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codeName="ThisWorkbook"/>
  <mc:AlternateContent xmlns:mc="http://schemas.openxmlformats.org/markup-compatibility/2006">
    <mc:Choice Requires="x15">
      <x15ac:absPath xmlns:x15ac="http://schemas.microsoft.com/office/spreadsheetml/2010/11/ac" url="https://dgprd-my.sharepoint.com/personal/kpeguero_digepres_gob_do/Documents/Reportes semanales/2022/"/>
    </mc:Choice>
  </mc:AlternateContent>
  <xr:revisionPtr revIDLastSave="1157" documentId="8_{72B49CCC-7655-411D-A7C4-D8B75C3CECE0}" xr6:coauthVersionLast="47" xr6:coauthVersionMax="47" xr10:uidLastSave="{C6799B35-5852-400A-8FF1-A4D15A2CCE31}"/>
  <bookViews>
    <workbookView xWindow="-120" yWindow="-120" windowWidth="29040" windowHeight="15840" xr2:uid="{00000000-000D-0000-FFFF-FFFF00000000}"/>
  </bookViews>
  <sheets>
    <sheet name="Fiscal Mes" sheetId="48" r:id="rId1"/>
    <sheet name="Económica" sheetId="3" r:id="rId2"/>
    <sheet name="Fiscal Inst" sheetId="4" r:id="rId3"/>
    <sheet name="Funcional" sheetId="29" r:id="rId4"/>
    <sheet name="Objetal" sheetId="27" r:id="rId5"/>
    <sheet name="Dinámica" sheetId="50" r:id="rId6"/>
  </sheets>
  <externalReferences>
    <externalReference r:id="rId7"/>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Button_13">"CLAGA2000_Consolidado_2001_List"</definedName>
    <definedName name="FORMATO">#N/A</definedName>
    <definedName name="FUENTE" localSheetId="5">#REF!</definedName>
    <definedName name="FUENTE" localSheetId="0">#REF!</definedName>
    <definedName name="FUENTE" localSheetId="3">#REF!</definedName>
    <definedName name="FUENTE" localSheetId="4">#REF!</definedName>
    <definedName name="FUENTE">#REF!</definedName>
    <definedName name="fuente1" localSheetId="5">#REF!</definedName>
    <definedName name="fuente1" localSheetId="0">#REF!</definedName>
    <definedName name="fuente1" localSheetId="3">#REF!</definedName>
    <definedName name="fuente1" localSheetId="4">#REF!</definedName>
    <definedName name="fuente1">#REF!</definedName>
    <definedName name="OCTUBRE">#N/A</definedName>
    <definedName name="ROS">#N/A</definedName>
  </definedNames>
  <calcPr calcId="191028"/>
  <pivotCaches>
    <pivotCache cacheId="0"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1" i="48" l="1"/>
  <c r="E20" i="48"/>
  <c r="D66" i="29"/>
  <c r="D71" i="29"/>
  <c r="D75" i="29"/>
  <c r="D87" i="29"/>
  <c r="C80" i="29"/>
  <c r="D80" i="29"/>
  <c r="D99" i="29"/>
  <c r="D54" i="27"/>
  <c r="D40" i="27"/>
  <c r="C40" i="27"/>
  <c r="D22" i="48"/>
  <c r="D21" i="48"/>
  <c r="D20" i="48"/>
  <c r="D44" i="29"/>
  <c r="C44" i="29"/>
  <c r="E15" i="48"/>
  <c r="D56" i="4"/>
  <c r="D55" i="4" s="1"/>
  <c r="C55" i="4"/>
  <c r="C56" i="4"/>
  <c r="C53" i="4"/>
  <c r="C51" i="4"/>
  <c r="C49" i="4"/>
  <c r="C47" i="4"/>
  <c r="C45" i="4"/>
  <c r="C43" i="4"/>
  <c r="C17" i="4"/>
  <c r="C14" i="4"/>
  <c r="D73" i="27"/>
  <c r="D68" i="27"/>
  <c r="D48" i="27"/>
  <c r="C14" i="3"/>
  <c r="D21" i="29"/>
  <c r="D15" i="29"/>
  <c r="C15" i="29"/>
  <c r="D17" i="4"/>
  <c r="D70" i="29" l="1"/>
  <c r="D63" i="29"/>
  <c r="D62" i="29" s="1"/>
  <c r="E12" i="48" l="1"/>
  <c r="D59" i="29" l="1"/>
  <c r="D57" i="29"/>
  <c r="D55" i="29"/>
  <c r="D49" i="29"/>
  <c r="D47" i="29"/>
  <c r="D42" i="29"/>
  <c r="D39" i="29"/>
  <c r="D36" i="29"/>
  <c r="D28" i="29"/>
  <c r="D24" i="29"/>
  <c r="C21" i="29"/>
  <c r="D110" i="29"/>
  <c r="D109" i="29" s="1"/>
  <c r="D35" i="29" l="1"/>
  <c r="D14" i="29"/>
  <c r="E24" i="48" l="1"/>
  <c r="D20" i="3" l="1"/>
  <c r="D14" i="3"/>
  <c r="D13" i="3" l="1"/>
  <c r="D64" i="27" l="1"/>
  <c r="D24" i="48" l="1"/>
  <c r="D15" i="48"/>
  <c r="E22" i="48"/>
  <c r="D12" i="48"/>
  <c r="D23" i="48" l="1"/>
  <c r="E23" i="48"/>
  <c r="D20" i="27" l="1"/>
  <c r="D43" i="4" l="1"/>
  <c r="D45" i="4"/>
  <c r="D47" i="4"/>
  <c r="D75" i="27" l="1"/>
  <c r="D72" i="27" s="1"/>
  <c r="D114" i="29"/>
  <c r="D113" i="29" s="1"/>
  <c r="D112" i="29" s="1"/>
  <c r="D30" i="27" l="1"/>
  <c r="D53" i="4"/>
  <c r="D51" i="4"/>
  <c r="D49" i="4"/>
  <c r="C75" i="27" l="1"/>
  <c r="C114" i="29" l="1"/>
  <c r="C113" i="29" s="1"/>
  <c r="C112" i="29" s="1"/>
  <c r="C110" i="29" l="1"/>
  <c r="C109" i="29" s="1"/>
  <c r="C42" i="29"/>
  <c r="C55" i="29"/>
  <c r="C57" i="29"/>
  <c r="C66" i="29" l="1"/>
  <c r="C24" i="29"/>
  <c r="C28" i="29"/>
  <c r="C49" i="29"/>
  <c r="C36" i="29"/>
  <c r="C99" i="29"/>
  <c r="C59" i="29"/>
  <c r="C63" i="29"/>
  <c r="C75" i="29"/>
  <c r="C71" i="29"/>
  <c r="C47" i="29"/>
  <c r="C39" i="29"/>
  <c r="C87" i="29"/>
  <c r="C62" i="29" l="1"/>
  <c r="C35" i="29"/>
  <c r="C14" i="29"/>
  <c r="C70" i="29"/>
  <c r="D13" i="29"/>
  <c r="D116" i="29" s="1"/>
  <c r="C13" i="29" l="1"/>
  <c r="C73" i="27" l="1"/>
  <c r="C72" i="27" l="1"/>
  <c r="C48" i="27"/>
  <c r="C14" i="27"/>
  <c r="C64" i="27"/>
  <c r="C30" i="27"/>
  <c r="C68" i="27"/>
  <c r="C54" i="27"/>
  <c r="C20" i="27"/>
  <c r="D14" i="4" l="1"/>
  <c r="D13" i="4" l="1"/>
  <c r="D62" i="4" s="1"/>
  <c r="C28" i="3"/>
  <c r="C27" i="3" s="1"/>
  <c r="D28" i="3"/>
  <c r="D27" i="3" s="1"/>
  <c r="D31" i="3" s="1"/>
  <c r="C20" i="3"/>
  <c r="D14" i="27"/>
  <c r="D13" i="27" s="1"/>
  <c r="D77" i="27" s="1"/>
  <c r="C13" i="3" l="1"/>
  <c r="C31" i="3" s="1"/>
  <c r="C13" i="4"/>
  <c r="C62" i="4" s="1"/>
  <c r="C13" i="27"/>
  <c r="C77" i="27" s="1"/>
  <c r="C116" i="2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<sst xmlns="http://schemas.openxmlformats.org/spreadsheetml/2006/main" count="357" uniqueCount="271">
  <si>
    <t>MINISTERIO DE HACIENDA</t>
  </si>
  <si>
    <t>DIRECCIÓN GENERAL DE PRESUPUESTO</t>
  </si>
  <si>
    <t>DIRECCIÓN DE ESTUDIOS ECONÓMICOS Y SEGUIMIENTO FINANCIERO</t>
  </si>
  <si>
    <t>En Millones RD$</t>
  </si>
  <si>
    <t>Indicadores</t>
  </si>
  <si>
    <t>Devengado</t>
  </si>
  <si>
    <t>2 - GASTOS</t>
  </si>
  <si>
    <t>2.1 - Gastos corrientes</t>
  </si>
  <si>
    <t>2.1.4 - Intereses de la deuda</t>
  </si>
  <si>
    <t>2.2 - Gastos de capital</t>
  </si>
  <si>
    <t>3.2 - Aplicaciones financieras</t>
  </si>
  <si>
    <t>Cifras preliminares</t>
  </si>
  <si>
    <t>Ejecución del Gasto del Gobierno Central</t>
  </si>
  <si>
    <t xml:space="preserve">Clasificación Económica </t>
  </si>
  <si>
    <t>2.1.2 - Gastos de consumo</t>
  </si>
  <si>
    <t>2.1.3 - Prestaciones de la seguridad social</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</si>
  <si>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</si>
  <si>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</si>
  <si>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</si>
  <si>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</si>
  <si>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</si>
  <si>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</si>
  <si>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</si>
  <si>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</si>
  <si>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</si>
  <si>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</si>
  <si>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</si>
  <si>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TOTAL GENERAL</t>
  </si>
  <si>
    <t xml:space="preserve">Fuente: Sistema de Información de la Gestión Financiera </t>
  </si>
  <si>
    <t>Clasificación Institucional</t>
  </si>
  <si>
    <t>1 - Poder Legislativo</t>
  </si>
  <si>
    <t>0101 - SENADO DE LA REPÚBLICA</t>
  </si>
  <si>
    <t>0102 - CÁMARA DE DIPUTADOS</t>
  </si>
  <si>
    <t>2 - 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</si>
  <si>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</si>
  <si>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</si>
  <si>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</si>
  <si>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</si>
  <si>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</si>
  <si>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</si>
  <si>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</si>
  <si>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</si>
  <si>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</si>
  <si>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</si>
  <si>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</si>
  <si>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</si>
  <si>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</si>
  <si>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</si>
  <si>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</si>
  <si>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</si>
  <si>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</si>
  <si>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</si>
  <si>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</si>
  <si>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</si>
  <si>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</si>
  <si>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</si>
  <si>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0998 - ADMINISTRACION DE DEUDA PUBLICA Y ACTIVOS FINANCIEROS</t>
  </si>
  <si>
    <t>0999 - 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</si>
  <si>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</si>
  <si>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</si>
  <si>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</si>
  <si>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</si>
  <si>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</si>
  <si>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</si>
  <si>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</si>
  <si>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</si>
  <si>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</si>
  <si>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</si>
  <si>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</si>
  <si>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</si>
  <si>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 xml:space="preserve">TOTAL GENERAL </t>
  </si>
  <si>
    <t>Clasificación Funcional</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</si>
  <si>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</si>
  <si>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</si>
  <si>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</si>
  <si>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</si>
  <si>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</si>
  <si>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</si>
  <si>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1.2 - Relaciones internacionales</t>
  </si>
  <si>
    <t>1.2.01 - Relaciones internacionales desde oficinas en el país</t>
  </si>
  <si>
    <t>1.2.02 - Relaciones internacionales desde oficinas en el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</si>
  <si>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</si>
  <si>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</si>
  <si>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</si>
  <si>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</si>
  <si>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</si>
  <si>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</si>
  <si>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</si>
  <si>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</si>
  <si>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</si>
  <si>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</si>
  <si>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</si>
  <si>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2 - SERVICIOS ECONÓMICOS</t>
  </si>
  <si>
    <t>2.1 - Asuntos económicos, comerciales y laborales</t>
  </si>
  <si>
    <t>2.1.01 - Asuntos económicos y regulación del comercio</t>
  </si>
  <si>
    <t>2.1.02 - Asuntos laborales generales</t>
  </si>
  <si>
    <t>2.2 - Agropecuaria, caza, pesca y silvicultura</t>
  </si>
  <si>
    <t>2.2.01 - Agropecuaria</t>
  </si>
  <si>
    <t>2.2.02 - Caza y pesca</t>
  </si>
  <si>
    <t>2.3 - Riego</t>
  </si>
  <si>
    <t>2.3.01 - Riego</t>
  </si>
  <si>
    <t>2.4 - Energía y combustible</t>
  </si>
  <si>
    <t>2.4.01 - Energía eléctrica</t>
  </si>
  <si>
    <t>2.5 - Minería, manufactura y construcción</t>
  </si>
  <si>
    <t>2.5.01 - Extracción de recursos minerales</t>
  </si>
  <si>
    <t>2.6 - Transporte</t>
  </si>
  <si>
    <t>2.6.01 - Transporte por carretera</t>
  </si>
  <si>
    <t>2.6.02 - Transporte por agua</t>
  </si>
  <si>
    <t>2.6.03 - Transporte por ferrocarril</t>
  </si>
  <si>
    <t>2.6.04 - Transporte aéreo</t>
  </si>
  <si>
    <t>2.6.99 - Planificación, gestión y supervisión del transporte</t>
  </si>
  <si>
    <t>2.7 - Comunicaciones</t>
  </si>
  <si>
    <t>2.7.01 - Comunicaciones</t>
  </si>
  <si>
    <t>2.8 - Banca y seguros</t>
  </si>
  <si>
    <t>2.8.02 - Operación de la banca y del sector seguros</t>
  </si>
  <si>
    <t>2.9 - Otros servicios económicos</t>
  </si>
  <si>
    <t>2.9.02 - Hoteles y restaurantes</t>
  </si>
  <si>
    <t>2.9.03 - Turismo</t>
  </si>
  <si>
    <t>3 - PROTECCIÓN DEL MEDIO AMBIENTE</t>
  </si>
  <si>
    <t>3.1 - Protección del aire, agua y suelo</t>
  </si>
  <si>
    <t>3.1.01 - Reducción de la contaminación</t>
  </si>
  <si>
    <t>3.1.02 - Administración del agua</t>
  </si>
  <si>
    <t>3.2 - Protección de la biodiversidad y ordenación de desechos</t>
  </si>
  <si>
    <t>3.2.01 - Protección de la biodiversidad y el paisaje</t>
  </si>
  <si>
    <t>3.2.02 - Ordenación de desechos</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</si>
  <si>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</si>
  <si>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</si>
  <si>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</si>
  <si>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</si>
  <si>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</si>
  <si>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</si>
  <si>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4.2 - Salud</t>
  </si>
  <si>
    <t>4.2.02 - Servicios hospitalarios</t>
  </si>
  <si>
    <t>4.2.03 - Servicios de la salud pública y prevención de la salud</t>
  </si>
  <si>
    <t>4.2.98 - Investigación y desarrollo relacionados con la salud</t>
  </si>
  <si>
    <t>4.2.99 - Planificación, gestión y supervisión de la salud</t>
  </si>
  <si>
    <t>4.3 - Actividades deportivas, recreativas, culturales y religiosas</t>
  </si>
  <si>
    <t>4.3.01 - Deportes de alto rendimiento</t>
  </si>
  <si>
    <t>4.3.02 - Servicios recreativos y deportivos</t>
  </si>
  <si>
    <t>4.3.03 - Servicios culturales</t>
  </si>
  <si>
    <t>4.3.04 - Servicios de radio, televisión y servicios editoriales</t>
  </si>
  <si>
    <t>4.3.05 - Servicios religiosos y otros servicios comunitarios religiosos</t>
  </si>
  <si>
    <t>4.4 - Educación</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</si>
  <si>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</si>
  <si>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</si>
  <si>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</si>
  <si>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</si>
  <si>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</si>
  <si>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</si>
  <si>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</si>
  <si>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</si>
  <si>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</si>
  <si>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</si>
  <si>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</si>
  <si>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4.5 - Protección social</t>
  </si>
  <si>
    <t>4.5.01 - Edad avanzada, pensiones (por edad o incapacidad)</t>
  </si>
  <si>
    <t>4.5.05 - Familia e hijos</t>
  </si>
  <si>
    <t>4.5.06 - Desempleo</t>
  </si>
  <si>
    <t>4.5.07 - Vivienda social</t>
  </si>
  <si>
    <t>4.5.08 - Equidad de género</t>
  </si>
  <si>
    <t>4.5.09 - Juventud</t>
  </si>
  <si>
    <t>4.5.10 - Asistencia social</t>
  </si>
  <si>
    <t>4.5.99 - Planificación, gestión y supervisión de la protección social</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</si>
  <si>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</si>
  <si>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</si>
  <si>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</si>
  <si>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</si>
  <si>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</si>
  <si>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</si>
  <si>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</si>
  <si>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</si>
  <si>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</si>
  <si>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</si>
  <si>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</si>
  <si>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</si>
  <si>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</si>
  <si>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</si>
  <si>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</si>
  <si>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</si>
  <si>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</si>
  <si>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</si>
  <si>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</si>
  <si>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</si>
  <si>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</si>
  <si>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</si>
  <si>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</si>
  <si>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</si>
  <si>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</si>
  <si>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</si>
  <si>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</si>
  <si>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</si>
  <si>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</si>
  <si>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</si>
  <si>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</si>
  <si>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</si>
  <si>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</si>
  <si>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</si>
  <si>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</si>
  <si>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</si>
  <si>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</si>
  <si>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</si>
  <si>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</si>
  <si>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</si>
  <si>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</si>
  <si>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</si>
  <si>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</si>
  <si>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</si>
  <si>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</si>
  <si>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</si>
  <si>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</si>
  <si>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</si>
  <si>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</si>
  <si>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</si>
  <si>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</si>
  <si>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</si>
  <si>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</si>
  <si>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</si>
  <si>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</si>
  <si>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</si>
  <si>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</si>
  <si>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</si>
  <si>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</si>
  <si>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</si>
  <si>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</si>
  <si>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</si>
  <si>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</si>
  <si>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</si>
  <si>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</si>
  <si>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</si>
  <si>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</si>
  <si>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</si>
  <si>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 xml:space="preserve">Pres. Inicial      </t>
  </si>
  <si>
    <t>Cuenta de Ahorro, Inversión y Financiamiento</t>
  </si>
  <si>
    <t>Gobierno Central</t>
  </si>
  <si>
    <t>1 - INGRESOS</t>
  </si>
  <si>
    <t>1.1 - Ingresos corrientes</t>
  </si>
  <si>
    <t>1.2 - Ingresos de capital</t>
  </si>
  <si>
    <t>RESULTADOS</t>
  </si>
  <si>
    <t>Resultado de la cuenta corriente (1.1-2.1)</t>
  </si>
  <si>
    <t>Resultado de la cuenta de capital (1.2-2.2)</t>
  </si>
  <si>
    <t>Resultado financiero (1- 2)</t>
  </si>
  <si>
    <t>Resultado primario (1- (2 - 2.1.4))</t>
  </si>
  <si>
    <t>FINANCIAMIENTO NETO</t>
  </si>
  <si>
    <t>3.1 - Fuentes financieras</t>
  </si>
  <si>
    <t>Ingresos y  fuentes financieras: Dirección General de Política y Legislación Tributaria, Ministerio de Hacienda</t>
  </si>
  <si>
    <t xml:space="preserve">Gastos y  aplicaciones financieras: Sistema de Información de la Gestión Financiera </t>
  </si>
  <si>
    <t>2.3 - MATERIALES Y SUMINISTROS</t>
  </si>
  <si>
    <t>Ley No. 345-21</t>
  </si>
  <si>
    <t>0223 - MINISTERIO DE LA VIVIENDA, HABITAT Y EDIFICACIONES (MIVHED)</t>
  </si>
  <si>
    <t>1.1.98 - Investigación y desarrollo relacionado con la administración general</t>
  </si>
  <si>
    <t>4.5.98 - Investigación y desarrollo relacionado con la protección social</t>
  </si>
  <si>
    <t>2.4.03 - Combustible</t>
  </si>
  <si>
    <t>4.3.99-Planificación, gestión y supervisión de las actividades deportivas, recreativas, culturales y religiosas</t>
  </si>
  <si>
    <t>Tabla dinámica</t>
  </si>
  <si>
    <t>En RD$</t>
  </si>
  <si>
    <t>PERIODO</t>
  </si>
  <si>
    <t>2022</t>
  </si>
  <si>
    <t>Etiquetas de fila</t>
  </si>
  <si>
    <t>Suma de PRESUPUESTO INICIAL</t>
  </si>
  <si>
    <t>Suma de PRESUPUESTO DEVENGADO</t>
  </si>
  <si>
    <t>1.1.1.1.1 - Administración central</t>
  </si>
  <si>
    <t>4 - Aplicaciones financieras</t>
  </si>
  <si>
    <t>Total general</t>
  </si>
  <si>
    <t>Ejecución 1ro de enero - 28 de enero 2022*</t>
  </si>
  <si>
    <t>Ejecución 1ro de enero - 28 de enero 2022 *</t>
  </si>
  <si>
    <t>Ejecución 1ro de enero -28 de enero 2022*</t>
  </si>
  <si>
    <t>Ejecución 1ro de enero - 31 de enero 2022 (fecha de registro)</t>
  </si>
  <si>
    <t xml:space="preserve">      Ejecución 1ro de enero - 28 de enero 2022 (fecha de imputación)</t>
  </si>
  <si>
    <t>* Fecha de imputación al 28 de enero y fecha de registro al 31 de enero. La fecha de imputación representa los gastos o ingresos en el momento de su ejecución, mientras que la fecha de registro representa el momento de su registro en el sistema, en la medida que se van regularizando los pagos.</t>
  </si>
  <si>
    <t>* Fecha de imputación al 28 de enero y fecha de registro al 31 de de enero. La fecha de imputación representa los gastos o ingresos en el momento de su ejecución, mientras que la fecha de registro representa el momento de su registro en el sistema, en la medida que se van regularizando los pagos.</t>
  </si>
  <si>
    <t>* Fecha de imputación al 28 de enero y fecha de registro al 31 de febrero. La fecha de imputación representa los gastos o ingresos en el momento de su ejecución, mientras que la fecha de registro representa el momento de su registro en el sistema, en la medida que se van regularizando los pagos.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</si>
</sst>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quot;$&quot;* #,##0.00_);_(&quot;$&quot;* \(#,##0.00\);_(&quot;$&quot;* &quot;-&quot;??_);_(@_)"/>
    <numFmt numFmtId="43" formatCode="_(* #,##0.00_);_(* \(#,##0.00\);_(* &quot;-&quot;??_);_(@_)"/>
    <numFmt numFmtId="164" formatCode="_(* #,##0.0_);_(* \(#,##0.0\);_(* &quot;-&quot;??_);_(@_)"/>
    <numFmt numFmtId="165" formatCode="#,##0.0"/>
    <numFmt numFmtId="166" formatCode="_([$€-2]* #,##0.00_);_([$€-2]* \(#,##0.00\);_([$€-2]* &quot;-&quot;??_)"/>
    <numFmt numFmtId="167" formatCode="* _(#,##0.0_)\ _P_-;* \(#,##0.0\)\ _P_-;_-* &quot;-&quot;??\ _P_-;_-@_-"/>
    <numFmt numFmtId="168" formatCode="_ * #,##0.00_ ;_ * \-#,##0.00_ ;_ * &quot;-&quot;??_ ;_ @_ "/>
    <numFmt numFmtId="169" formatCode="_-* #,##0.00\ _€_-;\-* #,##0.00\ _€_-;_-* &quot;-&quot;??\ _€_-;_-@_-"/>
    <numFmt numFmtId="170" formatCode="_-* #,##0.00\ &quot;€&quot;_-;\-* #,##0.00\ &quot;€&quot;_-;_-* &quot;-&quot;??\ &quot;€&quot;_-;_-@_-"/>
    <numFmt numFmtId="171" formatCode="[$-1C0A]d&quot; de &quot;mmmm&quot; de &quot;yyyy;@"/>
    <numFmt numFmtId="172" formatCode="_([$€]* #,##0.00_);_([$€]* \(#,##0.00\);_([$€]* &quot;-&quot;??_);_(@_)"/>
    <numFmt numFmtId="173" formatCode="_-* #,##0.00_-;\-* #,##0.00_-;_-* &quot;-&quot;??_-;_-@_-"/>
    <numFmt numFmtId="174" formatCode="_(&quot;RD$&quot;* #,##0.00_);_(&quot;RD$&quot;* \(#,##0.00\);_(&quot;RD$&quot;* &quot;-&quot;??_);_(@_)"/>
    <numFmt numFmtId="175" formatCode="_(* #,##0.000000000000_);_(* \(#,##0.000000000000\);_(* &quot;-&quot;??_);_(@_)"/>
    <numFmt numFmtId="176" formatCode="#,##0.0_);\(#,##0.0\)"/>
    <numFmt numFmtId="177" formatCode="_(* #,##0_);_(* \(#,##0\);_(* &quot;-&quot;??_);_(@_)"/>
    <numFmt numFmtId="178" formatCode="0.0%"/>
    <numFmt numFmtId="179" formatCode="_(* #,##0.0_);_(* \(#,##0.0\);_(* &quot;-&quot;?_);_(@_)"/>
  </numFmts>
  <fonts count="57">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sz val="8"/>
      <color theme="1"/>
      <name val="Calibri"/>
      <family val="2"/>
      <scheme val="minor"/>
    </font>
    <font>
      <b/>
      <i/>
      <sz val="10"/>
      <color theme="0"/>
      <name val="Calibri"/>
      <family val="2"/>
      <scheme val="minor"/>
    </font>
    <font>
      <b/>
      <sz val="10"/>
      <color rgb="FFFFFFFF"/>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
      <sz val="10"/>
      <name val="Arial"/>
      <family val="2"/>
    </font>
    <font>
      <sz val="11"/>
      <color indexed="8"/>
      <name val="Calibri"/>
      <family val="2"/>
      <scheme val="minor"/>
    </font>
    <font>
      <sz val="10"/>
      <name val="Arial"/>
      <family val="2"/>
    </font>
    <font>
      <sz val="14"/>
      <color rgb="FF000000"/>
      <name val="Calibri"/>
      <family val="2"/>
      <scheme val="minor"/>
    </font>
    <font>
      <i/>
      <sz val="10"/>
      <color theme="1"/>
      <name val="Calibri"/>
      <family val="2"/>
      <scheme val="minor"/>
    </font>
  </fonts>
  <fills count="41">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7">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s>
  <cellStyleXfs count="787">
    <xf numFmtId="0" fontId="0" fillId="0" borderId="0"/>
    <xf numFmtId="43" fontId="1" fillId="0" borderId="0" applyFont="0" applyFill="0" applyBorder="0" applyAlignment="0" applyProtection="0"/>
    <xf numFmtId="0" fontId="1" fillId="0" borderId="0"/>
    <xf numFmtId="0" fontId="11" fillId="0" borderId="0"/>
    <xf numFmtId="0" fontId="11" fillId="0" borderId="0"/>
    <xf numFmtId="0" fontId="11" fillId="0" borderId="0"/>
    <xf numFmtId="0" fontId="19" fillId="0" borderId="0"/>
    <xf numFmtId="0" fontId="11" fillId="0" borderId="0"/>
    <xf numFmtId="43" fontId="1" fillId="0" borderId="0" applyFont="0" applyFill="0" applyBorder="0" applyAlignment="0" applyProtection="0"/>
    <xf numFmtId="0" fontId="11" fillId="0" borderId="0"/>
    <xf numFmtId="0" fontId="23"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1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3" fillId="2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3" fillId="2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3"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3"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3" fillId="24"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2"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3" fillId="2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3" fillId="2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3" fillId="2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3" fillId="2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3" fillId="2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5" fillId="0" borderId="2">
      <protection hidden="1"/>
    </xf>
    <xf numFmtId="0" fontId="25" fillId="0" borderId="2">
      <protection hidden="1"/>
    </xf>
    <xf numFmtId="0" fontId="26" fillId="37" borderId="2" applyNumberFormat="0" applyFont="0" applyBorder="0" applyAlignment="0" applyProtection="0">
      <protection hidden="1"/>
    </xf>
    <xf numFmtId="0" fontId="26" fillId="37" borderId="2" applyNumberFormat="0" applyFont="0" applyBorder="0" applyAlignment="0" applyProtection="0">
      <protection hidden="1"/>
    </xf>
    <xf numFmtId="166" fontId="25" fillId="0" borderId="2">
      <protection hidden="1"/>
    </xf>
    <xf numFmtId="0" fontId="27" fillId="20" borderId="0" applyNumberFormat="0" applyBorder="0" applyAlignment="0" applyProtection="0"/>
    <xf numFmtId="167" fontId="28" fillId="0" borderId="3" applyBorder="0">
      <alignment horizontal="center" vertical="center"/>
    </xf>
    <xf numFmtId="0" fontId="29" fillId="0" borderId="4" applyNumberFormat="0" applyFont="0" applyProtection="0">
      <alignment wrapText="1"/>
    </xf>
    <xf numFmtId="0" fontId="30" fillId="21" borderId="0" applyNumberFormat="0" applyBorder="0" applyAlignment="0" applyProtection="0"/>
    <xf numFmtId="0" fontId="30" fillId="21" borderId="0" applyNumberFormat="0" applyBorder="0" applyAlignment="0" applyProtection="0"/>
    <xf numFmtId="0" fontId="31" fillId="37" borderId="5" applyNumberFormat="0" applyAlignment="0" applyProtection="0"/>
    <xf numFmtId="0" fontId="31" fillId="37" borderId="5" applyNumberFormat="0" applyAlignment="0" applyProtection="0"/>
    <xf numFmtId="0" fontId="31" fillId="37" borderId="5" applyNumberFormat="0" applyAlignment="0" applyProtection="0"/>
    <xf numFmtId="0" fontId="32" fillId="38" borderId="6" applyNumberFormat="0" applyAlignment="0" applyProtection="0"/>
    <xf numFmtId="0" fontId="32" fillId="38" borderId="6" applyNumberFormat="0" applyAlignment="0" applyProtection="0"/>
    <xf numFmtId="0" fontId="33" fillId="0" borderId="7" applyNumberFormat="0" applyFill="0" applyAlignment="0" applyProtection="0"/>
    <xf numFmtId="0" fontId="33" fillId="0" borderId="7" applyNumberFormat="0" applyFill="0" applyAlignment="0" applyProtection="0"/>
    <xf numFmtId="0" fontId="32" fillId="38" borderId="6" applyNumberFormat="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35" fillId="24" borderId="5" applyNumberFormat="0" applyAlignment="0" applyProtection="0"/>
    <xf numFmtId="0" fontId="35" fillId="24" borderId="5" applyNumberFormat="0" applyAlignment="0" applyProtection="0"/>
    <xf numFmtId="171" fontId="35" fillId="24" borderId="5" applyNumberFormat="0" applyAlignment="0" applyProtection="0"/>
    <xf numFmtId="166" fontId="11" fillId="0" borderId="0" applyFont="0" applyFill="0" applyBorder="0" applyAlignment="0" applyProtection="0"/>
    <xf numFmtId="172"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0" fontId="36" fillId="0" borderId="0" applyNumberFormat="0" applyFill="0" applyBorder="0" applyAlignment="0" applyProtection="0"/>
    <xf numFmtId="0" fontId="29" fillId="0" borderId="0" applyNumberFormat="0" applyFill="0" applyBorder="0" applyAlignment="0" applyProtection="0"/>
    <xf numFmtId="0" fontId="29" fillId="0" borderId="8" applyNumberFormat="0" applyProtection="0">
      <alignment wrapText="1"/>
    </xf>
    <xf numFmtId="0" fontId="30" fillId="21" borderId="0" applyNumberFormat="0" applyBorder="0" applyAlignment="0" applyProtection="0"/>
    <xf numFmtId="0" fontId="37" fillId="0" borderId="9" applyNumberFormat="0" applyProtection="0">
      <alignment wrapText="1"/>
    </xf>
    <xf numFmtId="0" fontId="38" fillId="0" borderId="10"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0" applyNumberFormat="0" applyFill="0" applyBorder="0" applyAlignment="0" applyProtection="0"/>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27" fillId="20" borderId="0" applyNumberFormat="0" applyBorder="0" applyAlignment="0" applyProtection="0"/>
    <xf numFmtId="0" fontId="27" fillId="20" borderId="0" applyNumberFormat="0" applyBorder="0" applyAlignment="0" applyProtection="0"/>
    <xf numFmtId="0" fontId="35" fillId="24" borderId="5" applyNumberFormat="0" applyAlignment="0" applyProtection="0"/>
    <xf numFmtId="0" fontId="33" fillId="0" borderId="7" applyNumberFormat="0" applyFill="0" applyAlignment="0" applyProtection="0"/>
    <xf numFmtId="0" fontId="41" fillId="0" borderId="2">
      <alignment horizontal="left"/>
      <protection locked="0"/>
    </xf>
    <xf numFmtId="0" fontId="41" fillId="0" borderId="2">
      <alignment horizontal="left"/>
      <protection locked="0"/>
    </xf>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3"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42" fillId="39" borderId="0" applyNumberFormat="0" applyBorder="0" applyAlignment="0" applyProtection="0"/>
    <xf numFmtId="0" fontId="42" fillId="39" borderId="0" applyNumberFormat="0" applyBorder="0" applyAlignment="0" applyProtection="0"/>
    <xf numFmtId="0" fontId="1" fillId="0" borderId="0"/>
    <xf numFmtId="0" fontId="11" fillId="0" borderId="0"/>
    <xf numFmtId="0" fontId="1" fillId="0" borderId="0"/>
    <xf numFmtId="0" fontId="1" fillId="0" borderId="0"/>
    <xf numFmtId="0" fontId="23" fillId="0" borderId="0"/>
    <xf numFmtId="0" fontId="23" fillId="0" borderId="0"/>
    <xf numFmtId="0" fontId="1" fillId="0" borderId="0"/>
    <xf numFmtId="166"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23" fillId="0" borderId="0"/>
    <xf numFmtId="0" fontId="23" fillId="0" borderId="0"/>
    <xf numFmtId="0" fontId="11" fillId="0" borderId="0"/>
    <xf numFmtId="0" fontId="11" fillId="0" borderId="0"/>
    <xf numFmtId="0" fontId="11" fillId="0" borderId="0"/>
    <xf numFmtId="0" fontId="43" fillId="0" borderId="0"/>
    <xf numFmtId="166"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22" fillId="0" borderId="0">
      <alignment vertical="top"/>
    </xf>
    <xf numFmtId="0" fontId="22" fillId="0" borderId="0">
      <alignment vertical="top"/>
    </xf>
    <xf numFmtId="0" fontId="11" fillId="0" borderId="0"/>
    <xf numFmtId="0" fontId="11" fillId="0" borderId="0"/>
    <xf numFmtId="0" fontId="11" fillId="0" borderId="0"/>
    <xf numFmtId="0" fontId="23" fillId="0" borderId="0"/>
    <xf numFmtId="0" fontId="23" fillId="0" borderId="0"/>
    <xf numFmtId="0" fontId="11" fillId="0" borderId="0"/>
    <xf numFmtId="0" fontId="1" fillId="0" borderId="0"/>
    <xf numFmtId="171"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44" fillId="0" borderId="0"/>
    <xf numFmtId="0" fontId="1" fillId="0" borderId="0"/>
    <xf numFmtId="0" fontId="1" fillId="0" borderId="0"/>
    <xf numFmtId="0" fontId="1" fillId="0" borderId="0"/>
    <xf numFmtId="166"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11" fillId="0" borderId="0"/>
    <xf numFmtId="0" fontId="1" fillId="0" borderId="0"/>
    <xf numFmtId="0" fontId="1" fillId="0" borderId="0"/>
    <xf numFmtId="0" fontId="1" fillId="0" borderId="0"/>
    <xf numFmtId="0" fontId="23" fillId="0" borderId="0"/>
    <xf numFmtId="0" fontId="1" fillId="0" borderId="0"/>
    <xf numFmtId="0" fontId="1" fillId="0" borderId="0"/>
    <xf numFmtId="0" fontId="23" fillId="0" borderId="0"/>
    <xf numFmtId="0" fontId="11"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23" fillId="0" borderId="0"/>
    <xf numFmtId="0" fontId="23" fillId="0" borderId="0"/>
    <xf numFmtId="0" fontId="23" fillId="0" borderId="0"/>
    <xf numFmtId="0" fontId="11" fillId="0" borderId="0"/>
    <xf numFmtId="166" fontId="11" fillId="0" borderId="0"/>
    <xf numFmtId="0" fontId="1" fillId="0" borderId="0"/>
    <xf numFmtId="0" fontId="23" fillId="0" borderId="0"/>
    <xf numFmtId="0" fontId="1" fillId="0" borderId="0"/>
    <xf numFmtId="0" fontId="23" fillId="0" borderId="0"/>
    <xf numFmtId="0" fontId="23" fillId="0" borderId="0"/>
    <xf numFmtId="0" fontId="1" fillId="0" borderId="0"/>
    <xf numFmtId="0" fontId="23" fillId="0" borderId="0"/>
    <xf numFmtId="0" fontId="11" fillId="0" borderId="0"/>
    <xf numFmtId="0" fontId="11" fillId="0" borderId="0"/>
    <xf numFmtId="0" fontId="23" fillId="0" borderId="0"/>
    <xf numFmtId="0" fontId="11" fillId="0" borderId="0"/>
    <xf numFmtId="0" fontId="1" fillId="0" borderId="0"/>
    <xf numFmtId="0" fontId="1" fillId="0" borderId="0"/>
    <xf numFmtId="0" fontId="23" fillId="0" borderId="0"/>
    <xf numFmtId="0" fontId="23" fillId="0" borderId="0"/>
    <xf numFmtId="0" fontId="23" fillId="0" borderId="0"/>
    <xf numFmtId="0" fontId="1" fillId="0" borderId="0"/>
    <xf numFmtId="0" fontId="1" fillId="0" borderId="0"/>
    <xf numFmtId="0" fontId="23" fillId="0" borderId="0"/>
    <xf numFmtId="0" fontId="1" fillId="0" borderId="0"/>
    <xf numFmtId="0" fontId="1" fillId="0" borderId="0"/>
    <xf numFmtId="0" fontId="23" fillId="0" borderId="0"/>
    <xf numFmtId="0" fontId="1" fillId="0" borderId="0"/>
    <xf numFmtId="0" fontId="23" fillId="0" borderId="0"/>
    <xf numFmtId="0" fontId="23" fillId="0" borderId="0"/>
    <xf numFmtId="0" fontId="1" fillId="0" borderId="0"/>
    <xf numFmtId="0" fontId="1" fillId="0" borderId="0"/>
    <xf numFmtId="0" fontId="23"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1" fillId="0" borderId="0"/>
    <xf numFmtId="0" fontId="1" fillId="0" borderId="0"/>
    <xf numFmtId="166" fontId="23"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1" fillId="0" borderId="0"/>
    <xf numFmtId="166" fontId="23" fillId="0" borderId="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166" fontId="11" fillId="40" borderId="13"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1" fillId="40" borderId="13" applyNumberFormat="0" applyFont="0" applyAlignment="0" applyProtection="0"/>
    <xf numFmtId="0" fontId="45" fillId="37" borderId="14" applyNumberFormat="0" applyAlignment="0" applyProtection="0"/>
    <xf numFmtId="0" fontId="37" fillId="0" borderId="15" applyNumberFormat="0" applyProtection="0">
      <alignment wrapText="1"/>
    </xf>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6" fillId="0" borderId="2" applyNumberFormat="0" applyFill="0" applyBorder="0" applyAlignment="0" applyProtection="0">
      <protection hidden="1"/>
    </xf>
    <xf numFmtId="0" fontId="46" fillId="0" borderId="2" applyNumberFormat="0" applyFill="0" applyBorder="0" applyAlignment="0" applyProtection="0">
      <protection hidden="1"/>
    </xf>
    <xf numFmtId="0" fontId="45" fillId="37" borderId="14" applyNumberFormat="0" applyAlignment="0" applyProtection="0"/>
    <xf numFmtId="0" fontId="45" fillId="37" borderId="14" applyNumberFormat="0" applyAlignment="0" applyProtection="0"/>
    <xf numFmtId="0" fontId="47" fillId="0" borderId="0" applyNumberFormat="0" applyProtection="0">
      <alignment horizontal="left"/>
    </xf>
    <xf numFmtId="0" fontId="48" fillId="0" borderId="0" applyNumberFormat="0" applyFill="0" applyBorder="0" applyAlignment="0" applyProtection="0"/>
    <xf numFmtId="0" fontId="48"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49" fillId="0" borderId="0" applyNumberFormat="0" applyFill="0" applyBorder="0" applyAlignment="0" applyProtection="0"/>
    <xf numFmtId="0" fontId="38" fillId="0" borderId="10" applyNumberFormat="0" applyFill="0" applyAlignment="0" applyProtection="0"/>
    <xf numFmtId="0" fontId="38" fillId="0" borderId="10"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12" applyNumberFormat="0" applyFill="0" applyAlignment="0" applyProtection="0"/>
    <xf numFmtId="0" fontId="49"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50" fillId="37" borderId="2"/>
    <xf numFmtId="0" fontId="50" fillId="37" borderId="2"/>
    <xf numFmtId="0" fontId="51" fillId="0" borderId="16" applyNumberFormat="0" applyFill="0" applyAlignment="0" applyProtection="0"/>
    <xf numFmtId="0" fontId="51" fillId="0" borderId="16" applyNumberFormat="0" applyFill="0" applyAlignment="0" applyProtection="0"/>
    <xf numFmtId="171" fontId="51" fillId="0" borderId="16" applyNumberFormat="0" applyFill="0" applyAlignment="0" applyProtection="0"/>
    <xf numFmtId="171" fontId="51" fillId="0" borderId="16" applyNumberFormat="0" applyFill="0" applyAlignment="0" applyProtection="0"/>
    <xf numFmtId="0" fontId="48" fillId="0" borderId="0" applyNumberFormat="0" applyFill="0" applyBorder="0" applyAlignment="0" applyProtection="0"/>
    <xf numFmtId="0" fontId="52" fillId="0" borderId="0"/>
    <xf numFmtId="0" fontId="53" fillId="0" borderId="0"/>
    <xf numFmtId="0" fontId="54" fillId="0" borderId="0"/>
    <xf numFmtId="0" fontId="54" fillId="0" borderId="0"/>
    <xf numFmtId="39" fontId="44" fillId="0" borderId="0"/>
    <xf numFmtId="0" fontId="1" fillId="0" borderId="0"/>
    <xf numFmtId="0" fontId="11" fillId="0" borderId="0"/>
    <xf numFmtId="0" fontId="53" fillId="0" borderId="0"/>
    <xf numFmtId="0" fontId="11" fillId="0" borderId="0"/>
    <xf numFmtId="0" fontId="11" fillId="0" borderId="0"/>
    <xf numFmtId="9" fontId="1"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cellStyleXfs>
  <cellXfs count="131">
    <xf numFmtId="0" fontId="0" fillId="0" borderId="0" xfId="0"/>
    <xf numFmtId="0" fontId="12"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3" fillId="2" borderId="0" xfId="0" applyFont="1" applyFill="1" applyAlignment="1">
      <alignment wrapText="1"/>
    </xf>
    <xf numFmtId="0" fontId="14" fillId="2" borderId="0" xfId="0" applyFont="1" applyFill="1"/>
    <xf numFmtId="0" fontId="4" fillId="2" borderId="0" xfId="0" applyFont="1" applyFill="1"/>
    <xf numFmtId="0" fontId="0" fillId="2" borderId="0" xfId="0" applyFill="1"/>
    <xf numFmtId="0" fontId="9" fillId="0" borderId="0" xfId="0" applyFont="1" applyAlignment="1">
      <alignment vertical="center" wrapText="1"/>
    </xf>
    <xf numFmtId="0" fontId="10" fillId="2" borderId="0" xfId="0" applyFont="1" applyFill="1" applyAlignment="1">
      <alignment horizontal="left" vertical="center" indent="2"/>
    </xf>
    <xf numFmtId="165" fontId="16"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0" fontId="9" fillId="0" borderId="0" xfId="0" applyFont="1" applyAlignment="1">
      <alignment vertical="center"/>
    </xf>
    <xf numFmtId="0" fontId="8" fillId="0" borderId="0" xfId="0" applyFont="1" applyAlignment="1">
      <alignment vertical="top" wrapText="1"/>
    </xf>
    <xf numFmtId="0" fontId="8" fillId="0" borderId="0" xfId="0" applyFont="1" applyAlignment="1">
      <alignment vertical="top"/>
    </xf>
    <xf numFmtId="0" fontId="5" fillId="0" borderId="0" xfId="0" applyFont="1" applyAlignment="1">
      <alignment horizontal="left" indent="1"/>
    </xf>
    <xf numFmtId="0" fontId="5" fillId="0" borderId="0" xfId="0" applyFont="1" applyAlignment="1">
      <alignment horizontal="left" indent="2"/>
    </xf>
    <xf numFmtId="165" fontId="6" fillId="4" borderId="0" xfId="1" applyNumberFormat="1" applyFont="1" applyFill="1" applyBorder="1" applyAlignment="1">
      <alignment horizontal="right" vertical="center" wrapText="1"/>
    </xf>
    <xf numFmtId="165" fontId="6" fillId="4" borderId="0" xfId="1" applyNumberFormat="1" applyFont="1" applyFill="1" applyBorder="1" applyAlignment="1">
      <alignment horizontal="right" vertical="center"/>
    </xf>
    <xf numFmtId="165" fontId="5" fillId="2" borderId="0" xfId="1" applyNumberFormat="1" applyFont="1" applyFill="1" applyBorder="1" applyAlignment="1">
      <alignment horizontal="right" vertical="center"/>
    </xf>
    <xf numFmtId="0" fontId="6" fillId="4" borderId="0" xfId="0" applyFont="1" applyFill="1" applyAlignment="1">
      <alignment horizontal="left" vertical="center" indent="1"/>
    </xf>
    <xf numFmtId="0" fontId="6" fillId="2" borderId="0" xfId="0" applyFont="1" applyFill="1" applyAlignment="1">
      <alignment horizontal="left" indent="1"/>
    </xf>
    <xf numFmtId="0" fontId="5" fillId="2" borderId="0" xfId="0" applyFont="1" applyFill="1" applyAlignment="1">
      <alignment horizontal="left" indent="2"/>
    </xf>
    <xf numFmtId="0" fontId="6" fillId="5" borderId="0" xfId="0" applyFont="1" applyFill="1" applyAlignment="1">
      <alignment horizontal="left" vertical="center" indent="1"/>
    </xf>
    <xf numFmtId="165" fontId="6" fillId="5" borderId="0" xfId="1" applyNumberFormat="1" applyFont="1" applyFill="1" applyBorder="1" applyAlignment="1">
      <alignment horizontal="right" vertical="center" wrapText="1"/>
    </xf>
    <xf numFmtId="164" fontId="6" fillId="5" borderId="0" xfId="1" applyNumberFormat="1" applyFont="1" applyFill="1" applyBorder="1" applyAlignment="1">
      <alignment horizontal="right" vertical="center" wrapText="1"/>
    </xf>
    <xf numFmtId="164" fontId="6" fillId="4" borderId="0" xfId="1" applyNumberFormat="1" applyFont="1" applyFill="1" applyBorder="1" applyAlignment="1">
      <alignment horizontal="right" vertical="center" wrapText="1"/>
    </xf>
    <xf numFmtId="164" fontId="5" fillId="2" borderId="0" xfId="1" applyNumberFormat="1" applyFont="1" applyFill="1" applyBorder="1" applyAlignment="1">
      <alignment horizontal="right" vertical="center" wrapText="1"/>
    </xf>
    <xf numFmtId="165" fontId="18" fillId="3" borderId="0" xfId="1" applyNumberFormat="1" applyFont="1" applyFill="1" applyBorder="1" applyAlignment="1">
      <alignment horizontal="right" vertical="center" wrapText="1"/>
    </xf>
    <xf numFmtId="0" fontId="6" fillId="4" borderId="0" xfId="0" applyFont="1" applyFill="1" applyAlignment="1">
      <alignment horizontal="left" indent="2"/>
    </xf>
    <xf numFmtId="0" fontId="5" fillId="2" borderId="0" xfId="0" applyFont="1" applyFill="1" applyAlignment="1">
      <alignment horizontal="left" indent="3"/>
    </xf>
    <xf numFmtId="0" fontId="5" fillId="0" borderId="0" xfId="0" applyFont="1" applyAlignment="1">
      <alignment horizontal="left" indent="3"/>
    </xf>
    <xf numFmtId="0" fontId="18" fillId="3" borderId="0" xfId="0" applyFont="1" applyFill="1" applyAlignment="1">
      <alignment horizontal="left" vertical="center" wrapText="1"/>
    </xf>
    <xf numFmtId="165" fontId="6" fillId="2" borderId="0" xfId="1" applyNumberFormat="1" applyFont="1" applyFill="1" applyBorder="1" applyAlignment="1">
      <alignment horizontal="right" vertical="center" wrapText="1"/>
    </xf>
    <xf numFmtId="165" fontId="5" fillId="2"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0" fontId="6" fillId="2" borderId="0" xfId="0" applyFont="1" applyFill="1" applyAlignment="1">
      <alignment horizontal="left" vertical="center" indent="2"/>
    </xf>
    <xf numFmtId="0" fontId="5" fillId="2" borderId="0" xfId="0" applyFont="1" applyFill="1" applyAlignment="1">
      <alignment horizontal="left" vertical="center" indent="3"/>
    </xf>
    <xf numFmtId="165" fontId="16" fillId="0" borderId="0" xfId="1" applyNumberFormat="1" applyFont="1" applyFill="1" applyBorder="1" applyAlignment="1">
      <alignment horizontal="center" vertical="center" wrapText="1"/>
    </xf>
    <xf numFmtId="0" fontId="10" fillId="0" borderId="0" xfId="0" applyFont="1" applyAlignment="1">
      <alignment horizontal="left" vertical="center" indent="2"/>
    </xf>
    <xf numFmtId="165" fontId="6" fillId="2" borderId="0" xfId="1" applyNumberFormat="1" applyFont="1" applyFill="1" applyBorder="1" applyAlignment="1">
      <alignment horizontal="right" vertical="center"/>
    </xf>
    <xf numFmtId="0" fontId="8" fillId="0" borderId="0" xfId="0" applyFont="1" applyAlignment="1">
      <alignment horizontal="left" vertical="top"/>
    </xf>
    <xf numFmtId="49" fontId="14" fillId="2" borderId="0" xfId="0" applyNumberFormat="1" applyFont="1" applyFill="1" applyAlignment="1">
      <alignment vertical="center"/>
    </xf>
    <xf numFmtId="0" fontId="6" fillId="2" borderId="0" xfId="0" applyFont="1" applyFill="1"/>
    <xf numFmtId="0" fontId="6" fillId="0" borderId="0" xfId="0" applyFont="1" applyAlignment="1">
      <alignment horizontal="left" indent="1"/>
    </xf>
    <xf numFmtId="0" fontId="6" fillId="2" borderId="0" xfId="0" applyFont="1" applyFill="1" applyAlignment="1">
      <alignment horizontal="left"/>
    </xf>
    <xf numFmtId="164" fontId="0" fillId="0" borderId="0" xfId="1" applyNumberFormat="1" applyFont="1"/>
    <xf numFmtId="175" fontId="0" fillId="0" borderId="0" xfId="1" applyNumberFormat="1" applyFont="1"/>
    <xf numFmtId="0" fontId="9" fillId="0" borderId="0" xfId="0" applyFont="1" applyAlignment="1">
      <alignment horizontal="left" vertical="center" wrapText="1"/>
    </xf>
    <xf numFmtId="164" fontId="0" fillId="0" borderId="0" xfId="0" applyNumberFormat="1"/>
    <xf numFmtId="0" fontId="0" fillId="0" borderId="0" xfId="0"/>
    <xf numFmtId="0" fontId="0" fillId="2" borderId="0" xfId="0" applyFill="1"/>
    <xf numFmtId="165" fontId="0" fillId="0" borderId="0" xfId="0" applyNumberFormat="1"/>
    <xf numFmtId="43" fontId="0" fillId="0" borderId="0" xfId="0" applyNumberFormat="1"/>
    <xf numFmtId="0" fontId="17" fillId="3" borderId="0" xfId="0" applyFont="1" applyFill="1" applyAlignment="1">
      <alignment horizontal="center" vertical="center" wrapText="1"/>
    </xf>
    <xf numFmtId="0" fontId="17" fillId="3" borderId="0" xfId="0" applyFont="1" applyFill="1" applyAlignment="1">
      <alignment horizontal="center" vertical="center"/>
    </xf>
    <xf numFmtId="43" fontId="0" fillId="2" borderId="0" xfId="1" applyFont="1" applyFill="1"/>
    <xf numFmtId="43" fontId="0" fillId="0" borderId="0" xfId="1" applyFont="1"/>
    <xf numFmtId="43" fontId="0" fillId="0" borderId="0" xfId="1" applyFont="1" applyAlignment="1">
      <alignment horizontal="center"/>
    </xf>
    <xf numFmtId="0" fontId="0" fillId="0" borderId="0" xfId="0"/>
    <xf numFmtId="0" fontId="4" fillId="2" borderId="0" xfId="0" applyFont="1" applyFill="1" applyAlignment="1">
      <alignment horizontal="center"/>
    </xf>
    <xf numFmtId="43" fontId="0" fillId="0" borderId="0" xfId="1" applyFont="1" applyBorder="1"/>
    <xf numFmtId="0" fontId="12" fillId="0" borderId="0" xfId="0" applyFont="1" applyAlignment="1">
      <alignment vertical="center" wrapText="1" readingOrder="1"/>
    </xf>
    <xf numFmtId="0" fontId="2" fillId="0" borderId="0" xfId="2" applyFont="1" applyAlignment="1">
      <alignment vertical="center" readingOrder="1"/>
    </xf>
    <xf numFmtId="0" fontId="0" fillId="0" borderId="0" xfId="0" applyAlignment="1">
      <alignment vertical="center" readingOrder="1"/>
    </xf>
    <xf numFmtId="0" fontId="13" fillId="2" borderId="0" xfId="0" applyFont="1" applyFill="1" applyAlignment="1">
      <alignment vertical="center" wrapText="1"/>
    </xf>
    <xf numFmtId="0" fontId="55" fillId="0" borderId="0" xfId="2" applyFont="1" applyAlignment="1">
      <alignment vertical="top" readingOrder="1"/>
    </xf>
    <xf numFmtId="49" fontId="14" fillId="2" borderId="0" xfId="0" applyNumberFormat="1" applyFont="1" applyFill="1"/>
    <xf numFmtId="0" fontId="4" fillId="0" borderId="0" xfId="0" applyFont="1" applyAlignment="1">
      <alignment vertical="center"/>
    </xf>
    <xf numFmtId="0" fontId="4" fillId="2" borderId="0" xfId="0" applyFont="1" applyFill="1" applyAlignment="1">
      <alignment vertical="center"/>
    </xf>
    <xf numFmtId="0" fontId="6" fillId="4" borderId="0" xfId="0" applyFont="1" applyFill="1" applyAlignment="1">
      <alignment horizontal="left"/>
    </xf>
    <xf numFmtId="4" fontId="11" fillId="0" borderId="0" xfId="0" applyNumberFormat="1" applyFont="1"/>
    <xf numFmtId="176" fontId="11" fillId="0" borderId="0" xfId="7" applyNumberFormat="1"/>
    <xf numFmtId="164" fontId="11" fillId="0" borderId="0" xfId="8" applyNumberFormat="1" applyFont="1"/>
    <xf numFmtId="0" fontId="5" fillId="0" borderId="0" xfId="0" applyFont="1" applyAlignment="1">
      <alignment horizontal="right"/>
    </xf>
    <xf numFmtId="164" fontId="5" fillId="0" borderId="0" xfId="0" applyNumberFormat="1" applyFont="1" applyAlignment="1">
      <alignment horizontal="right"/>
    </xf>
    <xf numFmtId="0" fontId="9" fillId="2" borderId="0" xfId="0" applyFont="1" applyFill="1" applyAlignment="1">
      <alignment vertical="center"/>
    </xf>
    <xf numFmtId="165" fontId="8" fillId="2" borderId="0" xfId="1" applyNumberFormat="1" applyFont="1" applyFill="1" applyBorder="1" applyAlignment="1">
      <alignment horizontal="center" vertical="center" wrapText="1"/>
    </xf>
    <xf numFmtId="3" fontId="0" fillId="0" borderId="0" xfId="0" applyNumberFormat="1"/>
    <xf numFmtId="177" fontId="0" fillId="0" borderId="0" xfId="1" applyNumberFormat="1" applyFont="1"/>
    <xf numFmtId="43" fontId="9" fillId="0" borderId="0" xfId="1" applyFont="1" applyAlignment="1">
      <alignment vertical="center" wrapText="1"/>
    </xf>
    <xf numFmtId="43" fontId="9" fillId="0" borderId="0" xfId="0" applyNumberFormat="1" applyFont="1" applyAlignment="1">
      <alignment vertical="center" wrapText="1"/>
    </xf>
    <xf numFmtId="0" fontId="7" fillId="3" borderId="0" xfId="0" applyFont="1" applyFill="1" applyAlignment="1">
      <alignment horizontal="center" wrapText="1"/>
    </xf>
    <xf numFmtId="0" fontId="0" fillId="0" borderId="0" xfId="0" applyAlignment="1"/>
    <xf numFmtId="165" fontId="6" fillId="4" borderId="0" xfId="1" applyNumberFormat="1" applyFont="1" applyFill="1" applyBorder="1" applyAlignment="1">
      <alignment horizontal="right" wrapText="1"/>
    </xf>
    <xf numFmtId="164" fontId="6" fillId="4" borderId="0" xfId="1" applyNumberFormat="1" applyFont="1" applyFill="1" applyBorder="1" applyAlignment="1">
      <alignment horizontal="right" wrapText="1"/>
    </xf>
    <xf numFmtId="0" fontId="5" fillId="0" borderId="0" xfId="0" applyFont="1" applyAlignment="1">
      <alignment horizontal="left"/>
    </xf>
    <xf numFmtId="165" fontId="5" fillId="0" borderId="0" xfId="1" applyNumberFormat="1" applyFont="1" applyFill="1" applyBorder="1" applyAlignment="1">
      <alignment horizontal="right" wrapText="1"/>
    </xf>
    <xf numFmtId="0" fontId="15" fillId="3" borderId="0" xfId="0" applyFont="1" applyFill="1" applyAlignment="1">
      <alignment wrapText="1"/>
    </xf>
    <xf numFmtId="165" fontId="15" fillId="3" borderId="0" xfId="0" applyNumberFormat="1" applyFont="1" applyFill="1" applyAlignment="1">
      <alignment horizontal="center" wrapText="1"/>
    </xf>
    <xf numFmtId="0" fontId="56" fillId="0" borderId="0" xfId="0" applyFont="1" applyAlignment="1">
      <alignment horizontal="left"/>
    </xf>
    <xf numFmtId="164" fontId="5" fillId="0" borderId="0" xfId="1" applyNumberFormat="1" applyFont="1" applyAlignment="1"/>
    <xf numFmtId="165" fontId="15" fillId="3" borderId="0" xfId="0" applyNumberFormat="1" applyFont="1" applyFill="1" applyAlignment="1">
      <alignment wrapText="1"/>
    </xf>
    <xf numFmtId="164" fontId="15" fillId="3" borderId="0" xfId="0" applyNumberFormat="1" applyFont="1" applyFill="1" applyAlignment="1">
      <alignment horizontal="right" wrapText="1"/>
    </xf>
    <xf numFmtId="0" fontId="15" fillId="2" borderId="0" xfId="0" applyFont="1" applyFill="1" applyAlignment="1">
      <alignment wrapText="1"/>
    </xf>
    <xf numFmtId="165" fontId="15" fillId="2" borderId="0" xfId="0" applyNumberFormat="1" applyFont="1" applyFill="1" applyAlignment="1">
      <alignment horizontal="center" wrapText="1"/>
    </xf>
    <xf numFmtId="0" fontId="5" fillId="0" borderId="0" xfId="0" applyFont="1" applyAlignment="1"/>
    <xf numFmtId="43" fontId="4" fillId="2" borderId="0" xfId="1" applyFont="1" applyFill="1"/>
    <xf numFmtId="178" fontId="0" fillId="0" borderId="0" xfId="710" applyNumberFormat="1" applyFont="1"/>
    <xf numFmtId="0" fontId="7" fillId="3" borderId="0" xfId="0" applyFont="1" applyFill="1" applyAlignment="1">
      <alignment horizontal="center" wrapText="1"/>
    </xf>
    <xf numFmtId="0" fontId="7" fillId="3" borderId="0" xfId="0" applyFont="1" applyFill="1" applyAlignment="1">
      <alignment horizontal="center" vertical="center" wrapText="1"/>
    </xf>
    <xf numFmtId="0" fontId="17" fillId="3" borderId="0" xfId="0" applyFont="1" applyFill="1" applyAlignment="1">
      <alignment horizontal="center" vertical="center"/>
    </xf>
    <xf numFmtId="43" fontId="13" fillId="2" borderId="0" xfId="1" applyFont="1" applyFill="1" applyAlignment="1">
      <alignment vertical="center" wrapText="1"/>
    </xf>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179" fontId="0" fillId="0" borderId="0" xfId="0" applyNumberFormat="1"/>
    <xf numFmtId="43" fontId="13" fillId="2" borderId="0" xfId="1" applyFont="1" applyFill="1" applyAlignment="1">
      <alignment wrapText="1"/>
    </xf>
    <xf numFmtId="0" fontId="9" fillId="0" borderId="0" xfId="0" applyFont="1" applyAlignment="1">
      <alignment horizontal="left" vertical="top" wrapText="1"/>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2" fillId="0" borderId="0" xfId="0" applyFont="1" applyAlignment="1">
      <alignment horizontal="center" vertical="center" wrapText="1" readingOrder="1"/>
    </xf>
    <xf numFmtId="0" fontId="13" fillId="2" borderId="0" xfId="0" applyFont="1" applyFill="1" applyAlignment="1">
      <alignment horizontal="center" vertical="center" wrapText="1"/>
    </xf>
    <xf numFmtId="49" fontId="14" fillId="2" borderId="0" xfId="0" applyNumberFormat="1" applyFont="1" applyFill="1" applyAlignment="1">
      <alignment horizontal="center" vertical="center"/>
    </xf>
    <xf numFmtId="0" fontId="4" fillId="2" borderId="0" xfId="0" applyFont="1" applyFill="1" applyAlignment="1">
      <alignment horizontal="center" vertical="center"/>
    </xf>
    <xf numFmtId="0" fontId="7" fillId="3" borderId="0" xfId="0" applyFont="1" applyFill="1" applyAlignment="1">
      <alignment horizontal="center" wrapText="1"/>
    </xf>
    <xf numFmtId="0" fontId="7" fillId="3" borderId="0" xfId="0" applyFont="1" applyFill="1" applyAlignment="1">
      <alignment horizontal="center" vertical="center" wrapText="1"/>
    </xf>
    <xf numFmtId="0" fontId="9" fillId="0" borderId="0" xfId="0" applyFont="1" applyAlignment="1">
      <alignment horizontal="left" vertical="center" wrapText="1"/>
    </xf>
    <xf numFmtId="0" fontId="12" fillId="0" borderId="0" xfId="0" applyFont="1" applyAlignment="1">
      <alignment horizontal="center" vertical="top" wrapText="1" readingOrder="1"/>
    </xf>
    <xf numFmtId="0" fontId="13" fillId="2" borderId="0" xfId="0" applyFont="1" applyFill="1" applyAlignment="1">
      <alignment horizontal="center"/>
    </xf>
    <xf numFmtId="0" fontId="13" fillId="2" borderId="0" xfId="0" applyFont="1" applyFill="1" applyAlignment="1">
      <alignment horizontal="center" wrapText="1"/>
    </xf>
    <xf numFmtId="0" fontId="17" fillId="3" borderId="0" xfId="0" applyFont="1" applyFill="1" applyAlignment="1">
      <alignment horizontal="center" vertical="center"/>
    </xf>
    <xf numFmtId="0" fontId="4" fillId="2" borderId="0" xfId="0" applyFont="1" applyFill="1" applyAlignment="1">
      <alignment horizontal="center"/>
    </xf>
    <xf numFmtId="0" fontId="17" fillId="3" borderId="0" xfId="0" applyFont="1" applyFill="1" applyAlignment="1">
      <alignment horizontal="center" vertical="center" wrapText="1"/>
    </xf>
    <xf numFmtId="49" fontId="14" fillId="2" borderId="0" xfId="0" applyNumberFormat="1" applyFont="1" applyFill="1" applyAlignment="1">
      <alignment horizontal="center"/>
    </xf>
    <xf numFmtId="0" fontId="14" fillId="2" borderId="0" xfId="0" applyFont="1" applyFill="1" applyAlignment="1">
      <alignment horizontal="center"/>
    </xf>
    <xf numFmtId="49" fontId="5" fillId="2" borderId="0" xfId="0" applyNumberFormat="1" applyFont="1" applyFill="1" applyAlignment="1">
      <alignment horizontal="center" vertical="center"/>
    </xf>
  </cellXfs>
  <cellStyles count="787">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20% - Énfasis1 2" xfId="16" xr:uid="{00000000-0005-0000-0000-000006000000}"/>
    <cellStyle name="20% - Énfasis1 2 2" xfId="17" xr:uid="{00000000-0005-0000-0000-000007000000}"/>
    <cellStyle name="20% - Énfasis1 3" xfId="18" xr:uid="{00000000-0005-0000-0000-000008000000}"/>
    <cellStyle name="20% - Énfasis1 4" xfId="19" xr:uid="{00000000-0005-0000-0000-000009000000}"/>
    <cellStyle name="20% - Énfasis1 5" xfId="20" xr:uid="{00000000-0005-0000-0000-00000A000000}"/>
    <cellStyle name="20% - Énfasis1 6" xfId="21" xr:uid="{00000000-0005-0000-0000-00000B000000}"/>
    <cellStyle name="20% - Énfasis2 2" xfId="22" xr:uid="{00000000-0005-0000-0000-00000C000000}"/>
    <cellStyle name="20% - Énfasis2 2 2" xfId="23" xr:uid="{00000000-0005-0000-0000-00000D000000}"/>
    <cellStyle name="20% - Énfasis2 3" xfId="24" xr:uid="{00000000-0005-0000-0000-00000E000000}"/>
    <cellStyle name="20% - Énfasis2 4" xfId="25" xr:uid="{00000000-0005-0000-0000-00000F000000}"/>
    <cellStyle name="20% - Énfasis2 5" xfId="26" xr:uid="{00000000-0005-0000-0000-000010000000}"/>
    <cellStyle name="20% - Énfasis2 6" xfId="27" xr:uid="{00000000-0005-0000-0000-000011000000}"/>
    <cellStyle name="20% - Énfasis3 2" xfId="28" xr:uid="{00000000-0005-0000-0000-000012000000}"/>
    <cellStyle name="20% - Énfasis3 2 2" xfId="29" xr:uid="{00000000-0005-0000-0000-000013000000}"/>
    <cellStyle name="20% - Énfasis3 3" xfId="30" xr:uid="{00000000-0005-0000-0000-000014000000}"/>
    <cellStyle name="20% - Énfasis3 4" xfId="31" xr:uid="{00000000-0005-0000-0000-000015000000}"/>
    <cellStyle name="20% - Énfasis3 5" xfId="32" xr:uid="{00000000-0005-0000-0000-000016000000}"/>
    <cellStyle name="20% - Énfasis3 6" xfId="33" xr:uid="{00000000-0005-0000-0000-000017000000}"/>
    <cellStyle name="20% - Énfasis4 2" xfId="34" xr:uid="{00000000-0005-0000-0000-000018000000}"/>
    <cellStyle name="20% - Énfasis4 2 2" xfId="35" xr:uid="{00000000-0005-0000-0000-000019000000}"/>
    <cellStyle name="20% - Énfasis4 3" xfId="36" xr:uid="{00000000-0005-0000-0000-00001A000000}"/>
    <cellStyle name="20% - Énfasis4 4" xfId="37" xr:uid="{00000000-0005-0000-0000-00001B000000}"/>
    <cellStyle name="20% - Énfasis4 5" xfId="38" xr:uid="{00000000-0005-0000-0000-00001C000000}"/>
    <cellStyle name="20% - Énfasis4 6" xfId="39" xr:uid="{00000000-0005-0000-0000-00001D000000}"/>
    <cellStyle name="20% - Énfasis5 2" xfId="40" xr:uid="{00000000-0005-0000-0000-00001E000000}"/>
    <cellStyle name="20% - Énfasis5 2 2" xfId="41" xr:uid="{00000000-0005-0000-0000-00001F000000}"/>
    <cellStyle name="20% - Énfasis5 3" xfId="42" xr:uid="{00000000-0005-0000-0000-000020000000}"/>
    <cellStyle name="20% - Énfasis5 4" xfId="43" xr:uid="{00000000-0005-0000-0000-000021000000}"/>
    <cellStyle name="20% - Énfasis5 5" xfId="44" xr:uid="{00000000-0005-0000-0000-000022000000}"/>
    <cellStyle name="20% - Énfasis5 6" xfId="45" xr:uid="{00000000-0005-0000-0000-000023000000}"/>
    <cellStyle name="20% - Énfasis6 2" xfId="46" xr:uid="{00000000-0005-0000-0000-000024000000}"/>
    <cellStyle name="20% - Énfasis6 2 2" xfId="47" xr:uid="{00000000-0005-0000-0000-000025000000}"/>
    <cellStyle name="20% - Énfasis6 3" xfId="48" xr:uid="{00000000-0005-0000-0000-000026000000}"/>
    <cellStyle name="20% - Énfasis6 4" xfId="49" xr:uid="{00000000-0005-0000-0000-000027000000}"/>
    <cellStyle name="20% - Énfasis6 5" xfId="50" xr:uid="{00000000-0005-0000-0000-000028000000}"/>
    <cellStyle name="20% - Énfasis6 6" xfId="51" xr:uid="{00000000-0005-0000-0000-000029000000}"/>
    <cellStyle name="40% - Accent1 2" xfId="52" xr:uid="{00000000-0005-0000-0000-00002A000000}"/>
    <cellStyle name="40% - Accent2 2" xfId="53" xr:uid="{00000000-0005-0000-0000-00002B000000}"/>
    <cellStyle name="40% - Accent3 2" xfId="54" xr:uid="{00000000-0005-0000-0000-00002C000000}"/>
    <cellStyle name="40% - Accent4 2" xfId="55" xr:uid="{00000000-0005-0000-0000-00002D000000}"/>
    <cellStyle name="40% - Accent5 2" xfId="56" xr:uid="{00000000-0005-0000-0000-00002E000000}"/>
    <cellStyle name="40% - Accent6 2" xfId="57" xr:uid="{00000000-0005-0000-0000-00002F000000}"/>
    <cellStyle name="40% - Énfasis1 2" xfId="58" xr:uid="{00000000-0005-0000-0000-000030000000}"/>
    <cellStyle name="40% - Énfasis1 2 2" xfId="59" xr:uid="{00000000-0005-0000-0000-000031000000}"/>
    <cellStyle name="40% - Énfasis1 3" xfId="60" xr:uid="{00000000-0005-0000-0000-000032000000}"/>
    <cellStyle name="40% - Énfasis1 4" xfId="61" xr:uid="{00000000-0005-0000-0000-000033000000}"/>
    <cellStyle name="40% - Énfasis1 5" xfId="62" xr:uid="{00000000-0005-0000-0000-000034000000}"/>
    <cellStyle name="40% - Énfasis1 6" xfId="63" xr:uid="{00000000-0005-0000-0000-000035000000}"/>
    <cellStyle name="40% - Énfasis2 2" xfId="64" xr:uid="{00000000-0005-0000-0000-000036000000}"/>
    <cellStyle name="40% - Énfasis2 2 2" xfId="65" xr:uid="{00000000-0005-0000-0000-000037000000}"/>
    <cellStyle name="40% - Énfasis2 3" xfId="66" xr:uid="{00000000-0005-0000-0000-000038000000}"/>
    <cellStyle name="40% - Énfasis2 4" xfId="67" xr:uid="{00000000-0005-0000-0000-000039000000}"/>
    <cellStyle name="40% - Énfasis2 5" xfId="68" xr:uid="{00000000-0005-0000-0000-00003A000000}"/>
    <cellStyle name="40% - Énfasis2 6" xfId="69" xr:uid="{00000000-0005-0000-0000-00003B000000}"/>
    <cellStyle name="40% - Énfasis3 2" xfId="70" xr:uid="{00000000-0005-0000-0000-00003C000000}"/>
    <cellStyle name="40% - Énfasis3 2 2" xfId="71" xr:uid="{00000000-0005-0000-0000-00003D000000}"/>
    <cellStyle name="40% - Énfasis3 3" xfId="72" xr:uid="{00000000-0005-0000-0000-00003E000000}"/>
    <cellStyle name="40% - Énfasis3 4" xfId="73" xr:uid="{00000000-0005-0000-0000-00003F000000}"/>
    <cellStyle name="40% - Énfasis3 5" xfId="74" xr:uid="{00000000-0005-0000-0000-000040000000}"/>
    <cellStyle name="40% - Énfasis3 6" xfId="75" xr:uid="{00000000-0005-0000-0000-000041000000}"/>
    <cellStyle name="40% - Énfasis4 2" xfId="76" xr:uid="{00000000-0005-0000-0000-000042000000}"/>
    <cellStyle name="40% - Énfasis4 2 2" xfId="77" xr:uid="{00000000-0005-0000-0000-000043000000}"/>
    <cellStyle name="40% - Énfasis4 3" xfId="78" xr:uid="{00000000-0005-0000-0000-000044000000}"/>
    <cellStyle name="40% - Énfasis4 4" xfId="79" xr:uid="{00000000-0005-0000-0000-000045000000}"/>
    <cellStyle name="40% - Énfasis4 5" xfId="80" xr:uid="{00000000-0005-0000-0000-000046000000}"/>
    <cellStyle name="40% - Énfasis4 6" xfId="81" xr:uid="{00000000-0005-0000-0000-000047000000}"/>
    <cellStyle name="40% - Énfasis5 2" xfId="82" xr:uid="{00000000-0005-0000-0000-000048000000}"/>
    <cellStyle name="40% - Énfasis5 2 2" xfId="83" xr:uid="{00000000-0005-0000-0000-000049000000}"/>
    <cellStyle name="40% - Énfasis5 3" xfId="84" xr:uid="{00000000-0005-0000-0000-00004A000000}"/>
    <cellStyle name="40% - Énfasis5 4" xfId="85" xr:uid="{00000000-0005-0000-0000-00004B000000}"/>
    <cellStyle name="40% - Énfasis5 5" xfId="86" xr:uid="{00000000-0005-0000-0000-00004C000000}"/>
    <cellStyle name="40% - Énfasis5 6" xfId="87" xr:uid="{00000000-0005-0000-0000-00004D000000}"/>
    <cellStyle name="40% - Énfasis6 2" xfId="88" xr:uid="{00000000-0005-0000-0000-00004E000000}"/>
    <cellStyle name="40% - Énfasis6 2 2" xfId="89" xr:uid="{00000000-0005-0000-0000-00004F000000}"/>
    <cellStyle name="40% - Énfasis6 3" xfId="90" xr:uid="{00000000-0005-0000-0000-000050000000}"/>
    <cellStyle name="40% - Énfasis6 4" xfId="91" xr:uid="{00000000-0005-0000-0000-000051000000}"/>
    <cellStyle name="40% - Énfasis6 5" xfId="92" xr:uid="{00000000-0005-0000-0000-000052000000}"/>
    <cellStyle name="40% - Énfasis6 6" xfId="93" xr:uid="{00000000-0005-0000-0000-000053000000}"/>
    <cellStyle name="60% - Accent1 2" xfId="94" xr:uid="{00000000-0005-0000-0000-000054000000}"/>
    <cellStyle name="60% - Accent2 2" xfId="95" xr:uid="{00000000-0005-0000-0000-000055000000}"/>
    <cellStyle name="60% - Accent3 2" xfId="96" xr:uid="{00000000-0005-0000-0000-000056000000}"/>
    <cellStyle name="60% - Accent4 2" xfId="97" xr:uid="{00000000-0005-0000-0000-000057000000}"/>
    <cellStyle name="60% - Accent5 2" xfId="98" xr:uid="{00000000-0005-0000-0000-000058000000}"/>
    <cellStyle name="60% - Accent6 2" xfId="99" xr:uid="{00000000-0005-0000-0000-000059000000}"/>
    <cellStyle name="60% - Énfasis1 2" xfId="100" xr:uid="{00000000-0005-0000-0000-00005A000000}"/>
    <cellStyle name="60% - Énfasis1 2 2" xfId="101" xr:uid="{00000000-0005-0000-0000-00005B000000}"/>
    <cellStyle name="60% - Énfasis2 2" xfId="102" xr:uid="{00000000-0005-0000-0000-00005C000000}"/>
    <cellStyle name="60% - Énfasis2 2 2" xfId="103" xr:uid="{00000000-0005-0000-0000-00005D000000}"/>
    <cellStyle name="60% - Énfasis3 2" xfId="104" xr:uid="{00000000-0005-0000-0000-00005E000000}"/>
    <cellStyle name="60% - Énfasis3 2 2" xfId="105" xr:uid="{00000000-0005-0000-0000-00005F000000}"/>
    <cellStyle name="60% - Énfasis4 2" xfId="106" xr:uid="{00000000-0005-0000-0000-000060000000}"/>
    <cellStyle name="60% - Énfasis4 2 2" xfId="107" xr:uid="{00000000-0005-0000-0000-000061000000}"/>
    <cellStyle name="60% - Énfasis5 2" xfId="108" xr:uid="{00000000-0005-0000-0000-000062000000}"/>
    <cellStyle name="60% - Énfasis5 2 2" xfId="109" xr:uid="{00000000-0005-0000-0000-000063000000}"/>
    <cellStyle name="60% - Énfasis6 2" xfId="110" xr:uid="{00000000-0005-0000-0000-000064000000}"/>
    <cellStyle name="60% - Énfasis6 2 2" xfId="111" xr:uid="{00000000-0005-0000-0000-000065000000}"/>
    <cellStyle name="Accent1 2" xfId="112" xr:uid="{00000000-0005-0000-0000-000066000000}"/>
    <cellStyle name="Accent2 2" xfId="113" xr:uid="{00000000-0005-0000-0000-000067000000}"/>
    <cellStyle name="Accent3 2" xfId="114" xr:uid="{00000000-0005-0000-0000-000068000000}"/>
    <cellStyle name="Accent4 2" xfId="115" xr:uid="{00000000-0005-0000-0000-000069000000}"/>
    <cellStyle name="Accent5 2" xfId="116" xr:uid="{00000000-0005-0000-0000-00006A000000}"/>
    <cellStyle name="Accent6 2" xfId="117" xr:uid="{00000000-0005-0000-0000-00006B000000}"/>
    <cellStyle name="Array" xfId="118" xr:uid="{00000000-0005-0000-0000-00006C000000}"/>
    <cellStyle name="Array 2" xfId="119" xr:uid="{00000000-0005-0000-0000-00006D000000}"/>
    <cellStyle name="Array Enter" xfId="120" xr:uid="{00000000-0005-0000-0000-00006E000000}"/>
    <cellStyle name="Array Enter 2" xfId="121" xr:uid="{00000000-0005-0000-0000-00006F000000}"/>
    <cellStyle name="Array_Cuadro No. 1" xfId="122" xr:uid="{00000000-0005-0000-0000-000070000000}"/>
    <cellStyle name="Bad 2" xfId="123" xr:uid="{00000000-0005-0000-0000-000071000000}"/>
    <cellStyle name="base paren" xfId="124" xr:uid="{00000000-0005-0000-0000-000072000000}"/>
    <cellStyle name="Body: normal cell" xfId="125" xr:uid="{00000000-0005-0000-0000-000073000000}"/>
    <cellStyle name="Buena 2" xfId="126" xr:uid="{00000000-0005-0000-0000-000074000000}"/>
    <cellStyle name="Buena 2 2" xfId="127" xr:uid="{00000000-0005-0000-0000-000075000000}"/>
    <cellStyle name="Calculation 2" xfId="128" xr:uid="{00000000-0005-0000-0000-000076000000}"/>
    <cellStyle name="Cálculo 2" xfId="129" xr:uid="{00000000-0005-0000-0000-000077000000}"/>
    <cellStyle name="Cálculo 2 2" xfId="130" xr:uid="{00000000-0005-0000-0000-000078000000}"/>
    <cellStyle name="Celda de comprobación 2" xfId="131" xr:uid="{00000000-0005-0000-0000-000079000000}"/>
    <cellStyle name="Celda de comprobación 2 2" xfId="132" xr:uid="{00000000-0005-0000-0000-00007A000000}"/>
    <cellStyle name="Celda vinculada 2" xfId="133" xr:uid="{00000000-0005-0000-0000-00007B000000}"/>
    <cellStyle name="Celda vinculada 2 2" xfId="134" xr:uid="{00000000-0005-0000-0000-00007C000000}"/>
    <cellStyle name="Check Cell 2" xfId="135" xr:uid="{00000000-0005-0000-0000-00007D000000}"/>
    <cellStyle name="Comma 10" xfId="136" xr:uid="{00000000-0005-0000-0000-00007E000000}"/>
    <cellStyle name="Comma 10 2" xfId="137" xr:uid="{00000000-0005-0000-0000-00007F000000}"/>
    <cellStyle name="Comma 11" xfId="138" xr:uid="{00000000-0005-0000-0000-000080000000}"/>
    <cellStyle name="Comma 2" xfId="139" xr:uid="{00000000-0005-0000-0000-000081000000}"/>
    <cellStyle name="Comma 2 2" xfId="140" xr:uid="{00000000-0005-0000-0000-000082000000}"/>
    <cellStyle name="Comma 2 2 2" xfId="141" xr:uid="{00000000-0005-0000-0000-000083000000}"/>
    <cellStyle name="Comma 2 2 3" xfId="142" xr:uid="{00000000-0005-0000-0000-000084000000}"/>
    <cellStyle name="Comma 2 3" xfId="143" xr:uid="{00000000-0005-0000-0000-000085000000}"/>
    <cellStyle name="Comma 2 3 2" xfId="144" xr:uid="{00000000-0005-0000-0000-000086000000}"/>
    <cellStyle name="Comma 2 3 3" xfId="145" xr:uid="{00000000-0005-0000-0000-000087000000}"/>
    <cellStyle name="Comma 2 3 4" xfId="146" xr:uid="{00000000-0005-0000-0000-000088000000}"/>
    <cellStyle name="Comma 2 4" xfId="147" xr:uid="{00000000-0005-0000-0000-000089000000}"/>
    <cellStyle name="Comma 2 5" xfId="148" xr:uid="{00000000-0005-0000-0000-00008A000000}"/>
    <cellStyle name="Comma 2_Cuadro No. 1" xfId="149" xr:uid="{00000000-0005-0000-0000-00008B000000}"/>
    <cellStyle name="Comma 3" xfId="150" xr:uid="{00000000-0005-0000-0000-00008C000000}"/>
    <cellStyle name="Comma 3 2" xfId="151" xr:uid="{00000000-0005-0000-0000-00008D000000}"/>
    <cellStyle name="Comma 3 3" xfId="152" xr:uid="{00000000-0005-0000-0000-00008E000000}"/>
    <cellStyle name="Comma 3 4" xfId="153" xr:uid="{00000000-0005-0000-0000-00008F000000}"/>
    <cellStyle name="Comma 3 5" xfId="154" xr:uid="{00000000-0005-0000-0000-000090000000}"/>
    <cellStyle name="Comma 4" xfId="155" xr:uid="{00000000-0005-0000-0000-000091000000}"/>
    <cellStyle name="Comma 4 2" xfId="156" xr:uid="{00000000-0005-0000-0000-000092000000}"/>
    <cellStyle name="Comma 4 2 2" xfId="157" xr:uid="{00000000-0005-0000-0000-000093000000}"/>
    <cellStyle name="Comma 4 2 3" xfId="158" xr:uid="{00000000-0005-0000-0000-000094000000}"/>
    <cellStyle name="Comma 4 3" xfId="159" xr:uid="{00000000-0005-0000-0000-000095000000}"/>
    <cellStyle name="Comma 4 3 2" xfId="160" xr:uid="{00000000-0005-0000-0000-000096000000}"/>
    <cellStyle name="Comma 4 3 3" xfId="161" xr:uid="{00000000-0005-0000-0000-000097000000}"/>
    <cellStyle name="Comma 5" xfId="162" xr:uid="{00000000-0005-0000-0000-000098000000}"/>
    <cellStyle name="Comma 5 2" xfId="163" xr:uid="{00000000-0005-0000-0000-000099000000}"/>
    <cellStyle name="Comma 5 3" xfId="164" xr:uid="{00000000-0005-0000-0000-00009A000000}"/>
    <cellStyle name="Comma 6" xfId="165" xr:uid="{00000000-0005-0000-0000-00009B000000}"/>
    <cellStyle name="Comma 6 2" xfId="166" xr:uid="{00000000-0005-0000-0000-00009C000000}"/>
    <cellStyle name="Comma 6 3" xfId="167" xr:uid="{00000000-0005-0000-0000-00009D000000}"/>
    <cellStyle name="Comma 7" xfId="168" xr:uid="{00000000-0005-0000-0000-00009E000000}"/>
    <cellStyle name="Comma 7 2" xfId="169" xr:uid="{00000000-0005-0000-0000-00009F000000}"/>
    <cellStyle name="Comma 7 3" xfId="170" xr:uid="{00000000-0005-0000-0000-0000A0000000}"/>
    <cellStyle name="Comma 8" xfId="171" xr:uid="{00000000-0005-0000-0000-0000A1000000}"/>
    <cellStyle name="Comma 8 2" xfId="172" xr:uid="{00000000-0005-0000-0000-0000A2000000}"/>
    <cellStyle name="Comma 8 3" xfId="173" xr:uid="{00000000-0005-0000-0000-0000A3000000}"/>
    <cellStyle name="Comma 9" xfId="174" xr:uid="{00000000-0005-0000-0000-0000A4000000}"/>
    <cellStyle name="Comma 9 2" xfId="175" xr:uid="{00000000-0005-0000-0000-0000A5000000}"/>
    <cellStyle name="Comma 9 2 2" xfId="176" xr:uid="{00000000-0005-0000-0000-0000A6000000}"/>
    <cellStyle name="Comma 9 2 3" xfId="177" xr:uid="{00000000-0005-0000-0000-0000A7000000}"/>
    <cellStyle name="Comma 9 3" xfId="178" xr:uid="{00000000-0005-0000-0000-0000A8000000}"/>
    <cellStyle name="Comma 9 4" xfId="179" xr:uid="{00000000-0005-0000-0000-0000A9000000}"/>
    <cellStyle name="Currency 2" xfId="180" xr:uid="{00000000-0005-0000-0000-0000AA000000}"/>
    <cellStyle name="Currency 2 2" xfId="181" xr:uid="{00000000-0005-0000-0000-0000AB000000}"/>
    <cellStyle name="Encabezado 4 2" xfId="182" xr:uid="{00000000-0005-0000-0000-0000AC000000}"/>
    <cellStyle name="Encabezado 4 2 2" xfId="183" xr:uid="{00000000-0005-0000-0000-0000AD000000}"/>
    <cellStyle name="Énfasis1 2" xfId="184" xr:uid="{00000000-0005-0000-0000-0000AE000000}"/>
    <cellStyle name="Énfasis1 2 2" xfId="185" xr:uid="{00000000-0005-0000-0000-0000AF000000}"/>
    <cellStyle name="Énfasis2 2" xfId="186" xr:uid="{00000000-0005-0000-0000-0000B0000000}"/>
    <cellStyle name="Énfasis2 2 2" xfId="187" xr:uid="{00000000-0005-0000-0000-0000B1000000}"/>
    <cellStyle name="Énfasis3 2" xfId="188" xr:uid="{00000000-0005-0000-0000-0000B2000000}"/>
    <cellStyle name="Énfasis3 2 2" xfId="189" xr:uid="{00000000-0005-0000-0000-0000B3000000}"/>
    <cellStyle name="Énfasis4 2" xfId="190" xr:uid="{00000000-0005-0000-0000-0000B4000000}"/>
    <cellStyle name="Énfasis4 2 2" xfId="191" xr:uid="{00000000-0005-0000-0000-0000B5000000}"/>
    <cellStyle name="Énfasis5 2" xfId="192" xr:uid="{00000000-0005-0000-0000-0000B6000000}"/>
    <cellStyle name="Énfasis5 2 2" xfId="193" xr:uid="{00000000-0005-0000-0000-0000B7000000}"/>
    <cellStyle name="Énfasis6 2" xfId="194" xr:uid="{00000000-0005-0000-0000-0000B8000000}"/>
    <cellStyle name="Énfasis6 2 2" xfId="195" xr:uid="{00000000-0005-0000-0000-0000B9000000}"/>
    <cellStyle name="Entrada 2" xfId="196" xr:uid="{00000000-0005-0000-0000-0000BA000000}"/>
    <cellStyle name="Entrada 2 2" xfId="197" xr:uid="{00000000-0005-0000-0000-0000BB000000}"/>
    <cellStyle name="Entrada 3" xfId="198" xr:uid="{00000000-0005-0000-0000-0000BC000000}"/>
    <cellStyle name="Euro" xfId="199" xr:uid="{00000000-0005-0000-0000-0000BD000000}"/>
    <cellStyle name="Euro 2" xfId="200" xr:uid="{00000000-0005-0000-0000-0000BE000000}"/>
    <cellStyle name="Euro 3" xfId="201" xr:uid="{00000000-0005-0000-0000-0000BF000000}"/>
    <cellStyle name="Euro 4" xfId="202" xr:uid="{00000000-0005-0000-0000-0000C0000000}"/>
    <cellStyle name="Explanatory Text 2" xfId="203" xr:uid="{00000000-0005-0000-0000-0000C1000000}"/>
    <cellStyle name="Font: Calibri, 9pt regular" xfId="204" xr:uid="{00000000-0005-0000-0000-0000C2000000}"/>
    <cellStyle name="Footnotes: top row" xfId="205" xr:uid="{00000000-0005-0000-0000-0000C3000000}"/>
    <cellStyle name="Good 2" xfId="206" xr:uid="{00000000-0005-0000-0000-0000C4000000}"/>
    <cellStyle name="Header: bottom row" xfId="207" xr:uid="{00000000-0005-0000-0000-0000C5000000}"/>
    <cellStyle name="Heading 1 2" xfId="208" xr:uid="{00000000-0005-0000-0000-0000C6000000}"/>
    <cellStyle name="Heading 2 2" xfId="209" xr:uid="{00000000-0005-0000-0000-0000C7000000}"/>
    <cellStyle name="Heading 3 2" xfId="210" xr:uid="{00000000-0005-0000-0000-0000C8000000}"/>
    <cellStyle name="Heading 4 2" xfId="211" xr:uid="{00000000-0005-0000-0000-0000C9000000}"/>
    <cellStyle name="Hipervínculo 2" xfId="212" xr:uid="{00000000-0005-0000-0000-0000CA000000}"/>
    <cellStyle name="Hipervínculo 2 2" xfId="213" xr:uid="{00000000-0005-0000-0000-0000CB000000}"/>
    <cellStyle name="Hyperlink 2" xfId="214" xr:uid="{00000000-0005-0000-0000-0000CC000000}"/>
    <cellStyle name="Incorrecto 2" xfId="215" xr:uid="{00000000-0005-0000-0000-0000CD000000}"/>
    <cellStyle name="Incorrecto 2 2" xfId="216" xr:uid="{00000000-0005-0000-0000-0000CE000000}"/>
    <cellStyle name="Input 2" xfId="217" xr:uid="{00000000-0005-0000-0000-0000CF000000}"/>
    <cellStyle name="Linked Cell 2" xfId="218" xr:uid="{00000000-0005-0000-0000-0000D0000000}"/>
    <cellStyle name="MacroCode" xfId="219" xr:uid="{00000000-0005-0000-0000-0000D1000000}"/>
    <cellStyle name="MacroCode 2" xfId="220" xr:uid="{00000000-0005-0000-0000-0000D2000000}"/>
    <cellStyle name="Millares" xfId="1" builtinId="3"/>
    <cellStyle name="Millares 10" xfId="221" xr:uid="{00000000-0005-0000-0000-0000D4000000}"/>
    <cellStyle name="Millares 10 10" xfId="222" xr:uid="{00000000-0005-0000-0000-0000D5000000}"/>
    <cellStyle name="Millares 10 10 2" xfId="223" xr:uid="{00000000-0005-0000-0000-0000D6000000}"/>
    <cellStyle name="Millares 10 10 3" xfId="224" xr:uid="{00000000-0005-0000-0000-0000D7000000}"/>
    <cellStyle name="Millares 10 11" xfId="225" xr:uid="{00000000-0005-0000-0000-0000D8000000}"/>
    <cellStyle name="Millares 10 11 2" xfId="226" xr:uid="{00000000-0005-0000-0000-0000D9000000}"/>
    <cellStyle name="Millares 10 11 3" xfId="227" xr:uid="{00000000-0005-0000-0000-0000DA000000}"/>
    <cellStyle name="Millares 10 11 4" xfId="228" xr:uid="{00000000-0005-0000-0000-0000DB000000}"/>
    <cellStyle name="Millares 10 11 5" xfId="229" xr:uid="{00000000-0005-0000-0000-0000DC000000}"/>
    <cellStyle name="Millares 10 2" xfId="230" xr:uid="{00000000-0005-0000-0000-0000DD000000}"/>
    <cellStyle name="Millares 10 2 2" xfId="231" xr:uid="{00000000-0005-0000-0000-0000DE000000}"/>
    <cellStyle name="Millares 10 2 3" xfId="232" xr:uid="{00000000-0005-0000-0000-0000DF000000}"/>
    <cellStyle name="Millares 10 2 4" xfId="233" xr:uid="{00000000-0005-0000-0000-0000E0000000}"/>
    <cellStyle name="Millares 10 3" xfId="234" xr:uid="{00000000-0005-0000-0000-0000E1000000}"/>
    <cellStyle name="Millares 10 3 2" xfId="235" xr:uid="{00000000-0005-0000-0000-0000E2000000}"/>
    <cellStyle name="Millares 10 3 3" xfId="236" xr:uid="{00000000-0005-0000-0000-0000E3000000}"/>
    <cellStyle name="Millares 10 4" xfId="237" xr:uid="{00000000-0005-0000-0000-0000E4000000}"/>
    <cellStyle name="Millares 10 5" xfId="238" xr:uid="{00000000-0005-0000-0000-0000E5000000}"/>
    <cellStyle name="Millares 10 5 2" xfId="239" xr:uid="{00000000-0005-0000-0000-0000E6000000}"/>
    <cellStyle name="Millares 10 6" xfId="240" xr:uid="{00000000-0005-0000-0000-0000E7000000}"/>
    <cellStyle name="Millares 10 6 2" xfId="241" xr:uid="{00000000-0005-0000-0000-0000E8000000}"/>
    <cellStyle name="Millares 10 6 3" xfId="242" xr:uid="{00000000-0005-0000-0000-0000E9000000}"/>
    <cellStyle name="Millares 10 7" xfId="243" xr:uid="{00000000-0005-0000-0000-0000EA000000}"/>
    <cellStyle name="Millares 10 7 2" xfId="244" xr:uid="{00000000-0005-0000-0000-0000EB000000}"/>
    <cellStyle name="Millares 10 7 3" xfId="245" xr:uid="{00000000-0005-0000-0000-0000EC000000}"/>
    <cellStyle name="Millares 10 8" xfId="246" xr:uid="{00000000-0005-0000-0000-0000ED000000}"/>
    <cellStyle name="Millares 10 8 2" xfId="247" xr:uid="{00000000-0005-0000-0000-0000EE000000}"/>
    <cellStyle name="Millares 10 8 3" xfId="248" xr:uid="{00000000-0005-0000-0000-0000EF000000}"/>
    <cellStyle name="Millares 10 9" xfId="249" xr:uid="{00000000-0005-0000-0000-0000F0000000}"/>
    <cellStyle name="Millares 10 9 2" xfId="250" xr:uid="{00000000-0005-0000-0000-0000F1000000}"/>
    <cellStyle name="Millares 10 9 3" xfId="251" xr:uid="{00000000-0005-0000-0000-0000F2000000}"/>
    <cellStyle name="Millares 11" xfId="252" xr:uid="{00000000-0005-0000-0000-0000F3000000}"/>
    <cellStyle name="Millares 11 2" xfId="253" xr:uid="{00000000-0005-0000-0000-0000F4000000}"/>
    <cellStyle name="Millares 11 2 2" xfId="254" xr:uid="{00000000-0005-0000-0000-0000F5000000}"/>
    <cellStyle name="Millares 11 2 3" xfId="255" xr:uid="{00000000-0005-0000-0000-0000F6000000}"/>
    <cellStyle name="Millares 11 3" xfId="256" xr:uid="{00000000-0005-0000-0000-0000F7000000}"/>
    <cellStyle name="Millares 11 4" xfId="257" xr:uid="{00000000-0005-0000-0000-0000F8000000}"/>
    <cellStyle name="Millares 12" xfId="258" xr:uid="{00000000-0005-0000-0000-0000F9000000}"/>
    <cellStyle name="Millares 12 2" xfId="259" xr:uid="{00000000-0005-0000-0000-0000FA000000}"/>
    <cellStyle name="Millares 13" xfId="260" xr:uid="{00000000-0005-0000-0000-0000FB000000}"/>
    <cellStyle name="Millares 13 2" xfId="261" xr:uid="{00000000-0005-0000-0000-0000FC000000}"/>
    <cellStyle name="Millares 14" xfId="262" xr:uid="{00000000-0005-0000-0000-0000FD000000}"/>
    <cellStyle name="Millares 14 2" xfId="263" xr:uid="{00000000-0005-0000-0000-0000FE000000}"/>
    <cellStyle name="Millares 15" xfId="264" xr:uid="{00000000-0005-0000-0000-0000FF000000}"/>
    <cellStyle name="Millares 15 2" xfId="265" xr:uid="{00000000-0005-0000-0000-000000010000}"/>
    <cellStyle name="Millares 15 3" xfId="266" xr:uid="{00000000-0005-0000-0000-000001010000}"/>
    <cellStyle name="Millares 16" xfId="267" xr:uid="{00000000-0005-0000-0000-000002010000}"/>
    <cellStyle name="Millares 16 2" xfId="268" xr:uid="{00000000-0005-0000-0000-000003010000}"/>
    <cellStyle name="Millares 16 3" xfId="269" xr:uid="{00000000-0005-0000-0000-000004010000}"/>
    <cellStyle name="Millares 16 4" xfId="270" xr:uid="{00000000-0005-0000-0000-000005010000}"/>
    <cellStyle name="Millares 17" xfId="271" xr:uid="{00000000-0005-0000-0000-000006010000}"/>
    <cellStyle name="Millares 17 2" xfId="272" xr:uid="{00000000-0005-0000-0000-000007010000}"/>
    <cellStyle name="Millares 18" xfId="273" xr:uid="{00000000-0005-0000-0000-000008010000}"/>
    <cellStyle name="Millares 18 2" xfId="274" xr:uid="{00000000-0005-0000-0000-000009010000}"/>
    <cellStyle name="Millares 18 3" xfId="275" xr:uid="{00000000-0005-0000-0000-00000A010000}"/>
    <cellStyle name="Millares 19" xfId="276" xr:uid="{00000000-0005-0000-0000-00000B010000}"/>
    <cellStyle name="Millares 19 2" xfId="277" xr:uid="{00000000-0005-0000-0000-00000C010000}"/>
    <cellStyle name="Millares 19 3" xfId="278" xr:uid="{00000000-0005-0000-0000-00000D010000}"/>
    <cellStyle name="Millares 2" xfId="279" xr:uid="{00000000-0005-0000-0000-00000E010000}"/>
    <cellStyle name="Millares 2 2" xfId="280" xr:uid="{00000000-0005-0000-0000-00000F010000}"/>
    <cellStyle name="Millares 2 2 2" xfId="281" xr:uid="{00000000-0005-0000-0000-000010010000}"/>
    <cellStyle name="Millares 2 2 2 2" xfId="282" xr:uid="{00000000-0005-0000-0000-000011010000}"/>
    <cellStyle name="Millares 2 2 2 3" xfId="283" xr:uid="{00000000-0005-0000-0000-000012010000}"/>
    <cellStyle name="Millares 2 2 3" xfId="284" xr:uid="{00000000-0005-0000-0000-000013010000}"/>
    <cellStyle name="Millares 2 2 3 2" xfId="285" xr:uid="{00000000-0005-0000-0000-000014010000}"/>
    <cellStyle name="Millares 2 2 3 3" xfId="286" xr:uid="{00000000-0005-0000-0000-000015010000}"/>
    <cellStyle name="Millares 2 2 4" xfId="287" xr:uid="{00000000-0005-0000-0000-000016010000}"/>
    <cellStyle name="Millares 2 2 5" xfId="288" xr:uid="{00000000-0005-0000-0000-000017010000}"/>
    <cellStyle name="Millares 2 2_Cuadro No. 1" xfId="289" xr:uid="{00000000-0005-0000-0000-000018010000}"/>
    <cellStyle name="Millares 2 3" xfId="290" xr:uid="{00000000-0005-0000-0000-000019010000}"/>
    <cellStyle name="Millares 2 3 2" xfId="291" xr:uid="{00000000-0005-0000-0000-00001A010000}"/>
    <cellStyle name="Millares 2 4" xfId="292" xr:uid="{00000000-0005-0000-0000-00001B010000}"/>
    <cellStyle name="Millares 2 5" xfId="293" xr:uid="{00000000-0005-0000-0000-00001C010000}"/>
    <cellStyle name="Millares 2 5 2" xfId="294" xr:uid="{00000000-0005-0000-0000-00001D010000}"/>
    <cellStyle name="Millares 2 5 3" xfId="295" xr:uid="{00000000-0005-0000-0000-00001E010000}"/>
    <cellStyle name="Millares 2 6" xfId="296" xr:uid="{00000000-0005-0000-0000-00001F010000}"/>
    <cellStyle name="Millares 2_Cuadro No. 1" xfId="297" xr:uid="{00000000-0005-0000-0000-000020010000}"/>
    <cellStyle name="Millares 20" xfId="298" xr:uid="{00000000-0005-0000-0000-000021010000}"/>
    <cellStyle name="Millares 21" xfId="299" xr:uid="{00000000-0005-0000-0000-000022010000}"/>
    <cellStyle name="Millares 22" xfId="300" xr:uid="{00000000-0005-0000-0000-000023010000}"/>
    <cellStyle name="Millares 23" xfId="301" xr:uid="{00000000-0005-0000-0000-000024010000}"/>
    <cellStyle name="Millares 24" xfId="302" xr:uid="{00000000-0005-0000-0000-000025010000}"/>
    <cellStyle name="Millares 25" xfId="303" xr:uid="{00000000-0005-0000-0000-000026010000}"/>
    <cellStyle name="Millares 26" xfId="304" xr:uid="{00000000-0005-0000-0000-000027010000}"/>
    <cellStyle name="Millares 27" xfId="305" xr:uid="{00000000-0005-0000-0000-000028010000}"/>
    <cellStyle name="Millares 28" xfId="306" xr:uid="{00000000-0005-0000-0000-000029010000}"/>
    <cellStyle name="Millares 29" xfId="307" xr:uid="{00000000-0005-0000-0000-00002A010000}"/>
    <cellStyle name="Millares 3" xfId="308" xr:uid="{00000000-0005-0000-0000-00002B010000}"/>
    <cellStyle name="Millares 3 2" xfId="309" xr:uid="{00000000-0005-0000-0000-00002C010000}"/>
    <cellStyle name="Millares 3 2 2" xfId="310" xr:uid="{00000000-0005-0000-0000-00002D010000}"/>
    <cellStyle name="Millares 3 2 2 2" xfId="311" xr:uid="{00000000-0005-0000-0000-00002E010000}"/>
    <cellStyle name="Millares 3 2 3" xfId="312" xr:uid="{00000000-0005-0000-0000-00002F010000}"/>
    <cellStyle name="Millares 3 2 3 2" xfId="313" xr:uid="{00000000-0005-0000-0000-000030010000}"/>
    <cellStyle name="Millares 3 2 3 3" xfId="314" xr:uid="{00000000-0005-0000-0000-000031010000}"/>
    <cellStyle name="Millares 3 3" xfId="315" xr:uid="{00000000-0005-0000-0000-000032010000}"/>
    <cellStyle name="Millares 3 3 2" xfId="316" xr:uid="{00000000-0005-0000-0000-000033010000}"/>
    <cellStyle name="Millares 3 3 3" xfId="317" xr:uid="{00000000-0005-0000-0000-000034010000}"/>
    <cellStyle name="Millares 3 4" xfId="318" xr:uid="{00000000-0005-0000-0000-000035010000}"/>
    <cellStyle name="Millares 3 4 2" xfId="319" xr:uid="{00000000-0005-0000-0000-000036010000}"/>
    <cellStyle name="Millares 3 4 3" xfId="320" xr:uid="{00000000-0005-0000-0000-000037010000}"/>
    <cellStyle name="Millares 3 5" xfId="321" xr:uid="{00000000-0005-0000-0000-000038010000}"/>
    <cellStyle name="Millares 3 5 2" xfId="322" xr:uid="{00000000-0005-0000-0000-000039010000}"/>
    <cellStyle name="Millares 3 5 3" xfId="323" xr:uid="{00000000-0005-0000-0000-00003A010000}"/>
    <cellStyle name="Millares 3 6" xfId="324" xr:uid="{00000000-0005-0000-0000-00003B010000}"/>
    <cellStyle name="Millares 3_Cuadro No. 1" xfId="325" xr:uid="{00000000-0005-0000-0000-00003C010000}"/>
    <cellStyle name="Millares 30" xfId="326" xr:uid="{00000000-0005-0000-0000-00003D010000}"/>
    <cellStyle name="Millares 31" xfId="327" xr:uid="{00000000-0005-0000-0000-00003E010000}"/>
    <cellStyle name="Millares 32" xfId="328" xr:uid="{00000000-0005-0000-0000-00003F010000}"/>
    <cellStyle name="Millares 33" xfId="329" xr:uid="{00000000-0005-0000-0000-000040010000}"/>
    <cellStyle name="Millares 34" xfId="330" xr:uid="{00000000-0005-0000-0000-000041010000}"/>
    <cellStyle name="Millares 35" xfId="331" xr:uid="{00000000-0005-0000-0000-000042010000}"/>
    <cellStyle name="Millares 36" xfId="332" xr:uid="{00000000-0005-0000-0000-000043010000}"/>
    <cellStyle name="Millares 37" xfId="333" xr:uid="{00000000-0005-0000-0000-000044010000}"/>
    <cellStyle name="Millares 38" xfId="334" xr:uid="{00000000-0005-0000-0000-000045010000}"/>
    <cellStyle name="Millares 39" xfId="335" xr:uid="{00000000-0005-0000-0000-000046010000}"/>
    <cellStyle name="Millares 4" xfId="336" xr:uid="{00000000-0005-0000-0000-000047010000}"/>
    <cellStyle name="Millares 4 2" xfId="337" xr:uid="{00000000-0005-0000-0000-000048010000}"/>
    <cellStyle name="Millares 4 2 2" xfId="338" xr:uid="{00000000-0005-0000-0000-000049010000}"/>
    <cellStyle name="Millares 4 2 3" xfId="339" xr:uid="{00000000-0005-0000-0000-00004A010000}"/>
    <cellStyle name="Millares 4 3" xfId="340" xr:uid="{00000000-0005-0000-0000-00004B010000}"/>
    <cellStyle name="Millares 4 3 2" xfId="341" xr:uid="{00000000-0005-0000-0000-00004C010000}"/>
    <cellStyle name="Millares 4 3 3" xfId="342" xr:uid="{00000000-0005-0000-0000-00004D010000}"/>
    <cellStyle name="Millares 4 4" xfId="343" xr:uid="{00000000-0005-0000-0000-00004E010000}"/>
    <cellStyle name="Millares 4 4 2" xfId="344" xr:uid="{00000000-0005-0000-0000-00004F010000}"/>
    <cellStyle name="Millares 4 4 3" xfId="345" xr:uid="{00000000-0005-0000-0000-000050010000}"/>
    <cellStyle name="Millares 4 5" xfId="346" xr:uid="{00000000-0005-0000-0000-000051010000}"/>
    <cellStyle name="Millares 4 5 2" xfId="347" xr:uid="{00000000-0005-0000-0000-000052010000}"/>
    <cellStyle name="Millares 4 5 3" xfId="348" xr:uid="{00000000-0005-0000-0000-000053010000}"/>
    <cellStyle name="Millares 4 6" xfId="349" xr:uid="{00000000-0005-0000-0000-000054010000}"/>
    <cellStyle name="Millares 4 6 2" xfId="350" xr:uid="{00000000-0005-0000-0000-000055010000}"/>
    <cellStyle name="Millares 4 6 3" xfId="351" xr:uid="{00000000-0005-0000-0000-000056010000}"/>
    <cellStyle name="Millares 4 7" xfId="352" xr:uid="{00000000-0005-0000-0000-000057010000}"/>
    <cellStyle name="Millares 4 8" xfId="353" xr:uid="{00000000-0005-0000-0000-000058010000}"/>
    <cellStyle name="Millares 4_Cuadro No. 1" xfId="354" xr:uid="{00000000-0005-0000-0000-000059010000}"/>
    <cellStyle name="Millares 40" xfId="355" xr:uid="{00000000-0005-0000-0000-00005A010000}"/>
    <cellStyle name="Millares 41" xfId="356" xr:uid="{00000000-0005-0000-0000-00005B010000}"/>
    <cellStyle name="Millares 42" xfId="357" xr:uid="{00000000-0005-0000-0000-00005C010000}"/>
    <cellStyle name="Millares 43" xfId="358" xr:uid="{00000000-0005-0000-0000-00005D010000}"/>
    <cellStyle name="Millares 44" xfId="359" xr:uid="{00000000-0005-0000-0000-00005E010000}"/>
    <cellStyle name="Millares 45" xfId="360" xr:uid="{00000000-0005-0000-0000-00005F010000}"/>
    <cellStyle name="Millares 46" xfId="361" xr:uid="{00000000-0005-0000-0000-000060010000}"/>
    <cellStyle name="Millares 47" xfId="362" xr:uid="{00000000-0005-0000-0000-000061010000}"/>
    <cellStyle name="Millares 48" xfId="363" xr:uid="{00000000-0005-0000-0000-000062010000}"/>
    <cellStyle name="Millares 49" xfId="364" xr:uid="{00000000-0005-0000-0000-000063010000}"/>
    <cellStyle name="Millares 5" xfId="365" xr:uid="{00000000-0005-0000-0000-000064010000}"/>
    <cellStyle name="Millares 5 2" xfId="366" xr:uid="{00000000-0005-0000-0000-000065010000}"/>
    <cellStyle name="Millares 5 2 2" xfId="367" xr:uid="{00000000-0005-0000-0000-000066010000}"/>
    <cellStyle name="Millares 5 2 3" xfId="368" xr:uid="{00000000-0005-0000-0000-000067010000}"/>
    <cellStyle name="Millares 5 3" xfId="369" xr:uid="{00000000-0005-0000-0000-000068010000}"/>
    <cellStyle name="Millares 5 3 2" xfId="370" xr:uid="{00000000-0005-0000-0000-000069010000}"/>
    <cellStyle name="Millares 5 3 3" xfId="371" xr:uid="{00000000-0005-0000-0000-00006A010000}"/>
    <cellStyle name="Millares 5 4" xfId="372" xr:uid="{00000000-0005-0000-0000-00006B010000}"/>
    <cellStyle name="Millares 5 5" xfId="373" xr:uid="{00000000-0005-0000-0000-00006C010000}"/>
    <cellStyle name="Millares 5_Cuadro No. 1" xfId="374" xr:uid="{00000000-0005-0000-0000-00006D010000}"/>
    <cellStyle name="Millares 50" xfId="375" xr:uid="{00000000-0005-0000-0000-00006E010000}"/>
    <cellStyle name="Millares 51" xfId="376" xr:uid="{00000000-0005-0000-0000-00006F010000}"/>
    <cellStyle name="Millares 52" xfId="377" xr:uid="{00000000-0005-0000-0000-000070010000}"/>
    <cellStyle name="Millares 53" xfId="378" xr:uid="{00000000-0005-0000-0000-000071010000}"/>
    <cellStyle name="Millares 54" xfId="379" xr:uid="{00000000-0005-0000-0000-000072010000}"/>
    <cellStyle name="Millares 55" xfId="380" xr:uid="{00000000-0005-0000-0000-000073010000}"/>
    <cellStyle name="Millares 56" xfId="381" xr:uid="{00000000-0005-0000-0000-000074010000}"/>
    <cellStyle name="Millares 57" xfId="8" xr:uid="{00000000-0005-0000-0000-000075010000}"/>
    <cellStyle name="Millares 58" xfId="382" xr:uid="{00000000-0005-0000-0000-000076010000}"/>
    <cellStyle name="Millares 59" xfId="383" xr:uid="{00000000-0005-0000-0000-000077010000}"/>
    <cellStyle name="Millares 6" xfId="384" xr:uid="{00000000-0005-0000-0000-000078010000}"/>
    <cellStyle name="Millares 6 2" xfId="385" xr:uid="{00000000-0005-0000-0000-000079010000}"/>
    <cellStyle name="Millares 6 2 2" xfId="386" xr:uid="{00000000-0005-0000-0000-00007A010000}"/>
    <cellStyle name="Millares 6 3" xfId="387" xr:uid="{00000000-0005-0000-0000-00007B010000}"/>
    <cellStyle name="Millares 60" xfId="388" xr:uid="{00000000-0005-0000-0000-00007C010000}"/>
    <cellStyle name="Millares 61" xfId="389" xr:uid="{00000000-0005-0000-0000-00007D010000}"/>
    <cellStyle name="Millares 62" xfId="390" xr:uid="{00000000-0005-0000-0000-00007E010000}"/>
    <cellStyle name="Millares 63" xfId="391" xr:uid="{00000000-0005-0000-0000-00007F010000}"/>
    <cellStyle name="Millares 64" xfId="392" xr:uid="{00000000-0005-0000-0000-000080010000}"/>
    <cellStyle name="Millares 7" xfId="393" xr:uid="{00000000-0005-0000-0000-000081010000}"/>
    <cellStyle name="Millares 7 2" xfId="394" xr:uid="{00000000-0005-0000-0000-000082010000}"/>
    <cellStyle name="Millares 7 2 2" xfId="395" xr:uid="{00000000-0005-0000-0000-000083010000}"/>
    <cellStyle name="Millares 7 2 3" xfId="396" xr:uid="{00000000-0005-0000-0000-000084010000}"/>
    <cellStyle name="Millares 7 3" xfId="397" xr:uid="{00000000-0005-0000-0000-000085010000}"/>
    <cellStyle name="Millares 7 4" xfId="398" xr:uid="{00000000-0005-0000-0000-000086010000}"/>
    <cellStyle name="Millares 8" xfId="399" xr:uid="{00000000-0005-0000-0000-000087010000}"/>
    <cellStyle name="Millares 8 2" xfId="400" xr:uid="{00000000-0005-0000-0000-000088010000}"/>
    <cellStyle name="Millares 8 2 2" xfId="401" xr:uid="{00000000-0005-0000-0000-000089010000}"/>
    <cellStyle name="Millares 8 2 3" xfId="402" xr:uid="{00000000-0005-0000-0000-00008A010000}"/>
    <cellStyle name="Millares 8 3" xfId="403" xr:uid="{00000000-0005-0000-0000-00008B010000}"/>
    <cellStyle name="Millares 8 3 2" xfId="404" xr:uid="{00000000-0005-0000-0000-00008C010000}"/>
    <cellStyle name="Millares 8 3 3" xfId="405" xr:uid="{00000000-0005-0000-0000-00008D010000}"/>
    <cellStyle name="Millares 8 4" xfId="406" xr:uid="{00000000-0005-0000-0000-00008E010000}"/>
    <cellStyle name="Millares 9" xfId="407" xr:uid="{00000000-0005-0000-0000-00008F010000}"/>
    <cellStyle name="Millares 9 2" xfId="408" xr:uid="{00000000-0005-0000-0000-000090010000}"/>
    <cellStyle name="Millares 9 2 2" xfId="409" xr:uid="{00000000-0005-0000-0000-000091010000}"/>
    <cellStyle name="Millares 9 2 3" xfId="410" xr:uid="{00000000-0005-0000-0000-000092010000}"/>
    <cellStyle name="Millares 9 2 4" xfId="411" xr:uid="{00000000-0005-0000-0000-000093010000}"/>
    <cellStyle name="Millares 9 3" xfId="412" xr:uid="{00000000-0005-0000-0000-000094010000}"/>
    <cellStyle name="Millares 9 3 2" xfId="413" xr:uid="{00000000-0005-0000-0000-000095010000}"/>
    <cellStyle name="Millares 9 3 3" xfId="414" xr:uid="{00000000-0005-0000-0000-000096010000}"/>
    <cellStyle name="Millares 9 4" xfId="415" xr:uid="{00000000-0005-0000-0000-000097010000}"/>
    <cellStyle name="Millares 9 5" xfId="416" xr:uid="{00000000-0005-0000-0000-000098010000}"/>
    <cellStyle name="Millares 9 5 2" xfId="417" xr:uid="{00000000-0005-0000-0000-000099010000}"/>
    <cellStyle name="Millares 9 5 3" xfId="418" xr:uid="{00000000-0005-0000-0000-00009A010000}"/>
    <cellStyle name="Millares 9 6" xfId="419" xr:uid="{00000000-0005-0000-0000-00009B010000}"/>
    <cellStyle name="Millares 9 6 2" xfId="420" xr:uid="{00000000-0005-0000-0000-00009C010000}"/>
    <cellStyle name="Millares 9 6 3" xfId="421" xr:uid="{00000000-0005-0000-0000-00009D010000}"/>
    <cellStyle name="Millares 9 7" xfId="422" xr:uid="{00000000-0005-0000-0000-00009E010000}"/>
    <cellStyle name="Millares 9 8" xfId="423" xr:uid="{00000000-0005-0000-0000-00009F010000}"/>
    <cellStyle name="Moneda 2" xfId="424" xr:uid="{00000000-0005-0000-0000-0000A0010000}"/>
    <cellStyle name="Moneda 2 2" xfId="425" xr:uid="{00000000-0005-0000-0000-0000A1010000}"/>
    <cellStyle name="Moneda 3" xfId="426" xr:uid="{00000000-0005-0000-0000-0000A2010000}"/>
    <cellStyle name="Moneda 4" xfId="427" xr:uid="{00000000-0005-0000-0000-0000A3010000}"/>
    <cellStyle name="Moneda 4 2" xfId="428" xr:uid="{00000000-0005-0000-0000-0000A4010000}"/>
    <cellStyle name="Moneda 4 3" xfId="429" xr:uid="{00000000-0005-0000-0000-0000A5010000}"/>
    <cellStyle name="Moneda 5" xfId="430" xr:uid="{00000000-0005-0000-0000-0000A6010000}"/>
    <cellStyle name="Moneda 5 2" xfId="431" xr:uid="{00000000-0005-0000-0000-0000A7010000}"/>
    <cellStyle name="Moneda 5 3" xfId="432" xr:uid="{00000000-0005-0000-0000-0000A8010000}"/>
    <cellStyle name="Moneda 5 3 2" xfId="433" xr:uid="{00000000-0005-0000-0000-0000A9010000}"/>
    <cellStyle name="Neutral 2" xfId="434" xr:uid="{00000000-0005-0000-0000-0000AA010000}"/>
    <cellStyle name="Neutral 2 2" xfId="435" xr:uid="{00000000-0005-0000-0000-0000AB010000}"/>
    <cellStyle name="Normal" xfId="0" builtinId="0"/>
    <cellStyle name="Normal 10" xfId="436" xr:uid="{00000000-0005-0000-0000-0000AD010000}"/>
    <cellStyle name="Normal 10 2" xfId="437" xr:uid="{00000000-0005-0000-0000-0000AE010000}"/>
    <cellStyle name="Normal 10 2 2" xfId="438" xr:uid="{00000000-0005-0000-0000-0000AF010000}"/>
    <cellStyle name="Normal 10 2 2 2" xfId="439" xr:uid="{00000000-0005-0000-0000-0000B0010000}"/>
    <cellStyle name="Normal 10 2 3" xfId="440" xr:uid="{00000000-0005-0000-0000-0000B1010000}"/>
    <cellStyle name="Normal 10 3" xfId="7" xr:uid="{00000000-0005-0000-0000-0000B2010000}"/>
    <cellStyle name="Normal 10 3 2" xfId="441" xr:uid="{00000000-0005-0000-0000-0000B3010000}"/>
    <cellStyle name="Normal 10 4" xfId="442" xr:uid="{00000000-0005-0000-0000-0000B4010000}"/>
    <cellStyle name="Normal 10_Cuadro No. 1" xfId="443" xr:uid="{00000000-0005-0000-0000-0000B5010000}"/>
    <cellStyle name="Normal 100" xfId="750" xr:uid="{4FD9A96E-C404-4BD5-A77C-3C9D0FDD2580}"/>
    <cellStyle name="Normal 101" xfId="751" xr:uid="{D47949B0-947F-45B0-8AC1-146E7FA0EFE6}"/>
    <cellStyle name="Normal 102" xfId="752" xr:uid="{18B50537-471D-4C8E-A92D-05E1986019E2}"/>
    <cellStyle name="Normal 103" xfId="753" xr:uid="{2B705E55-5F26-4C61-93AA-D5A5A45AC4E6}"/>
    <cellStyle name="Normal 104" xfId="754" xr:uid="{CE90E136-98B5-43D8-8651-E9234ECC2715}"/>
    <cellStyle name="Normal 105" xfId="755" xr:uid="{D1075A17-CD1D-472A-833F-D144D35ECE75}"/>
    <cellStyle name="Normal 106" xfId="756" xr:uid="{963D1CD9-E5EF-4C24-A4AE-EDA60E661FB9}"/>
    <cellStyle name="Normal 107" xfId="757" xr:uid="{4478F84E-79C1-4757-810B-51BD8E7464FE}"/>
    <cellStyle name="Normal 108" xfId="758" xr:uid="{1B25D8D1-253C-459F-820D-389BB24BA156}"/>
    <cellStyle name="Normal 109" xfId="759" xr:uid="{391C10C8-D661-4E61-9406-7A78428EEC35}"/>
    <cellStyle name="Normal 11" xfId="444" xr:uid="{00000000-0005-0000-0000-0000B6010000}"/>
    <cellStyle name="Normal 11 2" xfId="3" xr:uid="{00000000-0005-0000-0000-0000B7010000}"/>
    <cellStyle name="Normal 11_Estimado Mensual" xfId="445" xr:uid="{00000000-0005-0000-0000-0000B8010000}"/>
    <cellStyle name="Normal 110" xfId="760" xr:uid="{07C76FA1-703A-44A4-B363-17EEFEAEA81E}"/>
    <cellStyle name="Normal 111" xfId="761" xr:uid="{D1388DB1-AB6B-48D1-A8A3-71D32ECBD9B4}"/>
    <cellStyle name="Normal 112" xfId="762" xr:uid="{779E3938-C7E4-4E08-9496-0BC92575FB58}"/>
    <cellStyle name="Normal 113" xfId="763" xr:uid="{48DF7C90-CF01-4473-9211-6837A3B3405D}"/>
    <cellStyle name="Normal 114" xfId="764" xr:uid="{C078E080-D2E6-4BD2-BDCD-32EC7E5A3DA7}"/>
    <cellStyle name="Normal 115" xfId="765" xr:uid="{206830D7-43A5-472C-BED4-9C5ED3C1D944}"/>
    <cellStyle name="Normal 116" xfId="766" xr:uid="{3F06AAE6-3474-45EE-BDD8-903448400BB5}"/>
    <cellStyle name="Normal 117" xfId="767" xr:uid="{3F06FEED-FF43-449F-93C6-0D9475698949}"/>
    <cellStyle name="Normal 118" xfId="768" xr:uid="{529FC617-1DCB-4ACE-B756-31639C6A2098}"/>
    <cellStyle name="Normal 119" xfId="769" xr:uid="{166C6444-FA23-4629-B560-A39B9FA12D1C}"/>
    <cellStyle name="Normal 12" xfId="446" xr:uid="{00000000-0005-0000-0000-0000B9010000}"/>
    <cellStyle name="Normal 12 2" xfId="447" xr:uid="{00000000-0005-0000-0000-0000BA010000}"/>
    <cellStyle name="Normal 120" xfId="770" xr:uid="{3A133EDC-BED2-4C26-B1BF-6D526C1219EC}"/>
    <cellStyle name="Normal 121" xfId="771" xr:uid="{50D2F6CA-D6AC-4752-8219-5F9D30684D02}"/>
    <cellStyle name="Normal 122" xfId="772" xr:uid="{180E3CEE-2A1A-4FAD-B6BC-596E5A8480DC}"/>
    <cellStyle name="Normal 123" xfId="773" xr:uid="{C94E2585-D6F9-47A9-9CB9-0EDE545EA33E}"/>
    <cellStyle name="Normal 124" xfId="774" xr:uid="{05894D55-DF11-4189-A34F-F6E07099965B}"/>
    <cellStyle name="Normal 125" xfId="775" xr:uid="{27002499-621C-4121-96F8-87C4175E00E3}"/>
    <cellStyle name="Normal 126" xfId="776" xr:uid="{E16B8B37-5256-4F2A-BB95-434B64008D3E}"/>
    <cellStyle name="Normal 127" xfId="777" xr:uid="{5AC97A97-C96D-4BF7-A8D1-EAD52E6E639F}"/>
    <cellStyle name="Normal 128" xfId="778" xr:uid="{7BC157B7-EDCF-466F-97B0-A75336F7FE47}"/>
    <cellStyle name="Normal 129" xfId="779" xr:uid="{61115E78-3ED6-4AFF-9954-5D2EB2B54AB6}"/>
    <cellStyle name="Normal 13" xfId="448" xr:uid="{00000000-0005-0000-0000-0000BB010000}"/>
    <cellStyle name="Normal 13 2" xfId="449" xr:uid="{00000000-0005-0000-0000-0000BC010000}"/>
    <cellStyle name="Normal 130" xfId="780" xr:uid="{A438DC84-5659-448A-89B9-78484027D227}"/>
    <cellStyle name="Normal 131" xfId="781" xr:uid="{F4918D41-3399-445A-99B5-97BBE1E8EB1B}"/>
    <cellStyle name="Normal 132" xfId="782" xr:uid="{3C851EA9-5D34-45C2-AACB-F9C5012C8680}"/>
    <cellStyle name="Normal 133" xfId="783" xr:uid="{043D747B-7614-4B2D-BEB9-FBB0DDD96676}"/>
    <cellStyle name="Normal 134" xfId="784" xr:uid="{B0282275-BA5B-41FF-877E-BB52CF65A224}"/>
    <cellStyle name="Normal 135" xfId="785" xr:uid="{173F0DC3-6DDC-4FDF-A9BA-F026B5036E63}"/>
    <cellStyle name="Normal 136" xfId="786" xr:uid="{3625C57C-4186-48E6-B402-563DB9D81B20}"/>
    <cellStyle name="Normal 14" xfId="450" xr:uid="{00000000-0005-0000-0000-0000BD010000}"/>
    <cellStyle name="Normal 14 2" xfId="451" xr:uid="{00000000-0005-0000-0000-0000BE010000}"/>
    <cellStyle name="Normal 15" xfId="452" xr:uid="{00000000-0005-0000-0000-0000BF010000}"/>
    <cellStyle name="Normal 15 2" xfId="453" xr:uid="{00000000-0005-0000-0000-0000C0010000}"/>
    <cellStyle name="Normal 16" xfId="454" xr:uid="{00000000-0005-0000-0000-0000C1010000}"/>
    <cellStyle name="Normal 17" xfId="455" xr:uid="{00000000-0005-0000-0000-0000C2010000}"/>
    <cellStyle name="Normal 18" xfId="456" xr:uid="{00000000-0005-0000-0000-0000C3010000}"/>
    <cellStyle name="Normal 19" xfId="457" xr:uid="{00000000-0005-0000-0000-0000C4010000}"/>
    <cellStyle name="Normal 2" xfId="4" xr:uid="{00000000-0005-0000-0000-0000C5010000}"/>
    <cellStyle name="Normal 2 2" xfId="2" xr:uid="{00000000-0005-0000-0000-0000C6010000}"/>
    <cellStyle name="Normal 2 2 2" xfId="5" xr:uid="{00000000-0005-0000-0000-0000C7010000}"/>
    <cellStyle name="Normal 2 2 2 2" xfId="458" xr:uid="{00000000-0005-0000-0000-0000C8010000}"/>
    <cellStyle name="Normal 2 2 3" xfId="459" xr:uid="{00000000-0005-0000-0000-0000C9010000}"/>
    <cellStyle name="Normal 2 2 4" xfId="460" xr:uid="{00000000-0005-0000-0000-0000CA010000}"/>
    <cellStyle name="Normal 2 3" xfId="461" xr:uid="{00000000-0005-0000-0000-0000CB010000}"/>
    <cellStyle name="Normal 2 3 2" xfId="462" xr:uid="{00000000-0005-0000-0000-0000CC010000}"/>
    <cellStyle name="Normal 2 4" xfId="463" xr:uid="{00000000-0005-0000-0000-0000CD010000}"/>
    <cellStyle name="Normal 2 4 2" xfId="464" xr:uid="{00000000-0005-0000-0000-0000CE010000}"/>
    <cellStyle name="Normal 2 5" xfId="465" xr:uid="{00000000-0005-0000-0000-0000CF010000}"/>
    <cellStyle name="Normal 2 5 2" xfId="466" xr:uid="{00000000-0005-0000-0000-0000D0010000}"/>
    <cellStyle name="Normal 2 6" xfId="467" xr:uid="{00000000-0005-0000-0000-0000D1010000}"/>
    <cellStyle name="Normal 2 7" xfId="468" xr:uid="{00000000-0005-0000-0000-0000D2010000}"/>
    <cellStyle name="Normal 2_Cuadro No. 1" xfId="469" xr:uid="{00000000-0005-0000-0000-0000D3010000}"/>
    <cellStyle name="Normal 20" xfId="470" xr:uid="{00000000-0005-0000-0000-0000D4010000}"/>
    <cellStyle name="Normal 21" xfId="471" xr:uid="{00000000-0005-0000-0000-0000D5010000}"/>
    <cellStyle name="Normal 22" xfId="472" xr:uid="{00000000-0005-0000-0000-0000D6010000}"/>
    <cellStyle name="Normal 23" xfId="473" xr:uid="{00000000-0005-0000-0000-0000D7010000}"/>
    <cellStyle name="Normal 24" xfId="474" xr:uid="{00000000-0005-0000-0000-0000D8010000}"/>
    <cellStyle name="Normal 25" xfId="475" xr:uid="{00000000-0005-0000-0000-0000D9010000}"/>
    <cellStyle name="Normal 26" xfId="476" xr:uid="{00000000-0005-0000-0000-0000DA010000}"/>
    <cellStyle name="Normal 26 2" xfId="477" xr:uid="{00000000-0005-0000-0000-0000DB010000}"/>
    <cellStyle name="Normal 27" xfId="478" xr:uid="{00000000-0005-0000-0000-0000DC010000}"/>
    <cellStyle name="Normal 28" xfId="479" xr:uid="{00000000-0005-0000-0000-0000DD010000}"/>
    <cellStyle name="Normal 29" xfId="480" xr:uid="{00000000-0005-0000-0000-0000DE010000}"/>
    <cellStyle name="Normal 3" xfId="6" xr:uid="{00000000-0005-0000-0000-0000DF010000}"/>
    <cellStyle name="Normal 3 2" xfId="482" xr:uid="{00000000-0005-0000-0000-0000E0010000}"/>
    <cellStyle name="Normal 3 2 2" xfId="483" xr:uid="{00000000-0005-0000-0000-0000E1010000}"/>
    <cellStyle name="Normal 3 2 3" xfId="484" xr:uid="{00000000-0005-0000-0000-0000E2010000}"/>
    <cellStyle name="Normal 3 3" xfId="485" xr:uid="{00000000-0005-0000-0000-0000E3010000}"/>
    <cellStyle name="Normal 3 3 2" xfId="486" xr:uid="{00000000-0005-0000-0000-0000E4010000}"/>
    <cellStyle name="Normal 3 4" xfId="487" xr:uid="{00000000-0005-0000-0000-0000E5010000}"/>
    <cellStyle name="Normal 3 4 2" xfId="488" xr:uid="{00000000-0005-0000-0000-0000E6010000}"/>
    <cellStyle name="Normal 3 4 3" xfId="489" xr:uid="{00000000-0005-0000-0000-0000E7010000}"/>
    <cellStyle name="Normal 3 5" xfId="490" xr:uid="{00000000-0005-0000-0000-0000E8010000}"/>
    <cellStyle name="Normal 3 5 2" xfId="491" xr:uid="{00000000-0005-0000-0000-0000E9010000}"/>
    <cellStyle name="Normal 3 6" xfId="492" xr:uid="{00000000-0005-0000-0000-0000EA010000}"/>
    <cellStyle name="Normal 3 7" xfId="493" xr:uid="{00000000-0005-0000-0000-0000EB010000}"/>
    <cellStyle name="Normal 3 8" xfId="481" xr:uid="{00000000-0005-0000-0000-0000EC010000}"/>
    <cellStyle name="Normal 3_COMP.Febrero 2018" xfId="494" xr:uid="{00000000-0005-0000-0000-0000ED010000}"/>
    <cellStyle name="Normal 30" xfId="495" xr:uid="{00000000-0005-0000-0000-0000EE010000}"/>
    <cellStyle name="Normal 31" xfId="496" xr:uid="{00000000-0005-0000-0000-0000EF010000}"/>
    <cellStyle name="Normal 32" xfId="497" xr:uid="{00000000-0005-0000-0000-0000F0010000}"/>
    <cellStyle name="Normal 33" xfId="498" xr:uid="{00000000-0005-0000-0000-0000F1010000}"/>
    <cellStyle name="Normal 34" xfId="499" xr:uid="{00000000-0005-0000-0000-0000F2010000}"/>
    <cellStyle name="Normal 35" xfId="500" xr:uid="{00000000-0005-0000-0000-0000F3010000}"/>
    <cellStyle name="Normal 35 2" xfId="501" xr:uid="{00000000-0005-0000-0000-0000F4010000}"/>
    <cellStyle name="Normal 36" xfId="502" xr:uid="{00000000-0005-0000-0000-0000F5010000}"/>
    <cellStyle name="Normal 37" xfId="503" xr:uid="{00000000-0005-0000-0000-0000F6010000}"/>
    <cellStyle name="Normal 38" xfId="504" xr:uid="{00000000-0005-0000-0000-0000F7010000}"/>
    <cellStyle name="Normal 39" xfId="505" xr:uid="{00000000-0005-0000-0000-0000F8010000}"/>
    <cellStyle name="Normal 4" xfId="506" xr:uid="{00000000-0005-0000-0000-0000F9010000}"/>
    <cellStyle name="Normal 4 2" xfId="507" xr:uid="{00000000-0005-0000-0000-0000FA010000}"/>
    <cellStyle name="Normal 4 2 2" xfId="508" xr:uid="{00000000-0005-0000-0000-0000FB010000}"/>
    <cellStyle name="Normal 4 2 3" xfId="509" xr:uid="{00000000-0005-0000-0000-0000FC010000}"/>
    <cellStyle name="Normal 4 3" xfId="9" xr:uid="{00000000-0005-0000-0000-0000FD010000}"/>
    <cellStyle name="Normal 4 4" xfId="704" xr:uid="{AABAEEE2-B71D-4018-8FD2-941EE96F8B77}"/>
    <cellStyle name="Normal 4_Cuadro No. 1" xfId="510" xr:uid="{00000000-0005-0000-0000-0000FE010000}"/>
    <cellStyle name="Normal 40" xfId="511" xr:uid="{00000000-0005-0000-0000-0000FF010000}"/>
    <cellStyle name="Normal 41" xfId="512" xr:uid="{00000000-0005-0000-0000-000000020000}"/>
    <cellStyle name="Normal 42" xfId="513" xr:uid="{00000000-0005-0000-0000-000001020000}"/>
    <cellStyle name="Normal 43" xfId="514" xr:uid="{00000000-0005-0000-0000-000002020000}"/>
    <cellStyle name="Normal 44" xfId="515" xr:uid="{00000000-0005-0000-0000-000003020000}"/>
    <cellStyle name="Normal 45" xfId="516" xr:uid="{00000000-0005-0000-0000-000004020000}"/>
    <cellStyle name="Normal 46" xfId="517" xr:uid="{00000000-0005-0000-0000-000005020000}"/>
    <cellStyle name="Normal 47" xfId="518" xr:uid="{00000000-0005-0000-0000-000006020000}"/>
    <cellStyle name="Normal 48" xfId="519" xr:uid="{00000000-0005-0000-0000-000007020000}"/>
    <cellStyle name="Normal 49" xfId="520" xr:uid="{00000000-0005-0000-0000-000008020000}"/>
    <cellStyle name="Normal 5" xfId="521" xr:uid="{00000000-0005-0000-0000-000009020000}"/>
    <cellStyle name="Normal 5 2" xfId="522" xr:uid="{00000000-0005-0000-0000-00000A020000}"/>
    <cellStyle name="Normal 5 2 2" xfId="523" xr:uid="{00000000-0005-0000-0000-00000B020000}"/>
    <cellStyle name="Normal 5 2 3" xfId="524" xr:uid="{00000000-0005-0000-0000-00000C020000}"/>
    <cellStyle name="Normal 5 3" xfId="525" xr:uid="{00000000-0005-0000-0000-00000D020000}"/>
    <cellStyle name="Normal 5 3 2" xfId="526" xr:uid="{00000000-0005-0000-0000-00000E020000}"/>
    <cellStyle name="Normal 5 3 3" xfId="527" xr:uid="{00000000-0005-0000-0000-00000F020000}"/>
    <cellStyle name="Normal 5 3 4" xfId="528" xr:uid="{00000000-0005-0000-0000-000010020000}"/>
    <cellStyle name="Normal 5 4" xfId="529" xr:uid="{00000000-0005-0000-0000-000011020000}"/>
    <cellStyle name="Normal 5 4 2" xfId="530" xr:uid="{00000000-0005-0000-0000-000012020000}"/>
    <cellStyle name="Normal 5 4 3" xfId="531" xr:uid="{00000000-0005-0000-0000-000013020000}"/>
    <cellStyle name="Normal 5 5" xfId="532" xr:uid="{00000000-0005-0000-0000-000014020000}"/>
    <cellStyle name="Normal 5 5 2" xfId="533" xr:uid="{00000000-0005-0000-0000-000015020000}"/>
    <cellStyle name="Normal 5 6" xfId="534" xr:uid="{00000000-0005-0000-0000-000016020000}"/>
    <cellStyle name="Normal 5 6 2" xfId="535" xr:uid="{00000000-0005-0000-0000-000017020000}"/>
    <cellStyle name="Normal 5 7" xfId="700" xr:uid="{2E7CFE8D-86BD-4352-9F59-7DF7628240D6}"/>
    <cellStyle name="Normal 5 7 2" xfId="706" xr:uid="{38828598-664B-464F-95A8-1BA20D368A96}"/>
    <cellStyle name="Normal 5 8" xfId="701" xr:uid="{37554F61-8CB9-492D-9CF4-19565D75B2F6}"/>
    <cellStyle name="Normal 5 9" xfId="705" xr:uid="{6922A4B9-E7DA-4AFA-8965-8795354274CE}"/>
    <cellStyle name="Normal 5_Cuadro No. 1" xfId="536" xr:uid="{00000000-0005-0000-0000-000018020000}"/>
    <cellStyle name="Normal 50" xfId="537" xr:uid="{00000000-0005-0000-0000-000019020000}"/>
    <cellStyle name="Normal 51" xfId="538" xr:uid="{00000000-0005-0000-0000-00001A020000}"/>
    <cellStyle name="Normal 52" xfId="539" xr:uid="{00000000-0005-0000-0000-00001B020000}"/>
    <cellStyle name="Normal 53" xfId="540" xr:uid="{00000000-0005-0000-0000-00001C020000}"/>
    <cellStyle name="Normal 54" xfId="541" xr:uid="{00000000-0005-0000-0000-00001D020000}"/>
    <cellStyle name="Normal 55" xfId="542" xr:uid="{00000000-0005-0000-0000-00001E020000}"/>
    <cellStyle name="Normal 56" xfId="543" xr:uid="{00000000-0005-0000-0000-00001F020000}"/>
    <cellStyle name="Normal 57" xfId="544" xr:uid="{00000000-0005-0000-0000-000020020000}"/>
    <cellStyle name="Normal 58" xfId="545" xr:uid="{00000000-0005-0000-0000-000021020000}"/>
    <cellStyle name="Normal 59" xfId="702" xr:uid="{4F1D2CF3-1F97-46EE-B2A2-5907C7A16974}"/>
    <cellStyle name="Normal 59 2" xfId="707" xr:uid="{1C763627-7608-4627-A626-B246029BA8D7}"/>
    <cellStyle name="Normal 59 3" xfId="708" xr:uid="{D3BDCC21-5702-4948-84D8-D5AB766CD30F}"/>
    <cellStyle name="Normal 6" xfId="546" xr:uid="{00000000-0005-0000-0000-000022020000}"/>
    <cellStyle name="Normal 6 2" xfId="547" xr:uid="{00000000-0005-0000-0000-000023020000}"/>
    <cellStyle name="Normal 6 2 2" xfId="548" xr:uid="{00000000-0005-0000-0000-000024020000}"/>
    <cellStyle name="Normal 6 2 2 2" xfId="549" xr:uid="{00000000-0005-0000-0000-000025020000}"/>
    <cellStyle name="Normal 6 2 2 3" xfId="550" xr:uid="{00000000-0005-0000-0000-000026020000}"/>
    <cellStyle name="Normal 6 2 3" xfId="551" xr:uid="{00000000-0005-0000-0000-000027020000}"/>
    <cellStyle name="Normal 6 2 3 2" xfId="552" xr:uid="{00000000-0005-0000-0000-000028020000}"/>
    <cellStyle name="Normal 6 2 4" xfId="553" xr:uid="{00000000-0005-0000-0000-000029020000}"/>
    <cellStyle name="Normal 6 2 5" xfId="554" xr:uid="{00000000-0005-0000-0000-00002A020000}"/>
    <cellStyle name="Normal 6 2_Cuadro No. 1" xfId="555" xr:uid="{00000000-0005-0000-0000-00002B020000}"/>
    <cellStyle name="Normal 6 3" xfId="556" xr:uid="{00000000-0005-0000-0000-00002C020000}"/>
    <cellStyle name="Normal 6 3 2" xfId="557" xr:uid="{00000000-0005-0000-0000-00002D020000}"/>
    <cellStyle name="Normal 6 3 3" xfId="558" xr:uid="{00000000-0005-0000-0000-00002E020000}"/>
    <cellStyle name="Normal 6 4" xfId="559" xr:uid="{00000000-0005-0000-0000-00002F020000}"/>
    <cellStyle name="Normal 6 4 2" xfId="560" xr:uid="{00000000-0005-0000-0000-000030020000}"/>
    <cellStyle name="Normal 6 5" xfId="561" xr:uid="{00000000-0005-0000-0000-000031020000}"/>
    <cellStyle name="Normal 6 5 2" xfId="562" xr:uid="{00000000-0005-0000-0000-000032020000}"/>
    <cellStyle name="Normal 6 6" xfId="563" xr:uid="{00000000-0005-0000-0000-000033020000}"/>
    <cellStyle name="Normal 6 6 2" xfId="564" xr:uid="{00000000-0005-0000-0000-000034020000}"/>
    <cellStyle name="Normal 6 7" xfId="565" xr:uid="{00000000-0005-0000-0000-000035020000}"/>
    <cellStyle name="Normal 6_Cuadro No. 1" xfId="566" xr:uid="{00000000-0005-0000-0000-000036020000}"/>
    <cellStyle name="Normal 60" xfId="703" xr:uid="{14D2CDD2-6E5C-4DE0-8F70-1550E95F1E66}"/>
    <cellStyle name="Normal 60 2" xfId="709" xr:uid="{10BF2818-38C8-4997-A9B0-DCCE75556796}"/>
    <cellStyle name="Normal 61" xfId="711" xr:uid="{4230E883-04BD-4D38-940F-53CB48B2BAC3}"/>
    <cellStyle name="Normal 62" xfId="712" xr:uid="{B60670A3-9A3C-4067-B19A-D32C5C27542E}"/>
    <cellStyle name="Normal 63" xfId="713" xr:uid="{C48C947D-21CC-4380-930A-C025510CE78A}"/>
    <cellStyle name="Normal 64" xfId="714" xr:uid="{F9227FDA-27D4-4D23-8B50-9CE892EC0D0C}"/>
    <cellStyle name="Normal 65" xfId="715" xr:uid="{30C85DE3-4E66-4AA0-9A22-359DF974839C}"/>
    <cellStyle name="Normal 66" xfId="716" xr:uid="{130D2DB5-AA3B-4F17-8DD1-A4BD27EF7DFE}"/>
    <cellStyle name="Normal 67" xfId="717" xr:uid="{4E4D03D4-C0B6-492F-AFBC-CE0807F8397A}"/>
    <cellStyle name="Normal 68" xfId="718" xr:uid="{4970A072-AA59-4A35-A469-A05A90D77AE3}"/>
    <cellStyle name="Normal 69" xfId="719" xr:uid="{070BBEDE-40EF-43E0-A63B-B95B7D336F21}"/>
    <cellStyle name="Normal 7" xfId="567" xr:uid="{00000000-0005-0000-0000-000037020000}"/>
    <cellStyle name="Normal 7 2" xfId="568" xr:uid="{00000000-0005-0000-0000-000038020000}"/>
    <cellStyle name="Normal 7 2 2" xfId="569" xr:uid="{00000000-0005-0000-0000-000039020000}"/>
    <cellStyle name="Normal 7 2 2 2" xfId="570" xr:uid="{00000000-0005-0000-0000-00003A020000}"/>
    <cellStyle name="Normal 7 2 3" xfId="571" xr:uid="{00000000-0005-0000-0000-00003B020000}"/>
    <cellStyle name="Normal 7 2 4" xfId="572" xr:uid="{00000000-0005-0000-0000-00003C020000}"/>
    <cellStyle name="Normal 7 3" xfId="573" xr:uid="{00000000-0005-0000-0000-00003D020000}"/>
    <cellStyle name="Normal 7 3 2" xfId="574" xr:uid="{00000000-0005-0000-0000-00003E020000}"/>
    <cellStyle name="Normal 7 3 3" xfId="575" xr:uid="{00000000-0005-0000-0000-00003F020000}"/>
    <cellStyle name="Normal 7 4" xfId="576" xr:uid="{00000000-0005-0000-0000-000040020000}"/>
    <cellStyle name="Normal 7 4 2" xfId="577" xr:uid="{00000000-0005-0000-0000-000041020000}"/>
    <cellStyle name="Normal 7 4 3" xfId="578" xr:uid="{00000000-0005-0000-0000-000042020000}"/>
    <cellStyle name="Normal 7 5" xfId="579" xr:uid="{00000000-0005-0000-0000-000043020000}"/>
    <cellStyle name="Normal 7 5 2" xfId="580" xr:uid="{00000000-0005-0000-0000-000044020000}"/>
    <cellStyle name="Normal 7 6" xfId="581" xr:uid="{00000000-0005-0000-0000-000045020000}"/>
    <cellStyle name="Normal 7 6 2" xfId="582" xr:uid="{00000000-0005-0000-0000-000046020000}"/>
    <cellStyle name="Normal 7 7" xfId="583" xr:uid="{00000000-0005-0000-0000-000047020000}"/>
    <cellStyle name="Normal 70" xfId="720" xr:uid="{0EEA8039-5EBE-4A4C-B366-2924ED0AC53A}"/>
    <cellStyle name="Normal 71" xfId="721" xr:uid="{6BE79AA4-EDD1-4622-ADA3-E7542EC887DE}"/>
    <cellStyle name="Normal 72" xfId="722" xr:uid="{F8B27C7F-39A7-4325-8839-F26D94DAA2A0}"/>
    <cellStyle name="Normal 73" xfId="723" xr:uid="{31EC8EBE-6C8D-4E43-B94A-A21CEB8113AE}"/>
    <cellStyle name="Normal 74" xfId="724" xr:uid="{000B4003-FC31-4808-A107-DEDAC25491F1}"/>
    <cellStyle name="Normal 75" xfId="725" xr:uid="{EFFA7D62-EC1B-4AB5-A349-A9F1FE822932}"/>
    <cellStyle name="Normal 76" xfId="726" xr:uid="{8A3CB65D-04FF-4993-8970-0761E9AC1FB1}"/>
    <cellStyle name="Normal 77" xfId="727" xr:uid="{EC0E203C-B4AE-40EA-875C-ECB8ADE4CC2D}"/>
    <cellStyle name="Normal 78" xfId="728" xr:uid="{5C07362A-6B29-425B-8954-1776E9C09E67}"/>
    <cellStyle name="Normal 79" xfId="729" xr:uid="{FDAE5BF0-7412-4AF9-B464-B08134F20D51}"/>
    <cellStyle name="Normal 8" xfId="584" xr:uid="{00000000-0005-0000-0000-000048020000}"/>
    <cellStyle name="Normal 8 2" xfId="585" xr:uid="{00000000-0005-0000-0000-000049020000}"/>
    <cellStyle name="Normal 8 2 2" xfId="586" xr:uid="{00000000-0005-0000-0000-00004A020000}"/>
    <cellStyle name="Normal 8 2 3" xfId="587" xr:uid="{00000000-0005-0000-0000-00004B020000}"/>
    <cellStyle name="Normal 8 3" xfId="588" xr:uid="{00000000-0005-0000-0000-00004C020000}"/>
    <cellStyle name="Normal 8 3 2" xfId="589" xr:uid="{00000000-0005-0000-0000-00004D020000}"/>
    <cellStyle name="Normal 8 3 3" xfId="590" xr:uid="{00000000-0005-0000-0000-00004E020000}"/>
    <cellStyle name="Normal 8 4" xfId="591" xr:uid="{00000000-0005-0000-0000-00004F020000}"/>
    <cellStyle name="Normal 8 5" xfId="592" xr:uid="{00000000-0005-0000-0000-000050020000}"/>
    <cellStyle name="Normal 8_Cuadro No. 1" xfId="593" xr:uid="{00000000-0005-0000-0000-000051020000}"/>
    <cellStyle name="Normal 80" xfId="730" xr:uid="{64B393B4-070E-46E8-A623-8FEDC639FF43}"/>
    <cellStyle name="Normal 81" xfId="731" xr:uid="{238B0701-D38D-4021-9DA9-723C97972C89}"/>
    <cellStyle name="Normal 82" xfId="732" xr:uid="{E44632FB-1389-4C8C-A8BC-628F6E4957F0}"/>
    <cellStyle name="Normal 83" xfId="733" xr:uid="{5D662B5C-01F8-46AC-893C-6A4086213DCB}"/>
    <cellStyle name="Normal 84" xfId="734" xr:uid="{A8B367A3-E7DB-4DFE-8B73-AAC88D631861}"/>
    <cellStyle name="Normal 85" xfId="735" xr:uid="{4ABEF291-F4F0-4024-A970-5C3EFE3253DD}"/>
    <cellStyle name="Normal 86" xfId="736" xr:uid="{0C31D997-0D8A-47BD-AE08-E3C6CE21F1D3}"/>
    <cellStyle name="Normal 87" xfId="737" xr:uid="{D1E3371D-1E07-4651-8F46-AEBE8B47F753}"/>
    <cellStyle name="Normal 88" xfId="738" xr:uid="{F58B6EBE-35EB-4138-BD15-754D640380CF}"/>
    <cellStyle name="Normal 89" xfId="739" xr:uid="{DECE21EC-451F-4518-879C-DA6B02AF7323}"/>
    <cellStyle name="Normal 9" xfId="594" xr:uid="{00000000-0005-0000-0000-000052020000}"/>
    <cellStyle name="Normal 9 2" xfId="595" xr:uid="{00000000-0005-0000-0000-000053020000}"/>
    <cellStyle name="Normal 9 2 2" xfId="596" xr:uid="{00000000-0005-0000-0000-000054020000}"/>
    <cellStyle name="Normal 9 2 3" xfId="597" xr:uid="{00000000-0005-0000-0000-000055020000}"/>
    <cellStyle name="Normal 9 3" xfId="598" xr:uid="{00000000-0005-0000-0000-000056020000}"/>
    <cellStyle name="Normal 9 3 2" xfId="599" xr:uid="{00000000-0005-0000-0000-000057020000}"/>
    <cellStyle name="Normal 9 3 3" xfId="600" xr:uid="{00000000-0005-0000-0000-000058020000}"/>
    <cellStyle name="Normal 9 4" xfId="601" xr:uid="{00000000-0005-0000-0000-000059020000}"/>
    <cellStyle name="Normal 9 4 2" xfId="602" xr:uid="{00000000-0005-0000-0000-00005A020000}"/>
    <cellStyle name="Normal 9 5" xfId="603" xr:uid="{00000000-0005-0000-0000-00005B020000}"/>
    <cellStyle name="Normal 9_Cuadro No. 1" xfId="604" xr:uid="{00000000-0005-0000-0000-00005C020000}"/>
    <cellStyle name="Normal 90" xfId="740" xr:uid="{2C25A80B-FF95-4DCA-9526-3BDEDDD9448B}"/>
    <cellStyle name="Normal 91" xfId="741" xr:uid="{A7ED978A-F22C-4AC9-BFDE-B40C8C7F7044}"/>
    <cellStyle name="Normal 92" xfId="742" xr:uid="{6FE2BD39-A618-46A1-916A-D829FFE00D14}"/>
    <cellStyle name="Normal 93" xfId="743" xr:uid="{C1C8347D-CACC-422D-B48A-933363FA74EB}"/>
    <cellStyle name="Normal 94" xfId="744" xr:uid="{1770E929-6A34-45D0-8357-0AE1E6DCE235}"/>
    <cellStyle name="Normal 95" xfId="745" xr:uid="{9A46203A-0D40-4063-AF6F-BB6F7BDF4C3D}"/>
    <cellStyle name="Normal 96" xfId="746" xr:uid="{6B1D63CC-2902-48DB-A787-A8E154F69AD3}"/>
    <cellStyle name="Normal 97" xfId="747" xr:uid="{F18408F4-0EDD-4AC3-87C8-33A6A59B0BC2}"/>
    <cellStyle name="Normal 98" xfId="748" xr:uid="{528FF184-775A-41DA-B158-D94624AF46A8}"/>
    <cellStyle name="Normal 99" xfId="749" xr:uid="{835EA12F-931D-4FC2-87A6-429C0D4BB01F}"/>
    <cellStyle name="Notas 2" xfId="605" xr:uid="{00000000-0005-0000-0000-00005D020000}"/>
    <cellStyle name="Notas 2 2" xfId="606" xr:uid="{00000000-0005-0000-0000-00005E020000}"/>
    <cellStyle name="Notas 2 2 2" xfId="607" xr:uid="{00000000-0005-0000-0000-00005F020000}"/>
    <cellStyle name="Notas 2 2 3" xfId="608" xr:uid="{00000000-0005-0000-0000-000060020000}"/>
    <cellStyle name="Notas 2 3" xfId="609" xr:uid="{00000000-0005-0000-0000-000061020000}"/>
    <cellStyle name="Notas 2 4" xfId="610" xr:uid="{00000000-0005-0000-0000-000062020000}"/>
    <cellStyle name="Notas 2_Cuadro No. 1" xfId="611" xr:uid="{00000000-0005-0000-0000-000063020000}"/>
    <cellStyle name="Notas 3" xfId="612" xr:uid="{00000000-0005-0000-0000-000064020000}"/>
    <cellStyle name="Notas 4" xfId="613" xr:uid="{00000000-0005-0000-0000-000065020000}"/>
    <cellStyle name="Notas 5" xfId="614" xr:uid="{00000000-0005-0000-0000-000066020000}"/>
    <cellStyle name="Notas 6" xfId="615" xr:uid="{00000000-0005-0000-0000-000067020000}"/>
    <cellStyle name="Notas 7" xfId="616" xr:uid="{00000000-0005-0000-0000-000068020000}"/>
    <cellStyle name="Note 2" xfId="617" xr:uid="{00000000-0005-0000-0000-000069020000}"/>
    <cellStyle name="Output 2" xfId="618" xr:uid="{00000000-0005-0000-0000-00006A020000}"/>
    <cellStyle name="Parent row" xfId="619" xr:uid="{00000000-0005-0000-0000-00006B020000}"/>
    <cellStyle name="Percent 2" xfId="620" xr:uid="{00000000-0005-0000-0000-00006C020000}"/>
    <cellStyle name="Percent 2 2" xfId="621" xr:uid="{00000000-0005-0000-0000-00006D020000}"/>
    <cellStyle name="Percent 2 2 2" xfId="622" xr:uid="{00000000-0005-0000-0000-00006E020000}"/>
    <cellStyle name="Percent 2 2 3" xfId="623" xr:uid="{00000000-0005-0000-0000-00006F020000}"/>
    <cellStyle name="Percent 2 3" xfId="624" xr:uid="{00000000-0005-0000-0000-000070020000}"/>
    <cellStyle name="Percent 2 4" xfId="625" xr:uid="{00000000-0005-0000-0000-000071020000}"/>
    <cellStyle name="Percent 3" xfId="626" xr:uid="{00000000-0005-0000-0000-000072020000}"/>
    <cellStyle name="Percent 3 2" xfId="627" xr:uid="{00000000-0005-0000-0000-000073020000}"/>
    <cellStyle name="Percent 3 3" xfId="628" xr:uid="{00000000-0005-0000-0000-000074020000}"/>
    <cellStyle name="Percent 4" xfId="629" xr:uid="{00000000-0005-0000-0000-000075020000}"/>
    <cellStyle name="Percent 4 2" xfId="630" xr:uid="{00000000-0005-0000-0000-000076020000}"/>
    <cellStyle name="Percent 4 3" xfId="631" xr:uid="{00000000-0005-0000-0000-000077020000}"/>
    <cellStyle name="Percent 5" xfId="632" xr:uid="{00000000-0005-0000-0000-000078020000}"/>
    <cellStyle name="Percent 5 2" xfId="633" xr:uid="{00000000-0005-0000-0000-000079020000}"/>
    <cellStyle name="Percent 5 3" xfId="634" xr:uid="{00000000-0005-0000-0000-00007A020000}"/>
    <cellStyle name="Percent 6" xfId="635" xr:uid="{00000000-0005-0000-0000-00007B020000}"/>
    <cellStyle name="Percent 6 2" xfId="636" xr:uid="{00000000-0005-0000-0000-00007C020000}"/>
    <cellStyle name="Percent 6 3" xfId="637" xr:uid="{00000000-0005-0000-0000-00007D020000}"/>
    <cellStyle name="Percent 7" xfId="638" xr:uid="{00000000-0005-0000-0000-00007E020000}"/>
    <cellStyle name="Percent 7 2" xfId="639" xr:uid="{00000000-0005-0000-0000-00007F020000}"/>
    <cellStyle name="Percent 7 2 2" xfId="640" xr:uid="{00000000-0005-0000-0000-000080020000}"/>
    <cellStyle name="Percent 7 2 3" xfId="641" xr:uid="{00000000-0005-0000-0000-000081020000}"/>
    <cellStyle name="Percent 7 3" xfId="642" xr:uid="{00000000-0005-0000-0000-000082020000}"/>
    <cellStyle name="Percent 7 4" xfId="643" xr:uid="{00000000-0005-0000-0000-000083020000}"/>
    <cellStyle name="Percent 8" xfId="644" xr:uid="{00000000-0005-0000-0000-000084020000}"/>
    <cellStyle name="Percent 8 2" xfId="645" xr:uid="{00000000-0005-0000-0000-000085020000}"/>
    <cellStyle name="Porcentaje" xfId="710" builtinId="5"/>
    <cellStyle name="Porcentaje 2" xfId="646" xr:uid="{00000000-0005-0000-0000-000087020000}"/>
    <cellStyle name="Porcentaje 3" xfId="647" xr:uid="{00000000-0005-0000-0000-000088020000}"/>
    <cellStyle name="Porcentual 2" xfId="648" xr:uid="{00000000-0005-0000-0000-000089020000}"/>
    <cellStyle name="Porcentual 2 2" xfId="649" xr:uid="{00000000-0005-0000-0000-00008A020000}"/>
    <cellStyle name="Porcentual 2 2 2" xfId="650" xr:uid="{00000000-0005-0000-0000-00008B020000}"/>
    <cellStyle name="Porcentual 2 2 3" xfId="651" xr:uid="{00000000-0005-0000-0000-00008C020000}"/>
    <cellStyle name="Porcentual 2 3" xfId="652" xr:uid="{00000000-0005-0000-0000-00008D020000}"/>
    <cellStyle name="Porcentual 2 4" xfId="653" xr:uid="{00000000-0005-0000-0000-00008E020000}"/>
    <cellStyle name="Porcentual 2 5" xfId="654" xr:uid="{00000000-0005-0000-0000-00008F020000}"/>
    <cellStyle name="Porcentual 3" xfId="655" xr:uid="{00000000-0005-0000-0000-000090020000}"/>
    <cellStyle name="Porcentual 3 2" xfId="656" xr:uid="{00000000-0005-0000-0000-000091020000}"/>
    <cellStyle name="Porcentual 3 2 2" xfId="657" xr:uid="{00000000-0005-0000-0000-000092020000}"/>
    <cellStyle name="Porcentual 3 2 3" xfId="658" xr:uid="{00000000-0005-0000-0000-000093020000}"/>
    <cellStyle name="Porcentual 3 3" xfId="659" xr:uid="{00000000-0005-0000-0000-000094020000}"/>
    <cellStyle name="Porcentual 4" xfId="660" xr:uid="{00000000-0005-0000-0000-000095020000}"/>
    <cellStyle name="Porcentual 4 2" xfId="661" xr:uid="{00000000-0005-0000-0000-000096020000}"/>
    <cellStyle name="Porcentual 4 3" xfId="662" xr:uid="{00000000-0005-0000-0000-000097020000}"/>
    <cellStyle name="Porcentual 4 4" xfId="663" xr:uid="{00000000-0005-0000-0000-000098020000}"/>
    <cellStyle name="Porcentual 4 5" xfId="664" xr:uid="{00000000-0005-0000-0000-000099020000}"/>
    <cellStyle name="Porcentual 5" xfId="665" xr:uid="{00000000-0005-0000-0000-00009A020000}"/>
    <cellStyle name="Porcentual 6" xfId="666" xr:uid="{00000000-0005-0000-0000-00009B020000}"/>
    <cellStyle name="Porcentual 6 2" xfId="667" xr:uid="{00000000-0005-0000-0000-00009C020000}"/>
    <cellStyle name="Porcentual 7" xfId="668" xr:uid="{00000000-0005-0000-0000-00009D020000}"/>
    <cellStyle name="Porcentual 7 2" xfId="669" xr:uid="{00000000-0005-0000-0000-00009E020000}"/>
    <cellStyle name="Porcentual 8" xfId="670" xr:uid="{00000000-0005-0000-0000-00009F020000}"/>
    <cellStyle name="Porcentual 8 2" xfId="671" xr:uid="{00000000-0005-0000-0000-0000A0020000}"/>
    <cellStyle name="Porcentual 9" xfId="672" xr:uid="{00000000-0005-0000-0000-0000A1020000}"/>
    <cellStyle name="Red Text" xfId="673" xr:uid="{00000000-0005-0000-0000-0000A2020000}"/>
    <cellStyle name="Red Text 2" xfId="674" xr:uid="{00000000-0005-0000-0000-0000A3020000}"/>
    <cellStyle name="Salida 2" xfId="675" xr:uid="{00000000-0005-0000-0000-0000A4020000}"/>
    <cellStyle name="Salida 2 2" xfId="676" xr:uid="{00000000-0005-0000-0000-0000A5020000}"/>
    <cellStyle name="Table title" xfId="677" xr:uid="{00000000-0005-0000-0000-0000A6020000}"/>
    <cellStyle name="Texto de advertencia 2" xfId="678" xr:uid="{00000000-0005-0000-0000-0000A7020000}"/>
    <cellStyle name="Texto de advertencia 2 2" xfId="679" xr:uid="{00000000-0005-0000-0000-0000A8020000}"/>
    <cellStyle name="Texto explicativo 2" xfId="680" xr:uid="{00000000-0005-0000-0000-0000A9020000}"/>
    <cellStyle name="Texto explicativo 2 2" xfId="681" xr:uid="{00000000-0005-0000-0000-0000AA020000}"/>
    <cellStyle name="Title 2" xfId="682" xr:uid="{00000000-0005-0000-0000-0000AB020000}"/>
    <cellStyle name="Título 1 2" xfId="683" xr:uid="{00000000-0005-0000-0000-0000AC020000}"/>
    <cellStyle name="Título 1 2 2" xfId="684" xr:uid="{00000000-0005-0000-0000-0000AD020000}"/>
    <cellStyle name="Título 2 2" xfId="685" xr:uid="{00000000-0005-0000-0000-0000AE020000}"/>
    <cellStyle name="Título 2 2 2" xfId="686" xr:uid="{00000000-0005-0000-0000-0000AF020000}"/>
    <cellStyle name="Título 3 2" xfId="687" xr:uid="{00000000-0005-0000-0000-0000B0020000}"/>
    <cellStyle name="Título 3 2 2" xfId="688" xr:uid="{00000000-0005-0000-0000-0000B1020000}"/>
    <cellStyle name="Título 4" xfId="689" xr:uid="{00000000-0005-0000-0000-0000B2020000}"/>
    <cellStyle name="Título 4 2" xfId="690" xr:uid="{00000000-0005-0000-0000-0000B3020000}"/>
    <cellStyle name="Título 5" xfId="691" xr:uid="{00000000-0005-0000-0000-0000B4020000}"/>
    <cellStyle name="Título 6" xfId="692" xr:uid="{00000000-0005-0000-0000-0000B5020000}"/>
    <cellStyle name="TopGrey" xfId="693" xr:uid="{00000000-0005-0000-0000-0000B6020000}"/>
    <cellStyle name="TopGrey 2" xfId="694" xr:uid="{00000000-0005-0000-0000-0000B7020000}"/>
    <cellStyle name="Total 2" xfId="695" xr:uid="{00000000-0005-0000-0000-0000B8020000}"/>
    <cellStyle name="Total 2 2" xfId="696" xr:uid="{00000000-0005-0000-0000-0000B9020000}"/>
    <cellStyle name="Total 2_COMP.Febrero 2018" xfId="697" xr:uid="{00000000-0005-0000-0000-0000BA020000}"/>
    <cellStyle name="Total 3" xfId="698" xr:uid="{00000000-0005-0000-0000-0000BB020000}"/>
    <cellStyle name="Warning Text 2" xfId="699" xr:uid="{00000000-0005-0000-0000-0000BC020000}"/>
  </cellStyles>
  <dxfs count="1">
    <dxf>
      <numFmt numFmtId="164" formatCode="_(* #,##0.0_);_(* \(#,##0.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 name="Imagen 1">
          <a:extLst>
            <a:ext uri="{FF2B5EF4-FFF2-40B4-BE49-F238E27FC236}">
              <a16:creationId xmlns:a16="http://schemas.microsoft.com/office/drawing/2014/main" id="{096D11E8-7735-4386-A95F-6360291028E2}"/>
            </a:ext>
          </a:extLst>
        </xdr:cNvPr>
        <xdr:cNvPicPr>
          <a:picLocks noChangeAspect="1"/>
        </xdr:cNvPicPr>
      </xdr:nvPicPr>
      <xdr:blipFill>
        <a:blip xmlns:r="http://schemas.openxmlformats.org/officeDocument/2006/relationships" r:embed="rId1"/>
        <a:stretch>
          <a:fillRect/>
        </a:stretch>
      </xdr:blipFill>
      <xdr:spPr>
        <a:xfrm>
          <a:off x="0" y="9525"/>
          <a:ext cx="317500" cy="1337769"/>
        </a:xfrm>
        <a:prstGeom prst="rect">
          <a:avLst/>
        </a:prstGeom>
      </xdr:spPr>
    </xdr:pic>
    <xdr:clientData/>
  </xdr:twoCellAnchor>
  <xdr:twoCellAnchor editAs="oneCell">
    <xdr:from>
      <xdr:col>4</xdr:col>
      <xdr:colOff>1019175</xdr:colOff>
      <xdr:row>0</xdr:row>
      <xdr:rowOff>307975</xdr:rowOff>
    </xdr:from>
    <xdr:to>
      <xdr:col>5</xdr:col>
      <xdr:colOff>915075</xdr:colOff>
      <xdr:row>3</xdr:row>
      <xdr:rowOff>168275</xdr:rowOff>
    </xdr:to>
    <xdr:pic>
      <xdr:nvPicPr>
        <xdr:cNvPr id="3" name="Imagen 2">
          <a:extLst>
            <a:ext uri="{FF2B5EF4-FFF2-40B4-BE49-F238E27FC236}">
              <a16:creationId xmlns:a16="http://schemas.microsoft.com/office/drawing/2014/main" id="{4EFE3C08-71D0-4184-8008-D78C9F9716C7}"/>
            </a:ext>
          </a:extLst>
        </xdr:cNvPr>
        <xdr:cNvPicPr>
          <a:picLocks noChangeAspect="1"/>
        </xdr:cNvPicPr>
      </xdr:nvPicPr>
      <xdr:blipFill>
        <a:blip xmlns:r="http://schemas.openxmlformats.org/officeDocument/2006/relationships" r:embed="rId2"/>
        <a:stretch>
          <a:fillRect/>
        </a:stretch>
      </xdr:blipFill>
      <xdr:spPr>
        <a:xfrm>
          <a:off x="6800850" y="307975"/>
          <a:ext cx="1562775" cy="850900"/>
        </a:xfrm>
        <a:prstGeom prst="rect">
          <a:avLst/>
        </a:prstGeom>
      </xdr:spPr>
    </xdr:pic>
    <xdr:clientData/>
  </xdr:twoCellAnchor>
  <xdr:twoCellAnchor editAs="oneCell">
    <xdr:from>
      <xdr:col>1</xdr:col>
      <xdr:colOff>200026</xdr:colOff>
      <xdr:row>1</xdr:row>
      <xdr:rowOff>141288</xdr:rowOff>
    </xdr:from>
    <xdr:to>
      <xdr:col>2</xdr:col>
      <xdr:colOff>362441</xdr:colOff>
      <xdr:row>4</xdr:row>
      <xdr:rowOff>66675</xdr:rowOff>
    </xdr:to>
    <xdr:pic>
      <xdr:nvPicPr>
        <xdr:cNvPr id="4" name="Imagen 3">
          <a:extLst>
            <a:ext uri="{FF2B5EF4-FFF2-40B4-BE49-F238E27FC236}">
              <a16:creationId xmlns:a16="http://schemas.microsoft.com/office/drawing/2014/main" id="{D51596F9-899B-47F1-9267-B4497C4F5037}"/>
            </a:ext>
          </a:extLst>
        </xdr:cNvPr>
        <xdr:cNvPicPr>
          <a:picLocks noChangeAspect="1"/>
        </xdr:cNvPicPr>
      </xdr:nvPicPr>
      <xdr:blipFill>
        <a:blip xmlns:r="http://schemas.openxmlformats.org/officeDocument/2006/relationships" r:embed="rId3"/>
        <a:stretch>
          <a:fillRect/>
        </a:stretch>
      </xdr:blipFill>
      <xdr:spPr>
        <a:xfrm>
          <a:off x="1028701" y="503238"/>
          <a:ext cx="1600690" cy="792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1323975</xdr:colOff>
      <xdr:row>1</xdr:row>
      <xdr:rowOff>238125</xdr:rowOff>
    </xdr:from>
    <xdr:to>
      <xdr:col>4</xdr:col>
      <xdr:colOff>1833132</xdr:colOff>
      <xdr:row>6</xdr:row>
      <xdr:rowOff>28575</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7000875" y="600075"/>
          <a:ext cx="1842657" cy="914400"/>
        </a:xfrm>
        <a:prstGeom prst="rect">
          <a:avLst/>
        </a:prstGeom>
      </xdr:spPr>
    </xdr:pic>
    <xdr:clientData/>
  </xdr:twoCellAnchor>
  <xdr:twoCellAnchor editAs="oneCell">
    <xdr:from>
      <xdr:col>0</xdr:col>
      <xdr:colOff>676275</xdr:colOff>
      <xdr:row>2</xdr:row>
      <xdr:rowOff>142876</xdr:rowOff>
    </xdr:from>
    <xdr:to>
      <xdr:col>1</xdr:col>
      <xdr:colOff>1365642</xdr:colOff>
      <xdr:row>6</xdr:row>
      <xdr:rowOff>104776</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676275" y="771526"/>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581024</xdr:colOff>
      <xdr:row>2</xdr:row>
      <xdr:rowOff>161926</xdr:rowOff>
    </xdr:from>
    <xdr:to>
      <xdr:col>5</xdr:col>
      <xdr:colOff>185595</xdr:colOff>
      <xdr:row>6</xdr:row>
      <xdr:rowOff>176679</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410449" y="790576"/>
          <a:ext cx="1757221" cy="872003"/>
        </a:xfrm>
        <a:prstGeom prst="rect">
          <a:avLst/>
        </a:prstGeom>
      </xdr:spPr>
    </xdr:pic>
    <xdr:clientData/>
  </xdr:twoCellAnchor>
  <xdr:twoCellAnchor editAs="oneCell">
    <xdr:from>
      <xdr:col>0</xdr:col>
      <xdr:colOff>952500</xdr:colOff>
      <xdr:row>2</xdr:row>
      <xdr:rowOff>114301</xdr:rowOff>
    </xdr:from>
    <xdr:to>
      <xdr:col>1</xdr:col>
      <xdr:colOff>762000</xdr:colOff>
      <xdr:row>6</xdr:row>
      <xdr:rowOff>36896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952500" y="742951"/>
          <a:ext cx="1771650" cy="7798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85725</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3</xdr:col>
      <xdr:colOff>0</xdr:colOff>
      <xdr:row>2</xdr:row>
      <xdr:rowOff>19051</xdr:rowOff>
    </xdr:from>
    <xdr:to>
      <xdr:col>4</xdr:col>
      <xdr:colOff>354735</xdr:colOff>
      <xdr:row>5</xdr:row>
      <xdr:rowOff>180975</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7162800" y="647701"/>
          <a:ext cx="1564410" cy="781049"/>
        </a:xfrm>
        <a:prstGeom prst="rect">
          <a:avLst/>
        </a:prstGeom>
      </xdr:spPr>
    </xdr:pic>
    <xdr:clientData/>
  </xdr:twoCellAnchor>
  <xdr:twoCellAnchor editAs="oneCell">
    <xdr:from>
      <xdr:col>0</xdr:col>
      <xdr:colOff>876300</xdr:colOff>
      <xdr:row>1</xdr:row>
      <xdr:rowOff>228600</xdr:rowOff>
    </xdr:from>
    <xdr:to>
      <xdr:col>1</xdr:col>
      <xdr:colOff>1547545</xdr:colOff>
      <xdr:row>5</xdr:row>
      <xdr:rowOff>95250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876300" y="590550"/>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866775</xdr:colOff>
      <xdr:row>1</xdr:row>
      <xdr:rowOff>200026</xdr:rowOff>
    </xdr:from>
    <xdr:to>
      <xdr:col>1</xdr:col>
      <xdr:colOff>1454884</xdr:colOff>
      <xdr:row>5</xdr:row>
      <xdr:rowOff>76201</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866775" y="561976"/>
          <a:ext cx="1731109" cy="762000"/>
        </a:xfrm>
        <a:prstGeom prst="rect">
          <a:avLst/>
        </a:prstGeom>
      </xdr:spPr>
    </xdr:pic>
    <xdr:clientData/>
  </xdr:twoCellAnchor>
  <xdr:twoCellAnchor editAs="oneCell">
    <xdr:from>
      <xdr:col>3</xdr:col>
      <xdr:colOff>0</xdr:colOff>
      <xdr:row>1</xdr:row>
      <xdr:rowOff>161926</xdr:rowOff>
    </xdr:from>
    <xdr:to>
      <xdr:col>4</xdr:col>
      <xdr:colOff>565006</xdr:colOff>
      <xdr:row>5</xdr:row>
      <xdr:rowOff>104775</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6953250" y="52387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314325" cy="1735667"/>
    <xdr:pic>
      <xdr:nvPicPr>
        <xdr:cNvPr id="2" name="Imagen 1">
          <a:extLst>
            <a:ext uri="{FF2B5EF4-FFF2-40B4-BE49-F238E27FC236}">
              <a16:creationId xmlns:a16="http://schemas.microsoft.com/office/drawing/2014/main" id="{7DE32DFA-DB7B-47C1-A7EE-CB68BF926AC8}"/>
            </a:ext>
          </a:extLst>
        </xdr:cNvPr>
        <xdr:cNvPicPr>
          <a:picLocks noChangeAspect="1"/>
        </xdr:cNvPicPr>
      </xdr:nvPicPr>
      <xdr:blipFill>
        <a:blip xmlns:r="http://schemas.openxmlformats.org/officeDocument/2006/relationships" r:embed="rId1"/>
        <a:stretch>
          <a:fillRect/>
        </a:stretch>
      </xdr:blipFill>
      <xdr:spPr>
        <a:xfrm>
          <a:off x="0" y="0"/>
          <a:ext cx="314325" cy="1735667"/>
        </a:xfrm>
        <a:prstGeom prst="rect">
          <a:avLst/>
        </a:prstGeom>
      </xdr:spPr>
    </xdr:pic>
    <xdr:clientData/>
  </xdr:oneCellAnchor>
  <xdr:oneCellAnchor>
    <xdr:from>
      <xdr:col>4</xdr:col>
      <xdr:colOff>656168</xdr:colOff>
      <xdr:row>0</xdr:row>
      <xdr:rowOff>151343</xdr:rowOff>
    </xdr:from>
    <xdr:ext cx="1926166" cy="1060921"/>
    <xdr:pic>
      <xdr:nvPicPr>
        <xdr:cNvPr id="3" name="Imagen 3">
          <a:extLst>
            <a:ext uri="{FF2B5EF4-FFF2-40B4-BE49-F238E27FC236}">
              <a16:creationId xmlns:a16="http://schemas.microsoft.com/office/drawing/2014/main" id="{F2B26B55-771B-450C-AD72-230D84DBB1C3}"/>
            </a:ext>
          </a:extLst>
        </xdr:cNvPr>
        <xdr:cNvPicPr>
          <a:picLocks noChangeAspect="1"/>
        </xdr:cNvPicPr>
      </xdr:nvPicPr>
      <xdr:blipFill>
        <a:blip xmlns:r="http://schemas.openxmlformats.org/officeDocument/2006/relationships" r:embed="rId2"/>
        <a:stretch>
          <a:fillRect/>
        </a:stretch>
      </xdr:blipFill>
      <xdr:spPr>
        <a:xfrm>
          <a:off x="3704168" y="151343"/>
          <a:ext cx="1926166" cy="1060921"/>
        </a:xfrm>
        <a:prstGeom prst="rect">
          <a:avLst/>
        </a:prstGeom>
      </xdr:spPr>
    </xdr:pic>
    <xdr:clientData/>
  </xdr:oneCellAnchor>
  <xdr:oneCellAnchor>
    <xdr:from>
      <xdr:col>0</xdr:col>
      <xdr:colOff>577412</xdr:colOff>
      <xdr:row>1</xdr:row>
      <xdr:rowOff>11643</xdr:rowOff>
    </xdr:from>
    <xdr:ext cx="1835587" cy="983191"/>
    <xdr:pic>
      <xdr:nvPicPr>
        <xdr:cNvPr id="4" name="Imagen 3">
          <a:extLst>
            <a:ext uri="{FF2B5EF4-FFF2-40B4-BE49-F238E27FC236}">
              <a16:creationId xmlns:a16="http://schemas.microsoft.com/office/drawing/2014/main" id="{734E695E-943B-4C6A-AA12-88EC26F88AD2}"/>
            </a:ext>
          </a:extLst>
        </xdr:cNvPr>
        <xdr:cNvPicPr>
          <a:picLocks noChangeAspect="1"/>
        </xdr:cNvPicPr>
      </xdr:nvPicPr>
      <xdr:blipFill>
        <a:blip xmlns:r="http://schemas.openxmlformats.org/officeDocument/2006/relationships" r:embed="rId3"/>
        <a:stretch>
          <a:fillRect/>
        </a:stretch>
      </xdr:blipFill>
      <xdr:spPr>
        <a:xfrm>
          <a:off x="577412" y="202143"/>
          <a:ext cx="1835587" cy="98319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Base%20de%20datos%20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therine M. Peguero F." refreshedDate="44593.418924652775" createdVersion="7" refreshedVersion="7" minRefreshableVersion="3" recordCount="2549" xr:uid="{C3D8675E-1D30-4C0C-A9FA-34B3F1DDB6AD}">
  <cacheSource type="worksheet">
    <worksheetSource ref="A2:N2551" sheet="pivot a usar" r:id="rId2"/>
  </cacheSource>
  <cacheFields count="14">
    <cacheField name="PERIODO" numFmtId="0">
      <sharedItems count="1">
        <s v="2022"/>
      </sharedItems>
    </cacheField>
    <cacheField name="INSTITUCIONAL" numFmtId="0">
      <sharedItems count="1">
        <s v="1.1.1.1.1 - Administración central"/>
      </sharedItems>
    </cacheField>
    <cacheField name="TIPO" numFmtId="0">
      <sharedItems count="2">
        <s v="2 - GASTOS"/>
        <s v="4 - Aplicaciones financieras"/>
      </sharedItems>
    </cacheField>
    <cacheField name="ECO_TITULO" numFmtId="0">
      <sharedItems count="3">
        <s v="2.1 - Gastos corrientes"/>
        <s v="2.2 - Gastos de capital"/>
        <s v="3.2 - Aplicaciones financieras"/>
      </sharedItems>
    </cacheField>
    <cacheField name="ECO_SUBTITULO" numFmtId="0">
      <sharedItems count="13">
        <s v="2.1.2 - Gastos de consumo"/>
        <s v="2.1.3 - Prestaciones de la seguridad social"/>
        <s v="2.1.4 - Intereses de la deuda"/>
        <s v="2.1.6 - Transferencias corrientes otorgadas"/>
        <s v="2.1.9 - Otros gastos corrientes"/>
        <s v="2.2.1 - Construcciones en proceso"/>
        <s v="2.2.2 - Activos fijos (formación bruta de capital fijo)"/>
        <s v="2.2.4 - Objetos de valor"/>
        <s v="2.2.5 - Activos no producidos"/>
        <s v="2.2.6 - Transferencias de capital otorgadas"/>
        <s v="2.2.8 - Gastos de capital, reserva presupuestaria"/>
        <s v="3.2.1 - Incremento de activos financieros"/>
        <s v="3.2.2 - Disminución de pasivos"/>
      </sharedItems>
    </cacheField>
    <cacheField name="PODER_Y_ORGANISMO" numFmtId="0">
      <sharedItems/>
    </cacheField>
    <cacheField name="CAPITULO" numFmtId="0">
      <sharedItems/>
    </cacheField>
    <cacheField name="FINALIDAD" numFmtId="0">
      <sharedItems/>
    </cacheField>
    <cacheField name="FUNCION" numFmtId="0">
      <sharedItems/>
    </cacheField>
    <cacheField name="SUB_FUNCION" numFmtId="0">
      <sharedItems/>
    </cacheField>
    <cacheField name="CONCEPTO" numFmtId="0">
      <sharedItems/>
    </cacheField>
    <cacheField name="CUENTA" numFmtId="0">
      <sharedItems/>
    </cacheField>
    <cacheField name="PRESUPUESTO INICIAL" numFmtId="0">
      <sharedItems containsSemiMixedTypes="0" containsString="0" containsNumber="1" containsInteger="1" minValue="0" maxValue="111940449884"/>
    </cacheField>
    <cacheField name="PRESUPUESTO DEVENGADO" numFmtId="0">
      <sharedItems containsSemiMixedTypes="0" containsString="0" containsNumber="1" minValue="0" maxValue="23384525932.23999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549">
  <r>
    <x v="0"/>
    <x v="0"/>
    <x v="0"/>
    <x v="0"/>
    <x v="0"/>
    <s v="1 - Poder Legislativo"/>
    <s v="0101 - SENADO DE LA REPÚBLICA"/>
    <s v="1 - SERVICIOS  GENERALES"/>
    <s v="1.1 - Administración general"/>
    <s v="1.1.01 - Órganos ejecutivos y legislativos"/>
    <s v="2.1 - REMUNERACIONES Y CONTRIBUCIONES"/>
    <s v="2.1.1 - REMUNERACIONES"/>
    <n v="1091222964"/>
    <n v="90935247"/>
  </r>
  <r>
    <x v="0"/>
    <x v="0"/>
    <x v="0"/>
    <x v="0"/>
    <x v="0"/>
    <s v="1 - Poder Legislativo"/>
    <s v="0101 - SENADO DE LA REPÚBLICA"/>
    <s v="1 - SERVICIOS  GENERALES"/>
    <s v="1.1 - Administración general"/>
    <s v="1.1.01 - Órganos ejecutivos y legislativos"/>
    <s v="2.1 - REMUNERACIONES Y CONTRIBUCIONES"/>
    <s v="2.1.2 - SOBRESUELDOS"/>
    <n v="117300000"/>
    <n v="9774999"/>
  </r>
  <r>
    <x v="0"/>
    <x v="0"/>
    <x v="0"/>
    <x v="0"/>
    <x v="0"/>
    <s v="1 - Poder Legislativo"/>
    <s v="0101 - SENADO DE LA REPÚBLICA"/>
    <s v="1 - SERVICIOS  GENERALES"/>
    <s v="1.1 - Administración general"/>
    <s v="1.1.01 - Órganos ejecutivos y legislativos"/>
    <s v="2.1 - REMUNERACIONES Y CONTRIBUCIONES"/>
    <s v="2.1.3 - DIETAS Y GASTOS DE REPRESENTACIÓN"/>
    <n v="29576000"/>
    <n v="2464666"/>
  </r>
  <r>
    <x v="0"/>
    <x v="0"/>
    <x v="0"/>
    <x v="0"/>
    <x v="0"/>
    <s v="1 - Poder Legislativo"/>
    <s v="0101 - SENADO DE LA REPÚBLICA"/>
    <s v="1 - SERVICIOS  GENERALES"/>
    <s v="1.1 - Administración general"/>
    <s v="1.1.01 - Órganos ejecutivos y legislativos"/>
    <s v="2.1 - REMUNERACIONES Y CONTRIBUCIONES"/>
    <s v="2.1.5 - CONTRIBUCIONES A LA SEGURIDAD SOCIAL"/>
    <n v="359484609"/>
    <n v="29957051"/>
  </r>
  <r>
    <x v="0"/>
    <x v="0"/>
    <x v="0"/>
    <x v="0"/>
    <x v="0"/>
    <s v="1 - Poder Legislativo"/>
    <s v="0101 - SENADO DE LA REPÚBLICA"/>
    <s v="1 - SERVICIOS  GENERALES"/>
    <s v="1.1 - Administración general"/>
    <s v="1.1.01 - Órganos ejecutivos y legislativos"/>
    <s v="2.2 - CONTRATACIÓN DE SERVICIOS"/>
    <s v="2.2.1 - SERVICIOS BÁSICOS"/>
    <n v="41510000"/>
    <n v="3459164"/>
  </r>
  <r>
    <x v="0"/>
    <x v="0"/>
    <x v="0"/>
    <x v="0"/>
    <x v="0"/>
    <s v="1 - Poder Legislativo"/>
    <s v="0101 - SENADO DE LA REPÚBLICA"/>
    <s v="1 - SERVICIOS  GENERALES"/>
    <s v="1.1 - Administración general"/>
    <s v="1.1.01 - Órganos ejecutivos y legislativos"/>
    <s v="2.2 - CONTRATACIÓN DE SERVICIOS"/>
    <s v="2.2.2 - PUBLICIDAD, IMPRESIÓN Y ENCUADERNACIÓN"/>
    <n v="53000000"/>
    <n v="4416666"/>
  </r>
  <r>
    <x v="0"/>
    <x v="0"/>
    <x v="0"/>
    <x v="0"/>
    <x v="0"/>
    <s v="1 - Poder Legislativo"/>
    <s v="0101 - SENADO DE LA REPÚBLICA"/>
    <s v="1 - SERVICIOS  GENERALES"/>
    <s v="1.1 - Administración general"/>
    <s v="1.1.01 - Órganos ejecutivos y legislativos"/>
    <s v="2.2 - CONTRATACIÓN DE SERVICIOS"/>
    <s v="2.2.3 - VIÁTICOS"/>
    <n v="34076000"/>
    <n v="2839666"/>
  </r>
  <r>
    <x v="0"/>
    <x v="0"/>
    <x v="0"/>
    <x v="0"/>
    <x v="0"/>
    <s v="1 - Poder Legislativo"/>
    <s v="0101 - SENADO DE LA REPÚBLICA"/>
    <s v="1 - SERVICIOS  GENERALES"/>
    <s v="1.1 - Administración general"/>
    <s v="1.1.01 - Órganos ejecutivos y legislativos"/>
    <s v="2.2 - CONTRATACIÓN DE SERVICIOS"/>
    <s v="2.2.4 - TRANSPORTE Y ALMACENAJE"/>
    <n v="7150000"/>
    <n v="595832"/>
  </r>
  <r>
    <x v="0"/>
    <x v="0"/>
    <x v="0"/>
    <x v="0"/>
    <x v="0"/>
    <s v="1 - Poder Legislativo"/>
    <s v="0101 - SENADO DE LA REPÚBLICA"/>
    <s v="1 - SERVICIOS  GENERALES"/>
    <s v="1.1 - Administración general"/>
    <s v="1.1.01 - Órganos ejecutivos y legislativos"/>
    <s v="2.2 - CONTRATACIÓN DE SERVICIOS"/>
    <s v="2.2.5 - ALQUILERES Y RENTAS"/>
    <n v="48500000"/>
    <n v="4041664"/>
  </r>
  <r>
    <x v="0"/>
    <x v="0"/>
    <x v="0"/>
    <x v="0"/>
    <x v="0"/>
    <s v="1 - Poder Legislativo"/>
    <s v="0101 - SENADO DE LA REPÚBLICA"/>
    <s v="1 - SERVICIOS  GENERALES"/>
    <s v="1.1 - Administración general"/>
    <s v="1.1.01 - Órganos ejecutivos y legislativos"/>
    <s v="2.2 - CONTRATACIÓN DE SERVICIOS"/>
    <s v="2.2.6 - SEGUROS"/>
    <n v="80100000"/>
    <n v="6674999"/>
  </r>
  <r>
    <x v="0"/>
    <x v="0"/>
    <x v="0"/>
    <x v="0"/>
    <x v="0"/>
    <s v="1 - Poder Legislativo"/>
    <s v="0101 - SENADO DE LA REPÚBLICA"/>
    <s v="1 - SERVICIOS  GENERALES"/>
    <s v="1.1 - Administración general"/>
    <s v="1.1.01 - Órganos ejecutivos y legislativos"/>
    <s v="2.2 - CONTRATACIÓN DE SERVICIOS"/>
    <s v="2.2.7 - SERVICIOS DE CONSERVACIÓN, REPARACIONES MENORES E INSTALACIONES TEMPORALES"/>
    <n v="42850000"/>
    <n v="3570830"/>
  </r>
  <r>
    <x v="0"/>
    <x v="0"/>
    <x v="0"/>
    <x v="0"/>
    <x v="0"/>
    <s v="1 - Poder Legislativo"/>
    <s v="0101 - SENADO DE LA REPÚBLICA"/>
    <s v="1 - SERVICIOS  GENERALES"/>
    <s v="1.1 - Administración general"/>
    <s v="1.1.01 - Órganos ejecutivos y legislativos"/>
    <s v="2.2 - CONTRATACIÓN DE SERVICIOS"/>
    <s v="2.2.8 - OTROS SERVICIOS NO INCLUIDOS EN CONCEPTOS ANTERIORES"/>
    <n v="19335000"/>
    <n v="1611249"/>
  </r>
  <r>
    <x v="0"/>
    <x v="0"/>
    <x v="0"/>
    <x v="0"/>
    <x v="0"/>
    <s v="1 - Poder Legislativo"/>
    <s v="0101 - SENADO DE LA REPÚBLICA"/>
    <s v="1 - SERVICIOS  GENERALES"/>
    <s v="1.1 - Administración general"/>
    <s v="1.1.01 - Órganos ejecutivos y legislativos"/>
    <s v="2.2 - CONTRATACIÓN DE SERVICIOS"/>
    <s v="2.2.9 - OTRAS CONTRATACIONES DE SERVICIOS"/>
    <n v="40000000"/>
    <n v="3333333"/>
  </r>
  <r>
    <x v="0"/>
    <x v="0"/>
    <x v="0"/>
    <x v="0"/>
    <x v="0"/>
    <s v="1 - Poder Legislativo"/>
    <s v="0101 - SENADO DE LA REPÚBLICA"/>
    <s v="1 - SERVICIOS  GENERALES"/>
    <s v="1.1 - Administración general"/>
    <s v="1.1.01 - Órganos ejecutivos y legislativos"/>
    <s v="2.3 - MATERIALES Y SUMINISTROS"/>
    <s v="2.3.1 - ALIMENTOS Y PRODUCTOS AGROFORESTALES"/>
    <n v="11600000"/>
    <n v="966666"/>
  </r>
  <r>
    <x v="0"/>
    <x v="0"/>
    <x v="0"/>
    <x v="0"/>
    <x v="0"/>
    <s v="1 - Poder Legislativo"/>
    <s v="0101 - SENADO DE LA REPÚBLICA"/>
    <s v="1 - SERVICIOS  GENERALES"/>
    <s v="1.1 - Administración general"/>
    <s v="1.1.01 - Órganos ejecutivos y legislativos"/>
    <s v="2.3 - MATERIALES Y SUMINISTROS"/>
    <s v="2.3.2 - TEXTILES Y VESTUARIOS"/>
    <n v="4000000"/>
    <n v="333333"/>
  </r>
  <r>
    <x v="0"/>
    <x v="0"/>
    <x v="0"/>
    <x v="0"/>
    <x v="0"/>
    <s v="1 - Poder Legislativo"/>
    <s v="0101 - SENADO DE LA REPÚBLICA"/>
    <s v="1 - SERVICIOS  GENERALES"/>
    <s v="1.1 - Administración general"/>
    <s v="1.1.01 - Órganos ejecutivos y legislativos"/>
    <s v="2.3 - MATERIALES Y SUMINISTROS"/>
    <s v="2.3.4 - PRODUCTOS FARMACÉUTICOS"/>
    <n v="800000"/>
    <n v="66667"/>
  </r>
  <r>
    <x v="0"/>
    <x v="0"/>
    <x v="0"/>
    <x v="0"/>
    <x v="0"/>
    <s v="1 - Poder Legislativo"/>
    <s v="0101 - SENADO DE LA REPÚBLICA"/>
    <s v="1 - SERVICIOS  GENERALES"/>
    <s v="1.1 - Administración general"/>
    <s v="1.1.01 - Órganos ejecutivos y legislativos"/>
    <s v="2.3 - MATERIALES Y SUMINISTROS"/>
    <s v="2.3.6 - PRODUCTOS DE MINERALES, METÁLICOS Y NO METÁLICOS"/>
    <n v="3000000"/>
    <n v="250002"/>
  </r>
  <r>
    <x v="0"/>
    <x v="0"/>
    <x v="0"/>
    <x v="0"/>
    <x v="0"/>
    <s v="1 - Poder Legislativo"/>
    <s v="0101 - SENADO DE LA REPÚBLICA"/>
    <s v="1 - SERVICIOS  GENERALES"/>
    <s v="1.1 - Administración general"/>
    <s v="1.1.01 - Órganos ejecutivos y legislativos"/>
    <s v="2.3 - MATERIALES Y SUMINISTROS"/>
    <s v="2.3.7 - COMBUSTIBLES, LUBRICANTES, PRODUCTOS QUÍMICOS Y CONEXOS"/>
    <n v="39907750"/>
    <n v="3325643"/>
  </r>
  <r>
    <x v="0"/>
    <x v="0"/>
    <x v="0"/>
    <x v="0"/>
    <x v="0"/>
    <s v="1 - Poder Legislativo"/>
    <s v="0101 - SENADO DE LA REPÚBLICA"/>
    <s v="1 - SERVICIOS  GENERALES"/>
    <s v="1.1 - Administración general"/>
    <s v="1.1.01 - Órganos ejecutivos y legislativos"/>
    <s v="2.3 - MATERIALES Y SUMINISTROS"/>
    <s v="2.3.9 - PRODUCTOS Y ÚTILES VARIOS"/>
    <n v="12850000"/>
    <n v="1070832"/>
  </r>
  <r>
    <x v="0"/>
    <x v="0"/>
    <x v="0"/>
    <x v="0"/>
    <x v="0"/>
    <s v="1 - Poder Legislativo"/>
    <s v="0101 - SENADO DE LA REPÚBLICA"/>
    <s v="1 - SERVICIOS  GENERALES"/>
    <s v="1.1 - Administración general"/>
    <s v="1.1.01 - Órganos ejecutivos y legislativos"/>
    <s v="2.3 - MATERIALES Y SUMINISTROS"/>
    <s v="2.3.3 - PAPEL, CARTÓN E IMPRESOS"/>
    <n v="9500000"/>
    <n v="791667"/>
  </r>
  <r>
    <x v="0"/>
    <x v="0"/>
    <x v="0"/>
    <x v="0"/>
    <x v="0"/>
    <s v="1 - Poder Legislativo"/>
    <s v="0101 - SENADO DE LA REPÚBLICA"/>
    <s v="1 - SERVICIOS  GENERALES"/>
    <s v="1.1 - Administración general"/>
    <s v="1.1.01 - Órganos ejecutivos y legislativos"/>
    <s v="2.3 - MATERIALES Y SUMINISTROS"/>
    <s v="2.3.5 - CUERO, CAUCHO Y PLÁSTICO"/>
    <n v="4350000"/>
    <n v="362501"/>
  </r>
  <r>
    <x v="0"/>
    <x v="0"/>
    <x v="0"/>
    <x v="0"/>
    <x v="0"/>
    <s v="1 - Poder Legislativo"/>
    <s v="0102 - CÁMARA DE DIPUTADOS"/>
    <s v="1 - SERVICIOS  GENERALES"/>
    <s v="1.1 - Administración general"/>
    <s v="1.1.01 - Órganos ejecutivos y legislativos"/>
    <s v="2.1 - REMUNERACIONES Y CONTRIBUCIONES"/>
    <s v="2.1.1 - REMUNERACIONES"/>
    <n v="1788398316"/>
    <n v="149033192.29000002"/>
  </r>
  <r>
    <x v="0"/>
    <x v="0"/>
    <x v="0"/>
    <x v="0"/>
    <x v="0"/>
    <s v="1 - Poder Legislativo"/>
    <s v="0102 - CÁMARA DE DIPUTADOS"/>
    <s v="1 - SERVICIOS  GENERALES"/>
    <s v="1.1 - Administración general"/>
    <s v="1.1.01 - Órganos ejecutivos y legislativos"/>
    <s v="2.1 - REMUNERACIONES Y CONTRIBUCIONES"/>
    <s v="2.1.2 - SOBRESUELDOS"/>
    <n v="418980693"/>
    <n v="34915057.75"/>
  </r>
  <r>
    <x v="0"/>
    <x v="0"/>
    <x v="0"/>
    <x v="0"/>
    <x v="0"/>
    <s v="1 - Poder Legislativo"/>
    <s v="0102 - CÁMARA DE DIPUTADOS"/>
    <s v="1 - SERVICIOS  GENERALES"/>
    <s v="1.1 - Administración general"/>
    <s v="1.1.01 - Órganos ejecutivos y legislativos"/>
    <s v="2.1 - REMUNERACIONES Y CONTRIBUCIONES"/>
    <s v="2.1.3 - DIETAS Y GASTOS DE REPRESENTACIÓN"/>
    <n v="191500000"/>
    <n v="15958333.33"/>
  </r>
  <r>
    <x v="0"/>
    <x v="0"/>
    <x v="0"/>
    <x v="0"/>
    <x v="0"/>
    <s v="1 - Poder Legislativo"/>
    <s v="0102 - CÁMARA DE DIPUTADOS"/>
    <s v="1 - SERVICIOS  GENERALES"/>
    <s v="1.1 - Administración general"/>
    <s v="1.1.01 - Órganos ejecutivos y legislativos"/>
    <s v="2.1 - REMUNERACIONES Y CONTRIBUCIONES"/>
    <s v="2.1.4 - GRATIFICACIONES Y BONIFICACIONES"/>
    <n v="188508000"/>
    <n v="15709000"/>
  </r>
  <r>
    <x v="0"/>
    <x v="0"/>
    <x v="0"/>
    <x v="0"/>
    <x v="0"/>
    <s v="1 - Poder Legislativo"/>
    <s v="0102 - CÁMARA DE DIPUTADOS"/>
    <s v="1 - SERVICIOS  GENERALES"/>
    <s v="1.1 - Administración general"/>
    <s v="1.1.01 - Órganos ejecutivos y legislativos"/>
    <s v="2.1 - REMUNERACIONES Y CONTRIBUCIONES"/>
    <s v="2.1.5 - CONTRIBUCIONES A LA SEGURIDAD SOCIAL"/>
    <n v="514640433"/>
    <n v="42886703.460000001"/>
  </r>
  <r>
    <x v="0"/>
    <x v="0"/>
    <x v="0"/>
    <x v="0"/>
    <x v="0"/>
    <s v="1 - Poder Legislativo"/>
    <s v="0102 - CÁMARA DE DIPUTADOS"/>
    <s v="1 - SERVICIOS  GENERALES"/>
    <s v="1.1 - Administración general"/>
    <s v="1.1.01 - Órganos ejecutivos y legislativos"/>
    <s v="2.2 - CONTRATACIÓN DE SERVICIOS"/>
    <s v="2.2.1 - SERVICIOS BÁSICOS"/>
    <n v="74999908"/>
    <n v="6249992.3200000003"/>
  </r>
  <r>
    <x v="0"/>
    <x v="0"/>
    <x v="0"/>
    <x v="0"/>
    <x v="0"/>
    <s v="1 - Poder Legislativo"/>
    <s v="0102 - CÁMARA DE DIPUTADOS"/>
    <s v="1 - SERVICIOS  GENERALES"/>
    <s v="1.1 - Administración general"/>
    <s v="1.1.01 - Órganos ejecutivos y legislativos"/>
    <s v="2.2 - CONTRATACIÓN DE SERVICIOS"/>
    <s v="2.2.2 - PUBLICIDAD, IMPRESIÓN Y ENCUADERNACIÓN"/>
    <n v="119758203"/>
    <n v="9979850.25"/>
  </r>
  <r>
    <x v="0"/>
    <x v="0"/>
    <x v="0"/>
    <x v="0"/>
    <x v="0"/>
    <s v="1 - Poder Legislativo"/>
    <s v="0102 - CÁMARA DE DIPUTADOS"/>
    <s v="1 - SERVICIOS  GENERALES"/>
    <s v="1.1 - Administración general"/>
    <s v="1.1.01 - Órganos ejecutivos y legislativos"/>
    <s v="2.2 - CONTRATACIÓN DE SERVICIOS"/>
    <s v="2.2.3 - VIÁTICOS"/>
    <n v="194000000"/>
    <n v="16166666.66"/>
  </r>
  <r>
    <x v="0"/>
    <x v="0"/>
    <x v="0"/>
    <x v="0"/>
    <x v="0"/>
    <s v="1 - Poder Legislativo"/>
    <s v="0102 - CÁMARA DE DIPUTADOS"/>
    <s v="1 - SERVICIOS  GENERALES"/>
    <s v="1.1 - Administración general"/>
    <s v="1.1.01 - Órganos ejecutivos y legislativos"/>
    <s v="2.2 - CONTRATACIÓN DE SERVICIOS"/>
    <s v="2.2.4 - TRANSPORTE Y ALMACENAJE"/>
    <n v="9512000"/>
    <n v="792666.67"/>
  </r>
  <r>
    <x v="0"/>
    <x v="0"/>
    <x v="0"/>
    <x v="0"/>
    <x v="0"/>
    <s v="1 - Poder Legislativo"/>
    <s v="0102 - CÁMARA DE DIPUTADOS"/>
    <s v="1 - SERVICIOS  GENERALES"/>
    <s v="1.1 - Administración general"/>
    <s v="1.1.01 - Órganos ejecutivos y legislativos"/>
    <s v="2.2 - CONTRATACIÓN DE SERVICIOS"/>
    <s v="2.2.5 - ALQUILERES Y RENTAS"/>
    <n v="12959195"/>
    <n v="1079932.92"/>
  </r>
  <r>
    <x v="0"/>
    <x v="0"/>
    <x v="0"/>
    <x v="0"/>
    <x v="0"/>
    <s v="1 - Poder Legislativo"/>
    <s v="0102 - CÁMARA DE DIPUTADOS"/>
    <s v="1 - SERVICIOS  GENERALES"/>
    <s v="1.1 - Administración general"/>
    <s v="1.1.01 - Órganos ejecutivos y legislativos"/>
    <s v="2.2 - CONTRATACIÓN DE SERVICIOS"/>
    <s v="2.2.6 - SEGUROS"/>
    <n v="266752000"/>
    <n v="22229333.340000004"/>
  </r>
  <r>
    <x v="0"/>
    <x v="0"/>
    <x v="0"/>
    <x v="0"/>
    <x v="0"/>
    <s v="1 - Poder Legislativo"/>
    <s v="0102 - CÁMARA DE DIPUTADOS"/>
    <s v="1 - SERVICIOS  GENERALES"/>
    <s v="1.1 - Administración general"/>
    <s v="1.1.01 - Órganos ejecutivos y legislativos"/>
    <s v="2.2 - CONTRATACIÓN DE SERVICIOS"/>
    <s v="2.2.7 - SERVICIOS DE CONSERVACIÓN, REPARACIONES MENORES E INSTALACIONES TEMPORALES"/>
    <n v="49400000"/>
    <n v="4116666.66"/>
  </r>
  <r>
    <x v="0"/>
    <x v="0"/>
    <x v="0"/>
    <x v="0"/>
    <x v="0"/>
    <s v="1 - Poder Legislativo"/>
    <s v="0102 - CÁMARA DE DIPUTADOS"/>
    <s v="1 - SERVICIOS  GENERALES"/>
    <s v="1.1 - Administración general"/>
    <s v="1.1.01 - Órganos ejecutivos y legislativos"/>
    <s v="2.2 - CONTRATACIÓN DE SERVICIOS"/>
    <s v="2.2.8 - OTROS SERVICIOS NO INCLUIDOS EN CONCEPTOS ANTERIORES"/>
    <n v="543659361"/>
    <n v="45304931.670000002"/>
  </r>
  <r>
    <x v="0"/>
    <x v="0"/>
    <x v="0"/>
    <x v="0"/>
    <x v="0"/>
    <s v="1 - Poder Legislativo"/>
    <s v="0102 - CÁMARA DE DIPUTADOS"/>
    <s v="1 - SERVICIOS  GENERALES"/>
    <s v="1.1 - Administración general"/>
    <s v="1.1.01 - Órganos ejecutivos y legislativos"/>
    <s v="2.3 - MATERIALES Y SUMINISTROS"/>
    <s v="2.3.1 - ALIMENTOS Y PRODUCTOS AGROFORESTALES"/>
    <n v="62600000"/>
    <n v="5216666.6399999997"/>
  </r>
  <r>
    <x v="0"/>
    <x v="0"/>
    <x v="0"/>
    <x v="0"/>
    <x v="0"/>
    <s v="1 - Poder Legislativo"/>
    <s v="0102 - CÁMARA DE DIPUTADOS"/>
    <s v="1 - SERVICIOS  GENERALES"/>
    <s v="1.1 - Administración general"/>
    <s v="1.1.01 - Órganos ejecutivos y legislativos"/>
    <s v="2.3 - MATERIALES Y SUMINISTROS"/>
    <s v="2.3.2 - TEXTILES Y VESTUARIOS"/>
    <n v="46761000"/>
    <n v="3896750.01"/>
  </r>
  <r>
    <x v="0"/>
    <x v="0"/>
    <x v="0"/>
    <x v="0"/>
    <x v="0"/>
    <s v="1 - Poder Legislativo"/>
    <s v="0102 - CÁMARA DE DIPUTADOS"/>
    <s v="1 - SERVICIOS  GENERALES"/>
    <s v="1.1 - Administración general"/>
    <s v="1.1.01 - Órganos ejecutivos y legislativos"/>
    <s v="2.3 - MATERIALES Y SUMINISTROS"/>
    <s v="2.3.4 - PRODUCTOS FARMACÉUTICOS"/>
    <n v="3000000"/>
    <n v="250000"/>
  </r>
  <r>
    <x v="0"/>
    <x v="0"/>
    <x v="0"/>
    <x v="0"/>
    <x v="0"/>
    <s v="1 - Poder Legislativo"/>
    <s v="0102 - CÁMARA DE DIPUTADOS"/>
    <s v="1 - SERVICIOS  GENERALES"/>
    <s v="1.1 - Administración general"/>
    <s v="1.1.01 - Órganos ejecutivos y legislativos"/>
    <s v="2.3 - MATERIALES Y SUMINISTROS"/>
    <s v="2.3.6 - PRODUCTOS DE MINERALES, METÁLICOS Y NO METÁLICOS"/>
    <n v="2030000"/>
    <n v="169166.66"/>
  </r>
  <r>
    <x v="0"/>
    <x v="0"/>
    <x v="0"/>
    <x v="0"/>
    <x v="0"/>
    <s v="1 - Poder Legislativo"/>
    <s v="0102 - CÁMARA DE DIPUTADOS"/>
    <s v="1 - SERVICIOS  GENERALES"/>
    <s v="1.1 - Administración general"/>
    <s v="1.1.01 - Órganos ejecutivos y legislativos"/>
    <s v="2.3 - MATERIALES Y SUMINISTROS"/>
    <s v="2.3.7 - COMBUSTIBLES, LUBRICANTES, PRODUCTOS QUÍMICOS Y CONEXOS"/>
    <n v="103194000"/>
    <n v="8599500.0099999998"/>
  </r>
  <r>
    <x v="0"/>
    <x v="0"/>
    <x v="0"/>
    <x v="0"/>
    <x v="0"/>
    <s v="1 - Poder Legislativo"/>
    <s v="0102 - CÁMARA DE DIPUTADOS"/>
    <s v="1 - SERVICIOS  GENERALES"/>
    <s v="1.1 - Administración general"/>
    <s v="1.1.01 - Órganos ejecutivos y legislativos"/>
    <s v="2.3 - MATERIALES Y SUMINISTROS"/>
    <s v="2.3.9 - PRODUCTOS Y ÚTILES VARIOS"/>
    <n v="17200000"/>
    <n v="1433333.3399999999"/>
  </r>
  <r>
    <x v="0"/>
    <x v="0"/>
    <x v="0"/>
    <x v="0"/>
    <x v="0"/>
    <s v="1 - Poder Legislativo"/>
    <s v="0102 - CÁMARA DE DIPUTADOS"/>
    <s v="1 - SERVICIOS  GENERALES"/>
    <s v="1.1 - Administración general"/>
    <s v="1.1.01 - Órganos ejecutivos y legislativos"/>
    <s v="2.3 - MATERIALES Y SUMINISTROS"/>
    <s v="2.3.3 - PAPEL, CARTÓN E IMPRESOS"/>
    <n v="5450000"/>
    <n v="454166.67"/>
  </r>
  <r>
    <x v="0"/>
    <x v="0"/>
    <x v="0"/>
    <x v="0"/>
    <x v="0"/>
    <s v="1 - Poder Legislativo"/>
    <s v="0102 - CÁMARA DE DIPUTADOS"/>
    <s v="1 - SERVICIOS  GENERALES"/>
    <s v="1.1 - Administración general"/>
    <s v="1.1.01 - Órganos ejecutivos y legislativos"/>
    <s v="2.3 - MATERIALES Y SUMINISTROS"/>
    <s v="2.3.5 - CUERO, CAUCHO Y PLÁSTICO"/>
    <n v="18100000"/>
    <n v="1508333.34"/>
  </r>
  <r>
    <x v="0"/>
    <x v="0"/>
    <x v="0"/>
    <x v="0"/>
    <x v="0"/>
    <s v="2 - Poder Ejecutivo"/>
    <s v="0201 - PRESIDENCIA DE LA REPÚBLICA"/>
    <s v="1 - SERVICIOS  GENERALES"/>
    <s v="1.1 - Administración general"/>
    <s v="1.1.02 - Gestión administrativa, financiera, fiscal, económica y planificación"/>
    <s v="2.1 - REMUNERACIONES Y CONTRIBUCIONES"/>
    <s v="2.1.1 - REMUNERACIONES"/>
    <n v="4786914040"/>
    <n v="304758694.71999997"/>
  </r>
  <r>
    <x v="0"/>
    <x v="0"/>
    <x v="0"/>
    <x v="0"/>
    <x v="0"/>
    <s v="2 - Poder Ejecutivo"/>
    <s v="0201 - PRESIDENCIA DE LA REPÚBLICA"/>
    <s v="1 - SERVICIOS  GENERALES"/>
    <s v="1.1 - Administración general"/>
    <s v="1.1.02 - Gestión administrativa, financiera, fiscal, económica y planificación"/>
    <s v="2.1 - REMUNERACIONES Y CONTRIBUCIONES"/>
    <s v="2.1.2 - SOBRESUELDOS"/>
    <n v="888303448"/>
    <n v="10970190.300000001"/>
  </r>
  <r>
    <x v="0"/>
    <x v="0"/>
    <x v="0"/>
    <x v="0"/>
    <x v="0"/>
    <s v="2 - Poder Ejecutivo"/>
    <s v="0201 - PRESIDENCIA DE LA REPÚBLICA"/>
    <s v="1 - SERVICIOS  GENERALES"/>
    <s v="1.1 - Administración general"/>
    <s v="1.1.02 - Gestión administrativa, financiera, fiscal, económica y planificación"/>
    <s v="2.1 - REMUNERACIONES Y CONTRIBUCIONES"/>
    <s v="2.1.3 - DIETAS Y GASTOS DE REPRESENTACIÓN"/>
    <n v="1020000"/>
    <n v="0"/>
  </r>
  <r>
    <x v="0"/>
    <x v="0"/>
    <x v="0"/>
    <x v="0"/>
    <x v="0"/>
    <s v="2 - Poder Ejecutivo"/>
    <s v="0201 - PRESIDENCIA DE LA REPÚBLICA"/>
    <s v="1 - SERVICIOS  GENERALES"/>
    <s v="1.1 - Administración general"/>
    <s v="1.1.02 - Gestión administrativa, financiera, fiscal, económica y planificación"/>
    <s v="2.1 - REMUNERACIONES Y CONTRIBUCIONES"/>
    <s v="2.1.4 - GRATIFICACIONES Y BONIFICACIONES"/>
    <n v="4180000"/>
    <n v="0"/>
  </r>
  <r>
    <x v="0"/>
    <x v="0"/>
    <x v="0"/>
    <x v="0"/>
    <x v="0"/>
    <s v="2 - Poder Ejecutivo"/>
    <s v="0201 - PRESIDENCIA DE LA REPÚBLICA"/>
    <s v="1 - SERVICIOS  GENERALES"/>
    <s v="1.1 - Administración general"/>
    <s v="1.1.02 - Gestión administrativa, financiera, fiscal, económica y planificación"/>
    <s v="2.1 - REMUNERACIONES Y CONTRIBUCIONES"/>
    <s v="2.1.5 - CONTRIBUCIONES A LA SEGURIDAD SOCIAL"/>
    <n v="641691661"/>
    <n v="45814021.539999999"/>
  </r>
  <r>
    <x v="0"/>
    <x v="0"/>
    <x v="0"/>
    <x v="0"/>
    <x v="0"/>
    <s v="2 - Poder Ejecutivo"/>
    <s v="0201 - PRESIDENCIA DE LA REPÚBLICA"/>
    <s v="1 - SERVICIOS  GENERALES"/>
    <s v="1.1 - Administración general"/>
    <s v="1.1.02 - Gestión administrativa, financiera, fiscal, económica y planificación"/>
    <s v="2.2 - CONTRATACIÓN DE SERVICIOS"/>
    <s v="2.2.1 - SERVICIOS BÁSICOS"/>
    <n v="198548710"/>
    <n v="5500948.4900000002"/>
  </r>
  <r>
    <x v="0"/>
    <x v="0"/>
    <x v="0"/>
    <x v="0"/>
    <x v="0"/>
    <s v="2 - Poder Ejecutivo"/>
    <s v="0201 - PRESIDENCIA DE LA REPÚBLICA"/>
    <s v="1 - SERVICIOS  GENERALES"/>
    <s v="1.1 - Administración general"/>
    <s v="1.1.02 - Gestión administrativa, financiera, fiscal, económica y planificación"/>
    <s v="2.2 - CONTRATACIÓN DE SERVICIOS"/>
    <s v="2.2.2 - PUBLICIDAD, IMPRESIÓN Y ENCUADERNACIÓN"/>
    <n v="1304037463"/>
    <n v="758110"/>
  </r>
  <r>
    <x v="0"/>
    <x v="0"/>
    <x v="0"/>
    <x v="0"/>
    <x v="0"/>
    <s v="2 - Poder Ejecutivo"/>
    <s v="0201 - PRESIDENCIA DE LA REPÚBLICA"/>
    <s v="1 - SERVICIOS  GENERALES"/>
    <s v="1.1 - Administración general"/>
    <s v="1.1.02 - Gestión administrativa, financiera, fiscal, económica y planificación"/>
    <s v="2.2 - CONTRATACIÓN DE SERVICIOS"/>
    <s v="2.2.3 - VIÁTICOS"/>
    <n v="324776850"/>
    <n v="404700.76"/>
  </r>
  <r>
    <x v="0"/>
    <x v="0"/>
    <x v="0"/>
    <x v="0"/>
    <x v="0"/>
    <s v="2 - Poder Ejecutivo"/>
    <s v="0201 - PRESIDENCIA DE LA REPÚBLICA"/>
    <s v="1 - SERVICIOS  GENERALES"/>
    <s v="1.1 - Administración general"/>
    <s v="1.1.02 - Gestión administrativa, financiera, fiscal, económica y planificación"/>
    <s v="2.2 - CONTRATACIÓN DE SERVICIOS"/>
    <s v="2.2.4 - TRANSPORTE Y ALMACENAJE"/>
    <n v="190776780"/>
    <n v="0"/>
  </r>
  <r>
    <x v="0"/>
    <x v="0"/>
    <x v="0"/>
    <x v="0"/>
    <x v="0"/>
    <s v="2 - Poder Ejecutivo"/>
    <s v="0201 - PRESIDENCIA DE LA REPÚBLICA"/>
    <s v="1 - SERVICIOS  GENERALES"/>
    <s v="1.1 - Administración general"/>
    <s v="1.1.02 - Gestión administrativa, financiera, fiscal, económica y planificación"/>
    <s v="2.2 - CONTRATACIÓN DE SERVICIOS"/>
    <s v="2.2.5 - ALQUILERES Y RENTAS"/>
    <n v="221408651"/>
    <n v="3651079.14"/>
  </r>
  <r>
    <x v="0"/>
    <x v="0"/>
    <x v="0"/>
    <x v="0"/>
    <x v="0"/>
    <s v="2 - Poder Ejecutivo"/>
    <s v="0201 - PRESIDENCIA DE LA REPÚBLICA"/>
    <s v="1 - SERVICIOS  GENERALES"/>
    <s v="1.1 - Administración general"/>
    <s v="1.1.02 - Gestión administrativa, financiera, fiscal, económica y planificación"/>
    <s v="2.2 - CONTRATACIÓN DE SERVICIOS"/>
    <s v="2.2.6 - SEGUROS"/>
    <n v="119705003"/>
    <n v="1157582.6200000001"/>
  </r>
  <r>
    <x v="0"/>
    <x v="0"/>
    <x v="0"/>
    <x v="0"/>
    <x v="0"/>
    <s v="2 - Poder Ejecutivo"/>
    <s v="0201 - PRESIDENCIA DE LA REPÚBLICA"/>
    <s v="1 - SERVICIOS  GENERALES"/>
    <s v="1.1 - Administración general"/>
    <s v="1.1.02 - Gestión administrativa, financiera, fiscal, económica y planificación"/>
    <s v="2.2 - CONTRATACIÓN DE SERVICIOS"/>
    <s v="2.2.7 - SERVICIOS DE CONSERVACIÓN, REPARACIONES MENORES E INSTALACIONES TEMPORALES"/>
    <n v="164723636"/>
    <n v="1043253.61"/>
  </r>
  <r>
    <x v="0"/>
    <x v="0"/>
    <x v="0"/>
    <x v="0"/>
    <x v="0"/>
    <s v="2 - Poder Ejecutivo"/>
    <s v="0201 - PRESIDENCIA DE LA REPÚBLICA"/>
    <s v="1 - SERVICIOS  GENERALES"/>
    <s v="1.1 - Administración general"/>
    <s v="1.1.02 - Gestión administrativa, financiera, fiscal, económica y planificación"/>
    <s v="2.2 - CONTRATACIÓN DE SERVICIOS"/>
    <s v="2.2.8 - OTROS SERVICIOS NO INCLUIDOS EN CONCEPTOS ANTERIORES"/>
    <n v="1091541059"/>
    <n v="16884680"/>
  </r>
  <r>
    <x v="0"/>
    <x v="0"/>
    <x v="0"/>
    <x v="0"/>
    <x v="0"/>
    <s v="2 - Poder Ejecutivo"/>
    <s v="0201 - PRESIDENCIA DE LA REPÚBLICA"/>
    <s v="1 - SERVICIOS  GENERALES"/>
    <s v="1.1 - Administración general"/>
    <s v="1.1.02 - Gestión administrativa, financiera, fiscal, económica y planificación"/>
    <s v="2.2 - CONTRATACIÓN DE SERVICIOS"/>
    <s v="2.2.9 - OTRAS CONTRATACIONES DE SERVICIOS"/>
    <n v="160571201"/>
    <n v="258248.9"/>
  </r>
  <r>
    <x v="0"/>
    <x v="0"/>
    <x v="0"/>
    <x v="0"/>
    <x v="0"/>
    <s v="2 - Poder Ejecutivo"/>
    <s v="0201 - PRESIDENCIA DE LA REPÚBLICA"/>
    <s v="1 - SERVICIOS  GENERALES"/>
    <s v="1.1 - Administración general"/>
    <s v="1.1.02 - Gestión administrativa, financiera, fiscal, económica y planificación"/>
    <s v="2.3 - MATERIALES Y SUMINISTROS"/>
    <s v="2.3.1 - ALIMENTOS Y PRODUCTOS AGROFORESTALES"/>
    <n v="36383534"/>
    <n v="4005645"/>
  </r>
  <r>
    <x v="0"/>
    <x v="0"/>
    <x v="0"/>
    <x v="0"/>
    <x v="0"/>
    <s v="2 - Poder Ejecutivo"/>
    <s v="0201 - PRESIDENCIA DE LA REPÚBLICA"/>
    <s v="1 - SERVICIOS  GENERALES"/>
    <s v="1.1 - Administración general"/>
    <s v="1.1.02 - Gestión administrativa, financiera, fiscal, económica y planificación"/>
    <s v="2.3 - MATERIALES Y SUMINISTROS"/>
    <s v="2.3.2 - TEXTILES Y VESTUARIOS"/>
    <n v="43293495"/>
    <n v="0"/>
  </r>
  <r>
    <x v="0"/>
    <x v="0"/>
    <x v="0"/>
    <x v="0"/>
    <x v="0"/>
    <s v="2 - Poder Ejecutivo"/>
    <s v="0201 - PRESIDENCIA DE LA REPÚBLICA"/>
    <s v="1 - SERVICIOS  GENERALES"/>
    <s v="1.1 - Administración general"/>
    <s v="1.1.02 - Gestión administrativa, financiera, fiscal, económica y planificación"/>
    <s v="2.3 - MATERIALES Y SUMINISTROS"/>
    <s v="2.3.4 - PRODUCTOS FARMACÉUTICOS"/>
    <n v="12810000"/>
    <n v="6650000"/>
  </r>
  <r>
    <x v="0"/>
    <x v="0"/>
    <x v="0"/>
    <x v="0"/>
    <x v="0"/>
    <s v="2 - Poder Ejecutivo"/>
    <s v="0201 - PRESIDENCIA DE LA REPÚBLICA"/>
    <s v="1 - SERVICIOS  GENERALES"/>
    <s v="1.1 - Administración general"/>
    <s v="1.1.02 - Gestión administrativa, financiera, fiscal, económica y planificación"/>
    <s v="2.3 - MATERIALES Y SUMINISTROS"/>
    <s v="2.3.6 - PRODUCTOS DE MINERALES, METÁLICOS Y NO METÁLICOS"/>
    <n v="16865850"/>
    <n v="1000000"/>
  </r>
  <r>
    <x v="0"/>
    <x v="0"/>
    <x v="0"/>
    <x v="0"/>
    <x v="0"/>
    <s v="2 - Poder Ejecutivo"/>
    <s v="0201 - PRESIDENCIA DE LA REPÚBLICA"/>
    <s v="1 - SERVICIOS  GENERALES"/>
    <s v="1.1 - Administración general"/>
    <s v="1.1.02 - Gestión administrativa, financiera, fiscal, económica y planificación"/>
    <s v="2.3 - MATERIALES Y SUMINISTROS"/>
    <s v="2.3.7 - COMBUSTIBLES, LUBRICANTES, PRODUCTOS QUÍMICOS Y CONEXOS"/>
    <n v="256898297"/>
    <n v="6056200"/>
  </r>
  <r>
    <x v="0"/>
    <x v="0"/>
    <x v="0"/>
    <x v="0"/>
    <x v="0"/>
    <s v="2 - Poder Ejecutivo"/>
    <s v="0201 - PRESIDENCIA DE LA REPÚBLICA"/>
    <s v="1 - SERVICIOS  GENERALES"/>
    <s v="1.1 - Administración general"/>
    <s v="1.1.02 - Gestión administrativa, financiera, fiscal, económica y planificación"/>
    <s v="2.3 - MATERIALES Y SUMINISTROS"/>
    <s v="2.3.8 - GASTOS QUE SE ASIGNARÁN DURANTE EL EJERCICIO (ART. 32 Y 33 LEY 423-06)"/>
    <n v="3796497018"/>
    <n v="0"/>
  </r>
  <r>
    <x v="0"/>
    <x v="0"/>
    <x v="0"/>
    <x v="0"/>
    <x v="0"/>
    <s v="2 - Poder Ejecutivo"/>
    <s v="0201 - PRESIDENCIA DE LA REPÚBLICA"/>
    <s v="1 - SERVICIOS  GENERALES"/>
    <s v="1.1 - Administración general"/>
    <s v="1.1.02 - Gestión administrativa, financiera, fiscal, económica y planificación"/>
    <s v="2.3 - MATERIALES Y SUMINISTROS"/>
    <s v="2.3.9 - PRODUCTOS Y ÚTILES VARIOS"/>
    <n v="119841376"/>
    <n v="16400000"/>
  </r>
  <r>
    <x v="0"/>
    <x v="0"/>
    <x v="0"/>
    <x v="0"/>
    <x v="0"/>
    <s v="2 - Poder Ejecutivo"/>
    <s v="0201 - PRESIDENCIA DE LA REPÚBLICA"/>
    <s v="1 - SERVICIOS  GENERALES"/>
    <s v="1.1 - Administración general"/>
    <s v="1.1.02 - Gestión administrativa, financiera, fiscal, económica y planificación"/>
    <s v="2.3 - MATERIALES Y SUMINISTROS"/>
    <s v="2.3.3 - PAPEL, CARTÓN E IMPRESOS"/>
    <n v="38877652"/>
    <n v="0"/>
  </r>
  <r>
    <x v="0"/>
    <x v="0"/>
    <x v="0"/>
    <x v="0"/>
    <x v="0"/>
    <s v="2 - Poder Ejecutivo"/>
    <s v="0201 - PRESIDENCIA DE LA REPÚBLICA"/>
    <s v="1 - SERVICIOS  GENERALES"/>
    <s v="1.1 - Administración general"/>
    <s v="1.1.02 - Gestión administrativa, financiera, fiscal, económica y planificación"/>
    <s v="2.3 - MATERIALES Y SUMINISTROS"/>
    <s v="2.3.5 - CUERO, CAUCHO Y PLÁSTICO"/>
    <n v="25975212"/>
    <n v="1600000"/>
  </r>
  <r>
    <x v="0"/>
    <x v="0"/>
    <x v="0"/>
    <x v="0"/>
    <x v="0"/>
    <s v="2 - Poder Ejecutivo"/>
    <s v="0201 - PRESIDENCIA DE LA REPÚBLICA"/>
    <s v="1 - SERVICIOS  GENERALES"/>
    <s v="1.3 - Defensa nacional"/>
    <s v="1.3.02 - Defensa civil y gestión de riesgo de desastre"/>
    <s v="2.1 - REMUNERACIONES Y CONTRIBUCIONES"/>
    <s v="2.1.1 - REMUNERACIONES"/>
    <n v="685134810"/>
    <n v="38554298.219999999"/>
  </r>
  <r>
    <x v="0"/>
    <x v="0"/>
    <x v="0"/>
    <x v="0"/>
    <x v="0"/>
    <s v="2 - Poder Ejecutivo"/>
    <s v="0201 - PRESIDENCIA DE LA REPÚBLICA"/>
    <s v="1 - SERVICIOS  GENERALES"/>
    <s v="1.3 - Defensa nacional"/>
    <s v="1.3.02 - Defensa civil y gestión de riesgo de desastre"/>
    <s v="2.1 - REMUNERACIONES Y CONTRIBUCIONES"/>
    <s v="2.1.2 - SOBRESUELDOS"/>
    <n v="311779609"/>
    <n v="21174841.969999999"/>
  </r>
  <r>
    <x v="0"/>
    <x v="0"/>
    <x v="0"/>
    <x v="0"/>
    <x v="0"/>
    <s v="2 - Poder Ejecutivo"/>
    <s v="0201 - PRESIDENCIA DE LA REPÚBLICA"/>
    <s v="1 - SERVICIOS  GENERALES"/>
    <s v="1.3 - Defensa nacional"/>
    <s v="1.3.02 - Defensa civil y gestión de riesgo de desastre"/>
    <s v="2.1 - REMUNERACIONES Y CONTRIBUCIONES"/>
    <s v="2.1.5 - CONTRIBUCIONES A LA SEGURIDAD SOCIAL"/>
    <n v="99111931"/>
    <n v="5870936.79"/>
  </r>
  <r>
    <x v="0"/>
    <x v="0"/>
    <x v="0"/>
    <x v="0"/>
    <x v="0"/>
    <s v="2 - Poder Ejecutivo"/>
    <s v="0201 - PRESIDENCIA DE LA REPÚBLICA"/>
    <s v="1 - SERVICIOS  GENERALES"/>
    <s v="1.3 - Defensa nacional"/>
    <s v="1.3.02 - Defensa civil y gestión de riesgo de desastre"/>
    <s v="2.2 - CONTRATACIÓN DE SERVICIOS"/>
    <s v="2.2.1 - SERVICIOS BÁSICOS"/>
    <n v="181292868"/>
    <n v="14669417.500000002"/>
  </r>
  <r>
    <x v="0"/>
    <x v="0"/>
    <x v="0"/>
    <x v="0"/>
    <x v="0"/>
    <s v="2 - Poder Ejecutivo"/>
    <s v="0201 - PRESIDENCIA DE LA REPÚBLICA"/>
    <s v="1 - SERVICIOS  GENERALES"/>
    <s v="1.3 - Defensa nacional"/>
    <s v="1.3.02 - Defensa civil y gestión de riesgo de desastre"/>
    <s v="2.2 - CONTRATACIÓN DE SERVICIOS"/>
    <s v="2.2.2 - PUBLICIDAD, IMPRESIÓN Y ENCUADERNACIÓN"/>
    <n v="36101028"/>
    <n v="0"/>
  </r>
  <r>
    <x v="0"/>
    <x v="0"/>
    <x v="0"/>
    <x v="0"/>
    <x v="0"/>
    <s v="2 - Poder Ejecutivo"/>
    <s v="0201 - PRESIDENCIA DE LA REPÚBLICA"/>
    <s v="1 - SERVICIOS  GENERALES"/>
    <s v="1.3 - Defensa nacional"/>
    <s v="1.3.02 - Defensa civil y gestión de riesgo de desastre"/>
    <s v="2.2 - CONTRATACIÓN DE SERVICIOS"/>
    <s v="2.2.3 - VIÁTICOS"/>
    <n v="20600000"/>
    <n v="0"/>
  </r>
  <r>
    <x v="0"/>
    <x v="0"/>
    <x v="0"/>
    <x v="0"/>
    <x v="0"/>
    <s v="2 - Poder Ejecutivo"/>
    <s v="0201 - PRESIDENCIA DE LA REPÚBLICA"/>
    <s v="1 - SERVICIOS  GENERALES"/>
    <s v="1.3 - Defensa nacional"/>
    <s v="1.3.02 - Defensa civil y gestión de riesgo de desastre"/>
    <s v="2.2 - CONTRATACIÓN DE SERVICIOS"/>
    <s v="2.2.4 - TRANSPORTE Y ALMACENAJE"/>
    <n v="4849274"/>
    <n v="0"/>
  </r>
  <r>
    <x v="0"/>
    <x v="0"/>
    <x v="0"/>
    <x v="0"/>
    <x v="0"/>
    <s v="2 - Poder Ejecutivo"/>
    <s v="0201 - PRESIDENCIA DE LA REPÚBLICA"/>
    <s v="1 - SERVICIOS  GENERALES"/>
    <s v="1.3 - Defensa nacional"/>
    <s v="1.3.02 - Defensa civil y gestión de riesgo de desastre"/>
    <s v="2.2 - CONTRATACIÓN DE SERVICIOS"/>
    <s v="2.2.5 - ALQUILERES Y RENTAS"/>
    <n v="326189995"/>
    <n v="0"/>
  </r>
  <r>
    <x v="0"/>
    <x v="0"/>
    <x v="0"/>
    <x v="0"/>
    <x v="0"/>
    <s v="2 - Poder Ejecutivo"/>
    <s v="0201 - PRESIDENCIA DE LA REPÚBLICA"/>
    <s v="1 - SERVICIOS  GENERALES"/>
    <s v="1.3 - Defensa nacional"/>
    <s v="1.3.02 - Defensa civil y gestión de riesgo de desastre"/>
    <s v="2.2 - CONTRATACIÓN DE SERVICIOS"/>
    <s v="2.2.6 - SEGUROS"/>
    <n v="87005017"/>
    <n v="961015.28"/>
  </r>
  <r>
    <x v="0"/>
    <x v="0"/>
    <x v="0"/>
    <x v="0"/>
    <x v="0"/>
    <s v="2 - Poder Ejecutivo"/>
    <s v="0201 - PRESIDENCIA DE LA REPÚBLICA"/>
    <s v="1 - SERVICIOS  GENERALES"/>
    <s v="1.3 - Defensa nacional"/>
    <s v="1.3.02 - Defensa civil y gestión de riesgo de desastre"/>
    <s v="2.2 - CONTRATACIÓN DE SERVICIOS"/>
    <s v="2.2.7 - SERVICIOS DE CONSERVACIÓN, REPARACIONES MENORES E INSTALACIONES TEMPORALES"/>
    <n v="280657912"/>
    <n v="0"/>
  </r>
  <r>
    <x v="0"/>
    <x v="0"/>
    <x v="0"/>
    <x v="0"/>
    <x v="0"/>
    <s v="2 - Poder Ejecutivo"/>
    <s v="0201 - PRESIDENCIA DE LA REPÚBLICA"/>
    <s v="1 - SERVICIOS  GENERALES"/>
    <s v="1.3 - Defensa nacional"/>
    <s v="1.3.02 - Defensa civil y gestión de riesgo de desastre"/>
    <s v="2.2 - CONTRATACIÓN DE SERVICIOS"/>
    <s v="2.2.8 - OTROS SERVICIOS NO INCLUIDOS EN CONCEPTOS ANTERIORES"/>
    <n v="164234218"/>
    <n v="0"/>
  </r>
  <r>
    <x v="0"/>
    <x v="0"/>
    <x v="0"/>
    <x v="0"/>
    <x v="0"/>
    <s v="2 - Poder Ejecutivo"/>
    <s v="0201 - PRESIDENCIA DE LA REPÚBLICA"/>
    <s v="1 - SERVICIOS  GENERALES"/>
    <s v="1.3 - Defensa nacional"/>
    <s v="1.3.02 - Defensa civil y gestión de riesgo de desastre"/>
    <s v="2.2 - CONTRATACIÓN DE SERVICIOS"/>
    <s v="2.2.9 - OTRAS CONTRATACIONES DE SERVICIOS"/>
    <n v="27265000"/>
    <n v="0"/>
  </r>
  <r>
    <x v="0"/>
    <x v="0"/>
    <x v="0"/>
    <x v="0"/>
    <x v="0"/>
    <s v="2 - Poder Ejecutivo"/>
    <s v="0201 - PRESIDENCIA DE LA REPÚBLICA"/>
    <s v="1 - SERVICIOS  GENERALES"/>
    <s v="1.3 - Defensa nacional"/>
    <s v="1.3.02 - Defensa civil y gestión de riesgo de desastre"/>
    <s v="2.3 - MATERIALES Y SUMINISTROS"/>
    <s v="2.3.1 - ALIMENTOS Y PRODUCTOS AGROFORESTALES"/>
    <n v="23850000"/>
    <n v="634997.69999999995"/>
  </r>
  <r>
    <x v="0"/>
    <x v="0"/>
    <x v="0"/>
    <x v="0"/>
    <x v="0"/>
    <s v="2 - Poder Ejecutivo"/>
    <s v="0201 - PRESIDENCIA DE LA REPÚBLICA"/>
    <s v="1 - SERVICIOS  GENERALES"/>
    <s v="1.3 - Defensa nacional"/>
    <s v="1.3.02 - Defensa civil y gestión de riesgo de desastre"/>
    <s v="2.3 - MATERIALES Y SUMINISTROS"/>
    <s v="2.3.2 - TEXTILES Y VESTUARIOS"/>
    <n v="17761400"/>
    <n v="0"/>
  </r>
  <r>
    <x v="0"/>
    <x v="0"/>
    <x v="0"/>
    <x v="0"/>
    <x v="0"/>
    <s v="2 - Poder Ejecutivo"/>
    <s v="0201 - PRESIDENCIA DE LA REPÚBLICA"/>
    <s v="1 - SERVICIOS  GENERALES"/>
    <s v="1.3 - Defensa nacional"/>
    <s v="1.3.02 - Defensa civil y gestión de riesgo de desastre"/>
    <s v="2.3 - MATERIALES Y SUMINISTROS"/>
    <s v="2.3.4 - PRODUCTOS FARMACÉUTICOS"/>
    <n v="160000"/>
    <n v="0"/>
  </r>
  <r>
    <x v="0"/>
    <x v="0"/>
    <x v="0"/>
    <x v="0"/>
    <x v="0"/>
    <s v="2 - Poder Ejecutivo"/>
    <s v="0201 - PRESIDENCIA DE LA REPÚBLICA"/>
    <s v="1 - SERVICIOS  GENERALES"/>
    <s v="1.3 - Defensa nacional"/>
    <s v="1.3.02 - Defensa civil y gestión de riesgo de desastre"/>
    <s v="2.3 - MATERIALES Y SUMINISTROS"/>
    <s v="2.3.6 - PRODUCTOS DE MINERALES, METÁLICOS Y NO METÁLICOS"/>
    <n v="16225000"/>
    <n v="0"/>
  </r>
  <r>
    <x v="0"/>
    <x v="0"/>
    <x v="0"/>
    <x v="0"/>
    <x v="0"/>
    <s v="2 - Poder Ejecutivo"/>
    <s v="0201 - PRESIDENCIA DE LA REPÚBLICA"/>
    <s v="1 - SERVICIOS  GENERALES"/>
    <s v="1.3 - Defensa nacional"/>
    <s v="1.3.02 - Defensa civil y gestión de riesgo de desastre"/>
    <s v="2.3 - MATERIALES Y SUMINISTROS"/>
    <s v="2.3.7 - COMBUSTIBLES, LUBRICANTES, PRODUCTOS QUÍMICOS Y CONEXOS"/>
    <n v="71584000"/>
    <n v="0"/>
  </r>
  <r>
    <x v="0"/>
    <x v="0"/>
    <x v="0"/>
    <x v="0"/>
    <x v="0"/>
    <s v="2 - Poder Ejecutivo"/>
    <s v="0201 - PRESIDENCIA DE LA REPÚBLICA"/>
    <s v="1 - SERVICIOS  GENERALES"/>
    <s v="1.3 - Defensa nacional"/>
    <s v="1.3.02 - Defensa civil y gestión de riesgo de desastre"/>
    <s v="2.3 - MATERIALES Y SUMINISTROS"/>
    <s v="2.3.9 - PRODUCTOS Y ÚTILES VARIOS"/>
    <n v="93131450"/>
    <n v="0"/>
  </r>
  <r>
    <x v="0"/>
    <x v="0"/>
    <x v="0"/>
    <x v="0"/>
    <x v="0"/>
    <s v="2 - Poder Ejecutivo"/>
    <s v="0201 - PRESIDENCIA DE LA REPÚBLICA"/>
    <s v="1 - SERVICIOS  GENERALES"/>
    <s v="1.3 - Defensa nacional"/>
    <s v="1.3.02 - Defensa civil y gestión de riesgo de desastre"/>
    <s v="2.3 - MATERIALES Y SUMINISTROS"/>
    <s v="2.3.3 - PAPEL, CARTÓN E IMPRESOS"/>
    <n v="10580000"/>
    <n v="0"/>
  </r>
  <r>
    <x v="0"/>
    <x v="0"/>
    <x v="0"/>
    <x v="0"/>
    <x v="0"/>
    <s v="2 - Poder Ejecutivo"/>
    <s v="0201 - PRESIDENCIA DE LA REPÚBLICA"/>
    <s v="1 - SERVICIOS  GENERALES"/>
    <s v="1.3 - Defensa nacional"/>
    <s v="1.3.02 - Defensa civil y gestión de riesgo de desastre"/>
    <s v="2.3 - MATERIALES Y SUMINISTROS"/>
    <s v="2.3.5 - CUERO, CAUCHO Y PLÁSTICO"/>
    <n v="8694000"/>
    <n v="0"/>
  </r>
  <r>
    <x v="0"/>
    <x v="0"/>
    <x v="0"/>
    <x v="0"/>
    <x v="0"/>
    <s v="2 - Poder Ejecutivo"/>
    <s v="0201 - PRESIDENCIA DE LA REPÚBLICA"/>
    <s v="1 - SERVICIOS  GENERALES"/>
    <s v="1.4 - Justicia, orden público y seguridad"/>
    <s v="1.4.03 - Administración y servicios de justicia"/>
    <s v="2.1 - REMUNERACIONES Y CONTRIBUCIONES"/>
    <s v="2.1.1 - REMUNERACIONES"/>
    <n v="307479874"/>
    <n v="21450869.949999999"/>
  </r>
  <r>
    <x v="0"/>
    <x v="0"/>
    <x v="0"/>
    <x v="0"/>
    <x v="0"/>
    <s v="2 - Poder Ejecutivo"/>
    <s v="0201 - PRESIDENCIA DE LA REPÚBLICA"/>
    <s v="1 - SERVICIOS  GENERALES"/>
    <s v="1.4 - Justicia, orden público y seguridad"/>
    <s v="1.4.03 - Administración y servicios de justicia"/>
    <s v="2.1 - REMUNERACIONES Y CONTRIBUCIONES"/>
    <s v="2.1.2 - SOBRESUELDOS"/>
    <n v="64889010"/>
    <n v="3079600"/>
  </r>
  <r>
    <x v="0"/>
    <x v="0"/>
    <x v="0"/>
    <x v="0"/>
    <x v="0"/>
    <s v="2 - Poder Ejecutivo"/>
    <s v="0201 - PRESIDENCIA DE LA REPÚBLICA"/>
    <s v="1 - SERVICIOS  GENERALES"/>
    <s v="1.4 - Justicia, orden público y seguridad"/>
    <s v="1.4.03 - Administración y servicios de justicia"/>
    <s v="2.1 - REMUNERACIONES Y CONTRIBUCIONES"/>
    <s v="2.1.3 - DIETAS Y GASTOS DE REPRESENTACIÓN"/>
    <n v="660000"/>
    <n v="0"/>
  </r>
  <r>
    <x v="0"/>
    <x v="0"/>
    <x v="0"/>
    <x v="0"/>
    <x v="0"/>
    <s v="2 - Poder Ejecutivo"/>
    <s v="0201 - PRESIDENCIA DE LA REPÚBLICA"/>
    <s v="1 - SERVICIOS  GENERALES"/>
    <s v="1.4 - Justicia, orden público y seguridad"/>
    <s v="1.4.03 - Administración y servicios de justicia"/>
    <s v="2.1 - REMUNERACIONES Y CONTRIBUCIONES"/>
    <s v="2.1.4 - GRATIFICACIONES Y BONIFICACIONES"/>
    <n v="335000"/>
    <n v="0"/>
  </r>
  <r>
    <x v="0"/>
    <x v="0"/>
    <x v="0"/>
    <x v="0"/>
    <x v="0"/>
    <s v="2 - Poder Ejecutivo"/>
    <s v="0201 - PRESIDENCIA DE LA REPÚBLICA"/>
    <s v="1 - SERVICIOS  GENERALES"/>
    <s v="1.4 - Justicia, orden público y seguridad"/>
    <s v="1.4.03 - Administración y servicios de justicia"/>
    <s v="2.1 - REMUNERACIONES Y CONTRIBUCIONES"/>
    <s v="2.1.5 - CONTRIBUCIONES A LA SEGURIDAD SOCIAL"/>
    <n v="42288488"/>
    <n v="3237273.3800000004"/>
  </r>
  <r>
    <x v="0"/>
    <x v="0"/>
    <x v="0"/>
    <x v="0"/>
    <x v="0"/>
    <s v="2 - Poder Ejecutivo"/>
    <s v="0201 - PRESIDENCIA DE LA REPÚBLICA"/>
    <s v="1 - SERVICIOS  GENERALES"/>
    <s v="1.4 - Justicia, orden público y seguridad"/>
    <s v="1.4.03 - Administración y servicios de justicia"/>
    <s v="2.2 - CONTRATACIÓN DE SERVICIOS"/>
    <s v="2.2.1 - SERVICIOS BÁSICOS"/>
    <n v="17105869"/>
    <n v="957388.32999999984"/>
  </r>
  <r>
    <x v="0"/>
    <x v="0"/>
    <x v="0"/>
    <x v="0"/>
    <x v="0"/>
    <s v="2 - Poder Ejecutivo"/>
    <s v="0201 - PRESIDENCIA DE LA REPÚBLICA"/>
    <s v="1 - SERVICIOS  GENERALES"/>
    <s v="1.4 - Justicia, orden público y seguridad"/>
    <s v="1.4.03 - Administración y servicios de justicia"/>
    <s v="2.2 - CONTRATACIÓN DE SERVICIOS"/>
    <s v="2.2.2 - PUBLICIDAD, IMPRESIÓN Y ENCUADERNACIÓN"/>
    <n v="4894224"/>
    <n v="0"/>
  </r>
  <r>
    <x v="0"/>
    <x v="0"/>
    <x v="0"/>
    <x v="0"/>
    <x v="0"/>
    <s v="2 - Poder Ejecutivo"/>
    <s v="0201 - PRESIDENCIA DE LA REPÚBLICA"/>
    <s v="1 - SERVICIOS  GENERALES"/>
    <s v="1.4 - Justicia, orden público y seguridad"/>
    <s v="1.4.03 - Administración y servicios de justicia"/>
    <s v="2.2 - CONTRATACIÓN DE SERVICIOS"/>
    <s v="2.2.3 - VIÁTICOS"/>
    <n v="1984996"/>
    <n v="0"/>
  </r>
  <r>
    <x v="0"/>
    <x v="0"/>
    <x v="0"/>
    <x v="0"/>
    <x v="0"/>
    <s v="2 - Poder Ejecutivo"/>
    <s v="0201 - PRESIDENCIA DE LA REPÚBLICA"/>
    <s v="1 - SERVICIOS  GENERALES"/>
    <s v="1.4 - Justicia, orden público y seguridad"/>
    <s v="1.4.03 - Administración y servicios de justicia"/>
    <s v="2.2 - CONTRATACIÓN DE SERVICIOS"/>
    <s v="2.2.4 - TRANSPORTE Y ALMACENAJE"/>
    <n v="726113"/>
    <n v="0"/>
  </r>
  <r>
    <x v="0"/>
    <x v="0"/>
    <x v="0"/>
    <x v="0"/>
    <x v="0"/>
    <s v="2 - Poder Ejecutivo"/>
    <s v="0201 - PRESIDENCIA DE LA REPÚBLICA"/>
    <s v="1 - SERVICIOS  GENERALES"/>
    <s v="1.4 - Justicia, orden público y seguridad"/>
    <s v="1.4.03 - Administración y servicios de justicia"/>
    <s v="2.2 - CONTRATACIÓN DE SERVICIOS"/>
    <s v="2.2.5 - ALQUILERES Y RENTAS"/>
    <n v="11060016"/>
    <n v="193788.43"/>
  </r>
  <r>
    <x v="0"/>
    <x v="0"/>
    <x v="0"/>
    <x v="0"/>
    <x v="0"/>
    <s v="2 - Poder Ejecutivo"/>
    <s v="0201 - PRESIDENCIA DE LA REPÚBLICA"/>
    <s v="1 - SERVICIOS  GENERALES"/>
    <s v="1.4 - Justicia, orden público y seguridad"/>
    <s v="1.4.03 - Administración y servicios de justicia"/>
    <s v="2.2 - CONTRATACIÓN DE SERVICIOS"/>
    <s v="2.2.6 - SEGUROS"/>
    <n v="4035000"/>
    <n v="44396"/>
  </r>
  <r>
    <x v="0"/>
    <x v="0"/>
    <x v="0"/>
    <x v="0"/>
    <x v="0"/>
    <s v="2 - Poder Ejecutivo"/>
    <s v="0201 - PRESIDENCIA DE LA REPÚBLICA"/>
    <s v="1 - SERVICIOS  GENERALES"/>
    <s v="1.4 - Justicia, orden público y seguridad"/>
    <s v="1.4.03 - Administración y servicios de justicia"/>
    <s v="2.2 - CONTRATACIÓN DE SERVICIOS"/>
    <s v="2.2.7 - SERVICIOS DE CONSERVACIÓN, REPARACIONES MENORES E INSTALACIONES TEMPORALES"/>
    <n v="5323145"/>
    <n v="15000"/>
  </r>
  <r>
    <x v="0"/>
    <x v="0"/>
    <x v="0"/>
    <x v="0"/>
    <x v="0"/>
    <s v="2 - Poder Ejecutivo"/>
    <s v="0201 - PRESIDENCIA DE LA REPÚBLICA"/>
    <s v="1 - SERVICIOS  GENERALES"/>
    <s v="1.4 - Justicia, orden público y seguridad"/>
    <s v="1.4.03 - Administración y servicios de justicia"/>
    <s v="2.2 - CONTRATACIÓN DE SERVICIOS"/>
    <s v="2.2.8 - OTROS SERVICIOS NO INCLUIDOS EN CONCEPTOS ANTERIORES"/>
    <n v="14609139"/>
    <n v="25344.83"/>
  </r>
  <r>
    <x v="0"/>
    <x v="0"/>
    <x v="0"/>
    <x v="0"/>
    <x v="0"/>
    <s v="2 - Poder Ejecutivo"/>
    <s v="0201 - PRESIDENCIA DE LA REPÚBLICA"/>
    <s v="1 - SERVICIOS  GENERALES"/>
    <s v="1.4 - Justicia, orden público y seguridad"/>
    <s v="1.4.03 - Administración y servicios de justicia"/>
    <s v="2.2 - CONTRATACIÓN DE SERVICIOS"/>
    <s v="2.2.9 - OTRAS CONTRATACIONES DE SERVICIOS"/>
    <n v="6583650"/>
    <n v="0"/>
  </r>
  <r>
    <x v="0"/>
    <x v="0"/>
    <x v="0"/>
    <x v="0"/>
    <x v="0"/>
    <s v="2 - Poder Ejecutivo"/>
    <s v="0201 - PRESIDENCIA DE LA REPÚBLICA"/>
    <s v="1 - SERVICIOS  GENERALES"/>
    <s v="1.4 - Justicia, orden público y seguridad"/>
    <s v="1.4.03 - Administración y servicios de justicia"/>
    <s v="2.3 - MATERIALES Y SUMINISTROS"/>
    <s v="2.3.1 - ALIMENTOS Y PRODUCTOS AGROFORESTALES"/>
    <n v="14335270"/>
    <n v="0"/>
  </r>
  <r>
    <x v="0"/>
    <x v="0"/>
    <x v="0"/>
    <x v="0"/>
    <x v="0"/>
    <s v="2 - Poder Ejecutivo"/>
    <s v="0201 - PRESIDENCIA DE LA REPÚBLICA"/>
    <s v="1 - SERVICIOS  GENERALES"/>
    <s v="1.4 - Justicia, orden público y seguridad"/>
    <s v="1.4.03 - Administración y servicios de justicia"/>
    <s v="2.3 - MATERIALES Y SUMINISTROS"/>
    <s v="2.3.2 - TEXTILES Y VESTUARIOS"/>
    <n v="1029500"/>
    <n v="0"/>
  </r>
  <r>
    <x v="0"/>
    <x v="0"/>
    <x v="0"/>
    <x v="0"/>
    <x v="0"/>
    <s v="2 - Poder Ejecutivo"/>
    <s v="0201 - PRESIDENCIA DE LA REPÚBLICA"/>
    <s v="1 - SERVICIOS  GENERALES"/>
    <s v="1.4 - Justicia, orden público y seguridad"/>
    <s v="1.4.03 - Administración y servicios de justicia"/>
    <s v="2.3 - MATERIALES Y SUMINISTROS"/>
    <s v="2.3.4 - PRODUCTOS FARMACÉUTICOS"/>
    <n v="100000"/>
    <n v="0"/>
  </r>
  <r>
    <x v="0"/>
    <x v="0"/>
    <x v="0"/>
    <x v="0"/>
    <x v="0"/>
    <s v="2 - Poder Ejecutivo"/>
    <s v="0201 - PRESIDENCIA DE LA REPÚBLICA"/>
    <s v="1 - SERVICIOS  GENERALES"/>
    <s v="1.4 - Justicia, orden público y seguridad"/>
    <s v="1.4.03 - Administración y servicios de justicia"/>
    <s v="2.3 - MATERIALES Y SUMINISTROS"/>
    <s v="2.3.6 - PRODUCTOS DE MINERALES, METÁLICOS Y NO METÁLICOS"/>
    <n v="163000"/>
    <n v="0"/>
  </r>
  <r>
    <x v="0"/>
    <x v="0"/>
    <x v="0"/>
    <x v="0"/>
    <x v="0"/>
    <s v="2 - Poder Ejecutivo"/>
    <s v="0201 - PRESIDENCIA DE LA REPÚBLICA"/>
    <s v="1 - SERVICIOS  GENERALES"/>
    <s v="1.4 - Justicia, orden público y seguridad"/>
    <s v="1.4.03 - Administración y servicios de justicia"/>
    <s v="2.3 - MATERIALES Y SUMINISTROS"/>
    <s v="2.3.7 - COMBUSTIBLES, LUBRICANTES, PRODUCTOS QUÍMICOS Y CONEXOS"/>
    <n v="13259000"/>
    <n v="0"/>
  </r>
  <r>
    <x v="0"/>
    <x v="0"/>
    <x v="0"/>
    <x v="0"/>
    <x v="0"/>
    <s v="2 - Poder Ejecutivo"/>
    <s v="0201 - PRESIDENCIA DE LA REPÚBLICA"/>
    <s v="1 - SERVICIOS  GENERALES"/>
    <s v="1.4 - Justicia, orden público y seguridad"/>
    <s v="1.4.03 - Administración y servicios de justicia"/>
    <s v="2.3 - MATERIALES Y SUMINISTROS"/>
    <s v="2.3.9 - PRODUCTOS Y ÚTILES VARIOS"/>
    <n v="3633437"/>
    <n v="0"/>
  </r>
  <r>
    <x v="0"/>
    <x v="0"/>
    <x v="0"/>
    <x v="0"/>
    <x v="0"/>
    <s v="2 - Poder Ejecutivo"/>
    <s v="0201 - PRESIDENCIA DE LA REPÚBLICA"/>
    <s v="1 - SERVICIOS  GENERALES"/>
    <s v="1.4 - Justicia, orden público y seguridad"/>
    <s v="1.4.03 - Administración y servicios de justicia"/>
    <s v="2.3 - MATERIALES Y SUMINISTROS"/>
    <s v="2.3.3 - PAPEL, CARTÓN E IMPRESOS"/>
    <n v="1165500"/>
    <n v="0"/>
  </r>
  <r>
    <x v="0"/>
    <x v="0"/>
    <x v="0"/>
    <x v="0"/>
    <x v="0"/>
    <s v="2 - Poder Ejecutivo"/>
    <s v="0201 - PRESIDENCIA DE LA REPÚBLICA"/>
    <s v="1 - SERVICIOS  GENERALES"/>
    <s v="1.4 - Justicia, orden público y seguridad"/>
    <s v="1.4.03 - Administración y servicios de justicia"/>
    <s v="2.3 - MATERIALES Y SUMINISTROS"/>
    <s v="2.3.5 - CUERO, CAUCHO Y PLÁSTICO"/>
    <n v="584848"/>
    <n v="0"/>
  </r>
  <r>
    <x v="0"/>
    <x v="0"/>
    <x v="0"/>
    <x v="0"/>
    <x v="0"/>
    <s v="2 - Poder Ejecutivo"/>
    <s v="0201 - PRESIDENCIA DE LA REPÚBLICA"/>
    <s v="3 - PROTECCIÓN DEL MEDIO AMBIENTE"/>
    <s v="3.2 - Protección de la biodiversidad y ordenación de desechos"/>
    <s v="3.2.01 - Protección de la biodiversidad y el paisaje"/>
    <s v="2.1 - REMUNERACIONES Y CONTRIBUCIONES"/>
    <s v="2.1.1 - REMUNERACIONES"/>
    <n v="61319125"/>
    <n v="4452625"/>
  </r>
  <r>
    <x v="0"/>
    <x v="0"/>
    <x v="0"/>
    <x v="0"/>
    <x v="0"/>
    <s v="2 - Poder Ejecutivo"/>
    <s v="0201 - PRESIDENCIA DE LA REPÚBLICA"/>
    <s v="3 - PROTECCIÓN DEL MEDIO AMBIENTE"/>
    <s v="3.2 - Protección de la biodiversidad y ordenación de desechos"/>
    <s v="3.2.01 - Protección de la biodiversidad y el paisaje"/>
    <s v="2.1 - REMUNERACIONES Y CONTRIBUCIONES"/>
    <s v="2.1.2 - SOBRESUELDOS"/>
    <n v="1440000"/>
    <n v="140000"/>
  </r>
  <r>
    <x v="0"/>
    <x v="0"/>
    <x v="0"/>
    <x v="0"/>
    <x v="0"/>
    <s v="2 - Poder Ejecutivo"/>
    <s v="0201 - PRESIDENCIA DE LA REPÚBLICA"/>
    <s v="3 - PROTECCIÓN DEL MEDIO AMBIENTE"/>
    <s v="3.2 - Protección de la biodiversidad y ordenación de desechos"/>
    <s v="3.2.01 - Protección de la biodiversidad y el paisaje"/>
    <s v="2.1 - REMUNERACIONES Y CONTRIBUCIONES"/>
    <s v="2.1.5 - CONTRIBUCIONES A LA SEGURIDAD SOCIAL"/>
    <n v="8336641"/>
    <n v="655948.34"/>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1 - SERVICIOS BÁSICOS"/>
    <n v="3806000"/>
    <n v="76056.100000000006"/>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2 - PUBLICIDAD, IMPRESIÓN Y ENCUADERNACIÓN"/>
    <n v="25000"/>
    <n v="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3 - VIÁTICOS"/>
    <n v="2000000"/>
    <n v="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4 - TRANSPORTE Y ALMACENAJE"/>
    <n v="560000"/>
    <n v="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5 - ALQUILERES Y RENTAS"/>
    <n v="15720000"/>
    <n v="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6 - SEGUROS"/>
    <n v="4650000"/>
    <n v="333552"/>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7 - SERVICIOS DE CONSERVACIÓN, REPARACIONES MENORES E INSTALACIONES TEMPORALES"/>
    <n v="510000"/>
    <n v="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8 - OTROS SERVICIOS NO INCLUIDOS EN CONCEPTOS ANTERIORES"/>
    <n v="8320858"/>
    <n v="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9 - OTRAS CONTRATACIONES DE SERVICIOS"/>
    <n v="4200000"/>
    <n v="0"/>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1 - ALIMENTOS Y PRODUCTOS AGROFORESTALES"/>
    <n v="150000"/>
    <n v="0"/>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2 - TEXTILES Y VESTUARIOS"/>
    <n v="100000"/>
    <n v="0"/>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7 - COMBUSTIBLES, LUBRICANTES, PRODUCTOS QUÍMICOS Y CONEXOS"/>
    <n v="3440000"/>
    <n v="0"/>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9 - PRODUCTOS Y ÚTILES VARIOS"/>
    <n v="1438780"/>
    <n v="0"/>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3 - PAPEL, CARTÓN E IMPRESOS"/>
    <n v="170000"/>
    <n v="0"/>
  </r>
  <r>
    <x v="0"/>
    <x v="0"/>
    <x v="0"/>
    <x v="0"/>
    <x v="0"/>
    <s v="2 - Poder Ejecutivo"/>
    <s v="0201 - PRESIDENCIA DE LA REPÚBLICA"/>
    <s v="4 - SERVICIOS SOCIALES"/>
    <s v="4.2 - Salud"/>
    <s v="4.2.98 - Investigación y desarrollo relacionados con la salud"/>
    <s v="2.1 - REMUNERACIONES Y CONTRIBUCIONES"/>
    <s v="2.1.1 - REMUNERACIONES"/>
    <n v="6153360"/>
    <n v="172780"/>
  </r>
  <r>
    <x v="0"/>
    <x v="0"/>
    <x v="0"/>
    <x v="0"/>
    <x v="0"/>
    <s v="2 - Poder Ejecutivo"/>
    <s v="0201 - PRESIDENCIA DE LA REPÚBLICA"/>
    <s v="4 - SERVICIOS SOCIALES"/>
    <s v="4.2 - Salud"/>
    <s v="4.2.98 - Investigación y desarrollo relacionados con la salud"/>
    <s v="2.1 - REMUNERACIONES Y CONTRIBUCIONES"/>
    <s v="2.1.2 - SOBRESUELDOS"/>
    <n v="822000"/>
    <n v="0"/>
  </r>
  <r>
    <x v="0"/>
    <x v="0"/>
    <x v="0"/>
    <x v="0"/>
    <x v="0"/>
    <s v="2 - Poder Ejecutivo"/>
    <s v="0201 - PRESIDENCIA DE LA REPÚBLICA"/>
    <s v="4 - SERVICIOS SOCIALES"/>
    <s v="4.2 - Salud"/>
    <s v="4.2.98 - Investigación y desarrollo relacionados con la salud"/>
    <s v="2.1 - REMUNERACIONES Y CONTRIBUCIONES"/>
    <s v="2.1.5 - CONTRIBUCIONES A LA SEGURIDAD SOCIAL"/>
    <n v="860171"/>
    <n v="26418.059999999998"/>
  </r>
  <r>
    <x v="0"/>
    <x v="0"/>
    <x v="0"/>
    <x v="0"/>
    <x v="0"/>
    <s v="2 - Poder Ejecutivo"/>
    <s v="0201 - PRESIDENCIA DE LA REPÚBLICA"/>
    <s v="4 - SERVICIOS SOCIALES"/>
    <s v="4.3 - Actividades deportivas, recreativas, culturales y religiosas"/>
    <s v="4.3.03 - Servicios culturales"/>
    <s v="2.1 - REMUNERACIONES Y CONTRIBUCIONES"/>
    <s v="2.1.1 - REMUNERACIONES"/>
    <n v="16811018"/>
    <n v="902586.41"/>
  </r>
  <r>
    <x v="0"/>
    <x v="0"/>
    <x v="0"/>
    <x v="0"/>
    <x v="0"/>
    <s v="2 - Poder Ejecutivo"/>
    <s v="0201 - PRESIDENCIA DE LA REPÚBLICA"/>
    <s v="4 - SERVICIOS SOCIALES"/>
    <s v="4.3 - Actividades deportivas, recreativas, culturales y religiosas"/>
    <s v="4.3.03 - Servicios culturales"/>
    <s v="2.1 - REMUNERACIONES Y CONTRIBUCIONES"/>
    <s v="2.1.2 - SOBRESUELDOS"/>
    <n v="1700000"/>
    <n v="75558.75"/>
  </r>
  <r>
    <x v="0"/>
    <x v="0"/>
    <x v="0"/>
    <x v="0"/>
    <x v="0"/>
    <s v="2 - Poder Ejecutivo"/>
    <s v="0201 - PRESIDENCIA DE LA REPÚBLICA"/>
    <s v="4 - SERVICIOS SOCIALES"/>
    <s v="4.3 - Actividades deportivas, recreativas, culturales y religiosas"/>
    <s v="4.3.03 - Servicios culturales"/>
    <s v="2.1 - REMUNERACIONES Y CONTRIBUCIONES"/>
    <s v="2.1.5 - CONTRIBUCIONES A LA SEGURIDAD SOCIAL"/>
    <n v="1556942"/>
    <n v="130134.07999999999"/>
  </r>
  <r>
    <x v="0"/>
    <x v="0"/>
    <x v="0"/>
    <x v="0"/>
    <x v="0"/>
    <s v="2 - Poder Ejecutivo"/>
    <s v="0201 - PRESIDENCIA DE LA REPÚBLICA"/>
    <s v="4 - SERVICIOS SOCIALES"/>
    <s v="4.3 - Actividades deportivas, recreativas, culturales y religiosas"/>
    <s v="4.3.03 - Servicios culturales"/>
    <s v="2.2 - CONTRATACIÓN DE SERVICIOS"/>
    <s v="2.2.1 - SERVICIOS BÁSICOS"/>
    <n v="1185200"/>
    <n v="45641.86"/>
  </r>
  <r>
    <x v="0"/>
    <x v="0"/>
    <x v="0"/>
    <x v="0"/>
    <x v="0"/>
    <s v="2 - Poder Ejecutivo"/>
    <s v="0201 - PRESIDENCIA DE LA REPÚBLICA"/>
    <s v="4 - SERVICIOS SOCIALES"/>
    <s v="4.3 - Actividades deportivas, recreativas, culturales y religiosas"/>
    <s v="4.3.03 - Servicios culturales"/>
    <s v="2.2 - CONTRATACIÓN DE SERVICIOS"/>
    <s v="2.2.2 - PUBLICIDAD, IMPRESIÓN Y ENCUADERNACIÓN"/>
    <n v="18465054"/>
    <n v="0"/>
  </r>
  <r>
    <x v="0"/>
    <x v="0"/>
    <x v="0"/>
    <x v="0"/>
    <x v="0"/>
    <s v="2 - Poder Ejecutivo"/>
    <s v="0201 - PRESIDENCIA DE LA REPÚBLICA"/>
    <s v="4 - SERVICIOS SOCIALES"/>
    <s v="4.3 - Actividades deportivas, recreativas, culturales y religiosas"/>
    <s v="4.3.03 - Servicios culturales"/>
    <s v="2.2 - CONTRATACIÓN DE SERVICIOS"/>
    <s v="2.2.3 - VIÁTICOS"/>
    <n v="1300000"/>
    <n v="66300"/>
  </r>
  <r>
    <x v="0"/>
    <x v="0"/>
    <x v="0"/>
    <x v="0"/>
    <x v="0"/>
    <s v="2 - Poder Ejecutivo"/>
    <s v="0201 - PRESIDENCIA DE LA REPÚBLICA"/>
    <s v="4 - SERVICIOS SOCIALES"/>
    <s v="4.3 - Actividades deportivas, recreativas, culturales y religiosas"/>
    <s v="4.3.03 - Servicios culturales"/>
    <s v="2.2 - CONTRATACIÓN DE SERVICIOS"/>
    <s v="2.2.4 - TRANSPORTE Y ALMACENAJE"/>
    <n v="2893747"/>
    <n v="0"/>
  </r>
  <r>
    <x v="0"/>
    <x v="0"/>
    <x v="0"/>
    <x v="0"/>
    <x v="0"/>
    <s v="2 - Poder Ejecutivo"/>
    <s v="0201 - PRESIDENCIA DE LA REPÚBLICA"/>
    <s v="4 - SERVICIOS SOCIALES"/>
    <s v="4.3 - Actividades deportivas, recreativas, culturales y religiosas"/>
    <s v="4.3.03 - Servicios culturales"/>
    <s v="2.2 - CONTRATACIÓN DE SERVICIOS"/>
    <s v="2.2.5 - ALQUILERES Y RENTAS"/>
    <n v="6650000"/>
    <n v="0"/>
  </r>
  <r>
    <x v="0"/>
    <x v="0"/>
    <x v="0"/>
    <x v="0"/>
    <x v="0"/>
    <s v="2 - Poder Ejecutivo"/>
    <s v="0201 - PRESIDENCIA DE LA REPÚBLICA"/>
    <s v="4 - SERVICIOS SOCIALES"/>
    <s v="4.3 - Actividades deportivas, recreativas, culturales y religiosas"/>
    <s v="4.3.03 - Servicios culturales"/>
    <s v="2.2 - CONTRATACIÓN DE SERVICIOS"/>
    <s v="2.2.6 - SEGUROS"/>
    <n v="1820000"/>
    <n v="0"/>
  </r>
  <r>
    <x v="0"/>
    <x v="0"/>
    <x v="0"/>
    <x v="0"/>
    <x v="0"/>
    <s v="2 - Poder Ejecutivo"/>
    <s v="0201 - PRESIDENCIA DE LA REPÚBLICA"/>
    <s v="4 - SERVICIOS SOCIALES"/>
    <s v="4.3 - Actividades deportivas, recreativas, culturales y religiosas"/>
    <s v="4.3.03 - Servicios culturales"/>
    <s v="2.2 - CONTRATACIÓN DE SERVICIOS"/>
    <s v="2.2.7 - SERVICIOS DE CONSERVACIÓN, REPARACIONES MENORES E INSTALACIONES TEMPORALES"/>
    <n v="635000"/>
    <n v="0"/>
  </r>
  <r>
    <x v="0"/>
    <x v="0"/>
    <x v="0"/>
    <x v="0"/>
    <x v="0"/>
    <s v="2 - Poder Ejecutivo"/>
    <s v="0201 - PRESIDENCIA DE LA REPÚBLICA"/>
    <s v="4 - SERVICIOS SOCIALES"/>
    <s v="4.3 - Actividades deportivas, recreativas, culturales y religiosas"/>
    <s v="4.3.03 - Servicios culturales"/>
    <s v="2.2 - CONTRATACIÓN DE SERVICIOS"/>
    <s v="2.2.8 - OTROS SERVICIOS NO INCLUIDOS EN CONCEPTOS ANTERIORES"/>
    <n v="6520000"/>
    <n v="0"/>
  </r>
  <r>
    <x v="0"/>
    <x v="0"/>
    <x v="0"/>
    <x v="0"/>
    <x v="0"/>
    <s v="2 - Poder Ejecutivo"/>
    <s v="0201 - PRESIDENCIA DE LA REPÚBLICA"/>
    <s v="4 - SERVICIOS SOCIALES"/>
    <s v="4.3 - Actividades deportivas, recreativas, culturales y religiosas"/>
    <s v="4.3.03 - Servicios culturales"/>
    <s v="2.2 - CONTRATACIÓN DE SERVICIOS"/>
    <s v="2.2.9 - OTRAS CONTRATACIONES DE SERVICIOS"/>
    <n v="1800000"/>
    <n v="0"/>
  </r>
  <r>
    <x v="0"/>
    <x v="0"/>
    <x v="0"/>
    <x v="0"/>
    <x v="0"/>
    <s v="2 - Poder Ejecutivo"/>
    <s v="0201 - PRESIDENCIA DE LA REPÚBLICA"/>
    <s v="4 - SERVICIOS SOCIALES"/>
    <s v="4.3 - Actividades deportivas, recreativas, culturales y religiosas"/>
    <s v="4.3.03 - Servicios culturales"/>
    <s v="2.3 - MATERIALES Y SUMINISTROS"/>
    <s v="2.3.1 - ALIMENTOS Y PRODUCTOS AGROFORESTALES"/>
    <n v="880000"/>
    <n v="0"/>
  </r>
  <r>
    <x v="0"/>
    <x v="0"/>
    <x v="0"/>
    <x v="0"/>
    <x v="0"/>
    <s v="2 - Poder Ejecutivo"/>
    <s v="0201 - PRESIDENCIA DE LA REPÚBLICA"/>
    <s v="4 - SERVICIOS SOCIALES"/>
    <s v="4.3 - Actividades deportivas, recreativas, culturales y religiosas"/>
    <s v="4.3.03 - Servicios culturales"/>
    <s v="2.3 - MATERIALES Y SUMINISTROS"/>
    <s v="2.3.2 - TEXTILES Y VESTUARIOS"/>
    <n v="5000000"/>
    <n v="0"/>
  </r>
  <r>
    <x v="0"/>
    <x v="0"/>
    <x v="0"/>
    <x v="0"/>
    <x v="0"/>
    <s v="2 - Poder Ejecutivo"/>
    <s v="0201 - PRESIDENCIA DE LA REPÚBLICA"/>
    <s v="4 - SERVICIOS SOCIALES"/>
    <s v="4.3 - Actividades deportivas, recreativas, culturales y religiosas"/>
    <s v="4.3.03 - Servicios culturales"/>
    <s v="2.3 - MATERIALES Y SUMINISTROS"/>
    <s v="2.3.7 - COMBUSTIBLES, LUBRICANTES, PRODUCTOS QUÍMICOS Y CONEXOS"/>
    <n v="2451000"/>
    <n v="0"/>
  </r>
  <r>
    <x v="0"/>
    <x v="0"/>
    <x v="0"/>
    <x v="0"/>
    <x v="0"/>
    <s v="2 - Poder Ejecutivo"/>
    <s v="0201 - PRESIDENCIA DE LA REPÚBLICA"/>
    <s v="4 - SERVICIOS SOCIALES"/>
    <s v="4.3 - Actividades deportivas, recreativas, culturales y religiosas"/>
    <s v="4.3.03 - Servicios culturales"/>
    <s v="2.3 - MATERIALES Y SUMINISTROS"/>
    <s v="2.3.9 - PRODUCTOS Y ÚTILES VARIOS"/>
    <n v="409000"/>
    <n v="0"/>
  </r>
  <r>
    <x v="0"/>
    <x v="0"/>
    <x v="0"/>
    <x v="0"/>
    <x v="0"/>
    <s v="2 - Poder Ejecutivo"/>
    <s v="0201 - PRESIDENCIA DE LA REPÚBLICA"/>
    <s v="4 - SERVICIOS SOCIALES"/>
    <s v="4.3 - Actividades deportivas, recreativas, culturales y religiosas"/>
    <s v="4.3.03 - Servicios culturales"/>
    <s v="2.3 - MATERIALES Y SUMINISTROS"/>
    <s v="2.3.3 - PAPEL, CARTÓN E IMPRESOS"/>
    <n v="2003235"/>
    <n v="0"/>
  </r>
  <r>
    <x v="0"/>
    <x v="0"/>
    <x v="0"/>
    <x v="0"/>
    <x v="0"/>
    <s v="2 - Poder Ejecutivo"/>
    <s v="0201 - PRESIDENCIA DE LA REPÚBLICA"/>
    <s v="4 - SERVICIOS SOCIALES"/>
    <s v="4.3 - Actividades deportivas, recreativas, culturales y religiosas"/>
    <s v="4.3.03 - Servicios culturales"/>
    <s v="2.3 - MATERIALES Y SUMINISTROS"/>
    <s v="2.3.5 - CUERO, CAUCHO Y PLÁSTICO"/>
    <n v="240000"/>
    <n v="0"/>
  </r>
  <r>
    <x v="0"/>
    <x v="0"/>
    <x v="0"/>
    <x v="0"/>
    <x v="0"/>
    <s v="2 - Poder Ejecutivo"/>
    <s v="0201 - PRESIDENCIA DE LA REPÚBLICA"/>
    <s v="4 - SERVICIOS SOCIALES"/>
    <s v="4.5 - Protección social"/>
    <s v="4.5.10 - Asistencia social"/>
    <s v="2.1 - REMUNERACIONES Y CONTRIBUCIONES"/>
    <s v="2.1.1 - REMUNERACIONES"/>
    <n v="3876809306"/>
    <n v="192103135.35999998"/>
  </r>
  <r>
    <x v="0"/>
    <x v="0"/>
    <x v="0"/>
    <x v="0"/>
    <x v="0"/>
    <s v="2 - Poder Ejecutivo"/>
    <s v="0201 - PRESIDENCIA DE LA REPÚBLICA"/>
    <s v="4 - SERVICIOS SOCIALES"/>
    <s v="4.5 - Protección social"/>
    <s v="4.5.10 - Asistencia social"/>
    <s v="2.1 - REMUNERACIONES Y CONTRIBUCIONES"/>
    <s v="2.1.2 - SOBRESUELDOS"/>
    <n v="302439553"/>
    <n v="4457826.0599999996"/>
  </r>
  <r>
    <x v="0"/>
    <x v="0"/>
    <x v="0"/>
    <x v="0"/>
    <x v="0"/>
    <s v="2 - Poder Ejecutivo"/>
    <s v="0201 - PRESIDENCIA DE LA REPÚBLICA"/>
    <s v="4 - SERVICIOS SOCIALES"/>
    <s v="4.5 - Protección social"/>
    <s v="4.5.10 - Asistencia social"/>
    <s v="2.1 - REMUNERACIONES Y CONTRIBUCIONES"/>
    <s v="2.1.3 - DIETAS Y GASTOS DE REPRESENTACIÓN"/>
    <n v="300000"/>
    <n v="0"/>
  </r>
  <r>
    <x v="0"/>
    <x v="0"/>
    <x v="0"/>
    <x v="0"/>
    <x v="0"/>
    <s v="2 - Poder Ejecutivo"/>
    <s v="0201 - PRESIDENCIA DE LA REPÚBLICA"/>
    <s v="4 - SERVICIOS SOCIALES"/>
    <s v="4.5 - Protección social"/>
    <s v="4.5.10 - Asistencia social"/>
    <s v="2.1 - REMUNERACIONES Y CONTRIBUCIONES"/>
    <s v="2.1.4 - GRATIFICACIONES Y BONIFICACIONES"/>
    <n v="2100000"/>
    <n v="0"/>
  </r>
  <r>
    <x v="0"/>
    <x v="0"/>
    <x v="0"/>
    <x v="0"/>
    <x v="0"/>
    <s v="2 - Poder Ejecutivo"/>
    <s v="0201 - PRESIDENCIA DE LA REPÚBLICA"/>
    <s v="4 - SERVICIOS SOCIALES"/>
    <s v="4.5 - Protección social"/>
    <s v="4.5.10 - Asistencia social"/>
    <s v="2.1 - REMUNERACIONES Y CONTRIBUCIONES"/>
    <s v="2.1.5 - CONTRIBUCIONES A LA SEGURIDAD SOCIAL"/>
    <n v="527751876"/>
    <n v="29110266.979999993"/>
  </r>
  <r>
    <x v="0"/>
    <x v="0"/>
    <x v="0"/>
    <x v="0"/>
    <x v="0"/>
    <s v="2 - Poder Ejecutivo"/>
    <s v="0201 - PRESIDENCIA DE LA REPÚBLICA"/>
    <s v="4 - SERVICIOS SOCIALES"/>
    <s v="4.5 - Protección social"/>
    <s v="4.5.10 - Asistencia social"/>
    <s v="2.2 - CONTRATACIÓN DE SERVICIOS"/>
    <s v="2.2.1 - SERVICIOS BÁSICOS"/>
    <n v="373539184"/>
    <n v="11838500.359999999"/>
  </r>
  <r>
    <x v="0"/>
    <x v="0"/>
    <x v="0"/>
    <x v="0"/>
    <x v="0"/>
    <s v="2 - Poder Ejecutivo"/>
    <s v="0201 - PRESIDENCIA DE LA REPÚBLICA"/>
    <s v="4 - SERVICIOS SOCIALES"/>
    <s v="4.5 - Protección social"/>
    <s v="4.5.10 - Asistencia social"/>
    <s v="2.2 - CONTRATACIÓN DE SERVICIOS"/>
    <s v="2.2.2 - PUBLICIDAD, IMPRESIÓN Y ENCUADERNACIÓN"/>
    <n v="90469674"/>
    <n v="0"/>
  </r>
  <r>
    <x v="0"/>
    <x v="0"/>
    <x v="0"/>
    <x v="0"/>
    <x v="0"/>
    <s v="2 - Poder Ejecutivo"/>
    <s v="0201 - PRESIDENCIA DE LA REPÚBLICA"/>
    <s v="4 - SERVICIOS SOCIALES"/>
    <s v="4.5 - Protección social"/>
    <s v="4.5.10 - Asistencia social"/>
    <s v="2.2 - CONTRATACIÓN DE SERVICIOS"/>
    <s v="2.2.3 - VIÁTICOS"/>
    <n v="85414098"/>
    <n v="0"/>
  </r>
  <r>
    <x v="0"/>
    <x v="0"/>
    <x v="0"/>
    <x v="0"/>
    <x v="0"/>
    <s v="2 - Poder Ejecutivo"/>
    <s v="0201 - PRESIDENCIA DE LA REPÚBLICA"/>
    <s v="4 - SERVICIOS SOCIALES"/>
    <s v="4.5 - Protección social"/>
    <s v="4.5.10 - Asistencia social"/>
    <s v="2.2 - CONTRATACIÓN DE SERVICIOS"/>
    <s v="2.2.4 - TRANSPORTE Y ALMACENAJE"/>
    <n v="27114073"/>
    <n v="0"/>
  </r>
  <r>
    <x v="0"/>
    <x v="0"/>
    <x v="0"/>
    <x v="0"/>
    <x v="0"/>
    <s v="2 - Poder Ejecutivo"/>
    <s v="0201 - PRESIDENCIA DE LA REPÚBLICA"/>
    <s v="4 - SERVICIOS SOCIALES"/>
    <s v="4.5 - Protección social"/>
    <s v="4.5.10 - Asistencia social"/>
    <s v="2.2 - CONTRATACIÓN DE SERVICIOS"/>
    <s v="2.2.5 - ALQUILERES Y RENTAS"/>
    <n v="163476678"/>
    <n v="2718924.77"/>
  </r>
  <r>
    <x v="0"/>
    <x v="0"/>
    <x v="0"/>
    <x v="0"/>
    <x v="0"/>
    <s v="2 - Poder Ejecutivo"/>
    <s v="0201 - PRESIDENCIA DE LA REPÚBLICA"/>
    <s v="4 - SERVICIOS SOCIALES"/>
    <s v="4.5 - Protección social"/>
    <s v="4.5.10 - Asistencia social"/>
    <s v="2.2 - CONTRATACIÓN DE SERVICIOS"/>
    <s v="2.2.6 - SEGUROS"/>
    <n v="64046309"/>
    <n v="1293494.6599999999"/>
  </r>
  <r>
    <x v="0"/>
    <x v="0"/>
    <x v="0"/>
    <x v="0"/>
    <x v="0"/>
    <s v="2 - Poder Ejecutivo"/>
    <s v="0201 - PRESIDENCIA DE LA REPÚBLICA"/>
    <s v="4 - SERVICIOS SOCIALES"/>
    <s v="4.5 - Protección social"/>
    <s v="4.5.10 - Asistencia social"/>
    <s v="2.2 - CONTRATACIÓN DE SERVICIOS"/>
    <s v="2.2.7 - SERVICIOS DE CONSERVACIÓN, REPARACIONES MENORES E INSTALACIONES TEMPORALES"/>
    <n v="164035964"/>
    <n v="0"/>
  </r>
  <r>
    <x v="0"/>
    <x v="0"/>
    <x v="0"/>
    <x v="0"/>
    <x v="0"/>
    <s v="2 - Poder Ejecutivo"/>
    <s v="0201 - PRESIDENCIA DE LA REPÚBLICA"/>
    <s v="4 - SERVICIOS SOCIALES"/>
    <s v="4.5 - Protección social"/>
    <s v="4.5.10 - Asistencia social"/>
    <s v="2.2 - CONTRATACIÓN DE SERVICIOS"/>
    <s v="2.2.8 - OTROS SERVICIOS NO INCLUIDOS EN CONCEPTOS ANTERIORES"/>
    <n v="448549319"/>
    <n v="20045000"/>
  </r>
  <r>
    <x v="0"/>
    <x v="0"/>
    <x v="0"/>
    <x v="0"/>
    <x v="0"/>
    <s v="2 - Poder Ejecutivo"/>
    <s v="0201 - PRESIDENCIA DE LA REPÚBLICA"/>
    <s v="4 - SERVICIOS SOCIALES"/>
    <s v="4.5 - Protección social"/>
    <s v="4.5.10 - Asistencia social"/>
    <s v="2.2 - CONTRATACIÓN DE SERVICIOS"/>
    <s v="2.2.9 - OTRAS CONTRATACIONES DE SERVICIOS"/>
    <n v="88123751"/>
    <n v="318263.7"/>
  </r>
  <r>
    <x v="0"/>
    <x v="0"/>
    <x v="0"/>
    <x v="0"/>
    <x v="0"/>
    <s v="2 - Poder Ejecutivo"/>
    <s v="0201 - PRESIDENCIA DE LA REPÚBLICA"/>
    <s v="4 - SERVICIOS SOCIALES"/>
    <s v="4.5 - Protección social"/>
    <s v="4.5.10 - Asistencia social"/>
    <s v="2.3 - MATERIALES Y SUMINISTROS"/>
    <s v="2.3.1 - ALIMENTOS Y PRODUCTOS AGROFORESTALES"/>
    <n v="3217369159"/>
    <n v="171678.2"/>
  </r>
  <r>
    <x v="0"/>
    <x v="0"/>
    <x v="0"/>
    <x v="0"/>
    <x v="0"/>
    <s v="2 - Poder Ejecutivo"/>
    <s v="0201 - PRESIDENCIA DE LA REPÚBLICA"/>
    <s v="4 - SERVICIOS SOCIALES"/>
    <s v="4.5 - Protección social"/>
    <s v="4.5.10 - Asistencia social"/>
    <s v="2.3 - MATERIALES Y SUMINISTROS"/>
    <s v="2.3.2 - TEXTILES Y VESTUARIOS"/>
    <n v="33830414"/>
    <n v="378921.6"/>
  </r>
  <r>
    <x v="0"/>
    <x v="0"/>
    <x v="0"/>
    <x v="0"/>
    <x v="0"/>
    <s v="2 - Poder Ejecutivo"/>
    <s v="0201 - PRESIDENCIA DE LA REPÚBLICA"/>
    <s v="4 - SERVICIOS SOCIALES"/>
    <s v="4.5 - Protección social"/>
    <s v="4.5.10 - Asistencia social"/>
    <s v="2.3 - MATERIALES Y SUMINISTROS"/>
    <s v="2.3.4 - PRODUCTOS FARMACÉUTICOS"/>
    <n v="41692382"/>
    <n v="0"/>
  </r>
  <r>
    <x v="0"/>
    <x v="0"/>
    <x v="0"/>
    <x v="0"/>
    <x v="0"/>
    <s v="2 - Poder Ejecutivo"/>
    <s v="0201 - PRESIDENCIA DE LA REPÚBLICA"/>
    <s v="4 - SERVICIOS SOCIALES"/>
    <s v="4.5 - Protección social"/>
    <s v="4.5.10 - Asistencia social"/>
    <s v="2.3 - MATERIALES Y SUMINISTROS"/>
    <s v="2.3.6 - PRODUCTOS DE MINERALES, METÁLICOS Y NO METÁLICOS"/>
    <n v="75073078"/>
    <n v="0"/>
  </r>
  <r>
    <x v="0"/>
    <x v="0"/>
    <x v="0"/>
    <x v="0"/>
    <x v="0"/>
    <s v="2 - Poder Ejecutivo"/>
    <s v="0201 - PRESIDENCIA DE LA REPÚBLICA"/>
    <s v="4 - SERVICIOS SOCIALES"/>
    <s v="4.5 - Protección social"/>
    <s v="4.5.10 - Asistencia social"/>
    <s v="2.3 - MATERIALES Y SUMINISTROS"/>
    <s v="2.3.7 - COMBUSTIBLES, LUBRICANTES, PRODUCTOS QUÍMICOS Y CONEXOS"/>
    <n v="236403068"/>
    <n v="4526432.17"/>
  </r>
  <r>
    <x v="0"/>
    <x v="0"/>
    <x v="0"/>
    <x v="0"/>
    <x v="0"/>
    <s v="2 - Poder Ejecutivo"/>
    <s v="0201 - PRESIDENCIA DE LA REPÚBLICA"/>
    <s v="4 - SERVICIOS SOCIALES"/>
    <s v="4.5 - Protección social"/>
    <s v="4.5.10 - Asistencia social"/>
    <s v="2.3 - MATERIALES Y SUMINISTROS"/>
    <s v="2.3.9 - PRODUCTOS Y ÚTILES VARIOS"/>
    <n v="211846200"/>
    <n v="426275"/>
  </r>
  <r>
    <x v="0"/>
    <x v="0"/>
    <x v="0"/>
    <x v="0"/>
    <x v="0"/>
    <s v="2 - Poder Ejecutivo"/>
    <s v="0201 - PRESIDENCIA DE LA REPÚBLICA"/>
    <s v="4 - SERVICIOS SOCIALES"/>
    <s v="4.5 - Protección social"/>
    <s v="4.5.10 - Asistencia social"/>
    <s v="2.3 - MATERIALES Y SUMINISTROS"/>
    <s v="2.3.3 - PAPEL, CARTÓN E IMPRESOS"/>
    <n v="55521801"/>
    <n v="0"/>
  </r>
  <r>
    <x v="0"/>
    <x v="0"/>
    <x v="0"/>
    <x v="0"/>
    <x v="0"/>
    <s v="2 - Poder Ejecutivo"/>
    <s v="0201 - PRESIDENCIA DE LA REPÚBLICA"/>
    <s v="4 - SERVICIOS SOCIALES"/>
    <s v="4.5 - Protección social"/>
    <s v="4.5.10 - Asistencia social"/>
    <s v="2.3 - MATERIALES Y SUMINISTROS"/>
    <s v="2.3.5 - CUERO, CAUCHO Y PLÁSTICO"/>
    <n v="84615378"/>
    <n v="0"/>
  </r>
  <r>
    <x v="0"/>
    <x v="0"/>
    <x v="0"/>
    <x v="0"/>
    <x v="0"/>
    <s v="2 - Poder Ejecutivo"/>
    <s v="0202 - MINISTERIO DE  INTERIOR Y POLICÍA"/>
    <s v="1 - SERVICIOS  GENERALES"/>
    <s v="1.1 - Administración general"/>
    <s v="1.1.02 - Gestión administrativa, financiera, fiscal, económica y planificación"/>
    <s v="2.1 - REMUNERACIONES Y CONTRIBUCIONES"/>
    <s v="2.1.1 - REMUNERACIONES"/>
    <n v="855916175"/>
    <n v="41416038.800000004"/>
  </r>
  <r>
    <x v="0"/>
    <x v="0"/>
    <x v="0"/>
    <x v="0"/>
    <x v="0"/>
    <s v="2 - Poder Ejecutivo"/>
    <s v="0202 - MINISTERIO DE  INTERIOR Y POLICÍA"/>
    <s v="1 - SERVICIOS  GENERALES"/>
    <s v="1.1 - Administración general"/>
    <s v="1.1.02 - Gestión administrativa, financiera, fiscal, económica y planificación"/>
    <s v="2.1 - REMUNERACIONES Y CONTRIBUCIONES"/>
    <s v="2.1.2 - SOBRESUELDOS"/>
    <n v="123198296"/>
    <n v="4471050"/>
  </r>
  <r>
    <x v="0"/>
    <x v="0"/>
    <x v="0"/>
    <x v="0"/>
    <x v="0"/>
    <s v="2 - Poder Ejecutivo"/>
    <s v="0202 - MINISTERIO DE  INTERIOR Y POLICÍA"/>
    <s v="1 - SERVICIOS  GENERALES"/>
    <s v="1.1 - Administración general"/>
    <s v="1.1.02 - Gestión administrativa, financiera, fiscal, económica y planificación"/>
    <s v="2.1 - REMUNERACIONES Y CONTRIBUCIONES"/>
    <s v="2.1.3 - DIETAS Y GASTOS DE REPRESENTACIÓN"/>
    <n v="2593800"/>
    <n v="0"/>
  </r>
  <r>
    <x v="0"/>
    <x v="0"/>
    <x v="0"/>
    <x v="0"/>
    <x v="0"/>
    <s v="2 - Poder Ejecutivo"/>
    <s v="0202 - MINISTERIO DE  INTERIOR Y POLICÍA"/>
    <s v="1 - SERVICIOS  GENERALES"/>
    <s v="1.1 - Administración general"/>
    <s v="1.1.02 - Gestión administrativa, financiera, fiscal, económica y planificación"/>
    <s v="2.1 - REMUNERACIONES Y CONTRIBUCIONES"/>
    <s v="2.1.5 - CONTRIBUCIONES A LA SEGURIDAD SOCIAL"/>
    <n v="124854935"/>
    <n v="6255003.3700000001"/>
  </r>
  <r>
    <x v="0"/>
    <x v="0"/>
    <x v="0"/>
    <x v="0"/>
    <x v="0"/>
    <s v="2 - Poder Ejecutivo"/>
    <s v="0202 - MINISTERIO DE  INTERIOR Y POLICÍA"/>
    <s v="1 - SERVICIOS  GENERALES"/>
    <s v="1.1 - Administración general"/>
    <s v="1.1.02 - Gestión administrativa, financiera, fiscal, económica y planificación"/>
    <s v="2.2 - CONTRATACIÓN DE SERVICIOS"/>
    <s v="2.2.1 - SERVICIOS BÁSICOS"/>
    <n v="48050922"/>
    <n v="0"/>
  </r>
  <r>
    <x v="0"/>
    <x v="0"/>
    <x v="0"/>
    <x v="0"/>
    <x v="0"/>
    <s v="2 - Poder Ejecutivo"/>
    <s v="0202 - MINISTERIO DE  INTERIOR Y POLICÍA"/>
    <s v="1 - SERVICIOS  GENERALES"/>
    <s v="1.1 - Administración general"/>
    <s v="1.1.02 - Gestión administrativa, financiera, fiscal, económica y planificación"/>
    <s v="2.2 - CONTRATACIÓN DE SERVICIOS"/>
    <s v="2.2.2 - PUBLICIDAD, IMPRESIÓN Y ENCUADERNACIÓN"/>
    <n v="14546438"/>
    <n v="0"/>
  </r>
  <r>
    <x v="0"/>
    <x v="0"/>
    <x v="0"/>
    <x v="0"/>
    <x v="0"/>
    <s v="2 - Poder Ejecutivo"/>
    <s v="0202 - MINISTERIO DE  INTERIOR Y POLICÍA"/>
    <s v="1 - SERVICIOS  GENERALES"/>
    <s v="1.1 - Administración general"/>
    <s v="1.1.02 - Gestión administrativa, financiera, fiscal, económica y planificación"/>
    <s v="2.2 - CONTRATACIÓN DE SERVICIOS"/>
    <s v="2.2.3 - VIÁTICOS"/>
    <n v="12593419"/>
    <n v="3048976.25"/>
  </r>
  <r>
    <x v="0"/>
    <x v="0"/>
    <x v="0"/>
    <x v="0"/>
    <x v="0"/>
    <s v="2 - Poder Ejecutivo"/>
    <s v="0202 - MINISTERIO DE  INTERIOR Y POLICÍA"/>
    <s v="1 - SERVICIOS  GENERALES"/>
    <s v="1.1 - Administración general"/>
    <s v="1.1.02 - Gestión administrativa, financiera, fiscal, económica y planificación"/>
    <s v="2.2 - CONTRATACIÓN DE SERVICIOS"/>
    <s v="2.2.4 - TRANSPORTE Y ALMACENAJE"/>
    <n v="2761086"/>
    <n v="0"/>
  </r>
  <r>
    <x v="0"/>
    <x v="0"/>
    <x v="0"/>
    <x v="0"/>
    <x v="0"/>
    <s v="2 - Poder Ejecutivo"/>
    <s v="0202 - MINISTERIO DE  INTERIOR Y POLICÍA"/>
    <s v="1 - SERVICIOS  GENERALES"/>
    <s v="1.1 - Administración general"/>
    <s v="1.1.02 - Gestión administrativa, financiera, fiscal, económica y planificación"/>
    <s v="2.2 - CONTRATACIÓN DE SERVICIOS"/>
    <s v="2.2.5 - ALQUILERES Y RENTAS"/>
    <n v="35699170"/>
    <n v="0"/>
  </r>
  <r>
    <x v="0"/>
    <x v="0"/>
    <x v="0"/>
    <x v="0"/>
    <x v="0"/>
    <s v="2 - Poder Ejecutivo"/>
    <s v="0202 - MINISTERIO DE  INTERIOR Y POLICÍA"/>
    <s v="1 - SERVICIOS  GENERALES"/>
    <s v="1.1 - Administración general"/>
    <s v="1.1.02 - Gestión administrativa, financiera, fiscal, económica y planificación"/>
    <s v="2.2 - CONTRATACIÓN DE SERVICIOS"/>
    <s v="2.2.6 - SEGUROS"/>
    <n v="68464478"/>
    <n v="0"/>
  </r>
  <r>
    <x v="0"/>
    <x v="0"/>
    <x v="0"/>
    <x v="0"/>
    <x v="0"/>
    <s v="2 - Poder Ejecutivo"/>
    <s v="0202 - MINISTERIO DE  INTERIOR Y POLICÍA"/>
    <s v="1 - SERVICIOS  GENERALES"/>
    <s v="1.1 - Administración general"/>
    <s v="1.1.02 - Gestión administrativa, financiera, fiscal, económica y planificación"/>
    <s v="2.2 - CONTRATACIÓN DE SERVICIOS"/>
    <s v="2.2.7 - SERVICIOS DE CONSERVACIÓN, REPARACIONES MENORES E INSTALACIONES TEMPORALES"/>
    <n v="45633805"/>
    <n v="0"/>
  </r>
  <r>
    <x v="0"/>
    <x v="0"/>
    <x v="0"/>
    <x v="0"/>
    <x v="0"/>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672272918"/>
    <n v="0"/>
  </r>
  <r>
    <x v="0"/>
    <x v="0"/>
    <x v="0"/>
    <x v="0"/>
    <x v="0"/>
    <s v="2 - Poder Ejecutivo"/>
    <s v="0202 - MINISTERIO DE  INTERIOR Y POLICÍA"/>
    <s v="1 - SERVICIOS  GENERALES"/>
    <s v="1.1 - Administración general"/>
    <s v="1.1.02 - Gestión administrativa, financiera, fiscal, económica y planificación"/>
    <s v="2.2 - CONTRATACIÓN DE SERVICIOS"/>
    <s v="2.2.9 - OTRAS CONTRATACIONES DE SERVICIOS"/>
    <n v="101042309"/>
    <n v="0"/>
  </r>
  <r>
    <x v="0"/>
    <x v="0"/>
    <x v="0"/>
    <x v="0"/>
    <x v="0"/>
    <s v="2 - Poder Ejecutivo"/>
    <s v="0202 - MINISTERIO DE  INTERIOR Y POLICÍA"/>
    <s v="1 - SERVICIOS  GENERALES"/>
    <s v="1.1 - Administración general"/>
    <s v="1.1.02 - Gestión administrativa, financiera, fiscal, económica y planificación"/>
    <s v="2.3 - MATERIALES Y SUMINISTROS"/>
    <s v="2.3.1 - ALIMENTOS Y PRODUCTOS AGROFORESTALES"/>
    <n v="4279479"/>
    <n v="0"/>
  </r>
  <r>
    <x v="0"/>
    <x v="0"/>
    <x v="0"/>
    <x v="0"/>
    <x v="0"/>
    <s v="2 - Poder Ejecutivo"/>
    <s v="0202 - MINISTERIO DE  INTERIOR Y POLICÍA"/>
    <s v="1 - SERVICIOS  GENERALES"/>
    <s v="1.1 - Administración general"/>
    <s v="1.1.02 - Gestión administrativa, financiera, fiscal, económica y planificación"/>
    <s v="2.3 - MATERIALES Y SUMINISTROS"/>
    <s v="2.3.2 - TEXTILES Y VESTUARIOS"/>
    <n v="1400000"/>
    <n v="0"/>
  </r>
  <r>
    <x v="0"/>
    <x v="0"/>
    <x v="0"/>
    <x v="0"/>
    <x v="0"/>
    <s v="2 - Poder Ejecutivo"/>
    <s v="0202 - MINISTERIO DE  INTERIOR Y POLICÍA"/>
    <s v="1 - SERVICIOS  GENERALES"/>
    <s v="1.1 - Administración general"/>
    <s v="1.1.02 - Gestión administrativa, financiera, fiscal, económica y planificación"/>
    <s v="2.3 - MATERIALES Y SUMINISTROS"/>
    <s v="2.3.6 - PRODUCTOS DE MINERALES, METÁLICOS Y NO METÁLICOS"/>
    <n v="53160983"/>
    <n v="0"/>
  </r>
  <r>
    <x v="0"/>
    <x v="0"/>
    <x v="0"/>
    <x v="0"/>
    <x v="0"/>
    <s v="2 - Poder Ejecutivo"/>
    <s v="0202 - MINISTERIO DE  INTERIOR Y POLICÍA"/>
    <s v="1 - SERVICIOS  GENERALES"/>
    <s v="1.1 - Administración general"/>
    <s v="1.1.02 - Gestión administrativa, financiera, fiscal, económica y planificación"/>
    <s v="2.3 - MATERIALES Y SUMINISTROS"/>
    <s v="2.3.7 - COMBUSTIBLES, LUBRICANTES, PRODUCTOS QUÍMICOS Y CONEXOS"/>
    <n v="66850484"/>
    <n v="0"/>
  </r>
  <r>
    <x v="0"/>
    <x v="0"/>
    <x v="0"/>
    <x v="0"/>
    <x v="0"/>
    <s v="2 - Poder Ejecutivo"/>
    <s v="0202 - MINISTERIO DE  INTERIOR Y POLICÍA"/>
    <s v="1 - SERVICIOS  GENERALES"/>
    <s v="1.1 - Administración general"/>
    <s v="1.1.02 - Gestión administrativa, financiera, fiscal, económica y planificación"/>
    <s v="2.3 - MATERIALES Y SUMINISTROS"/>
    <s v="2.3.9 - PRODUCTOS Y ÚTILES VARIOS"/>
    <n v="155215331"/>
    <n v="0"/>
  </r>
  <r>
    <x v="0"/>
    <x v="0"/>
    <x v="0"/>
    <x v="0"/>
    <x v="0"/>
    <s v="2 - Poder Ejecutivo"/>
    <s v="0202 - MINISTERIO DE  INTERIOR Y POLICÍA"/>
    <s v="1 - SERVICIOS  GENERALES"/>
    <s v="1.1 - Administración general"/>
    <s v="1.1.02 - Gestión administrativa, financiera, fiscal, económica y planificación"/>
    <s v="2.3 - MATERIALES Y SUMINISTROS"/>
    <s v="2.3.3 - PAPEL, CARTÓN E IMPRESOS"/>
    <n v="2705404"/>
    <n v="0"/>
  </r>
  <r>
    <x v="0"/>
    <x v="0"/>
    <x v="0"/>
    <x v="0"/>
    <x v="0"/>
    <s v="2 - Poder Ejecutivo"/>
    <s v="0202 - MINISTERIO DE  INTERIOR Y POLICÍA"/>
    <s v="1 - SERVICIOS  GENERALES"/>
    <s v="1.1 - Administración general"/>
    <s v="1.1.02 - Gestión administrativa, financiera, fiscal, económica y planificación"/>
    <s v="2.3 - MATERIALES Y SUMINISTROS"/>
    <s v="2.3.5 - CUERO, CAUCHO Y PLÁSTICO"/>
    <n v="3224080"/>
    <n v="0"/>
  </r>
  <r>
    <x v="0"/>
    <x v="0"/>
    <x v="0"/>
    <x v="0"/>
    <x v="0"/>
    <s v="2 - Poder Ejecutivo"/>
    <s v="0202 - MINISTERIO DE  INTERIOR Y POLICÍA"/>
    <s v="1 - SERVICIOS  GENERALES"/>
    <s v="1.4 - Justicia, orden público y seguridad"/>
    <s v="1.4.01 - Servicios de seguridad interior"/>
    <s v="2.1 - REMUNERACIONES Y CONTRIBUCIONES"/>
    <s v="2.1.1 - REMUNERACIONES"/>
    <n v="14673686107"/>
    <n v="951437417.91999996"/>
  </r>
  <r>
    <x v="0"/>
    <x v="0"/>
    <x v="0"/>
    <x v="0"/>
    <x v="0"/>
    <s v="2 - Poder Ejecutivo"/>
    <s v="0202 - MINISTERIO DE  INTERIOR Y POLICÍA"/>
    <s v="1 - SERVICIOS  GENERALES"/>
    <s v="1.4 - Justicia, orden público y seguridad"/>
    <s v="1.4.01 - Servicios de seguridad interior"/>
    <s v="2.1 - REMUNERACIONES Y CONTRIBUCIONES"/>
    <s v="2.1.2 - SOBRESUELDOS"/>
    <n v="663528061"/>
    <n v="42161678"/>
  </r>
  <r>
    <x v="0"/>
    <x v="0"/>
    <x v="0"/>
    <x v="0"/>
    <x v="0"/>
    <s v="2 - Poder Ejecutivo"/>
    <s v="0202 - MINISTERIO DE  INTERIOR Y POLICÍA"/>
    <s v="1 - SERVICIOS  GENERALES"/>
    <s v="1.4 - Justicia, orden público y seguridad"/>
    <s v="1.4.01 - Servicios de seguridad interior"/>
    <s v="2.1 - REMUNERACIONES Y CONTRIBUCIONES"/>
    <s v="2.1.3 - DIETAS Y GASTOS DE REPRESENTACIÓN"/>
    <n v="810000"/>
    <n v="0"/>
  </r>
  <r>
    <x v="0"/>
    <x v="0"/>
    <x v="0"/>
    <x v="0"/>
    <x v="0"/>
    <s v="2 - Poder Ejecutivo"/>
    <s v="0202 - MINISTERIO DE  INTERIOR Y POLICÍA"/>
    <s v="1 - SERVICIOS  GENERALES"/>
    <s v="1.4 - Justicia, orden público y seguridad"/>
    <s v="1.4.01 - Servicios de seguridad interior"/>
    <s v="2.1 - REMUNERACIONES Y CONTRIBUCIONES"/>
    <s v="2.1.5 - CONTRIBUCIONES A LA SEGURIDAD SOCIAL"/>
    <n v="1798815163"/>
    <n v="115779505.44000003"/>
  </r>
  <r>
    <x v="0"/>
    <x v="0"/>
    <x v="0"/>
    <x v="0"/>
    <x v="0"/>
    <s v="2 - Poder Ejecutivo"/>
    <s v="0202 - MINISTERIO DE  INTERIOR Y POLICÍA"/>
    <s v="1 - SERVICIOS  GENERALES"/>
    <s v="1.4 - Justicia, orden público y seguridad"/>
    <s v="1.4.01 - Servicios de seguridad interior"/>
    <s v="2.2 - CONTRATACIÓN DE SERVICIOS"/>
    <s v="2.2.1 - SERVICIOS BÁSICOS"/>
    <n v="294070340"/>
    <n v="18213741.289999999"/>
  </r>
  <r>
    <x v="0"/>
    <x v="0"/>
    <x v="0"/>
    <x v="0"/>
    <x v="0"/>
    <s v="2 - Poder Ejecutivo"/>
    <s v="0202 - MINISTERIO DE  INTERIOR Y POLICÍA"/>
    <s v="1 - SERVICIOS  GENERALES"/>
    <s v="1.4 - Justicia, orden público y seguridad"/>
    <s v="1.4.01 - Servicios de seguridad interior"/>
    <s v="2.2 - CONTRATACIÓN DE SERVICIOS"/>
    <s v="2.2.2 - PUBLICIDAD, IMPRESIÓN Y ENCUADERNACIÓN"/>
    <n v="104500000"/>
    <n v="0"/>
  </r>
  <r>
    <x v="0"/>
    <x v="0"/>
    <x v="0"/>
    <x v="0"/>
    <x v="0"/>
    <s v="2 - Poder Ejecutivo"/>
    <s v="0202 - MINISTERIO DE  INTERIOR Y POLICÍA"/>
    <s v="1 - SERVICIOS  GENERALES"/>
    <s v="1.4 - Justicia, orden público y seguridad"/>
    <s v="1.4.01 - Servicios de seguridad interior"/>
    <s v="2.2 - CONTRATACIÓN DE SERVICIOS"/>
    <s v="2.2.3 - VIÁTICOS"/>
    <n v="58440460"/>
    <n v="2421926.35"/>
  </r>
  <r>
    <x v="0"/>
    <x v="0"/>
    <x v="0"/>
    <x v="0"/>
    <x v="0"/>
    <s v="2 - Poder Ejecutivo"/>
    <s v="0202 - MINISTERIO DE  INTERIOR Y POLICÍA"/>
    <s v="1 - SERVICIOS  GENERALES"/>
    <s v="1.4 - Justicia, orden público y seguridad"/>
    <s v="1.4.01 - Servicios de seguridad interior"/>
    <s v="2.2 - CONTRATACIÓN DE SERVICIOS"/>
    <s v="2.2.4 - TRANSPORTE Y ALMACENAJE"/>
    <n v="2000000"/>
    <n v="0"/>
  </r>
  <r>
    <x v="0"/>
    <x v="0"/>
    <x v="0"/>
    <x v="0"/>
    <x v="0"/>
    <s v="2 - Poder Ejecutivo"/>
    <s v="0202 - MINISTERIO DE  INTERIOR Y POLICÍA"/>
    <s v="1 - SERVICIOS  GENERALES"/>
    <s v="1.4 - Justicia, orden público y seguridad"/>
    <s v="1.4.01 - Servicios de seguridad interior"/>
    <s v="2.2 - CONTRATACIÓN DE SERVICIOS"/>
    <s v="2.2.5 - ALQUILERES Y RENTAS"/>
    <n v="308386400"/>
    <n v="736145.95"/>
  </r>
  <r>
    <x v="0"/>
    <x v="0"/>
    <x v="0"/>
    <x v="0"/>
    <x v="0"/>
    <s v="2 - Poder Ejecutivo"/>
    <s v="0202 - MINISTERIO DE  INTERIOR Y POLICÍA"/>
    <s v="1 - SERVICIOS  GENERALES"/>
    <s v="1.4 - Justicia, orden público y seguridad"/>
    <s v="1.4.01 - Servicios de seguridad interior"/>
    <s v="2.2 - CONTRATACIÓN DE SERVICIOS"/>
    <s v="2.2.6 - SEGUROS"/>
    <n v="606579830"/>
    <n v="37350000"/>
  </r>
  <r>
    <x v="0"/>
    <x v="0"/>
    <x v="0"/>
    <x v="0"/>
    <x v="0"/>
    <s v="2 - Poder Ejecutivo"/>
    <s v="0202 - MINISTERIO DE  INTERIOR Y POLICÍA"/>
    <s v="1 - SERVICIOS  GENERALES"/>
    <s v="1.4 - Justicia, orden público y seguridad"/>
    <s v="1.4.01 - Servicios de seguridad interior"/>
    <s v="2.2 - CONTRATACIÓN DE SERVICIOS"/>
    <s v="2.2.7 - SERVICIOS DE CONSERVACIÓN, REPARACIONES MENORES E INSTALACIONES TEMPORALES"/>
    <n v="74514312"/>
    <n v="0"/>
  </r>
  <r>
    <x v="0"/>
    <x v="0"/>
    <x v="0"/>
    <x v="0"/>
    <x v="0"/>
    <s v="2 - Poder Ejecutivo"/>
    <s v="0202 - MINISTERIO DE  INTERIOR Y POLICÍA"/>
    <s v="1 - SERVICIOS  GENERALES"/>
    <s v="1.4 - Justicia, orden público y seguridad"/>
    <s v="1.4.01 - Servicios de seguridad interior"/>
    <s v="2.2 - CONTRATACIÓN DE SERVICIOS"/>
    <s v="2.2.8 - OTROS SERVICIOS NO INCLUIDOS EN CONCEPTOS ANTERIORES"/>
    <n v="98174334"/>
    <n v="0"/>
  </r>
  <r>
    <x v="0"/>
    <x v="0"/>
    <x v="0"/>
    <x v="0"/>
    <x v="0"/>
    <s v="2 - Poder Ejecutivo"/>
    <s v="0202 - MINISTERIO DE  INTERIOR Y POLICÍA"/>
    <s v="1 - SERVICIOS  GENERALES"/>
    <s v="1.4 - Justicia, orden público y seguridad"/>
    <s v="1.4.01 - Servicios de seguridad interior"/>
    <s v="2.2 - CONTRATACIÓN DE SERVICIOS"/>
    <s v="2.2.9 - OTRAS CONTRATACIONES DE SERVICIOS"/>
    <n v="51168000"/>
    <n v="0"/>
  </r>
  <r>
    <x v="0"/>
    <x v="0"/>
    <x v="0"/>
    <x v="0"/>
    <x v="0"/>
    <s v="2 - Poder Ejecutivo"/>
    <s v="0202 - MINISTERIO DE  INTERIOR Y POLICÍA"/>
    <s v="1 - SERVICIOS  GENERALES"/>
    <s v="1.4 - Justicia, orden público y seguridad"/>
    <s v="1.4.01 - Servicios de seguridad interior"/>
    <s v="2.3 - MATERIALES Y SUMINISTROS"/>
    <s v="2.3.1 - ALIMENTOS Y PRODUCTOS AGROFORESTALES"/>
    <n v="251185969"/>
    <n v="650101.76000000001"/>
  </r>
  <r>
    <x v="0"/>
    <x v="0"/>
    <x v="0"/>
    <x v="0"/>
    <x v="0"/>
    <s v="2 - Poder Ejecutivo"/>
    <s v="0202 - MINISTERIO DE  INTERIOR Y POLICÍA"/>
    <s v="1 - SERVICIOS  GENERALES"/>
    <s v="1.4 - Justicia, orden público y seguridad"/>
    <s v="1.4.01 - Servicios de seguridad interior"/>
    <s v="2.3 - MATERIALES Y SUMINISTROS"/>
    <s v="2.3.2 - TEXTILES Y VESTUARIOS"/>
    <n v="255126107"/>
    <n v="0"/>
  </r>
  <r>
    <x v="0"/>
    <x v="0"/>
    <x v="0"/>
    <x v="0"/>
    <x v="0"/>
    <s v="2 - Poder Ejecutivo"/>
    <s v="0202 - MINISTERIO DE  INTERIOR Y POLICÍA"/>
    <s v="1 - SERVICIOS  GENERALES"/>
    <s v="1.4 - Justicia, orden público y seguridad"/>
    <s v="1.4.01 - Servicios de seguridad interior"/>
    <s v="2.3 - MATERIALES Y SUMINISTROS"/>
    <s v="2.3.4 - PRODUCTOS FARMACÉUTICOS"/>
    <n v="150000"/>
    <n v="0"/>
  </r>
  <r>
    <x v="0"/>
    <x v="0"/>
    <x v="0"/>
    <x v="0"/>
    <x v="0"/>
    <s v="2 - Poder Ejecutivo"/>
    <s v="0202 - MINISTERIO DE  INTERIOR Y POLICÍA"/>
    <s v="1 - SERVICIOS  GENERALES"/>
    <s v="1.4 - Justicia, orden público y seguridad"/>
    <s v="1.4.01 - Servicios de seguridad interior"/>
    <s v="2.3 - MATERIALES Y SUMINISTROS"/>
    <s v="2.3.6 - PRODUCTOS DE MINERALES, METÁLICOS Y NO METÁLICOS"/>
    <n v="19197505"/>
    <n v="0"/>
  </r>
  <r>
    <x v="0"/>
    <x v="0"/>
    <x v="0"/>
    <x v="0"/>
    <x v="0"/>
    <s v="2 - Poder Ejecutivo"/>
    <s v="0202 - MINISTERIO DE  INTERIOR Y POLICÍA"/>
    <s v="1 - SERVICIOS  GENERALES"/>
    <s v="1.4 - Justicia, orden público y seguridad"/>
    <s v="1.4.01 - Servicios de seguridad interior"/>
    <s v="2.3 - MATERIALES Y SUMINISTROS"/>
    <s v="2.3.7 - COMBUSTIBLES, LUBRICANTES, PRODUCTOS QUÍMICOS Y CONEXOS"/>
    <n v="1236386141"/>
    <n v="80395078.920000002"/>
  </r>
  <r>
    <x v="0"/>
    <x v="0"/>
    <x v="0"/>
    <x v="0"/>
    <x v="0"/>
    <s v="2 - Poder Ejecutivo"/>
    <s v="0202 - MINISTERIO DE  INTERIOR Y POLICÍA"/>
    <s v="1 - SERVICIOS  GENERALES"/>
    <s v="1.4 - Justicia, orden público y seguridad"/>
    <s v="1.4.01 - Servicios de seguridad interior"/>
    <s v="2.3 - MATERIALES Y SUMINISTROS"/>
    <s v="2.3.9 - PRODUCTOS Y ÚTILES VARIOS"/>
    <n v="126174296"/>
    <n v="0"/>
  </r>
  <r>
    <x v="0"/>
    <x v="0"/>
    <x v="0"/>
    <x v="0"/>
    <x v="0"/>
    <s v="2 - Poder Ejecutivo"/>
    <s v="0202 - MINISTERIO DE  INTERIOR Y POLICÍA"/>
    <s v="1 - SERVICIOS  GENERALES"/>
    <s v="1.4 - Justicia, orden público y seguridad"/>
    <s v="1.4.01 - Servicios de seguridad interior"/>
    <s v="2.3 - MATERIALES Y SUMINISTROS"/>
    <s v="2.3.3 - PAPEL, CARTÓN E IMPRESOS"/>
    <n v="28697419"/>
    <n v="0"/>
  </r>
  <r>
    <x v="0"/>
    <x v="0"/>
    <x v="0"/>
    <x v="0"/>
    <x v="0"/>
    <s v="2 - Poder Ejecutivo"/>
    <s v="0202 - MINISTERIO DE  INTERIOR Y POLICÍA"/>
    <s v="1 - SERVICIOS  GENERALES"/>
    <s v="1.4 - Justicia, orden público y seguridad"/>
    <s v="1.4.01 - Servicios de seguridad interior"/>
    <s v="2.3 - MATERIALES Y SUMINISTROS"/>
    <s v="2.3.5 - CUERO, CAUCHO Y PLÁSTICO"/>
    <n v="47124460"/>
    <n v="0"/>
  </r>
  <r>
    <x v="0"/>
    <x v="0"/>
    <x v="0"/>
    <x v="0"/>
    <x v="0"/>
    <s v="2 - Poder Ejecutivo"/>
    <s v="0202 - MINISTERIO DE  INTERIOR Y POLICÍA"/>
    <s v="1 - SERVICIOS  GENERALES"/>
    <s v="1.4 - Justicia, orden público y seguridad"/>
    <s v="1.4.02 - Servicios de protección contra incendios"/>
    <s v="2.1 - REMUNERACIONES Y CONTRIBUCIONES"/>
    <s v="2.1.1 - REMUNERACIONES"/>
    <n v="166309577"/>
    <n v="11442633.540000001"/>
  </r>
  <r>
    <x v="0"/>
    <x v="0"/>
    <x v="0"/>
    <x v="0"/>
    <x v="0"/>
    <s v="2 - Poder Ejecutivo"/>
    <s v="0202 - MINISTERIO DE  INTERIOR Y POLICÍA"/>
    <s v="1 - SERVICIOS  GENERALES"/>
    <s v="1.4 - Justicia, orden público y seguridad"/>
    <s v="1.4.02 - Servicios de protección contra incendios"/>
    <s v="2.1 - REMUNERACIONES Y CONTRIBUCIONES"/>
    <s v="2.1.2 - SOBRESUELDOS"/>
    <n v="619674"/>
    <n v="0"/>
  </r>
  <r>
    <x v="0"/>
    <x v="0"/>
    <x v="0"/>
    <x v="0"/>
    <x v="0"/>
    <s v="2 - Poder Ejecutivo"/>
    <s v="0202 - MINISTERIO DE  INTERIOR Y POLICÍA"/>
    <s v="1 - SERVICIOS  GENERALES"/>
    <s v="1.4 - Justicia, orden público y seguridad"/>
    <s v="1.4.02 - Servicios de protección contra incendios"/>
    <s v="2.1 - REMUNERACIONES Y CONTRIBUCIONES"/>
    <s v="2.1.5 - CONTRIBUCIONES A LA SEGURIDAD SOCIAL"/>
    <n v="20914135"/>
    <n v="1558742.4700000002"/>
  </r>
  <r>
    <x v="0"/>
    <x v="0"/>
    <x v="0"/>
    <x v="0"/>
    <x v="0"/>
    <s v="2 - Poder Ejecutivo"/>
    <s v="0202 - MINISTERIO DE  INTERIOR Y POLICÍA"/>
    <s v="1 - SERVICIOS  GENERALES"/>
    <s v="1.4 - Justicia, orden público y seguridad"/>
    <s v="1.4.02 - Servicios de protección contra incendios"/>
    <s v="2.2 - CONTRATACIÓN DE SERVICIOS"/>
    <s v="2.2.1 - SERVICIOS BÁSICOS"/>
    <n v="6417749"/>
    <n v="182582.41999999998"/>
  </r>
  <r>
    <x v="0"/>
    <x v="0"/>
    <x v="0"/>
    <x v="0"/>
    <x v="0"/>
    <s v="2 - Poder Ejecutivo"/>
    <s v="0202 - MINISTERIO DE  INTERIOR Y POLICÍA"/>
    <s v="1 - SERVICIOS  GENERALES"/>
    <s v="1.4 - Justicia, orden público y seguridad"/>
    <s v="1.4.02 - Servicios de protección contra incendios"/>
    <s v="2.2 - CONTRATACIÓN DE SERVICIOS"/>
    <s v="2.2.2 - PUBLICIDAD, IMPRESIÓN Y ENCUADERNACIÓN"/>
    <n v="292943"/>
    <n v="0"/>
  </r>
  <r>
    <x v="0"/>
    <x v="0"/>
    <x v="0"/>
    <x v="0"/>
    <x v="0"/>
    <s v="2 - Poder Ejecutivo"/>
    <s v="0202 - MINISTERIO DE  INTERIOR Y POLICÍA"/>
    <s v="1 - SERVICIOS  GENERALES"/>
    <s v="1.4 - Justicia, orden público y seguridad"/>
    <s v="1.4.02 - Servicios de protección contra incendios"/>
    <s v="2.2 - CONTRATACIÓN DE SERVICIOS"/>
    <s v="2.2.3 - VIÁTICOS"/>
    <n v="250000"/>
    <n v="0"/>
  </r>
  <r>
    <x v="0"/>
    <x v="0"/>
    <x v="0"/>
    <x v="0"/>
    <x v="0"/>
    <s v="2 - Poder Ejecutivo"/>
    <s v="0202 - MINISTERIO DE  INTERIOR Y POLICÍA"/>
    <s v="1 - SERVICIOS  GENERALES"/>
    <s v="1.4 - Justicia, orden público y seguridad"/>
    <s v="1.4.02 - Servicios de protección contra incendios"/>
    <s v="2.2 - CONTRATACIÓN DE SERVICIOS"/>
    <s v="2.2.4 - TRANSPORTE Y ALMACENAJE"/>
    <n v="8500"/>
    <n v="0"/>
  </r>
  <r>
    <x v="0"/>
    <x v="0"/>
    <x v="0"/>
    <x v="0"/>
    <x v="0"/>
    <s v="2 - Poder Ejecutivo"/>
    <s v="0202 - MINISTERIO DE  INTERIOR Y POLICÍA"/>
    <s v="1 - SERVICIOS  GENERALES"/>
    <s v="1.4 - Justicia, orden público y seguridad"/>
    <s v="1.4.02 - Servicios de protección contra incendios"/>
    <s v="2.2 - CONTRATACIÓN DE SERVICIOS"/>
    <s v="2.2.5 - ALQUILERES Y RENTAS"/>
    <n v="582173"/>
    <n v="0"/>
  </r>
  <r>
    <x v="0"/>
    <x v="0"/>
    <x v="0"/>
    <x v="0"/>
    <x v="0"/>
    <s v="2 - Poder Ejecutivo"/>
    <s v="0202 - MINISTERIO DE  INTERIOR Y POLICÍA"/>
    <s v="1 - SERVICIOS  GENERALES"/>
    <s v="1.4 - Justicia, orden público y seguridad"/>
    <s v="1.4.02 - Servicios de protección contra incendios"/>
    <s v="2.2 - CONTRATACIÓN DE SERVICIOS"/>
    <s v="2.2.6 - SEGUROS"/>
    <n v="1395873"/>
    <n v="0"/>
  </r>
  <r>
    <x v="0"/>
    <x v="0"/>
    <x v="0"/>
    <x v="0"/>
    <x v="0"/>
    <s v="2 - Poder Ejecutivo"/>
    <s v="0202 - MINISTERIO DE  INTERIOR Y POLICÍA"/>
    <s v="1 - SERVICIOS  GENERALES"/>
    <s v="1.4 - Justicia, orden público y seguridad"/>
    <s v="1.4.02 - Servicios de protección contra incendios"/>
    <s v="2.2 - CONTRATACIÓN DE SERVICIOS"/>
    <s v="2.2.7 - SERVICIOS DE CONSERVACIÓN, REPARACIONES MENORES E INSTALACIONES TEMPORALES"/>
    <n v="5091488"/>
    <n v="0"/>
  </r>
  <r>
    <x v="0"/>
    <x v="0"/>
    <x v="0"/>
    <x v="0"/>
    <x v="0"/>
    <s v="2 - Poder Ejecutivo"/>
    <s v="0202 - MINISTERIO DE  INTERIOR Y POLICÍA"/>
    <s v="1 - SERVICIOS  GENERALES"/>
    <s v="1.4 - Justicia, orden público y seguridad"/>
    <s v="1.4.02 - Servicios de protección contra incendios"/>
    <s v="2.2 - CONTRATACIÓN DE SERVICIOS"/>
    <s v="2.2.8 - OTROS SERVICIOS NO INCLUIDOS EN CONCEPTOS ANTERIORES"/>
    <n v="2338561"/>
    <n v="0"/>
  </r>
  <r>
    <x v="0"/>
    <x v="0"/>
    <x v="0"/>
    <x v="0"/>
    <x v="0"/>
    <s v="2 - Poder Ejecutivo"/>
    <s v="0202 - MINISTERIO DE  INTERIOR Y POLICÍA"/>
    <s v="1 - SERVICIOS  GENERALES"/>
    <s v="1.4 - Justicia, orden público y seguridad"/>
    <s v="1.4.02 - Servicios de protección contra incendios"/>
    <s v="2.2 - CONTRATACIÓN DE SERVICIOS"/>
    <s v="2.2.9 - OTRAS CONTRATACIONES DE SERVICIOS"/>
    <n v="300000"/>
    <n v="0"/>
  </r>
  <r>
    <x v="0"/>
    <x v="0"/>
    <x v="0"/>
    <x v="0"/>
    <x v="0"/>
    <s v="2 - Poder Ejecutivo"/>
    <s v="0202 - MINISTERIO DE  INTERIOR Y POLICÍA"/>
    <s v="1 - SERVICIOS  GENERALES"/>
    <s v="1.4 - Justicia, orden público y seguridad"/>
    <s v="1.4.02 - Servicios de protección contra incendios"/>
    <s v="2.3 - MATERIALES Y SUMINISTROS"/>
    <s v="2.3.1 - ALIMENTOS Y PRODUCTOS AGROFORESTALES"/>
    <n v="22019475"/>
    <n v="135214.42000000001"/>
  </r>
  <r>
    <x v="0"/>
    <x v="0"/>
    <x v="0"/>
    <x v="0"/>
    <x v="0"/>
    <s v="2 - Poder Ejecutivo"/>
    <s v="0202 - MINISTERIO DE  INTERIOR Y POLICÍA"/>
    <s v="1 - SERVICIOS  GENERALES"/>
    <s v="1.4 - Justicia, orden público y seguridad"/>
    <s v="1.4.02 - Servicios de protección contra incendios"/>
    <s v="2.3 - MATERIALES Y SUMINISTROS"/>
    <s v="2.3.2 - TEXTILES Y VESTUARIOS"/>
    <n v="2990461"/>
    <n v="0"/>
  </r>
  <r>
    <x v="0"/>
    <x v="0"/>
    <x v="0"/>
    <x v="0"/>
    <x v="0"/>
    <s v="2 - Poder Ejecutivo"/>
    <s v="0202 - MINISTERIO DE  INTERIOR Y POLICÍA"/>
    <s v="1 - SERVICIOS  GENERALES"/>
    <s v="1.4 - Justicia, orden público y seguridad"/>
    <s v="1.4.02 - Servicios de protección contra incendios"/>
    <s v="2.3 - MATERIALES Y SUMINISTROS"/>
    <s v="2.3.4 - PRODUCTOS FARMACÉUTICOS"/>
    <n v="30000"/>
    <n v="0"/>
  </r>
  <r>
    <x v="0"/>
    <x v="0"/>
    <x v="0"/>
    <x v="0"/>
    <x v="0"/>
    <s v="2 - Poder Ejecutivo"/>
    <s v="0202 - MINISTERIO DE  INTERIOR Y POLICÍA"/>
    <s v="1 - SERVICIOS  GENERALES"/>
    <s v="1.4 - Justicia, orden público y seguridad"/>
    <s v="1.4.02 - Servicios de protección contra incendios"/>
    <s v="2.3 - MATERIALES Y SUMINISTROS"/>
    <s v="2.3.6 - PRODUCTOS DE MINERALES, METÁLICOS Y NO METÁLICOS"/>
    <n v="1207403"/>
    <n v="0"/>
  </r>
  <r>
    <x v="0"/>
    <x v="0"/>
    <x v="0"/>
    <x v="0"/>
    <x v="0"/>
    <s v="2 - Poder Ejecutivo"/>
    <s v="0202 - MINISTERIO DE  INTERIOR Y POLICÍA"/>
    <s v="1 - SERVICIOS  GENERALES"/>
    <s v="1.4 - Justicia, orden público y seguridad"/>
    <s v="1.4.02 - Servicios de protección contra incendios"/>
    <s v="2.3 - MATERIALES Y SUMINISTROS"/>
    <s v="2.3.7 - COMBUSTIBLES, LUBRICANTES, PRODUCTOS QUÍMICOS Y CONEXOS"/>
    <n v="18267024"/>
    <n v="386360.91000000003"/>
  </r>
  <r>
    <x v="0"/>
    <x v="0"/>
    <x v="0"/>
    <x v="0"/>
    <x v="0"/>
    <s v="2 - Poder Ejecutivo"/>
    <s v="0202 - MINISTERIO DE  INTERIOR Y POLICÍA"/>
    <s v="1 - SERVICIOS  GENERALES"/>
    <s v="1.4 - Justicia, orden público y seguridad"/>
    <s v="1.4.02 - Servicios de protección contra incendios"/>
    <s v="2.3 - MATERIALES Y SUMINISTROS"/>
    <s v="2.3.9 - PRODUCTOS Y ÚTILES VARIOS"/>
    <n v="6683051"/>
    <n v="0"/>
  </r>
  <r>
    <x v="0"/>
    <x v="0"/>
    <x v="0"/>
    <x v="0"/>
    <x v="0"/>
    <s v="2 - Poder Ejecutivo"/>
    <s v="0202 - MINISTERIO DE  INTERIOR Y POLICÍA"/>
    <s v="1 - SERVICIOS  GENERALES"/>
    <s v="1.4 - Justicia, orden público y seguridad"/>
    <s v="1.4.02 - Servicios de protección contra incendios"/>
    <s v="2.3 - MATERIALES Y SUMINISTROS"/>
    <s v="2.3.3 - PAPEL, CARTÓN E IMPRESOS"/>
    <n v="674880"/>
    <n v="0"/>
  </r>
  <r>
    <x v="0"/>
    <x v="0"/>
    <x v="0"/>
    <x v="0"/>
    <x v="0"/>
    <s v="2 - Poder Ejecutivo"/>
    <s v="0202 - MINISTERIO DE  INTERIOR Y POLICÍA"/>
    <s v="1 - SERVICIOS  GENERALES"/>
    <s v="1.4 - Justicia, orden público y seguridad"/>
    <s v="1.4.02 - Servicios de protección contra incendios"/>
    <s v="2.3 - MATERIALES Y SUMINISTROS"/>
    <s v="2.3.5 - CUERO, CAUCHO Y PLÁSTICO"/>
    <n v="1785261"/>
    <n v="0"/>
  </r>
  <r>
    <x v="0"/>
    <x v="0"/>
    <x v="0"/>
    <x v="0"/>
    <x v="0"/>
    <s v="2 - Poder Ejecutivo"/>
    <s v="0202 - MINISTERIO DE  INTERIOR Y POLICÍA"/>
    <s v="1 - SERVICIOS  GENERALES"/>
    <s v="1.4 - Justicia, orden público y seguridad"/>
    <s v="1.4.05 - Servicios de migraciones"/>
    <s v="2.1 - REMUNERACIONES Y CONTRIBUCIONES"/>
    <s v="2.1.1 - REMUNERACIONES"/>
    <n v="840638840"/>
    <n v="57286819.159999996"/>
  </r>
  <r>
    <x v="0"/>
    <x v="0"/>
    <x v="0"/>
    <x v="0"/>
    <x v="0"/>
    <s v="2 - Poder Ejecutivo"/>
    <s v="0202 - MINISTERIO DE  INTERIOR Y POLICÍA"/>
    <s v="1 - SERVICIOS  GENERALES"/>
    <s v="1.4 - Justicia, orden público y seguridad"/>
    <s v="1.4.05 - Servicios de migraciones"/>
    <s v="2.1 - REMUNERACIONES Y CONTRIBUCIONES"/>
    <s v="2.1.2 - SOBRESUELDOS"/>
    <n v="123883399"/>
    <n v="217000"/>
  </r>
  <r>
    <x v="0"/>
    <x v="0"/>
    <x v="0"/>
    <x v="0"/>
    <x v="0"/>
    <s v="2 - Poder Ejecutivo"/>
    <s v="0202 - MINISTERIO DE  INTERIOR Y POLICÍA"/>
    <s v="1 - SERVICIOS  GENERALES"/>
    <s v="1.4 - Justicia, orden público y seguridad"/>
    <s v="1.4.05 - Servicios de migraciones"/>
    <s v="2.1 - REMUNERACIONES Y CONTRIBUCIONES"/>
    <s v="2.1.5 - CONTRIBUCIONES A LA SEGURIDAD SOCIAL"/>
    <n v="99459922"/>
    <n v="8714715.5699999984"/>
  </r>
  <r>
    <x v="0"/>
    <x v="0"/>
    <x v="0"/>
    <x v="0"/>
    <x v="0"/>
    <s v="2 - Poder Ejecutivo"/>
    <s v="0202 - MINISTERIO DE  INTERIOR Y POLICÍA"/>
    <s v="1 - SERVICIOS  GENERALES"/>
    <s v="1.4 - Justicia, orden público y seguridad"/>
    <s v="1.4.05 - Servicios de migraciones"/>
    <s v="2.2 - CONTRATACIÓN DE SERVICIOS"/>
    <s v="2.2.1 - SERVICIOS BÁSICOS"/>
    <n v="95153657"/>
    <n v="4952262.91"/>
  </r>
  <r>
    <x v="0"/>
    <x v="0"/>
    <x v="0"/>
    <x v="0"/>
    <x v="0"/>
    <s v="2 - Poder Ejecutivo"/>
    <s v="0202 - MINISTERIO DE  INTERIOR Y POLICÍA"/>
    <s v="1 - SERVICIOS  GENERALES"/>
    <s v="1.4 - Justicia, orden público y seguridad"/>
    <s v="1.4.05 - Servicios de migraciones"/>
    <s v="2.2 - CONTRATACIÓN DE SERVICIOS"/>
    <s v="2.2.2 - PUBLICIDAD, IMPRESIÓN Y ENCUADERNACIÓN"/>
    <n v="39158971"/>
    <n v="0"/>
  </r>
  <r>
    <x v="0"/>
    <x v="0"/>
    <x v="0"/>
    <x v="0"/>
    <x v="0"/>
    <s v="2 - Poder Ejecutivo"/>
    <s v="0202 - MINISTERIO DE  INTERIOR Y POLICÍA"/>
    <s v="1 - SERVICIOS  GENERALES"/>
    <s v="1.4 - Justicia, orden público y seguridad"/>
    <s v="1.4.05 - Servicios de migraciones"/>
    <s v="2.2 - CONTRATACIÓN DE SERVICIOS"/>
    <s v="2.2.3 - VIÁTICOS"/>
    <n v="21585000"/>
    <n v="0"/>
  </r>
  <r>
    <x v="0"/>
    <x v="0"/>
    <x v="0"/>
    <x v="0"/>
    <x v="0"/>
    <s v="2 - Poder Ejecutivo"/>
    <s v="0202 - MINISTERIO DE  INTERIOR Y POLICÍA"/>
    <s v="1 - SERVICIOS  GENERALES"/>
    <s v="1.4 - Justicia, orden público y seguridad"/>
    <s v="1.4.05 - Servicios de migraciones"/>
    <s v="2.2 - CONTRATACIÓN DE SERVICIOS"/>
    <s v="2.2.4 - TRANSPORTE Y ALMACENAJE"/>
    <n v="4527452"/>
    <n v="0"/>
  </r>
  <r>
    <x v="0"/>
    <x v="0"/>
    <x v="0"/>
    <x v="0"/>
    <x v="0"/>
    <s v="2 - Poder Ejecutivo"/>
    <s v="0202 - MINISTERIO DE  INTERIOR Y POLICÍA"/>
    <s v="1 - SERVICIOS  GENERALES"/>
    <s v="1.4 - Justicia, orden público y seguridad"/>
    <s v="1.4.05 - Servicios de migraciones"/>
    <s v="2.2 - CONTRATACIÓN DE SERVICIOS"/>
    <s v="2.2.5 - ALQUILERES Y RENTAS"/>
    <n v="289191156"/>
    <n v="146836.79999999999"/>
  </r>
  <r>
    <x v="0"/>
    <x v="0"/>
    <x v="0"/>
    <x v="0"/>
    <x v="0"/>
    <s v="2 - Poder Ejecutivo"/>
    <s v="0202 - MINISTERIO DE  INTERIOR Y POLICÍA"/>
    <s v="1 - SERVICIOS  GENERALES"/>
    <s v="1.4 - Justicia, orden público y seguridad"/>
    <s v="1.4.05 - Servicios de migraciones"/>
    <s v="2.2 - CONTRATACIÓN DE SERVICIOS"/>
    <s v="2.2.6 - SEGUROS"/>
    <n v="33390818"/>
    <n v="4425079.51"/>
  </r>
  <r>
    <x v="0"/>
    <x v="0"/>
    <x v="0"/>
    <x v="0"/>
    <x v="0"/>
    <s v="2 - Poder Ejecutivo"/>
    <s v="0202 - MINISTERIO DE  INTERIOR Y POLICÍA"/>
    <s v="1 - SERVICIOS  GENERALES"/>
    <s v="1.4 - Justicia, orden público y seguridad"/>
    <s v="1.4.05 - Servicios de migraciones"/>
    <s v="2.2 - CONTRATACIÓN DE SERVICIOS"/>
    <s v="2.2.7 - SERVICIOS DE CONSERVACIÓN, REPARACIONES MENORES E INSTALACIONES TEMPORALES"/>
    <n v="47275083"/>
    <n v="0"/>
  </r>
  <r>
    <x v="0"/>
    <x v="0"/>
    <x v="0"/>
    <x v="0"/>
    <x v="0"/>
    <s v="2 - Poder Ejecutivo"/>
    <s v="0202 - MINISTERIO DE  INTERIOR Y POLICÍA"/>
    <s v="1 - SERVICIOS  GENERALES"/>
    <s v="1.4 - Justicia, orden público y seguridad"/>
    <s v="1.4.05 - Servicios de migraciones"/>
    <s v="2.2 - CONTRATACIÓN DE SERVICIOS"/>
    <s v="2.2.8 - OTROS SERVICIOS NO INCLUIDOS EN CONCEPTOS ANTERIORES"/>
    <n v="53815175"/>
    <n v="0"/>
  </r>
  <r>
    <x v="0"/>
    <x v="0"/>
    <x v="0"/>
    <x v="0"/>
    <x v="0"/>
    <s v="2 - Poder Ejecutivo"/>
    <s v="0202 - MINISTERIO DE  INTERIOR Y POLICÍA"/>
    <s v="1 - SERVICIOS  GENERALES"/>
    <s v="1.4 - Justicia, orden público y seguridad"/>
    <s v="1.4.05 - Servicios de migraciones"/>
    <s v="2.2 - CONTRATACIÓN DE SERVICIOS"/>
    <s v="2.2.9 - OTRAS CONTRATACIONES DE SERVICIOS"/>
    <n v="4480548"/>
    <n v="51600"/>
  </r>
  <r>
    <x v="0"/>
    <x v="0"/>
    <x v="0"/>
    <x v="0"/>
    <x v="0"/>
    <s v="2 - Poder Ejecutivo"/>
    <s v="0202 - MINISTERIO DE  INTERIOR Y POLICÍA"/>
    <s v="1 - SERVICIOS  GENERALES"/>
    <s v="1.4 - Justicia, orden público y seguridad"/>
    <s v="1.4.05 - Servicios de migraciones"/>
    <s v="2.3 - MATERIALES Y SUMINISTROS"/>
    <s v="2.3.1 - ALIMENTOS Y PRODUCTOS AGROFORESTALES"/>
    <n v="2895350"/>
    <n v="0"/>
  </r>
  <r>
    <x v="0"/>
    <x v="0"/>
    <x v="0"/>
    <x v="0"/>
    <x v="0"/>
    <s v="2 - Poder Ejecutivo"/>
    <s v="0202 - MINISTERIO DE  INTERIOR Y POLICÍA"/>
    <s v="1 - SERVICIOS  GENERALES"/>
    <s v="1.4 - Justicia, orden público y seguridad"/>
    <s v="1.4.05 - Servicios de migraciones"/>
    <s v="2.3 - MATERIALES Y SUMINISTROS"/>
    <s v="2.3.2 - TEXTILES Y VESTUARIOS"/>
    <n v="975000"/>
    <n v="0"/>
  </r>
  <r>
    <x v="0"/>
    <x v="0"/>
    <x v="0"/>
    <x v="0"/>
    <x v="0"/>
    <s v="2 - Poder Ejecutivo"/>
    <s v="0202 - MINISTERIO DE  INTERIOR Y POLICÍA"/>
    <s v="1 - SERVICIOS  GENERALES"/>
    <s v="1.4 - Justicia, orden público y seguridad"/>
    <s v="1.4.05 - Servicios de migraciones"/>
    <s v="2.3 - MATERIALES Y SUMINISTROS"/>
    <s v="2.3.4 - PRODUCTOS FARMACÉUTICOS"/>
    <n v="380000"/>
    <n v="0"/>
  </r>
  <r>
    <x v="0"/>
    <x v="0"/>
    <x v="0"/>
    <x v="0"/>
    <x v="0"/>
    <s v="2 - Poder Ejecutivo"/>
    <s v="0202 - MINISTERIO DE  INTERIOR Y POLICÍA"/>
    <s v="1 - SERVICIOS  GENERALES"/>
    <s v="1.4 - Justicia, orden público y seguridad"/>
    <s v="1.4.05 - Servicios de migraciones"/>
    <s v="2.3 - MATERIALES Y SUMINISTROS"/>
    <s v="2.3.6 - PRODUCTOS DE MINERALES, METÁLICOS Y NO METÁLICOS"/>
    <n v="22000"/>
    <n v="0"/>
  </r>
  <r>
    <x v="0"/>
    <x v="0"/>
    <x v="0"/>
    <x v="0"/>
    <x v="0"/>
    <s v="2 - Poder Ejecutivo"/>
    <s v="0202 - MINISTERIO DE  INTERIOR Y POLICÍA"/>
    <s v="1 - SERVICIOS  GENERALES"/>
    <s v="1.4 - Justicia, orden público y seguridad"/>
    <s v="1.4.05 - Servicios de migraciones"/>
    <s v="2.3 - MATERIALES Y SUMINISTROS"/>
    <s v="2.3.7 - COMBUSTIBLES, LUBRICANTES, PRODUCTOS QUÍMICOS Y CONEXOS"/>
    <n v="100489600"/>
    <n v="0"/>
  </r>
  <r>
    <x v="0"/>
    <x v="0"/>
    <x v="0"/>
    <x v="0"/>
    <x v="0"/>
    <s v="2 - Poder Ejecutivo"/>
    <s v="0202 - MINISTERIO DE  INTERIOR Y POLICÍA"/>
    <s v="1 - SERVICIOS  GENERALES"/>
    <s v="1.4 - Justicia, orden público y seguridad"/>
    <s v="1.4.05 - Servicios de migraciones"/>
    <s v="2.3 - MATERIALES Y SUMINISTROS"/>
    <s v="2.3.9 - PRODUCTOS Y ÚTILES VARIOS"/>
    <n v="3195000"/>
    <n v="0"/>
  </r>
  <r>
    <x v="0"/>
    <x v="0"/>
    <x v="0"/>
    <x v="0"/>
    <x v="0"/>
    <s v="2 - Poder Ejecutivo"/>
    <s v="0202 - MINISTERIO DE  INTERIOR Y POLICÍA"/>
    <s v="1 - SERVICIOS  GENERALES"/>
    <s v="1.4 - Justicia, orden público y seguridad"/>
    <s v="1.4.05 - Servicios de migraciones"/>
    <s v="2.3 - MATERIALES Y SUMINISTROS"/>
    <s v="2.3.3 - PAPEL, CARTÓN E IMPRESOS"/>
    <n v="6622600"/>
    <n v="0"/>
  </r>
  <r>
    <x v="0"/>
    <x v="0"/>
    <x v="0"/>
    <x v="0"/>
    <x v="0"/>
    <s v="2 - Poder Ejecutivo"/>
    <s v="0202 - MINISTERIO DE  INTERIOR Y POLICÍA"/>
    <s v="1 - SERVICIOS  GENERALES"/>
    <s v="1.4 - Justicia, orden público y seguridad"/>
    <s v="1.4.05 - Servicios de migraciones"/>
    <s v="2.3 - MATERIALES Y SUMINISTROS"/>
    <s v="2.3.5 - CUERO, CAUCHO Y PLÁSTICO"/>
    <n v="121450113"/>
    <n v="0"/>
  </r>
  <r>
    <x v="0"/>
    <x v="0"/>
    <x v="0"/>
    <x v="0"/>
    <x v="0"/>
    <s v="2 - Poder Ejecutivo"/>
    <s v="0202 - MINISTERIO DE  INTERIOR Y POLICÍA"/>
    <s v="2 - SERVICIOS ECONÓMICOS"/>
    <s v="2.6 - Transporte"/>
    <s v="2.6.01 - Transporte por carretera"/>
    <s v="2.1 - REMUNERACIONES Y CONTRIBUCIONES"/>
    <s v="2.1.1 - REMUNERACIONES"/>
    <n v="777916979"/>
    <n v="57867791.719999999"/>
  </r>
  <r>
    <x v="0"/>
    <x v="0"/>
    <x v="0"/>
    <x v="0"/>
    <x v="0"/>
    <s v="2 - Poder Ejecutivo"/>
    <s v="0202 - MINISTERIO DE  INTERIOR Y POLICÍA"/>
    <s v="2 - SERVICIOS ECONÓMICOS"/>
    <s v="2.6 - Transporte"/>
    <s v="2.6.01 - Transporte por carretera"/>
    <s v="2.1 - REMUNERACIONES Y CONTRIBUCIONES"/>
    <s v="2.1.2 - SOBRESUELDOS"/>
    <n v="2760000"/>
    <n v="0"/>
  </r>
  <r>
    <x v="0"/>
    <x v="0"/>
    <x v="0"/>
    <x v="0"/>
    <x v="0"/>
    <s v="2 - Poder Ejecutivo"/>
    <s v="0202 - MINISTERIO DE  INTERIOR Y POLICÍA"/>
    <s v="2 - SERVICIOS ECONÓMICOS"/>
    <s v="2.6 - Transporte"/>
    <s v="2.6.01 - Transporte por carretera"/>
    <s v="2.1 - REMUNERACIONES Y CONTRIBUCIONES"/>
    <s v="2.1.5 - CONTRIBUCIONES A LA SEGURIDAD SOCIAL"/>
    <n v="54905950"/>
    <n v="679781.09"/>
  </r>
  <r>
    <x v="0"/>
    <x v="0"/>
    <x v="0"/>
    <x v="0"/>
    <x v="0"/>
    <s v="2 - Poder Ejecutivo"/>
    <s v="0202 - MINISTERIO DE  INTERIOR Y POLICÍA"/>
    <s v="2 - SERVICIOS ECONÓMICOS"/>
    <s v="2.6 - Transporte"/>
    <s v="2.6.01 - Transporte por carretera"/>
    <s v="2.2 - CONTRATACIÓN DE SERVICIOS"/>
    <s v="2.2.1 - SERVICIOS BÁSICOS"/>
    <n v="26855544"/>
    <n v="1088071.78"/>
  </r>
  <r>
    <x v="0"/>
    <x v="0"/>
    <x v="0"/>
    <x v="0"/>
    <x v="0"/>
    <s v="2 - Poder Ejecutivo"/>
    <s v="0202 - MINISTERIO DE  INTERIOR Y POLICÍA"/>
    <s v="2 - SERVICIOS ECONÓMICOS"/>
    <s v="2.6 - Transporte"/>
    <s v="2.6.01 - Transporte por carretera"/>
    <s v="2.2 - CONTRATACIÓN DE SERVICIOS"/>
    <s v="2.2.2 - PUBLICIDAD, IMPRESIÓN Y ENCUADERNACIÓN"/>
    <n v="3940000"/>
    <n v="0"/>
  </r>
  <r>
    <x v="0"/>
    <x v="0"/>
    <x v="0"/>
    <x v="0"/>
    <x v="0"/>
    <s v="2 - Poder Ejecutivo"/>
    <s v="0202 - MINISTERIO DE  INTERIOR Y POLICÍA"/>
    <s v="2 - SERVICIOS ECONÓMICOS"/>
    <s v="2.6 - Transporte"/>
    <s v="2.6.01 - Transporte por carretera"/>
    <s v="2.2 - CONTRATACIÓN DE SERVICIOS"/>
    <s v="2.2.3 - VIÁTICOS"/>
    <n v="5650000"/>
    <n v="0"/>
  </r>
  <r>
    <x v="0"/>
    <x v="0"/>
    <x v="0"/>
    <x v="0"/>
    <x v="0"/>
    <s v="2 - Poder Ejecutivo"/>
    <s v="0202 - MINISTERIO DE  INTERIOR Y POLICÍA"/>
    <s v="2 - SERVICIOS ECONÓMICOS"/>
    <s v="2.6 - Transporte"/>
    <s v="2.6.01 - Transporte por carretera"/>
    <s v="2.2 - CONTRATACIÓN DE SERVICIOS"/>
    <s v="2.2.5 - ALQUILERES Y RENTAS"/>
    <n v="14843184"/>
    <n v="907321.97"/>
  </r>
  <r>
    <x v="0"/>
    <x v="0"/>
    <x v="0"/>
    <x v="0"/>
    <x v="0"/>
    <s v="2 - Poder Ejecutivo"/>
    <s v="0202 - MINISTERIO DE  INTERIOR Y POLICÍA"/>
    <s v="2 - SERVICIOS ECONÓMICOS"/>
    <s v="2.6 - Transporte"/>
    <s v="2.6.01 - Transporte por carretera"/>
    <s v="2.2 - CONTRATACIÓN DE SERVICIOS"/>
    <s v="2.2.6 - SEGUROS"/>
    <n v="15870000"/>
    <n v="0"/>
  </r>
  <r>
    <x v="0"/>
    <x v="0"/>
    <x v="0"/>
    <x v="0"/>
    <x v="0"/>
    <s v="2 - Poder Ejecutivo"/>
    <s v="0202 - MINISTERIO DE  INTERIOR Y POLICÍA"/>
    <s v="2 - SERVICIOS ECONÓMICOS"/>
    <s v="2.6 - Transporte"/>
    <s v="2.6.01 - Transporte por carretera"/>
    <s v="2.2 - CONTRATACIÓN DE SERVICIOS"/>
    <s v="2.2.7 - SERVICIOS DE CONSERVACIÓN, REPARACIONES MENORES E INSTALACIONES TEMPORALES"/>
    <n v="25900000"/>
    <n v="0"/>
  </r>
  <r>
    <x v="0"/>
    <x v="0"/>
    <x v="0"/>
    <x v="0"/>
    <x v="0"/>
    <s v="2 - Poder Ejecutivo"/>
    <s v="0202 - MINISTERIO DE  INTERIOR Y POLICÍA"/>
    <s v="2 - SERVICIOS ECONÓMICOS"/>
    <s v="2.6 - Transporte"/>
    <s v="2.6.01 - Transporte por carretera"/>
    <s v="2.2 - CONTRATACIÓN DE SERVICIOS"/>
    <s v="2.2.8 - OTROS SERVICIOS NO INCLUIDOS EN CONCEPTOS ANTERIORES"/>
    <n v="1845000"/>
    <n v="0"/>
  </r>
  <r>
    <x v="0"/>
    <x v="0"/>
    <x v="0"/>
    <x v="0"/>
    <x v="0"/>
    <s v="2 - Poder Ejecutivo"/>
    <s v="0202 - MINISTERIO DE  INTERIOR Y POLICÍA"/>
    <s v="2 - SERVICIOS ECONÓMICOS"/>
    <s v="2.6 - Transporte"/>
    <s v="2.6.01 - Transporte por carretera"/>
    <s v="2.3 - MATERIALES Y SUMINISTROS"/>
    <s v="2.3.1 - ALIMENTOS Y PRODUCTOS AGROFORESTALES"/>
    <n v="42000000"/>
    <n v="0"/>
  </r>
  <r>
    <x v="0"/>
    <x v="0"/>
    <x v="0"/>
    <x v="0"/>
    <x v="0"/>
    <s v="2 - Poder Ejecutivo"/>
    <s v="0202 - MINISTERIO DE  INTERIOR Y POLICÍA"/>
    <s v="2 - SERVICIOS ECONÓMICOS"/>
    <s v="2.6 - Transporte"/>
    <s v="2.6.01 - Transporte por carretera"/>
    <s v="2.3 - MATERIALES Y SUMINISTROS"/>
    <s v="2.3.2 - TEXTILES Y VESTUARIOS"/>
    <n v="28740000"/>
    <n v="0"/>
  </r>
  <r>
    <x v="0"/>
    <x v="0"/>
    <x v="0"/>
    <x v="0"/>
    <x v="0"/>
    <s v="2 - Poder Ejecutivo"/>
    <s v="0202 - MINISTERIO DE  INTERIOR Y POLICÍA"/>
    <s v="2 - SERVICIOS ECONÓMICOS"/>
    <s v="2.6 - Transporte"/>
    <s v="2.6.01 - Transporte por carretera"/>
    <s v="2.3 - MATERIALES Y SUMINISTROS"/>
    <s v="2.3.6 - PRODUCTOS DE MINERALES, METÁLICOS Y NO METÁLICOS"/>
    <n v="15789127"/>
    <n v="0"/>
  </r>
  <r>
    <x v="0"/>
    <x v="0"/>
    <x v="0"/>
    <x v="0"/>
    <x v="0"/>
    <s v="2 - Poder Ejecutivo"/>
    <s v="0202 - MINISTERIO DE  INTERIOR Y POLICÍA"/>
    <s v="2 - SERVICIOS ECONÓMICOS"/>
    <s v="2.6 - Transporte"/>
    <s v="2.6.01 - Transporte por carretera"/>
    <s v="2.3 - MATERIALES Y SUMINISTROS"/>
    <s v="2.3.7 - COMBUSTIBLES, LUBRICANTES, PRODUCTOS QUÍMICOS Y CONEXOS"/>
    <n v="115770450"/>
    <n v="0"/>
  </r>
  <r>
    <x v="0"/>
    <x v="0"/>
    <x v="0"/>
    <x v="0"/>
    <x v="0"/>
    <s v="2 - Poder Ejecutivo"/>
    <s v="0202 - MINISTERIO DE  INTERIOR Y POLICÍA"/>
    <s v="2 - SERVICIOS ECONÓMICOS"/>
    <s v="2.6 - Transporte"/>
    <s v="2.6.01 - Transporte por carretera"/>
    <s v="2.3 - MATERIALES Y SUMINISTROS"/>
    <s v="2.3.9 - PRODUCTOS Y ÚTILES VARIOS"/>
    <n v="24718676"/>
    <n v="0"/>
  </r>
  <r>
    <x v="0"/>
    <x v="0"/>
    <x v="0"/>
    <x v="0"/>
    <x v="0"/>
    <s v="2 - Poder Ejecutivo"/>
    <s v="0202 - MINISTERIO DE  INTERIOR Y POLICÍA"/>
    <s v="2 - SERVICIOS ECONÓMICOS"/>
    <s v="2.6 - Transporte"/>
    <s v="2.6.01 - Transporte por carretera"/>
    <s v="2.3 - MATERIALES Y SUMINISTROS"/>
    <s v="2.3.3 - PAPEL, CARTÓN E IMPRESOS"/>
    <n v="3470000"/>
    <n v="0"/>
  </r>
  <r>
    <x v="0"/>
    <x v="0"/>
    <x v="0"/>
    <x v="0"/>
    <x v="0"/>
    <s v="2 - Poder Ejecutivo"/>
    <s v="0202 - MINISTERIO DE  INTERIOR Y POLICÍA"/>
    <s v="2 - SERVICIOS ECONÓMICOS"/>
    <s v="2.6 - Transporte"/>
    <s v="2.6.01 - Transporte por carretera"/>
    <s v="2.3 - MATERIALES Y SUMINISTROS"/>
    <s v="2.3.5 - CUERO, CAUCHO Y PLÁSTICO"/>
    <n v="13790000"/>
    <n v="0"/>
  </r>
  <r>
    <x v="0"/>
    <x v="0"/>
    <x v="0"/>
    <x v="0"/>
    <x v="0"/>
    <s v="2 - Poder Ejecutivo"/>
    <s v="0202 - MINISTERIO DE  INTERIOR Y POLICÍA"/>
    <s v="4 - SERVICIOS SOCIALES"/>
    <s v="4.2 - Salud"/>
    <s v="4.2.02 - Servicios hospitalarios"/>
    <s v="2.1 - REMUNERACIONES Y CONTRIBUCIONES"/>
    <s v="2.1.1 - REMUNERACIONES"/>
    <n v="104592678"/>
    <n v="8317068.2200000007"/>
  </r>
  <r>
    <x v="0"/>
    <x v="0"/>
    <x v="0"/>
    <x v="0"/>
    <x v="0"/>
    <s v="2 - Poder Ejecutivo"/>
    <s v="0202 - MINISTERIO DE  INTERIOR Y POLICÍA"/>
    <s v="4 - SERVICIOS SOCIALES"/>
    <s v="4.2 - Salud"/>
    <s v="4.2.02 - Servicios hospitalarios"/>
    <s v="2.1 - REMUNERACIONES Y CONTRIBUCIONES"/>
    <s v="2.1.2 - SOBRESUELDOS"/>
    <n v="7920000"/>
    <n v="660000"/>
  </r>
  <r>
    <x v="0"/>
    <x v="0"/>
    <x v="0"/>
    <x v="0"/>
    <x v="0"/>
    <s v="2 - Poder Ejecutivo"/>
    <s v="0202 - MINISTERIO DE  INTERIOR Y POLICÍA"/>
    <s v="4 - SERVICIOS SOCIALES"/>
    <s v="4.2 - Salud"/>
    <s v="4.2.02 - Servicios hospitalarios"/>
    <s v="2.1 - REMUNERACIONES Y CONTRIBUCIONES"/>
    <s v="2.1.5 - CONTRIBUCIONES A LA SEGURIDAD SOCIAL"/>
    <n v="11152357"/>
    <n v="629121.53"/>
  </r>
  <r>
    <x v="0"/>
    <x v="0"/>
    <x v="0"/>
    <x v="0"/>
    <x v="0"/>
    <s v="2 - Poder Ejecutivo"/>
    <s v="0202 - MINISTERIO DE  INTERIOR Y POLICÍA"/>
    <s v="4 - SERVICIOS SOCIALES"/>
    <s v="4.2 - Salud"/>
    <s v="4.2.02 - Servicios hospitalarios"/>
    <s v="2.2 - CONTRATACIÓN DE SERVICIOS"/>
    <s v="2.2.1 - SERVICIOS BÁSICOS"/>
    <n v="2108000"/>
    <n v="0"/>
  </r>
  <r>
    <x v="0"/>
    <x v="0"/>
    <x v="0"/>
    <x v="0"/>
    <x v="0"/>
    <s v="2 - Poder Ejecutivo"/>
    <s v="0202 - MINISTERIO DE  INTERIOR Y POLICÍA"/>
    <s v="4 - SERVICIOS SOCIALES"/>
    <s v="4.2 - Salud"/>
    <s v="4.2.02 - Servicios hospitalarios"/>
    <s v="2.2 - CONTRATACIÓN DE SERVICIOS"/>
    <s v="2.2.7 - SERVICIOS DE CONSERVACIÓN, REPARACIONES MENORES E INSTALACIONES TEMPORALES"/>
    <n v="100000"/>
    <n v="0"/>
  </r>
  <r>
    <x v="0"/>
    <x v="0"/>
    <x v="0"/>
    <x v="0"/>
    <x v="0"/>
    <s v="2 - Poder Ejecutivo"/>
    <s v="0202 - MINISTERIO DE  INTERIOR Y POLICÍA"/>
    <s v="4 - SERVICIOS SOCIALES"/>
    <s v="4.2 - Salud"/>
    <s v="4.2.02 - Servicios hospitalarios"/>
    <s v="2.2 - CONTRATACIÓN DE SERVICIOS"/>
    <s v="2.2.8 - OTROS SERVICIOS NO INCLUIDOS EN CONCEPTOS ANTERIORES"/>
    <n v="666400"/>
    <n v="0"/>
  </r>
  <r>
    <x v="0"/>
    <x v="0"/>
    <x v="0"/>
    <x v="0"/>
    <x v="0"/>
    <s v="2 - Poder Ejecutivo"/>
    <s v="0202 - MINISTERIO DE  INTERIOR Y POLICÍA"/>
    <s v="4 - SERVICIOS SOCIALES"/>
    <s v="4.2 - Salud"/>
    <s v="4.2.02 - Servicios hospitalarios"/>
    <s v="2.3 - MATERIALES Y SUMINISTROS"/>
    <s v="2.3.1 - ALIMENTOS Y PRODUCTOS AGROFORESTALES"/>
    <n v="16800000"/>
    <n v="0"/>
  </r>
  <r>
    <x v="0"/>
    <x v="0"/>
    <x v="0"/>
    <x v="0"/>
    <x v="0"/>
    <s v="2 - Poder Ejecutivo"/>
    <s v="0202 - MINISTERIO DE  INTERIOR Y POLICÍA"/>
    <s v="4 - SERVICIOS SOCIALES"/>
    <s v="4.2 - Salud"/>
    <s v="4.2.02 - Servicios hospitalarios"/>
    <s v="2.3 - MATERIALES Y SUMINISTROS"/>
    <s v="2.3.2 - TEXTILES Y VESTUARIOS"/>
    <n v="900000"/>
    <n v="0"/>
  </r>
  <r>
    <x v="0"/>
    <x v="0"/>
    <x v="0"/>
    <x v="0"/>
    <x v="0"/>
    <s v="2 - Poder Ejecutivo"/>
    <s v="0202 - MINISTERIO DE  INTERIOR Y POLICÍA"/>
    <s v="4 - SERVICIOS SOCIALES"/>
    <s v="4.2 - Salud"/>
    <s v="4.2.02 - Servicios hospitalarios"/>
    <s v="2.3 - MATERIALES Y SUMINISTROS"/>
    <s v="2.3.4 - PRODUCTOS FARMACÉUTICOS"/>
    <n v="18933000"/>
    <n v="0"/>
  </r>
  <r>
    <x v="0"/>
    <x v="0"/>
    <x v="0"/>
    <x v="0"/>
    <x v="0"/>
    <s v="2 - Poder Ejecutivo"/>
    <s v="0202 - MINISTERIO DE  INTERIOR Y POLICÍA"/>
    <s v="4 - SERVICIOS SOCIALES"/>
    <s v="4.2 - Salud"/>
    <s v="4.2.02 - Servicios hospitalarios"/>
    <s v="2.3 - MATERIALES Y SUMINISTROS"/>
    <s v="2.3.7 - COMBUSTIBLES, LUBRICANTES, PRODUCTOS QUÍMICOS Y CONEXOS"/>
    <n v="37796000"/>
    <n v="0"/>
  </r>
  <r>
    <x v="0"/>
    <x v="0"/>
    <x v="0"/>
    <x v="0"/>
    <x v="0"/>
    <s v="2 - Poder Ejecutivo"/>
    <s v="0202 - MINISTERIO DE  INTERIOR Y POLICÍA"/>
    <s v="4 - SERVICIOS SOCIALES"/>
    <s v="4.2 - Salud"/>
    <s v="4.2.02 - Servicios hospitalarios"/>
    <s v="2.3 - MATERIALES Y SUMINISTROS"/>
    <s v="2.3.9 - PRODUCTOS Y ÚTILES VARIOS"/>
    <n v="31586185"/>
    <n v="0"/>
  </r>
  <r>
    <x v="0"/>
    <x v="0"/>
    <x v="0"/>
    <x v="0"/>
    <x v="0"/>
    <s v="2 - Poder Ejecutivo"/>
    <s v="0202 - MINISTERIO DE  INTERIOR Y POLICÍA"/>
    <s v="4 - SERVICIOS SOCIALES"/>
    <s v="4.2 - Salud"/>
    <s v="4.2.02 - Servicios hospitalarios"/>
    <s v="2.3 - MATERIALES Y SUMINISTROS"/>
    <s v="2.3.3 - PAPEL, CARTÓN E IMPRESOS"/>
    <n v="5969424"/>
    <n v="0"/>
  </r>
  <r>
    <x v="0"/>
    <x v="0"/>
    <x v="0"/>
    <x v="0"/>
    <x v="0"/>
    <s v="2 - Poder Ejecutivo"/>
    <s v="0202 - MINISTERIO DE  INTERIOR Y POLICÍA"/>
    <s v="4 - SERVICIOS SOCIALES"/>
    <s v="4.2 - Salud"/>
    <s v="4.2.02 - Servicios hospitalarios"/>
    <s v="2.3 - MATERIALES Y SUMINISTROS"/>
    <s v="2.3.5 - CUERO, CAUCHO Y PLÁSTICO"/>
    <n v="1931848"/>
    <n v="0"/>
  </r>
  <r>
    <x v="0"/>
    <x v="0"/>
    <x v="0"/>
    <x v="0"/>
    <x v="0"/>
    <s v="2 - Poder Ejecutivo"/>
    <s v="0202 - MINISTERIO DE  INTERIOR Y POLICÍA"/>
    <s v="4 - SERVICIOS SOCIALES"/>
    <s v="4.4 - Educación"/>
    <s v="4.4.04 - Educación superior"/>
    <s v="2.1 - REMUNERACIONES Y CONTRIBUCIONES"/>
    <s v="2.1.1 - REMUNERACIONES"/>
    <n v="60889530"/>
    <n v="335085"/>
  </r>
  <r>
    <x v="0"/>
    <x v="0"/>
    <x v="0"/>
    <x v="0"/>
    <x v="0"/>
    <s v="2 - Poder Ejecutivo"/>
    <s v="0202 - MINISTERIO DE  INTERIOR Y POLICÍA"/>
    <s v="4 - SERVICIOS SOCIALES"/>
    <s v="4.4 - Educación"/>
    <s v="4.4.04 - Educación superior"/>
    <s v="2.1 - REMUNERACIONES Y CONTRIBUCIONES"/>
    <s v="2.1.2 - SOBRESUELDOS"/>
    <n v="13537668"/>
    <n v="1128139"/>
  </r>
  <r>
    <x v="0"/>
    <x v="0"/>
    <x v="0"/>
    <x v="0"/>
    <x v="0"/>
    <s v="2 - Poder Ejecutivo"/>
    <s v="0202 - MINISTERIO DE  INTERIOR Y POLICÍA"/>
    <s v="4 - SERVICIOS SOCIALES"/>
    <s v="4.4 - Educación"/>
    <s v="4.4.04 - Educación superior"/>
    <s v="2.1 - REMUNERACIONES Y CONTRIBUCIONES"/>
    <s v="2.1.5 - CONTRIBUCIONES A LA SEGURIDAD SOCIAL"/>
    <n v="4323960"/>
    <n v="51569.600000000006"/>
  </r>
  <r>
    <x v="0"/>
    <x v="0"/>
    <x v="0"/>
    <x v="0"/>
    <x v="0"/>
    <s v="2 - Poder Ejecutivo"/>
    <s v="0202 - MINISTERIO DE  INTERIOR Y POLICÍA"/>
    <s v="4 - SERVICIOS SOCIALES"/>
    <s v="4.4 - Educación"/>
    <s v="4.4.04 - Educación superior"/>
    <s v="2.2 - CONTRATACIÓN DE SERVICIOS"/>
    <s v="2.2.1 - SERVICIOS BÁSICOS"/>
    <n v="300000"/>
    <n v="0"/>
  </r>
  <r>
    <x v="0"/>
    <x v="0"/>
    <x v="0"/>
    <x v="0"/>
    <x v="0"/>
    <s v="2 - Poder Ejecutivo"/>
    <s v="0202 - MINISTERIO DE  INTERIOR Y POLICÍA"/>
    <s v="4 - SERVICIOS SOCIALES"/>
    <s v="4.4 - Educación"/>
    <s v="4.4.04 - Educación superior"/>
    <s v="2.2 - CONTRATACIÓN DE SERVICIOS"/>
    <s v="2.2.2 - PUBLICIDAD, IMPRESIÓN Y ENCUADERNACIÓN"/>
    <n v="250000"/>
    <n v="0"/>
  </r>
  <r>
    <x v="0"/>
    <x v="0"/>
    <x v="0"/>
    <x v="0"/>
    <x v="0"/>
    <s v="2 - Poder Ejecutivo"/>
    <s v="0202 - MINISTERIO DE  INTERIOR Y POLICÍA"/>
    <s v="4 - SERVICIOS SOCIALES"/>
    <s v="4.4 - Educación"/>
    <s v="4.4.04 - Educación superior"/>
    <s v="2.2 - CONTRATACIÓN DE SERVICIOS"/>
    <s v="2.2.3 - VIÁTICOS"/>
    <n v="15120000"/>
    <n v="1259549.95"/>
  </r>
  <r>
    <x v="0"/>
    <x v="0"/>
    <x v="0"/>
    <x v="0"/>
    <x v="0"/>
    <s v="2 - Poder Ejecutivo"/>
    <s v="0202 - MINISTERIO DE  INTERIOR Y POLICÍA"/>
    <s v="4 - SERVICIOS SOCIALES"/>
    <s v="4.4 - Educación"/>
    <s v="4.4.04 - Educación superior"/>
    <s v="2.2 - CONTRATACIÓN DE SERVICIOS"/>
    <s v="2.2.4 - TRANSPORTE Y ALMACENAJE"/>
    <n v="1500000"/>
    <n v="0"/>
  </r>
  <r>
    <x v="0"/>
    <x v="0"/>
    <x v="0"/>
    <x v="0"/>
    <x v="0"/>
    <s v="2 - Poder Ejecutivo"/>
    <s v="0202 - MINISTERIO DE  INTERIOR Y POLICÍA"/>
    <s v="4 - SERVICIOS SOCIALES"/>
    <s v="4.4 - Educación"/>
    <s v="4.4.04 - Educación superior"/>
    <s v="2.2 - CONTRATACIÓN DE SERVICIOS"/>
    <s v="2.2.5 - ALQUILERES Y RENTAS"/>
    <n v="15000"/>
    <n v="0"/>
  </r>
  <r>
    <x v="0"/>
    <x v="0"/>
    <x v="0"/>
    <x v="0"/>
    <x v="0"/>
    <s v="2 - Poder Ejecutivo"/>
    <s v="0202 - MINISTERIO DE  INTERIOR Y POLICÍA"/>
    <s v="4 - SERVICIOS SOCIALES"/>
    <s v="4.4 - Educación"/>
    <s v="4.4.04 - Educación superior"/>
    <s v="2.2 - CONTRATACIÓN DE SERVICIOS"/>
    <s v="2.2.6 - SEGUROS"/>
    <n v="950000"/>
    <n v="0"/>
  </r>
  <r>
    <x v="0"/>
    <x v="0"/>
    <x v="0"/>
    <x v="0"/>
    <x v="0"/>
    <s v="2 - Poder Ejecutivo"/>
    <s v="0202 - MINISTERIO DE  INTERIOR Y POLICÍA"/>
    <s v="4 - SERVICIOS SOCIALES"/>
    <s v="4.4 - Educación"/>
    <s v="4.4.04 - Educación superior"/>
    <s v="2.2 - CONTRATACIÓN DE SERVICIOS"/>
    <s v="2.2.7 - SERVICIOS DE CONSERVACIÓN, REPARACIONES MENORES E INSTALACIONES TEMPORALES"/>
    <n v="400000"/>
    <n v="0"/>
  </r>
  <r>
    <x v="0"/>
    <x v="0"/>
    <x v="0"/>
    <x v="0"/>
    <x v="0"/>
    <s v="2 - Poder Ejecutivo"/>
    <s v="0202 - MINISTERIO DE  INTERIOR Y POLICÍA"/>
    <s v="4 - SERVICIOS SOCIALES"/>
    <s v="4.4 - Educación"/>
    <s v="4.4.04 - Educación superior"/>
    <s v="2.2 - CONTRATACIÓN DE SERVICIOS"/>
    <s v="2.2.8 - OTROS SERVICIOS NO INCLUIDOS EN CONCEPTOS ANTERIORES"/>
    <n v="3370000"/>
    <n v="0"/>
  </r>
  <r>
    <x v="0"/>
    <x v="0"/>
    <x v="0"/>
    <x v="0"/>
    <x v="0"/>
    <s v="2 - Poder Ejecutivo"/>
    <s v="0202 - MINISTERIO DE  INTERIOR Y POLICÍA"/>
    <s v="4 - SERVICIOS SOCIALES"/>
    <s v="4.4 - Educación"/>
    <s v="4.4.04 - Educación superior"/>
    <s v="2.2 - CONTRATACIÓN DE SERVICIOS"/>
    <s v="2.2.9 - OTRAS CONTRATACIONES DE SERVICIOS"/>
    <n v="100000"/>
    <n v="0"/>
  </r>
  <r>
    <x v="0"/>
    <x v="0"/>
    <x v="0"/>
    <x v="0"/>
    <x v="0"/>
    <s v="2 - Poder Ejecutivo"/>
    <s v="0202 - MINISTERIO DE  INTERIOR Y POLICÍA"/>
    <s v="4 - SERVICIOS SOCIALES"/>
    <s v="4.4 - Educación"/>
    <s v="4.4.04 - Educación superior"/>
    <s v="2.3 - MATERIALES Y SUMINISTROS"/>
    <s v="2.3.1 - ALIMENTOS Y PRODUCTOS AGROFORESTALES"/>
    <n v="16000000"/>
    <n v="200000"/>
  </r>
  <r>
    <x v="0"/>
    <x v="0"/>
    <x v="0"/>
    <x v="0"/>
    <x v="0"/>
    <s v="2 - Poder Ejecutivo"/>
    <s v="0202 - MINISTERIO DE  INTERIOR Y POLICÍA"/>
    <s v="4 - SERVICIOS SOCIALES"/>
    <s v="4.4 - Educación"/>
    <s v="4.4.04 - Educación superior"/>
    <s v="2.3 - MATERIALES Y SUMINISTROS"/>
    <s v="2.3.2 - TEXTILES Y VESTUARIOS"/>
    <n v="4950000"/>
    <n v="0"/>
  </r>
  <r>
    <x v="0"/>
    <x v="0"/>
    <x v="0"/>
    <x v="0"/>
    <x v="0"/>
    <s v="2 - Poder Ejecutivo"/>
    <s v="0202 - MINISTERIO DE  INTERIOR Y POLICÍA"/>
    <s v="4 - SERVICIOS SOCIALES"/>
    <s v="4.4 - Educación"/>
    <s v="4.4.04 - Educación superior"/>
    <s v="2.3 - MATERIALES Y SUMINISTROS"/>
    <s v="2.3.6 - PRODUCTOS DE MINERALES, METÁLICOS Y NO METÁLICOS"/>
    <n v="750000"/>
    <n v="0"/>
  </r>
  <r>
    <x v="0"/>
    <x v="0"/>
    <x v="0"/>
    <x v="0"/>
    <x v="0"/>
    <s v="2 - Poder Ejecutivo"/>
    <s v="0202 - MINISTERIO DE  INTERIOR Y POLICÍA"/>
    <s v="4 - SERVICIOS SOCIALES"/>
    <s v="4.4 - Educación"/>
    <s v="4.4.04 - Educación superior"/>
    <s v="2.3 - MATERIALES Y SUMINISTROS"/>
    <s v="2.3.7 - COMBUSTIBLES, LUBRICANTES, PRODUCTOS QUÍMICOS Y CONEXOS"/>
    <n v="12550000"/>
    <n v="0"/>
  </r>
  <r>
    <x v="0"/>
    <x v="0"/>
    <x v="0"/>
    <x v="0"/>
    <x v="0"/>
    <s v="2 - Poder Ejecutivo"/>
    <s v="0202 - MINISTERIO DE  INTERIOR Y POLICÍA"/>
    <s v="4 - SERVICIOS SOCIALES"/>
    <s v="4.4 - Educación"/>
    <s v="4.4.04 - Educación superior"/>
    <s v="2.3 - MATERIALES Y SUMINISTROS"/>
    <s v="2.3.9 - PRODUCTOS Y ÚTILES VARIOS"/>
    <n v="4023674"/>
    <n v="0"/>
  </r>
  <r>
    <x v="0"/>
    <x v="0"/>
    <x v="0"/>
    <x v="0"/>
    <x v="0"/>
    <s v="2 - Poder Ejecutivo"/>
    <s v="0202 - MINISTERIO DE  INTERIOR Y POLICÍA"/>
    <s v="4 - SERVICIOS SOCIALES"/>
    <s v="4.4 - Educación"/>
    <s v="4.4.04 - Educación superior"/>
    <s v="2.3 - MATERIALES Y SUMINISTROS"/>
    <s v="2.3.3 - PAPEL, CARTÓN E IMPRESOS"/>
    <n v="900000"/>
    <n v="0"/>
  </r>
  <r>
    <x v="0"/>
    <x v="0"/>
    <x v="0"/>
    <x v="0"/>
    <x v="0"/>
    <s v="2 - Poder Ejecutivo"/>
    <s v="0202 - MINISTERIO DE  INTERIOR Y POLICÍA"/>
    <s v="4 - SERVICIOS SOCIALES"/>
    <s v="4.4 - Educación"/>
    <s v="4.4.04 - Educación superior"/>
    <s v="2.3 - MATERIALES Y SUMINISTROS"/>
    <s v="2.3.5 - CUERO, CAUCHO Y PLÁSTICO"/>
    <n v="4798202"/>
    <n v="0"/>
  </r>
  <r>
    <x v="0"/>
    <x v="0"/>
    <x v="0"/>
    <x v="0"/>
    <x v="0"/>
    <s v="2 - Poder Ejecutivo"/>
    <s v="0202 - MINISTERIO DE  INTERIOR Y POLICÍA"/>
    <s v="4 - SERVICIOS SOCIALES"/>
    <s v="4.5 - Protección social"/>
    <s v="4.5.01 - Edad avanzada, pensiones (por edad o incapacidad)"/>
    <s v="2.1 - REMUNERACIONES Y CONTRIBUCIONES"/>
    <s v="2.1.1 - REMUNERACIONES"/>
    <n v="38439743"/>
    <n v="3024153.58"/>
  </r>
  <r>
    <x v="0"/>
    <x v="0"/>
    <x v="0"/>
    <x v="0"/>
    <x v="0"/>
    <s v="2 - Poder Ejecutivo"/>
    <s v="0202 - MINISTERIO DE  INTERIOR Y POLICÍA"/>
    <s v="4 - SERVICIOS SOCIALES"/>
    <s v="4.5 - Protección social"/>
    <s v="4.5.01 - Edad avanzada, pensiones (por edad o incapacidad)"/>
    <s v="2.1 - REMUNERACIONES Y CONTRIBUCIONES"/>
    <s v="2.1.2 - SOBRESUELDOS"/>
    <n v="24700170"/>
    <n v="1980143.22"/>
  </r>
  <r>
    <x v="0"/>
    <x v="0"/>
    <x v="0"/>
    <x v="0"/>
    <x v="0"/>
    <s v="2 - Poder Ejecutivo"/>
    <s v="0202 - MINISTERIO DE  INTERIOR Y POLICÍA"/>
    <s v="4 - SERVICIOS SOCIALES"/>
    <s v="4.5 - Protección social"/>
    <s v="4.5.01 - Edad avanzada, pensiones (por edad o incapacidad)"/>
    <s v="2.1 - REMUNERACIONES Y CONTRIBUCIONES"/>
    <s v="2.1.5 - CONTRIBUCIONES A LA SEGURIDAD SOCIAL"/>
    <n v="2326832"/>
    <n v="172415.55"/>
  </r>
  <r>
    <x v="0"/>
    <x v="0"/>
    <x v="0"/>
    <x v="0"/>
    <x v="0"/>
    <s v="2 - Poder Ejecutivo"/>
    <s v="0202 - MINISTERIO DE  INTERIOR Y POLICÍA"/>
    <s v="4 - SERVICIOS SOCIALES"/>
    <s v="4.5 - Protección social"/>
    <s v="4.5.01 - Edad avanzada, pensiones (por edad o incapacidad)"/>
    <s v="2.2 - CONTRATACIÓN DE SERVICIOS"/>
    <s v="2.2.1 - SERVICIOS BÁSICOS"/>
    <n v="2916025"/>
    <n v="1665"/>
  </r>
  <r>
    <x v="0"/>
    <x v="0"/>
    <x v="0"/>
    <x v="0"/>
    <x v="0"/>
    <s v="2 - Poder Ejecutivo"/>
    <s v="0202 - MINISTERIO DE  INTERIOR Y POLICÍA"/>
    <s v="4 - SERVICIOS SOCIALES"/>
    <s v="4.5 - Protección social"/>
    <s v="4.5.01 - Edad avanzada, pensiones (por edad o incapacidad)"/>
    <s v="2.2 - CONTRATACIÓN DE SERVICIOS"/>
    <s v="2.2.3 - VIÁTICOS"/>
    <n v="648703"/>
    <n v="0"/>
  </r>
  <r>
    <x v="0"/>
    <x v="0"/>
    <x v="0"/>
    <x v="0"/>
    <x v="0"/>
    <s v="2 - Poder Ejecutivo"/>
    <s v="0202 - MINISTERIO DE  INTERIOR Y POLICÍA"/>
    <s v="4 - SERVICIOS SOCIALES"/>
    <s v="4.5 - Protección social"/>
    <s v="4.5.01 - Edad avanzada, pensiones (por edad o incapacidad)"/>
    <s v="2.2 - CONTRATACIÓN DE SERVICIOS"/>
    <s v="2.2.6 - SEGUROS"/>
    <n v="370500"/>
    <n v="0"/>
  </r>
  <r>
    <x v="0"/>
    <x v="0"/>
    <x v="0"/>
    <x v="0"/>
    <x v="0"/>
    <s v="2 - Poder Ejecutivo"/>
    <s v="0202 - MINISTERIO DE  INTERIOR Y POLICÍA"/>
    <s v="4 - SERVICIOS SOCIALES"/>
    <s v="4.5 - Protección social"/>
    <s v="4.5.01 - Edad avanzada, pensiones (por edad o incapacidad)"/>
    <s v="2.2 - CONTRATACIÓN DE SERVICIOS"/>
    <s v="2.2.7 - SERVICIOS DE CONSERVACIÓN, REPARACIONES MENORES E INSTALACIONES TEMPORALES"/>
    <n v="2380340"/>
    <n v="0"/>
  </r>
  <r>
    <x v="0"/>
    <x v="0"/>
    <x v="0"/>
    <x v="0"/>
    <x v="0"/>
    <s v="2 - Poder Ejecutivo"/>
    <s v="0202 - MINISTERIO DE  INTERIOR Y POLICÍA"/>
    <s v="4 - SERVICIOS SOCIALES"/>
    <s v="4.5 - Protección social"/>
    <s v="4.5.01 - Edad avanzada, pensiones (por edad o incapacidad)"/>
    <s v="2.2 - CONTRATACIÓN DE SERVICIOS"/>
    <s v="2.2.8 - OTROS SERVICIOS NO INCLUIDOS EN CONCEPTOS ANTERIORES"/>
    <n v="1529000"/>
    <n v="0"/>
  </r>
  <r>
    <x v="0"/>
    <x v="0"/>
    <x v="0"/>
    <x v="0"/>
    <x v="0"/>
    <s v="2 - Poder Ejecutivo"/>
    <s v="0202 - MINISTERIO DE  INTERIOR Y POLICÍA"/>
    <s v="4 - SERVICIOS SOCIALES"/>
    <s v="4.5 - Protección social"/>
    <s v="4.5.01 - Edad avanzada, pensiones (por edad o incapacidad)"/>
    <s v="2.2 - CONTRATACIÓN DE SERVICIOS"/>
    <s v="2.2.9 - OTRAS CONTRATACIONES DE SERVICIOS"/>
    <n v="500000"/>
    <n v="0"/>
  </r>
  <r>
    <x v="0"/>
    <x v="0"/>
    <x v="0"/>
    <x v="0"/>
    <x v="0"/>
    <s v="2 - Poder Ejecutivo"/>
    <s v="0202 - MINISTERIO DE  INTERIOR Y POLICÍA"/>
    <s v="4 - SERVICIOS SOCIALES"/>
    <s v="4.5 - Protección social"/>
    <s v="4.5.01 - Edad avanzada, pensiones (por edad o incapacidad)"/>
    <s v="2.3 - MATERIALES Y SUMINISTROS"/>
    <s v="2.3.1 - ALIMENTOS Y PRODUCTOS AGROFORESTALES"/>
    <n v="3348712"/>
    <n v="100000"/>
  </r>
  <r>
    <x v="0"/>
    <x v="0"/>
    <x v="0"/>
    <x v="0"/>
    <x v="0"/>
    <s v="2 - Poder Ejecutivo"/>
    <s v="0202 - MINISTERIO DE  INTERIOR Y POLICÍA"/>
    <s v="4 - SERVICIOS SOCIALES"/>
    <s v="4.5 - Protección social"/>
    <s v="4.5.01 - Edad avanzada, pensiones (por edad o incapacidad)"/>
    <s v="2.3 - MATERIALES Y SUMINISTROS"/>
    <s v="2.3.2 - TEXTILES Y VESTUARIOS"/>
    <n v="827551"/>
    <n v="0"/>
  </r>
  <r>
    <x v="0"/>
    <x v="0"/>
    <x v="0"/>
    <x v="0"/>
    <x v="0"/>
    <s v="2 - Poder Ejecutivo"/>
    <s v="0202 - MINISTERIO DE  INTERIOR Y POLICÍA"/>
    <s v="4 - SERVICIOS SOCIALES"/>
    <s v="4.5 - Protección social"/>
    <s v="4.5.01 - Edad avanzada, pensiones (por edad o incapacidad)"/>
    <s v="2.3 - MATERIALES Y SUMINISTROS"/>
    <s v="2.3.4 - PRODUCTOS FARMACÉUTICOS"/>
    <n v="30500000"/>
    <n v="0"/>
  </r>
  <r>
    <x v="0"/>
    <x v="0"/>
    <x v="0"/>
    <x v="0"/>
    <x v="0"/>
    <s v="2 - Poder Ejecutivo"/>
    <s v="0202 - MINISTERIO DE  INTERIOR Y POLICÍA"/>
    <s v="4 - SERVICIOS SOCIALES"/>
    <s v="4.5 - Protección social"/>
    <s v="4.5.01 - Edad avanzada, pensiones (por edad o incapacidad)"/>
    <s v="2.3 - MATERIALES Y SUMINISTROS"/>
    <s v="2.3.6 - PRODUCTOS DE MINERALES, METÁLICOS Y NO METÁLICOS"/>
    <n v="663000"/>
    <n v="0"/>
  </r>
  <r>
    <x v="0"/>
    <x v="0"/>
    <x v="0"/>
    <x v="0"/>
    <x v="0"/>
    <s v="2 - Poder Ejecutivo"/>
    <s v="0202 - MINISTERIO DE  INTERIOR Y POLICÍA"/>
    <s v="4 - SERVICIOS SOCIALES"/>
    <s v="4.5 - Protección social"/>
    <s v="4.5.01 - Edad avanzada, pensiones (por edad o incapacidad)"/>
    <s v="2.3 - MATERIALES Y SUMINISTROS"/>
    <s v="2.3.7 - COMBUSTIBLES, LUBRICANTES, PRODUCTOS QUÍMICOS Y CONEXOS"/>
    <n v="11012160"/>
    <n v="0"/>
  </r>
  <r>
    <x v="0"/>
    <x v="0"/>
    <x v="0"/>
    <x v="0"/>
    <x v="0"/>
    <s v="2 - Poder Ejecutivo"/>
    <s v="0202 - MINISTERIO DE  INTERIOR Y POLICÍA"/>
    <s v="4 - SERVICIOS SOCIALES"/>
    <s v="4.5 - Protección social"/>
    <s v="4.5.01 - Edad avanzada, pensiones (por edad o incapacidad)"/>
    <s v="2.3 - MATERIALES Y SUMINISTROS"/>
    <s v="2.3.9 - PRODUCTOS Y ÚTILES VARIOS"/>
    <n v="1739000"/>
    <n v="0"/>
  </r>
  <r>
    <x v="0"/>
    <x v="0"/>
    <x v="0"/>
    <x v="0"/>
    <x v="0"/>
    <s v="2 - Poder Ejecutivo"/>
    <s v="0202 - MINISTERIO DE  INTERIOR Y POLICÍA"/>
    <s v="4 - SERVICIOS SOCIALES"/>
    <s v="4.5 - Protección social"/>
    <s v="4.5.01 - Edad avanzada, pensiones (por edad o incapacidad)"/>
    <s v="2.3 - MATERIALES Y SUMINISTROS"/>
    <s v="2.3.3 - PAPEL, CARTÓN E IMPRESOS"/>
    <n v="833000"/>
    <n v="0"/>
  </r>
  <r>
    <x v="0"/>
    <x v="0"/>
    <x v="0"/>
    <x v="0"/>
    <x v="0"/>
    <s v="2 - Poder Ejecutivo"/>
    <s v="0202 - MINISTERIO DE  INTERIOR Y POLICÍA"/>
    <s v="4 - SERVICIOS SOCIALES"/>
    <s v="4.5 - Protección social"/>
    <s v="4.5.01 - Edad avanzada, pensiones (por edad o incapacidad)"/>
    <s v="2.3 - MATERIALES Y SUMINISTROS"/>
    <s v="2.3.5 - CUERO, CAUCHO Y PLÁSTICO"/>
    <n v="880000"/>
    <n v="0"/>
  </r>
  <r>
    <x v="0"/>
    <x v="0"/>
    <x v="0"/>
    <x v="0"/>
    <x v="0"/>
    <s v="2 - Poder Ejecutivo"/>
    <s v="0203 - MINISTERIO DE DEFENSA"/>
    <s v="1 - SERVICIOS  GENERALES"/>
    <s v="1.3 - Defensa nacional"/>
    <s v="1.3.01 - Defensa militar"/>
    <s v="2.1 - REMUNERACIONES Y CONTRIBUCIONES"/>
    <s v="2.1.1 - REMUNERACIONES"/>
    <n v="22475266552"/>
    <n v="1543647098.3399999"/>
  </r>
  <r>
    <x v="0"/>
    <x v="0"/>
    <x v="0"/>
    <x v="0"/>
    <x v="0"/>
    <s v="2 - Poder Ejecutivo"/>
    <s v="0203 - MINISTERIO DE DEFENSA"/>
    <s v="1 - SERVICIOS  GENERALES"/>
    <s v="1.3 - Defensa nacional"/>
    <s v="1.3.01 - Defensa militar"/>
    <s v="2.1 - REMUNERACIONES Y CONTRIBUCIONES"/>
    <s v="2.1.2 - SOBRESUELDOS"/>
    <n v="767037238"/>
    <n v="62190641.68"/>
  </r>
  <r>
    <x v="0"/>
    <x v="0"/>
    <x v="0"/>
    <x v="0"/>
    <x v="0"/>
    <s v="2 - Poder Ejecutivo"/>
    <s v="0203 - MINISTERIO DE DEFENSA"/>
    <s v="1 - SERVICIOS  GENERALES"/>
    <s v="1.3 - Defensa nacional"/>
    <s v="1.3.01 - Defensa militar"/>
    <s v="2.1 - REMUNERACIONES Y CONTRIBUCIONES"/>
    <s v="2.1.5 - CONTRIBUCIONES A LA SEGURIDAD SOCIAL"/>
    <n v="1316643653"/>
    <n v="95702578.699999973"/>
  </r>
  <r>
    <x v="0"/>
    <x v="0"/>
    <x v="0"/>
    <x v="0"/>
    <x v="0"/>
    <s v="2 - Poder Ejecutivo"/>
    <s v="0203 - MINISTERIO DE DEFENSA"/>
    <s v="1 - SERVICIOS  GENERALES"/>
    <s v="1.3 - Defensa nacional"/>
    <s v="1.3.01 - Defensa militar"/>
    <s v="2.2 - CONTRATACIÓN DE SERVICIOS"/>
    <s v="2.2.1 - SERVICIOS BÁSICOS"/>
    <n v="521639834"/>
    <n v="14402332.479999999"/>
  </r>
  <r>
    <x v="0"/>
    <x v="0"/>
    <x v="0"/>
    <x v="0"/>
    <x v="0"/>
    <s v="2 - Poder Ejecutivo"/>
    <s v="0203 - MINISTERIO DE DEFENSA"/>
    <s v="1 - SERVICIOS  GENERALES"/>
    <s v="1.3 - Defensa nacional"/>
    <s v="1.3.01 - Defensa militar"/>
    <s v="2.2 - CONTRATACIÓN DE SERVICIOS"/>
    <s v="2.2.2 - PUBLICIDAD, IMPRESIÓN Y ENCUADERNACIÓN"/>
    <n v="10125376"/>
    <n v="0"/>
  </r>
  <r>
    <x v="0"/>
    <x v="0"/>
    <x v="0"/>
    <x v="0"/>
    <x v="0"/>
    <s v="2 - Poder Ejecutivo"/>
    <s v="0203 - MINISTERIO DE DEFENSA"/>
    <s v="1 - SERVICIOS  GENERALES"/>
    <s v="1.3 - Defensa nacional"/>
    <s v="1.3.01 - Defensa militar"/>
    <s v="2.2 - CONTRATACIÓN DE SERVICIOS"/>
    <s v="2.2.3 - VIÁTICOS"/>
    <n v="160347936"/>
    <n v="11764657.359999999"/>
  </r>
  <r>
    <x v="0"/>
    <x v="0"/>
    <x v="0"/>
    <x v="0"/>
    <x v="0"/>
    <s v="2 - Poder Ejecutivo"/>
    <s v="0203 - MINISTERIO DE DEFENSA"/>
    <s v="1 - SERVICIOS  GENERALES"/>
    <s v="1.3 - Defensa nacional"/>
    <s v="1.3.01 - Defensa militar"/>
    <s v="2.2 - CONTRATACIÓN DE SERVICIOS"/>
    <s v="2.2.4 - TRANSPORTE Y ALMACENAJE"/>
    <n v="9319064"/>
    <n v="0"/>
  </r>
  <r>
    <x v="0"/>
    <x v="0"/>
    <x v="0"/>
    <x v="0"/>
    <x v="0"/>
    <s v="2 - Poder Ejecutivo"/>
    <s v="0203 - MINISTERIO DE DEFENSA"/>
    <s v="1 - SERVICIOS  GENERALES"/>
    <s v="1.3 - Defensa nacional"/>
    <s v="1.3.01 - Defensa militar"/>
    <s v="2.2 - CONTRATACIÓN DE SERVICIOS"/>
    <s v="2.2.5 - ALQUILERES Y RENTAS"/>
    <n v="46190932"/>
    <n v="838939.33"/>
  </r>
  <r>
    <x v="0"/>
    <x v="0"/>
    <x v="0"/>
    <x v="0"/>
    <x v="0"/>
    <s v="2 - Poder Ejecutivo"/>
    <s v="0203 - MINISTERIO DE DEFENSA"/>
    <s v="1 - SERVICIOS  GENERALES"/>
    <s v="1.3 - Defensa nacional"/>
    <s v="1.3.01 - Defensa militar"/>
    <s v="2.2 - CONTRATACIÓN DE SERVICIOS"/>
    <s v="2.2.6 - SEGUROS"/>
    <n v="322541012"/>
    <n v="0"/>
  </r>
  <r>
    <x v="0"/>
    <x v="0"/>
    <x v="0"/>
    <x v="0"/>
    <x v="0"/>
    <s v="2 - Poder Ejecutivo"/>
    <s v="0203 - MINISTERIO DE DEFENSA"/>
    <s v="1 - SERVICIOS  GENERALES"/>
    <s v="1.3 - Defensa nacional"/>
    <s v="1.3.01 - Defensa militar"/>
    <s v="2.2 - CONTRATACIÓN DE SERVICIOS"/>
    <s v="2.2.7 - SERVICIOS DE CONSERVACIÓN, REPARACIONES MENORES E INSTALACIONES TEMPORALES"/>
    <n v="74515224"/>
    <n v="1418979.21"/>
  </r>
  <r>
    <x v="0"/>
    <x v="0"/>
    <x v="0"/>
    <x v="0"/>
    <x v="0"/>
    <s v="2 - Poder Ejecutivo"/>
    <s v="0203 - MINISTERIO DE DEFENSA"/>
    <s v="1 - SERVICIOS  GENERALES"/>
    <s v="1.3 - Defensa nacional"/>
    <s v="1.3.01 - Defensa militar"/>
    <s v="2.2 - CONTRATACIÓN DE SERVICIOS"/>
    <s v="2.2.8 - OTROS SERVICIOS NO INCLUIDOS EN CONCEPTOS ANTERIORES"/>
    <n v="66950357"/>
    <n v="428293.3"/>
  </r>
  <r>
    <x v="0"/>
    <x v="0"/>
    <x v="0"/>
    <x v="0"/>
    <x v="0"/>
    <s v="2 - Poder Ejecutivo"/>
    <s v="0203 - MINISTERIO DE DEFENSA"/>
    <s v="1 - SERVICIOS  GENERALES"/>
    <s v="1.3 - Defensa nacional"/>
    <s v="1.3.01 - Defensa militar"/>
    <s v="2.2 - CONTRATACIÓN DE SERVICIOS"/>
    <s v="2.2.9 - OTRAS CONTRATACIONES DE SERVICIOS"/>
    <n v="13176950"/>
    <n v="0"/>
  </r>
  <r>
    <x v="0"/>
    <x v="0"/>
    <x v="0"/>
    <x v="0"/>
    <x v="0"/>
    <s v="2 - Poder Ejecutivo"/>
    <s v="0203 - MINISTERIO DE DEFENSA"/>
    <s v="1 - SERVICIOS  GENERALES"/>
    <s v="1.3 - Defensa nacional"/>
    <s v="1.3.01 - Defensa militar"/>
    <s v="2.3 - MATERIALES Y SUMINISTROS"/>
    <s v="2.3.1 - ALIMENTOS Y PRODUCTOS AGROFORESTALES"/>
    <n v="1174976934"/>
    <n v="63180912.859999999"/>
  </r>
  <r>
    <x v="0"/>
    <x v="0"/>
    <x v="0"/>
    <x v="0"/>
    <x v="0"/>
    <s v="2 - Poder Ejecutivo"/>
    <s v="0203 - MINISTERIO DE DEFENSA"/>
    <s v="1 - SERVICIOS  GENERALES"/>
    <s v="1.3 - Defensa nacional"/>
    <s v="1.3.01 - Defensa militar"/>
    <s v="2.3 - MATERIALES Y SUMINISTROS"/>
    <s v="2.3.2 - TEXTILES Y VESTUARIOS"/>
    <n v="308539351"/>
    <n v="0"/>
  </r>
  <r>
    <x v="0"/>
    <x v="0"/>
    <x v="0"/>
    <x v="0"/>
    <x v="0"/>
    <s v="2 - Poder Ejecutivo"/>
    <s v="0203 - MINISTERIO DE DEFENSA"/>
    <s v="1 - SERVICIOS  GENERALES"/>
    <s v="1.3 - Defensa nacional"/>
    <s v="1.3.01 - Defensa militar"/>
    <s v="2.3 - MATERIALES Y SUMINISTROS"/>
    <s v="2.3.4 - PRODUCTOS FARMACÉUTICOS"/>
    <n v="25079604"/>
    <n v="100000"/>
  </r>
  <r>
    <x v="0"/>
    <x v="0"/>
    <x v="0"/>
    <x v="0"/>
    <x v="0"/>
    <s v="2 - Poder Ejecutivo"/>
    <s v="0203 - MINISTERIO DE DEFENSA"/>
    <s v="1 - SERVICIOS  GENERALES"/>
    <s v="1.3 - Defensa nacional"/>
    <s v="1.3.01 - Defensa militar"/>
    <s v="2.3 - MATERIALES Y SUMINISTROS"/>
    <s v="2.3.6 - PRODUCTOS DE MINERALES, METÁLICOS Y NO METÁLICOS"/>
    <n v="95443551"/>
    <n v="0"/>
  </r>
  <r>
    <x v="0"/>
    <x v="0"/>
    <x v="0"/>
    <x v="0"/>
    <x v="0"/>
    <s v="2 - Poder Ejecutivo"/>
    <s v="0203 - MINISTERIO DE DEFENSA"/>
    <s v="1 - SERVICIOS  GENERALES"/>
    <s v="1.3 - Defensa nacional"/>
    <s v="1.3.01 - Defensa militar"/>
    <s v="2.3 - MATERIALES Y SUMINISTROS"/>
    <s v="2.3.7 - COMBUSTIBLES, LUBRICANTES, PRODUCTOS QUÍMICOS Y CONEXOS"/>
    <n v="946996092"/>
    <n v="5106935.1100000003"/>
  </r>
  <r>
    <x v="0"/>
    <x v="0"/>
    <x v="0"/>
    <x v="0"/>
    <x v="0"/>
    <s v="2 - Poder Ejecutivo"/>
    <s v="0203 - MINISTERIO DE DEFENSA"/>
    <s v="1 - SERVICIOS  GENERALES"/>
    <s v="1.3 - Defensa nacional"/>
    <s v="1.3.01 - Defensa militar"/>
    <s v="2.3 - MATERIALES Y SUMINISTROS"/>
    <s v="2.3.9 - PRODUCTOS Y ÚTILES VARIOS"/>
    <n v="1009821836"/>
    <n v="0"/>
  </r>
  <r>
    <x v="0"/>
    <x v="0"/>
    <x v="0"/>
    <x v="0"/>
    <x v="0"/>
    <s v="2 - Poder Ejecutivo"/>
    <s v="0203 - MINISTERIO DE DEFENSA"/>
    <s v="1 - SERVICIOS  GENERALES"/>
    <s v="1.3 - Defensa nacional"/>
    <s v="1.3.01 - Defensa militar"/>
    <s v="2.3 - MATERIALES Y SUMINISTROS"/>
    <s v="2.3.3 - PAPEL, CARTÓN E IMPRESOS"/>
    <n v="74470447"/>
    <n v="0"/>
  </r>
  <r>
    <x v="0"/>
    <x v="0"/>
    <x v="0"/>
    <x v="0"/>
    <x v="0"/>
    <s v="2 - Poder Ejecutivo"/>
    <s v="0203 - MINISTERIO DE DEFENSA"/>
    <s v="1 - SERVICIOS  GENERALES"/>
    <s v="1.3 - Defensa nacional"/>
    <s v="1.3.01 - Defensa militar"/>
    <s v="2.3 - MATERIALES Y SUMINISTROS"/>
    <s v="2.3.5 - CUERO, CAUCHO Y PLÁSTICO"/>
    <n v="82111103"/>
    <n v="0"/>
  </r>
  <r>
    <x v="0"/>
    <x v="0"/>
    <x v="0"/>
    <x v="0"/>
    <x v="0"/>
    <s v="2 - Poder Ejecutivo"/>
    <s v="0203 - MINISTERIO DE DEFENSA"/>
    <s v="1 - SERVICIOS  GENERALES"/>
    <s v="1.3 - Defensa nacional"/>
    <s v="1.3.98 - Investigación y desarrollo para la defensa militar y civil y  gestión de riesgo de desastre"/>
    <s v="2.1 - REMUNERACIONES Y CONTRIBUCIONES"/>
    <s v="2.1.1 - REMUNERACIONES"/>
    <n v="44827133"/>
    <n v="3452644.17"/>
  </r>
  <r>
    <x v="0"/>
    <x v="0"/>
    <x v="0"/>
    <x v="0"/>
    <x v="0"/>
    <s v="2 - Poder Ejecutivo"/>
    <s v="0203 - MINISTERIO DE DEFENSA"/>
    <s v="1 - SERVICIOS  GENERALES"/>
    <s v="1.3 - Defensa nacional"/>
    <s v="1.3.98 - Investigación y desarrollo para la defensa militar y civil y  gestión de riesgo de desastre"/>
    <s v="2.1 - REMUNERACIONES Y CONTRIBUCIONES"/>
    <s v="2.1.5 - CONTRIBUCIONES A LA SEGURIDAD SOCIAL"/>
    <n v="427866"/>
    <n v="33093.869999999995"/>
  </r>
  <r>
    <x v="0"/>
    <x v="0"/>
    <x v="0"/>
    <x v="0"/>
    <x v="0"/>
    <s v="2 - Poder Ejecutivo"/>
    <s v="0203 - MINISTERIO DE DEFENSA"/>
    <s v="1 - SERVICIOS  GENERALES"/>
    <s v="1.3 - Defensa nacional"/>
    <s v="1.3.98 - Investigación y desarrollo para la defensa militar y civil y  gestión de riesgo de desastre"/>
    <s v="2.2 - CONTRATACIÓN DE SERVICIOS"/>
    <s v="2.2.1 - SERVICIOS BÁSICOS"/>
    <n v="1098377"/>
    <n v="88983.29"/>
  </r>
  <r>
    <x v="0"/>
    <x v="0"/>
    <x v="0"/>
    <x v="0"/>
    <x v="0"/>
    <s v="2 - Poder Ejecutivo"/>
    <s v="0203 - MINISTERIO DE DEFENSA"/>
    <s v="1 - SERVICIOS  GENERALES"/>
    <s v="1.3 - Defensa nacional"/>
    <s v="1.3.98 - Investigación y desarrollo para la defensa militar y civil y  gestión de riesgo de desastre"/>
    <s v="2.2 - CONTRATACIÓN DE SERVICIOS"/>
    <s v="2.2.2 - PUBLICIDAD, IMPRESIÓN Y ENCUADERNACIÓN"/>
    <n v="300000"/>
    <n v="0"/>
  </r>
  <r>
    <x v="0"/>
    <x v="0"/>
    <x v="0"/>
    <x v="0"/>
    <x v="0"/>
    <s v="2 - Poder Ejecutivo"/>
    <s v="0203 - MINISTERIO DE DEFENSA"/>
    <s v="1 - SERVICIOS  GENERALES"/>
    <s v="1.3 - Defensa nacional"/>
    <s v="1.3.98 - Investigación y desarrollo para la defensa militar y civil y  gestión de riesgo de desastre"/>
    <s v="2.2 - CONTRATACIÓN DE SERVICIOS"/>
    <s v="2.2.3 - VIÁTICOS"/>
    <n v="1596400"/>
    <n v="124700"/>
  </r>
  <r>
    <x v="0"/>
    <x v="0"/>
    <x v="0"/>
    <x v="0"/>
    <x v="0"/>
    <s v="2 - Poder Ejecutivo"/>
    <s v="0203 - MINISTERIO DE DEFENSA"/>
    <s v="1 - SERVICIOS  GENERALES"/>
    <s v="1.3 - Defensa nacional"/>
    <s v="1.3.98 - Investigación y desarrollo para la defensa militar y civil y  gestión de riesgo de desastre"/>
    <s v="2.2 - CONTRATACIÓN DE SERVICIOS"/>
    <s v="2.2.5 - ALQUILERES Y RENTAS"/>
    <n v="50000"/>
    <n v="0"/>
  </r>
  <r>
    <x v="0"/>
    <x v="0"/>
    <x v="0"/>
    <x v="0"/>
    <x v="0"/>
    <s v="2 - Poder Ejecutivo"/>
    <s v="0203 - MINISTERIO DE DEFENSA"/>
    <s v="1 - SERVICIOS  GENERALES"/>
    <s v="1.3 - Defensa nacional"/>
    <s v="1.3.98 - Investigación y desarrollo para la defensa militar y civil y  gestión de riesgo de desastre"/>
    <s v="2.2 - CONTRATACIÓN DE SERVICIOS"/>
    <s v="2.2.7 - SERVICIOS DE CONSERVACIÓN, REPARACIONES MENORES E INSTALACIONES TEMPORALES"/>
    <n v="1207452"/>
    <n v="0"/>
  </r>
  <r>
    <x v="0"/>
    <x v="0"/>
    <x v="0"/>
    <x v="0"/>
    <x v="0"/>
    <s v="2 - Poder Ejecutivo"/>
    <s v="0203 - MINISTERIO DE DEFENSA"/>
    <s v="1 - SERVICIOS  GENERALES"/>
    <s v="1.3 - Defensa nacional"/>
    <s v="1.3.98 - Investigación y desarrollo para la defensa militar y civil y  gestión de riesgo de desastre"/>
    <s v="2.2 - CONTRATACIÓN DE SERVICIOS"/>
    <s v="2.2.8 - OTROS SERVICIOS NO INCLUIDOS EN CONCEPTOS ANTERIORES"/>
    <n v="250000"/>
    <n v="0"/>
  </r>
  <r>
    <x v="0"/>
    <x v="0"/>
    <x v="0"/>
    <x v="0"/>
    <x v="0"/>
    <s v="2 - Poder Ejecutivo"/>
    <s v="0203 - MINISTERIO DE DEFENSA"/>
    <s v="1 - SERVICIOS  GENERALES"/>
    <s v="1.3 - Defensa nacional"/>
    <s v="1.3.98 - Investigación y desarrollo para la defensa militar y civil y  gestión de riesgo de desastre"/>
    <s v="2.2 - CONTRATACIÓN DE SERVICIOS"/>
    <s v="2.2.9 - OTRAS CONTRATACIONES DE SERVICIOS"/>
    <n v="1500000"/>
    <n v="0"/>
  </r>
  <r>
    <x v="0"/>
    <x v="0"/>
    <x v="0"/>
    <x v="0"/>
    <x v="0"/>
    <s v="2 - Poder Ejecutivo"/>
    <s v="0203 - MINISTERIO DE DEFENSA"/>
    <s v="1 - SERVICIOS  GENERALES"/>
    <s v="1.3 - Defensa nacional"/>
    <s v="1.3.98 - Investigación y desarrollo para la defensa militar y civil y  gestión de riesgo de desastre"/>
    <s v="2.3 - MATERIALES Y SUMINISTROS"/>
    <s v="2.3.1 - ALIMENTOS Y PRODUCTOS AGROFORESTALES"/>
    <n v="3669031"/>
    <n v="199950"/>
  </r>
  <r>
    <x v="0"/>
    <x v="0"/>
    <x v="0"/>
    <x v="0"/>
    <x v="0"/>
    <s v="2 - Poder Ejecutivo"/>
    <s v="0203 - MINISTERIO DE DEFENSA"/>
    <s v="1 - SERVICIOS  GENERALES"/>
    <s v="1.3 - Defensa nacional"/>
    <s v="1.3.98 - Investigación y desarrollo para la defensa militar y civil y  gestión de riesgo de desastre"/>
    <s v="2.3 - MATERIALES Y SUMINISTROS"/>
    <s v="2.3.2 - TEXTILES Y VESTUARIOS"/>
    <n v="85000"/>
    <n v="0"/>
  </r>
  <r>
    <x v="0"/>
    <x v="0"/>
    <x v="0"/>
    <x v="0"/>
    <x v="0"/>
    <s v="2 - Poder Ejecutivo"/>
    <s v="0203 - MINISTERIO DE DEFENSA"/>
    <s v="1 - SERVICIOS  GENERALES"/>
    <s v="1.3 - Defensa nacional"/>
    <s v="1.3.98 - Investigación y desarrollo para la defensa militar y civil y  gestión de riesgo de desastre"/>
    <s v="2.3 - MATERIALES Y SUMINISTROS"/>
    <s v="2.3.4 - PRODUCTOS FARMACÉUTICOS"/>
    <n v="150000"/>
    <n v="0"/>
  </r>
  <r>
    <x v="0"/>
    <x v="0"/>
    <x v="0"/>
    <x v="0"/>
    <x v="0"/>
    <s v="2 - Poder Ejecutivo"/>
    <s v="0203 - MINISTERIO DE DEFENSA"/>
    <s v="1 - SERVICIOS  GENERALES"/>
    <s v="1.3 - Defensa nacional"/>
    <s v="1.3.98 - Investigación y desarrollo para la defensa militar y civil y  gestión de riesgo de desastre"/>
    <s v="2.3 - MATERIALES Y SUMINISTROS"/>
    <s v="2.3.7 - COMBUSTIBLES, LUBRICANTES, PRODUCTOS QUÍMICOS Y CONEXOS"/>
    <n v="6050000"/>
    <n v="0"/>
  </r>
  <r>
    <x v="0"/>
    <x v="0"/>
    <x v="0"/>
    <x v="0"/>
    <x v="0"/>
    <s v="2 - Poder Ejecutivo"/>
    <s v="0203 - MINISTERIO DE DEFENSA"/>
    <s v="1 - SERVICIOS  GENERALES"/>
    <s v="1.3 - Defensa nacional"/>
    <s v="1.3.98 - Investigación y desarrollo para la defensa militar y civil y  gestión de riesgo de desastre"/>
    <s v="2.3 - MATERIALES Y SUMINISTROS"/>
    <s v="2.3.9 - PRODUCTOS Y ÚTILES VARIOS"/>
    <n v="2996050"/>
    <n v="0"/>
  </r>
  <r>
    <x v="0"/>
    <x v="0"/>
    <x v="0"/>
    <x v="0"/>
    <x v="0"/>
    <s v="2 - Poder Ejecutivo"/>
    <s v="0203 - MINISTERIO DE DEFENSA"/>
    <s v="1 - SERVICIOS  GENERALES"/>
    <s v="1.3 - Defensa nacional"/>
    <s v="1.3.98 - Investigación y desarrollo para la defensa militar y civil y  gestión de riesgo de desastre"/>
    <s v="2.3 - MATERIALES Y SUMINISTROS"/>
    <s v="2.3.3 - PAPEL, CARTÓN E IMPRESOS"/>
    <n v="1020000"/>
    <n v="0"/>
  </r>
  <r>
    <x v="0"/>
    <x v="0"/>
    <x v="0"/>
    <x v="0"/>
    <x v="0"/>
    <s v="2 - Poder Ejecutivo"/>
    <s v="0203 - MINISTERIO DE DEFENSA"/>
    <s v="1 - SERVICIOS  GENERALES"/>
    <s v="1.3 - Defensa nacional"/>
    <s v="1.3.98 - Investigación y desarrollo para la defensa militar y civil y  gestión de riesgo de desastre"/>
    <s v="2.3 - MATERIALES Y SUMINISTROS"/>
    <s v="2.3.5 - CUERO, CAUCHO Y PLÁSTICO"/>
    <n v="50000"/>
    <n v="0"/>
  </r>
  <r>
    <x v="0"/>
    <x v="0"/>
    <x v="0"/>
    <x v="0"/>
    <x v="0"/>
    <s v="2 - Poder Ejecutivo"/>
    <s v="0203 - MINISTERIO DE DEFENSA"/>
    <s v="2 - SERVICIOS ECONÓMICOS"/>
    <s v="2.2 - Agropecuaria, caza, pesca y silvicultura"/>
    <s v="2.2.01 - Agropecuaria"/>
    <s v="2.1 - REMUNERACIONES Y CONTRIBUCIONES"/>
    <s v="2.1.1 - REMUNERACIONES"/>
    <n v="15676241"/>
    <n v="1185345.82"/>
  </r>
  <r>
    <x v="0"/>
    <x v="0"/>
    <x v="0"/>
    <x v="0"/>
    <x v="0"/>
    <s v="2 - Poder Ejecutivo"/>
    <s v="0203 - MINISTERIO DE DEFENSA"/>
    <s v="2 - SERVICIOS ECONÓMICOS"/>
    <s v="2.2 - Agropecuaria, caza, pesca y silvicultura"/>
    <s v="2.2.01 - Agropecuaria"/>
    <s v="2.1 - REMUNERACIONES Y CONTRIBUCIONES"/>
    <s v="2.1.5 - CONTRIBUCIONES A LA SEGURIDAD SOCIAL"/>
    <n v="246195"/>
    <n v="20515.95"/>
  </r>
  <r>
    <x v="0"/>
    <x v="0"/>
    <x v="0"/>
    <x v="0"/>
    <x v="0"/>
    <s v="2 - Poder Ejecutivo"/>
    <s v="0203 - MINISTERIO DE DEFENSA"/>
    <s v="2 - SERVICIOS ECONÓMICOS"/>
    <s v="2.2 - Agropecuaria, caza, pesca y silvicultura"/>
    <s v="2.2.01 - Agropecuaria"/>
    <s v="2.2 - CONTRATACIÓN DE SERVICIOS"/>
    <s v="2.2.1 - SERVICIOS BÁSICOS"/>
    <n v="452915"/>
    <n v="0"/>
  </r>
  <r>
    <x v="0"/>
    <x v="0"/>
    <x v="0"/>
    <x v="0"/>
    <x v="0"/>
    <s v="2 - Poder Ejecutivo"/>
    <s v="0203 - MINISTERIO DE DEFENSA"/>
    <s v="2 - SERVICIOS ECONÓMICOS"/>
    <s v="2.2 - Agropecuaria, caza, pesca y silvicultura"/>
    <s v="2.2.01 - Agropecuaria"/>
    <s v="2.2 - CONTRATACIÓN DE SERVICIOS"/>
    <s v="2.2.3 - VIÁTICOS"/>
    <n v="504000"/>
    <n v="41925"/>
  </r>
  <r>
    <x v="0"/>
    <x v="0"/>
    <x v="0"/>
    <x v="0"/>
    <x v="0"/>
    <s v="2 - Poder Ejecutivo"/>
    <s v="0203 - MINISTERIO DE DEFENSA"/>
    <s v="2 - SERVICIOS ECONÓMICOS"/>
    <s v="2.2 - Agropecuaria, caza, pesca y silvicultura"/>
    <s v="2.2.01 - Agropecuaria"/>
    <s v="2.2 - CONTRATACIÓN DE SERVICIOS"/>
    <s v="2.2.6 - SEGUROS"/>
    <n v="395000"/>
    <n v="0"/>
  </r>
  <r>
    <x v="0"/>
    <x v="0"/>
    <x v="0"/>
    <x v="0"/>
    <x v="0"/>
    <s v="2 - Poder Ejecutivo"/>
    <s v="0203 - MINISTERIO DE DEFENSA"/>
    <s v="2 - SERVICIOS ECONÓMICOS"/>
    <s v="2.2 - Agropecuaria, caza, pesca y silvicultura"/>
    <s v="2.2.01 - Agropecuaria"/>
    <s v="2.2 - CONTRATACIÓN DE SERVICIOS"/>
    <s v="2.2.7 - SERVICIOS DE CONSERVACIÓN, REPARACIONES MENORES E INSTALACIONES TEMPORALES"/>
    <n v="231421"/>
    <n v="0"/>
  </r>
  <r>
    <x v="0"/>
    <x v="0"/>
    <x v="0"/>
    <x v="0"/>
    <x v="0"/>
    <s v="2 - Poder Ejecutivo"/>
    <s v="0203 - MINISTERIO DE DEFENSA"/>
    <s v="2 - SERVICIOS ECONÓMICOS"/>
    <s v="2.2 - Agropecuaria, caza, pesca y silvicultura"/>
    <s v="2.2.01 - Agropecuaria"/>
    <s v="2.3 - MATERIALES Y SUMINISTROS"/>
    <s v="2.3.1 - ALIMENTOS Y PRODUCTOS AGROFORESTALES"/>
    <n v="5592000"/>
    <n v="465452"/>
  </r>
  <r>
    <x v="0"/>
    <x v="0"/>
    <x v="0"/>
    <x v="0"/>
    <x v="0"/>
    <s v="2 - Poder Ejecutivo"/>
    <s v="0203 - MINISTERIO DE DEFENSA"/>
    <s v="2 - SERVICIOS ECONÓMICOS"/>
    <s v="2.2 - Agropecuaria, caza, pesca y silvicultura"/>
    <s v="2.2.01 - Agropecuaria"/>
    <s v="2.3 - MATERIALES Y SUMINISTROS"/>
    <s v="2.3.2 - TEXTILES Y VESTUARIOS"/>
    <n v="990016"/>
    <n v="0"/>
  </r>
  <r>
    <x v="0"/>
    <x v="0"/>
    <x v="0"/>
    <x v="0"/>
    <x v="0"/>
    <s v="2 - Poder Ejecutivo"/>
    <s v="0203 - MINISTERIO DE DEFENSA"/>
    <s v="2 - SERVICIOS ECONÓMICOS"/>
    <s v="2.2 - Agropecuaria, caza, pesca y silvicultura"/>
    <s v="2.2.01 - Agropecuaria"/>
    <s v="2.3 - MATERIALES Y SUMINISTROS"/>
    <s v="2.3.4 - PRODUCTOS FARMACÉUTICOS"/>
    <n v="0"/>
    <n v="0"/>
  </r>
  <r>
    <x v="0"/>
    <x v="0"/>
    <x v="0"/>
    <x v="0"/>
    <x v="0"/>
    <s v="2 - Poder Ejecutivo"/>
    <s v="0203 - MINISTERIO DE DEFENSA"/>
    <s v="2 - SERVICIOS ECONÓMICOS"/>
    <s v="2.2 - Agropecuaria, caza, pesca y silvicultura"/>
    <s v="2.2.01 - Agropecuaria"/>
    <s v="2.3 - MATERIALES Y SUMINISTROS"/>
    <s v="2.3.6 - PRODUCTOS DE MINERALES, METÁLICOS Y NO METÁLICOS"/>
    <n v="300000"/>
    <n v="0"/>
  </r>
  <r>
    <x v="0"/>
    <x v="0"/>
    <x v="0"/>
    <x v="0"/>
    <x v="0"/>
    <s v="2 - Poder Ejecutivo"/>
    <s v="0203 - MINISTERIO DE DEFENSA"/>
    <s v="2 - SERVICIOS ECONÓMICOS"/>
    <s v="2.2 - Agropecuaria, caza, pesca y silvicultura"/>
    <s v="2.2.01 - Agropecuaria"/>
    <s v="2.3 - MATERIALES Y SUMINISTROS"/>
    <s v="2.3.7 - COMBUSTIBLES, LUBRICANTES, PRODUCTOS QUÍMICOS Y CONEXOS"/>
    <n v="4800000"/>
    <n v="0"/>
  </r>
  <r>
    <x v="0"/>
    <x v="0"/>
    <x v="0"/>
    <x v="0"/>
    <x v="0"/>
    <s v="2 - Poder Ejecutivo"/>
    <s v="0203 - MINISTERIO DE DEFENSA"/>
    <s v="2 - SERVICIOS ECONÓMICOS"/>
    <s v="2.2 - Agropecuaria, caza, pesca y silvicultura"/>
    <s v="2.2.01 - Agropecuaria"/>
    <s v="2.3 - MATERIALES Y SUMINISTROS"/>
    <s v="2.3.9 - PRODUCTOS Y ÚTILES VARIOS"/>
    <n v="2500000"/>
    <n v="0"/>
  </r>
  <r>
    <x v="0"/>
    <x v="0"/>
    <x v="0"/>
    <x v="0"/>
    <x v="0"/>
    <s v="2 - Poder Ejecutivo"/>
    <s v="0203 - MINISTERIO DE DEFENSA"/>
    <s v="2 - SERVICIOS ECONÓMICOS"/>
    <s v="2.2 - Agropecuaria, caza, pesca y silvicultura"/>
    <s v="2.2.01 - Agropecuaria"/>
    <s v="2.3 - MATERIALES Y SUMINISTROS"/>
    <s v="2.3.3 - PAPEL, CARTÓN E IMPRESOS"/>
    <n v="258254"/>
    <n v="0"/>
  </r>
  <r>
    <x v="0"/>
    <x v="0"/>
    <x v="0"/>
    <x v="0"/>
    <x v="0"/>
    <s v="2 - Poder Ejecutivo"/>
    <s v="0203 - MINISTERIO DE DEFENSA"/>
    <s v="2 - SERVICIOS ECONÓMICOS"/>
    <s v="2.2 - Agropecuaria, caza, pesca y silvicultura"/>
    <s v="2.2.01 - Agropecuaria"/>
    <s v="2.3 - MATERIALES Y SUMINISTROS"/>
    <s v="2.3.5 - CUERO, CAUCHO Y PLÁSTICO"/>
    <n v="475000"/>
    <n v="0"/>
  </r>
  <r>
    <x v="0"/>
    <x v="0"/>
    <x v="0"/>
    <x v="0"/>
    <x v="0"/>
    <s v="2 - Poder Ejecutivo"/>
    <s v="0203 - MINISTERIO DE DEFENSA"/>
    <s v="3 - PROTECCIÓN DEL MEDIO AMBIENTE"/>
    <s v="3.2 - Protección de la biodiversidad y ordenación de desechos"/>
    <s v="3.2.01 - Protección de la biodiversidad y el paisaje"/>
    <s v="2.1 - REMUNERACIONES Y CONTRIBUCIONES"/>
    <s v="2.1.1 - REMUNERACIONES"/>
    <n v="103220500"/>
    <n v="6462500"/>
  </r>
  <r>
    <x v="0"/>
    <x v="0"/>
    <x v="0"/>
    <x v="0"/>
    <x v="0"/>
    <s v="2 - Poder Ejecutivo"/>
    <s v="0203 - MINISTERIO DE DEFENSA"/>
    <s v="3 - PROTECCIÓN DEL MEDIO AMBIENTE"/>
    <s v="3.2 - Protección de la biodiversidad y ordenación de desechos"/>
    <s v="3.2.01 - Protección de la biodiversidad y el paisaje"/>
    <s v="2.1 - REMUNERACIONES Y CONTRIBUCIONES"/>
    <s v="2.1.2 - SOBRESUELDOS"/>
    <n v="3000000"/>
    <n v="249930"/>
  </r>
  <r>
    <x v="0"/>
    <x v="0"/>
    <x v="0"/>
    <x v="0"/>
    <x v="0"/>
    <s v="2 - Poder Ejecutivo"/>
    <s v="0203 - MINISTERIO DE DEFENSA"/>
    <s v="3 - PROTECCIÓN DEL MEDIO AMBIENTE"/>
    <s v="3.2 - Protección de la biodiversidad y ordenación de desechos"/>
    <s v="3.2.01 - Protección de la biodiversidad y el paisaje"/>
    <s v="2.1 - REMUNERACIONES Y CONTRIBUCIONES"/>
    <s v="2.1.5 - CONTRIBUCIONES A LA SEGURIDAD SOCIAL"/>
    <n v="2478000"/>
    <n v="56511"/>
  </r>
  <r>
    <x v="0"/>
    <x v="0"/>
    <x v="0"/>
    <x v="0"/>
    <x v="0"/>
    <s v="2 - Poder Ejecutivo"/>
    <s v="0203 - MINISTERIO DE DEFENSA"/>
    <s v="3 - PROTECCIÓN DEL MEDIO AMBIENTE"/>
    <s v="3.2 - Protección de la biodiversidad y ordenación de desechos"/>
    <s v="3.2.01 - Protección de la biodiversidad y el paisaje"/>
    <s v="2.2 - CONTRATACIÓN DE SERVICIOS"/>
    <s v="2.2.1 - SERVICIOS BÁSICOS"/>
    <n v="3180000"/>
    <n v="321472.18"/>
  </r>
  <r>
    <x v="0"/>
    <x v="0"/>
    <x v="0"/>
    <x v="0"/>
    <x v="0"/>
    <s v="2 - Poder Ejecutivo"/>
    <s v="0203 - MINISTERIO DE DEFENSA"/>
    <s v="3 - PROTECCIÓN DEL MEDIO AMBIENTE"/>
    <s v="3.2 - Protección de la biodiversidad y ordenación de desechos"/>
    <s v="3.2.01 - Protección de la biodiversidad y el paisaje"/>
    <s v="2.2 - CONTRATACIÓN DE SERVICIOS"/>
    <s v="2.2.2 - PUBLICIDAD, IMPRESIÓN Y ENCUADERNACIÓN"/>
    <n v="769850"/>
    <n v="0"/>
  </r>
  <r>
    <x v="0"/>
    <x v="0"/>
    <x v="0"/>
    <x v="0"/>
    <x v="0"/>
    <s v="2 - Poder Ejecutivo"/>
    <s v="0203 - MINISTERIO DE DEFENSA"/>
    <s v="3 - PROTECCIÓN DEL MEDIO AMBIENTE"/>
    <s v="3.2 - Protección de la biodiversidad y ordenación de desechos"/>
    <s v="3.2.01 - Protección de la biodiversidad y el paisaje"/>
    <s v="2.2 - CONTRATACIÓN DE SERVICIOS"/>
    <s v="2.2.3 - VIÁTICOS"/>
    <n v="4983892"/>
    <n v="381700"/>
  </r>
  <r>
    <x v="0"/>
    <x v="0"/>
    <x v="0"/>
    <x v="0"/>
    <x v="0"/>
    <s v="2 - Poder Ejecutivo"/>
    <s v="0203 - MINISTERIO DE DEFENSA"/>
    <s v="3 - PROTECCIÓN DEL MEDIO AMBIENTE"/>
    <s v="3.2 - Protección de la biodiversidad y ordenación de desechos"/>
    <s v="3.2.01 - Protección de la biodiversidad y el paisaje"/>
    <s v="2.2 - CONTRATACIÓN DE SERVICIOS"/>
    <s v="2.2.4 - TRANSPORTE Y ALMACENAJE"/>
    <n v="300000"/>
    <n v="0"/>
  </r>
  <r>
    <x v="0"/>
    <x v="0"/>
    <x v="0"/>
    <x v="0"/>
    <x v="0"/>
    <s v="2 - Poder Ejecutivo"/>
    <s v="0203 - MINISTERIO DE DEFENSA"/>
    <s v="3 - PROTECCIÓN DEL MEDIO AMBIENTE"/>
    <s v="3.2 - Protección de la biodiversidad y ordenación de desechos"/>
    <s v="3.2.01 - Protección de la biodiversidad y el paisaje"/>
    <s v="2.2 - CONTRATACIÓN DE SERVICIOS"/>
    <s v="2.2.5 - ALQUILERES Y RENTAS"/>
    <n v="337572"/>
    <n v="0"/>
  </r>
  <r>
    <x v="0"/>
    <x v="0"/>
    <x v="0"/>
    <x v="0"/>
    <x v="0"/>
    <s v="2 - Poder Ejecutivo"/>
    <s v="0203 - MINISTERIO DE DEFENSA"/>
    <s v="3 - PROTECCIÓN DEL MEDIO AMBIENTE"/>
    <s v="3.2 - Protección de la biodiversidad y ordenación de desechos"/>
    <s v="3.2.01 - Protección de la biodiversidad y el paisaje"/>
    <s v="2.2 - CONTRATACIÓN DE SERVICIOS"/>
    <s v="2.2.6 - SEGUROS"/>
    <n v="900000"/>
    <n v="0"/>
  </r>
  <r>
    <x v="0"/>
    <x v="0"/>
    <x v="0"/>
    <x v="0"/>
    <x v="0"/>
    <s v="2 - Poder Ejecutivo"/>
    <s v="0203 - MINISTERIO DE DEFENSA"/>
    <s v="3 - PROTECCIÓN DEL MEDIO AMBIENTE"/>
    <s v="3.2 - Protección de la biodiversidad y ordenación de desechos"/>
    <s v="3.2.01 - Protección de la biodiversidad y el paisaje"/>
    <s v="2.2 - CONTRATACIÓN DE SERVICIOS"/>
    <s v="2.2.7 - SERVICIOS DE CONSERVACIÓN, REPARACIONES MENORES E INSTALACIONES TEMPORALES"/>
    <n v="602540"/>
    <n v="0"/>
  </r>
  <r>
    <x v="0"/>
    <x v="0"/>
    <x v="0"/>
    <x v="0"/>
    <x v="0"/>
    <s v="2 - Poder Ejecutivo"/>
    <s v="0203 - MINISTERIO DE DEFENSA"/>
    <s v="3 - PROTECCIÓN DEL MEDIO AMBIENTE"/>
    <s v="3.2 - Protección de la biodiversidad y ordenación de desechos"/>
    <s v="3.2.01 - Protección de la biodiversidad y el paisaje"/>
    <s v="2.2 - CONTRATACIÓN DE SERVICIOS"/>
    <s v="2.2.8 - OTROS SERVICIOS NO INCLUIDOS EN CONCEPTOS ANTERIORES"/>
    <n v="90000"/>
    <n v="0"/>
  </r>
  <r>
    <x v="0"/>
    <x v="0"/>
    <x v="0"/>
    <x v="0"/>
    <x v="0"/>
    <s v="2 - Poder Ejecutivo"/>
    <s v="0203 - MINISTERIO DE DEFENSA"/>
    <s v="3 - PROTECCIÓN DEL MEDIO AMBIENTE"/>
    <s v="3.2 - Protección de la biodiversidad y ordenación de desechos"/>
    <s v="3.2.01 - Protección de la biodiversidad y el paisaje"/>
    <s v="2.3 - MATERIALES Y SUMINISTROS"/>
    <s v="2.3.1 - ALIMENTOS Y PRODUCTOS AGROFORESTALES"/>
    <n v="6756588"/>
    <n v="562030"/>
  </r>
  <r>
    <x v="0"/>
    <x v="0"/>
    <x v="0"/>
    <x v="0"/>
    <x v="0"/>
    <s v="2 - Poder Ejecutivo"/>
    <s v="0203 - MINISTERIO DE DEFENSA"/>
    <s v="3 - PROTECCIÓN DEL MEDIO AMBIENTE"/>
    <s v="3.2 - Protección de la biodiversidad y ordenación de desechos"/>
    <s v="3.2.01 - Protección de la biodiversidad y el paisaje"/>
    <s v="2.3 - MATERIALES Y SUMINISTROS"/>
    <s v="2.3.2 - TEXTILES Y VESTUARIOS"/>
    <n v="5552023"/>
    <n v="0"/>
  </r>
  <r>
    <x v="0"/>
    <x v="0"/>
    <x v="0"/>
    <x v="0"/>
    <x v="0"/>
    <s v="2 - Poder Ejecutivo"/>
    <s v="0203 - MINISTERIO DE DEFENSA"/>
    <s v="3 - PROTECCIÓN DEL MEDIO AMBIENTE"/>
    <s v="3.2 - Protección de la biodiversidad y ordenación de desechos"/>
    <s v="3.2.01 - Protección de la biodiversidad y el paisaje"/>
    <s v="2.3 - MATERIALES Y SUMINISTROS"/>
    <s v="2.3.4 - PRODUCTOS FARMACÉUTICOS"/>
    <n v="200000"/>
    <n v="0"/>
  </r>
  <r>
    <x v="0"/>
    <x v="0"/>
    <x v="0"/>
    <x v="0"/>
    <x v="0"/>
    <s v="2 - Poder Ejecutivo"/>
    <s v="0203 - MINISTERIO DE DEFENSA"/>
    <s v="3 - PROTECCIÓN DEL MEDIO AMBIENTE"/>
    <s v="3.2 - Protección de la biodiversidad y ordenación de desechos"/>
    <s v="3.2.01 - Protección de la biodiversidad y el paisaje"/>
    <s v="2.3 - MATERIALES Y SUMINISTROS"/>
    <s v="2.3.6 - PRODUCTOS DE MINERALES, METÁLICOS Y NO METÁLICOS"/>
    <n v="580000"/>
    <n v="0"/>
  </r>
  <r>
    <x v="0"/>
    <x v="0"/>
    <x v="0"/>
    <x v="0"/>
    <x v="0"/>
    <s v="2 - Poder Ejecutivo"/>
    <s v="0203 - MINISTERIO DE DEFENSA"/>
    <s v="3 - PROTECCIÓN DEL MEDIO AMBIENTE"/>
    <s v="3.2 - Protección de la biodiversidad y ordenación de desechos"/>
    <s v="3.2.01 - Protección de la biodiversidad y el paisaje"/>
    <s v="2.3 - MATERIALES Y SUMINISTROS"/>
    <s v="2.3.7 - COMBUSTIBLES, LUBRICANTES, PRODUCTOS QUÍMICOS Y CONEXOS"/>
    <n v="11290438"/>
    <n v="0"/>
  </r>
  <r>
    <x v="0"/>
    <x v="0"/>
    <x v="0"/>
    <x v="0"/>
    <x v="0"/>
    <s v="2 - Poder Ejecutivo"/>
    <s v="0203 - MINISTERIO DE DEFENSA"/>
    <s v="3 - PROTECCIÓN DEL MEDIO AMBIENTE"/>
    <s v="3.2 - Protección de la biodiversidad y ordenación de desechos"/>
    <s v="3.2.01 - Protección de la biodiversidad y el paisaje"/>
    <s v="2.3 - MATERIALES Y SUMINISTROS"/>
    <s v="2.3.9 - PRODUCTOS Y ÚTILES VARIOS"/>
    <n v="2670000"/>
    <n v="0"/>
  </r>
  <r>
    <x v="0"/>
    <x v="0"/>
    <x v="0"/>
    <x v="0"/>
    <x v="0"/>
    <s v="2 - Poder Ejecutivo"/>
    <s v="0203 - MINISTERIO DE DEFENSA"/>
    <s v="3 - PROTECCIÓN DEL MEDIO AMBIENTE"/>
    <s v="3.2 - Protección de la biodiversidad y ordenación de desechos"/>
    <s v="3.2.01 - Protección de la biodiversidad y el paisaje"/>
    <s v="2.3 - MATERIALES Y SUMINISTROS"/>
    <s v="2.3.3 - PAPEL, CARTÓN E IMPRESOS"/>
    <n v="450000"/>
    <n v="0"/>
  </r>
  <r>
    <x v="0"/>
    <x v="0"/>
    <x v="0"/>
    <x v="0"/>
    <x v="0"/>
    <s v="2 - Poder Ejecutivo"/>
    <s v="0203 - MINISTERIO DE DEFENSA"/>
    <s v="3 - PROTECCIÓN DEL MEDIO AMBIENTE"/>
    <s v="3.2 - Protección de la biodiversidad y ordenación de desechos"/>
    <s v="3.2.01 - Protección de la biodiversidad y el paisaje"/>
    <s v="2.3 - MATERIALES Y SUMINISTROS"/>
    <s v="2.3.5 - CUERO, CAUCHO Y PLÁSTICO"/>
    <n v="379854"/>
    <n v="0"/>
  </r>
  <r>
    <x v="0"/>
    <x v="0"/>
    <x v="0"/>
    <x v="0"/>
    <x v="0"/>
    <s v="2 - Poder Ejecutivo"/>
    <s v="0203 - MINISTERIO DE DEFENSA"/>
    <s v="4 - SERVICIOS SOCIALES"/>
    <s v="4.2 - Salud"/>
    <s v="4.2.02 - Servicios hospitalarios"/>
    <s v="2.1 - REMUNERACIONES Y CONTRIBUCIONES"/>
    <s v="2.1.1 - REMUNERACIONES"/>
    <n v="702454876"/>
    <n v="52661622.589999996"/>
  </r>
  <r>
    <x v="0"/>
    <x v="0"/>
    <x v="0"/>
    <x v="0"/>
    <x v="0"/>
    <s v="2 - Poder Ejecutivo"/>
    <s v="0203 - MINISTERIO DE DEFENSA"/>
    <s v="4 - SERVICIOS SOCIALES"/>
    <s v="4.2 - Salud"/>
    <s v="4.2.02 - Servicios hospitalarios"/>
    <s v="2.1 - REMUNERACIONES Y CONTRIBUCIONES"/>
    <s v="2.1.2 - SOBRESUELDOS"/>
    <n v="8888010"/>
    <n v="724177.5"/>
  </r>
  <r>
    <x v="0"/>
    <x v="0"/>
    <x v="0"/>
    <x v="0"/>
    <x v="0"/>
    <s v="2 - Poder Ejecutivo"/>
    <s v="0203 - MINISTERIO DE DEFENSA"/>
    <s v="4 - SERVICIOS SOCIALES"/>
    <s v="4.2 - Salud"/>
    <s v="4.2.02 - Servicios hospitalarios"/>
    <s v="2.1 - REMUNERACIONES Y CONTRIBUCIONES"/>
    <s v="2.1.5 - CONTRIBUCIONES A LA SEGURIDAD SOCIAL"/>
    <n v="27710540"/>
    <n v="2048086.6099999999"/>
  </r>
  <r>
    <x v="0"/>
    <x v="0"/>
    <x v="0"/>
    <x v="0"/>
    <x v="0"/>
    <s v="2 - Poder Ejecutivo"/>
    <s v="0203 - MINISTERIO DE DEFENSA"/>
    <s v="4 - SERVICIOS SOCIALES"/>
    <s v="4.2 - Salud"/>
    <s v="4.2.02 - Servicios hospitalarios"/>
    <s v="2.2 - CONTRATACIÓN DE SERVICIOS"/>
    <s v="2.2.1 - SERVICIOS BÁSICOS"/>
    <n v="26453601"/>
    <n v="1814630.52"/>
  </r>
  <r>
    <x v="0"/>
    <x v="0"/>
    <x v="0"/>
    <x v="0"/>
    <x v="0"/>
    <s v="2 - Poder Ejecutivo"/>
    <s v="0203 - MINISTERIO DE DEFENSA"/>
    <s v="4 - SERVICIOS SOCIALES"/>
    <s v="4.2 - Salud"/>
    <s v="4.2.02 - Servicios hospitalarios"/>
    <s v="2.2 - CONTRATACIÓN DE SERVICIOS"/>
    <s v="2.2.2 - PUBLICIDAD, IMPRESIÓN Y ENCUADERNACIÓN"/>
    <n v="350000"/>
    <n v="0"/>
  </r>
  <r>
    <x v="0"/>
    <x v="0"/>
    <x v="0"/>
    <x v="0"/>
    <x v="0"/>
    <s v="2 - Poder Ejecutivo"/>
    <s v="0203 - MINISTERIO DE DEFENSA"/>
    <s v="4 - SERVICIOS SOCIALES"/>
    <s v="4.2 - Salud"/>
    <s v="4.2.02 - Servicios hospitalarios"/>
    <s v="2.2 - CONTRATACIÓN DE SERVICIOS"/>
    <s v="2.2.4 - TRANSPORTE Y ALMACENAJE"/>
    <n v="70000"/>
    <n v="0"/>
  </r>
  <r>
    <x v="0"/>
    <x v="0"/>
    <x v="0"/>
    <x v="0"/>
    <x v="0"/>
    <s v="2 - Poder Ejecutivo"/>
    <s v="0203 - MINISTERIO DE DEFENSA"/>
    <s v="4 - SERVICIOS SOCIALES"/>
    <s v="4.2 - Salud"/>
    <s v="4.2.02 - Servicios hospitalarios"/>
    <s v="2.2 - CONTRATACIÓN DE SERVICIOS"/>
    <s v="2.2.5 - ALQUILERES Y RENTAS"/>
    <n v="1200000"/>
    <n v="55500"/>
  </r>
  <r>
    <x v="0"/>
    <x v="0"/>
    <x v="0"/>
    <x v="0"/>
    <x v="0"/>
    <s v="2 - Poder Ejecutivo"/>
    <s v="0203 - MINISTERIO DE DEFENSA"/>
    <s v="4 - SERVICIOS SOCIALES"/>
    <s v="4.2 - Salud"/>
    <s v="4.2.02 - Servicios hospitalarios"/>
    <s v="2.2 - CONTRATACIÓN DE SERVICIOS"/>
    <s v="2.2.6 - SEGUROS"/>
    <n v="90000"/>
    <n v="0"/>
  </r>
  <r>
    <x v="0"/>
    <x v="0"/>
    <x v="0"/>
    <x v="0"/>
    <x v="0"/>
    <s v="2 - Poder Ejecutivo"/>
    <s v="0203 - MINISTERIO DE DEFENSA"/>
    <s v="4 - SERVICIOS SOCIALES"/>
    <s v="4.2 - Salud"/>
    <s v="4.2.02 - Servicios hospitalarios"/>
    <s v="2.2 - CONTRATACIÓN DE SERVICIOS"/>
    <s v="2.2.7 - SERVICIOS DE CONSERVACIÓN, REPARACIONES MENORES E INSTALACIONES TEMPORALES"/>
    <n v="1300000"/>
    <n v="158027.44"/>
  </r>
  <r>
    <x v="0"/>
    <x v="0"/>
    <x v="0"/>
    <x v="0"/>
    <x v="0"/>
    <s v="2 - Poder Ejecutivo"/>
    <s v="0203 - MINISTERIO DE DEFENSA"/>
    <s v="4 - SERVICIOS SOCIALES"/>
    <s v="4.2 - Salud"/>
    <s v="4.2.02 - Servicios hospitalarios"/>
    <s v="2.2 - CONTRATACIÓN DE SERVICIOS"/>
    <s v="2.2.8 - OTROS SERVICIOS NO INCLUIDOS EN CONCEPTOS ANTERIORES"/>
    <n v="750000"/>
    <n v="0"/>
  </r>
  <r>
    <x v="0"/>
    <x v="0"/>
    <x v="0"/>
    <x v="0"/>
    <x v="0"/>
    <s v="2 - Poder Ejecutivo"/>
    <s v="0203 - MINISTERIO DE DEFENSA"/>
    <s v="4 - SERVICIOS SOCIALES"/>
    <s v="4.2 - Salud"/>
    <s v="4.2.02 - Servicios hospitalarios"/>
    <s v="2.3 - MATERIALES Y SUMINISTROS"/>
    <s v="2.3.1 - ALIMENTOS Y PRODUCTOS AGROFORESTALES"/>
    <n v="28909200"/>
    <n v="1497827"/>
  </r>
  <r>
    <x v="0"/>
    <x v="0"/>
    <x v="0"/>
    <x v="0"/>
    <x v="0"/>
    <s v="2 - Poder Ejecutivo"/>
    <s v="0203 - MINISTERIO DE DEFENSA"/>
    <s v="4 - SERVICIOS SOCIALES"/>
    <s v="4.2 - Salud"/>
    <s v="4.2.02 - Servicios hospitalarios"/>
    <s v="2.3 - MATERIALES Y SUMINISTROS"/>
    <s v="2.3.2 - TEXTILES Y VESTUARIOS"/>
    <n v="3162857"/>
    <n v="0"/>
  </r>
  <r>
    <x v="0"/>
    <x v="0"/>
    <x v="0"/>
    <x v="0"/>
    <x v="0"/>
    <s v="2 - Poder Ejecutivo"/>
    <s v="0203 - MINISTERIO DE DEFENSA"/>
    <s v="4 - SERVICIOS SOCIALES"/>
    <s v="4.2 - Salud"/>
    <s v="4.2.02 - Servicios hospitalarios"/>
    <s v="2.3 - MATERIALES Y SUMINISTROS"/>
    <s v="2.3.4 - PRODUCTOS FARMACÉUTICOS"/>
    <n v="95182144"/>
    <n v="474500"/>
  </r>
  <r>
    <x v="0"/>
    <x v="0"/>
    <x v="0"/>
    <x v="0"/>
    <x v="0"/>
    <s v="2 - Poder Ejecutivo"/>
    <s v="0203 - MINISTERIO DE DEFENSA"/>
    <s v="4 - SERVICIOS SOCIALES"/>
    <s v="4.2 - Salud"/>
    <s v="4.2.02 - Servicios hospitalarios"/>
    <s v="2.3 - MATERIALES Y SUMINISTROS"/>
    <s v="2.3.6 - PRODUCTOS DE MINERALES, METÁLICOS Y NO METÁLICOS"/>
    <n v="3385389"/>
    <n v="0"/>
  </r>
  <r>
    <x v="0"/>
    <x v="0"/>
    <x v="0"/>
    <x v="0"/>
    <x v="0"/>
    <s v="2 - Poder Ejecutivo"/>
    <s v="0203 - MINISTERIO DE DEFENSA"/>
    <s v="4 - SERVICIOS SOCIALES"/>
    <s v="4.2 - Salud"/>
    <s v="4.2.02 - Servicios hospitalarios"/>
    <s v="2.3 - MATERIALES Y SUMINISTROS"/>
    <s v="2.3.7 - COMBUSTIBLES, LUBRICANTES, PRODUCTOS QUÍMICOS Y CONEXOS"/>
    <n v="57932000"/>
    <n v="1036282"/>
  </r>
  <r>
    <x v="0"/>
    <x v="0"/>
    <x v="0"/>
    <x v="0"/>
    <x v="0"/>
    <s v="2 - Poder Ejecutivo"/>
    <s v="0203 - MINISTERIO DE DEFENSA"/>
    <s v="4 - SERVICIOS SOCIALES"/>
    <s v="4.2 - Salud"/>
    <s v="4.2.02 - Servicios hospitalarios"/>
    <s v="2.3 - MATERIALES Y SUMINISTROS"/>
    <s v="2.3.9 - PRODUCTOS Y ÚTILES VARIOS"/>
    <n v="159090805"/>
    <n v="370976.17"/>
  </r>
  <r>
    <x v="0"/>
    <x v="0"/>
    <x v="0"/>
    <x v="0"/>
    <x v="0"/>
    <s v="2 - Poder Ejecutivo"/>
    <s v="0203 - MINISTERIO DE DEFENSA"/>
    <s v="4 - SERVICIOS SOCIALES"/>
    <s v="4.2 - Salud"/>
    <s v="4.2.02 - Servicios hospitalarios"/>
    <s v="2.3 - MATERIALES Y SUMINISTROS"/>
    <s v="2.3.3 - PAPEL, CARTÓN E IMPRESOS"/>
    <n v="8000000"/>
    <n v="122130"/>
  </r>
  <r>
    <x v="0"/>
    <x v="0"/>
    <x v="0"/>
    <x v="0"/>
    <x v="0"/>
    <s v="2 - Poder Ejecutivo"/>
    <s v="0203 - MINISTERIO DE DEFENSA"/>
    <s v="4 - SERVICIOS SOCIALES"/>
    <s v="4.2 - Salud"/>
    <s v="4.2.02 - Servicios hospitalarios"/>
    <s v="2.3 - MATERIALES Y SUMINISTROS"/>
    <s v="2.3.5 - CUERO, CAUCHO Y PLÁSTICO"/>
    <n v="1900000"/>
    <n v="0"/>
  </r>
  <r>
    <x v="0"/>
    <x v="0"/>
    <x v="0"/>
    <x v="0"/>
    <x v="0"/>
    <s v="2 - Poder Ejecutivo"/>
    <s v="0203 - MINISTERIO DE DEFENSA"/>
    <s v="4 - SERVICIOS SOCIALES"/>
    <s v="4.3 - Actividades deportivas, recreativas, culturales y religiosas"/>
    <s v="4.3.02 - Servicios recreativos y deportivos"/>
    <s v="2.1 - REMUNERACIONES Y CONTRIBUCIONES"/>
    <s v="2.1.1 - REMUNERACIONES"/>
    <n v="14153659"/>
    <n v="870105.59999999998"/>
  </r>
  <r>
    <x v="0"/>
    <x v="0"/>
    <x v="0"/>
    <x v="0"/>
    <x v="0"/>
    <s v="2 - Poder Ejecutivo"/>
    <s v="0203 - MINISTERIO DE DEFENSA"/>
    <s v="4 - SERVICIOS SOCIALES"/>
    <s v="4.3 - Actividades deportivas, recreativas, culturales y religiosas"/>
    <s v="4.3.02 - Servicios recreativos y deportivos"/>
    <s v="2.1 - REMUNERACIONES Y CONTRIBUCIONES"/>
    <s v="2.1.5 - CONTRIBUCIONES A LA SEGURIDAD SOCIAL"/>
    <n v="49200"/>
    <n v="2569.9"/>
  </r>
  <r>
    <x v="0"/>
    <x v="0"/>
    <x v="0"/>
    <x v="0"/>
    <x v="0"/>
    <s v="2 - Poder Ejecutivo"/>
    <s v="0203 - MINISTERIO DE DEFENSA"/>
    <s v="4 - SERVICIOS SOCIALES"/>
    <s v="4.3 - Actividades deportivas, recreativas, culturales y religiosas"/>
    <s v="4.3.02 - Servicios recreativos y deportivos"/>
    <s v="2.2 - CONTRATACIÓN DE SERVICIOS"/>
    <s v="2.2.1 - SERVICIOS BÁSICOS"/>
    <n v="324000"/>
    <n v="24388.080000000002"/>
  </r>
  <r>
    <x v="0"/>
    <x v="0"/>
    <x v="0"/>
    <x v="0"/>
    <x v="0"/>
    <s v="2 - Poder Ejecutivo"/>
    <s v="0203 - MINISTERIO DE DEFENSA"/>
    <s v="4 - SERVICIOS SOCIALES"/>
    <s v="4.3 - Actividades deportivas, recreativas, culturales y religiosas"/>
    <s v="4.3.02 - Servicios recreativos y deportivos"/>
    <s v="2.2 - CONTRATACIÓN DE SERVICIOS"/>
    <s v="2.2.8 - OTROS SERVICIOS NO INCLUIDOS EN CONCEPTOS ANTERIORES"/>
    <n v="100000"/>
    <n v="0"/>
  </r>
  <r>
    <x v="0"/>
    <x v="0"/>
    <x v="0"/>
    <x v="0"/>
    <x v="0"/>
    <s v="2 - Poder Ejecutivo"/>
    <s v="0203 - MINISTERIO DE DEFENSA"/>
    <s v="4 - SERVICIOS SOCIALES"/>
    <s v="4.3 - Actividades deportivas, recreativas, culturales y religiosas"/>
    <s v="4.3.02 - Servicios recreativos y deportivos"/>
    <s v="2.2 - CONTRATACIÓN DE SERVICIOS"/>
    <s v="2.2.9 - OTRAS CONTRATACIONES DE SERVICIOS"/>
    <n v="175000"/>
    <n v="0"/>
  </r>
  <r>
    <x v="0"/>
    <x v="0"/>
    <x v="0"/>
    <x v="0"/>
    <x v="0"/>
    <s v="2 - Poder Ejecutivo"/>
    <s v="0203 - MINISTERIO DE DEFENSA"/>
    <s v="4 - SERVICIOS SOCIALES"/>
    <s v="4.3 - Actividades deportivas, recreativas, culturales y religiosas"/>
    <s v="4.3.02 - Servicios recreativos y deportivos"/>
    <s v="2.3 - MATERIALES Y SUMINISTROS"/>
    <s v="2.3.1 - ALIMENTOS Y PRODUCTOS AGROFORESTALES"/>
    <n v="2625720"/>
    <n v="218790.87"/>
  </r>
  <r>
    <x v="0"/>
    <x v="0"/>
    <x v="0"/>
    <x v="0"/>
    <x v="0"/>
    <s v="2 - Poder Ejecutivo"/>
    <s v="0203 - MINISTERIO DE DEFENSA"/>
    <s v="4 - SERVICIOS SOCIALES"/>
    <s v="4.3 - Actividades deportivas, recreativas, culturales y religiosas"/>
    <s v="4.3.02 - Servicios recreativos y deportivos"/>
    <s v="2.3 - MATERIALES Y SUMINISTROS"/>
    <s v="2.3.2 - TEXTILES Y VESTUARIOS"/>
    <n v="510000"/>
    <n v="0"/>
  </r>
  <r>
    <x v="0"/>
    <x v="0"/>
    <x v="0"/>
    <x v="0"/>
    <x v="0"/>
    <s v="2 - Poder Ejecutivo"/>
    <s v="0203 - MINISTERIO DE DEFENSA"/>
    <s v="4 - SERVICIOS SOCIALES"/>
    <s v="4.3 - Actividades deportivas, recreativas, culturales y religiosas"/>
    <s v="4.3.02 - Servicios recreativos y deportivos"/>
    <s v="2.3 - MATERIALES Y SUMINISTROS"/>
    <s v="2.3.6 - PRODUCTOS DE MINERALES, METÁLICOS Y NO METÁLICOS"/>
    <n v="15000"/>
    <n v="0"/>
  </r>
  <r>
    <x v="0"/>
    <x v="0"/>
    <x v="0"/>
    <x v="0"/>
    <x v="0"/>
    <s v="2 - Poder Ejecutivo"/>
    <s v="0203 - MINISTERIO DE DEFENSA"/>
    <s v="4 - SERVICIOS SOCIALES"/>
    <s v="4.3 - Actividades deportivas, recreativas, culturales y religiosas"/>
    <s v="4.3.02 - Servicios recreativos y deportivos"/>
    <s v="2.3 - MATERIALES Y SUMINISTROS"/>
    <s v="2.3.7 - COMBUSTIBLES, LUBRICANTES, PRODUCTOS QUÍMICOS Y CONEXOS"/>
    <n v="2045691"/>
    <n v="160000"/>
  </r>
  <r>
    <x v="0"/>
    <x v="0"/>
    <x v="0"/>
    <x v="0"/>
    <x v="0"/>
    <s v="2 - Poder Ejecutivo"/>
    <s v="0203 - MINISTERIO DE DEFENSA"/>
    <s v="4 - SERVICIOS SOCIALES"/>
    <s v="4.3 - Actividades deportivas, recreativas, culturales y religiosas"/>
    <s v="4.3.02 - Servicios recreativos y deportivos"/>
    <s v="2.3 - MATERIALES Y SUMINISTROS"/>
    <s v="2.3.9 - PRODUCTOS Y ÚTILES VARIOS"/>
    <n v="1419309"/>
    <n v="0"/>
  </r>
  <r>
    <x v="0"/>
    <x v="0"/>
    <x v="0"/>
    <x v="0"/>
    <x v="0"/>
    <s v="2 - Poder Ejecutivo"/>
    <s v="0203 - MINISTERIO DE DEFENSA"/>
    <s v="4 - SERVICIOS SOCIALES"/>
    <s v="4.3 - Actividades deportivas, recreativas, culturales y religiosas"/>
    <s v="4.3.02 - Servicios recreativos y deportivos"/>
    <s v="2.3 - MATERIALES Y SUMINISTROS"/>
    <s v="2.3.3 - PAPEL, CARTÓN E IMPRESOS"/>
    <n v="150000"/>
    <n v="0"/>
  </r>
  <r>
    <x v="0"/>
    <x v="0"/>
    <x v="0"/>
    <x v="0"/>
    <x v="0"/>
    <s v="2 - Poder Ejecutivo"/>
    <s v="0203 - MINISTERIO DE DEFENSA"/>
    <s v="4 - SERVICIOS SOCIALES"/>
    <s v="4.4 - Educación"/>
    <s v="4.4.04 - Educación superior"/>
    <s v="2.1 - REMUNERACIONES Y CONTRIBUCIONES"/>
    <s v="2.1.1 - REMUNERACIONES"/>
    <n v="115801183"/>
    <n v="8081337.5299999993"/>
  </r>
  <r>
    <x v="0"/>
    <x v="0"/>
    <x v="0"/>
    <x v="0"/>
    <x v="0"/>
    <s v="2 - Poder Ejecutivo"/>
    <s v="0203 - MINISTERIO DE DEFENSA"/>
    <s v="4 - SERVICIOS SOCIALES"/>
    <s v="4.4 - Educación"/>
    <s v="4.4.04 - Educación superior"/>
    <s v="2.1 - REMUNERACIONES Y CONTRIBUCIONES"/>
    <s v="2.1.2 - SOBRESUELDOS"/>
    <n v="1129201"/>
    <n v="0"/>
  </r>
  <r>
    <x v="0"/>
    <x v="0"/>
    <x v="0"/>
    <x v="0"/>
    <x v="0"/>
    <s v="2 - Poder Ejecutivo"/>
    <s v="0203 - MINISTERIO DE DEFENSA"/>
    <s v="4 - SERVICIOS SOCIALES"/>
    <s v="4.4 - Educación"/>
    <s v="4.4.04 - Educación superior"/>
    <s v="2.1 - REMUNERACIONES Y CONTRIBUCIONES"/>
    <s v="2.1.5 - CONTRIBUCIONES A LA SEGURIDAD SOCIAL"/>
    <n v="2136948"/>
    <n v="161092.50999999998"/>
  </r>
  <r>
    <x v="0"/>
    <x v="0"/>
    <x v="0"/>
    <x v="0"/>
    <x v="0"/>
    <s v="2 - Poder Ejecutivo"/>
    <s v="0203 - MINISTERIO DE DEFENSA"/>
    <s v="4 - SERVICIOS SOCIALES"/>
    <s v="4.4 - Educación"/>
    <s v="4.4.04 - Educación superior"/>
    <s v="2.2 - CONTRATACIÓN DE SERVICIOS"/>
    <s v="2.2.1 - SERVICIOS BÁSICOS"/>
    <n v="740000"/>
    <n v="30600.91"/>
  </r>
  <r>
    <x v="0"/>
    <x v="0"/>
    <x v="0"/>
    <x v="0"/>
    <x v="0"/>
    <s v="2 - Poder Ejecutivo"/>
    <s v="0203 - MINISTERIO DE DEFENSA"/>
    <s v="4 - SERVICIOS SOCIALES"/>
    <s v="4.4 - Educación"/>
    <s v="4.4.04 - Educación superior"/>
    <s v="2.2 - CONTRATACIÓN DE SERVICIOS"/>
    <s v="2.2.2 - PUBLICIDAD, IMPRESIÓN Y ENCUADERNACIÓN"/>
    <n v="1020000"/>
    <n v="0"/>
  </r>
  <r>
    <x v="0"/>
    <x v="0"/>
    <x v="0"/>
    <x v="0"/>
    <x v="0"/>
    <s v="2 - Poder Ejecutivo"/>
    <s v="0203 - MINISTERIO DE DEFENSA"/>
    <s v="4 - SERVICIOS SOCIALES"/>
    <s v="4.4 - Educación"/>
    <s v="4.4.04 - Educación superior"/>
    <s v="2.2 - CONTRATACIÓN DE SERVICIOS"/>
    <s v="2.2.3 - VIÁTICOS"/>
    <n v="1590300"/>
    <n v="14700"/>
  </r>
  <r>
    <x v="0"/>
    <x v="0"/>
    <x v="0"/>
    <x v="0"/>
    <x v="0"/>
    <s v="2 - Poder Ejecutivo"/>
    <s v="0203 - MINISTERIO DE DEFENSA"/>
    <s v="4 - SERVICIOS SOCIALES"/>
    <s v="4.4 - Educación"/>
    <s v="4.4.04 - Educación superior"/>
    <s v="2.2 - CONTRATACIÓN DE SERVICIOS"/>
    <s v="2.2.4 - TRANSPORTE Y ALMACENAJE"/>
    <n v="6600000"/>
    <n v="0"/>
  </r>
  <r>
    <x v="0"/>
    <x v="0"/>
    <x v="0"/>
    <x v="0"/>
    <x v="0"/>
    <s v="2 - Poder Ejecutivo"/>
    <s v="0203 - MINISTERIO DE DEFENSA"/>
    <s v="4 - SERVICIOS SOCIALES"/>
    <s v="4.4 - Educación"/>
    <s v="4.4.04 - Educación superior"/>
    <s v="2.2 - CONTRATACIÓN DE SERVICIOS"/>
    <s v="2.2.5 - ALQUILERES Y RENTAS"/>
    <n v="4230920"/>
    <n v="0"/>
  </r>
  <r>
    <x v="0"/>
    <x v="0"/>
    <x v="0"/>
    <x v="0"/>
    <x v="0"/>
    <s v="2 - Poder Ejecutivo"/>
    <s v="0203 - MINISTERIO DE DEFENSA"/>
    <s v="4 - SERVICIOS SOCIALES"/>
    <s v="4.4 - Educación"/>
    <s v="4.4.04 - Educación superior"/>
    <s v="2.2 - CONTRATACIÓN DE SERVICIOS"/>
    <s v="2.2.7 - SERVICIOS DE CONSERVACIÓN, REPARACIONES MENORES E INSTALACIONES TEMPORALES"/>
    <n v="3835799"/>
    <n v="0"/>
  </r>
  <r>
    <x v="0"/>
    <x v="0"/>
    <x v="0"/>
    <x v="0"/>
    <x v="0"/>
    <s v="2 - Poder Ejecutivo"/>
    <s v="0203 - MINISTERIO DE DEFENSA"/>
    <s v="4 - SERVICIOS SOCIALES"/>
    <s v="4.4 - Educación"/>
    <s v="4.4.04 - Educación superior"/>
    <s v="2.2 - CONTRATACIÓN DE SERVICIOS"/>
    <s v="2.2.8 - OTROS SERVICIOS NO INCLUIDOS EN CONCEPTOS ANTERIORES"/>
    <n v="12270000"/>
    <n v="85000"/>
  </r>
  <r>
    <x v="0"/>
    <x v="0"/>
    <x v="0"/>
    <x v="0"/>
    <x v="0"/>
    <s v="2 - Poder Ejecutivo"/>
    <s v="0203 - MINISTERIO DE DEFENSA"/>
    <s v="4 - SERVICIOS SOCIALES"/>
    <s v="4.4 - Educación"/>
    <s v="4.4.04 - Educación superior"/>
    <s v="2.2 - CONTRATACIÓN DE SERVICIOS"/>
    <s v="2.2.9 - OTRAS CONTRATACIONES DE SERVICIOS"/>
    <n v="4900000"/>
    <n v="0"/>
  </r>
  <r>
    <x v="0"/>
    <x v="0"/>
    <x v="0"/>
    <x v="0"/>
    <x v="0"/>
    <s v="2 - Poder Ejecutivo"/>
    <s v="0203 - MINISTERIO DE DEFENSA"/>
    <s v="4 - SERVICIOS SOCIALES"/>
    <s v="4.4 - Educación"/>
    <s v="4.4.04 - Educación superior"/>
    <s v="2.3 - MATERIALES Y SUMINISTROS"/>
    <s v="2.3.1 - ALIMENTOS Y PRODUCTOS AGROFORESTALES"/>
    <n v="18530000"/>
    <n v="1182091.5"/>
  </r>
  <r>
    <x v="0"/>
    <x v="0"/>
    <x v="0"/>
    <x v="0"/>
    <x v="0"/>
    <s v="2 - Poder Ejecutivo"/>
    <s v="0203 - MINISTERIO DE DEFENSA"/>
    <s v="4 - SERVICIOS SOCIALES"/>
    <s v="4.4 - Educación"/>
    <s v="4.4.04 - Educación superior"/>
    <s v="2.3 - MATERIALES Y SUMINISTROS"/>
    <s v="2.3.2 - TEXTILES Y VESTUARIOS"/>
    <n v="2265000"/>
    <n v="0"/>
  </r>
  <r>
    <x v="0"/>
    <x v="0"/>
    <x v="0"/>
    <x v="0"/>
    <x v="0"/>
    <s v="2 - Poder Ejecutivo"/>
    <s v="0203 - MINISTERIO DE DEFENSA"/>
    <s v="4 - SERVICIOS SOCIALES"/>
    <s v="4.4 - Educación"/>
    <s v="4.4.04 - Educación superior"/>
    <s v="2.3 - MATERIALES Y SUMINISTROS"/>
    <s v="2.3.4 - PRODUCTOS FARMACÉUTICOS"/>
    <n v="1850000"/>
    <n v="0"/>
  </r>
  <r>
    <x v="0"/>
    <x v="0"/>
    <x v="0"/>
    <x v="0"/>
    <x v="0"/>
    <s v="2 - Poder Ejecutivo"/>
    <s v="0203 - MINISTERIO DE DEFENSA"/>
    <s v="4 - SERVICIOS SOCIALES"/>
    <s v="4.4 - Educación"/>
    <s v="4.4.04 - Educación superior"/>
    <s v="2.3 - MATERIALES Y SUMINISTROS"/>
    <s v="2.3.6 - PRODUCTOS DE MINERALES, METÁLICOS Y NO METÁLICOS"/>
    <n v="4035000"/>
    <n v="0"/>
  </r>
  <r>
    <x v="0"/>
    <x v="0"/>
    <x v="0"/>
    <x v="0"/>
    <x v="0"/>
    <s v="2 - Poder Ejecutivo"/>
    <s v="0203 - MINISTERIO DE DEFENSA"/>
    <s v="4 - SERVICIOS SOCIALES"/>
    <s v="4.4 - Educación"/>
    <s v="4.4.04 - Educación superior"/>
    <s v="2.3 - MATERIALES Y SUMINISTROS"/>
    <s v="2.3.7 - COMBUSTIBLES, LUBRICANTES, PRODUCTOS QUÍMICOS Y CONEXOS"/>
    <n v="13474432"/>
    <n v="95800"/>
  </r>
  <r>
    <x v="0"/>
    <x v="0"/>
    <x v="0"/>
    <x v="0"/>
    <x v="0"/>
    <s v="2 - Poder Ejecutivo"/>
    <s v="0203 - MINISTERIO DE DEFENSA"/>
    <s v="4 - SERVICIOS SOCIALES"/>
    <s v="4.4 - Educación"/>
    <s v="4.4.04 - Educación superior"/>
    <s v="2.3 - MATERIALES Y SUMINISTROS"/>
    <s v="2.3.9 - PRODUCTOS Y ÚTILES VARIOS"/>
    <n v="5375001"/>
    <n v="0"/>
  </r>
  <r>
    <x v="0"/>
    <x v="0"/>
    <x v="0"/>
    <x v="0"/>
    <x v="0"/>
    <s v="2 - Poder Ejecutivo"/>
    <s v="0203 - MINISTERIO DE DEFENSA"/>
    <s v="4 - SERVICIOS SOCIALES"/>
    <s v="4.4 - Educación"/>
    <s v="4.4.04 - Educación superior"/>
    <s v="2.3 - MATERIALES Y SUMINISTROS"/>
    <s v="2.3.3 - PAPEL, CARTÓN E IMPRESOS"/>
    <n v="3660000"/>
    <n v="0"/>
  </r>
  <r>
    <x v="0"/>
    <x v="0"/>
    <x v="0"/>
    <x v="0"/>
    <x v="0"/>
    <s v="2 - Poder Ejecutivo"/>
    <s v="0203 - MINISTERIO DE DEFENSA"/>
    <s v="4 - SERVICIOS SOCIALES"/>
    <s v="4.4 - Educación"/>
    <s v="4.4.04 - Educación superior"/>
    <s v="2.3 - MATERIALES Y SUMINISTROS"/>
    <s v="2.3.5 - CUERO, CAUCHO Y PLÁSTICO"/>
    <n v="410256"/>
    <n v="0"/>
  </r>
  <r>
    <x v="0"/>
    <x v="0"/>
    <x v="0"/>
    <x v="0"/>
    <x v="0"/>
    <s v="2 - Poder Ejecutivo"/>
    <s v="0203 - MINISTERIO DE DEFENSA"/>
    <s v="4 - SERVICIOS SOCIALES"/>
    <s v="4.4 - Educación"/>
    <s v="4.4.07 - Educación vocacional"/>
    <s v="2.1 - REMUNERACIONES Y CONTRIBUCIONES"/>
    <s v="2.1.1 - REMUNERACIONES"/>
    <n v="356146800"/>
    <n v="16578022.1"/>
  </r>
  <r>
    <x v="0"/>
    <x v="0"/>
    <x v="0"/>
    <x v="0"/>
    <x v="0"/>
    <s v="2 - Poder Ejecutivo"/>
    <s v="0203 - MINISTERIO DE DEFENSA"/>
    <s v="4 - SERVICIOS SOCIALES"/>
    <s v="4.4 - Educación"/>
    <s v="4.4.07 - Educación vocacional"/>
    <s v="2.1 - REMUNERACIONES Y CONTRIBUCIONES"/>
    <s v="2.1.5 - CONTRIBUCIONES A LA SEGURIDAD SOCIAL"/>
    <n v="16644778"/>
    <n v="426625.61"/>
  </r>
  <r>
    <x v="0"/>
    <x v="0"/>
    <x v="0"/>
    <x v="0"/>
    <x v="0"/>
    <s v="2 - Poder Ejecutivo"/>
    <s v="0203 - MINISTERIO DE DEFENSA"/>
    <s v="4 - SERVICIOS SOCIALES"/>
    <s v="4.4 - Educación"/>
    <s v="4.4.07 - Educación vocacional"/>
    <s v="2.2 - CONTRATACIÓN DE SERVICIOS"/>
    <s v="2.2.1 - SERVICIOS BÁSICOS"/>
    <n v="18309999"/>
    <n v="359643.88000000006"/>
  </r>
  <r>
    <x v="0"/>
    <x v="0"/>
    <x v="0"/>
    <x v="0"/>
    <x v="0"/>
    <s v="2 - Poder Ejecutivo"/>
    <s v="0203 - MINISTERIO DE DEFENSA"/>
    <s v="4 - SERVICIOS SOCIALES"/>
    <s v="4.4 - Educación"/>
    <s v="4.4.07 - Educación vocacional"/>
    <s v="2.2 - CONTRATACIÓN DE SERVICIOS"/>
    <s v="2.2.2 - PUBLICIDAD, IMPRESIÓN Y ENCUADERNACIÓN"/>
    <n v="1500000"/>
    <n v="0"/>
  </r>
  <r>
    <x v="0"/>
    <x v="0"/>
    <x v="0"/>
    <x v="0"/>
    <x v="0"/>
    <s v="2 - Poder Ejecutivo"/>
    <s v="0203 - MINISTERIO DE DEFENSA"/>
    <s v="4 - SERVICIOS SOCIALES"/>
    <s v="4.4 - Educación"/>
    <s v="4.4.07 - Educación vocacional"/>
    <s v="2.2 - CONTRATACIÓN DE SERVICIOS"/>
    <s v="2.2.3 - VIÁTICOS"/>
    <n v="1260000"/>
    <n v="0"/>
  </r>
  <r>
    <x v="0"/>
    <x v="0"/>
    <x v="0"/>
    <x v="0"/>
    <x v="0"/>
    <s v="2 - Poder Ejecutivo"/>
    <s v="0203 - MINISTERIO DE DEFENSA"/>
    <s v="4 - SERVICIOS SOCIALES"/>
    <s v="4.4 - Educación"/>
    <s v="4.4.07 - Educación vocacional"/>
    <s v="2.2 - CONTRATACIÓN DE SERVICIOS"/>
    <s v="2.2.4 - TRANSPORTE Y ALMACENAJE"/>
    <n v="50000"/>
    <n v="0"/>
  </r>
  <r>
    <x v="0"/>
    <x v="0"/>
    <x v="0"/>
    <x v="0"/>
    <x v="0"/>
    <s v="2 - Poder Ejecutivo"/>
    <s v="0203 - MINISTERIO DE DEFENSA"/>
    <s v="4 - SERVICIOS SOCIALES"/>
    <s v="4.4 - Educación"/>
    <s v="4.4.07 - Educación vocacional"/>
    <s v="2.2 - CONTRATACIÓN DE SERVICIOS"/>
    <s v="2.2.5 - ALQUILERES Y RENTAS"/>
    <n v="6225000"/>
    <n v="127883.48"/>
  </r>
  <r>
    <x v="0"/>
    <x v="0"/>
    <x v="0"/>
    <x v="0"/>
    <x v="0"/>
    <s v="2 - Poder Ejecutivo"/>
    <s v="0203 - MINISTERIO DE DEFENSA"/>
    <s v="4 - SERVICIOS SOCIALES"/>
    <s v="4.4 - Educación"/>
    <s v="4.4.07 - Educación vocacional"/>
    <s v="2.2 - CONTRATACIÓN DE SERVICIOS"/>
    <s v="2.2.6 - SEGUROS"/>
    <n v="3520000"/>
    <n v="0"/>
  </r>
  <r>
    <x v="0"/>
    <x v="0"/>
    <x v="0"/>
    <x v="0"/>
    <x v="0"/>
    <s v="2 - Poder Ejecutivo"/>
    <s v="0203 - MINISTERIO DE DEFENSA"/>
    <s v="4 - SERVICIOS SOCIALES"/>
    <s v="4.4 - Educación"/>
    <s v="4.4.07 - Educación vocacional"/>
    <s v="2.2 - CONTRATACIÓN DE SERVICIOS"/>
    <s v="2.2.7 - SERVICIOS DE CONSERVACIÓN, REPARACIONES MENORES E INSTALACIONES TEMPORALES"/>
    <n v="6206460"/>
    <n v="0"/>
  </r>
  <r>
    <x v="0"/>
    <x v="0"/>
    <x v="0"/>
    <x v="0"/>
    <x v="0"/>
    <s v="2 - Poder Ejecutivo"/>
    <s v="0203 - MINISTERIO DE DEFENSA"/>
    <s v="4 - SERVICIOS SOCIALES"/>
    <s v="4.4 - Educación"/>
    <s v="4.4.07 - Educación vocacional"/>
    <s v="2.2 - CONTRATACIÓN DE SERVICIOS"/>
    <s v="2.2.8 - OTROS SERVICIOS NO INCLUIDOS EN CONCEPTOS ANTERIORES"/>
    <n v="12120000"/>
    <n v="0"/>
  </r>
  <r>
    <x v="0"/>
    <x v="0"/>
    <x v="0"/>
    <x v="0"/>
    <x v="0"/>
    <s v="2 - Poder Ejecutivo"/>
    <s v="0203 - MINISTERIO DE DEFENSA"/>
    <s v="4 - SERVICIOS SOCIALES"/>
    <s v="4.4 - Educación"/>
    <s v="4.4.07 - Educación vocacional"/>
    <s v="2.3 - MATERIALES Y SUMINISTROS"/>
    <s v="2.3.1 - ALIMENTOS Y PRODUCTOS AGROFORESTALES"/>
    <n v="99422440"/>
    <n v="6281100"/>
  </r>
  <r>
    <x v="0"/>
    <x v="0"/>
    <x v="0"/>
    <x v="0"/>
    <x v="0"/>
    <s v="2 - Poder Ejecutivo"/>
    <s v="0203 - MINISTERIO DE DEFENSA"/>
    <s v="4 - SERVICIOS SOCIALES"/>
    <s v="4.4 - Educación"/>
    <s v="4.4.07 - Educación vocacional"/>
    <s v="2.3 - MATERIALES Y SUMINISTROS"/>
    <s v="2.3.2 - TEXTILES Y VESTUARIOS"/>
    <n v="11800000"/>
    <n v="0"/>
  </r>
  <r>
    <x v="0"/>
    <x v="0"/>
    <x v="0"/>
    <x v="0"/>
    <x v="0"/>
    <s v="2 - Poder Ejecutivo"/>
    <s v="0203 - MINISTERIO DE DEFENSA"/>
    <s v="4 - SERVICIOS SOCIALES"/>
    <s v="4.4 - Educación"/>
    <s v="4.4.07 - Educación vocacional"/>
    <s v="2.3 - MATERIALES Y SUMINISTROS"/>
    <s v="2.3.4 - PRODUCTOS FARMACÉUTICOS"/>
    <n v="11116000"/>
    <n v="0"/>
  </r>
  <r>
    <x v="0"/>
    <x v="0"/>
    <x v="0"/>
    <x v="0"/>
    <x v="0"/>
    <s v="2 - Poder Ejecutivo"/>
    <s v="0203 - MINISTERIO DE DEFENSA"/>
    <s v="4 - SERVICIOS SOCIALES"/>
    <s v="4.4 - Educación"/>
    <s v="4.4.07 - Educación vocacional"/>
    <s v="2.3 - MATERIALES Y SUMINISTROS"/>
    <s v="2.3.6 - PRODUCTOS DE MINERALES, METÁLICOS Y NO METÁLICOS"/>
    <n v="5050000"/>
    <n v="0"/>
  </r>
  <r>
    <x v="0"/>
    <x v="0"/>
    <x v="0"/>
    <x v="0"/>
    <x v="0"/>
    <s v="2 - Poder Ejecutivo"/>
    <s v="0203 - MINISTERIO DE DEFENSA"/>
    <s v="4 - SERVICIOS SOCIALES"/>
    <s v="4.4 - Educación"/>
    <s v="4.4.07 - Educación vocacional"/>
    <s v="2.3 - MATERIALES Y SUMINISTROS"/>
    <s v="2.3.7 - COMBUSTIBLES, LUBRICANTES, PRODUCTOS QUÍMICOS Y CONEXOS"/>
    <n v="37745000"/>
    <n v="0"/>
  </r>
  <r>
    <x v="0"/>
    <x v="0"/>
    <x v="0"/>
    <x v="0"/>
    <x v="0"/>
    <s v="2 - Poder Ejecutivo"/>
    <s v="0203 - MINISTERIO DE DEFENSA"/>
    <s v="4 - SERVICIOS SOCIALES"/>
    <s v="4.4 - Educación"/>
    <s v="4.4.07 - Educación vocacional"/>
    <s v="2.3 - MATERIALES Y SUMINISTROS"/>
    <s v="2.3.9 - PRODUCTOS Y ÚTILES VARIOS"/>
    <n v="18543004"/>
    <n v="0"/>
  </r>
  <r>
    <x v="0"/>
    <x v="0"/>
    <x v="0"/>
    <x v="0"/>
    <x v="0"/>
    <s v="2 - Poder Ejecutivo"/>
    <s v="0203 - MINISTERIO DE DEFENSA"/>
    <s v="4 - SERVICIOS SOCIALES"/>
    <s v="4.4 - Educación"/>
    <s v="4.4.07 - Educación vocacional"/>
    <s v="2.3 - MATERIALES Y SUMINISTROS"/>
    <s v="2.3.3 - PAPEL, CARTÓN E IMPRESOS"/>
    <n v="9172494"/>
    <n v="0"/>
  </r>
  <r>
    <x v="0"/>
    <x v="0"/>
    <x v="0"/>
    <x v="0"/>
    <x v="0"/>
    <s v="2 - Poder Ejecutivo"/>
    <s v="0203 - MINISTERIO DE DEFENSA"/>
    <s v="4 - SERVICIOS SOCIALES"/>
    <s v="4.4 - Educación"/>
    <s v="4.4.07 - Educación vocacional"/>
    <s v="2.3 - MATERIALES Y SUMINISTROS"/>
    <s v="2.3.5 - CUERO, CAUCHO Y PLÁSTICO"/>
    <n v="2400000"/>
    <n v="0"/>
  </r>
  <r>
    <x v="0"/>
    <x v="0"/>
    <x v="0"/>
    <x v="0"/>
    <x v="0"/>
    <s v="2 - Poder Ejecutivo"/>
    <s v="0203 - MINISTERIO DE DEFENSA"/>
    <s v="4 - SERVICIOS SOCIALES"/>
    <s v="4.4 - Educación"/>
    <s v="4.4.08 - Enseñanza y capacitación para defensa y seguridad"/>
    <s v="2.1 - REMUNERACIONES Y CONTRIBUCIONES"/>
    <s v="2.1.1 - REMUNERACIONES"/>
    <n v="340700172"/>
    <n v="28665664.07"/>
  </r>
  <r>
    <x v="0"/>
    <x v="0"/>
    <x v="0"/>
    <x v="0"/>
    <x v="0"/>
    <s v="2 - Poder Ejecutivo"/>
    <s v="0203 - MINISTERIO DE DEFENSA"/>
    <s v="4 - SERVICIOS SOCIALES"/>
    <s v="4.4 - Educación"/>
    <s v="4.4.08 - Enseñanza y capacitación para defensa y seguridad"/>
    <s v="2.1 - REMUNERACIONES Y CONTRIBUCIONES"/>
    <s v="2.1.2 - SOBRESUELDOS"/>
    <n v="11418780"/>
    <n v="908713.75"/>
  </r>
  <r>
    <x v="0"/>
    <x v="0"/>
    <x v="0"/>
    <x v="0"/>
    <x v="0"/>
    <s v="2 - Poder Ejecutivo"/>
    <s v="0203 - MINISTERIO DE DEFENSA"/>
    <s v="4 - SERVICIOS SOCIALES"/>
    <s v="4.4 - Educación"/>
    <s v="4.4.08 - Enseñanza y capacitación para defensa y seguridad"/>
    <s v="2.1 - REMUNERACIONES Y CONTRIBUCIONES"/>
    <s v="2.1.5 - CONTRIBUCIONES A LA SEGURIDAD SOCIAL"/>
    <n v="7091165"/>
    <n v="477443.00999999995"/>
  </r>
  <r>
    <x v="0"/>
    <x v="0"/>
    <x v="0"/>
    <x v="0"/>
    <x v="0"/>
    <s v="2 - Poder Ejecutivo"/>
    <s v="0203 - MINISTERIO DE DEFENSA"/>
    <s v="4 - SERVICIOS SOCIALES"/>
    <s v="4.4 - Educación"/>
    <s v="4.4.08 - Enseñanza y capacitación para defensa y seguridad"/>
    <s v="2.2 - CONTRATACIÓN DE SERVICIOS"/>
    <s v="2.2.1 - SERVICIOS BÁSICOS"/>
    <n v="1426000"/>
    <n v="24730"/>
  </r>
  <r>
    <x v="0"/>
    <x v="0"/>
    <x v="0"/>
    <x v="0"/>
    <x v="0"/>
    <s v="2 - Poder Ejecutivo"/>
    <s v="0203 - MINISTERIO DE DEFENSA"/>
    <s v="4 - SERVICIOS SOCIALES"/>
    <s v="4.4 - Educación"/>
    <s v="4.4.08 - Enseñanza y capacitación para defensa y seguridad"/>
    <s v="2.2 - CONTRATACIÓN DE SERVICIOS"/>
    <s v="2.2.3 - VIÁTICOS"/>
    <n v="2089600"/>
    <n v="102900"/>
  </r>
  <r>
    <x v="0"/>
    <x v="0"/>
    <x v="0"/>
    <x v="0"/>
    <x v="0"/>
    <s v="2 - Poder Ejecutivo"/>
    <s v="0203 - MINISTERIO DE DEFENSA"/>
    <s v="4 - SERVICIOS SOCIALES"/>
    <s v="4.4 - Educación"/>
    <s v="4.4.08 - Enseñanza y capacitación para defensa y seguridad"/>
    <s v="2.2 - CONTRATACIÓN DE SERVICIOS"/>
    <s v="2.2.5 - ALQUILERES Y RENTAS"/>
    <n v="408000"/>
    <n v="0"/>
  </r>
  <r>
    <x v="0"/>
    <x v="0"/>
    <x v="0"/>
    <x v="0"/>
    <x v="0"/>
    <s v="2 - Poder Ejecutivo"/>
    <s v="0203 - MINISTERIO DE DEFENSA"/>
    <s v="4 - SERVICIOS SOCIALES"/>
    <s v="4.4 - Educación"/>
    <s v="4.4.08 - Enseñanza y capacitación para defensa y seguridad"/>
    <s v="2.2 - CONTRATACIÓN DE SERVICIOS"/>
    <s v="2.2.6 - SEGUROS"/>
    <n v="150000"/>
    <n v="0"/>
  </r>
  <r>
    <x v="0"/>
    <x v="0"/>
    <x v="0"/>
    <x v="0"/>
    <x v="0"/>
    <s v="2 - Poder Ejecutivo"/>
    <s v="0203 - MINISTERIO DE DEFENSA"/>
    <s v="4 - SERVICIOS SOCIALES"/>
    <s v="4.4 - Educación"/>
    <s v="4.4.08 - Enseñanza y capacitación para defensa y seguridad"/>
    <s v="2.2 - CONTRATACIÓN DE SERVICIOS"/>
    <s v="2.2.7 - SERVICIOS DE CONSERVACIÓN, REPARACIONES MENORES E INSTALACIONES TEMPORALES"/>
    <n v="119000"/>
    <n v="0"/>
  </r>
  <r>
    <x v="0"/>
    <x v="0"/>
    <x v="0"/>
    <x v="0"/>
    <x v="0"/>
    <s v="2 - Poder Ejecutivo"/>
    <s v="0203 - MINISTERIO DE DEFENSA"/>
    <s v="4 - SERVICIOS SOCIALES"/>
    <s v="4.4 - Educación"/>
    <s v="4.4.08 - Enseñanza y capacitación para defensa y seguridad"/>
    <s v="2.2 - CONTRATACIÓN DE SERVICIOS"/>
    <s v="2.2.8 - OTROS SERVICIOS NO INCLUIDOS EN CONCEPTOS ANTERIORES"/>
    <n v="23521213"/>
    <n v="0"/>
  </r>
  <r>
    <x v="0"/>
    <x v="0"/>
    <x v="0"/>
    <x v="0"/>
    <x v="0"/>
    <s v="2 - Poder Ejecutivo"/>
    <s v="0203 - MINISTERIO DE DEFENSA"/>
    <s v="4 - SERVICIOS SOCIALES"/>
    <s v="4.4 - Educación"/>
    <s v="4.4.08 - Enseñanza y capacitación para defensa y seguridad"/>
    <s v="2.2 - CONTRATACIÓN DE SERVICIOS"/>
    <s v="2.2.9 - OTRAS CONTRATACIONES DE SERVICIOS"/>
    <n v="500000"/>
    <n v="0"/>
  </r>
  <r>
    <x v="0"/>
    <x v="0"/>
    <x v="0"/>
    <x v="0"/>
    <x v="0"/>
    <s v="2 - Poder Ejecutivo"/>
    <s v="0203 - MINISTERIO DE DEFENSA"/>
    <s v="4 - SERVICIOS SOCIALES"/>
    <s v="4.4 - Educación"/>
    <s v="4.4.08 - Enseñanza y capacitación para defensa y seguridad"/>
    <s v="2.3 - MATERIALES Y SUMINISTROS"/>
    <s v="2.3.1 - ALIMENTOS Y PRODUCTOS AGROFORESTALES"/>
    <n v="5994200"/>
    <n v="498720"/>
  </r>
  <r>
    <x v="0"/>
    <x v="0"/>
    <x v="0"/>
    <x v="0"/>
    <x v="0"/>
    <s v="2 - Poder Ejecutivo"/>
    <s v="0203 - MINISTERIO DE DEFENSA"/>
    <s v="4 - SERVICIOS SOCIALES"/>
    <s v="4.4 - Educación"/>
    <s v="4.4.08 - Enseñanza y capacitación para defensa y seguridad"/>
    <s v="2.3 - MATERIALES Y SUMINISTROS"/>
    <s v="2.3.2 - TEXTILES Y VESTUARIOS"/>
    <n v="2053276"/>
    <n v="0"/>
  </r>
  <r>
    <x v="0"/>
    <x v="0"/>
    <x v="0"/>
    <x v="0"/>
    <x v="0"/>
    <s v="2 - Poder Ejecutivo"/>
    <s v="0203 - MINISTERIO DE DEFENSA"/>
    <s v="4 - SERVICIOS SOCIALES"/>
    <s v="4.4 - Educación"/>
    <s v="4.4.08 - Enseñanza y capacitación para defensa y seguridad"/>
    <s v="2.3 - MATERIALES Y SUMINISTROS"/>
    <s v="2.3.4 - PRODUCTOS FARMACÉUTICOS"/>
    <n v="1200000"/>
    <n v="0"/>
  </r>
  <r>
    <x v="0"/>
    <x v="0"/>
    <x v="0"/>
    <x v="0"/>
    <x v="0"/>
    <s v="2 - Poder Ejecutivo"/>
    <s v="0203 - MINISTERIO DE DEFENSA"/>
    <s v="4 - SERVICIOS SOCIALES"/>
    <s v="4.4 - Educación"/>
    <s v="4.4.08 - Enseñanza y capacitación para defensa y seguridad"/>
    <s v="2.3 - MATERIALES Y SUMINISTROS"/>
    <s v="2.3.6 - PRODUCTOS DE MINERALES, METÁLICOS Y NO METÁLICOS"/>
    <n v="1540000"/>
    <n v="0"/>
  </r>
  <r>
    <x v="0"/>
    <x v="0"/>
    <x v="0"/>
    <x v="0"/>
    <x v="0"/>
    <s v="2 - Poder Ejecutivo"/>
    <s v="0203 - MINISTERIO DE DEFENSA"/>
    <s v="4 - SERVICIOS SOCIALES"/>
    <s v="4.4 - Educación"/>
    <s v="4.4.08 - Enseñanza y capacitación para defensa y seguridad"/>
    <s v="2.3 - MATERIALES Y SUMINISTROS"/>
    <s v="2.3.7 - COMBUSTIBLES, LUBRICANTES, PRODUCTOS QUÍMICOS Y CONEXOS"/>
    <n v="16570000"/>
    <n v="99982.58"/>
  </r>
  <r>
    <x v="0"/>
    <x v="0"/>
    <x v="0"/>
    <x v="0"/>
    <x v="0"/>
    <s v="2 - Poder Ejecutivo"/>
    <s v="0203 - MINISTERIO DE DEFENSA"/>
    <s v="4 - SERVICIOS SOCIALES"/>
    <s v="4.4 - Educación"/>
    <s v="4.4.08 - Enseñanza y capacitación para defensa y seguridad"/>
    <s v="2.3 - MATERIALES Y SUMINISTROS"/>
    <s v="2.3.9 - PRODUCTOS Y ÚTILES VARIOS"/>
    <n v="6726130"/>
    <n v="0"/>
  </r>
  <r>
    <x v="0"/>
    <x v="0"/>
    <x v="0"/>
    <x v="0"/>
    <x v="0"/>
    <s v="2 - Poder Ejecutivo"/>
    <s v="0203 - MINISTERIO DE DEFENSA"/>
    <s v="4 - SERVICIOS SOCIALES"/>
    <s v="4.4 - Educación"/>
    <s v="4.4.08 - Enseñanza y capacitación para defensa y seguridad"/>
    <s v="2.3 - MATERIALES Y SUMINISTROS"/>
    <s v="2.3.3 - PAPEL, CARTÓN E IMPRESOS"/>
    <n v="2939999"/>
    <n v="0"/>
  </r>
  <r>
    <x v="0"/>
    <x v="0"/>
    <x v="0"/>
    <x v="0"/>
    <x v="0"/>
    <s v="2 - Poder Ejecutivo"/>
    <s v="0203 - MINISTERIO DE DEFENSA"/>
    <s v="4 - SERVICIOS SOCIALES"/>
    <s v="4.4 - Educación"/>
    <s v="4.4.08 - Enseñanza y capacitación para defensa y seguridad"/>
    <s v="2.3 - MATERIALES Y SUMINISTROS"/>
    <s v="2.3.5 - CUERO, CAUCHO Y PLÁSTICO"/>
    <n v="430968"/>
    <n v="0"/>
  </r>
  <r>
    <x v="0"/>
    <x v="0"/>
    <x v="0"/>
    <x v="0"/>
    <x v="0"/>
    <s v="2 - Poder Ejecutivo"/>
    <s v="0203 - MINISTERIO DE DEFENSA"/>
    <s v="4 - SERVICIOS SOCIALES"/>
    <s v="4.5 - Protección social"/>
    <s v="4.5.10 - Asistencia social"/>
    <s v="2.1 - REMUNERACIONES Y CONTRIBUCIONES"/>
    <s v="2.1.1 - REMUNERACIONES"/>
    <n v="102748984"/>
    <n v="7609002.3300000001"/>
  </r>
  <r>
    <x v="0"/>
    <x v="0"/>
    <x v="0"/>
    <x v="0"/>
    <x v="0"/>
    <s v="2 - Poder Ejecutivo"/>
    <s v="0203 - MINISTERIO DE DEFENSA"/>
    <s v="4 - SERVICIOS SOCIALES"/>
    <s v="4.5 - Protección social"/>
    <s v="4.5.10 - Asistencia social"/>
    <s v="2.1 - REMUNERACIONES Y CONTRIBUCIONES"/>
    <s v="2.1.2 - SOBRESUELDOS"/>
    <n v="14400000"/>
    <n v="1679500"/>
  </r>
  <r>
    <x v="0"/>
    <x v="0"/>
    <x v="0"/>
    <x v="0"/>
    <x v="0"/>
    <s v="2 - Poder Ejecutivo"/>
    <s v="0203 - MINISTERIO DE DEFENSA"/>
    <s v="4 - SERVICIOS SOCIALES"/>
    <s v="4.5 - Protección social"/>
    <s v="4.5.10 - Asistencia social"/>
    <s v="2.1 - REMUNERACIONES Y CONTRIBUCIONES"/>
    <s v="2.1.5 - CONTRIBUCIONES A LA SEGURIDAD SOCIAL"/>
    <n v="4350243"/>
    <n v="297188.22000000003"/>
  </r>
  <r>
    <x v="0"/>
    <x v="0"/>
    <x v="0"/>
    <x v="0"/>
    <x v="0"/>
    <s v="2 - Poder Ejecutivo"/>
    <s v="0203 - MINISTERIO DE DEFENSA"/>
    <s v="4 - SERVICIOS SOCIALES"/>
    <s v="4.5 - Protección social"/>
    <s v="4.5.10 - Asistencia social"/>
    <s v="2.2 - CONTRATACIÓN DE SERVICIOS"/>
    <s v="2.2.1 - SERVICIOS BÁSICOS"/>
    <n v="2400000"/>
    <n v="176098.21"/>
  </r>
  <r>
    <x v="0"/>
    <x v="0"/>
    <x v="0"/>
    <x v="0"/>
    <x v="0"/>
    <s v="2 - Poder Ejecutivo"/>
    <s v="0203 - MINISTERIO DE DEFENSA"/>
    <s v="4 - SERVICIOS SOCIALES"/>
    <s v="4.5 - Protección social"/>
    <s v="4.5.10 - Asistencia social"/>
    <s v="2.2 - CONTRATACIÓN DE SERVICIOS"/>
    <s v="2.2.3 - VIÁTICOS"/>
    <n v="840000"/>
    <n v="0"/>
  </r>
  <r>
    <x v="0"/>
    <x v="0"/>
    <x v="0"/>
    <x v="0"/>
    <x v="0"/>
    <s v="2 - Poder Ejecutivo"/>
    <s v="0203 - MINISTERIO DE DEFENSA"/>
    <s v="4 - SERVICIOS SOCIALES"/>
    <s v="4.5 - Protección social"/>
    <s v="4.5.10 - Asistencia social"/>
    <s v="2.2 - CONTRATACIÓN DE SERVICIOS"/>
    <s v="2.2.6 - SEGUROS"/>
    <n v="147522"/>
    <n v="0"/>
  </r>
  <r>
    <x v="0"/>
    <x v="0"/>
    <x v="0"/>
    <x v="0"/>
    <x v="0"/>
    <s v="2 - Poder Ejecutivo"/>
    <s v="0203 - MINISTERIO DE DEFENSA"/>
    <s v="4 - SERVICIOS SOCIALES"/>
    <s v="4.5 - Protección social"/>
    <s v="4.5.10 - Asistencia social"/>
    <s v="2.2 - CONTRATACIÓN DE SERVICIOS"/>
    <s v="2.2.9 - OTRAS CONTRATACIONES DE SERVICIOS"/>
    <n v="500000"/>
    <n v="0"/>
  </r>
  <r>
    <x v="0"/>
    <x v="0"/>
    <x v="0"/>
    <x v="0"/>
    <x v="0"/>
    <s v="2 - Poder Ejecutivo"/>
    <s v="0203 - MINISTERIO DE DEFENSA"/>
    <s v="4 - SERVICIOS SOCIALES"/>
    <s v="4.5 - Protección social"/>
    <s v="4.5.10 - Asistencia social"/>
    <s v="2.3 - MATERIALES Y SUMINISTROS"/>
    <s v="2.3.1 - ALIMENTOS Y PRODUCTOS AGROFORESTALES"/>
    <n v="38596000"/>
    <n v="1787636.7"/>
  </r>
  <r>
    <x v="0"/>
    <x v="0"/>
    <x v="0"/>
    <x v="0"/>
    <x v="0"/>
    <s v="2 - Poder Ejecutivo"/>
    <s v="0203 - MINISTERIO DE DEFENSA"/>
    <s v="4 - SERVICIOS SOCIALES"/>
    <s v="4.5 - Protección social"/>
    <s v="4.5.10 - Asistencia social"/>
    <s v="2.3 - MATERIALES Y SUMINISTROS"/>
    <s v="2.3.2 - TEXTILES Y VESTUARIOS"/>
    <n v="3348177"/>
    <n v="0"/>
  </r>
  <r>
    <x v="0"/>
    <x v="0"/>
    <x v="0"/>
    <x v="0"/>
    <x v="0"/>
    <s v="2 - Poder Ejecutivo"/>
    <s v="0203 - MINISTERIO DE DEFENSA"/>
    <s v="4 - SERVICIOS SOCIALES"/>
    <s v="4.5 - Protección social"/>
    <s v="4.5.10 - Asistencia social"/>
    <s v="2.3 - MATERIALES Y SUMINISTROS"/>
    <s v="2.3.4 - PRODUCTOS FARMACÉUTICOS"/>
    <n v="4800000"/>
    <n v="400000"/>
  </r>
  <r>
    <x v="0"/>
    <x v="0"/>
    <x v="0"/>
    <x v="0"/>
    <x v="0"/>
    <s v="2 - Poder Ejecutivo"/>
    <s v="0203 - MINISTERIO DE DEFENSA"/>
    <s v="4 - SERVICIOS SOCIALES"/>
    <s v="4.5 - Protección social"/>
    <s v="4.5.10 - Asistencia social"/>
    <s v="2.3 - MATERIALES Y SUMINISTROS"/>
    <s v="2.3.6 - PRODUCTOS DE MINERALES, METÁLICOS Y NO METÁLICOS"/>
    <n v="500000"/>
    <n v="0"/>
  </r>
  <r>
    <x v="0"/>
    <x v="0"/>
    <x v="0"/>
    <x v="0"/>
    <x v="0"/>
    <s v="2 - Poder Ejecutivo"/>
    <s v="0203 - MINISTERIO DE DEFENSA"/>
    <s v="4 - SERVICIOS SOCIALES"/>
    <s v="4.5 - Protección social"/>
    <s v="4.5.10 - Asistencia social"/>
    <s v="2.3 - MATERIALES Y SUMINISTROS"/>
    <s v="2.3.7 - COMBUSTIBLES, LUBRICANTES, PRODUCTOS QUÍMICOS Y CONEXOS"/>
    <n v="18942139"/>
    <n v="0"/>
  </r>
  <r>
    <x v="0"/>
    <x v="0"/>
    <x v="0"/>
    <x v="0"/>
    <x v="0"/>
    <s v="2 - Poder Ejecutivo"/>
    <s v="0203 - MINISTERIO DE DEFENSA"/>
    <s v="4 - SERVICIOS SOCIALES"/>
    <s v="4.5 - Protección social"/>
    <s v="4.5.10 - Asistencia social"/>
    <s v="2.3 - MATERIALES Y SUMINISTROS"/>
    <s v="2.3.9 - PRODUCTOS Y ÚTILES VARIOS"/>
    <n v="7888055"/>
    <n v="0"/>
  </r>
  <r>
    <x v="0"/>
    <x v="0"/>
    <x v="0"/>
    <x v="0"/>
    <x v="0"/>
    <s v="2 - Poder Ejecutivo"/>
    <s v="0203 - MINISTERIO DE DEFENSA"/>
    <s v="4 - SERVICIOS SOCIALES"/>
    <s v="4.5 - Protección social"/>
    <s v="4.5.10 - Asistencia social"/>
    <s v="2.3 - MATERIALES Y SUMINISTROS"/>
    <s v="2.3.3 - PAPEL, CARTÓN E IMPRESOS"/>
    <n v="1830000"/>
    <n v="0"/>
  </r>
  <r>
    <x v="0"/>
    <x v="0"/>
    <x v="0"/>
    <x v="0"/>
    <x v="0"/>
    <s v="2 - Poder Ejecutivo"/>
    <s v="0203 - MINISTERIO DE DEFENSA"/>
    <s v="4 - SERVICIOS SOCIALES"/>
    <s v="4.5 - Protección social"/>
    <s v="4.5.10 - Asistencia social"/>
    <s v="2.3 - MATERIALES Y SUMINISTROS"/>
    <s v="2.3.5 - CUERO, CAUCHO Y PLÁSTICO"/>
    <n v="900000"/>
    <n v="0"/>
  </r>
  <r>
    <x v="0"/>
    <x v="0"/>
    <x v="0"/>
    <x v="0"/>
    <x v="0"/>
    <s v="2 - Poder Ejecutivo"/>
    <s v="0204 - MINISTERIO DE RELACIONES EXTERIORES"/>
    <s v="1 - SERVICIOS  GENERALES"/>
    <s v="1.2 - Relaciones internacionales"/>
    <s v="1.2.01 - Relaciones internacionales desde oficinas en el país"/>
    <s v="2.1 - REMUNERACIONES Y CONTRIBUCIONES"/>
    <s v="2.1.1 - REMUNERACIONES"/>
    <n v="1224506400"/>
    <n v="80009799.060000002"/>
  </r>
  <r>
    <x v="0"/>
    <x v="0"/>
    <x v="0"/>
    <x v="0"/>
    <x v="0"/>
    <s v="2 - Poder Ejecutivo"/>
    <s v="0204 - MINISTERIO DE RELACIONES EXTERIORES"/>
    <s v="1 - SERVICIOS  GENERALES"/>
    <s v="1.2 - Relaciones internacionales"/>
    <s v="1.2.01 - Relaciones internacionales desde oficinas en el país"/>
    <s v="2.1 - REMUNERACIONES Y CONTRIBUCIONES"/>
    <s v="2.1.2 - SOBRESUELDOS"/>
    <n v="281356178"/>
    <n v="5718900"/>
  </r>
  <r>
    <x v="0"/>
    <x v="0"/>
    <x v="0"/>
    <x v="0"/>
    <x v="0"/>
    <s v="2 - Poder Ejecutivo"/>
    <s v="0204 - MINISTERIO DE RELACIONES EXTERIORES"/>
    <s v="1 - SERVICIOS  GENERALES"/>
    <s v="1.2 - Relaciones internacionales"/>
    <s v="1.2.01 - Relaciones internacionales desde oficinas en el país"/>
    <s v="2.1 - REMUNERACIONES Y CONTRIBUCIONES"/>
    <s v="2.1.4 - GRATIFICACIONES Y BONIFICACIONES"/>
    <n v="10000000"/>
    <n v="0"/>
  </r>
  <r>
    <x v="0"/>
    <x v="0"/>
    <x v="0"/>
    <x v="0"/>
    <x v="0"/>
    <s v="2 - Poder Ejecutivo"/>
    <s v="0204 - MINISTERIO DE RELACIONES EXTERIORES"/>
    <s v="1 - SERVICIOS  GENERALES"/>
    <s v="1.2 - Relaciones internacionales"/>
    <s v="1.2.01 - Relaciones internacionales desde oficinas en el país"/>
    <s v="2.1 - REMUNERACIONES Y CONTRIBUCIONES"/>
    <s v="2.1.5 - CONTRIBUCIONES A LA SEGURIDAD SOCIAL"/>
    <n v="155187393"/>
    <n v="11874177.460000001"/>
  </r>
  <r>
    <x v="0"/>
    <x v="0"/>
    <x v="0"/>
    <x v="0"/>
    <x v="0"/>
    <s v="2 - Poder Ejecutivo"/>
    <s v="0204 - MINISTERIO DE RELACIONES EXTERIORES"/>
    <s v="1 - SERVICIOS  GENERALES"/>
    <s v="1.2 - Relaciones internacionales"/>
    <s v="1.2.01 - Relaciones internacionales desde oficinas en el país"/>
    <s v="2.2 - CONTRATACIÓN DE SERVICIOS"/>
    <s v="2.2.1 - SERVICIOS BÁSICOS"/>
    <n v="87512624"/>
    <n v="4999182.5199999996"/>
  </r>
  <r>
    <x v="0"/>
    <x v="0"/>
    <x v="0"/>
    <x v="0"/>
    <x v="0"/>
    <s v="2 - Poder Ejecutivo"/>
    <s v="0204 - MINISTERIO DE RELACIONES EXTERIORES"/>
    <s v="1 - SERVICIOS  GENERALES"/>
    <s v="1.2 - Relaciones internacionales"/>
    <s v="1.2.01 - Relaciones internacionales desde oficinas en el país"/>
    <s v="2.2 - CONTRATACIÓN DE SERVICIOS"/>
    <s v="2.2.2 - PUBLICIDAD, IMPRESIÓN Y ENCUADERNACIÓN"/>
    <n v="26408840"/>
    <n v="0"/>
  </r>
  <r>
    <x v="0"/>
    <x v="0"/>
    <x v="0"/>
    <x v="0"/>
    <x v="0"/>
    <s v="2 - Poder Ejecutivo"/>
    <s v="0204 - MINISTERIO DE RELACIONES EXTERIORES"/>
    <s v="1 - SERVICIOS  GENERALES"/>
    <s v="1.2 - Relaciones internacionales"/>
    <s v="1.2.01 - Relaciones internacionales desde oficinas en el país"/>
    <s v="2.2 - CONTRATACIÓN DE SERVICIOS"/>
    <s v="2.2.3 - VIÁTICOS"/>
    <n v="100725000"/>
    <n v="0"/>
  </r>
  <r>
    <x v="0"/>
    <x v="0"/>
    <x v="0"/>
    <x v="0"/>
    <x v="0"/>
    <s v="2 - Poder Ejecutivo"/>
    <s v="0204 - MINISTERIO DE RELACIONES EXTERIORES"/>
    <s v="1 - SERVICIOS  GENERALES"/>
    <s v="1.2 - Relaciones internacionales"/>
    <s v="1.2.01 - Relaciones internacionales desde oficinas en el país"/>
    <s v="2.2 - CONTRATACIÓN DE SERVICIOS"/>
    <s v="2.2.4 - TRANSPORTE Y ALMACENAJE"/>
    <n v="63601000"/>
    <n v="0"/>
  </r>
  <r>
    <x v="0"/>
    <x v="0"/>
    <x v="0"/>
    <x v="0"/>
    <x v="0"/>
    <s v="2 - Poder Ejecutivo"/>
    <s v="0204 - MINISTERIO DE RELACIONES EXTERIORES"/>
    <s v="1 - SERVICIOS  GENERALES"/>
    <s v="1.2 - Relaciones internacionales"/>
    <s v="1.2.01 - Relaciones internacionales desde oficinas en el país"/>
    <s v="2.2 - CONTRATACIÓN DE SERVICIOS"/>
    <s v="2.2.5 - ALQUILERES Y RENTAS"/>
    <n v="84665297"/>
    <n v="565259.18000000005"/>
  </r>
  <r>
    <x v="0"/>
    <x v="0"/>
    <x v="0"/>
    <x v="0"/>
    <x v="0"/>
    <s v="2 - Poder Ejecutivo"/>
    <s v="0204 - MINISTERIO DE RELACIONES EXTERIORES"/>
    <s v="1 - SERVICIOS  GENERALES"/>
    <s v="1.2 - Relaciones internacionales"/>
    <s v="1.2.01 - Relaciones internacionales desde oficinas en el país"/>
    <s v="2.2 - CONTRATACIÓN DE SERVICIOS"/>
    <s v="2.2.6 - SEGUROS"/>
    <n v="42970000"/>
    <n v="0"/>
  </r>
  <r>
    <x v="0"/>
    <x v="0"/>
    <x v="0"/>
    <x v="0"/>
    <x v="0"/>
    <s v="2 - Poder Ejecutivo"/>
    <s v="0204 - MINISTERIO DE RELACIONES EXTERIORES"/>
    <s v="1 - SERVICIOS  GENERALES"/>
    <s v="1.2 - Relaciones internacionales"/>
    <s v="1.2.01 - Relaciones internacionales desde oficinas en el país"/>
    <s v="2.2 - CONTRATACIÓN DE SERVICIOS"/>
    <s v="2.2.7 - SERVICIOS DE CONSERVACIÓN, REPARACIONES MENORES E INSTALACIONES TEMPORALES"/>
    <n v="34284001"/>
    <n v="0"/>
  </r>
  <r>
    <x v="0"/>
    <x v="0"/>
    <x v="0"/>
    <x v="0"/>
    <x v="0"/>
    <s v="2 - Poder Ejecutivo"/>
    <s v="0204 - MINISTERIO DE RELACIONES EXTERIORES"/>
    <s v="1 - SERVICIOS  GENERALES"/>
    <s v="1.2 - Relaciones internacionales"/>
    <s v="1.2.01 - Relaciones internacionales desde oficinas en el país"/>
    <s v="2.2 - CONTRATACIÓN DE SERVICIOS"/>
    <s v="2.2.8 - OTROS SERVICIOS NO INCLUIDOS EN CONCEPTOS ANTERIORES"/>
    <n v="120025829"/>
    <n v="198931.63"/>
  </r>
  <r>
    <x v="0"/>
    <x v="0"/>
    <x v="0"/>
    <x v="0"/>
    <x v="0"/>
    <s v="2 - Poder Ejecutivo"/>
    <s v="0204 - MINISTERIO DE RELACIONES EXTERIORES"/>
    <s v="1 - SERVICIOS  GENERALES"/>
    <s v="1.2 - Relaciones internacionales"/>
    <s v="1.2.01 - Relaciones internacionales desde oficinas en el país"/>
    <s v="2.2 - CONTRATACIÓN DE SERVICIOS"/>
    <s v="2.2.9 - OTRAS CONTRATACIONES DE SERVICIOS"/>
    <n v="52100001"/>
    <n v="0"/>
  </r>
  <r>
    <x v="0"/>
    <x v="0"/>
    <x v="0"/>
    <x v="0"/>
    <x v="0"/>
    <s v="2 - Poder Ejecutivo"/>
    <s v="0204 - MINISTERIO DE RELACIONES EXTERIORES"/>
    <s v="1 - SERVICIOS  GENERALES"/>
    <s v="1.2 - Relaciones internacionales"/>
    <s v="1.2.01 - Relaciones internacionales desde oficinas en el país"/>
    <s v="2.3 - MATERIALES Y SUMINISTROS"/>
    <s v="2.3.1 - ALIMENTOS Y PRODUCTOS AGROFORESTALES"/>
    <n v="16051904"/>
    <n v="0"/>
  </r>
  <r>
    <x v="0"/>
    <x v="0"/>
    <x v="0"/>
    <x v="0"/>
    <x v="0"/>
    <s v="2 - Poder Ejecutivo"/>
    <s v="0204 - MINISTERIO DE RELACIONES EXTERIORES"/>
    <s v="1 - SERVICIOS  GENERALES"/>
    <s v="1.2 - Relaciones internacionales"/>
    <s v="1.2.01 - Relaciones internacionales desde oficinas en el país"/>
    <s v="2.3 - MATERIALES Y SUMINISTROS"/>
    <s v="2.3.2 - TEXTILES Y VESTUARIOS"/>
    <n v="14880000"/>
    <n v="0"/>
  </r>
  <r>
    <x v="0"/>
    <x v="0"/>
    <x v="0"/>
    <x v="0"/>
    <x v="0"/>
    <s v="2 - Poder Ejecutivo"/>
    <s v="0204 - MINISTERIO DE RELACIONES EXTERIORES"/>
    <s v="1 - SERVICIOS  GENERALES"/>
    <s v="1.2 - Relaciones internacionales"/>
    <s v="1.2.01 - Relaciones internacionales desde oficinas en el país"/>
    <s v="2.3 - MATERIALES Y SUMINISTROS"/>
    <s v="2.3.4 - PRODUCTOS FARMACÉUTICOS"/>
    <n v="4499999"/>
    <n v="0"/>
  </r>
  <r>
    <x v="0"/>
    <x v="0"/>
    <x v="0"/>
    <x v="0"/>
    <x v="0"/>
    <s v="2 - Poder Ejecutivo"/>
    <s v="0204 - MINISTERIO DE RELACIONES EXTERIORES"/>
    <s v="1 - SERVICIOS  GENERALES"/>
    <s v="1.2 - Relaciones internacionales"/>
    <s v="1.2.01 - Relaciones internacionales desde oficinas en el país"/>
    <s v="2.3 - MATERIALES Y SUMINISTROS"/>
    <s v="2.3.6 - PRODUCTOS DE MINERALES, METÁLICOS Y NO METÁLICOS"/>
    <n v="4215000"/>
    <n v="0"/>
  </r>
  <r>
    <x v="0"/>
    <x v="0"/>
    <x v="0"/>
    <x v="0"/>
    <x v="0"/>
    <s v="2 - Poder Ejecutivo"/>
    <s v="0204 - MINISTERIO DE RELACIONES EXTERIORES"/>
    <s v="1 - SERVICIOS  GENERALES"/>
    <s v="1.2 - Relaciones internacionales"/>
    <s v="1.2.01 - Relaciones internacionales desde oficinas en el país"/>
    <s v="2.3 - MATERIALES Y SUMINISTROS"/>
    <s v="2.3.7 - COMBUSTIBLES, LUBRICANTES, PRODUCTOS QUÍMICOS Y CONEXOS"/>
    <n v="83740000"/>
    <n v="0"/>
  </r>
  <r>
    <x v="0"/>
    <x v="0"/>
    <x v="0"/>
    <x v="0"/>
    <x v="0"/>
    <s v="2 - Poder Ejecutivo"/>
    <s v="0204 - MINISTERIO DE RELACIONES EXTERIORES"/>
    <s v="1 - SERVICIOS  GENERALES"/>
    <s v="1.2 - Relaciones internacionales"/>
    <s v="1.2.01 - Relaciones internacionales desde oficinas en el país"/>
    <s v="2.3 - MATERIALES Y SUMINISTROS"/>
    <s v="2.3.9 - PRODUCTOS Y ÚTILES VARIOS"/>
    <n v="56536973"/>
    <n v="0"/>
  </r>
  <r>
    <x v="0"/>
    <x v="0"/>
    <x v="0"/>
    <x v="0"/>
    <x v="0"/>
    <s v="2 - Poder Ejecutivo"/>
    <s v="0204 - MINISTERIO DE RELACIONES EXTERIORES"/>
    <s v="1 - SERVICIOS  GENERALES"/>
    <s v="1.2 - Relaciones internacionales"/>
    <s v="1.2.01 - Relaciones internacionales desde oficinas en el país"/>
    <s v="2.3 - MATERIALES Y SUMINISTROS"/>
    <s v="2.3.3 - PAPEL, CARTÓN E IMPRESOS"/>
    <n v="301523725"/>
    <n v="0"/>
  </r>
  <r>
    <x v="0"/>
    <x v="0"/>
    <x v="0"/>
    <x v="0"/>
    <x v="0"/>
    <s v="2 - Poder Ejecutivo"/>
    <s v="0204 - MINISTERIO DE RELACIONES EXTERIORES"/>
    <s v="1 - SERVICIOS  GENERALES"/>
    <s v="1.2 - Relaciones internacionales"/>
    <s v="1.2.01 - Relaciones internacionales desde oficinas en el país"/>
    <s v="2.3 - MATERIALES Y SUMINISTROS"/>
    <s v="2.3.5 - CUERO, CAUCHO Y PLÁSTICO"/>
    <n v="7510000"/>
    <n v="0"/>
  </r>
  <r>
    <x v="0"/>
    <x v="0"/>
    <x v="0"/>
    <x v="0"/>
    <x v="0"/>
    <s v="2 - Poder Ejecutivo"/>
    <s v="0204 - MINISTERIO DE RELACIONES EXTERIORES"/>
    <s v="1 - SERVICIOS  GENERALES"/>
    <s v="1.2 - Relaciones internacionales"/>
    <s v="1.2.02 - Relaciones internacionales desde oficinas en el exterior"/>
    <s v="2.1 - REMUNERACIONES Y CONTRIBUCIONES"/>
    <s v="2.1.1 - REMUNERACIONES"/>
    <n v="1869153744"/>
    <n v="16831386.490000002"/>
  </r>
  <r>
    <x v="0"/>
    <x v="0"/>
    <x v="0"/>
    <x v="0"/>
    <x v="0"/>
    <s v="2 - Poder Ejecutivo"/>
    <s v="0204 - MINISTERIO DE RELACIONES EXTERIORES"/>
    <s v="1 - SERVICIOS  GENERALES"/>
    <s v="1.2 - Relaciones internacionales"/>
    <s v="1.2.02 - Relaciones internacionales desde oficinas en el exterior"/>
    <s v="2.1 - REMUNERACIONES Y CONTRIBUCIONES"/>
    <s v="2.1.2 - SOBRESUELDOS"/>
    <n v="8035200"/>
    <n v="0"/>
  </r>
  <r>
    <x v="0"/>
    <x v="0"/>
    <x v="0"/>
    <x v="0"/>
    <x v="0"/>
    <s v="2 - Poder Ejecutivo"/>
    <s v="0204 - MINISTERIO DE RELACIONES EXTERIORES"/>
    <s v="1 - SERVICIOS  GENERALES"/>
    <s v="1.2 - Relaciones internacionales"/>
    <s v="1.2.02 - Relaciones internacionales desde oficinas en el exterior"/>
    <s v="2.1 - REMUNERACIONES Y CONTRIBUCIONES"/>
    <s v="2.1.3 - DIETAS Y GASTOS DE REPRESENTACIÓN"/>
    <n v="793359142"/>
    <n v="0"/>
  </r>
  <r>
    <x v="0"/>
    <x v="0"/>
    <x v="0"/>
    <x v="0"/>
    <x v="0"/>
    <s v="2 - Poder Ejecutivo"/>
    <s v="0204 - MINISTERIO DE RELACIONES EXTERIORES"/>
    <s v="1 - SERVICIOS  GENERALES"/>
    <s v="1.2 - Relaciones internacionales"/>
    <s v="1.2.02 - Relaciones internacionales desde oficinas en el exterior"/>
    <s v="2.1 - REMUNERACIONES Y CONTRIBUCIONES"/>
    <s v="2.1.5 - CONTRIBUCIONES A LA SEGURIDAD SOCIAL"/>
    <n v="261210871"/>
    <n v="2465083.7799999998"/>
  </r>
  <r>
    <x v="0"/>
    <x v="0"/>
    <x v="0"/>
    <x v="0"/>
    <x v="0"/>
    <s v="2 - Poder Ejecutivo"/>
    <s v="0204 - MINISTERIO DE RELACIONES EXTERIORES"/>
    <s v="1 - SERVICIOS  GENERALES"/>
    <s v="1.2 - Relaciones internacionales"/>
    <s v="1.2.02 - Relaciones internacionales desde oficinas en el exterior"/>
    <s v="2.2 - CONTRATACIÓN DE SERVICIOS"/>
    <s v="2.2.2 - PUBLICIDAD, IMPRESIÓN Y ENCUADERNACIÓN"/>
    <n v="347840"/>
    <n v="0"/>
  </r>
  <r>
    <x v="0"/>
    <x v="0"/>
    <x v="0"/>
    <x v="0"/>
    <x v="0"/>
    <s v="2 - Poder Ejecutivo"/>
    <s v="0204 - MINISTERIO DE RELACIONES EXTERIORES"/>
    <s v="1 - SERVICIOS  GENERALES"/>
    <s v="1.2 - Relaciones internacionales"/>
    <s v="1.2.02 - Relaciones internacionales desde oficinas en el exterior"/>
    <s v="2.2 - CONTRATACIÓN DE SERVICIOS"/>
    <s v="2.2.3 - VIÁTICOS"/>
    <n v="740300742"/>
    <n v="0"/>
  </r>
  <r>
    <x v="0"/>
    <x v="0"/>
    <x v="0"/>
    <x v="0"/>
    <x v="0"/>
    <s v="2 - Poder Ejecutivo"/>
    <s v="0204 - MINISTERIO DE RELACIONES EXTERIORES"/>
    <s v="1 - SERVICIOS  GENERALES"/>
    <s v="1.2 - Relaciones internacionales"/>
    <s v="1.2.02 - Relaciones internacionales desde oficinas en el exterior"/>
    <s v="2.2 - CONTRATACIÓN DE SERVICIOS"/>
    <s v="2.2.4 - TRANSPORTE Y ALMACENAJE"/>
    <n v="6360000"/>
    <n v="0"/>
  </r>
  <r>
    <x v="0"/>
    <x v="0"/>
    <x v="0"/>
    <x v="0"/>
    <x v="0"/>
    <s v="2 - Poder Ejecutivo"/>
    <s v="0204 - MINISTERIO DE RELACIONES EXTERIORES"/>
    <s v="1 - SERVICIOS  GENERALES"/>
    <s v="1.2 - Relaciones internacionales"/>
    <s v="1.2.02 - Relaciones internacionales desde oficinas en el exterior"/>
    <s v="2.2 - CONTRATACIÓN DE SERVICIOS"/>
    <s v="2.2.5 - ALQUILERES Y RENTAS"/>
    <n v="1661722365"/>
    <n v="0"/>
  </r>
  <r>
    <x v="0"/>
    <x v="0"/>
    <x v="0"/>
    <x v="0"/>
    <x v="0"/>
    <s v="2 - Poder Ejecutivo"/>
    <s v="0204 - MINISTERIO DE RELACIONES EXTERIORES"/>
    <s v="1 - SERVICIOS  GENERALES"/>
    <s v="1.2 - Relaciones internacionales"/>
    <s v="1.2.02 - Relaciones internacionales desde oficinas en el exterior"/>
    <s v="2.2 - CONTRATACIÓN DE SERVICIOS"/>
    <s v="2.2.6 - SEGUROS"/>
    <n v="260000000"/>
    <n v="0"/>
  </r>
  <r>
    <x v="0"/>
    <x v="0"/>
    <x v="0"/>
    <x v="0"/>
    <x v="0"/>
    <s v="2 - Poder Ejecutivo"/>
    <s v="0204 - MINISTERIO DE RELACIONES EXTERIORES"/>
    <s v="1 - SERVICIOS  GENERALES"/>
    <s v="1.2 - Relaciones internacionales"/>
    <s v="1.2.02 - Relaciones internacionales desde oficinas en el exterior"/>
    <s v="2.2 - CONTRATACIÓN DE SERVICIOS"/>
    <s v="2.2.8 - OTROS SERVICIOS NO INCLUIDOS EN CONCEPTOS ANTERIORES"/>
    <n v="38551191"/>
    <n v="0"/>
  </r>
  <r>
    <x v="0"/>
    <x v="0"/>
    <x v="0"/>
    <x v="0"/>
    <x v="0"/>
    <s v="2 - Poder Ejecutivo"/>
    <s v="0204 - MINISTERIO DE RELACIONES EXTERIORES"/>
    <s v="1 - SERVICIOS  GENERALES"/>
    <s v="1.2 - Relaciones internacionales"/>
    <s v="1.2.02 - Relaciones internacionales desde oficinas en el exterior"/>
    <s v="2.3 - MATERIALES Y SUMINISTROS"/>
    <s v="2.3.1 - ALIMENTOS Y PRODUCTOS AGROFORESTALES"/>
    <n v="4307164"/>
    <n v="0"/>
  </r>
  <r>
    <x v="0"/>
    <x v="0"/>
    <x v="0"/>
    <x v="0"/>
    <x v="0"/>
    <s v="2 - Poder Ejecutivo"/>
    <s v="0204 - MINISTERIO DE RELACIONES EXTERIORES"/>
    <s v="1 - SERVICIOS  GENERALES"/>
    <s v="1.2 - Relaciones internacionales"/>
    <s v="1.2.02 - Relaciones internacionales desde oficinas en el exterior"/>
    <s v="2.3 - MATERIALES Y SUMINISTROS"/>
    <s v="2.3.7 - COMBUSTIBLES, LUBRICANTES, PRODUCTOS QUÍMICOS Y CONEXOS"/>
    <n v="300000"/>
    <n v="0"/>
  </r>
  <r>
    <x v="0"/>
    <x v="0"/>
    <x v="0"/>
    <x v="0"/>
    <x v="0"/>
    <s v="2 - Poder Ejecutivo"/>
    <s v="0204 - MINISTERIO DE RELACIONES EXTERIORES"/>
    <s v="1 - SERVICIOS  GENERALES"/>
    <s v="1.2 - Relaciones internacionales"/>
    <s v="1.2.02 - Relaciones internacionales desde oficinas en el exterior"/>
    <s v="2.3 - MATERIALES Y SUMINISTROS"/>
    <s v="2.3.9 - PRODUCTOS Y ÚTILES VARIOS"/>
    <n v="200000"/>
    <n v="0"/>
  </r>
  <r>
    <x v="0"/>
    <x v="0"/>
    <x v="0"/>
    <x v="0"/>
    <x v="0"/>
    <s v="2 - Poder Ejecutivo"/>
    <s v="0204 - MINISTERIO DE RELACIONES EXTERIORES"/>
    <s v="1 - SERVICIOS  GENERALES"/>
    <s v="1.2 - Relaciones internacionales"/>
    <s v="1.2.02 - Relaciones internacionales desde oficinas en el exterior"/>
    <s v="2.3 - MATERIALES Y SUMINISTROS"/>
    <s v="2.3.3 - PAPEL, CARTÓN E IMPRESOS"/>
    <n v="610952416"/>
    <n v="0"/>
  </r>
  <r>
    <x v="0"/>
    <x v="0"/>
    <x v="0"/>
    <x v="0"/>
    <x v="0"/>
    <s v="2 - Poder Ejecutivo"/>
    <s v="0204 - MINISTERIO DE RELACIONES EXTERIORES"/>
    <s v="4 - SERVICIOS SOCIALES"/>
    <s v="4.4 - Educación"/>
    <s v="4.4.04 - Educación superior"/>
    <s v="2.1 - REMUNERACIONES Y CONTRIBUCIONES"/>
    <s v="2.1.1 - REMUNERACIONES"/>
    <n v="100948606"/>
    <n v="6177654.5800000001"/>
  </r>
  <r>
    <x v="0"/>
    <x v="0"/>
    <x v="0"/>
    <x v="0"/>
    <x v="0"/>
    <s v="2 - Poder Ejecutivo"/>
    <s v="0204 - MINISTERIO DE RELACIONES EXTERIORES"/>
    <s v="4 - SERVICIOS SOCIALES"/>
    <s v="4.4 - Educación"/>
    <s v="4.4.04 - Educación superior"/>
    <s v="2.1 - REMUNERACIONES Y CONTRIBUCIONES"/>
    <s v="2.1.2 - SOBRESUELDOS"/>
    <n v="16768402"/>
    <n v="95000"/>
  </r>
  <r>
    <x v="0"/>
    <x v="0"/>
    <x v="0"/>
    <x v="0"/>
    <x v="0"/>
    <s v="2 - Poder Ejecutivo"/>
    <s v="0204 - MINISTERIO DE RELACIONES EXTERIORES"/>
    <s v="4 - SERVICIOS SOCIALES"/>
    <s v="4.4 - Educación"/>
    <s v="4.4.04 - Educación superior"/>
    <s v="2.1 - REMUNERACIONES Y CONTRIBUCIONES"/>
    <s v="2.1.3 - DIETAS Y GASTOS DE REPRESENTACIÓN"/>
    <n v="450000"/>
    <n v="0"/>
  </r>
  <r>
    <x v="0"/>
    <x v="0"/>
    <x v="0"/>
    <x v="0"/>
    <x v="0"/>
    <s v="2 - Poder Ejecutivo"/>
    <s v="0204 - MINISTERIO DE RELACIONES EXTERIORES"/>
    <s v="4 - SERVICIOS SOCIALES"/>
    <s v="4.4 - Educación"/>
    <s v="4.4.04 - Educación superior"/>
    <s v="2.1 - REMUNERACIONES Y CONTRIBUCIONES"/>
    <s v="2.1.5 - CONTRIBUCIONES A LA SEGURIDAD SOCIAL"/>
    <n v="13634313"/>
    <n v="918064.55999999994"/>
  </r>
  <r>
    <x v="0"/>
    <x v="0"/>
    <x v="0"/>
    <x v="0"/>
    <x v="0"/>
    <s v="2 - Poder Ejecutivo"/>
    <s v="0204 - MINISTERIO DE RELACIONES EXTERIORES"/>
    <s v="4 - SERVICIOS SOCIALES"/>
    <s v="4.4 - Educación"/>
    <s v="4.4.04 - Educación superior"/>
    <s v="2.2 - CONTRATACIÓN DE SERVICIOS"/>
    <s v="2.2.1 - SERVICIOS BÁSICOS"/>
    <n v="6930000"/>
    <n v="0"/>
  </r>
  <r>
    <x v="0"/>
    <x v="0"/>
    <x v="0"/>
    <x v="0"/>
    <x v="0"/>
    <s v="2 - Poder Ejecutivo"/>
    <s v="0204 - MINISTERIO DE RELACIONES EXTERIORES"/>
    <s v="4 - SERVICIOS SOCIALES"/>
    <s v="4.4 - Educación"/>
    <s v="4.4.04 - Educación superior"/>
    <s v="2.2 - CONTRATACIÓN DE SERVICIOS"/>
    <s v="2.2.2 - PUBLICIDAD, IMPRESIÓN Y ENCUADERNACIÓN"/>
    <n v="306268"/>
    <n v="0"/>
  </r>
  <r>
    <x v="0"/>
    <x v="0"/>
    <x v="0"/>
    <x v="0"/>
    <x v="0"/>
    <s v="2 - Poder Ejecutivo"/>
    <s v="0204 - MINISTERIO DE RELACIONES EXTERIORES"/>
    <s v="4 - SERVICIOS SOCIALES"/>
    <s v="4.4 - Educación"/>
    <s v="4.4.04 - Educación superior"/>
    <s v="2.2 - CONTRATACIÓN DE SERVICIOS"/>
    <s v="2.2.3 - VIÁTICOS"/>
    <n v="720298"/>
    <n v="0"/>
  </r>
  <r>
    <x v="0"/>
    <x v="0"/>
    <x v="0"/>
    <x v="0"/>
    <x v="0"/>
    <s v="2 - Poder Ejecutivo"/>
    <s v="0204 - MINISTERIO DE RELACIONES EXTERIORES"/>
    <s v="4 - SERVICIOS SOCIALES"/>
    <s v="4.4 - Educación"/>
    <s v="4.4.04 - Educación superior"/>
    <s v="2.2 - CONTRATACIÓN DE SERVICIOS"/>
    <s v="2.2.4 - TRANSPORTE Y ALMACENAJE"/>
    <n v="569775"/>
    <n v="0"/>
  </r>
  <r>
    <x v="0"/>
    <x v="0"/>
    <x v="0"/>
    <x v="0"/>
    <x v="0"/>
    <s v="2 - Poder Ejecutivo"/>
    <s v="0204 - MINISTERIO DE RELACIONES EXTERIORES"/>
    <s v="4 - SERVICIOS SOCIALES"/>
    <s v="4.4 - Educación"/>
    <s v="4.4.04 - Educación superior"/>
    <s v="2.2 - CONTRATACIÓN DE SERVICIOS"/>
    <s v="2.2.5 - ALQUILERES Y RENTAS"/>
    <n v="694777"/>
    <n v="0"/>
  </r>
  <r>
    <x v="0"/>
    <x v="0"/>
    <x v="0"/>
    <x v="0"/>
    <x v="0"/>
    <s v="2 - Poder Ejecutivo"/>
    <s v="0204 - MINISTERIO DE RELACIONES EXTERIORES"/>
    <s v="4 - SERVICIOS SOCIALES"/>
    <s v="4.4 - Educación"/>
    <s v="4.4.04 - Educación superior"/>
    <s v="2.2 - CONTRATACIÓN DE SERVICIOS"/>
    <s v="2.2.6 - SEGUROS"/>
    <n v="500000"/>
    <n v="0"/>
  </r>
  <r>
    <x v="0"/>
    <x v="0"/>
    <x v="0"/>
    <x v="0"/>
    <x v="0"/>
    <s v="2 - Poder Ejecutivo"/>
    <s v="0204 - MINISTERIO DE RELACIONES EXTERIORES"/>
    <s v="4 - SERVICIOS SOCIALES"/>
    <s v="4.4 - Educación"/>
    <s v="4.4.04 - Educación superior"/>
    <s v="2.2 - CONTRATACIÓN DE SERVICIOS"/>
    <s v="2.2.7 - SERVICIOS DE CONSERVACIÓN, REPARACIONES MENORES E INSTALACIONES TEMPORALES"/>
    <n v="465072"/>
    <n v="0"/>
  </r>
  <r>
    <x v="0"/>
    <x v="0"/>
    <x v="0"/>
    <x v="0"/>
    <x v="0"/>
    <s v="2 - Poder Ejecutivo"/>
    <s v="0204 - MINISTERIO DE RELACIONES EXTERIORES"/>
    <s v="4 - SERVICIOS SOCIALES"/>
    <s v="4.4 - Educación"/>
    <s v="4.4.04 - Educación superior"/>
    <s v="2.2 - CONTRATACIÓN DE SERVICIOS"/>
    <s v="2.2.8 - OTROS SERVICIOS NO INCLUIDOS EN CONCEPTOS ANTERIORES"/>
    <n v="6692552"/>
    <n v="0"/>
  </r>
  <r>
    <x v="0"/>
    <x v="0"/>
    <x v="0"/>
    <x v="0"/>
    <x v="0"/>
    <s v="2 - Poder Ejecutivo"/>
    <s v="0204 - MINISTERIO DE RELACIONES EXTERIORES"/>
    <s v="4 - SERVICIOS SOCIALES"/>
    <s v="4.4 - Educación"/>
    <s v="4.4.04 - Educación superior"/>
    <s v="2.2 - CONTRATACIÓN DE SERVICIOS"/>
    <s v="2.2.9 - OTRAS CONTRATACIONES DE SERVICIOS"/>
    <n v="354477"/>
    <n v="0"/>
  </r>
  <r>
    <x v="0"/>
    <x v="0"/>
    <x v="0"/>
    <x v="0"/>
    <x v="0"/>
    <s v="2 - Poder Ejecutivo"/>
    <s v="0204 - MINISTERIO DE RELACIONES EXTERIORES"/>
    <s v="4 - SERVICIOS SOCIALES"/>
    <s v="4.4 - Educación"/>
    <s v="4.4.04 - Educación superior"/>
    <s v="2.3 - MATERIALES Y SUMINISTROS"/>
    <s v="2.3.1 - ALIMENTOS Y PRODUCTOS AGROFORESTALES"/>
    <n v="409761"/>
    <n v="0"/>
  </r>
  <r>
    <x v="0"/>
    <x v="0"/>
    <x v="0"/>
    <x v="0"/>
    <x v="0"/>
    <s v="2 - Poder Ejecutivo"/>
    <s v="0204 - MINISTERIO DE RELACIONES EXTERIORES"/>
    <s v="4 - SERVICIOS SOCIALES"/>
    <s v="4.4 - Educación"/>
    <s v="4.4.04 - Educación superior"/>
    <s v="2.3 - MATERIALES Y SUMINISTROS"/>
    <s v="2.3.2 - TEXTILES Y VESTUARIOS"/>
    <n v="207700"/>
    <n v="0"/>
  </r>
  <r>
    <x v="0"/>
    <x v="0"/>
    <x v="0"/>
    <x v="0"/>
    <x v="0"/>
    <s v="2 - Poder Ejecutivo"/>
    <s v="0204 - MINISTERIO DE RELACIONES EXTERIORES"/>
    <s v="4 - SERVICIOS SOCIALES"/>
    <s v="4.4 - Educación"/>
    <s v="4.4.04 - Educación superior"/>
    <s v="2.3 - MATERIALES Y SUMINISTROS"/>
    <s v="2.3.4 - PRODUCTOS FARMACÉUTICOS"/>
    <n v="20000"/>
    <n v="0"/>
  </r>
  <r>
    <x v="0"/>
    <x v="0"/>
    <x v="0"/>
    <x v="0"/>
    <x v="0"/>
    <s v="2 - Poder Ejecutivo"/>
    <s v="0204 - MINISTERIO DE RELACIONES EXTERIORES"/>
    <s v="4 - SERVICIOS SOCIALES"/>
    <s v="4.4 - Educación"/>
    <s v="4.4.04 - Educación superior"/>
    <s v="2.3 - MATERIALES Y SUMINISTROS"/>
    <s v="2.3.6 - PRODUCTOS DE MINERALES, METÁLICOS Y NO METÁLICOS"/>
    <n v="183789"/>
    <n v="0"/>
  </r>
  <r>
    <x v="0"/>
    <x v="0"/>
    <x v="0"/>
    <x v="0"/>
    <x v="0"/>
    <s v="2 - Poder Ejecutivo"/>
    <s v="0204 - MINISTERIO DE RELACIONES EXTERIORES"/>
    <s v="4 - SERVICIOS SOCIALES"/>
    <s v="4.4 - Educación"/>
    <s v="4.4.04 - Educación superior"/>
    <s v="2.3 - MATERIALES Y SUMINISTROS"/>
    <s v="2.3.7 - COMBUSTIBLES, LUBRICANTES, PRODUCTOS QUÍMICOS Y CONEXOS"/>
    <n v="8792549"/>
    <n v="0"/>
  </r>
  <r>
    <x v="0"/>
    <x v="0"/>
    <x v="0"/>
    <x v="0"/>
    <x v="0"/>
    <s v="2 - Poder Ejecutivo"/>
    <s v="0204 - MINISTERIO DE RELACIONES EXTERIORES"/>
    <s v="4 - SERVICIOS SOCIALES"/>
    <s v="4.4 - Educación"/>
    <s v="4.4.04 - Educación superior"/>
    <s v="2.3 - MATERIALES Y SUMINISTROS"/>
    <s v="2.3.9 - PRODUCTOS Y ÚTILES VARIOS"/>
    <n v="6204953"/>
    <n v="0"/>
  </r>
  <r>
    <x v="0"/>
    <x v="0"/>
    <x v="0"/>
    <x v="0"/>
    <x v="0"/>
    <s v="2 - Poder Ejecutivo"/>
    <s v="0204 - MINISTERIO DE RELACIONES EXTERIORES"/>
    <s v="4 - SERVICIOS SOCIALES"/>
    <s v="4.4 - Educación"/>
    <s v="4.4.04 - Educación superior"/>
    <s v="2.3 - MATERIALES Y SUMINISTROS"/>
    <s v="2.3.3 - PAPEL, CARTÓN E IMPRESOS"/>
    <n v="505611"/>
    <n v="0"/>
  </r>
  <r>
    <x v="0"/>
    <x v="0"/>
    <x v="0"/>
    <x v="0"/>
    <x v="0"/>
    <s v="2 - Poder Ejecutivo"/>
    <s v="0204 - MINISTERIO DE RELACIONES EXTERIORES"/>
    <s v="4 - SERVICIOS SOCIALES"/>
    <s v="4.4 - Educación"/>
    <s v="4.4.04 - Educación superior"/>
    <s v="2.3 - MATERIALES Y SUMINISTROS"/>
    <s v="2.3.5 - CUERO, CAUCHO Y PLÁSTICO"/>
    <n v="148954"/>
    <n v="0"/>
  </r>
  <r>
    <x v="0"/>
    <x v="0"/>
    <x v="0"/>
    <x v="0"/>
    <x v="0"/>
    <s v="2 - Poder Ejecutivo"/>
    <s v="0205 - MINISTERIO DE HACIENDA"/>
    <s v="1 - SERVICIOS  GENERALES"/>
    <s v="1.1 - Administración general"/>
    <s v="1.1.02 - Gestión administrativa, financiera, fiscal, económica y planificación"/>
    <s v="2.1 - REMUNERACIONES Y CONTRIBUCIONES"/>
    <s v="2.1.1 - REMUNERACIONES"/>
    <n v="3104408377"/>
    <n v="173026649.35000002"/>
  </r>
  <r>
    <x v="0"/>
    <x v="0"/>
    <x v="0"/>
    <x v="0"/>
    <x v="0"/>
    <s v="2 - Poder Ejecutivo"/>
    <s v="0205 - MINISTERIO DE HACIENDA"/>
    <s v="1 - SERVICIOS  GENERALES"/>
    <s v="1.1 - Administración general"/>
    <s v="1.1.02 - Gestión administrativa, financiera, fiscal, económica y planificación"/>
    <s v="2.1 - REMUNERACIONES Y CONTRIBUCIONES"/>
    <s v="2.1.2 - SOBRESUELDOS"/>
    <n v="1248755206"/>
    <n v="10769346.5"/>
  </r>
  <r>
    <x v="0"/>
    <x v="0"/>
    <x v="0"/>
    <x v="0"/>
    <x v="0"/>
    <s v="2 - Poder Ejecutivo"/>
    <s v="0205 - MINISTERIO DE HACIENDA"/>
    <s v="1 - SERVICIOS  GENERALES"/>
    <s v="1.1 - Administración general"/>
    <s v="1.1.02 - Gestión administrativa, financiera, fiscal, económica y planificación"/>
    <s v="2.1 - REMUNERACIONES Y CONTRIBUCIONES"/>
    <s v="2.1.3 - DIETAS Y GASTOS DE REPRESENTACIÓN"/>
    <n v="8080000"/>
    <n v="0"/>
  </r>
  <r>
    <x v="0"/>
    <x v="0"/>
    <x v="0"/>
    <x v="0"/>
    <x v="0"/>
    <s v="2 - Poder Ejecutivo"/>
    <s v="0205 - MINISTERIO DE HACIENDA"/>
    <s v="1 - SERVICIOS  GENERALES"/>
    <s v="1.1 - Administración general"/>
    <s v="1.1.02 - Gestión administrativa, financiera, fiscal, económica y planificación"/>
    <s v="2.1 - REMUNERACIONES Y CONTRIBUCIONES"/>
    <s v="2.1.4 - GRATIFICACIONES Y BONIFICACIONES"/>
    <n v="76068586"/>
    <n v="0"/>
  </r>
  <r>
    <x v="0"/>
    <x v="0"/>
    <x v="0"/>
    <x v="0"/>
    <x v="0"/>
    <s v="2 - Poder Ejecutivo"/>
    <s v="0205 - MINISTERIO DE HACIENDA"/>
    <s v="1 - SERVICIOS  GENERALES"/>
    <s v="1.1 - Administración general"/>
    <s v="1.1.02 - Gestión administrativa, financiera, fiscal, económica y planificación"/>
    <s v="2.1 - REMUNERACIONES Y CONTRIBUCIONES"/>
    <s v="2.1.5 - CONTRIBUCIONES A LA SEGURIDAD SOCIAL"/>
    <n v="398752806"/>
    <n v="25902092.470000003"/>
  </r>
  <r>
    <x v="0"/>
    <x v="0"/>
    <x v="0"/>
    <x v="0"/>
    <x v="0"/>
    <s v="2 - Poder Ejecutivo"/>
    <s v="0205 - MINISTERIO DE HACIENDA"/>
    <s v="1 - SERVICIOS  GENERALES"/>
    <s v="1.1 - Administración general"/>
    <s v="1.1.02 - Gestión administrativa, financiera, fiscal, económica y planificación"/>
    <s v="2.2 - CONTRATACIÓN DE SERVICIOS"/>
    <s v="2.2.1 - SERVICIOS BÁSICOS"/>
    <n v="117619150"/>
    <n v="6083174.3899999997"/>
  </r>
  <r>
    <x v="0"/>
    <x v="0"/>
    <x v="0"/>
    <x v="0"/>
    <x v="0"/>
    <s v="2 - Poder Ejecutivo"/>
    <s v="0205 - MINISTERIO DE HACIENDA"/>
    <s v="1 - SERVICIOS  GENERALES"/>
    <s v="1.1 - Administración general"/>
    <s v="1.1.02 - Gestión administrativa, financiera, fiscal, económica y planificación"/>
    <s v="2.2 - CONTRATACIÓN DE SERVICIOS"/>
    <s v="2.2.2 - PUBLICIDAD, IMPRESIÓN Y ENCUADERNACIÓN"/>
    <n v="87787939"/>
    <n v="0"/>
  </r>
  <r>
    <x v="0"/>
    <x v="0"/>
    <x v="0"/>
    <x v="0"/>
    <x v="0"/>
    <s v="2 - Poder Ejecutivo"/>
    <s v="0205 - MINISTERIO DE HACIENDA"/>
    <s v="1 - SERVICIOS  GENERALES"/>
    <s v="1.1 - Administración general"/>
    <s v="1.1.02 - Gestión administrativa, financiera, fiscal, económica y planificación"/>
    <s v="2.2 - CONTRATACIÓN DE SERVICIOS"/>
    <s v="2.2.3 - VIÁTICOS"/>
    <n v="28267104"/>
    <n v="135300"/>
  </r>
  <r>
    <x v="0"/>
    <x v="0"/>
    <x v="0"/>
    <x v="0"/>
    <x v="0"/>
    <s v="2 - Poder Ejecutivo"/>
    <s v="0205 - MINISTERIO DE HACIENDA"/>
    <s v="1 - SERVICIOS  GENERALES"/>
    <s v="1.1 - Administración general"/>
    <s v="1.1.02 - Gestión administrativa, financiera, fiscal, económica y planificación"/>
    <s v="2.2 - CONTRATACIÓN DE SERVICIOS"/>
    <s v="2.2.4 - TRANSPORTE Y ALMACENAJE"/>
    <n v="20353451"/>
    <n v="0"/>
  </r>
  <r>
    <x v="0"/>
    <x v="0"/>
    <x v="0"/>
    <x v="0"/>
    <x v="0"/>
    <s v="2 - Poder Ejecutivo"/>
    <s v="0205 - MINISTERIO DE HACIENDA"/>
    <s v="1 - SERVICIOS  GENERALES"/>
    <s v="1.1 - Administración general"/>
    <s v="1.1.02 - Gestión administrativa, financiera, fiscal, económica y planificación"/>
    <s v="2.2 - CONTRATACIÓN DE SERVICIOS"/>
    <s v="2.2.5 - ALQUILERES Y RENTAS"/>
    <n v="564237324"/>
    <n v="3417800.6"/>
  </r>
  <r>
    <x v="0"/>
    <x v="0"/>
    <x v="0"/>
    <x v="0"/>
    <x v="0"/>
    <s v="2 - Poder Ejecutivo"/>
    <s v="0205 - MINISTERIO DE HACIENDA"/>
    <s v="1 - SERVICIOS  GENERALES"/>
    <s v="1.1 - Administración general"/>
    <s v="1.1.02 - Gestión administrativa, financiera, fiscal, económica y planificación"/>
    <s v="2.2 - CONTRATACIÓN DE SERVICIOS"/>
    <s v="2.2.6 - SEGUROS"/>
    <n v="92293782"/>
    <n v="3154343.18"/>
  </r>
  <r>
    <x v="0"/>
    <x v="0"/>
    <x v="0"/>
    <x v="0"/>
    <x v="0"/>
    <s v="2 - Poder Ejecutivo"/>
    <s v="0205 - MINISTERIO DE HACIENDA"/>
    <s v="1 - SERVICIOS  GENERALES"/>
    <s v="1.1 - Administración general"/>
    <s v="1.1.02 - Gestión administrativa, financiera, fiscal, económica y planificación"/>
    <s v="2.2 - CONTRATACIÓN DE SERVICIOS"/>
    <s v="2.2.7 - SERVICIOS DE CONSERVACIÓN, REPARACIONES MENORES E INSTALACIONES TEMPORALES"/>
    <n v="254274027"/>
    <n v="25000"/>
  </r>
  <r>
    <x v="0"/>
    <x v="0"/>
    <x v="0"/>
    <x v="0"/>
    <x v="0"/>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551999719"/>
    <n v="209700"/>
  </r>
  <r>
    <x v="0"/>
    <x v="0"/>
    <x v="0"/>
    <x v="0"/>
    <x v="0"/>
    <s v="2 - Poder Ejecutivo"/>
    <s v="0205 - MINISTERIO DE HACIENDA"/>
    <s v="1 - SERVICIOS  GENERALES"/>
    <s v="1.1 - Administración general"/>
    <s v="1.1.02 - Gestión administrativa, financiera, fiscal, económica y planificación"/>
    <s v="2.2 - CONTRATACIÓN DE SERVICIOS"/>
    <s v="2.2.9 - OTRAS CONTRATACIONES DE SERVICIOS"/>
    <n v="79670334"/>
    <n v="2001443.75"/>
  </r>
  <r>
    <x v="0"/>
    <x v="0"/>
    <x v="0"/>
    <x v="0"/>
    <x v="0"/>
    <s v="2 - Poder Ejecutivo"/>
    <s v="0205 - MINISTERIO DE HACIENDA"/>
    <s v="1 - SERVICIOS  GENERALES"/>
    <s v="1.1 - Administración general"/>
    <s v="1.1.02 - Gestión administrativa, financiera, fiscal, económica y planificación"/>
    <s v="2.3 - MATERIALES Y SUMINISTROS"/>
    <s v="2.3.1 - ALIMENTOS Y PRODUCTOS AGROFORESTALES"/>
    <n v="14590513"/>
    <n v="0"/>
  </r>
  <r>
    <x v="0"/>
    <x v="0"/>
    <x v="0"/>
    <x v="0"/>
    <x v="0"/>
    <s v="2 - Poder Ejecutivo"/>
    <s v="0205 - MINISTERIO DE HACIENDA"/>
    <s v="1 - SERVICIOS  GENERALES"/>
    <s v="1.1 - Administración general"/>
    <s v="1.1.02 - Gestión administrativa, financiera, fiscal, económica y planificación"/>
    <s v="2.3 - MATERIALES Y SUMINISTROS"/>
    <s v="2.3.2 - TEXTILES Y VESTUARIOS"/>
    <n v="19346561"/>
    <n v="0"/>
  </r>
  <r>
    <x v="0"/>
    <x v="0"/>
    <x v="0"/>
    <x v="0"/>
    <x v="0"/>
    <s v="2 - Poder Ejecutivo"/>
    <s v="0205 - MINISTERIO DE HACIENDA"/>
    <s v="1 - SERVICIOS  GENERALES"/>
    <s v="1.1 - Administración general"/>
    <s v="1.1.02 - Gestión administrativa, financiera, fiscal, económica y planificación"/>
    <s v="2.3 - MATERIALES Y SUMINISTROS"/>
    <s v="2.3.4 - PRODUCTOS FARMACÉUTICOS"/>
    <n v="4667262"/>
    <n v="0"/>
  </r>
  <r>
    <x v="0"/>
    <x v="0"/>
    <x v="0"/>
    <x v="0"/>
    <x v="0"/>
    <s v="2 - Poder Ejecutivo"/>
    <s v="0205 - MINISTERIO DE HACIENDA"/>
    <s v="1 - SERVICIOS  GENERALES"/>
    <s v="1.1 - Administración general"/>
    <s v="1.1.02 - Gestión administrativa, financiera, fiscal, económica y planificación"/>
    <s v="2.3 - MATERIALES Y SUMINISTROS"/>
    <s v="2.3.6 - PRODUCTOS DE MINERALES, METÁLICOS Y NO METÁLICOS"/>
    <n v="4680305"/>
    <n v="0"/>
  </r>
  <r>
    <x v="0"/>
    <x v="0"/>
    <x v="0"/>
    <x v="0"/>
    <x v="0"/>
    <s v="2 - Poder Ejecutivo"/>
    <s v="0205 - MINISTERIO DE HACIENDA"/>
    <s v="1 - SERVICIOS  GENERALES"/>
    <s v="1.1 - Administración general"/>
    <s v="1.1.02 - Gestión administrativa, financiera, fiscal, económica y planificación"/>
    <s v="2.3 - MATERIALES Y SUMINISTROS"/>
    <s v="2.3.7 - COMBUSTIBLES, LUBRICANTES, PRODUCTOS QUÍMICOS Y CONEXOS"/>
    <n v="90987956"/>
    <n v="1810920"/>
  </r>
  <r>
    <x v="0"/>
    <x v="0"/>
    <x v="0"/>
    <x v="0"/>
    <x v="0"/>
    <s v="2 - Poder Ejecutivo"/>
    <s v="0205 - MINISTERIO DE HACIENDA"/>
    <s v="1 - SERVICIOS  GENERALES"/>
    <s v="1.1 - Administración general"/>
    <s v="1.1.02 - Gestión administrativa, financiera, fiscal, económica y planificación"/>
    <s v="2.3 - MATERIALES Y SUMINISTROS"/>
    <s v="2.3.9 - PRODUCTOS Y ÚTILES VARIOS"/>
    <n v="172452173"/>
    <n v="0"/>
  </r>
  <r>
    <x v="0"/>
    <x v="0"/>
    <x v="0"/>
    <x v="0"/>
    <x v="0"/>
    <s v="2 - Poder Ejecutivo"/>
    <s v="0205 - MINISTERIO DE HACIENDA"/>
    <s v="1 - SERVICIOS  GENERALES"/>
    <s v="1.1 - Administración general"/>
    <s v="1.1.02 - Gestión administrativa, financiera, fiscal, económica y planificación"/>
    <s v="2.3 - MATERIALES Y SUMINISTROS"/>
    <s v="2.3.3 - PAPEL, CARTÓN E IMPRESOS"/>
    <n v="84921670"/>
    <n v="0"/>
  </r>
  <r>
    <x v="0"/>
    <x v="0"/>
    <x v="0"/>
    <x v="0"/>
    <x v="0"/>
    <s v="2 - Poder Ejecutivo"/>
    <s v="0205 - MINISTERIO DE HACIENDA"/>
    <s v="1 - SERVICIOS  GENERALES"/>
    <s v="1.1 - Administración general"/>
    <s v="1.1.02 - Gestión administrativa, financiera, fiscal, económica y planificación"/>
    <s v="2.3 - MATERIALES Y SUMINISTROS"/>
    <s v="2.3.5 - CUERO, CAUCHO Y PLÁSTICO"/>
    <n v="8989807"/>
    <n v="0"/>
  </r>
  <r>
    <x v="0"/>
    <x v="0"/>
    <x v="0"/>
    <x v="0"/>
    <x v="0"/>
    <s v="2 - Poder Ejecutivo"/>
    <s v="0206 - MINISTERIO DE EDUCACIÓN"/>
    <s v="4 - SERVICIOS SOCIALES"/>
    <s v="4.3 - Actividades deportivas, recreativas, culturales y religiosas"/>
    <s v="4.3.02 - Servicios recreativos y deportivos"/>
    <s v="2.2 - CONTRATACIÓN DE SERVICIOS"/>
    <s v="2.2.2 - PUBLICIDAD, IMPRESIÓN Y ENCUADERNACIÓN"/>
    <n v="2900000"/>
    <n v="0"/>
  </r>
  <r>
    <x v="0"/>
    <x v="0"/>
    <x v="0"/>
    <x v="0"/>
    <x v="0"/>
    <s v="2 - Poder Ejecutivo"/>
    <s v="0206 - MINISTERIO DE EDUCACIÓN"/>
    <s v="4 - SERVICIOS SOCIALES"/>
    <s v="4.3 - Actividades deportivas, recreativas, culturales y religiosas"/>
    <s v="4.3.02 - Servicios recreativos y deportivos"/>
    <s v="2.2 - CONTRATACIÓN DE SERVICIOS"/>
    <s v="2.2.3 - VIÁTICOS"/>
    <n v="9150000"/>
    <n v="0"/>
  </r>
  <r>
    <x v="0"/>
    <x v="0"/>
    <x v="0"/>
    <x v="0"/>
    <x v="0"/>
    <s v="2 - Poder Ejecutivo"/>
    <s v="0206 - MINISTERIO DE EDUCACIÓN"/>
    <s v="4 - SERVICIOS SOCIALES"/>
    <s v="4.3 - Actividades deportivas, recreativas, culturales y religiosas"/>
    <s v="4.3.02 - Servicios recreativos y deportivos"/>
    <s v="2.2 - CONTRATACIÓN DE SERVICIOS"/>
    <s v="2.2.4 - TRANSPORTE Y ALMACENAJE"/>
    <n v="2500000"/>
    <n v="0"/>
  </r>
  <r>
    <x v="0"/>
    <x v="0"/>
    <x v="0"/>
    <x v="0"/>
    <x v="0"/>
    <s v="2 - Poder Ejecutivo"/>
    <s v="0206 - MINISTERIO DE EDUCACIÓN"/>
    <s v="4 - SERVICIOS SOCIALES"/>
    <s v="4.3 - Actividades deportivas, recreativas, culturales y religiosas"/>
    <s v="4.3.02 - Servicios recreativos y deportivos"/>
    <s v="2.2 - CONTRATACIÓN DE SERVICIOS"/>
    <s v="2.2.5 - ALQUILERES Y RENTAS"/>
    <n v="7236000"/>
    <n v="0"/>
  </r>
  <r>
    <x v="0"/>
    <x v="0"/>
    <x v="0"/>
    <x v="0"/>
    <x v="0"/>
    <s v="2 - Poder Ejecutivo"/>
    <s v="0206 - MINISTERIO DE EDUCACIÓN"/>
    <s v="4 - SERVICIOS SOCIALES"/>
    <s v="4.3 - Actividades deportivas, recreativas, culturales y religiosas"/>
    <s v="4.3.02 - Servicios recreativos y deportivos"/>
    <s v="2.2 - CONTRATACIÓN DE SERVICIOS"/>
    <s v="2.2.8 - OTROS SERVICIOS NO INCLUIDOS EN CONCEPTOS ANTERIORES"/>
    <n v="38414450"/>
    <n v="0"/>
  </r>
  <r>
    <x v="0"/>
    <x v="0"/>
    <x v="0"/>
    <x v="0"/>
    <x v="0"/>
    <s v="2 - Poder Ejecutivo"/>
    <s v="0206 - MINISTERIO DE EDUCACIÓN"/>
    <s v="4 - SERVICIOS SOCIALES"/>
    <s v="4.3 - Actividades deportivas, recreativas, culturales y religiosas"/>
    <s v="4.3.02 - Servicios recreativos y deportivos"/>
    <s v="2.3 - MATERIALES Y SUMINISTROS"/>
    <s v="2.3.2 - TEXTILES Y VESTUARIOS"/>
    <n v="9190000"/>
    <n v="0"/>
  </r>
  <r>
    <x v="0"/>
    <x v="0"/>
    <x v="0"/>
    <x v="0"/>
    <x v="0"/>
    <s v="2 - Poder Ejecutivo"/>
    <s v="0206 - MINISTERIO DE EDUCACIÓN"/>
    <s v="4 - SERVICIOS SOCIALES"/>
    <s v="4.3 - Actividades deportivas, recreativas, culturales y religiosas"/>
    <s v="4.3.02 - Servicios recreativos y deportivos"/>
    <s v="2.3 - MATERIALES Y SUMINISTROS"/>
    <s v="2.3.7 - COMBUSTIBLES, LUBRICANTES, PRODUCTOS QUÍMICOS Y CONEXOS"/>
    <n v="5000000"/>
    <n v="0"/>
  </r>
  <r>
    <x v="0"/>
    <x v="0"/>
    <x v="0"/>
    <x v="0"/>
    <x v="0"/>
    <s v="2 - Poder Ejecutivo"/>
    <s v="0206 - MINISTERIO DE EDUCACIÓN"/>
    <s v="4 - SERVICIOS SOCIALES"/>
    <s v="4.3 - Actividades deportivas, recreativas, culturales y religiosas"/>
    <s v="4.3.02 - Servicios recreativos y deportivos"/>
    <s v="2.3 - MATERIALES Y SUMINISTROS"/>
    <s v="2.3.9 - PRODUCTOS Y ÚTILES VARIOS"/>
    <n v="8031500"/>
    <n v="0"/>
  </r>
  <r>
    <x v="0"/>
    <x v="0"/>
    <x v="0"/>
    <x v="0"/>
    <x v="0"/>
    <s v="2 - Poder Ejecutivo"/>
    <s v="0206 - MINISTERIO DE EDUCACIÓN"/>
    <s v="4 - SERVICIOS SOCIALES"/>
    <s v="4.3 - Actividades deportivas, recreativas, culturales y religiosas"/>
    <s v="4.3.02 - Servicios recreativos y deportivos"/>
    <s v="2.3 - MATERIALES Y SUMINISTROS"/>
    <s v="2.3.3 - PAPEL, CARTÓN E IMPRESOS"/>
    <n v="1300000"/>
    <n v="0"/>
  </r>
  <r>
    <x v="0"/>
    <x v="0"/>
    <x v="0"/>
    <x v="0"/>
    <x v="0"/>
    <s v="2 - Poder Ejecutivo"/>
    <s v="0206 - MINISTERIO DE EDUCACIÓN"/>
    <s v="4 - SERVICIOS SOCIALES"/>
    <s v="4.4 - Educación"/>
    <s v="4.4.01 - Educación inicial"/>
    <s v="2.1 - REMUNERACIONES Y CONTRIBUCIONES"/>
    <s v="2.1.1 - REMUNERACIONES"/>
    <n v="4927273571"/>
    <n v="61014871.159999996"/>
  </r>
  <r>
    <x v="0"/>
    <x v="0"/>
    <x v="0"/>
    <x v="0"/>
    <x v="0"/>
    <s v="2 - Poder Ejecutivo"/>
    <s v="0206 - MINISTERIO DE EDUCACIÓN"/>
    <s v="4 - SERVICIOS SOCIALES"/>
    <s v="4.4 - Educación"/>
    <s v="4.4.01 - Educación inicial"/>
    <s v="2.1 - REMUNERACIONES Y CONTRIBUCIONES"/>
    <s v="2.1.2 - SOBRESUELDOS"/>
    <n v="407605116"/>
    <n v="0"/>
  </r>
  <r>
    <x v="0"/>
    <x v="0"/>
    <x v="0"/>
    <x v="0"/>
    <x v="0"/>
    <s v="2 - Poder Ejecutivo"/>
    <s v="0206 - MINISTERIO DE EDUCACIÓN"/>
    <s v="4 - SERVICIOS SOCIALES"/>
    <s v="4.4 - Educación"/>
    <s v="4.4.01 - Educación inicial"/>
    <s v="2.1 - REMUNERACIONES Y CONTRIBUCIONES"/>
    <s v="2.1.5 - CONTRIBUCIONES A LA SEGURIDAD SOCIAL"/>
    <n v="617510425"/>
    <n v="10110892.52"/>
  </r>
  <r>
    <x v="0"/>
    <x v="0"/>
    <x v="0"/>
    <x v="0"/>
    <x v="0"/>
    <s v="2 - Poder Ejecutivo"/>
    <s v="0206 - MINISTERIO DE EDUCACIÓN"/>
    <s v="4 - SERVICIOS SOCIALES"/>
    <s v="4.4 - Educación"/>
    <s v="4.4.01 - Educación inicial"/>
    <s v="2.2 - CONTRATACIÓN DE SERVICIOS"/>
    <s v="2.2.1 - SERVICIOS BÁSICOS"/>
    <n v="84797186"/>
    <n v="4384120.66"/>
  </r>
  <r>
    <x v="0"/>
    <x v="0"/>
    <x v="0"/>
    <x v="0"/>
    <x v="0"/>
    <s v="2 - Poder Ejecutivo"/>
    <s v="0206 - MINISTERIO DE EDUCACIÓN"/>
    <s v="4 - SERVICIOS SOCIALES"/>
    <s v="4.4 - Educación"/>
    <s v="4.4.01 - Educación inicial"/>
    <s v="2.2 - CONTRATACIÓN DE SERVICIOS"/>
    <s v="2.2.2 - PUBLICIDAD, IMPRESIÓN Y ENCUADERNACIÓN"/>
    <n v="84200044"/>
    <n v="0"/>
  </r>
  <r>
    <x v="0"/>
    <x v="0"/>
    <x v="0"/>
    <x v="0"/>
    <x v="0"/>
    <s v="2 - Poder Ejecutivo"/>
    <s v="0206 - MINISTERIO DE EDUCACIÓN"/>
    <s v="4 - SERVICIOS SOCIALES"/>
    <s v="4.4 - Educación"/>
    <s v="4.4.01 - Educación inicial"/>
    <s v="2.2 - CONTRATACIÓN DE SERVICIOS"/>
    <s v="2.2.3 - VIÁTICOS"/>
    <n v="132306700"/>
    <n v="0"/>
  </r>
  <r>
    <x v="0"/>
    <x v="0"/>
    <x v="0"/>
    <x v="0"/>
    <x v="0"/>
    <s v="2 - Poder Ejecutivo"/>
    <s v="0206 - MINISTERIO DE EDUCACIÓN"/>
    <s v="4 - SERVICIOS SOCIALES"/>
    <s v="4.4 - Educación"/>
    <s v="4.4.01 - Educación inicial"/>
    <s v="2.2 - CONTRATACIÓN DE SERVICIOS"/>
    <s v="2.2.4 - TRANSPORTE Y ALMACENAJE"/>
    <n v="19780900"/>
    <n v="0"/>
  </r>
  <r>
    <x v="0"/>
    <x v="0"/>
    <x v="0"/>
    <x v="0"/>
    <x v="0"/>
    <s v="2 - Poder Ejecutivo"/>
    <s v="0206 - MINISTERIO DE EDUCACIÓN"/>
    <s v="4 - SERVICIOS SOCIALES"/>
    <s v="4.4 - Educación"/>
    <s v="4.4.01 - Educación inicial"/>
    <s v="2.2 - CONTRATACIÓN DE SERVICIOS"/>
    <s v="2.2.5 - ALQUILERES Y RENTAS"/>
    <n v="195204557"/>
    <n v="6903767.2199999997"/>
  </r>
  <r>
    <x v="0"/>
    <x v="0"/>
    <x v="0"/>
    <x v="0"/>
    <x v="0"/>
    <s v="2 - Poder Ejecutivo"/>
    <s v="0206 - MINISTERIO DE EDUCACIÓN"/>
    <s v="4 - SERVICIOS SOCIALES"/>
    <s v="4.4 - Educación"/>
    <s v="4.4.01 - Educación inicial"/>
    <s v="2.2 - CONTRATACIÓN DE SERVICIOS"/>
    <s v="2.2.6 - SEGUROS"/>
    <n v="70772000"/>
    <n v="7334040.1400000006"/>
  </r>
  <r>
    <x v="0"/>
    <x v="0"/>
    <x v="0"/>
    <x v="0"/>
    <x v="0"/>
    <s v="2 - Poder Ejecutivo"/>
    <s v="0206 - MINISTERIO DE EDUCACIÓN"/>
    <s v="4 - SERVICIOS SOCIALES"/>
    <s v="4.4 - Educación"/>
    <s v="4.4.01 - Educación inicial"/>
    <s v="2.2 - CONTRATACIÓN DE SERVICIOS"/>
    <s v="2.2.7 - SERVICIOS DE CONSERVACIÓN, REPARACIONES MENORES E INSTALACIONES TEMPORALES"/>
    <n v="2822291"/>
    <n v="0"/>
  </r>
  <r>
    <x v="0"/>
    <x v="0"/>
    <x v="0"/>
    <x v="0"/>
    <x v="0"/>
    <s v="2 - Poder Ejecutivo"/>
    <s v="0206 - MINISTERIO DE EDUCACIÓN"/>
    <s v="4 - SERVICIOS SOCIALES"/>
    <s v="4.4 - Educación"/>
    <s v="4.4.01 - Educación inicial"/>
    <s v="2.2 - CONTRATACIÓN DE SERVICIOS"/>
    <s v="2.2.8 - OTROS SERVICIOS NO INCLUIDOS EN CONCEPTOS ANTERIORES"/>
    <n v="858900660"/>
    <n v="2880280.95"/>
  </r>
  <r>
    <x v="0"/>
    <x v="0"/>
    <x v="0"/>
    <x v="0"/>
    <x v="0"/>
    <s v="2 - Poder Ejecutivo"/>
    <s v="0206 - MINISTERIO DE EDUCACIÓN"/>
    <s v="4 - SERVICIOS SOCIALES"/>
    <s v="4.4 - Educación"/>
    <s v="4.4.01 - Educación inicial"/>
    <s v="2.2 - CONTRATACIÓN DE SERVICIOS"/>
    <s v="2.2.9 - OTRAS CONTRATACIONES DE SERVICIOS"/>
    <n v="62149470"/>
    <n v="0"/>
  </r>
  <r>
    <x v="0"/>
    <x v="0"/>
    <x v="0"/>
    <x v="0"/>
    <x v="0"/>
    <s v="2 - Poder Ejecutivo"/>
    <s v="0206 - MINISTERIO DE EDUCACIÓN"/>
    <s v="4 - SERVICIOS SOCIALES"/>
    <s v="4.4 - Educación"/>
    <s v="4.4.01 - Educación inicial"/>
    <s v="2.3 - MATERIALES Y SUMINISTROS"/>
    <s v="2.3.1 - ALIMENTOS Y PRODUCTOS AGROFORESTALES"/>
    <n v="1253841779"/>
    <n v="0"/>
  </r>
  <r>
    <x v="0"/>
    <x v="0"/>
    <x v="0"/>
    <x v="0"/>
    <x v="0"/>
    <s v="2 - Poder Ejecutivo"/>
    <s v="0206 - MINISTERIO DE EDUCACIÓN"/>
    <s v="4 - SERVICIOS SOCIALES"/>
    <s v="4.4 - Educación"/>
    <s v="4.4.01 - Educación inicial"/>
    <s v="2.3 - MATERIALES Y SUMINISTROS"/>
    <s v="2.3.2 - TEXTILES Y VESTUARIOS"/>
    <n v="97242210"/>
    <n v="0"/>
  </r>
  <r>
    <x v="0"/>
    <x v="0"/>
    <x v="0"/>
    <x v="0"/>
    <x v="0"/>
    <s v="2 - Poder Ejecutivo"/>
    <s v="0206 - MINISTERIO DE EDUCACIÓN"/>
    <s v="4 - SERVICIOS SOCIALES"/>
    <s v="4.4 - Educación"/>
    <s v="4.4.01 - Educación inicial"/>
    <s v="2.3 - MATERIALES Y SUMINISTROS"/>
    <s v="2.3.4 - PRODUCTOS FARMACÉUTICOS"/>
    <n v="623592"/>
    <n v="0"/>
  </r>
  <r>
    <x v="0"/>
    <x v="0"/>
    <x v="0"/>
    <x v="0"/>
    <x v="0"/>
    <s v="2 - Poder Ejecutivo"/>
    <s v="0206 - MINISTERIO DE EDUCACIÓN"/>
    <s v="4 - SERVICIOS SOCIALES"/>
    <s v="4.4 - Educación"/>
    <s v="4.4.01 - Educación inicial"/>
    <s v="2.3 - MATERIALES Y SUMINISTROS"/>
    <s v="2.3.6 - PRODUCTOS DE MINERALES, METÁLICOS Y NO METÁLICOS"/>
    <n v="22306409"/>
    <n v="0"/>
  </r>
  <r>
    <x v="0"/>
    <x v="0"/>
    <x v="0"/>
    <x v="0"/>
    <x v="0"/>
    <s v="2 - Poder Ejecutivo"/>
    <s v="0206 - MINISTERIO DE EDUCACIÓN"/>
    <s v="4 - SERVICIOS SOCIALES"/>
    <s v="4.4 - Educación"/>
    <s v="4.4.01 - Educación inicial"/>
    <s v="2.3 - MATERIALES Y SUMINISTROS"/>
    <s v="2.3.7 - COMBUSTIBLES, LUBRICANTES, PRODUCTOS QUÍMICOS Y CONEXOS"/>
    <n v="85248995"/>
    <n v="0"/>
  </r>
  <r>
    <x v="0"/>
    <x v="0"/>
    <x v="0"/>
    <x v="0"/>
    <x v="0"/>
    <s v="2 - Poder Ejecutivo"/>
    <s v="0206 - MINISTERIO DE EDUCACIÓN"/>
    <s v="4 - SERVICIOS SOCIALES"/>
    <s v="4.4 - Educación"/>
    <s v="4.4.01 - Educación inicial"/>
    <s v="2.3 - MATERIALES Y SUMINISTROS"/>
    <s v="2.3.9 - PRODUCTOS Y ÚTILES VARIOS"/>
    <n v="658718247"/>
    <n v="0"/>
  </r>
  <r>
    <x v="0"/>
    <x v="0"/>
    <x v="0"/>
    <x v="0"/>
    <x v="0"/>
    <s v="2 - Poder Ejecutivo"/>
    <s v="0206 - MINISTERIO DE EDUCACIÓN"/>
    <s v="4 - SERVICIOS SOCIALES"/>
    <s v="4.4 - Educación"/>
    <s v="4.4.01 - Educación inicial"/>
    <s v="2.3 - MATERIALES Y SUMINISTROS"/>
    <s v="2.3.3 - PAPEL, CARTÓN E IMPRESOS"/>
    <n v="200306482"/>
    <n v="68766880"/>
  </r>
  <r>
    <x v="0"/>
    <x v="0"/>
    <x v="0"/>
    <x v="0"/>
    <x v="0"/>
    <s v="2 - Poder Ejecutivo"/>
    <s v="0206 - MINISTERIO DE EDUCACIÓN"/>
    <s v="4 - SERVICIOS SOCIALES"/>
    <s v="4.4 - Educación"/>
    <s v="4.4.01 - Educación inicial"/>
    <s v="2.3 - MATERIALES Y SUMINISTROS"/>
    <s v="2.3.5 - CUERO, CAUCHO Y PLÁSTICO"/>
    <n v="5965273"/>
    <n v="0"/>
  </r>
  <r>
    <x v="0"/>
    <x v="0"/>
    <x v="0"/>
    <x v="0"/>
    <x v="0"/>
    <s v="2 - Poder Ejecutivo"/>
    <s v="0206 - MINISTERIO DE EDUCACIÓN"/>
    <s v="4 - SERVICIOS SOCIALES"/>
    <s v="4.4 - Educación"/>
    <s v="4.4.02 - Educación básica"/>
    <s v="2.1 - REMUNERACIONES Y CONTRIBUCIONES"/>
    <s v="2.1.1 - REMUNERACIONES"/>
    <n v="60417412285"/>
    <n v="4561927038.6999998"/>
  </r>
  <r>
    <x v="0"/>
    <x v="0"/>
    <x v="0"/>
    <x v="0"/>
    <x v="0"/>
    <s v="2 - Poder Ejecutivo"/>
    <s v="0206 - MINISTERIO DE EDUCACIÓN"/>
    <s v="4 - SERVICIOS SOCIALES"/>
    <s v="4.4 - Educación"/>
    <s v="4.4.02 - Educación básica"/>
    <s v="2.1 - REMUNERACIONES Y CONTRIBUCIONES"/>
    <s v="2.1.5 - CONTRIBUCIONES A LA SEGURIDAD SOCIAL"/>
    <n v="9292803200"/>
    <n v="774976154.06999993"/>
  </r>
  <r>
    <x v="0"/>
    <x v="0"/>
    <x v="0"/>
    <x v="0"/>
    <x v="0"/>
    <s v="2 - Poder Ejecutivo"/>
    <s v="0206 - MINISTERIO DE EDUCACIÓN"/>
    <s v="4 - SERVICIOS SOCIALES"/>
    <s v="4.4 - Educación"/>
    <s v="4.4.02 - Educación básica"/>
    <s v="2.2 - CONTRATACIÓN DE SERVICIOS"/>
    <s v="2.2.1 - SERVICIOS BÁSICOS"/>
    <n v="1259779189"/>
    <n v="0"/>
  </r>
  <r>
    <x v="0"/>
    <x v="0"/>
    <x v="0"/>
    <x v="0"/>
    <x v="0"/>
    <s v="2 - Poder Ejecutivo"/>
    <s v="0206 - MINISTERIO DE EDUCACIÓN"/>
    <s v="4 - SERVICIOS SOCIALES"/>
    <s v="4.4 - Educación"/>
    <s v="4.4.02 - Educación básica"/>
    <s v="2.2 - CONTRATACIÓN DE SERVICIOS"/>
    <s v="2.2.2 - PUBLICIDAD, IMPRESIÓN Y ENCUADERNACIÓN"/>
    <n v="251721445"/>
    <n v="0"/>
  </r>
  <r>
    <x v="0"/>
    <x v="0"/>
    <x v="0"/>
    <x v="0"/>
    <x v="0"/>
    <s v="2 - Poder Ejecutivo"/>
    <s v="0206 - MINISTERIO DE EDUCACIÓN"/>
    <s v="4 - SERVICIOS SOCIALES"/>
    <s v="4.4 - Educación"/>
    <s v="4.4.02 - Educación básica"/>
    <s v="2.2 - CONTRATACIÓN DE SERVICIOS"/>
    <s v="2.2.3 - VIÁTICOS"/>
    <n v="159090100"/>
    <n v="0"/>
  </r>
  <r>
    <x v="0"/>
    <x v="0"/>
    <x v="0"/>
    <x v="0"/>
    <x v="0"/>
    <s v="2 - Poder Ejecutivo"/>
    <s v="0206 - MINISTERIO DE EDUCACIÓN"/>
    <s v="4 - SERVICIOS SOCIALES"/>
    <s v="4.4 - Educación"/>
    <s v="4.4.02 - Educación básica"/>
    <s v="2.2 - CONTRATACIÓN DE SERVICIOS"/>
    <s v="2.2.4 - TRANSPORTE Y ALMACENAJE"/>
    <n v="37446400"/>
    <n v="0"/>
  </r>
  <r>
    <x v="0"/>
    <x v="0"/>
    <x v="0"/>
    <x v="0"/>
    <x v="0"/>
    <s v="2 - Poder Ejecutivo"/>
    <s v="0206 - MINISTERIO DE EDUCACIÓN"/>
    <s v="4 - SERVICIOS SOCIALES"/>
    <s v="4.4 - Educación"/>
    <s v="4.4.02 - Educación básica"/>
    <s v="2.2 - CONTRATACIÓN DE SERVICIOS"/>
    <s v="2.2.8 - OTROS SERVICIOS NO INCLUIDOS EN CONCEPTOS ANTERIORES"/>
    <n v="4320000"/>
    <n v="0"/>
  </r>
  <r>
    <x v="0"/>
    <x v="0"/>
    <x v="0"/>
    <x v="0"/>
    <x v="0"/>
    <s v="2 - Poder Ejecutivo"/>
    <s v="0206 - MINISTERIO DE EDUCACIÓN"/>
    <s v="4 - SERVICIOS SOCIALES"/>
    <s v="4.4 - Educación"/>
    <s v="4.4.02 - Educación básica"/>
    <s v="2.2 - CONTRATACIÓN DE SERVICIOS"/>
    <s v="2.2.9 - OTRAS CONTRATACIONES DE SERVICIOS"/>
    <n v="9071400"/>
    <n v="0"/>
  </r>
  <r>
    <x v="0"/>
    <x v="0"/>
    <x v="0"/>
    <x v="0"/>
    <x v="0"/>
    <s v="2 - Poder Ejecutivo"/>
    <s v="0206 - MINISTERIO DE EDUCACIÓN"/>
    <s v="4 - SERVICIOS SOCIALES"/>
    <s v="4.4 - Educación"/>
    <s v="4.4.02 - Educación básica"/>
    <s v="2.3 - MATERIALES Y SUMINISTROS"/>
    <s v="2.3.6 - PRODUCTOS DE MINERALES, METÁLICOS Y NO METÁLICOS"/>
    <n v="424710"/>
    <n v="0"/>
  </r>
  <r>
    <x v="0"/>
    <x v="0"/>
    <x v="0"/>
    <x v="0"/>
    <x v="0"/>
    <s v="2 - Poder Ejecutivo"/>
    <s v="0206 - MINISTERIO DE EDUCACIÓN"/>
    <s v="4 - SERVICIOS SOCIALES"/>
    <s v="4.4 - Educación"/>
    <s v="4.4.02 - Educación básica"/>
    <s v="2.3 - MATERIALES Y SUMINISTROS"/>
    <s v="2.3.7 - COMBUSTIBLES, LUBRICANTES, PRODUCTOS QUÍMICOS Y CONEXOS"/>
    <n v="797500"/>
    <n v="0"/>
  </r>
  <r>
    <x v="0"/>
    <x v="0"/>
    <x v="0"/>
    <x v="0"/>
    <x v="0"/>
    <s v="2 - Poder Ejecutivo"/>
    <s v="0206 - MINISTERIO DE EDUCACIÓN"/>
    <s v="4 - SERVICIOS SOCIALES"/>
    <s v="4.4 - Educación"/>
    <s v="4.4.02 - Educación básica"/>
    <s v="2.3 - MATERIALES Y SUMINISTROS"/>
    <s v="2.3.9 - PRODUCTOS Y ÚTILES VARIOS"/>
    <n v="184539434"/>
    <n v="0"/>
  </r>
  <r>
    <x v="0"/>
    <x v="0"/>
    <x v="0"/>
    <x v="0"/>
    <x v="0"/>
    <s v="2 - Poder Ejecutivo"/>
    <s v="0206 - MINISTERIO DE EDUCACIÓN"/>
    <s v="4 - SERVICIOS SOCIALES"/>
    <s v="4.4 - Educación"/>
    <s v="4.4.02 - Educación básica"/>
    <s v="2.3 - MATERIALES Y SUMINISTROS"/>
    <s v="2.3.3 - PAPEL, CARTÓN E IMPRESOS"/>
    <n v="1584827528"/>
    <n v="741065696.79999995"/>
  </r>
  <r>
    <x v="0"/>
    <x v="0"/>
    <x v="0"/>
    <x v="0"/>
    <x v="0"/>
    <s v="2 - Poder Ejecutivo"/>
    <s v="0206 - MINISTERIO DE EDUCACIÓN"/>
    <s v="4 - SERVICIOS SOCIALES"/>
    <s v="4.4 - Educación"/>
    <s v="4.4.03 - Educación media"/>
    <s v="2.1 - REMUNERACIONES Y CONTRIBUCIONES"/>
    <s v="2.1.1 - REMUNERACIONES"/>
    <n v="17409682974"/>
    <n v="1334833701.21"/>
  </r>
  <r>
    <x v="0"/>
    <x v="0"/>
    <x v="0"/>
    <x v="0"/>
    <x v="0"/>
    <s v="2 - Poder Ejecutivo"/>
    <s v="0206 - MINISTERIO DE EDUCACIÓN"/>
    <s v="4 - SERVICIOS SOCIALES"/>
    <s v="4.4 - Educación"/>
    <s v="4.4.03 - Educación media"/>
    <s v="2.1 - REMUNERACIONES Y CONTRIBUCIONES"/>
    <s v="2.1.5 - CONTRIBUCIONES A LA SEGURIDAD SOCIAL"/>
    <n v="2716001009"/>
    <n v="226615754.69"/>
  </r>
  <r>
    <x v="0"/>
    <x v="0"/>
    <x v="0"/>
    <x v="0"/>
    <x v="0"/>
    <s v="2 - Poder Ejecutivo"/>
    <s v="0206 - MINISTERIO DE EDUCACIÓN"/>
    <s v="4 - SERVICIOS SOCIALES"/>
    <s v="4.4 - Educación"/>
    <s v="4.4.03 - Educación media"/>
    <s v="2.2 - CONTRATACIÓN DE SERVICIOS"/>
    <s v="2.2.1 - SERVICIOS BÁSICOS"/>
    <n v="740220811"/>
    <n v="0"/>
  </r>
  <r>
    <x v="0"/>
    <x v="0"/>
    <x v="0"/>
    <x v="0"/>
    <x v="0"/>
    <s v="2 - Poder Ejecutivo"/>
    <s v="0206 - MINISTERIO DE EDUCACIÓN"/>
    <s v="4 - SERVICIOS SOCIALES"/>
    <s v="4.4 - Educación"/>
    <s v="4.4.03 - Educación media"/>
    <s v="2.2 - CONTRATACIÓN DE SERVICIOS"/>
    <s v="2.2.2 - PUBLICIDAD, IMPRESIÓN Y ENCUADERNACIÓN"/>
    <n v="307195080"/>
    <n v="0"/>
  </r>
  <r>
    <x v="0"/>
    <x v="0"/>
    <x v="0"/>
    <x v="0"/>
    <x v="0"/>
    <s v="2 - Poder Ejecutivo"/>
    <s v="0206 - MINISTERIO DE EDUCACIÓN"/>
    <s v="4 - SERVICIOS SOCIALES"/>
    <s v="4.4 - Educación"/>
    <s v="4.4.03 - Educación media"/>
    <s v="2.2 - CONTRATACIÓN DE SERVICIOS"/>
    <s v="2.2.3 - VIÁTICOS"/>
    <n v="58843655"/>
    <n v="0"/>
  </r>
  <r>
    <x v="0"/>
    <x v="0"/>
    <x v="0"/>
    <x v="0"/>
    <x v="0"/>
    <s v="2 - Poder Ejecutivo"/>
    <s v="0206 - MINISTERIO DE EDUCACIÓN"/>
    <s v="4 - SERVICIOS SOCIALES"/>
    <s v="4.4 - Educación"/>
    <s v="4.4.03 - Educación media"/>
    <s v="2.2 - CONTRATACIÓN DE SERVICIOS"/>
    <s v="2.2.4 - TRANSPORTE Y ALMACENAJE"/>
    <n v="153264802"/>
    <n v="0"/>
  </r>
  <r>
    <x v="0"/>
    <x v="0"/>
    <x v="0"/>
    <x v="0"/>
    <x v="0"/>
    <s v="2 - Poder Ejecutivo"/>
    <s v="0206 - MINISTERIO DE EDUCACIÓN"/>
    <s v="4 - SERVICIOS SOCIALES"/>
    <s v="4.4 - Educación"/>
    <s v="4.4.03 - Educación media"/>
    <s v="2.2 - CONTRATACIÓN DE SERVICIOS"/>
    <s v="2.2.8 - OTROS SERVICIOS NO INCLUIDOS EN CONCEPTOS ANTERIORES"/>
    <n v="62788500"/>
    <n v="0"/>
  </r>
  <r>
    <x v="0"/>
    <x v="0"/>
    <x v="0"/>
    <x v="0"/>
    <x v="0"/>
    <s v="2 - Poder Ejecutivo"/>
    <s v="0206 - MINISTERIO DE EDUCACIÓN"/>
    <s v="4 - SERVICIOS SOCIALES"/>
    <s v="4.4 - Educación"/>
    <s v="4.4.03 - Educación media"/>
    <s v="2.2 - CONTRATACIÓN DE SERVICIOS"/>
    <s v="2.2.9 - OTRAS CONTRATACIONES DE SERVICIOS"/>
    <n v="183310500"/>
    <n v="0"/>
  </r>
  <r>
    <x v="0"/>
    <x v="0"/>
    <x v="0"/>
    <x v="0"/>
    <x v="0"/>
    <s v="2 - Poder Ejecutivo"/>
    <s v="0206 - MINISTERIO DE EDUCACIÓN"/>
    <s v="4 - SERVICIOS SOCIALES"/>
    <s v="4.4 - Educación"/>
    <s v="4.4.03 - Educación media"/>
    <s v="2.3 - MATERIALES Y SUMINISTROS"/>
    <s v="2.3.2 - TEXTILES Y VESTUARIOS"/>
    <n v="812000"/>
    <n v="0"/>
  </r>
  <r>
    <x v="0"/>
    <x v="0"/>
    <x v="0"/>
    <x v="0"/>
    <x v="0"/>
    <s v="2 - Poder Ejecutivo"/>
    <s v="0206 - MINISTERIO DE EDUCACIÓN"/>
    <s v="4 - SERVICIOS SOCIALES"/>
    <s v="4.4 - Educación"/>
    <s v="4.4.03 - Educación media"/>
    <s v="2.3 - MATERIALES Y SUMINISTROS"/>
    <s v="2.3.6 - PRODUCTOS DE MINERALES, METÁLICOS Y NO METÁLICOS"/>
    <n v="420000"/>
    <n v="0"/>
  </r>
  <r>
    <x v="0"/>
    <x v="0"/>
    <x v="0"/>
    <x v="0"/>
    <x v="0"/>
    <s v="2 - Poder Ejecutivo"/>
    <s v="0206 - MINISTERIO DE EDUCACIÓN"/>
    <s v="4 - SERVICIOS SOCIALES"/>
    <s v="4.4 - Educación"/>
    <s v="4.4.03 - Educación media"/>
    <s v="2.3 - MATERIALES Y SUMINISTROS"/>
    <s v="2.3.7 - COMBUSTIBLES, LUBRICANTES, PRODUCTOS QUÍMICOS Y CONEXOS"/>
    <n v="1388900"/>
    <n v="0"/>
  </r>
  <r>
    <x v="0"/>
    <x v="0"/>
    <x v="0"/>
    <x v="0"/>
    <x v="0"/>
    <s v="2 - Poder Ejecutivo"/>
    <s v="0206 - MINISTERIO DE EDUCACIÓN"/>
    <s v="4 - SERVICIOS SOCIALES"/>
    <s v="4.4 - Educación"/>
    <s v="4.4.03 - Educación media"/>
    <s v="2.3 - MATERIALES Y SUMINISTROS"/>
    <s v="2.3.9 - PRODUCTOS Y ÚTILES VARIOS"/>
    <n v="11570560"/>
    <n v="0"/>
  </r>
  <r>
    <x v="0"/>
    <x v="0"/>
    <x v="0"/>
    <x v="0"/>
    <x v="0"/>
    <s v="2 - Poder Ejecutivo"/>
    <s v="0206 - MINISTERIO DE EDUCACIÓN"/>
    <s v="4 - SERVICIOS SOCIALES"/>
    <s v="4.4 - Educación"/>
    <s v="4.4.03 - Educación media"/>
    <s v="2.3 - MATERIALES Y SUMINISTROS"/>
    <s v="2.3.3 - PAPEL, CARTÓN E IMPRESOS"/>
    <n v="1170973370"/>
    <n v="0"/>
  </r>
  <r>
    <x v="0"/>
    <x v="0"/>
    <x v="0"/>
    <x v="0"/>
    <x v="0"/>
    <s v="2 - Poder Ejecutivo"/>
    <s v="0206 - MINISTERIO DE EDUCACIÓN"/>
    <s v="4 - SERVICIOS SOCIALES"/>
    <s v="4.4 - Educación"/>
    <s v="4.4.04 - Educación superior"/>
    <s v="2.1 - REMUNERACIONES Y CONTRIBUCIONES"/>
    <s v="2.1.1 - REMUNERACIONES"/>
    <n v="1015671923"/>
    <n v="46376683.810000002"/>
  </r>
  <r>
    <x v="0"/>
    <x v="0"/>
    <x v="0"/>
    <x v="0"/>
    <x v="0"/>
    <s v="2 - Poder Ejecutivo"/>
    <s v="0206 - MINISTERIO DE EDUCACIÓN"/>
    <s v="4 - SERVICIOS SOCIALES"/>
    <s v="4.4 - Educación"/>
    <s v="4.4.04 - Educación superior"/>
    <s v="2.1 - REMUNERACIONES Y CONTRIBUCIONES"/>
    <s v="2.1.2 - SOBRESUELDOS"/>
    <n v="125294796"/>
    <n v="526363.4"/>
  </r>
  <r>
    <x v="0"/>
    <x v="0"/>
    <x v="0"/>
    <x v="0"/>
    <x v="0"/>
    <s v="2 - Poder Ejecutivo"/>
    <s v="0206 - MINISTERIO DE EDUCACIÓN"/>
    <s v="4 - SERVICIOS SOCIALES"/>
    <s v="4.4 - Educación"/>
    <s v="4.4.04 - Educación superior"/>
    <s v="2.1 - REMUNERACIONES Y CONTRIBUCIONES"/>
    <s v="2.1.3 - DIETAS Y GASTOS DE REPRESENTACIÓN"/>
    <n v="500000"/>
    <n v="0"/>
  </r>
  <r>
    <x v="0"/>
    <x v="0"/>
    <x v="0"/>
    <x v="0"/>
    <x v="0"/>
    <s v="2 - Poder Ejecutivo"/>
    <s v="0206 - MINISTERIO DE EDUCACIÓN"/>
    <s v="4 - SERVICIOS SOCIALES"/>
    <s v="4.4 - Educación"/>
    <s v="4.4.04 - Educación superior"/>
    <s v="2.1 - REMUNERACIONES Y CONTRIBUCIONES"/>
    <s v="2.1.4 - GRATIFICACIONES Y BONIFICACIONES"/>
    <n v="120000"/>
    <n v="0"/>
  </r>
  <r>
    <x v="0"/>
    <x v="0"/>
    <x v="0"/>
    <x v="0"/>
    <x v="0"/>
    <s v="2 - Poder Ejecutivo"/>
    <s v="0206 - MINISTERIO DE EDUCACIÓN"/>
    <s v="4 - SERVICIOS SOCIALES"/>
    <s v="4.4 - Educación"/>
    <s v="4.4.04 - Educación superior"/>
    <s v="2.1 - REMUNERACIONES Y CONTRIBUCIONES"/>
    <s v="2.1.5 - CONTRIBUCIONES A LA SEGURIDAD SOCIAL"/>
    <n v="146831477"/>
    <n v="7264737.879999999"/>
  </r>
  <r>
    <x v="0"/>
    <x v="0"/>
    <x v="0"/>
    <x v="0"/>
    <x v="0"/>
    <s v="2 - Poder Ejecutivo"/>
    <s v="0206 - MINISTERIO DE EDUCACIÓN"/>
    <s v="4 - SERVICIOS SOCIALES"/>
    <s v="4.4 - Educación"/>
    <s v="4.4.04 - Educación superior"/>
    <s v="2.2 - CONTRATACIÓN DE SERVICIOS"/>
    <s v="2.2.1 - SERVICIOS BÁSICOS"/>
    <n v="25135000"/>
    <n v="1840649.02"/>
  </r>
  <r>
    <x v="0"/>
    <x v="0"/>
    <x v="0"/>
    <x v="0"/>
    <x v="0"/>
    <s v="2 - Poder Ejecutivo"/>
    <s v="0206 - MINISTERIO DE EDUCACIÓN"/>
    <s v="4 - SERVICIOS SOCIALES"/>
    <s v="4.4 - Educación"/>
    <s v="4.4.04 - Educación superior"/>
    <s v="2.2 - CONTRATACIÓN DE SERVICIOS"/>
    <s v="2.2.2 - PUBLICIDAD, IMPRESIÓN Y ENCUADERNACIÓN"/>
    <n v="29180745"/>
    <n v="0"/>
  </r>
  <r>
    <x v="0"/>
    <x v="0"/>
    <x v="0"/>
    <x v="0"/>
    <x v="0"/>
    <s v="2 - Poder Ejecutivo"/>
    <s v="0206 - MINISTERIO DE EDUCACIÓN"/>
    <s v="4 - SERVICIOS SOCIALES"/>
    <s v="4.4 - Educación"/>
    <s v="4.4.04 - Educación superior"/>
    <s v="2.2 - CONTRATACIÓN DE SERVICIOS"/>
    <s v="2.2.3 - VIÁTICOS"/>
    <n v="11465595"/>
    <n v="0"/>
  </r>
  <r>
    <x v="0"/>
    <x v="0"/>
    <x v="0"/>
    <x v="0"/>
    <x v="0"/>
    <s v="2 - Poder Ejecutivo"/>
    <s v="0206 - MINISTERIO DE EDUCACIÓN"/>
    <s v="4 - SERVICIOS SOCIALES"/>
    <s v="4.4 - Educación"/>
    <s v="4.4.04 - Educación superior"/>
    <s v="2.2 - CONTRATACIÓN DE SERVICIOS"/>
    <s v="2.2.4 - TRANSPORTE Y ALMACENAJE"/>
    <n v="13093610"/>
    <n v="0"/>
  </r>
  <r>
    <x v="0"/>
    <x v="0"/>
    <x v="0"/>
    <x v="0"/>
    <x v="0"/>
    <s v="2 - Poder Ejecutivo"/>
    <s v="0206 - MINISTERIO DE EDUCACIÓN"/>
    <s v="4 - SERVICIOS SOCIALES"/>
    <s v="4.4 - Educación"/>
    <s v="4.4.04 - Educación superior"/>
    <s v="2.2 - CONTRATACIÓN DE SERVICIOS"/>
    <s v="2.2.5 - ALQUILERES Y RENTAS"/>
    <n v="14259000"/>
    <n v="0"/>
  </r>
  <r>
    <x v="0"/>
    <x v="0"/>
    <x v="0"/>
    <x v="0"/>
    <x v="0"/>
    <s v="2 - Poder Ejecutivo"/>
    <s v="0206 - MINISTERIO DE EDUCACIÓN"/>
    <s v="4 - SERVICIOS SOCIALES"/>
    <s v="4.4 - Educación"/>
    <s v="4.4.04 - Educación superior"/>
    <s v="2.2 - CONTRATACIÓN DE SERVICIOS"/>
    <s v="2.2.6 - SEGUROS"/>
    <n v="24202947"/>
    <n v="605798.76"/>
  </r>
  <r>
    <x v="0"/>
    <x v="0"/>
    <x v="0"/>
    <x v="0"/>
    <x v="0"/>
    <s v="2 - Poder Ejecutivo"/>
    <s v="0206 - MINISTERIO DE EDUCACIÓN"/>
    <s v="4 - SERVICIOS SOCIALES"/>
    <s v="4.4 - Educación"/>
    <s v="4.4.04 - Educación superior"/>
    <s v="2.2 - CONTRATACIÓN DE SERVICIOS"/>
    <s v="2.2.7 - SERVICIOS DE CONSERVACIÓN, REPARACIONES MENORES E INSTALACIONES TEMPORALES"/>
    <n v="25790000"/>
    <n v="341713.25"/>
  </r>
  <r>
    <x v="0"/>
    <x v="0"/>
    <x v="0"/>
    <x v="0"/>
    <x v="0"/>
    <s v="2 - Poder Ejecutivo"/>
    <s v="0206 - MINISTERIO DE EDUCACIÓN"/>
    <s v="4 - SERVICIOS SOCIALES"/>
    <s v="4.4 - Educación"/>
    <s v="4.4.04 - Educación superior"/>
    <s v="2.2 - CONTRATACIÓN DE SERVICIOS"/>
    <s v="2.2.8 - OTROS SERVICIOS NO INCLUIDOS EN CONCEPTOS ANTERIORES"/>
    <n v="591586515"/>
    <n v="2228171.84"/>
  </r>
  <r>
    <x v="0"/>
    <x v="0"/>
    <x v="0"/>
    <x v="0"/>
    <x v="0"/>
    <s v="2 - Poder Ejecutivo"/>
    <s v="0206 - MINISTERIO DE EDUCACIÓN"/>
    <s v="4 - SERVICIOS SOCIALES"/>
    <s v="4.4 - Educación"/>
    <s v="4.4.04 - Educación superior"/>
    <s v="2.2 - CONTRATACIÓN DE SERVICIOS"/>
    <s v="2.2.9 - OTRAS CONTRATACIONES DE SERVICIOS"/>
    <n v="31299999"/>
    <n v="0"/>
  </r>
  <r>
    <x v="0"/>
    <x v="0"/>
    <x v="0"/>
    <x v="0"/>
    <x v="0"/>
    <s v="2 - Poder Ejecutivo"/>
    <s v="0206 - MINISTERIO DE EDUCACIÓN"/>
    <s v="4 - SERVICIOS SOCIALES"/>
    <s v="4.4 - Educación"/>
    <s v="4.4.04 - Educación superior"/>
    <s v="2.3 - MATERIALES Y SUMINISTROS"/>
    <s v="2.3.1 - ALIMENTOS Y PRODUCTOS AGROFORESTALES"/>
    <n v="87900000"/>
    <n v="1017422.71"/>
  </r>
  <r>
    <x v="0"/>
    <x v="0"/>
    <x v="0"/>
    <x v="0"/>
    <x v="0"/>
    <s v="2 - Poder Ejecutivo"/>
    <s v="0206 - MINISTERIO DE EDUCACIÓN"/>
    <s v="4 - SERVICIOS SOCIALES"/>
    <s v="4.4 - Educación"/>
    <s v="4.4.04 - Educación superior"/>
    <s v="2.3 - MATERIALES Y SUMINISTROS"/>
    <s v="2.3.2 - TEXTILES Y VESTUARIOS"/>
    <n v="13120417"/>
    <n v="0"/>
  </r>
  <r>
    <x v="0"/>
    <x v="0"/>
    <x v="0"/>
    <x v="0"/>
    <x v="0"/>
    <s v="2 - Poder Ejecutivo"/>
    <s v="0206 - MINISTERIO DE EDUCACIÓN"/>
    <s v="4 - SERVICIOS SOCIALES"/>
    <s v="4.4 - Educación"/>
    <s v="4.4.04 - Educación superior"/>
    <s v="2.3 - MATERIALES Y SUMINISTROS"/>
    <s v="2.3.4 - PRODUCTOS FARMACÉUTICOS"/>
    <n v="150000"/>
    <n v="0"/>
  </r>
  <r>
    <x v="0"/>
    <x v="0"/>
    <x v="0"/>
    <x v="0"/>
    <x v="0"/>
    <s v="2 - Poder Ejecutivo"/>
    <s v="0206 - MINISTERIO DE EDUCACIÓN"/>
    <s v="4 - SERVICIOS SOCIALES"/>
    <s v="4.4 - Educación"/>
    <s v="4.4.04 - Educación superior"/>
    <s v="2.3 - MATERIALES Y SUMINISTROS"/>
    <s v="2.3.6 - PRODUCTOS DE MINERALES, METÁLICOS Y NO METÁLICOS"/>
    <n v="3222000"/>
    <n v="0"/>
  </r>
  <r>
    <x v="0"/>
    <x v="0"/>
    <x v="0"/>
    <x v="0"/>
    <x v="0"/>
    <s v="2 - Poder Ejecutivo"/>
    <s v="0206 - MINISTERIO DE EDUCACIÓN"/>
    <s v="4 - SERVICIOS SOCIALES"/>
    <s v="4.4 - Educación"/>
    <s v="4.4.04 - Educación superior"/>
    <s v="2.3 - MATERIALES Y SUMINISTROS"/>
    <s v="2.3.7 - COMBUSTIBLES, LUBRICANTES, PRODUCTOS QUÍMICOS Y CONEXOS"/>
    <n v="33823960"/>
    <n v="0"/>
  </r>
  <r>
    <x v="0"/>
    <x v="0"/>
    <x v="0"/>
    <x v="0"/>
    <x v="0"/>
    <s v="2 - Poder Ejecutivo"/>
    <s v="0206 - MINISTERIO DE EDUCACIÓN"/>
    <s v="4 - SERVICIOS SOCIALES"/>
    <s v="4.4 - Educación"/>
    <s v="4.4.04 - Educación superior"/>
    <s v="2.3 - MATERIALES Y SUMINISTROS"/>
    <s v="2.3.9 - PRODUCTOS Y ÚTILES VARIOS"/>
    <n v="30642169"/>
    <n v="0"/>
  </r>
  <r>
    <x v="0"/>
    <x v="0"/>
    <x v="0"/>
    <x v="0"/>
    <x v="0"/>
    <s v="2 - Poder Ejecutivo"/>
    <s v="0206 - MINISTERIO DE EDUCACIÓN"/>
    <s v="4 - SERVICIOS SOCIALES"/>
    <s v="4.4 - Educación"/>
    <s v="4.4.04 - Educación superior"/>
    <s v="2.3 - MATERIALES Y SUMINISTROS"/>
    <s v="2.3.3 - PAPEL, CARTÓN E IMPRESOS"/>
    <n v="20869520"/>
    <n v="0"/>
  </r>
  <r>
    <x v="0"/>
    <x v="0"/>
    <x v="0"/>
    <x v="0"/>
    <x v="0"/>
    <s v="2 - Poder Ejecutivo"/>
    <s v="0206 - MINISTERIO DE EDUCACIÓN"/>
    <s v="4 - SERVICIOS SOCIALES"/>
    <s v="4.4 - Educación"/>
    <s v="4.4.04 - Educación superior"/>
    <s v="2.3 - MATERIALES Y SUMINISTROS"/>
    <s v="2.3.5 - CUERO, CAUCHO Y PLÁSTICO"/>
    <n v="3001000"/>
    <n v="0"/>
  </r>
  <r>
    <x v="0"/>
    <x v="0"/>
    <x v="0"/>
    <x v="0"/>
    <x v="0"/>
    <s v="2 - Poder Ejecutivo"/>
    <s v="0206 - MINISTERIO DE EDUCACIÓN"/>
    <s v="4 - SERVICIOS SOCIALES"/>
    <s v="4.4 - Educación"/>
    <s v="4.4.05 - Educación de adultos"/>
    <s v="2.1 - REMUNERACIONES Y CONTRIBUCIONES"/>
    <s v="2.1.1 - REMUNERACIONES"/>
    <n v="3197675649"/>
    <n v="243707107.28999999"/>
  </r>
  <r>
    <x v="0"/>
    <x v="0"/>
    <x v="0"/>
    <x v="0"/>
    <x v="0"/>
    <s v="2 - Poder Ejecutivo"/>
    <s v="0206 - MINISTERIO DE EDUCACIÓN"/>
    <s v="4 - SERVICIOS SOCIALES"/>
    <s v="4.4 - Educación"/>
    <s v="4.4.05 - Educación de adultos"/>
    <s v="2.1 - REMUNERACIONES Y CONTRIBUCIONES"/>
    <s v="2.1.5 - CONTRIBUCIONES A LA SEGURIDAD SOCIAL"/>
    <n v="498425293"/>
    <n v="41350343.870000005"/>
  </r>
  <r>
    <x v="0"/>
    <x v="0"/>
    <x v="0"/>
    <x v="0"/>
    <x v="0"/>
    <s v="2 - Poder Ejecutivo"/>
    <s v="0206 - MINISTERIO DE EDUCACIÓN"/>
    <s v="4 - SERVICIOS SOCIALES"/>
    <s v="4.4 - Educación"/>
    <s v="4.4.05 - Educación de adultos"/>
    <s v="2.2 - CONTRATACIÓN DE SERVICIOS"/>
    <s v="2.2.1 - SERVICIOS BÁSICOS"/>
    <n v="17100000"/>
    <n v="0"/>
  </r>
  <r>
    <x v="0"/>
    <x v="0"/>
    <x v="0"/>
    <x v="0"/>
    <x v="0"/>
    <s v="2 - Poder Ejecutivo"/>
    <s v="0206 - MINISTERIO DE EDUCACIÓN"/>
    <s v="4 - SERVICIOS SOCIALES"/>
    <s v="4.4 - Educación"/>
    <s v="4.4.05 - Educación de adultos"/>
    <s v="2.2 - CONTRATACIÓN DE SERVICIOS"/>
    <s v="2.2.2 - PUBLICIDAD, IMPRESIÓN Y ENCUADERNACIÓN"/>
    <n v="30280178"/>
    <n v="0"/>
  </r>
  <r>
    <x v="0"/>
    <x v="0"/>
    <x v="0"/>
    <x v="0"/>
    <x v="0"/>
    <s v="2 - Poder Ejecutivo"/>
    <s v="0206 - MINISTERIO DE EDUCACIÓN"/>
    <s v="4 - SERVICIOS SOCIALES"/>
    <s v="4.4 - Educación"/>
    <s v="4.4.05 - Educación de adultos"/>
    <s v="2.2 - CONTRATACIÓN DE SERVICIOS"/>
    <s v="2.2.3 - VIÁTICOS"/>
    <n v="30606750"/>
    <n v="0"/>
  </r>
  <r>
    <x v="0"/>
    <x v="0"/>
    <x v="0"/>
    <x v="0"/>
    <x v="0"/>
    <s v="2 - Poder Ejecutivo"/>
    <s v="0206 - MINISTERIO DE EDUCACIÓN"/>
    <s v="4 - SERVICIOS SOCIALES"/>
    <s v="4.4 - Educación"/>
    <s v="4.4.05 - Educación de adultos"/>
    <s v="2.2 - CONTRATACIÓN DE SERVICIOS"/>
    <s v="2.2.4 - TRANSPORTE Y ALMACENAJE"/>
    <n v="268219160"/>
    <n v="0"/>
  </r>
  <r>
    <x v="0"/>
    <x v="0"/>
    <x v="0"/>
    <x v="0"/>
    <x v="0"/>
    <s v="2 - Poder Ejecutivo"/>
    <s v="0206 - MINISTERIO DE EDUCACIÓN"/>
    <s v="4 - SERVICIOS SOCIALES"/>
    <s v="4.4 - Educación"/>
    <s v="4.4.05 - Educación de adultos"/>
    <s v="2.2 - CONTRATACIÓN DE SERVICIOS"/>
    <s v="2.2.5 - ALQUILERES Y RENTAS"/>
    <n v="1736000"/>
    <n v="0"/>
  </r>
  <r>
    <x v="0"/>
    <x v="0"/>
    <x v="0"/>
    <x v="0"/>
    <x v="0"/>
    <s v="2 - Poder Ejecutivo"/>
    <s v="0206 - MINISTERIO DE EDUCACIÓN"/>
    <s v="4 - SERVICIOS SOCIALES"/>
    <s v="4.4 - Educación"/>
    <s v="4.4.05 - Educación de adultos"/>
    <s v="2.2 - CONTRATACIÓN DE SERVICIOS"/>
    <s v="2.2.6 - SEGUROS"/>
    <n v="96406545"/>
    <n v="0"/>
  </r>
  <r>
    <x v="0"/>
    <x v="0"/>
    <x v="0"/>
    <x v="0"/>
    <x v="0"/>
    <s v="2 - Poder Ejecutivo"/>
    <s v="0206 - MINISTERIO DE EDUCACIÓN"/>
    <s v="4 - SERVICIOS SOCIALES"/>
    <s v="4.4 - Educación"/>
    <s v="4.4.05 - Educación de adultos"/>
    <s v="2.2 - CONTRATACIÓN DE SERVICIOS"/>
    <s v="2.2.7 - SERVICIOS DE CONSERVACIÓN, REPARACIONES MENORES E INSTALACIONES TEMPORALES"/>
    <n v="13800000"/>
    <n v="0"/>
  </r>
  <r>
    <x v="0"/>
    <x v="0"/>
    <x v="0"/>
    <x v="0"/>
    <x v="0"/>
    <s v="2 - Poder Ejecutivo"/>
    <s v="0206 - MINISTERIO DE EDUCACIÓN"/>
    <s v="4 - SERVICIOS SOCIALES"/>
    <s v="4.4 - Educación"/>
    <s v="4.4.05 - Educación de adultos"/>
    <s v="2.2 - CONTRATACIÓN DE SERVICIOS"/>
    <s v="2.2.8 - OTROS SERVICIOS NO INCLUIDOS EN CONCEPTOS ANTERIORES"/>
    <n v="740241010"/>
    <n v="0"/>
  </r>
  <r>
    <x v="0"/>
    <x v="0"/>
    <x v="0"/>
    <x v="0"/>
    <x v="0"/>
    <s v="2 - Poder Ejecutivo"/>
    <s v="0206 - MINISTERIO DE EDUCACIÓN"/>
    <s v="4 - SERVICIOS SOCIALES"/>
    <s v="4.4 - Educación"/>
    <s v="4.4.05 - Educación de adultos"/>
    <s v="2.2 - CONTRATACIÓN DE SERVICIOS"/>
    <s v="2.2.9 - OTRAS CONTRATACIONES DE SERVICIOS"/>
    <n v="75799000"/>
    <n v="0"/>
  </r>
  <r>
    <x v="0"/>
    <x v="0"/>
    <x v="0"/>
    <x v="0"/>
    <x v="0"/>
    <s v="2 - Poder Ejecutivo"/>
    <s v="0206 - MINISTERIO DE EDUCACIÓN"/>
    <s v="4 - SERVICIOS SOCIALES"/>
    <s v="4.4 - Educación"/>
    <s v="4.4.05 - Educación de adultos"/>
    <s v="2.3 - MATERIALES Y SUMINISTROS"/>
    <s v="2.3.1 - ALIMENTOS Y PRODUCTOS AGROFORESTALES"/>
    <n v="25090000"/>
    <n v="0"/>
  </r>
  <r>
    <x v="0"/>
    <x v="0"/>
    <x v="0"/>
    <x v="0"/>
    <x v="0"/>
    <s v="2 - Poder Ejecutivo"/>
    <s v="0206 - MINISTERIO DE EDUCACIÓN"/>
    <s v="4 - SERVICIOS SOCIALES"/>
    <s v="4.4 - Educación"/>
    <s v="4.4.05 - Educación de adultos"/>
    <s v="2.3 - MATERIALES Y SUMINISTROS"/>
    <s v="2.3.2 - TEXTILES Y VESTUARIOS"/>
    <n v="41835900"/>
    <n v="0"/>
  </r>
  <r>
    <x v="0"/>
    <x v="0"/>
    <x v="0"/>
    <x v="0"/>
    <x v="0"/>
    <s v="2 - Poder Ejecutivo"/>
    <s v="0206 - MINISTERIO DE EDUCACIÓN"/>
    <s v="4 - SERVICIOS SOCIALES"/>
    <s v="4.4 - Educación"/>
    <s v="4.4.05 - Educación de adultos"/>
    <s v="2.3 - MATERIALES Y SUMINISTROS"/>
    <s v="2.3.7 - COMBUSTIBLES, LUBRICANTES, PRODUCTOS QUÍMICOS Y CONEXOS"/>
    <n v="76940273"/>
    <n v="0"/>
  </r>
  <r>
    <x v="0"/>
    <x v="0"/>
    <x v="0"/>
    <x v="0"/>
    <x v="0"/>
    <s v="2 - Poder Ejecutivo"/>
    <s v="0206 - MINISTERIO DE EDUCACIÓN"/>
    <s v="4 - SERVICIOS SOCIALES"/>
    <s v="4.4 - Educación"/>
    <s v="4.4.05 - Educación de adultos"/>
    <s v="2.3 - MATERIALES Y SUMINISTROS"/>
    <s v="2.3.9 - PRODUCTOS Y ÚTILES VARIOS"/>
    <n v="68089534"/>
    <n v="0"/>
  </r>
  <r>
    <x v="0"/>
    <x v="0"/>
    <x v="0"/>
    <x v="0"/>
    <x v="0"/>
    <s v="2 - Poder Ejecutivo"/>
    <s v="0206 - MINISTERIO DE EDUCACIÓN"/>
    <s v="4 - SERVICIOS SOCIALES"/>
    <s v="4.4 - Educación"/>
    <s v="4.4.05 - Educación de adultos"/>
    <s v="2.3 - MATERIALES Y SUMINISTROS"/>
    <s v="2.3.3 - PAPEL, CARTÓN E IMPRESOS"/>
    <n v="215045368"/>
    <n v="0"/>
  </r>
  <r>
    <x v="0"/>
    <x v="0"/>
    <x v="0"/>
    <x v="0"/>
    <x v="0"/>
    <s v="2 - Poder Ejecutivo"/>
    <s v="0206 - MINISTERIO DE EDUCACIÓN"/>
    <s v="4 - SERVICIOS SOCIALES"/>
    <s v="4.4 - Educación"/>
    <s v="4.4.05 - Educación de adultos"/>
    <s v="2.3 - MATERIALES Y SUMINISTROS"/>
    <s v="2.3.5 - CUERO, CAUCHO Y PLÁSTICO"/>
    <n v="13600000"/>
    <n v="0"/>
  </r>
  <r>
    <x v="0"/>
    <x v="0"/>
    <x v="0"/>
    <x v="0"/>
    <x v="0"/>
    <s v="2 - Poder Ejecutivo"/>
    <s v="0206 - MINISTERIO DE EDUCACIÓN"/>
    <s v="4 - SERVICIOS SOCIALES"/>
    <s v="4.4 - Educación"/>
    <s v="4.4.06 - Educación técnica"/>
    <s v="2.1 - REMUNERACIONES Y CONTRIBUCIONES"/>
    <s v="2.1.1 - REMUNERACIONES"/>
    <n v="5535984139"/>
    <n v="423507840.68999994"/>
  </r>
  <r>
    <x v="0"/>
    <x v="0"/>
    <x v="0"/>
    <x v="0"/>
    <x v="0"/>
    <s v="2 - Poder Ejecutivo"/>
    <s v="0206 - MINISTERIO DE EDUCACIÓN"/>
    <s v="4 - SERVICIOS SOCIALES"/>
    <s v="4.4 - Educación"/>
    <s v="4.4.06 - Educación técnica"/>
    <s v="2.1 - REMUNERACIONES Y CONTRIBUCIONES"/>
    <s v="2.1.5 - CONTRIBUCIONES A LA SEGURIDAD SOCIAL"/>
    <n v="853737468"/>
    <n v="71511208.609999999"/>
  </r>
  <r>
    <x v="0"/>
    <x v="0"/>
    <x v="0"/>
    <x v="0"/>
    <x v="0"/>
    <s v="2 - Poder Ejecutivo"/>
    <s v="0206 - MINISTERIO DE EDUCACIÓN"/>
    <s v="4 - SERVICIOS SOCIALES"/>
    <s v="4.4 - Educación"/>
    <s v="4.4.06 - Educación técnica"/>
    <s v="2.2 - CONTRATACIÓN DE SERVICIOS"/>
    <s v="2.2.2 - PUBLICIDAD, IMPRESIÓN Y ENCUADERNACIÓN"/>
    <n v="36095000"/>
    <n v="0"/>
  </r>
  <r>
    <x v="0"/>
    <x v="0"/>
    <x v="0"/>
    <x v="0"/>
    <x v="0"/>
    <s v="2 - Poder Ejecutivo"/>
    <s v="0206 - MINISTERIO DE EDUCACIÓN"/>
    <s v="4 - SERVICIOS SOCIALES"/>
    <s v="4.4 - Educación"/>
    <s v="4.4.06 - Educación técnica"/>
    <s v="2.2 - CONTRATACIÓN DE SERVICIOS"/>
    <s v="2.2.3 - VIÁTICOS"/>
    <n v="45225000"/>
    <n v="0"/>
  </r>
  <r>
    <x v="0"/>
    <x v="0"/>
    <x v="0"/>
    <x v="0"/>
    <x v="0"/>
    <s v="2 - Poder Ejecutivo"/>
    <s v="0206 - MINISTERIO DE EDUCACIÓN"/>
    <s v="4 - SERVICIOS SOCIALES"/>
    <s v="4.4 - Educación"/>
    <s v="4.4.06 - Educación técnica"/>
    <s v="2.2 - CONTRATACIÓN DE SERVICIOS"/>
    <s v="2.2.4 - TRANSPORTE Y ALMACENAJE"/>
    <n v="12816000"/>
    <n v="0"/>
  </r>
  <r>
    <x v="0"/>
    <x v="0"/>
    <x v="0"/>
    <x v="0"/>
    <x v="0"/>
    <s v="2 - Poder Ejecutivo"/>
    <s v="0206 - MINISTERIO DE EDUCACIÓN"/>
    <s v="4 - SERVICIOS SOCIALES"/>
    <s v="4.4 - Educación"/>
    <s v="4.4.06 - Educación técnica"/>
    <s v="2.2 - CONTRATACIÓN DE SERVICIOS"/>
    <s v="2.2.8 - OTROS SERVICIOS NO INCLUIDOS EN CONCEPTOS ANTERIORES"/>
    <n v="118400000"/>
    <n v="0"/>
  </r>
  <r>
    <x v="0"/>
    <x v="0"/>
    <x v="0"/>
    <x v="0"/>
    <x v="0"/>
    <s v="2 - Poder Ejecutivo"/>
    <s v="0206 - MINISTERIO DE EDUCACIÓN"/>
    <s v="4 - SERVICIOS SOCIALES"/>
    <s v="4.4 - Educación"/>
    <s v="4.4.06 - Educación técnica"/>
    <s v="2.2 - CONTRATACIÓN DE SERVICIOS"/>
    <s v="2.2.9 - OTRAS CONTRATACIONES DE SERVICIOS"/>
    <n v="4350000"/>
    <n v="0"/>
  </r>
  <r>
    <x v="0"/>
    <x v="0"/>
    <x v="0"/>
    <x v="0"/>
    <x v="0"/>
    <s v="2 - Poder Ejecutivo"/>
    <s v="0206 - MINISTERIO DE EDUCACIÓN"/>
    <s v="4 - SERVICIOS SOCIALES"/>
    <s v="4.4 - Educación"/>
    <s v="4.4.06 - Educación técnica"/>
    <s v="2.3 - MATERIALES Y SUMINISTROS"/>
    <s v="2.3.2 - TEXTILES Y VESTUARIOS"/>
    <n v="1050000"/>
    <n v="0"/>
  </r>
  <r>
    <x v="0"/>
    <x v="0"/>
    <x v="0"/>
    <x v="0"/>
    <x v="0"/>
    <s v="2 - Poder Ejecutivo"/>
    <s v="0206 - MINISTERIO DE EDUCACIÓN"/>
    <s v="4 - SERVICIOS SOCIALES"/>
    <s v="4.4 - Educación"/>
    <s v="4.4.06 - Educación técnica"/>
    <s v="2.3 - MATERIALES Y SUMINISTROS"/>
    <s v="2.3.6 - PRODUCTOS DE MINERALES, METÁLICOS Y NO METÁLICOS"/>
    <n v="4500"/>
    <n v="0"/>
  </r>
  <r>
    <x v="0"/>
    <x v="0"/>
    <x v="0"/>
    <x v="0"/>
    <x v="0"/>
    <s v="2 - Poder Ejecutivo"/>
    <s v="0206 - MINISTERIO DE EDUCACIÓN"/>
    <s v="4 - SERVICIOS SOCIALES"/>
    <s v="4.4 - Educación"/>
    <s v="4.4.06 - Educación técnica"/>
    <s v="2.3 - MATERIALES Y SUMINISTROS"/>
    <s v="2.3.7 - COMBUSTIBLES, LUBRICANTES, PRODUCTOS QUÍMICOS Y CONEXOS"/>
    <n v="214800"/>
    <n v="0"/>
  </r>
  <r>
    <x v="0"/>
    <x v="0"/>
    <x v="0"/>
    <x v="0"/>
    <x v="0"/>
    <s v="2 - Poder Ejecutivo"/>
    <s v="0206 - MINISTERIO DE EDUCACIÓN"/>
    <s v="4 - SERVICIOS SOCIALES"/>
    <s v="4.4 - Educación"/>
    <s v="4.4.06 - Educación técnica"/>
    <s v="2.3 - MATERIALES Y SUMINISTROS"/>
    <s v="2.3.9 - PRODUCTOS Y ÚTILES VARIOS"/>
    <n v="102121850"/>
    <n v="0"/>
  </r>
  <r>
    <x v="0"/>
    <x v="0"/>
    <x v="0"/>
    <x v="0"/>
    <x v="0"/>
    <s v="2 - Poder Ejecutivo"/>
    <s v="0206 - MINISTERIO DE EDUCACIÓN"/>
    <s v="4 - SERVICIOS SOCIALES"/>
    <s v="4.4 - Educación"/>
    <s v="4.4.06 - Educación técnica"/>
    <s v="2.3 - MATERIALES Y SUMINISTROS"/>
    <s v="2.3.3 - PAPEL, CARTÓN E IMPRESOS"/>
    <n v="150560000"/>
    <n v="0"/>
  </r>
  <r>
    <x v="0"/>
    <x v="0"/>
    <x v="0"/>
    <x v="0"/>
    <x v="0"/>
    <s v="2 - Poder Ejecutivo"/>
    <s v="0206 - MINISTERIO DE EDUCACIÓN"/>
    <s v="4 - SERVICIOS SOCIALES"/>
    <s v="4.4 - Educación"/>
    <s v="4.4.06 - Educación técnica"/>
    <s v="2.3 - MATERIALES Y SUMINISTROS"/>
    <s v="2.3.5 - CUERO, CAUCHO Y PLÁSTICO"/>
    <n v="80000"/>
    <n v="0"/>
  </r>
  <r>
    <x v="0"/>
    <x v="0"/>
    <x v="0"/>
    <x v="0"/>
    <x v="0"/>
    <s v="2 - Poder Ejecutivo"/>
    <s v="0206 - MINISTERIO DE EDUCACIÓN"/>
    <s v="4 - SERVICIOS SOCIALES"/>
    <s v="4.4 - Educación"/>
    <s v="4.4.07 - Educación vocacional"/>
    <s v="2.1 - REMUNERACIONES Y CONTRIBUCIONES"/>
    <s v="2.1.1 - REMUNERACIONES"/>
    <n v="285498564"/>
    <n v="21684838.940000001"/>
  </r>
  <r>
    <x v="0"/>
    <x v="0"/>
    <x v="0"/>
    <x v="0"/>
    <x v="0"/>
    <s v="2 - Poder Ejecutivo"/>
    <s v="0206 - MINISTERIO DE EDUCACIÓN"/>
    <s v="4 - SERVICIOS SOCIALES"/>
    <s v="4.4 - Educación"/>
    <s v="4.4.07 - Educación vocacional"/>
    <s v="2.1 - REMUNERACIONES Y CONTRIBUCIONES"/>
    <s v="2.1.5 - CONTRIBUCIONES A LA SEGURIDAD SOCIAL"/>
    <n v="44217917"/>
    <n v="3653920.96"/>
  </r>
  <r>
    <x v="0"/>
    <x v="0"/>
    <x v="0"/>
    <x v="0"/>
    <x v="0"/>
    <s v="2 - Poder Ejecutivo"/>
    <s v="0206 - MINISTERIO DE EDUCACIÓN"/>
    <s v="4 - SERVICIOS SOCIALES"/>
    <s v="4.4 - Educación"/>
    <s v="4.4.07 - Educación vocacional"/>
    <s v="2.2 - CONTRATACIÓN DE SERVICIOS"/>
    <s v="2.2.2 - PUBLICIDAD, IMPRESIÓN Y ENCUADERNACIÓN"/>
    <n v="15150700"/>
    <n v="0"/>
  </r>
  <r>
    <x v="0"/>
    <x v="0"/>
    <x v="0"/>
    <x v="0"/>
    <x v="0"/>
    <s v="2 - Poder Ejecutivo"/>
    <s v="0206 - MINISTERIO DE EDUCACIÓN"/>
    <s v="4 - SERVICIOS SOCIALES"/>
    <s v="4.4 - Educación"/>
    <s v="4.4.07 - Educación vocacional"/>
    <s v="2.2 - CONTRATACIÓN DE SERVICIOS"/>
    <s v="2.2.3 - VIÁTICOS"/>
    <n v="7007500"/>
    <n v="0"/>
  </r>
  <r>
    <x v="0"/>
    <x v="0"/>
    <x v="0"/>
    <x v="0"/>
    <x v="0"/>
    <s v="2 - Poder Ejecutivo"/>
    <s v="0206 - MINISTERIO DE EDUCACIÓN"/>
    <s v="4 - SERVICIOS SOCIALES"/>
    <s v="4.4 - Educación"/>
    <s v="4.4.07 - Educación vocacional"/>
    <s v="2.2 - CONTRATACIÓN DE SERVICIOS"/>
    <s v="2.2.4 - TRANSPORTE Y ALMACENAJE"/>
    <n v="4178780"/>
    <n v="0"/>
  </r>
  <r>
    <x v="0"/>
    <x v="0"/>
    <x v="0"/>
    <x v="0"/>
    <x v="0"/>
    <s v="2 - Poder Ejecutivo"/>
    <s v="0206 - MINISTERIO DE EDUCACIÓN"/>
    <s v="4 - SERVICIOS SOCIALES"/>
    <s v="4.4 - Educación"/>
    <s v="4.4.07 - Educación vocacional"/>
    <s v="2.2 - CONTRATACIÓN DE SERVICIOS"/>
    <s v="2.2.7 - SERVICIOS DE CONSERVACIÓN, REPARACIONES MENORES E INSTALACIONES TEMPORALES"/>
    <n v="1725000"/>
    <n v="0"/>
  </r>
  <r>
    <x v="0"/>
    <x v="0"/>
    <x v="0"/>
    <x v="0"/>
    <x v="0"/>
    <s v="2 - Poder Ejecutivo"/>
    <s v="0206 - MINISTERIO DE EDUCACIÓN"/>
    <s v="4 - SERVICIOS SOCIALES"/>
    <s v="4.4 - Educación"/>
    <s v="4.4.07 - Educación vocacional"/>
    <s v="2.2 - CONTRATACIÓN DE SERVICIOS"/>
    <s v="2.2.8 - OTROS SERVICIOS NO INCLUIDOS EN CONCEPTOS ANTERIORES"/>
    <n v="18455000"/>
    <n v="0"/>
  </r>
  <r>
    <x v="0"/>
    <x v="0"/>
    <x v="0"/>
    <x v="0"/>
    <x v="0"/>
    <s v="2 - Poder Ejecutivo"/>
    <s v="0206 - MINISTERIO DE EDUCACIÓN"/>
    <s v="4 - SERVICIOS SOCIALES"/>
    <s v="4.4 - Educación"/>
    <s v="4.4.07 - Educación vocacional"/>
    <s v="2.2 - CONTRATACIÓN DE SERVICIOS"/>
    <s v="2.2.9 - OTRAS CONTRATACIONES DE SERVICIOS"/>
    <n v="3775000"/>
    <n v="0"/>
  </r>
  <r>
    <x v="0"/>
    <x v="0"/>
    <x v="0"/>
    <x v="0"/>
    <x v="0"/>
    <s v="2 - Poder Ejecutivo"/>
    <s v="0206 - MINISTERIO DE EDUCACIÓN"/>
    <s v="4 - SERVICIOS SOCIALES"/>
    <s v="4.4 - Educación"/>
    <s v="4.4.07 - Educación vocacional"/>
    <s v="2.3 - MATERIALES Y SUMINISTROS"/>
    <s v="2.3.1 - ALIMENTOS Y PRODUCTOS AGROFORESTALES"/>
    <n v="1650000"/>
    <n v="0"/>
  </r>
  <r>
    <x v="0"/>
    <x v="0"/>
    <x v="0"/>
    <x v="0"/>
    <x v="0"/>
    <s v="2 - Poder Ejecutivo"/>
    <s v="0206 - MINISTERIO DE EDUCACIÓN"/>
    <s v="4 - SERVICIOS SOCIALES"/>
    <s v="4.4 - Educación"/>
    <s v="4.4.07 - Educación vocacional"/>
    <s v="2.3 - MATERIALES Y SUMINISTROS"/>
    <s v="2.3.2 - TEXTILES Y VESTUARIOS"/>
    <n v="17650096"/>
    <n v="0"/>
  </r>
  <r>
    <x v="0"/>
    <x v="0"/>
    <x v="0"/>
    <x v="0"/>
    <x v="0"/>
    <s v="2 - Poder Ejecutivo"/>
    <s v="0206 - MINISTERIO DE EDUCACIÓN"/>
    <s v="4 - SERVICIOS SOCIALES"/>
    <s v="4.4 - Educación"/>
    <s v="4.4.07 - Educación vocacional"/>
    <s v="2.3 - MATERIALES Y SUMINISTROS"/>
    <s v="2.3.6 - PRODUCTOS DE MINERALES, METÁLICOS Y NO METÁLICOS"/>
    <n v="1187097"/>
    <n v="0"/>
  </r>
  <r>
    <x v="0"/>
    <x v="0"/>
    <x v="0"/>
    <x v="0"/>
    <x v="0"/>
    <s v="2 - Poder Ejecutivo"/>
    <s v="0206 - MINISTERIO DE EDUCACIÓN"/>
    <s v="4 - SERVICIOS SOCIALES"/>
    <s v="4.4 - Educación"/>
    <s v="4.4.07 - Educación vocacional"/>
    <s v="2.3 - MATERIALES Y SUMINISTROS"/>
    <s v="2.3.7 - COMBUSTIBLES, LUBRICANTES, PRODUCTOS QUÍMICOS Y CONEXOS"/>
    <n v="4323340"/>
    <n v="0"/>
  </r>
  <r>
    <x v="0"/>
    <x v="0"/>
    <x v="0"/>
    <x v="0"/>
    <x v="0"/>
    <s v="2 - Poder Ejecutivo"/>
    <s v="0206 - MINISTERIO DE EDUCACIÓN"/>
    <s v="4 - SERVICIOS SOCIALES"/>
    <s v="4.4 - Educación"/>
    <s v="4.4.07 - Educación vocacional"/>
    <s v="2.3 - MATERIALES Y SUMINISTROS"/>
    <s v="2.3.9 - PRODUCTOS Y ÚTILES VARIOS"/>
    <n v="12940172"/>
    <n v="0"/>
  </r>
  <r>
    <x v="0"/>
    <x v="0"/>
    <x v="0"/>
    <x v="0"/>
    <x v="0"/>
    <s v="2 - Poder Ejecutivo"/>
    <s v="0206 - MINISTERIO DE EDUCACIÓN"/>
    <s v="4 - SERVICIOS SOCIALES"/>
    <s v="4.4 - Educación"/>
    <s v="4.4.07 - Educación vocacional"/>
    <s v="2.3 - MATERIALES Y SUMINISTROS"/>
    <s v="2.3.3 - PAPEL, CARTÓN E IMPRESOS"/>
    <n v="10309154"/>
    <n v="0"/>
  </r>
  <r>
    <x v="0"/>
    <x v="0"/>
    <x v="0"/>
    <x v="0"/>
    <x v="0"/>
    <s v="2 - Poder Ejecutivo"/>
    <s v="0206 - MINISTERIO DE EDUCACIÓN"/>
    <s v="4 - SERVICIOS SOCIALES"/>
    <s v="4.4 - Educación"/>
    <s v="4.4.98 - Investigación y desarrollo relacionados con la educación"/>
    <s v="2.1 - REMUNERACIONES Y CONTRIBUCIONES"/>
    <s v="2.1.1 - REMUNERACIONES"/>
    <n v="98062585"/>
    <n v="7239686.2199999997"/>
  </r>
  <r>
    <x v="0"/>
    <x v="0"/>
    <x v="0"/>
    <x v="0"/>
    <x v="0"/>
    <s v="2 - Poder Ejecutivo"/>
    <s v="0206 - MINISTERIO DE EDUCACIÓN"/>
    <s v="4 - SERVICIOS SOCIALES"/>
    <s v="4.4 - Educación"/>
    <s v="4.4.98 - Investigación y desarrollo relacionados con la educación"/>
    <s v="2.1 - REMUNERACIONES Y CONTRIBUCIONES"/>
    <s v="2.1.2 - SOBRESUELDOS"/>
    <n v="13776244"/>
    <n v="0"/>
  </r>
  <r>
    <x v="0"/>
    <x v="0"/>
    <x v="0"/>
    <x v="0"/>
    <x v="0"/>
    <s v="2 - Poder Ejecutivo"/>
    <s v="0206 - MINISTERIO DE EDUCACIÓN"/>
    <s v="4 - SERVICIOS SOCIALES"/>
    <s v="4.4 - Educación"/>
    <s v="4.4.98 - Investigación y desarrollo relacionados con la educación"/>
    <s v="2.1 - REMUNERACIONES Y CONTRIBUCIONES"/>
    <s v="2.1.5 - CONTRIBUCIONES A LA SEGURIDAD SOCIAL"/>
    <n v="12907289"/>
    <n v="1082037.51"/>
  </r>
  <r>
    <x v="0"/>
    <x v="0"/>
    <x v="0"/>
    <x v="0"/>
    <x v="0"/>
    <s v="2 - Poder Ejecutivo"/>
    <s v="0206 - MINISTERIO DE EDUCACIÓN"/>
    <s v="4 - SERVICIOS SOCIALES"/>
    <s v="4.4 - Educación"/>
    <s v="4.4.98 - Investigación y desarrollo relacionados con la educación"/>
    <s v="2.2 - CONTRATACIÓN DE SERVICIOS"/>
    <s v="2.2.1 - SERVICIOS BÁSICOS"/>
    <n v="2824600"/>
    <n v="177657.59000000003"/>
  </r>
  <r>
    <x v="0"/>
    <x v="0"/>
    <x v="0"/>
    <x v="0"/>
    <x v="0"/>
    <s v="2 - Poder Ejecutivo"/>
    <s v="0206 - MINISTERIO DE EDUCACIÓN"/>
    <s v="4 - SERVICIOS SOCIALES"/>
    <s v="4.4 - Educación"/>
    <s v="4.4.98 - Investigación y desarrollo relacionados con la educación"/>
    <s v="2.2 - CONTRATACIÓN DE SERVICIOS"/>
    <s v="2.2.2 - PUBLICIDAD, IMPRESIÓN Y ENCUADERNACIÓN"/>
    <n v="2460299"/>
    <n v="0"/>
  </r>
  <r>
    <x v="0"/>
    <x v="0"/>
    <x v="0"/>
    <x v="0"/>
    <x v="0"/>
    <s v="2 - Poder Ejecutivo"/>
    <s v="0206 - MINISTERIO DE EDUCACIÓN"/>
    <s v="4 - SERVICIOS SOCIALES"/>
    <s v="4.4 - Educación"/>
    <s v="4.4.98 - Investigación y desarrollo relacionados con la educación"/>
    <s v="2.2 - CONTRATACIÓN DE SERVICIOS"/>
    <s v="2.2.3 - VIÁTICOS"/>
    <n v="1337500"/>
    <n v="0"/>
  </r>
  <r>
    <x v="0"/>
    <x v="0"/>
    <x v="0"/>
    <x v="0"/>
    <x v="0"/>
    <s v="2 - Poder Ejecutivo"/>
    <s v="0206 - MINISTERIO DE EDUCACIÓN"/>
    <s v="4 - SERVICIOS SOCIALES"/>
    <s v="4.4 - Educación"/>
    <s v="4.4.98 - Investigación y desarrollo relacionados con la educación"/>
    <s v="2.2 - CONTRATACIÓN DE SERVICIOS"/>
    <s v="2.2.4 - TRANSPORTE Y ALMACENAJE"/>
    <n v="39000"/>
    <n v="0"/>
  </r>
  <r>
    <x v="0"/>
    <x v="0"/>
    <x v="0"/>
    <x v="0"/>
    <x v="0"/>
    <s v="2 - Poder Ejecutivo"/>
    <s v="0206 - MINISTERIO DE EDUCACIÓN"/>
    <s v="4 - SERVICIOS SOCIALES"/>
    <s v="4.4 - Educación"/>
    <s v="4.4.98 - Investigación y desarrollo relacionados con la educación"/>
    <s v="2.2 - CONTRATACIÓN DE SERVICIOS"/>
    <s v="2.2.5 - ALQUILERES Y RENTAS"/>
    <n v="1770000"/>
    <n v="0"/>
  </r>
  <r>
    <x v="0"/>
    <x v="0"/>
    <x v="0"/>
    <x v="0"/>
    <x v="0"/>
    <s v="2 - Poder Ejecutivo"/>
    <s v="0206 - MINISTERIO DE EDUCACIÓN"/>
    <s v="4 - SERVICIOS SOCIALES"/>
    <s v="4.4 - Educación"/>
    <s v="4.4.98 - Investigación y desarrollo relacionados con la educación"/>
    <s v="2.2 - CONTRATACIÓN DE SERVICIOS"/>
    <s v="2.2.6 - SEGUROS"/>
    <n v="100000"/>
    <n v="0"/>
  </r>
  <r>
    <x v="0"/>
    <x v="0"/>
    <x v="0"/>
    <x v="0"/>
    <x v="0"/>
    <s v="2 - Poder Ejecutivo"/>
    <s v="0206 - MINISTERIO DE EDUCACIÓN"/>
    <s v="4 - SERVICIOS SOCIALES"/>
    <s v="4.4 - Educación"/>
    <s v="4.4.98 - Investigación y desarrollo relacionados con la educación"/>
    <s v="2.2 - CONTRATACIÓN DE SERVICIOS"/>
    <s v="2.2.7 - SERVICIOS DE CONSERVACIÓN, REPARACIONES MENORES E INSTALACIONES TEMPORALES"/>
    <n v="975000"/>
    <n v="0"/>
  </r>
  <r>
    <x v="0"/>
    <x v="0"/>
    <x v="0"/>
    <x v="0"/>
    <x v="0"/>
    <s v="2 - Poder Ejecutivo"/>
    <s v="0206 - MINISTERIO DE EDUCACIÓN"/>
    <s v="4 - SERVICIOS SOCIALES"/>
    <s v="4.4 - Educación"/>
    <s v="4.4.98 - Investigación y desarrollo relacionados con la educación"/>
    <s v="2.2 - CONTRATACIÓN DE SERVICIOS"/>
    <s v="2.2.8 - OTROS SERVICIOS NO INCLUIDOS EN CONCEPTOS ANTERIORES"/>
    <n v="19624800"/>
    <n v="0"/>
  </r>
  <r>
    <x v="0"/>
    <x v="0"/>
    <x v="0"/>
    <x v="0"/>
    <x v="0"/>
    <s v="2 - Poder Ejecutivo"/>
    <s v="0206 - MINISTERIO DE EDUCACIÓN"/>
    <s v="4 - SERVICIOS SOCIALES"/>
    <s v="4.4 - Educación"/>
    <s v="4.4.98 - Investigación y desarrollo relacionados con la educación"/>
    <s v="2.2 - CONTRATACIÓN DE SERVICIOS"/>
    <s v="2.2.9 - OTRAS CONTRATACIONES DE SERVICIOS"/>
    <n v="2735400"/>
    <n v="0"/>
  </r>
  <r>
    <x v="0"/>
    <x v="0"/>
    <x v="0"/>
    <x v="0"/>
    <x v="0"/>
    <s v="2 - Poder Ejecutivo"/>
    <s v="0206 - MINISTERIO DE EDUCACIÓN"/>
    <s v="4 - SERVICIOS SOCIALES"/>
    <s v="4.4 - Educación"/>
    <s v="4.4.98 - Investigación y desarrollo relacionados con la educación"/>
    <s v="2.3 - MATERIALES Y SUMINISTROS"/>
    <s v="2.3.1 - ALIMENTOS Y PRODUCTOS AGROFORESTALES"/>
    <n v="1552085"/>
    <n v="0"/>
  </r>
  <r>
    <x v="0"/>
    <x v="0"/>
    <x v="0"/>
    <x v="0"/>
    <x v="0"/>
    <s v="2 - Poder Ejecutivo"/>
    <s v="0206 - MINISTERIO DE EDUCACIÓN"/>
    <s v="4 - SERVICIOS SOCIALES"/>
    <s v="4.4 - Educación"/>
    <s v="4.4.98 - Investigación y desarrollo relacionados con la educación"/>
    <s v="2.3 - MATERIALES Y SUMINISTROS"/>
    <s v="2.3.2 - TEXTILES Y VESTUARIOS"/>
    <n v="297000"/>
    <n v="0"/>
  </r>
  <r>
    <x v="0"/>
    <x v="0"/>
    <x v="0"/>
    <x v="0"/>
    <x v="0"/>
    <s v="2 - Poder Ejecutivo"/>
    <s v="0206 - MINISTERIO DE EDUCACIÓN"/>
    <s v="4 - SERVICIOS SOCIALES"/>
    <s v="4.4 - Educación"/>
    <s v="4.4.98 - Investigación y desarrollo relacionados con la educación"/>
    <s v="2.3 - MATERIALES Y SUMINISTROS"/>
    <s v="2.3.4 - PRODUCTOS FARMACÉUTICOS"/>
    <n v="10000"/>
    <n v="0"/>
  </r>
  <r>
    <x v="0"/>
    <x v="0"/>
    <x v="0"/>
    <x v="0"/>
    <x v="0"/>
    <s v="2 - Poder Ejecutivo"/>
    <s v="0206 - MINISTERIO DE EDUCACIÓN"/>
    <s v="4 - SERVICIOS SOCIALES"/>
    <s v="4.4 - Educación"/>
    <s v="4.4.98 - Investigación y desarrollo relacionados con la educación"/>
    <s v="2.3 - MATERIALES Y SUMINISTROS"/>
    <s v="2.3.6 - PRODUCTOS DE MINERALES, METÁLICOS Y NO METÁLICOS"/>
    <n v="651135"/>
    <n v="0"/>
  </r>
  <r>
    <x v="0"/>
    <x v="0"/>
    <x v="0"/>
    <x v="0"/>
    <x v="0"/>
    <s v="2 - Poder Ejecutivo"/>
    <s v="0206 - MINISTERIO DE EDUCACIÓN"/>
    <s v="4 - SERVICIOS SOCIALES"/>
    <s v="4.4 - Educación"/>
    <s v="4.4.98 - Investigación y desarrollo relacionados con la educación"/>
    <s v="2.3 - MATERIALES Y SUMINISTROS"/>
    <s v="2.3.7 - COMBUSTIBLES, LUBRICANTES, PRODUCTOS QUÍMICOS Y CONEXOS"/>
    <n v="6006736"/>
    <n v="0"/>
  </r>
  <r>
    <x v="0"/>
    <x v="0"/>
    <x v="0"/>
    <x v="0"/>
    <x v="0"/>
    <s v="2 - Poder Ejecutivo"/>
    <s v="0206 - MINISTERIO DE EDUCACIÓN"/>
    <s v="4 - SERVICIOS SOCIALES"/>
    <s v="4.4 - Educación"/>
    <s v="4.4.98 - Investigación y desarrollo relacionados con la educación"/>
    <s v="2.3 - MATERIALES Y SUMINISTROS"/>
    <s v="2.3.9 - PRODUCTOS Y ÚTILES VARIOS"/>
    <n v="2195062"/>
    <n v="0"/>
  </r>
  <r>
    <x v="0"/>
    <x v="0"/>
    <x v="0"/>
    <x v="0"/>
    <x v="0"/>
    <s v="2 - Poder Ejecutivo"/>
    <s v="0206 - MINISTERIO DE EDUCACIÓN"/>
    <s v="4 - SERVICIOS SOCIALES"/>
    <s v="4.4 - Educación"/>
    <s v="4.4.98 - Investigación y desarrollo relacionados con la educación"/>
    <s v="2.3 - MATERIALES Y SUMINISTROS"/>
    <s v="2.3.3 - PAPEL, CARTÓN E IMPRESOS"/>
    <n v="547100"/>
    <n v="0"/>
  </r>
  <r>
    <x v="0"/>
    <x v="0"/>
    <x v="0"/>
    <x v="0"/>
    <x v="0"/>
    <s v="2 - Poder Ejecutivo"/>
    <s v="0206 - MINISTERIO DE EDUCACIÓN"/>
    <s v="4 - SERVICIOS SOCIALES"/>
    <s v="4.4 - Educación"/>
    <s v="4.4.98 - Investigación y desarrollo relacionados con la educación"/>
    <s v="2.3 - MATERIALES Y SUMINISTROS"/>
    <s v="2.3.5 - CUERO, CAUCHO Y PLÁSTICO"/>
    <n v="318100"/>
    <n v="0"/>
  </r>
  <r>
    <x v="0"/>
    <x v="0"/>
    <x v="0"/>
    <x v="0"/>
    <x v="0"/>
    <s v="2 - Poder Ejecutivo"/>
    <s v="0206 - MINISTERIO DE EDUCACIÓN"/>
    <s v="4 - SERVICIOS SOCIALES"/>
    <s v="4.4 - Educación"/>
    <s v="4.4.99 - Planificación, gestión y supervisión de la educación"/>
    <s v="2.1 - REMUNERACIONES Y CONTRIBUCIONES"/>
    <s v="2.1.1 - REMUNERACIONES"/>
    <n v="19836016373"/>
    <n v="841114364.97000003"/>
  </r>
  <r>
    <x v="0"/>
    <x v="0"/>
    <x v="0"/>
    <x v="0"/>
    <x v="0"/>
    <s v="2 - Poder Ejecutivo"/>
    <s v="0206 - MINISTERIO DE EDUCACIÓN"/>
    <s v="4 - SERVICIOS SOCIALES"/>
    <s v="4.4 - Educación"/>
    <s v="4.4.99 - Planificación, gestión y supervisión de la educación"/>
    <s v="2.1 - REMUNERACIONES Y CONTRIBUCIONES"/>
    <s v="2.1.2 - SOBRESUELDOS"/>
    <n v="1450240145"/>
    <n v="48712220.18"/>
  </r>
  <r>
    <x v="0"/>
    <x v="0"/>
    <x v="0"/>
    <x v="0"/>
    <x v="0"/>
    <s v="2 - Poder Ejecutivo"/>
    <s v="0206 - MINISTERIO DE EDUCACIÓN"/>
    <s v="4 - SERVICIOS SOCIALES"/>
    <s v="4.4 - Educación"/>
    <s v="4.4.99 - Planificación, gestión y supervisión de la educación"/>
    <s v="2.1 - REMUNERACIONES Y CONTRIBUCIONES"/>
    <s v="2.1.3 - DIETAS Y GASTOS DE REPRESENTACIÓN"/>
    <n v="7272834"/>
    <n v="0"/>
  </r>
  <r>
    <x v="0"/>
    <x v="0"/>
    <x v="0"/>
    <x v="0"/>
    <x v="0"/>
    <s v="2 - Poder Ejecutivo"/>
    <s v="0206 - MINISTERIO DE EDUCACIÓN"/>
    <s v="4 - SERVICIOS SOCIALES"/>
    <s v="4.4 - Educación"/>
    <s v="4.4.99 - Planificación, gestión y supervisión de la educación"/>
    <s v="2.1 - REMUNERACIONES Y CONTRIBUCIONES"/>
    <s v="2.1.4 - GRATIFICACIONES Y BONIFICACIONES"/>
    <n v="15947978"/>
    <n v="0"/>
  </r>
  <r>
    <x v="0"/>
    <x v="0"/>
    <x v="0"/>
    <x v="0"/>
    <x v="0"/>
    <s v="2 - Poder Ejecutivo"/>
    <s v="0206 - MINISTERIO DE EDUCACIÓN"/>
    <s v="4 - SERVICIOS SOCIALES"/>
    <s v="4.4 - Educación"/>
    <s v="4.4.99 - Planificación, gestión y supervisión de la educación"/>
    <s v="2.1 - REMUNERACIONES Y CONTRIBUCIONES"/>
    <s v="2.1.5 - CONTRIBUCIONES A LA SEGURIDAD SOCIAL"/>
    <n v="1589324619"/>
    <n v="133684426.86000001"/>
  </r>
  <r>
    <x v="0"/>
    <x v="0"/>
    <x v="0"/>
    <x v="0"/>
    <x v="0"/>
    <s v="2 - Poder Ejecutivo"/>
    <s v="0206 - MINISTERIO DE EDUCACIÓN"/>
    <s v="4 - SERVICIOS SOCIALES"/>
    <s v="4.4 - Educación"/>
    <s v="4.4.99 - Planificación, gestión y supervisión de la educación"/>
    <s v="2.2 - CONTRATACIÓN DE SERVICIOS"/>
    <s v="2.2.1 - SERVICIOS BÁSICOS"/>
    <n v="1266775056"/>
    <n v="70212078.339999989"/>
  </r>
  <r>
    <x v="0"/>
    <x v="0"/>
    <x v="0"/>
    <x v="0"/>
    <x v="0"/>
    <s v="2 - Poder Ejecutivo"/>
    <s v="0206 - MINISTERIO DE EDUCACIÓN"/>
    <s v="4 - SERVICIOS SOCIALES"/>
    <s v="4.4 - Educación"/>
    <s v="4.4.99 - Planificación, gestión y supervisión de la educación"/>
    <s v="2.2 - CONTRATACIÓN DE SERVICIOS"/>
    <s v="2.2.2 - PUBLICIDAD, IMPRESIÓN Y ENCUADERNACIÓN"/>
    <n v="632175768"/>
    <n v="0"/>
  </r>
  <r>
    <x v="0"/>
    <x v="0"/>
    <x v="0"/>
    <x v="0"/>
    <x v="0"/>
    <s v="2 - Poder Ejecutivo"/>
    <s v="0206 - MINISTERIO DE EDUCACIÓN"/>
    <s v="4 - SERVICIOS SOCIALES"/>
    <s v="4.4 - Educación"/>
    <s v="4.4.99 - Planificación, gestión y supervisión de la educación"/>
    <s v="2.2 - CONTRATACIÓN DE SERVICIOS"/>
    <s v="2.2.3 - VIÁTICOS"/>
    <n v="841850868"/>
    <n v="0"/>
  </r>
  <r>
    <x v="0"/>
    <x v="0"/>
    <x v="0"/>
    <x v="0"/>
    <x v="0"/>
    <s v="2 - Poder Ejecutivo"/>
    <s v="0206 - MINISTERIO DE EDUCACIÓN"/>
    <s v="4 - SERVICIOS SOCIALES"/>
    <s v="4.4 - Educación"/>
    <s v="4.4.99 - Planificación, gestión y supervisión de la educación"/>
    <s v="2.2 - CONTRATACIÓN DE SERVICIOS"/>
    <s v="2.2.4 - TRANSPORTE Y ALMACENAJE"/>
    <n v="138990746"/>
    <n v="0"/>
  </r>
  <r>
    <x v="0"/>
    <x v="0"/>
    <x v="0"/>
    <x v="0"/>
    <x v="0"/>
    <s v="2 - Poder Ejecutivo"/>
    <s v="0206 - MINISTERIO DE EDUCACIÓN"/>
    <s v="4 - SERVICIOS SOCIALES"/>
    <s v="4.4 - Educación"/>
    <s v="4.4.99 - Planificación, gestión y supervisión de la educación"/>
    <s v="2.2 - CONTRATACIÓN DE SERVICIOS"/>
    <s v="2.2.5 - ALQUILERES Y RENTAS"/>
    <n v="580825561"/>
    <n v="772900"/>
  </r>
  <r>
    <x v="0"/>
    <x v="0"/>
    <x v="0"/>
    <x v="0"/>
    <x v="0"/>
    <s v="2 - Poder Ejecutivo"/>
    <s v="0206 - MINISTERIO DE EDUCACIÓN"/>
    <s v="4 - SERVICIOS SOCIALES"/>
    <s v="4.4 - Educación"/>
    <s v="4.4.99 - Planificación, gestión y supervisión de la educación"/>
    <s v="2.2 - CONTRATACIÓN DE SERVICIOS"/>
    <s v="2.2.6 - SEGUROS"/>
    <n v="386937316"/>
    <n v="9618889.9700000007"/>
  </r>
  <r>
    <x v="0"/>
    <x v="0"/>
    <x v="0"/>
    <x v="0"/>
    <x v="0"/>
    <s v="2 - Poder Ejecutivo"/>
    <s v="0206 - MINISTERIO DE EDUCACIÓN"/>
    <s v="4 - SERVICIOS SOCIALES"/>
    <s v="4.4 - Educación"/>
    <s v="4.4.99 - Planificación, gestión y supervisión de la educación"/>
    <s v="2.2 - CONTRATACIÓN DE SERVICIOS"/>
    <s v="2.2.7 - SERVICIOS DE CONSERVACIÓN, REPARACIONES MENORES E INSTALACIONES TEMPORALES"/>
    <n v="355950961"/>
    <n v="470407"/>
  </r>
  <r>
    <x v="0"/>
    <x v="0"/>
    <x v="0"/>
    <x v="0"/>
    <x v="0"/>
    <s v="2 - Poder Ejecutivo"/>
    <s v="0206 - MINISTERIO DE EDUCACIÓN"/>
    <s v="4 - SERVICIOS SOCIALES"/>
    <s v="4.4 - Educación"/>
    <s v="4.4.99 - Planificación, gestión y supervisión de la educación"/>
    <s v="2.2 - CONTRATACIÓN DE SERVICIOS"/>
    <s v="2.2.8 - OTROS SERVICIOS NO INCLUIDOS EN CONCEPTOS ANTERIORES"/>
    <n v="1542342047"/>
    <n v="15731113.600000001"/>
  </r>
  <r>
    <x v="0"/>
    <x v="0"/>
    <x v="0"/>
    <x v="0"/>
    <x v="0"/>
    <s v="2 - Poder Ejecutivo"/>
    <s v="0206 - MINISTERIO DE EDUCACIÓN"/>
    <s v="4 - SERVICIOS SOCIALES"/>
    <s v="4.4 - Educación"/>
    <s v="4.4.99 - Planificación, gestión y supervisión de la educación"/>
    <s v="2.2 - CONTRATACIÓN DE SERVICIOS"/>
    <s v="2.2.9 - OTRAS CONTRATACIONES DE SERVICIOS"/>
    <n v="25337550776"/>
    <n v="1168922700.9200001"/>
  </r>
  <r>
    <x v="0"/>
    <x v="0"/>
    <x v="0"/>
    <x v="0"/>
    <x v="0"/>
    <s v="2 - Poder Ejecutivo"/>
    <s v="0206 - MINISTERIO DE EDUCACIÓN"/>
    <s v="4 - SERVICIOS SOCIALES"/>
    <s v="4.4 - Educación"/>
    <s v="4.4.99 - Planificación, gestión y supervisión de la educación"/>
    <s v="2.3 - MATERIALES Y SUMINISTROS"/>
    <s v="2.3.1 - ALIMENTOS Y PRODUCTOS AGROFORESTALES"/>
    <n v="15970230"/>
    <n v="253147.19"/>
  </r>
  <r>
    <x v="0"/>
    <x v="0"/>
    <x v="0"/>
    <x v="0"/>
    <x v="0"/>
    <s v="2 - Poder Ejecutivo"/>
    <s v="0206 - MINISTERIO DE EDUCACIÓN"/>
    <s v="4 - SERVICIOS SOCIALES"/>
    <s v="4.4 - Educación"/>
    <s v="4.4.99 - Planificación, gestión y supervisión de la educación"/>
    <s v="2.3 - MATERIALES Y SUMINISTROS"/>
    <s v="2.3.2 - TEXTILES Y VESTUARIOS"/>
    <n v="841006543"/>
    <n v="3142014.09"/>
  </r>
  <r>
    <x v="0"/>
    <x v="0"/>
    <x v="0"/>
    <x v="0"/>
    <x v="0"/>
    <s v="2 - Poder Ejecutivo"/>
    <s v="0206 - MINISTERIO DE EDUCACIÓN"/>
    <s v="4 - SERVICIOS SOCIALES"/>
    <s v="4.4 - Educación"/>
    <s v="4.4.99 - Planificación, gestión y supervisión de la educación"/>
    <s v="2.3 - MATERIALES Y SUMINISTROS"/>
    <s v="2.3.4 - PRODUCTOS FARMACÉUTICOS"/>
    <n v="26671500"/>
    <n v="0"/>
  </r>
  <r>
    <x v="0"/>
    <x v="0"/>
    <x v="0"/>
    <x v="0"/>
    <x v="0"/>
    <s v="2 - Poder Ejecutivo"/>
    <s v="0206 - MINISTERIO DE EDUCACIÓN"/>
    <s v="4 - SERVICIOS SOCIALES"/>
    <s v="4.4 - Educación"/>
    <s v="4.4.99 - Planificación, gestión y supervisión de la educación"/>
    <s v="2.3 - MATERIALES Y SUMINISTROS"/>
    <s v="2.3.6 - PRODUCTOS DE MINERALES, METÁLICOS Y NO METÁLICOS"/>
    <n v="28749979"/>
    <n v="0"/>
  </r>
  <r>
    <x v="0"/>
    <x v="0"/>
    <x v="0"/>
    <x v="0"/>
    <x v="0"/>
    <s v="2 - Poder Ejecutivo"/>
    <s v="0206 - MINISTERIO DE EDUCACIÓN"/>
    <s v="4 - SERVICIOS SOCIALES"/>
    <s v="4.4 - Educación"/>
    <s v="4.4.99 - Planificación, gestión y supervisión de la educación"/>
    <s v="2.3 - MATERIALES Y SUMINISTROS"/>
    <s v="2.3.7 - COMBUSTIBLES, LUBRICANTES, PRODUCTOS QUÍMICOS Y CONEXOS"/>
    <n v="192732282"/>
    <n v="0"/>
  </r>
  <r>
    <x v="0"/>
    <x v="0"/>
    <x v="0"/>
    <x v="0"/>
    <x v="0"/>
    <s v="2 - Poder Ejecutivo"/>
    <s v="0206 - MINISTERIO DE EDUCACIÓN"/>
    <s v="4 - SERVICIOS SOCIALES"/>
    <s v="4.4 - Educación"/>
    <s v="4.4.99 - Planificación, gestión y supervisión de la educación"/>
    <s v="2.3 - MATERIALES Y SUMINISTROS"/>
    <s v="2.3.9 - PRODUCTOS Y ÚTILES VARIOS"/>
    <n v="750690754"/>
    <n v="0"/>
  </r>
  <r>
    <x v="0"/>
    <x v="0"/>
    <x v="0"/>
    <x v="0"/>
    <x v="0"/>
    <s v="2 - Poder Ejecutivo"/>
    <s v="0206 - MINISTERIO DE EDUCACIÓN"/>
    <s v="4 - SERVICIOS SOCIALES"/>
    <s v="4.4 - Educación"/>
    <s v="4.4.99 - Planificación, gestión y supervisión de la educación"/>
    <s v="2.3 - MATERIALES Y SUMINISTROS"/>
    <s v="2.3.3 - PAPEL, CARTÓN E IMPRESOS"/>
    <n v="175484766"/>
    <n v="0"/>
  </r>
  <r>
    <x v="0"/>
    <x v="0"/>
    <x v="0"/>
    <x v="0"/>
    <x v="0"/>
    <s v="2 - Poder Ejecutivo"/>
    <s v="0206 - MINISTERIO DE EDUCACIÓN"/>
    <s v="4 - SERVICIOS SOCIALES"/>
    <s v="4.4 - Educación"/>
    <s v="4.4.99 - Planificación, gestión y supervisión de la educación"/>
    <s v="2.3 - MATERIALES Y SUMINISTROS"/>
    <s v="2.3.5 - CUERO, CAUCHO Y PLÁSTICO"/>
    <n v="29572380"/>
    <n v="0"/>
  </r>
  <r>
    <x v="0"/>
    <x v="0"/>
    <x v="0"/>
    <x v="0"/>
    <x v="0"/>
    <s v="2 - Poder Ejecutivo"/>
    <s v="0206 - MINISTERIO DE EDUCACIÓN"/>
    <s v="4 - SERVICIOS SOCIALES"/>
    <s v="4.5 - Protección social"/>
    <s v="4.5.08 - Equidad de género"/>
    <s v="2.1 - REMUNERACIONES Y CONTRIBUCIONES"/>
    <s v="2.1.1 - REMUNERACIONES"/>
    <n v="22590904"/>
    <n v="1760788.7"/>
  </r>
  <r>
    <x v="0"/>
    <x v="0"/>
    <x v="0"/>
    <x v="0"/>
    <x v="0"/>
    <s v="2 - Poder Ejecutivo"/>
    <s v="0206 - MINISTERIO DE EDUCACIÓN"/>
    <s v="4 - SERVICIOS SOCIALES"/>
    <s v="4.5 - Protección social"/>
    <s v="4.5.08 - Equidad de género"/>
    <s v="2.1 - REMUNERACIONES Y CONTRIBUCIONES"/>
    <s v="2.1.5 - CONTRIBUCIONES A LA SEGURIDAD SOCIAL"/>
    <n v="3264923"/>
    <n v="277136.58999999997"/>
  </r>
  <r>
    <x v="0"/>
    <x v="0"/>
    <x v="0"/>
    <x v="0"/>
    <x v="0"/>
    <s v="2 - Poder Ejecutivo"/>
    <s v="0206 - MINISTERIO DE EDUCACIÓN"/>
    <s v="4 - SERVICIOS SOCIALES"/>
    <s v="4.5 - Protección social"/>
    <s v="4.5.08 - Equidad de género"/>
    <s v="2.2 - CONTRATACIÓN DE SERVICIOS"/>
    <s v="2.2.2 - PUBLICIDAD, IMPRESIÓN Y ENCUADERNACIÓN"/>
    <n v="2028000"/>
    <n v="0"/>
  </r>
  <r>
    <x v="0"/>
    <x v="0"/>
    <x v="0"/>
    <x v="0"/>
    <x v="0"/>
    <s v="2 - Poder Ejecutivo"/>
    <s v="0206 - MINISTERIO DE EDUCACIÓN"/>
    <s v="4 - SERVICIOS SOCIALES"/>
    <s v="4.5 - Protección social"/>
    <s v="4.5.08 - Equidad de género"/>
    <s v="2.2 - CONTRATACIÓN DE SERVICIOS"/>
    <s v="2.2.3 - VIÁTICOS"/>
    <n v="4761600"/>
    <n v="0"/>
  </r>
  <r>
    <x v="0"/>
    <x v="0"/>
    <x v="0"/>
    <x v="0"/>
    <x v="0"/>
    <s v="2 - Poder Ejecutivo"/>
    <s v="0206 - MINISTERIO DE EDUCACIÓN"/>
    <s v="4 - SERVICIOS SOCIALES"/>
    <s v="4.5 - Protección social"/>
    <s v="4.5.08 - Equidad de género"/>
    <s v="2.2 - CONTRATACIÓN DE SERVICIOS"/>
    <s v="2.2.4 - TRANSPORTE Y ALMACENAJE"/>
    <n v="5216300"/>
    <n v="0"/>
  </r>
  <r>
    <x v="0"/>
    <x v="0"/>
    <x v="0"/>
    <x v="0"/>
    <x v="0"/>
    <s v="2 - Poder Ejecutivo"/>
    <s v="0206 - MINISTERIO DE EDUCACIÓN"/>
    <s v="4 - SERVICIOS SOCIALES"/>
    <s v="4.5 - Protección social"/>
    <s v="4.5.08 - Equidad de género"/>
    <s v="2.2 - CONTRATACIÓN DE SERVICIOS"/>
    <s v="2.2.8 - OTROS SERVICIOS NO INCLUIDOS EN CONCEPTOS ANTERIORES"/>
    <n v="12500000"/>
    <n v="0"/>
  </r>
  <r>
    <x v="0"/>
    <x v="0"/>
    <x v="0"/>
    <x v="0"/>
    <x v="0"/>
    <s v="2 - Poder Ejecutivo"/>
    <s v="0206 - MINISTERIO DE EDUCACIÓN"/>
    <s v="4 - SERVICIOS SOCIALES"/>
    <s v="4.5 - Protección social"/>
    <s v="4.5.08 - Equidad de género"/>
    <s v="2.2 - CONTRATACIÓN DE SERVICIOS"/>
    <s v="2.2.9 - OTRAS CONTRATACIONES DE SERVICIOS"/>
    <n v="20857000"/>
    <n v="0"/>
  </r>
  <r>
    <x v="0"/>
    <x v="0"/>
    <x v="0"/>
    <x v="0"/>
    <x v="0"/>
    <s v="2 - Poder Ejecutivo"/>
    <s v="0206 - MINISTERIO DE EDUCACIÓN"/>
    <s v="4 - SERVICIOS SOCIALES"/>
    <s v="4.5 - Protección social"/>
    <s v="4.5.08 - Equidad de género"/>
    <s v="2.3 - MATERIALES Y SUMINISTROS"/>
    <s v="2.3.2 - TEXTILES Y VESTUARIOS"/>
    <n v="4191000"/>
    <n v="0"/>
  </r>
  <r>
    <x v="0"/>
    <x v="0"/>
    <x v="0"/>
    <x v="0"/>
    <x v="0"/>
    <s v="2 - Poder Ejecutivo"/>
    <s v="0206 - MINISTERIO DE EDUCACIÓN"/>
    <s v="4 - SERVICIOS SOCIALES"/>
    <s v="4.5 - Protección social"/>
    <s v="4.5.08 - Equidad de género"/>
    <s v="2.3 - MATERIALES Y SUMINISTROS"/>
    <s v="2.3.6 - PRODUCTOS DE MINERALES, METÁLICOS Y NO METÁLICOS"/>
    <n v="21500"/>
    <n v="0"/>
  </r>
  <r>
    <x v="0"/>
    <x v="0"/>
    <x v="0"/>
    <x v="0"/>
    <x v="0"/>
    <s v="2 - Poder Ejecutivo"/>
    <s v="0206 - MINISTERIO DE EDUCACIÓN"/>
    <s v="4 - SERVICIOS SOCIALES"/>
    <s v="4.5 - Protección social"/>
    <s v="4.5.08 - Equidad de género"/>
    <s v="2.3 - MATERIALES Y SUMINISTROS"/>
    <s v="2.3.7 - COMBUSTIBLES, LUBRICANTES, PRODUCTOS QUÍMICOS Y CONEXOS"/>
    <n v="1170400"/>
    <n v="0"/>
  </r>
  <r>
    <x v="0"/>
    <x v="0"/>
    <x v="0"/>
    <x v="0"/>
    <x v="0"/>
    <s v="2 - Poder Ejecutivo"/>
    <s v="0206 - MINISTERIO DE EDUCACIÓN"/>
    <s v="4 - SERVICIOS SOCIALES"/>
    <s v="4.5 - Protección social"/>
    <s v="4.5.08 - Equidad de género"/>
    <s v="2.3 - MATERIALES Y SUMINISTROS"/>
    <s v="2.3.9 - PRODUCTOS Y ÚTILES VARIOS"/>
    <n v="465985"/>
    <n v="0"/>
  </r>
  <r>
    <x v="0"/>
    <x v="0"/>
    <x v="0"/>
    <x v="0"/>
    <x v="0"/>
    <s v="2 - Poder Ejecutivo"/>
    <s v="0206 - MINISTERIO DE EDUCACIÓN"/>
    <s v="4 - SERVICIOS SOCIALES"/>
    <s v="4.5 - Protección social"/>
    <s v="4.5.08 - Equidad de género"/>
    <s v="2.3 - MATERIALES Y SUMINISTROS"/>
    <s v="2.3.3 - PAPEL, CARTÓN E IMPRESOS"/>
    <n v="480045"/>
    <n v="0"/>
  </r>
  <r>
    <x v="0"/>
    <x v="0"/>
    <x v="0"/>
    <x v="0"/>
    <x v="0"/>
    <s v="2 - Poder Ejecutivo"/>
    <s v="0207 - MINISTERIO DE SALUD PÚBLICA Y ASISTENCIA SOCIAL"/>
    <s v="4 - SERVICIOS SOCIALES"/>
    <s v="4.2 - Salud"/>
    <s v="4.2.03 - Servicios de la salud pública y prevención de la salud"/>
    <s v="2.1 - REMUNERACIONES Y CONTRIBUCIONES"/>
    <s v="2.1.1 - REMUNERACIONES"/>
    <n v="2600000"/>
    <n v="0"/>
  </r>
  <r>
    <x v="0"/>
    <x v="0"/>
    <x v="0"/>
    <x v="0"/>
    <x v="0"/>
    <s v="2 - Poder Ejecutivo"/>
    <s v="0207 - MINISTERIO DE SALUD PÚBLICA Y ASISTENCIA SOCIAL"/>
    <s v="4 - SERVICIOS SOCIALES"/>
    <s v="4.2 - Salud"/>
    <s v="4.2.03 - Servicios de la salud pública y prevención de la salud"/>
    <s v="2.1 - REMUNERACIONES Y CONTRIBUCIONES"/>
    <s v="2.1.2 - SOBRESUELDOS"/>
    <n v="1000000"/>
    <n v="0"/>
  </r>
  <r>
    <x v="0"/>
    <x v="0"/>
    <x v="0"/>
    <x v="0"/>
    <x v="0"/>
    <s v="2 - Poder Ejecutivo"/>
    <s v="0207 - MINISTERIO DE SALUD PÚBLICA Y ASISTENCIA SOCIAL"/>
    <s v="4 - SERVICIOS SOCIALES"/>
    <s v="4.2 - Salud"/>
    <s v="4.2.03 - Servicios de la salud pública y prevención de la salud"/>
    <s v="2.2 - CONTRATACIÓN DE SERVICIOS"/>
    <s v="2.2.2 - PUBLICIDAD, IMPRESIÓN Y ENCUADERNACIÓN"/>
    <n v="26613706"/>
    <n v="0"/>
  </r>
  <r>
    <x v="0"/>
    <x v="0"/>
    <x v="0"/>
    <x v="0"/>
    <x v="0"/>
    <s v="2 - Poder Ejecutivo"/>
    <s v="0207 - MINISTERIO DE SALUD PÚBLICA Y ASISTENCIA SOCIAL"/>
    <s v="4 - SERVICIOS SOCIALES"/>
    <s v="4.2 - Salud"/>
    <s v="4.2.03 - Servicios de la salud pública y prevención de la salud"/>
    <s v="2.2 - CONTRATACIÓN DE SERVICIOS"/>
    <s v="2.2.3 - VIÁTICOS"/>
    <n v="19754400"/>
    <n v="0"/>
  </r>
  <r>
    <x v="0"/>
    <x v="0"/>
    <x v="0"/>
    <x v="0"/>
    <x v="0"/>
    <s v="2 - Poder Ejecutivo"/>
    <s v="0207 - MINISTERIO DE SALUD PÚBLICA Y ASISTENCIA SOCIAL"/>
    <s v="4 - SERVICIOS SOCIALES"/>
    <s v="4.2 - Salud"/>
    <s v="4.2.03 - Servicios de la salud pública y prevención de la salud"/>
    <s v="2.2 - CONTRATACIÓN DE SERVICIOS"/>
    <s v="2.2.4 - TRANSPORTE Y ALMACENAJE"/>
    <n v="450000"/>
    <n v="0"/>
  </r>
  <r>
    <x v="0"/>
    <x v="0"/>
    <x v="0"/>
    <x v="0"/>
    <x v="0"/>
    <s v="2 - Poder Ejecutivo"/>
    <s v="0207 - MINISTERIO DE SALUD PÚBLICA Y ASISTENCIA SOCIAL"/>
    <s v="4 - SERVICIOS SOCIALES"/>
    <s v="4.2 - Salud"/>
    <s v="4.2.03 - Servicios de la salud pública y prevención de la salud"/>
    <s v="2.2 - CONTRATACIÓN DE SERVICIOS"/>
    <s v="2.2.5 - ALQUILERES Y RENTAS"/>
    <n v="23920000"/>
    <n v="0"/>
  </r>
  <r>
    <x v="0"/>
    <x v="0"/>
    <x v="0"/>
    <x v="0"/>
    <x v="0"/>
    <s v="2 - Poder Ejecutivo"/>
    <s v="0207 - MINISTERIO DE SALUD PÚBLICA Y ASISTENCIA SOCIAL"/>
    <s v="4 - SERVICIOS SOCIALES"/>
    <s v="4.2 - Salud"/>
    <s v="4.2.03 - Servicios de la salud pública y prevención de la salud"/>
    <s v="2.2 - CONTRATACIÓN DE SERVICIOS"/>
    <s v="2.2.8 - OTROS SERVICIOS NO INCLUIDOS EN CONCEPTOS ANTERIORES"/>
    <n v="466461637"/>
    <n v="0"/>
  </r>
  <r>
    <x v="0"/>
    <x v="0"/>
    <x v="0"/>
    <x v="0"/>
    <x v="0"/>
    <s v="2 - Poder Ejecutivo"/>
    <s v="0207 - MINISTERIO DE SALUD PÚBLICA Y ASISTENCIA SOCIAL"/>
    <s v="4 - SERVICIOS SOCIALES"/>
    <s v="4.2 - Salud"/>
    <s v="4.2.03 - Servicios de la salud pública y prevención de la salud"/>
    <s v="2.2 - CONTRATACIÓN DE SERVICIOS"/>
    <s v="2.2.9 - OTRAS CONTRATACIONES DE SERVICIOS"/>
    <n v="8183178"/>
    <n v="0"/>
  </r>
  <r>
    <x v="0"/>
    <x v="0"/>
    <x v="0"/>
    <x v="0"/>
    <x v="0"/>
    <s v="2 - Poder Ejecutivo"/>
    <s v="0207 - MINISTERIO DE SALUD PÚBLICA Y ASISTENCIA SOCIAL"/>
    <s v="4 - SERVICIOS SOCIALES"/>
    <s v="4.2 - Salud"/>
    <s v="4.2.03 - Servicios de la salud pública y prevención de la salud"/>
    <s v="2.3 - MATERIALES Y SUMINISTROS"/>
    <s v="2.3.1 - ALIMENTOS Y PRODUCTOS AGROFORESTALES"/>
    <n v="6524793"/>
    <n v="0"/>
  </r>
  <r>
    <x v="0"/>
    <x v="0"/>
    <x v="0"/>
    <x v="0"/>
    <x v="0"/>
    <s v="2 - Poder Ejecutivo"/>
    <s v="0207 - MINISTERIO DE SALUD PÚBLICA Y ASISTENCIA SOCIAL"/>
    <s v="4 - SERVICIOS SOCIALES"/>
    <s v="4.2 - Salud"/>
    <s v="4.2.03 - Servicios de la salud pública y prevención de la salud"/>
    <s v="2.3 - MATERIALES Y SUMINISTROS"/>
    <s v="2.3.2 - TEXTILES Y VESTUARIOS"/>
    <n v="1350000"/>
    <n v="0"/>
  </r>
  <r>
    <x v="0"/>
    <x v="0"/>
    <x v="0"/>
    <x v="0"/>
    <x v="0"/>
    <s v="2 - Poder Ejecutivo"/>
    <s v="0207 - MINISTERIO DE SALUD PÚBLICA Y ASISTENCIA SOCIAL"/>
    <s v="4 - SERVICIOS SOCIALES"/>
    <s v="4.2 - Salud"/>
    <s v="4.2.03 - Servicios de la salud pública y prevención de la salud"/>
    <s v="2.3 - MATERIALES Y SUMINISTROS"/>
    <s v="2.3.4 - PRODUCTOS FARMACÉUTICOS"/>
    <n v="447218806"/>
    <n v="0"/>
  </r>
  <r>
    <x v="0"/>
    <x v="0"/>
    <x v="0"/>
    <x v="0"/>
    <x v="0"/>
    <s v="2 - Poder Ejecutivo"/>
    <s v="0207 - MINISTERIO DE SALUD PÚBLICA Y ASISTENCIA SOCIAL"/>
    <s v="4 - SERVICIOS SOCIALES"/>
    <s v="4.2 - Salud"/>
    <s v="4.2.03 - Servicios de la salud pública y prevención de la salud"/>
    <s v="2.3 - MATERIALES Y SUMINISTROS"/>
    <s v="2.3.7 - COMBUSTIBLES, LUBRICANTES, PRODUCTOS QUÍMICOS Y CONEXOS"/>
    <n v="238606210"/>
    <n v="0"/>
  </r>
  <r>
    <x v="0"/>
    <x v="0"/>
    <x v="0"/>
    <x v="0"/>
    <x v="0"/>
    <s v="2 - Poder Ejecutivo"/>
    <s v="0207 - MINISTERIO DE SALUD PÚBLICA Y ASISTENCIA SOCIAL"/>
    <s v="4 - SERVICIOS SOCIALES"/>
    <s v="4.2 - Salud"/>
    <s v="4.2.03 - Servicios de la salud pública y prevención de la salud"/>
    <s v="2.3 - MATERIALES Y SUMINISTROS"/>
    <s v="2.3.9 - PRODUCTOS Y ÚTILES VARIOS"/>
    <n v="147218273"/>
    <n v="0"/>
  </r>
  <r>
    <x v="0"/>
    <x v="0"/>
    <x v="0"/>
    <x v="0"/>
    <x v="0"/>
    <s v="2 - Poder Ejecutivo"/>
    <s v="0207 - MINISTERIO DE SALUD PÚBLICA Y ASISTENCIA SOCIAL"/>
    <s v="4 - SERVICIOS SOCIALES"/>
    <s v="4.2 - Salud"/>
    <s v="4.2.03 - Servicios de la salud pública y prevención de la salud"/>
    <s v="2.3 - MATERIALES Y SUMINISTROS"/>
    <s v="2.3.3 - PAPEL, CARTÓN E IMPRESOS"/>
    <n v="3946463"/>
    <n v="0"/>
  </r>
  <r>
    <x v="0"/>
    <x v="0"/>
    <x v="0"/>
    <x v="0"/>
    <x v="0"/>
    <s v="2 - Poder Ejecutivo"/>
    <s v="0207 - MINISTERIO DE SALUD PÚBLICA Y ASISTENCIA SOCIAL"/>
    <s v="4 - SERVICIOS SOCIALES"/>
    <s v="4.2 - Salud"/>
    <s v="4.2.98 - Investigación y desarrollo relacionados con la salud"/>
    <s v="2.2 - CONTRATACIÓN DE SERVICIOS"/>
    <s v="2.2.2 - PUBLICIDAD, IMPRESIÓN Y ENCUADERNACIÓN"/>
    <n v="197400"/>
    <n v="0"/>
  </r>
  <r>
    <x v="0"/>
    <x v="0"/>
    <x v="0"/>
    <x v="0"/>
    <x v="0"/>
    <s v="2 - Poder Ejecutivo"/>
    <s v="0207 - MINISTERIO DE SALUD PÚBLICA Y ASISTENCIA SOCIAL"/>
    <s v="4 - SERVICIOS SOCIALES"/>
    <s v="4.2 - Salud"/>
    <s v="4.2.98 - Investigación y desarrollo relacionados con la salud"/>
    <s v="2.2 - CONTRATACIÓN DE SERVICIOS"/>
    <s v="2.2.3 - VIÁTICOS"/>
    <n v="225000"/>
    <n v="0"/>
  </r>
  <r>
    <x v="0"/>
    <x v="0"/>
    <x v="0"/>
    <x v="0"/>
    <x v="0"/>
    <s v="2 - Poder Ejecutivo"/>
    <s v="0207 - MINISTERIO DE SALUD PÚBLICA Y ASISTENCIA SOCIAL"/>
    <s v="4 - SERVICIOS SOCIALES"/>
    <s v="4.2 - Salud"/>
    <s v="4.2.98 - Investigación y desarrollo relacionados con la salud"/>
    <s v="2.2 - CONTRATACIÓN DE SERVICIOS"/>
    <s v="2.2.4 - TRANSPORTE Y ALMACENAJE"/>
    <n v="14000"/>
    <n v="0"/>
  </r>
  <r>
    <x v="0"/>
    <x v="0"/>
    <x v="0"/>
    <x v="0"/>
    <x v="0"/>
    <s v="2 - Poder Ejecutivo"/>
    <s v="0207 - MINISTERIO DE SALUD PÚBLICA Y ASISTENCIA SOCIAL"/>
    <s v="4 - SERVICIOS SOCIALES"/>
    <s v="4.2 - Salud"/>
    <s v="4.2.98 - Investigación y desarrollo relacionados con la salud"/>
    <s v="2.2 - CONTRATACIÓN DE SERVICIOS"/>
    <s v="2.2.5 - ALQUILERES Y RENTAS"/>
    <n v="20000"/>
    <n v="0"/>
  </r>
  <r>
    <x v="0"/>
    <x v="0"/>
    <x v="0"/>
    <x v="0"/>
    <x v="0"/>
    <s v="2 - Poder Ejecutivo"/>
    <s v="0207 - MINISTERIO DE SALUD PÚBLICA Y ASISTENCIA SOCIAL"/>
    <s v="4 - SERVICIOS SOCIALES"/>
    <s v="4.2 - Salud"/>
    <s v="4.2.98 - Investigación y desarrollo relacionados con la salud"/>
    <s v="2.2 - CONTRATACIÓN DE SERVICIOS"/>
    <s v="2.2.7 - SERVICIOS DE CONSERVACIÓN, REPARACIONES MENORES E INSTALACIONES TEMPORALES"/>
    <n v="25000"/>
    <n v="0"/>
  </r>
  <r>
    <x v="0"/>
    <x v="0"/>
    <x v="0"/>
    <x v="0"/>
    <x v="0"/>
    <s v="2 - Poder Ejecutivo"/>
    <s v="0207 - MINISTERIO DE SALUD PÚBLICA Y ASISTENCIA SOCIAL"/>
    <s v="4 - SERVICIOS SOCIALES"/>
    <s v="4.2 - Salud"/>
    <s v="4.2.98 - Investigación y desarrollo relacionados con la salud"/>
    <s v="2.2 - CONTRATACIÓN DE SERVICIOS"/>
    <s v="2.2.8 - OTROS SERVICIOS NO INCLUIDOS EN CONCEPTOS ANTERIORES"/>
    <n v="150000"/>
    <n v="0"/>
  </r>
  <r>
    <x v="0"/>
    <x v="0"/>
    <x v="0"/>
    <x v="0"/>
    <x v="0"/>
    <s v="2 - Poder Ejecutivo"/>
    <s v="0207 - MINISTERIO DE SALUD PÚBLICA Y ASISTENCIA SOCIAL"/>
    <s v="4 - SERVICIOS SOCIALES"/>
    <s v="4.2 - Salud"/>
    <s v="4.2.98 - Investigación y desarrollo relacionados con la salud"/>
    <s v="2.3 - MATERIALES Y SUMINISTROS"/>
    <s v="2.3.1 - ALIMENTOS Y PRODUCTOS AGROFORESTALES"/>
    <n v="32350"/>
    <n v="0"/>
  </r>
  <r>
    <x v="0"/>
    <x v="0"/>
    <x v="0"/>
    <x v="0"/>
    <x v="0"/>
    <s v="2 - Poder Ejecutivo"/>
    <s v="0207 - MINISTERIO DE SALUD PÚBLICA Y ASISTENCIA SOCIAL"/>
    <s v="4 - SERVICIOS SOCIALES"/>
    <s v="4.2 - Salud"/>
    <s v="4.2.98 - Investigación y desarrollo relacionados con la salud"/>
    <s v="2.3 - MATERIALES Y SUMINISTROS"/>
    <s v="2.3.7 - COMBUSTIBLES, LUBRICANTES, PRODUCTOS QUÍMICOS Y CONEXOS"/>
    <n v="567000"/>
    <n v="0"/>
  </r>
  <r>
    <x v="0"/>
    <x v="0"/>
    <x v="0"/>
    <x v="0"/>
    <x v="0"/>
    <s v="2 - Poder Ejecutivo"/>
    <s v="0207 - MINISTERIO DE SALUD PÚBLICA Y ASISTENCIA SOCIAL"/>
    <s v="4 - SERVICIOS SOCIALES"/>
    <s v="4.2 - Salud"/>
    <s v="4.2.98 - Investigación y desarrollo relacionados con la salud"/>
    <s v="2.3 - MATERIALES Y SUMINISTROS"/>
    <s v="2.3.9 - PRODUCTOS Y ÚTILES VARIOS"/>
    <n v="488250"/>
    <n v="0"/>
  </r>
  <r>
    <x v="0"/>
    <x v="0"/>
    <x v="0"/>
    <x v="0"/>
    <x v="0"/>
    <s v="2 - Poder Ejecutivo"/>
    <s v="0207 - MINISTERIO DE SALUD PÚBLICA Y ASISTENCIA SOCIAL"/>
    <s v="4 - SERVICIOS SOCIALES"/>
    <s v="4.2 - Salud"/>
    <s v="4.2.98 - Investigación y desarrollo relacionados con la salud"/>
    <s v="2.3 - MATERIALES Y SUMINISTROS"/>
    <s v="2.3.3 - PAPEL, CARTÓN E IMPRESOS"/>
    <n v="82000"/>
    <n v="0"/>
  </r>
  <r>
    <x v="0"/>
    <x v="0"/>
    <x v="0"/>
    <x v="0"/>
    <x v="0"/>
    <s v="2 - Poder Ejecutivo"/>
    <s v="0207 - MINISTERIO DE SALUD PÚBLICA Y ASISTENCIA SOCIAL"/>
    <s v="4 - SERVICIOS SOCIALES"/>
    <s v="4.2 - Salud"/>
    <s v="4.2.98 - Investigación y desarrollo relacionados con la salud"/>
    <s v="2.3 - MATERIALES Y SUMINISTROS"/>
    <s v="2.3.5 - CUERO, CAUCHO Y PLÁSTICO"/>
    <n v="59000"/>
    <n v="0"/>
  </r>
  <r>
    <x v="0"/>
    <x v="0"/>
    <x v="0"/>
    <x v="0"/>
    <x v="0"/>
    <s v="2 - Poder Ejecutivo"/>
    <s v="0207 - MINISTERIO DE SALUD PÚBLICA Y ASISTENCIA SOCIAL"/>
    <s v="4 - SERVICIOS SOCIALES"/>
    <s v="4.2 - Salud"/>
    <s v="4.2.99 - Planificación, gestión y supervisión de la salud"/>
    <s v="2.1 - REMUNERACIONES Y CONTRIBUCIONES"/>
    <s v="2.1.1 - REMUNERACIONES"/>
    <n v="4047882663"/>
    <n v="80420476.819999993"/>
  </r>
  <r>
    <x v="0"/>
    <x v="0"/>
    <x v="0"/>
    <x v="0"/>
    <x v="0"/>
    <s v="2 - Poder Ejecutivo"/>
    <s v="0207 - MINISTERIO DE SALUD PÚBLICA Y ASISTENCIA SOCIAL"/>
    <s v="4 - SERVICIOS SOCIALES"/>
    <s v="4.2 - Salud"/>
    <s v="4.2.99 - Planificación, gestión y supervisión de la salud"/>
    <s v="2.1 - REMUNERACIONES Y CONTRIBUCIONES"/>
    <s v="2.1.2 - SOBRESUELDOS"/>
    <n v="530595784"/>
    <n v="2079820"/>
  </r>
  <r>
    <x v="0"/>
    <x v="0"/>
    <x v="0"/>
    <x v="0"/>
    <x v="0"/>
    <s v="2 - Poder Ejecutivo"/>
    <s v="0207 - MINISTERIO DE SALUD PÚBLICA Y ASISTENCIA SOCIAL"/>
    <s v="4 - SERVICIOS SOCIALES"/>
    <s v="4.2 - Salud"/>
    <s v="4.2.99 - Planificación, gestión y supervisión de la salud"/>
    <s v="2.1 - REMUNERACIONES Y CONTRIBUCIONES"/>
    <s v="2.1.5 - CONTRIBUCIONES A LA SEGURIDAD SOCIAL"/>
    <n v="595672530"/>
    <n v="10770653.720000001"/>
  </r>
  <r>
    <x v="0"/>
    <x v="0"/>
    <x v="0"/>
    <x v="0"/>
    <x v="0"/>
    <s v="2 - Poder Ejecutivo"/>
    <s v="0207 - MINISTERIO DE SALUD PÚBLICA Y ASISTENCIA SOCIAL"/>
    <s v="4 - SERVICIOS SOCIALES"/>
    <s v="4.2 - Salud"/>
    <s v="4.2.99 - Planificación, gestión y supervisión de la salud"/>
    <s v="2.2 - CONTRATACIÓN DE SERVICIOS"/>
    <s v="2.2.1 - SERVICIOS BÁSICOS"/>
    <n v="398022201"/>
    <n v="17505936.07"/>
  </r>
  <r>
    <x v="0"/>
    <x v="0"/>
    <x v="0"/>
    <x v="0"/>
    <x v="0"/>
    <s v="2 - Poder Ejecutivo"/>
    <s v="0207 - MINISTERIO DE SALUD PÚBLICA Y ASISTENCIA SOCIAL"/>
    <s v="4 - SERVICIOS SOCIALES"/>
    <s v="4.2 - Salud"/>
    <s v="4.2.99 - Planificación, gestión y supervisión de la salud"/>
    <s v="2.2 - CONTRATACIÓN DE SERVICIOS"/>
    <s v="2.2.2 - PUBLICIDAD, IMPRESIÓN Y ENCUADERNACIÓN"/>
    <n v="169467539"/>
    <n v="0"/>
  </r>
  <r>
    <x v="0"/>
    <x v="0"/>
    <x v="0"/>
    <x v="0"/>
    <x v="0"/>
    <s v="2 - Poder Ejecutivo"/>
    <s v="0207 - MINISTERIO DE SALUD PÚBLICA Y ASISTENCIA SOCIAL"/>
    <s v="4 - SERVICIOS SOCIALES"/>
    <s v="4.2 - Salud"/>
    <s v="4.2.99 - Planificación, gestión y supervisión de la salud"/>
    <s v="2.2 - CONTRATACIÓN DE SERVICIOS"/>
    <s v="2.2.3 - VIÁTICOS"/>
    <n v="98131097"/>
    <n v="0"/>
  </r>
  <r>
    <x v="0"/>
    <x v="0"/>
    <x v="0"/>
    <x v="0"/>
    <x v="0"/>
    <s v="2 - Poder Ejecutivo"/>
    <s v="0207 - MINISTERIO DE SALUD PÚBLICA Y ASISTENCIA SOCIAL"/>
    <s v="4 - SERVICIOS SOCIALES"/>
    <s v="4.2 - Salud"/>
    <s v="4.2.99 - Planificación, gestión y supervisión de la salud"/>
    <s v="2.2 - CONTRATACIÓN DE SERVICIOS"/>
    <s v="2.2.4 - TRANSPORTE Y ALMACENAJE"/>
    <n v="5172409"/>
    <n v="0"/>
  </r>
  <r>
    <x v="0"/>
    <x v="0"/>
    <x v="0"/>
    <x v="0"/>
    <x v="0"/>
    <s v="2 - Poder Ejecutivo"/>
    <s v="0207 - MINISTERIO DE SALUD PÚBLICA Y ASISTENCIA SOCIAL"/>
    <s v="4 - SERVICIOS SOCIALES"/>
    <s v="4.2 - Salud"/>
    <s v="4.2.99 - Planificación, gestión y supervisión de la salud"/>
    <s v="2.2 - CONTRATACIÓN DE SERVICIOS"/>
    <s v="2.2.5 - ALQUILERES Y RENTAS"/>
    <n v="186629346"/>
    <n v="4530607.93"/>
  </r>
  <r>
    <x v="0"/>
    <x v="0"/>
    <x v="0"/>
    <x v="0"/>
    <x v="0"/>
    <s v="2 - Poder Ejecutivo"/>
    <s v="0207 - MINISTERIO DE SALUD PÚBLICA Y ASISTENCIA SOCIAL"/>
    <s v="4 - SERVICIOS SOCIALES"/>
    <s v="4.2 - Salud"/>
    <s v="4.2.99 - Planificación, gestión y supervisión de la salud"/>
    <s v="2.2 - CONTRATACIÓN DE SERVICIOS"/>
    <s v="2.2.6 - SEGUROS"/>
    <n v="49244381"/>
    <n v="354316.53"/>
  </r>
  <r>
    <x v="0"/>
    <x v="0"/>
    <x v="0"/>
    <x v="0"/>
    <x v="0"/>
    <s v="2 - Poder Ejecutivo"/>
    <s v="0207 - MINISTERIO DE SALUD PÚBLICA Y ASISTENCIA SOCIAL"/>
    <s v="4 - SERVICIOS SOCIALES"/>
    <s v="4.2 - Salud"/>
    <s v="4.2.99 - Planificación, gestión y supervisión de la salud"/>
    <s v="2.2 - CONTRATACIÓN DE SERVICIOS"/>
    <s v="2.2.7 - SERVICIOS DE CONSERVACIÓN, REPARACIONES MENORES E INSTALACIONES TEMPORALES"/>
    <n v="184677994"/>
    <n v="0"/>
  </r>
  <r>
    <x v="0"/>
    <x v="0"/>
    <x v="0"/>
    <x v="0"/>
    <x v="0"/>
    <s v="2 - Poder Ejecutivo"/>
    <s v="0207 - MINISTERIO DE SALUD PÚBLICA Y ASISTENCIA SOCIAL"/>
    <s v="4 - SERVICIOS SOCIALES"/>
    <s v="4.2 - Salud"/>
    <s v="4.2.99 - Planificación, gestión y supervisión de la salud"/>
    <s v="2.2 - CONTRATACIÓN DE SERVICIOS"/>
    <s v="2.2.8 - OTROS SERVICIOS NO INCLUIDOS EN CONCEPTOS ANTERIORES"/>
    <n v="509000816"/>
    <n v="439596.79999999999"/>
  </r>
  <r>
    <x v="0"/>
    <x v="0"/>
    <x v="0"/>
    <x v="0"/>
    <x v="0"/>
    <s v="2 - Poder Ejecutivo"/>
    <s v="0207 - MINISTERIO DE SALUD PÚBLICA Y ASISTENCIA SOCIAL"/>
    <s v="4 - SERVICIOS SOCIALES"/>
    <s v="4.2 - Salud"/>
    <s v="4.2.99 - Planificación, gestión y supervisión de la salud"/>
    <s v="2.2 - CONTRATACIÓN DE SERVICIOS"/>
    <s v="2.2.9 - OTRAS CONTRATACIONES DE SERVICIOS"/>
    <n v="80899352"/>
    <n v="1324101.6000000001"/>
  </r>
  <r>
    <x v="0"/>
    <x v="0"/>
    <x v="0"/>
    <x v="0"/>
    <x v="0"/>
    <s v="2 - Poder Ejecutivo"/>
    <s v="0207 - MINISTERIO DE SALUD PÚBLICA Y ASISTENCIA SOCIAL"/>
    <s v="4 - SERVICIOS SOCIALES"/>
    <s v="4.2 - Salud"/>
    <s v="4.2.99 - Planificación, gestión y supervisión de la salud"/>
    <s v="2.3 - MATERIALES Y SUMINISTROS"/>
    <s v="2.3.1 - ALIMENTOS Y PRODUCTOS AGROFORESTALES"/>
    <n v="58225919"/>
    <n v="0"/>
  </r>
  <r>
    <x v="0"/>
    <x v="0"/>
    <x v="0"/>
    <x v="0"/>
    <x v="0"/>
    <s v="2 - Poder Ejecutivo"/>
    <s v="0207 - MINISTERIO DE SALUD PÚBLICA Y ASISTENCIA SOCIAL"/>
    <s v="4 - SERVICIOS SOCIALES"/>
    <s v="4.2 - Salud"/>
    <s v="4.2.99 - Planificación, gestión y supervisión de la salud"/>
    <s v="2.3 - MATERIALES Y SUMINISTROS"/>
    <s v="2.3.2 - TEXTILES Y VESTUARIOS"/>
    <n v="67308359"/>
    <n v="0"/>
  </r>
  <r>
    <x v="0"/>
    <x v="0"/>
    <x v="0"/>
    <x v="0"/>
    <x v="0"/>
    <s v="2 - Poder Ejecutivo"/>
    <s v="0207 - MINISTERIO DE SALUD PÚBLICA Y ASISTENCIA SOCIAL"/>
    <s v="4 - SERVICIOS SOCIALES"/>
    <s v="4.2 - Salud"/>
    <s v="4.2.99 - Planificación, gestión y supervisión de la salud"/>
    <s v="2.3 - MATERIALES Y SUMINISTROS"/>
    <s v="2.3.4 - PRODUCTOS FARMACÉUTICOS"/>
    <n v="6763033396"/>
    <n v="99716005.900000006"/>
  </r>
  <r>
    <x v="0"/>
    <x v="0"/>
    <x v="0"/>
    <x v="0"/>
    <x v="0"/>
    <s v="2 - Poder Ejecutivo"/>
    <s v="0207 - MINISTERIO DE SALUD PÚBLICA Y ASISTENCIA SOCIAL"/>
    <s v="4 - SERVICIOS SOCIALES"/>
    <s v="4.2 - Salud"/>
    <s v="4.2.99 - Planificación, gestión y supervisión de la salud"/>
    <s v="2.3 - MATERIALES Y SUMINISTROS"/>
    <s v="2.3.6 - PRODUCTOS DE MINERALES, METÁLICOS Y NO METÁLICOS"/>
    <n v="13809463"/>
    <n v="0"/>
  </r>
  <r>
    <x v="0"/>
    <x v="0"/>
    <x v="0"/>
    <x v="0"/>
    <x v="0"/>
    <s v="2 - Poder Ejecutivo"/>
    <s v="0207 - MINISTERIO DE SALUD PÚBLICA Y ASISTENCIA SOCIAL"/>
    <s v="4 - SERVICIOS SOCIALES"/>
    <s v="4.2 - Salud"/>
    <s v="4.2.99 - Planificación, gestión y supervisión de la salud"/>
    <s v="2.3 - MATERIALES Y SUMINISTROS"/>
    <s v="2.3.7 - COMBUSTIBLES, LUBRICANTES, PRODUCTOS QUÍMICOS Y CONEXOS"/>
    <n v="443661088"/>
    <n v="2052830.0999999999"/>
  </r>
  <r>
    <x v="0"/>
    <x v="0"/>
    <x v="0"/>
    <x v="0"/>
    <x v="0"/>
    <s v="2 - Poder Ejecutivo"/>
    <s v="0207 - MINISTERIO DE SALUD PÚBLICA Y ASISTENCIA SOCIAL"/>
    <s v="4 - SERVICIOS SOCIALES"/>
    <s v="4.2 - Salud"/>
    <s v="4.2.99 - Planificación, gestión y supervisión de la salud"/>
    <s v="2.3 - MATERIALES Y SUMINISTROS"/>
    <s v="2.3.9 - PRODUCTOS Y ÚTILES VARIOS"/>
    <n v="1461589449"/>
    <n v="33533221.539999999"/>
  </r>
  <r>
    <x v="0"/>
    <x v="0"/>
    <x v="0"/>
    <x v="0"/>
    <x v="0"/>
    <s v="2 - Poder Ejecutivo"/>
    <s v="0207 - MINISTERIO DE SALUD PÚBLICA Y ASISTENCIA SOCIAL"/>
    <s v="4 - SERVICIOS SOCIALES"/>
    <s v="4.2 - Salud"/>
    <s v="4.2.99 - Planificación, gestión y supervisión de la salud"/>
    <s v="2.3 - MATERIALES Y SUMINISTROS"/>
    <s v="2.3.3 - PAPEL, CARTÓN E IMPRESOS"/>
    <n v="42111395"/>
    <n v="0"/>
  </r>
  <r>
    <x v="0"/>
    <x v="0"/>
    <x v="0"/>
    <x v="0"/>
    <x v="0"/>
    <s v="2 - Poder Ejecutivo"/>
    <s v="0207 - MINISTERIO DE SALUD PÚBLICA Y ASISTENCIA SOCIAL"/>
    <s v="4 - SERVICIOS SOCIALES"/>
    <s v="4.2 - Salud"/>
    <s v="4.2.99 - Planificación, gestión y supervisión de la salud"/>
    <s v="2.3 - MATERIALES Y SUMINISTROS"/>
    <s v="2.3.5 - CUERO, CAUCHO Y PLÁSTICO"/>
    <n v="44742289"/>
    <n v="0"/>
  </r>
  <r>
    <x v="0"/>
    <x v="0"/>
    <x v="0"/>
    <x v="0"/>
    <x v="0"/>
    <s v="2 - Poder Ejecutivo"/>
    <s v="0207 - MINISTERIO DE SALUD PÚBLICA Y ASISTENCIA SOCIAL"/>
    <s v="4 - SERVICIOS SOCIALES"/>
    <s v="4.5 - Protección social"/>
    <s v="4.5.08 - Equidad de género"/>
    <s v="2.2 - CONTRATACIÓN DE SERVICIOS"/>
    <s v="2.2.2 - PUBLICIDAD, IMPRESIÓN Y ENCUADERNACIÓN"/>
    <n v="1024804"/>
    <n v="0"/>
  </r>
  <r>
    <x v="0"/>
    <x v="0"/>
    <x v="0"/>
    <x v="0"/>
    <x v="0"/>
    <s v="2 - Poder Ejecutivo"/>
    <s v="0207 - MINISTERIO DE SALUD PÚBLICA Y ASISTENCIA SOCIAL"/>
    <s v="4 - SERVICIOS SOCIALES"/>
    <s v="4.5 - Protección social"/>
    <s v="4.5.08 - Equidad de género"/>
    <s v="2.2 - CONTRATACIÓN DE SERVICIOS"/>
    <s v="2.2.3 - VIÁTICOS"/>
    <n v="485200"/>
    <n v="0"/>
  </r>
  <r>
    <x v="0"/>
    <x v="0"/>
    <x v="0"/>
    <x v="0"/>
    <x v="0"/>
    <s v="2 - Poder Ejecutivo"/>
    <s v="0207 - MINISTERIO DE SALUD PÚBLICA Y ASISTENCIA SOCIAL"/>
    <s v="4 - SERVICIOS SOCIALES"/>
    <s v="4.5 - Protección social"/>
    <s v="4.5.08 - Equidad de género"/>
    <s v="2.2 - CONTRATACIÓN DE SERVICIOS"/>
    <s v="2.2.5 - ALQUILERES Y RENTAS"/>
    <n v="850000"/>
    <n v="0"/>
  </r>
  <r>
    <x v="0"/>
    <x v="0"/>
    <x v="0"/>
    <x v="0"/>
    <x v="0"/>
    <s v="2 - Poder Ejecutivo"/>
    <s v="0207 - MINISTERIO DE SALUD PÚBLICA Y ASISTENCIA SOCIAL"/>
    <s v="4 - SERVICIOS SOCIALES"/>
    <s v="4.5 - Protección social"/>
    <s v="4.5.08 - Equidad de género"/>
    <s v="2.2 - CONTRATACIÓN DE SERVICIOS"/>
    <s v="2.2.8 - OTROS SERVICIOS NO INCLUIDOS EN CONCEPTOS ANTERIORES"/>
    <n v="7628500"/>
    <n v="0"/>
  </r>
  <r>
    <x v="0"/>
    <x v="0"/>
    <x v="0"/>
    <x v="0"/>
    <x v="0"/>
    <s v="2 - Poder Ejecutivo"/>
    <s v="0207 - MINISTERIO DE SALUD PÚBLICA Y ASISTENCIA SOCIAL"/>
    <s v="4 - SERVICIOS SOCIALES"/>
    <s v="4.5 - Protección social"/>
    <s v="4.5.08 - Equidad de género"/>
    <s v="2.2 - CONTRATACIÓN DE SERVICIOS"/>
    <s v="2.2.9 - OTRAS CONTRATACIONES DE SERVICIOS"/>
    <n v="600000"/>
    <n v="0"/>
  </r>
  <r>
    <x v="0"/>
    <x v="0"/>
    <x v="0"/>
    <x v="0"/>
    <x v="0"/>
    <s v="2 - Poder Ejecutivo"/>
    <s v="0207 - MINISTERIO DE SALUD PÚBLICA Y ASISTENCIA SOCIAL"/>
    <s v="4 - SERVICIOS SOCIALES"/>
    <s v="4.5 - Protección social"/>
    <s v="4.5.08 - Equidad de género"/>
    <s v="2.3 - MATERIALES Y SUMINISTROS"/>
    <s v="2.3.1 - ALIMENTOS Y PRODUCTOS AGROFORESTALES"/>
    <n v="400000"/>
    <n v="0"/>
  </r>
  <r>
    <x v="0"/>
    <x v="0"/>
    <x v="0"/>
    <x v="0"/>
    <x v="0"/>
    <s v="2 - Poder Ejecutivo"/>
    <s v="0207 - MINISTERIO DE SALUD PÚBLICA Y ASISTENCIA SOCIAL"/>
    <s v="4 - SERVICIOS SOCIALES"/>
    <s v="4.5 - Protección social"/>
    <s v="4.5.08 - Equidad de género"/>
    <s v="2.3 - MATERIALES Y SUMINISTROS"/>
    <s v="2.3.9 - PRODUCTOS Y ÚTILES VARIOS"/>
    <n v="466297"/>
    <n v="0"/>
  </r>
  <r>
    <x v="0"/>
    <x v="0"/>
    <x v="0"/>
    <x v="0"/>
    <x v="0"/>
    <s v="2 - Poder Ejecutivo"/>
    <s v="0208 - MINISTERIO DE DEPORTES Y RECREACIÓN"/>
    <s v="4 - SERVICIOS SOCIALES"/>
    <s v="4.3 - Actividades deportivas, recreativas, culturales y religiosas"/>
    <s v="4.3.01 - Deportes de alto rendimiento"/>
    <s v="2.1 - REMUNERACIONES Y CONTRIBUCIONES"/>
    <s v="2.1.1 - REMUNERACIONES"/>
    <n v="91534500"/>
    <n v="6409156.4699999997"/>
  </r>
  <r>
    <x v="0"/>
    <x v="0"/>
    <x v="0"/>
    <x v="0"/>
    <x v="0"/>
    <s v="2 - Poder Ejecutivo"/>
    <s v="0208 - MINISTERIO DE DEPORTES Y RECREACIÓN"/>
    <s v="4 - SERVICIOS SOCIALES"/>
    <s v="4.3 - Actividades deportivas, recreativas, culturales y religiosas"/>
    <s v="4.3.01 - Deportes de alto rendimiento"/>
    <s v="2.1 - REMUNERACIONES Y CONTRIBUCIONES"/>
    <s v="2.1.5 - CONTRIBUCIONES A LA SEGURIDAD SOCIAL"/>
    <n v="12574400"/>
    <n v="975755.22"/>
  </r>
  <r>
    <x v="0"/>
    <x v="0"/>
    <x v="0"/>
    <x v="0"/>
    <x v="0"/>
    <s v="2 - Poder Ejecutivo"/>
    <s v="0208 - MINISTERIO DE DEPORTES Y RECREACIÓN"/>
    <s v="4 - SERVICIOS SOCIALES"/>
    <s v="4.3 - Actividades deportivas, recreativas, culturales y religiosas"/>
    <s v="4.3.01 - Deportes de alto rendimiento"/>
    <s v="2.2 - CONTRATACIÓN DE SERVICIOS"/>
    <s v="2.2.3 - VIÁTICOS"/>
    <n v="4400000"/>
    <n v="0"/>
  </r>
  <r>
    <x v="0"/>
    <x v="0"/>
    <x v="0"/>
    <x v="0"/>
    <x v="0"/>
    <s v="2 - Poder Ejecutivo"/>
    <s v="0208 - MINISTERIO DE DEPORTES Y RECREACIÓN"/>
    <s v="4 - SERVICIOS SOCIALES"/>
    <s v="4.3 - Actividades deportivas, recreativas, culturales y religiosas"/>
    <s v="4.3.01 - Deportes de alto rendimiento"/>
    <s v="2.2 - CONTRATACIÓN DE SERVICIOS"/>
    <s v="2.2.4 - TRANSPORTE Y ALMACENAJE"/>
    <n v="23000000"/>
    <n v="0"/>
  </r>
  <r>
    <x v="0"/>
    <x v="0"/>
    <x v="0"/>
    <x v="0"/>
    <x v="0"/>
    <s v="2 - Poder Ejecutivo"/>
    <s v="0208 - MINISTERIO DE DEPORTES Y RECREACIÓN"/>
    <s v="4 - SERVICIOS SOCIALES"/>
    <s v="4.3 - Actividades deportivas, recreativas, culturales y religiosas"/>
    <s v="4.3.01 - Deportes de alto rendimiento"/>
    <s v="2.2 - CONTRATACIÓN DE SERVICIOS"/>
    <s v="2.2.5 - ALQUILERES Y RENTAS"/>
    <n v="200000"/>
    <n v="0"/>
  </r>
  <r>
    <x v="0"/>
    <x v="0"/>
    <x v="0"/>
    <x v="0"/>
    <x v="0"/>
    <s v="2 - Poder Ejecutivo"/>
    <s v="0208 - MINISTERIO DE DEPORTES Y RECREACIÓN"/>
    <s v="4 - SERVICIOS SOCIALES"/>
    <s v="4.3 - Actividades deportivas, recreativas, culturales y religiosas"/>
    <s v="4.3.01 - Deportes de alto rendimiento"/>
    <s v="2.2 - CONTRATACIÓN DE SERVICIOS"/>
    <s v="2.2.6 - SEGUROS"/>
    <n v="9000000"/>
    <n v="0"/>
  </r>
  <r>
    <x v="0"/>
    <x v="0"/>
    <x v="0"/>
    <x v="0"/>
    <x v="0"/>
    <s v="2 - Poder Ejecutivo"/>
    <s v="0208 - MINISTERIO DE DEPORTES Y RECREACIÓN"/>
    <s v="4 - SERVICIOS SOCIALES"/>
    <s v="4.3 - Actividades deportivas, recreativas, culturales y religiosas"/>
    <s v="4.3.01 - Deportes de alto rendimiento"/>
    <s v="2.2 - CONTRATACIÓN DE SERVICIOS"/>
    <s v="2.2.8 - OTROS SERVICIOS NO INCLUIDOS EN CONCEPTOS ANTERIORES"/>
    <n v="11000000"/>
    <n v="0"/>
  </r>
  <r>
    <x v="0"/>
    <x v="0"/>
    <x v="0"/>
    <x v="0"/>
    <x v="0"/>
    <s v="2 - Poder Ejecutivo"/>
    <s v="0208 - MINISTERIO DE DEPORTES Y RECREACIÓN"/>
    <s v="4 - SERVICIOS SOCIALES"/>
    <s v="4.3 - Actividades deportivas, recreativas, culturales y religiosas"/>
    <s v="4.3.01 - Deportes de alto rendimiento"/>
    <s v="2.2 - CONTRATACIÓN DE SERVICIOS"/>
    <s v="2.2.9 - OTRAS CONTRATACIONES DE SERVICIOS"/>
    <n v="147495855"/>
    <n v="1653755.25"/>
  </r>
  <r>
    <x v="0"/>
    <x v="0"/>
    <x v="0"/>
    <x v="0"/>
    <x v="0"/>
    <s v="2 - Poder Ejecutivo"/>
    <s v="0208 - MINISTERIO DE DEPORTES Y RECREACIÓN"/>
    <s v="4 - SERVICIOS SOCIALES"/>
    <s v="4.3 - Actividades deportivas, recreativas, culturales y religiosas"/>
    <s v="4.3.01 - Deportes de alto rendimiento"/>
    <s v="2.3 - MATERIALES Y SUMINISTROS"/>
    <s v="2.3.1 - ALIMENTOS Y PRODUCTOS AGROFORESTALES"/>
    <n v="1500000"/>
    <n v="0"/>
  </r>
  <r>
    <x v="0"/>
    <x v="0"/>
    <x v="0"/>
    <x v="0"/>
    <x v="0"/>
    <s v="2 - Poder Ejecutivo"/>
    <s v="0208 - MINISTERIO DE DEPORTES Y RECREACIÓN"/>
    <s v="4 - SERVICIOS SOCIALES"/>
    <s v="4.3 - Actividades deportivas, recreativas, culturales y religiosas"/>
    <s v="4.3.01 - Deportes de alto rendimiento"/>
    <s v="2.3 - MATERIALES Y SUMINISTROS"/>
    <s v="2.3.2 - TEXTILES Y VESTUARIOS"/>
    <n v="5000000"/>
    <n v="0"/>
  </r>
  <r>
    <x v="0"/>
    <x v="0"/>
    <x v="0"/>
    <x v="0"/>
    <x v="0"/>
    <s v="2 - Poder Ejecutivo"/>
    <s v="0208 - MINISTERIO DE DEPORTES Y RECREACIÓN"/>
    <s v="4 - SERVICIOS SOCIALES"/>
    <s v="4.3 - Actividades deportivas, recreativas, culturales y religiosas"/>
    <s v="4.3.01 - Deportes de alto rendimiento"/>
    <s v="2.3 - MATERIALES Y SUMINISTROS"/>
    <s v="2.3.4 - PRODUCTOS FARMACÉUTICOS"/>
    <n v="900000"/>
    <n v="0"/>
  </r>
  <r>
    <x v="0"/>
    <x v="0"/>
    <x v="0"/>
    <x v="0"/>
    <x v="0"/>
    <s v="2 - Poder Ejecutivo"/>
    <s v="0208 - MINISTERIO DE DEPORTES Y RECREACIÓN"/>
    <s v="4 - SERVICIOS SOCIALES"/>
    <s v="4.3 - Actividades deportivas, recreativas, culturales y religiosas"/>
    <s v="4.3.01 - Deportes de alto rendimiento"/>
    <s v="2.3 - MATERIALES Y SUMINISTROS"/>
    <s v="2.3.9 - PRODUCTOS Y ÚTILES VARIOS"/>
    <n v="11900000"/>
    <n v="0"/>
  </r>
  <r>
    <x v="0"/>
    <x v="0"/>
    <x v="0"/>
    <x v="0"/>
    <x v="0"/>
    <s v="2 - Poder Ejecutivo"/>
    <s v="0208 - MINISTERIO DE DEPORTES Y RECREACIÓN"/>
    <s v="4 - SERVICIOS SOCIALES"/>
    <s v="4.3 - Actividades deportivas, recreativas, culturales y religiosas"/>
    <s v="4.3.01 - Deportes de alto rendimiento"/>
    <s v="2.3 - MATERIALES Y SUMINISTROS"/>
    <s v="2.3.3 - PAPEL, CARTÓN E IMPRESOS"/>
    <n v="2300000"/>
    <n v="0"/>
  </r>
  <r>
    <x v="0"/>
    <x v="0"/>
    <x v="0"/>
    <x v="0"/>
    <x v="0"/>
    <s v="2 - Poder Ejecutivo"/>
    <s v="0208 - MINISTERIO DE DEPORTES Y RECREACIÓN"/>
    <s v="4 - SERVICIOS SOCIALES"/>
    <s v="4.3 - Actividades deportivas, recreativas, culturales y religiosas"/>
    <s v="4.3.02 - Servicios recreativos y deportivos"/>
    <s v="2.1 - REMUNERACIONES Y CONTRIBUCIONES"/>
    <s v="2.1.1 - REMUNERACIONES"/>
    <n v="70816132"/>
    <n v="1016387.47"/>
  </r>
  <r>
    <x v="0"/>
    <x v="0"/>
    <x v="0"/>
    <x v="0"/>
    <x v="0"/>
    <s v="2 - Poder Ejecutivo"/>
    <s v="0208 - MINISTERIO DE DEPORTES Y RECREACIÓN"/>
    <s v="4 - SERVICIOS SOCIALES"/>
    <s v="4.3 - Actividades deportivas, recreativas, culturales y religiosas"/>
    <s v="4.3.02 - Servicios recreativos y deportivos"/>
    <s v="2.1 - REMUNERACIONES Y CONTRIBUCIONES"/>
    <s v="2.1.2 - SOBRESUELDOS"/>
    <n v="5100000"/>
    <n v="0"/>
  </r>
  <r>
    <x v="0"/>
    <x v="0"/>
    <x v="0"/>
    <x v="0"/>
    <x v="0"/>
    <s v="2 - Poder Ejecutivo"/>
    <s v="0208 - MINISTERIO DE DEPORTES Y RECREACIÓN"/>
    <s v="4 - SERVICIOS SOCIALES"/>
    <s v="4.3 - Actividades deportivas, recreativas, culturales y religiosas"/>
    <s v="4.3.02 - Servicios recreativos y deportivos"/>
    <s v="2.1 - REMUNERACIONES Y CONTRIBUCIONES"/>
    <s v="2.1.3 - DIETAS Y GASTOS DE REPRESENTACIÓN"/>
    <n v="720000"/>
    <n v="0"/>
  </r>
  <r>
    <x v="0"/>
    <x v="0"/>
    <x v="0"/>
    <x v="0"/>
    <x v="0"/>
    <s v="2 - Poder Ejecutivo"/>
    <s v="0208 - MINISTERIO DE DEPORTES Y RECREACIÓN"/>
    <s v="4 - SERVICIOS SOCIALES"/>
    <s v="4.3 - Actividades deportivas, recreativas, culturales y religiosas"/>
    <s v="4.3.02 - Servicios recreativos y deportivos"/>
    <s v="2.1 - REMUNERACIONES Y CONTRIBUCIONES"/>
    <s v="2.1.5 - CONTRIBUCIONES A LA SEGURIDAD SOCIAL"/>
    <n v="12542088"/>
    <n v="155913.82999999999"/>
  </r>
  <r>
    <x v="0"/>
    <x v="0"/>
    <x v="0"/>
    <x v="0"/>
    <x v="0"/>
    <s v="2 - Poder Ejecutivo"/>
    <s v="0208 - MINISTERIO DE DEPORTES Y RECREACIÓN"/>
    <s v="4 - SERVICIOS SOCIALES"/>
    <s v="4.3 - Actividades deportivas, recreativas, culturales y religiosas"/>
    <s v="4.3.02 - Servicios recreativos y deportivos"/>
    <s v="2.2 - CONTRATACIÓN DE SERVICIOS"/>
    <s v="2.2.1 - SERVICIOS BÁSICOS"/>
    <n v="28695350"/>
    <n v="0"/>
  </r>
  <r>
    <x v="0"/>
    <x v="0"/>
    <x v="0"/>
    <x v="0"/>
    <x v="0"/>
    <s v="2 - Poder Ejecutivo"/>
    <s v="0208 - MINISTERIO DE DEPORTES Y RECREACIÓN"/>
    <s v="4 - SERVICIOS SOCIALES"/>
    <s v="4.3 - Actividades deportivas, recreativas, culturales y religiosas"/>
    <s v="4.3.02 - Servicios recreativos y deportivos"/>
    <s v="2.2 - CONTRATACIÓN DE SERVICIOS"/>
    <s v="2.2.2 - PUBLICIDAD, IMPRESIÓN Y ENCUADERNACIÓN"/>
    <n v="12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3 - VIÁTICOS"/>
    <n v="79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4 - TRANSPORTE Y ALMACENAJE"/>
    <n v="48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5 - ALQUILERES Y RENTAS"/>
    <n v="4372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6 - SEGUROS"/>
    <n v="661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7 - SERVICIOS DE CONSERVACIÓN, REPARACIONES MENORES E INSTALACIONES TEMPORALES"/>
    <n v="30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8 - OTROS SERVICIOS NO INCLUIDOS EN CONCEPTOS ANTERIORES"/>
    <n v="40209541"/>
    <n v="0"/>
  </r>
  <r>
    <x v="0"/>
    <x v="0"/>
    <x v="0"/>
    <x v="0"/>
    <x v="0"/>
    <s v="2 - Poder Ejecutivo"/>
    <s v="0208 - MINISTERIO DE DEPORTES Y RECREACIÓN"/>
    <s v="4 - SERVICIOS SOCIALES"/>
    <s v="4.3 - Actividades deportivas, recreativas, culturales y religiosas"/>
    <s v="4.3.02 - Servicios recreativos y deportivos"/>
    <s v="2.2 - CONTRATACIÓN DE SERVICIOS"/>
    <s v="2.2.9 - OTRAS CONTRATACIONES DE SERVICIOS"/>
    <n v="8580000"/>
    <n v="0"/>
  </r>
  <r>
    <x v="0"/>
    <x v="0"/>
    <x v="0"/>
    <x v="0"/>
    <x v="0"/>
    <s v="2 - Poder Ejecutivo"/>
    <s v="0208 - MINISTERIO DE DEPORTES Y RECREACIÓN"/>
    <s v="4 - SERVICIOS SOCIALES"/>
    <s v="4.3 - Actividades deportivas, recreativas, culturales y religiosas"/>
    <s v="4.3.02 - Servicios recreativos y deportivos"/>
    <s v="2.3 - MATERIALES Y SUMINISTROS"/>
    <s v="2.3.1 - ALIMENTOS Y PRODUCTOS AGROFORESTALES"/>
    <n v="4177200"/>
    <n v="0"/>
  </r>
  <r>
    <x v="0"/>
    <x v="0"/>
    <x v="0"/>
    <x v="0"/>
    <x v="0"/>
    <s v="2 - Poder Ejecutivo"/>
    <s v="0208 - MINISTERIO DE DEPORTES Y RECREACIÓN"/>
    <s v="4 - SERVICIOS SOCIALES"/>
    <s v="4.3 - Actividades deportivas, recreativas, culturales y religiosas"/>
    <s v="4.3.02 - Servicios recreativos y deportivos"/>
    <s v="2.3 - MATERIALES Y SUMINISTROS"/>
    <s v="2.3.2 - TEXTILES Y VESTUARIOS"/>
    <n v="38463566"/>
    <n v="0"/>
  </r>
  <r>
    <x v="0"/>
    <x v="0"/>
    <x v="0"/>
    <x v="0"/>
    <x v="0"/>
    <s v="2 - Poder Ejecutivo"/>
    <s v="0208 - MINISTERIO DE DEPORTES Y RECREACIÓN"/>
    <s v="4 - SERVICIOS SOCIALES"/>
    <s v="4.3 - Actividades deportivas, recreativas, culturales y religiosas"/>
    <s v="4.3.02 - Servicios recreativos y deportivos"/>
    <s v="2.3 - MATERIALES Y SUMINISTROS"/>
    <s v="2.3.4 - PRODUCTOS FARMACÉUTICOS"/>
    <n v="13200"/>
    <n v="0"/>
  </r>
  <r>
    <x v="0"/>
    <x v="0"/>
    <x v="0"/>
    <x v="0"/>
    <x v="0"/>
    <s v="2 - Poder Ejecutivo"/>
    <s v="0208 - MINISTERIO DE DEPORTES Y RECREACIÓN"/>
    <s v="4 - SERVICIOS SOCIALES"/>
    <s v="4.3 - Actividades deportivas, recreativas, culturales y religiosas"/>
    <s v="4.3.02 - Servicios recreativos y deportivos"/>
    <s v="2.3 - MATERIALES Y SUMINISTROS"/>
    <s v="2.3.6 - PRODUCTOS DE MINERALES, METÁLICOS Y NO METÁLICOS"/>
    <n v="144000"/>
    <n v="0"/>
  </r>
  <r>
    <x v="0"/>
    <x v="0"/>
    <x v="0"/>
    <x v="0"/>
    <x v="0"/>
    <s v="2 - Poder Ejecutivo"/>
    <s v="0208 - MINISTERIO DE DEPORTES Y RECREACIÓN"/>
    <s v="4 - SERVICIOS SOCIALES"/>
    <s v="4.3 - Actividades deportivas, recreativas, culturales y religiosas"/>
    <s v="4.3.02 - Servicios recreativos y deportivos"/>
    <s v="2.3 - MATERIALES Y SUMINISTROS"/>
    <s v="2.3.7 - COMBUSTIBLES, LUBRICANTES, PRODUCTOS QUÍMICOS Y CONEXOS"/>
    <n v="3000000"/>
    <n v="0"/>
  </r>
  <r>
    <x v="0"/>
    <x v="0"/>
    <x v="0"/>
    <x v="0"/>
    <x v="0"/>
    <s v="2 - Poder Ejecutivo"/>
    <s v="0208 - MINISTERIO DE DEPORTES Y RECREACIÓN"/>
    <s v="4 - SERVICIOS SOCIALES"/>
    <s v="4.3 - Actividades deportivas, recreativas, culturales y religiosas"/>
    <s v="4.3.02 - Servicios recreativos y deportivos"/>
    <s v="2.3 - MATERIALES Y SUMINISTROS"/>
    <s v="2.3.9 - PRODUCTOS Y ÚTILES VARIOS"/>
    <n v="102656434"/>
    <n v="0"/>
  </r>
  <r>
    <x v="0"/>
    <x v="0"/>
    <x v="0"/>
    <x v="0"/>
    <x v="0"/>
    <s v="2 - Poder Ejecutivo"/>
    <s v="0208 - MINISTERIO DE DEPORTES Y RECREACIÓN"/>
    <s v="4 - SERVICIOS SOCIALES"/>
    <s v="4.3 - Actividades deportivas, recreativas, culturales y religiosas"/>
    <s v="4.3.02 - Servicios recreativos y deportivos"/>
    <s v="2.3 - MATERIALES Y SUMINISTROS"/>
    <s v="2.3.3 - PAPEL, CARTÓN E IMPRESOS"/>
    <n v="1200000"/>
    <n v="0"/>
  </r>
  <r>
    <x v="0"/>
    <x v="0"/>
    <x v="0"/>
    <x v="0"/>
    <x v="0"/>
    <s v="2 - Poder Ejecutivo"/>
    <s v="0208 - MINISTERIO DE DEPORTES Y RECREACIÓN"/>
    <s v="4 - SERVICIOS SOCIALES"/>
    <s v="4.3 - Actividades deportivas, recreativas, culturales y religiosas"/>
    <s v="4.3.02 - Servicios recreativos y deportivos"/>
    <s v="2.3 - MATERIALES Y SUMINISTROS"/>
    <s v="2.3.5 - CUERO, CAUCHO Y PLÁSTICO"/>
    <n v="12965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1 - REMUNERACIONES"/>
    <n v="718141689"/>
    <n v="54280626.139999993"/>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2 - SOBRESUELDOS"/>
    <n v="115400000"/>
    <n v="5644578.5300000003"/>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5 - CONTRIBUCIONES A LA SEGURIDAD SOCIAL"/>
    <n v="108800212"/>
    <n v="8259764.9200000009"/>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1 - SERVICIOS BÁSICOS"/>
    <n v="176200000"/>
    <n v="1511463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2 - PUBLICIDAD, IMPRESIÓN Y ENCUADERNACIÓN"/>
    <n v="26500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3 - VIÁTICOS"/>
    <n v="86004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4 - TRANSPORTE Y ALMACENAJE"/>
    <n v="500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5 - ALQUILERES Y RENTAS"/>
    <n v="7550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6 - SEGUROS"/>
    <n v="10800000"/>
    <n v="1365678.92"/>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7 - SERVICIOS DE CONSERVACIÓN, REPARACIONES MENORES E INSTALACIONES TEMPORALES"/>
    <n v="1673608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8 - OTROS SERVICIOS NO INCLUIDOS EN CONCEPTOS ANTERIORES"/>
    <n v="10625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9 - OTRAS CONTRATACIONES DE SERVICIOS"/>
    <n v="30000000"/>
    <n v="1344456.6"/>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1 - ALIMENTOS Y PRODUCTOS AGROFORESTALES"/>
    <n v="3450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2 - TEXTILES Y VESTUARIOS"/>
    <n v="1000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6 - PRODUCTOS DE MINERALES, METÁLICOS Y NO METÁLICOS"/>
    <n v="12645275"/>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7 - COMBUSTIBLES, LUBRICANTES, PRODUCTOS QUÍMICOS Y CONEXOS"/>
    <n v="39600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9 - PRODUCTOS Y ÚTILES VARIOS"/>
    <n v="17749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3 - PAPEL, CARTÓN E IMPRESOS"/>
    <n v="2867907"/>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5 - CUERO, CAUCHO Y PLÁSTICO"/>
    <n v="8700000"/>
    <n v="0"/>
  </r>
  <r>
    <x v="0"/>
    <x v="0"/>
    <x v="0"/>
    <x v="0"/>
    <x v="0"/>
    <s v="2 - Poder Ejecutivo"/>
    <s v="0209 - MINISTERIO DE TRABAJO"/>
    <s v="2 - SERVICIOS ECONÓMICOS"/>
    <s v="2.1 - Asuntos económicos, comerciales y laborales"/>
    <s v="2.1.02 - Asuntos laborales generales"/>
    <s v="2.1 - REMUNERACIONES Y CONTRIBUCIONES"/>
    <s v="2.1.1 - REMUNERACIONES"/>
    <n v="697542813"/>
    <n v="0"/>
  </r>
  <r>
    <x v="0"/>
    <x v="0"/>
    <x v="0"/>
    <x v="0"/>
    <x v="0"/>
    <s v="2 - Poder Ejecutivo"/>
    <s v="0209 - MINISTERIO DE TRABAJO"/>
    <s v="2 - SERVICIOS ECONÓMICOS"/>
    <s v="2.1 - Asuntos económicos, comerciales y laborales"/>
    <s v="2.1.02 - Asuntos laborales generales"/>
    <s v="2.1 - REMUNERACIONES Y CONTRIBUCIONES"/>
    <s v="2.1.2 - SOBRESUELDOS"/>
    <n v="48096796"/>
    <n v="0"/>
  </r>
  <r>
    <x v="0"/>
    <x v="0"/>
    <x v="0"/>
    <x v="0"/>
    <x v="0"/>
    <s v="2 - Poder Ejecutivo"/>
    <s v="0209 - MINISTERIO DE TRABAJO"/>
    <s v="2 - SERVICIOS ECONÓMICOS"/>
    <s v="2.1 - Asuntos económicos, comerciales y laborales"/>
    <s v="2.1.02 - Asuntos laborales generales"/>
    <s v="2.1 - REMUNERACIONES Y CONTRIBUCIONES"/>
    <s v="2.1.3 - DIETAS Y GASTOS DE REPRESENTACIÓN"/>
    <n v="6500000"/>
    <n v="0"/>
  </r>
  <r>
    <x v="0"/>
    <x v="0"/>
    <x v="0"/>
    <x v="0"/>
    <x v="0"/>
    <s v="2 - Poder Ejecutivo"/>
    <s v="0209 - MINISTERIO DE TRABAJO"/>
    <s v="2 - SERVICIOS ECONÓMICOS"/>
    <s v="2.1 - Asuntos económicos, comerciales y laborales"/>
    <s v="2.1.02 - Asuntos laborales generales"/>
    <s v="2.1 - REMUNERACIONES Y CONTRIBUCIONES"/>
    <s v="2.1.5 - CONTRIBUCIONES A LA SEGURIDAD SOCIAL"/>
    <n v="96019047"/>
    <n v="0"/>
  </r>
  <r>
    <x v="0"/>
    <x v="0"/>
    <x v="0"/>
    <x v="0"/>
    <x v="0"/>
    <s v="2 - Poder Ejecutivo"/>
    <s v="0209 - MINISTERIO DE TRABAJO"/>
    <s v="2 - SERVICIOS ECONÓMICOS"/>
    <s v="2.1 - Asuntos económicos, comerciales y laborales"/>
    <s v="2.1.02 - Asuntos laborales generales"/>
    <s v="2.2 - CONTRATACIÓN DE SERVICIOS"/>
    <s v="2.2.1 - SERVICIOS BÁSICOS"/>
    <n v="29040000"/>
    <n v="2385240.77"/>
  </r>
  <r>
    <x v="0"/>
    <x v="0"/>
    <x v="0"/>
    <x v="0"/>
    <x v="0"/>
    <s v="2 - Poder Ejecutivo"/>
    <s v="0209 - MINISTERIO DE TRABAJO"/>
    <s v="2 - SERVICIOS ECONÓMICOS"/>
    <s v="2.1 - Asuntos económicos, comerciales y laborales"/>
    <s v="2.1.02 - Asuntos laborales generales"/>
    <s v="2.2 - CONTRATACIÓN DE SERVICIOS"/>
    <s v="2.2.2 - PUBLICIDAD, IMPRESIÓN Y ENCUADERNACIÓN"/>
    <n v="6929260"/>
    <n v="0"/>
  </r>
  <r>
    <x v="0"/>
    <x v="0"/>
    <x v="0"/>
    <x v="0"/>
    <x v="0"/>
    <s v="2 - Poder Ejecutivo"/>
    <s v="0209 - MINISTERIO DE TRABAJO"/>
    <s v="2 - SERVICIOS ECONÓMICOS"/>
    <s v="2.1 - Asuntos económicos, comerciales y laborales"/>
    <s v="2.1.02 - Asuntos laborales generales"/>
    <s v="2.2 - CONTRATACIÓN DE SERVICIOS"/>
    <s v="2.2.3 - VIÁTICOS"/>
    <n v="11770870"/>
    <n v="0"/>
  </r>
  <r>
    <x v="0"/>
    <x v="0"/>
    <x v="0"/>
    <x v="0"/>
    <x v="0"/>
    <s v="2 - Poder Ejecutivo"/>
    <s v="0209 - MINISTERIO DE TRABAJO"/>
    <s v="2 - SERVICIOS ECONÓMICOS"/>
    <s v="2.1 - Asuntos económicos, comerciales y laborales"/>
    <s v="2.1.02 - Asuntos laborales generales"/>
    <s v="2.2 - CONTRATACIÓN DE SERVICIOS"/>
    <s v="2.2.4 - TRANSPORTE Y ALMACENAJE"/>
    <n v="900340"/>
    <n v="0"/>
  </r>
  <r>
    <x v="0"/>
    <x v="0"/>
    <x v="0"/>
    <x v="0"/>
    <x v="0"/>
    <s v="2 - Poder Ejecutivo"/>
    <s v="0209 - MINISTERIO DE TRABAJO"/>
    <s v="2 - SERVICIOS ECONÓMICOS"/>
    <s v="2.1 - Asuntos económicos, comerciales y laborales"/>
    <s v="2.1.02 - Asuntos laborales generales"/>
    <s v="2.2 - CONTRATACIÓN DE SERVICIOS"/>
    <s v="2.2.5 - ALQUILERES Y RENTAS"/>
    <n v="21780000"/>
    <n v="0"/>
  </r>
  <r>
    <x v="0"/>
    <x v="0"/>
    <x v="0"/>
    <x v="0"/>
    <x v="0"/>
    <s v="2 - Poder Ejecutivo"/>
    <s v="0209 - MINISTERIO DE TRABAJO"/>
    <s v="2 - SERVICIOS ECONÓMICOS"/>
    <s v="2.1 - Asuntos económicos, comerciales y laborales"/>
    <s v="2.1.02 - Asuntos laborales generales"/>
    <s v="2.2 - CONTRATACIÓN DE SERVICIOS"/>
    <s v="2.2.6 - SEGUROS"/>
    <n v="12700000"/>
    <n v="81395.81"/>
  </r>
  <r>
    <x v="0"/>
    <x v="0"/>
    <x v="0"/>
    <x v="0"/>
    <x v="0"/>
    <s v="2 - Poder Ejecutivo"/>
    <s v="0209 - MINISTERIO DE TRABAJO"/>
    <s v="2 - SERVICIOS ECONÓMICOS"/>
    <s v="2.1 - Asuntos económicos, comerciales y laborales"/>
    <s v="2.1.02 - Asuntos laborales generales"/>
    <s v="2.2 - CONTRATACIÓN DE SERVICIOS"/>
    <s v="2.2.7 - SERVICIOS DE CONSERVACIÓN, REPARACIONES MENORES E INSTALACIONES TEMPORALES"/>
    <n v="11290004"/>
    <n v="0"/>
  </r>
  <r>
    <x v="0"/>
    <x v="0"/>
    <x v="0"/>
    <x v="0"/>
    <x v="0"/>
    <s v="2 - Poder Ejecutivo"/>
    <s v="0209 - MINISTERIO DE TRABAJO"/>
    <s v="2 - SERVICIOS ECONÓMICOS"/>
    <s v="2.1 - Asuntos económicos, comerciales y laborales"/>
    <s v="2.1.02 - Asuntos laborales generales"/>
    <s v="2.2 - CONTRATACIÓN DE SERVICIOS"/>
    <s v="2.2.8 - OTROS SERVICIOS NO INCLUIDOS EN CONCEPTOS ANTERIORES"/>
    <n v="171012337"/>
    <n v="0"/>
  </r>
  <r>
    <x v="0"/>
    <x v="0"/>
    <x v="0"/>
    <x v="0"/>
    <x v="0"/>
    <s v="2 - Poder Ejecutivo"/>
    <s v="0209 - MINISTERIO DE TRABAJO"/>
    <s v="2 - SERVICIOS ECONÓMICOS"/>
    <s v="2.1 - Asuntos económicos, comerciales y laborales"/>
    <s v="2.1.02 - Asuntos laborales generales"/>
    <s v="2.2 - CONTRATACIÓN DE SERVICIOS"/>
    <s v="2.2.9 - OTRAS CONTRATACIONES DE SERVICIOS"/>
    <n v="7100000"/>
    <n v="0"/>
  </r>
  <r>
    <x v="0"/>
    <x v="0"/>
    <x v="0"/>
    <x v="0"/>
    <x v="0"/>
    <s v="2 - Poder Ejecutivo"/>
    <s v="0209 - MINISTERIO DE TRABAJO"/>
    <s v="2 - SERVICIOS ECONÓMICOS"/>
    <s v="2.1 - Asuntos económicos, comerciales y laborales"/>
    <s v="2.1.02 - Asuntos laborales generales"/>
    <s v="2.3 - MATERIALES Y SUMINISTROS"/>
    <s v="2.3.1 - ALIMENTOS Y PRODUCTOS AGROFORESTALES"/>
    <n v="2990000"/>
    <n v="0"/>
  </r>
  <r>
    <x v="0"/>
    <x v="0"/>
    <x v="0"/>
    <x v="0"/>
    <x v="0"/>
    <s v="2 - Poder Ejecutivo"/>
    <s v="0209 - MINISTERIO DE TRABAJO"/>
    <s v="2 - SERVICIOS ECONÓMICOS"/>
    <s v="2.1 - Asuntos económicos, comerciales y laborales"/>
    <s v="2.1.02 - Asuntos laborales generales"/>
    <s v="2.3 - MATERIALES Y SUMINISTROS"/>
    <s v="2.3.2 - TEXTILES Y VESTUARIOS"/>
    <n v="3990000"/>
    <n v="0"/>
  </r>
  <r>
    <x v="0"/>
    <x v="0"/>
    <x v="0"/>
    <x v="0"/>
    <x v="0"/>
    <s v="2 - Poder Ejecutivo"/>
    <s v="0209 - MINISTERIO DE TRABAJO"/>
    <s v="2 - SERVICIOS ECONÓMICOS"/>
    <s v="2.1 - Asuntos económicos, comerciales y laborales"/>
    <s v="2.1.02 - Asuntos laborales generales"/>
    <s v="2.3 - MATERIALES Y SUMINISTROS"/>
    <s v="2.3.6 - PRODUCTOS DE MINERALES, METÁLICOS Y NO METÁLICOS"/>
    <n v="2620678"/>
    <n v="0"/>
  </r>
  <r>
    <x v="0"/>
    <x v="0"/>
    <x v="0"/>
    <x v="0"/>
    <x v="0"/>
    <s v="2 - Poder Ejecutivo"/>
    <s v="0209 - MINISTERIO DE TRABAJO"/>
    <s v="2 - SERVICIOS ECONÓMICOS"/>
    <s v="2.1 - Asuntos económicos, comerciales y laborales"/>
    <s v="2.1.02 - Asuntos laborales generales"/>
    <s v="2.3 - MATERIALES Y SUMINISTROS"/>
    <s v="2.3.7 - COMBUSTIBLES, LUBRICANTES, PRODUCTOS QUÍMICOS Y CONEXOS"/>
    <n v="45427433"/>
    <n v="0"/>
  </r>
  <r>
    <x v="0"/>
    <x v="0"/>
    <x v="0"/>
    <x v="0"/>
    <x v="0"/>
    <s v="2 - Poder Ejecutivo"/>
    <s v="0209 - MINISTERIO DE TRABAJO"/>
    <s v="2 - SERVICIOS ECONÓMICOS"/>
    <s v="2.1 - Asuntos económicos, comerciales y laborales"/>
    <s v="2.1.02 - Asuntos laborales generales"/>
    <s v="2.3 - MATERIALES Y SUMINISTROS"/>
    <s v="2.3.9 - PRODUCTOS Y ÚTILES VARIOS"/>
    <n v="12691086"/>
    <n v="0"/>
  </r>
  <r>
    <x v="0"/>
    <x v="0"/>
    <x v="0"/>
    <x v="0"/>
    <x v="0"/>
    <s v="2 - Poder Ejecutivo"/>
    <s v="0209 - MINISTERIO DE TRABAJO"/>
    <s v="2 - SERVICIOS ECONÓMICOS"/>
    <s v="2.1 - Asuntos económicos, comerciales y laborales"/>
    <s v="2.1.02 - Asuntos laborales generales"/>
    <s v="2.3 - MATERIALES Y SUMINISTROS"/>
    <s v="2.3.3 - PAPEL, CARTÓN E IMPRESOS"/>
    <n v="4891986"/>
    <n v="0"/>
  </r>
  <r>
    <x v="0"/>
    <x v="0"/>
    <x v="0"/>
    <x v="0"/>
    <x v="0"/>
    <s v="2 - Poder Ejecutivo"/>
    <s v="0209 - MINISTERIO DE TRABAJO"/>
    <s v="2 - SERVICIOS ECONÓMICOS"/>
    <s v="2.1 - Asuntos económicos, comerciales y laborales"/>
    <s v="2.1.02 - Asuntos laborales generales"/>
    <s v="2.3 - MATERIALES Y SUMINISTROS"/>
    <s v="2.3.5 - CUERO, CAUCHO Y PLÁSTICO"/>
    <n v="7018000"/>
    <n v="0"/>
  </r>
  <r>
    <x v="0"/>
    <x v="0"/>
    <x v="0"/>
    <x v="0"/>
    <x v="0"/>
    <s v="2 - Poder Ejecutivo"/>
    <s v="0210 - MINISTERIO DE AGRICULTURA"/>
    <s v="2 - SERVICIOS ECONÓMICOS"/>
    <s v="2.2 - Agropecuaria, caza, pesca y silvicultura"/>
    <s v="2.2.01 - Agropecuaria"/>
    <s v="2.1 - REMUNERACIONES Y CONTRIBUCIONES"/>
    <s v="2.1.1 - REMUNERACIONES"/>
    <n v="3440967622"/>
    <n v="251392641.86999997"/>
  </r>
  <r>
    <x v="0"/>
    <x v="0"/>
    <x v="0"/>
    <x v="0"/>
    <x v="0"/>
    <s v="2 - Poder Ejecutivo"/>
    <s v="0210 - MINISTERIO DE AGRICULTURA"/>
    <s v="2 - SERVICIOS ECONÓMICOS"/>
    <s v="2.2 - Agropecuaria, caza, pesca y silvicultura"/>
    <s v="2.2.01 - Agropecuaria"/>
    <s v="2.1 - REMUNERACIONES Y CONTRIBUCIONES"/>
    <s v="2.1.2 - SOBRESUELDOS"/>
    <n v="218514622"/>
    <n v="186881053.52000001"/>
  </r>
  <r>
    <x v="0"/>
    <x v="0"/>
    <x v="0"/>
    <x v="0"/>
    <x v="0"/>
    <s v="2 - Poder Ejecutivo"/>
    <s v="0210 - MINISTERIO DE AGRICULTURA"/>
    <s v="2 - SERVICIOS ECONÓMICOS"/>
    <s v="2.2 - Agropecuaria, caza, pesca y silvicultura"/>
    <s v="2.2.01 - Agropecuaria"/>
    <s v="2.1 - REMUNERACIONES Y CONTRIBUCIONES"/>
    <s v="2.1.3 - DIETAS Y GASTOS DE REPRESENTACIÓN"/>
    <n v="100000"/>
    <n v="0"/>
  </r>
  <r>
    <x v="0"/>
    <x v="0"/>
    <x v="0"/>
    <x v="0"/>
    <x v="0"/>
    <s v="2 - Poder Ejecutivo"/>
    <s v="0210 - MINISTERIO DE AGRICULTURA"/>
    <s v="2 - SERVICIOS ECONÓMICOS"/>
    <s v="2.2 - Agropecuaria, caza, pesca y silvicultura"/>
    <s v="2.2.01 - Agropecuaria"/>
    <s v="2.1 - REMUNERACIONES Y CONTRIBUCIONES"/>
    <s v="2.1.5 - CONTRIBUCIONES A LA SEGURIDAD SOCIAL"/>
    <n v="464987212"/>
    <n v="38493074.610000007"/>
  </r>
  <r>
    <x v="0"/>
    <x v="0"/>
    <x v="0"/>
    <x v="0"/>
    <x v="0"/>
    <s v="2 - Poder Ejecutivo"/>
    <s v="0210 - MINISTERIO DE AGRICULTURA"/>
    <s v="2 - SERVICIOS ECONÓMICOS"/>
    <s v="2.2 - Agropecuaria, caza, pesca y silvicultura"/>
    <s v="2.2.01 - Agropecuaria"/>
    <s v="2.2 - CONTRATACIÓN DE SERVICIOS"/>
    <s v="2.2.1 - SERVICIOS BÁSICOS"/>
    <n v="214393279"/>
    <n v="15631256.420000002"/>
  </r>
  <r>
    <x v="0"/>
    <x v="0"/>
    <x v="0"/>
    <x v="0"/>
    <x v="0"/>
    <s v="2 - Poder Ejecutivo"/>
    <s v="0210 - MINISTERIO DE AGRICULTURA"/>
    <s v="2 - SERVICIOS ECONÓMICOS"/>
    <s v="2.2 - Agropecuaria, caza, pesca y silvicultura"/>
    <s v="2.2.01 - Agropecuaria"/>
    <s v="2.2 - CONTRATACIÓN DE SERVICIOS"/>
    <s v="2.2.2 - PUBLICIDAD, IMPRESIÓN Y ENCUADERNACIÓN"/>
    <n v="32505000"/>
    <n v="0"/>
  </r>
  <r>
    <x v="0"/>
    <x v="0"/>
    <x v="0"/>
    <x v="0"/>
    <x v="0"/>
    <s v="2 - Poder Ejecutivo"/>
    <s v="0210 - MINISTERIO DE AGRICULTURA"/>
    <s v="2 - SERVICIOS ECONÓMICOS"/>
    <s v="2.2 - Agropecuaria, caza, pesca y silvicultura"/>
    <s v="2.2.01 - Agropecuaria"/>
    <s v="2.2 - CONTRATACIÓN DE SERVICIOS"/>
    <s v="2.2.3 - VIÁTICOS"/>
    <n v="16542500"/>
    <n v="0"/>
  </r>
  <r>
    <x v="0"/>
    <x v="0"/>
    <x v="0"/>
    <x v="0"/>
    <x v="0"/>
    <s v="2 - Poder Ejecutivo"/>
    <s v="0210 - MINISTERIO DE AGRICULTURA"/>
    <s v="2 - SERVICIOS ECONÓMICOS"/>
    <s v="2.2 - Agropecuaria, caza, pesca y silvicultura"/>
    <s v="2.2.01 - Agropecuaria"/>
    <s v="2.2 - CONTRATACIÓN DE SERVICIOS"/>
    <s v="2.2.4 - TRANSPORTE Y ALMACENAJE"/>
    <n v="1359508"/>
    <n v="0"/>
  </r>
  <r>
    <x v="0"/>
    <x v="0"/>
    <x v="0"/>
    <x v="0"/>
    <x v="0"/>
    <s v="2 - Poder Ejecutivo"/>
    <s v="0210 - MINISTERIO DE AGRICULTURA"/>
    <s v="2 - SERVICIOS ECONÓMICOS"/>
    <s v="2.2 - Agropecuaria, caza, pesca y silvicultura"/>
    <s v="2.2.01 - Agropecuaria"/>
    <s v="2.2 - CONTRATACIÓN DE SERVICIOS"/>
    <s v="2.2.5 - ALQUILERES Y RENTAS"/>
    <n v="40364101"/>
    <n v="2889651.45"/>
  </r>
  <r>
    <x v="0"/>
    <x v="0"/>
    <x v="0"/>
    <x v="0"/>
    <x v="0"/>
    <s v="2 - Poder Ejecutivo"/>
    <s v="0210 - MINISTERIO DE AGRICULTURA"/>
    <s v="2 - SERVICIOS ECONÓMICOS"/>
    <s v="2.2 - Agropecuaria, caza, pesca y silvicultura"/>
    <s v="2.2.01 - Agropecuaria"/>
    <s v="2.2 - CONTRATACIÓN DE SERVICIOS"/>
    <s v="2.2.6 - SEGUROS"/>
    <n v="183934840"/>
    <n v="12500000"/>
  </r>
  <r>
    <x v="0"/>
    <x v="0"/>
    <x v="0"/>
    <x v="0"/>
    <x v="0"/>
    <s v="2 - Poder Ejecutivo"/>
    <s v="0210 - MINISTERIO DE AGRICULTURA"/>
    <s v="2 - SERVICIOS ECONÓMICOS"/>
    <s v="2.2 - Agropecuaria, caza, pesca y silvicultura"/>
    <s v="2.2.01 - Agropecuaria"/>
    <s v="2.2 - CONTRATACIÓN DE SERVICIOS"/>
    <s v="2.2.7 - SERVICIOS DE CONSERVACIÓN, REPARACIONES MENORES E INSTALACIONES TEMPORALES"/>
    <n v="12201900"/>
    <n v="0"/>
  </r>
  <r>
    <x v="0"/>
    <x v="0"/>
    <x v="0"/>
    <x v="0"/>
    <x v="0"/>
    <s v="2 - Poder Ejecutivo"/>
    <s v="0210 - MINISTERIO DE AGRICULTURA"/>
    <s v="2 - SERVICIOS ECONÓMICOS"/>
    <s v="2.2 - Agropecuaria, caza, pesca y silvicultura"/>
    <s v="2.2.01 - Agropecuaria"/>
    <s v="2.2 - CONTRATACIÓN DE SERVICIOS"/>
    <s v="2.2.8 - OTROS SERVICIOS NO INCLUIDOS EN CONCEPTOS ANTERIORES"/>
    <n v="295435948"/>
    <n v="0"/>
  </r>
  <r>
    <x v="0"/>
    <x v="0"/>
    <x v="0"/>
    <x v="0"/>
    <x v="0"/>
    <s v="2 - Poder Ejecutivo"/>
    <s v="0210 - MINISTERIO DE AGRICULTURA"/>
    <s v="2 - SERVICIOS ECONÓMICOS"/>
    <s v="2.2 - Agropecuaria, caza, pesca y silvicultura"/>
    <s v="2.2.01 - Agropecuaria"/>
    <s v="2.2 - CONTRATACIÓN DE SERVICIOS"/>
    <s v="2.2.9 - OTRAS CONTRATACIONES DE SERVICIOS"/>
    <n v="61749000"/>
    <n v="0"/>
  </r>
  <r>
    <x v="0"/>
    <x v="0"/>
    <x v="0"/>
    <x v="0"/>
    <x v="0"/>
    <s v="2 - Poder Ejecutivo"/>
    <s v="0210 - MINISTERIO DE AGRICULTURA"/>
    <s v="2 - SERVICIOS ECONÓMICOS"/>
    <s v="2.2 - Agropecuaria, caza, pesca y silvicultura"/>
    <s v="2.2.01 - Agropecuaria"/>
    <s v="2.3 - MATERIALES Y SUMINISTROS"/>
    <s v="2.3.1 - ALIMENTOS Y PRODUCTOS AGROFORESTALES"/>
    <n v="18329000"/>
    <n v="0"/>
  </r>
  <r>
    <x v="0"/>
    <x v="0"/>
    <x v="0"/>
    <x v="0"/>
    <x v="0"/>
    <s v="2 - Poder Ejecutivo"/>
    <s v="0210 - MINISTERIO DE AGRICULTURA"/>
    <s v="2 - SERVICIOS ECONÓMICOS"/>
    <s v="2.2 - Agropecuaria, caza, pesca y silvicultura"/>
    <s v="2.2.01 - Agropecuaria"/>
    <s v="2.3 - MATERIALES Y SUMINISTROS"/>
    <s v="2.3.2 - TEXTILES Y VESTUARIOS"/>
    <n v="4947370"/>
    <n v="0"/>
  </r>
  <r>
    <x v="0"/>
    <x v="0"/>
    <x v="0"/>
    <x v="0"/>
    <x v="0"/>
    <s v="2 - Poder Ejecutivo"/>
    <s v="0210 - MINISTERIO DE AGRICULTURA"/>
    <s v="2 - SERVICIOS ECONÓMICOS"/>
    <s v="2.2 - Agropecuaria, caza, pesca y silvicultura"/>
    <s v="2.2.01 - Agropecuaria"/>
    <s v="2.3 - MATERIALES Y SUMINISTROS"/>
    <s v="2.3.4 - PRODUCTOS FARMACÉUTICOS"/>
    <n v="28425000"/>
    <n v="0"/>
  </r>
  <r>
    <x v="0"/>
    <x v="0"/>
    <x v="0"/>
    <x v="0"/>
    <x v="0"/>
    <s v="2 - Poder Ejecutivo"/>
    <s v="0210 - MINISTERIO DE AGRICULTURA"/>
    <s v="2 - SERVICIOS ECONÓMICOS"/>
    <s v="2.2 - Agropecuaria, caza, pesca y silvicultura"/>
    <s v="2.2.01 - Agropecuaria"/>
    <s v="2.3 - MATERIALES Y SUMINISTROS"/>
    <s v="2.3.6 - PRODUCTOS DE MINERALES, METÁLICOS Y NO METÁLICOS"/>
    <n v="5863736"/>
    <n v="0"/>
  </r>
  <r>
    <x v="0"/>
    <x v="0"/>
    <x v="0"/>
    <x v="0"/>
    <x v="0"/>
    <s v="2 - Poder Ejecutivo"/>
    <s v="0210 - MINISTERIO DE AGRICULTURA"/>
    <s v="2 - SERVICIOS ECONÓMICOS"/>
    <s v="2.2 - Agropecuaria, caza, pesca y silvicultura"/>
    <s v="2.2.01 - Agropecuaria"/>
    <s v="2.3 - MATERIALES Y SUMINISTROS"/>
    <s v="2.3.7 - COMBUSTIBLES, LUBRICANTES, PRODUCTOS QUÍMICOS Y CONEXOS"/>
    <n v="223464365"/>
    <n v="6782200"/>
  </r>
  <r>
    <x v="0"/>
    <x v="0"/>
    <x v="0"/>
    <x v="0"/>
    <x v="0"/>
    <s v="2 - Poder Ejecutivo"/>
    <s v="0210 - MINISTERIO DE AGRICULTURA"/>
    <s v="2 - SERVICIOS ECONÓMICOS"/>
    <s v="2.2 - Agropecuaria, caza, pesca y silvicultura"/>
    <s v="2.2.01 - Agropecuaria"/>
    <s v="2.3 - MATERIALES Y SUMINISTROS"/>
    <s v="2.3.9 - PRODUCTOS Y ÚTILES VARIOS"/>
    <n v="45729234"/>
    <n v="0"/>
  </r>
  <r>
    <x v="0"/>
    <x v="0"/>
    <x v="0"/>
    <x v="0"/>
    <x v="0"/>
    <s v="2 - Poder Ejecutivo"/>
    <s v="0210 - MINISTERIO DE AGRICULTURA"/>
    <s v="2 - SERVICIOS ECONÓMICOS"/>
    <s v="2.2 - Agropecuaria, caza, pesca y silvicultura"/>
    <s v="2.2.01 - Agropecuaria"/>
    <s v="2.3 - MATERIALES Y SUMINISTROS"/>
    <s v="2.3.3 - PAPEL, CARTÓN E IMPRESOS"/>
    <n v="3209998"/>
    <n v="0"/>
  </r>
  <r>
    <x v="0"/>
    <x v="0"/>
    <x v="0"/>
    <x v="0"/>
    <x v="0"/>
    <s v="2 - Poder Ejecutivo"/>
    <s v="0210 - MINISTERIO DE AGRICULTURA"/>
    <s v="2 - SERVICIOS ECONÓMICOS"/>
    <s v="2.2 - Agropecuaria, caza, pesca y silvicultura"/>
    <s v="2.2.01 - Agropecuaria"/>
    <s v="2.3 - MATERIALES Y SUMINISTROS"/>
    <s v="2.3.5 - CUERO, CAUCHO Y PLÁSTICO"/>
    <n v="9525600"/>
    <n v="0"/>
  </r>
  <r>
    <x v="0"/>
    <x v="0"/>
    <x v="0"/>
    <x v="0"/>
    <x v="0"/>
    <s v="2 - Poder Ejecutivo"/>
    <s v="0210 - MINISTERIO DE AGRICULTURA"/>
    <s v="2 - SERVICIOS ECONÓMICOS"/>
    <s v="2.3 - Riego"/>
    <s v="2.3.01 - Riego"/>
    <s v="2.1 - REMUNERACIONES Y CONTRIBUCIONES"/>
    <s v="2.1.1 - REMUNERACIONES"/>
    <n v="68500000"/>
    <n v="0"/>
  </r>
  <r>
    <x v="0"/>
    <x v="0"/>
    <x v="0"/>
    <x v="0"/>
    <x v="0"/>
    <s v="2 - Poder Ejecutivo"/>
    <s v="0210 - MINISTERIO DE AGRICULTURA"/>
    <s v="2 - SERVICIOS ECONÓMICOS"/>
    <s v="2.3 - Riego"/>
    <s v="2.3.01 - Riego"/>
    <s v="2.1 - REMUNERACIONES Y CONTRIBUCIONES"/>
    <s v="2.1.2 - SOBRESUELDOS"/>
    <n v="3742327"/>
    <n v="0"/>
  </r>
  <r>
    <x v="0"/>
    <x v="0"/>
    <x v="0"/>
    <x v="0"/>
    <x v="0"/>
    <s v="2 - Poder Ejecutivo"/>
    <s v="0210 - MINISTERIO DE AGRICULTURA"/>
    <s v="2 - SERVICIOS ECONÓMICOS"/>
    <s v="2.3 - Riego"/>
    <s v="2.3.01 - Riego"/>
    <s v="2.1 - REMUNERACIONES Y CONTRIBUCIONES"/>
    <s v="2.1.5 - CONTRIBUCIONES A LA SEGURIDAD SOCIAL"/>
    <n v="9800000"/>
    <n v="0"/>
  </r>
  <r>
    <x v="0"/>
    <x v="0"/>
    <x v="0"/>
    <x v="0"/>
    <x v="0"/>
    <s v="2 - Poder Ejecutivo"/>
    <s v="0210 - MINISTERIO DE AGRICULTURA"/>
    <s v="2 - SERVICIOS ECONÓMICOS"/>
    <s v="2.3 - Riego"/>
    <s v="2.3.01 - Riego"/>
    <s v="2.2 - CONTRATACIÓN DE SERVICIOS"/>
    <s v="2.2.1 - SERVICIOS BÁSICOS"/>
    <n v="2260000"/>
    <n v="0"/>
  </r>
  <r>
    <x v="0"/>
    <x v="0"/>
    <x v="0"/>
    <x v="0"/>
    <x v="0"/>
    <s v="2 - Poder Ejecutivo"/>
    <s v="0210 - MINISTERIO DE AGRICULTURA"/>
    <s v="2 - SERVICIOS ECONÓMICOS"/>
    <s v="2.3 - Riego"/>
    <s v="2.3.01 - Riego"/>
    <s v="2.2 - CONTRATACIÓN DE SERVICIOS"/>
    <s v="2.2.2 - PUBLICIDAD, IMPRESIÓN Y ENCUADERNACIÓN"/>
    <n v="2150000"/>
    <n v="0"/>
  </r>
  <r>
    <x v="0"/>
    <x v="0"/>
    <x v="0"/>
    <x v="0"/>
    <x v="0"/>
    <s v="2 - Poder Ejecutivo"/>
    <s v="0210 - MINISTERIO DE AGRICULTURA"/>
    <s v="2 - SERVICIOS ECONÓMICOS"/>
    <s v="2.3 - Riego"/>
    <s v="2.3.01 - Riego"/>
    <s v="2.2 - CONTRATACIÓN DE SERVICIOS"/>
    <s v="2.2.3 - VIÁTICOS"/>
    <n v="3500000"/>
    <n v="0"/>
  </r>
  <r>
    <x v="0"/>
    <x v="0"/>
    <x v="0"/>
    <x v="0"/>
    <x v="0"/>
    <s v="2 - Poder Ejecutivo"/>
    <s v="0210 - MINISTERIO DE AGRICULTURA"/>
    <s v="2 - SERVICIOS ECONÓMICOS"/>
    <s v="2.3 - Riego"/>
    <s v="2.3.01 - Riego"/>
    <s v="2.2 - CONTRATACIÓN DE SERVICIOS"/>
    <s v="2.2.4 - TRANSPORTE Y ALMACENAJE"/>
    <n v="1420000"/>
    <n v="0"/>
  </r>
  <r>
    <x v="0"/>
    <x v="0"/>
    <x v="0"/>
    <x v="0"/>
    <x v="0"/>
    <s v="2 - Poder Ejecutivo"/>
    <s v="0210 - MINISTERIO DE AGRICULTURA"/>
    <s v="2 - SERVICIOS ECONÓMICOS"/>
    <s v="2.3 - Riego"/>
    <s v="2.3.01 - Riego"/>
    <s v="2.2 - CONTRATACIÓN DE SERVICIOS"/>
    <s v="2.2.5 - ALQUILERES Y RENTAS"/>
    <n v="7090000"/>
    <n v="0"/>
  </r>
  <r>
    <x v="0"/>
    <x v="0"/>
    <x v="0"/>
    <x v="0"/>
    <x v="0"/>
    <s v="2 - Poder Ejecutivo"/>
    <s v="0210 - MINISTERIO DE AGRICULTURA"/>
    <s v="2 - SERVICIOS ECONÓMICOS"/>
    <s v="2.3 - Riego"/>
    <s v="2.3.01 - Riego"/>
    <s v="2.2 - CONTRATACIÓN DE SERVICIOS"/>
    <s v="2.2.6 - SEGUROS"/>
    <n v="4800000"/>
    <n v="0"/>
  </r>
  <r>
    <x v="0"/>
    <x v="0"/>
    <x v="0"/>
    <x v="0"/>
    <x v="0"/>
    <s v="2 - Poder Ejecutivo"/>
    <s v="0210 - MINISTERIO DE AGRICULTURA"/>
    <s v="2 - SERVICIOS ECONÓMICOS"/>
    <s v="2.3 - Riego"/>
    <s v="2.3.01 - Riego"/>
    <s v="2.2 - CONTRATACIÓN DE SERVICIOS"/>
    <s v="2.2.7 - SERVICIOS DE CONSERVACIÓN, REPARACIONES MENORES E INSTALACIONES TEMPORALES"/>
    <n v="1775000"/>
    <n v="0"/>
  </r>
  <r>
    <x v="0"/>
    <x v="0"/>
    <x v="0"/>
    <x v="0"/>
    <x v="0"/>
    <s v="2 - Poder Ejecutivo"/>
    <s v="0210 - MINISTERIO DE AGRICULTURA"/>
    <s v="2 - SERVICIOS ECONÓMICOS"/>
    <s v="2.3 - Riego"/>
    <s v="2.3.01 - Riego"/>
    <s v="2.2 - CONTRATACIÓN DE SERVICIOS"/>
    <s v="2.2.8 - OTROS SERVICIOS NO INCLUIDOS EN CONCEPTOS ANTERIORES"/>
    <n v="2000000"/>
    <n v="0"/>
  </r>
  <r>
    <x v="0"/>
    <x v="0"/>
    <x v="0"/>
    <x v="0"/>
    <x v="0"/>
    <s v="2 - Poder Ejecutivo"/>
    <s v="0210 - MINISTERIO DE AGRICULTURA"/>
    <s v="2 - SERVICIOS ECONÓMICOS"/>
    <s v="2.3 - Riego"/>
    <s v="2.3.01 - Riego"/>
    <s v="2.3 - MATERIALES Y SUMINISTROS"/>
    <s v="2.3.1 - ALIMENTOS Y PRODUCTOS AGROFORESTALES"/>
    <n v="1800000"/>
    <n v="0"/>
  </r>
  <r>
    <x v="0"/>
    <x v="0"/>
    <x v="0"/>
    <x v="0"/>
    <x v="0"/>
    <s v="2 - Poder Ejecutivo"/>
    <s v="0210 - MINISTERIO DE AGRICULTURA"/>
    <s v="2 - SERVICIOS ECONÓMICOS"/>
    <s v="2.3 - Riego"/>
    <s v="2.3.01 - Riego"/>
    <s v="2.3 - MATERIALES Y SUMINISTROS"/>
    <s v="2.3.2 - TEXTILES Y VESTUARIOS"/>
    <n v="1000000"/>
    <n v="0"/>
  </r>
  <r>
    <x v="0"/>
    <x v="0"/>
    <x v="0"/>
    <x v="0"/>
    <x v="0"/>
    <s v="2 - Poder Ejecutivo"/>
    <s v="0210 - MINISTERIO DE AGRICULTURA"/>
    <s v="2 - SERVICIOS ECONÓMICOS"/>
    <s v="2.3 - Riego"/>
    <s v="2.3.01 - Riego"/>
    <s v="2.3 - MATERIALES Y SUMINISTROS"/>
    <s v="2.3.4 - PRODUCTOS FARMACÉUTICOS"/>
    <n v="60000"/>
    <n v="0"/>
  </r>
  <r>
    <x v="0"/>
    <x v="0"/>
    <x v="0"/>
    <x v="0"/>
    <x v="0"/>
    <s v="2 - Poder Ejecutivo"/>
    <s v="0210 - MINISTERIO DE AGRICULTURA"/>
    <s v="2 - SERVICIOS ECONÓMICOS"/>
    <s v="2.3 - Riego"/>
    <s v="2.3.01 - Riego"/>
    <s v="2.3 - MATERIALES Y SUMINISTROS"/>
    <s v="2.3.7 - COMBUSTIBLES, LUBRICANTES, PRODUCTOS QUÍMICOS Y CONEXOS"/>
    <n v="3286604"/>
    <n v="0"/>
  </r>
  <r>
    <x v="0"/>
    <x v="0"/>
    <x v="0"/>
    <x v="0"/>
    <x v="0"/>
    <s v="2 - Poder Ejecutivo"/>
    <s v="0210 - MINISTERIO DE AGRICULTURA"/>
    <s v="2 - SERVICIOS ECONÓMICOS"/>
    <s v="2.3 - Riego"/>
    <s v="2.3.01 - Riego"/>
    <s v="2.3 - MATERIALES Y SUMINISTROS"/>
    <s v="2.3.9 - PRODUCTOS Y ÚTILES VARIOS"/>
    <n v="1072807"/>
    <n v="0"/>
  </r>
  <r>
    <x v="0"/>
    <x v="0"/>
    <x v="0"/>
    <x v="0"/>
    <x v="0"/>
    <s v="2 - Poder Ejecutivo"/>
    <s v="0210 - MINISTERIO DE AGRICULTURA"/>
    <s v="2 - SERVICIOS ECONÓMICOS"/>
    <s v="2.3 - Riego"/>
    <s v="2.3.01 - Riego"/>
    <s v="2.3 - MATERIALES Y SUMINISTROS"/>
    <s v="2.3.3 - PAPEL, CARTÓN E IMPRESOS"/>
    <n v="705000"/>
    <n v="0"/>
  </r>
  <r>
    <x v="0"/>
    <x v="0"/>
    <x v="0"/>
    <x v="0"/>
    <x v="0"/>
    <s v="2 - Poder Ejecutivo"/>
    <s v="0210 - MINISTERIO DE AGRICULTURA"/>
    <s v="2 - SERVICIOS ECONÓMICOS"/>
    <s v="2.3 - Riego"/>
    <s v="2.3.01 - Riego"/>
    <s v="2.3 - MATERIALES Y SUMINISTROS"/>
    <s v="2.3.5 - CUERO, CAUCHO Y PLÁSTICO"/>
    <n v="325000"/>
    <n v="0"/>
  </r>
  <r>
    <x v="0"/>
    <x v="0"/>
    <x v="0"/>
    <x v="0"/>
    <x v="0"/>
    <s v="2 - Poder Ejecutivo"/>
    <s v="0210 - MINISTERIO DE AGRICULTURA"/>
    <s v="4 - SERVICIOS SOCIALES"/>
    <s v="4.5 - Protección social"/>
    <s v="4.5.08 - Equidad de género"/>
    <s v="2.2 - CONTRATACIÓN DE SERVICIOS"/>
    <s v="2.2.2 - PUBLICIDAD, IMPRESIÓN Y ENCUADERNACIÓN"/>
    <n v="100000"/>
    <n v="0"/>
  </r>
  <r>
    <x v="0"/>
    <x v="0"/>
    <x v="0"/>
    <x v="0"/>
    <x v="0"/>
    <s v="2 - Poder Ejecutivo"/>
    <s v="0210 - MINISTERIO DE AGRICULTURA"/>
    <s v="4 - SERVICIOS SOCIALES"/>
    <s v="4.5 - Protección social"/>
    <s v="4.5.08 - Equidad de género"/>
    <s v="2.2 - CONTRATACIÓN DE SERVICIOS"/>
    <s v="2.2.3 - VIÁTICOS"/>
    <n v="500000"/>
    <n v="0"/>
  </r>
  <r>
    <x v="0"/>
    <x v="0"/>
    <x v="0"/>
    <x v="0"/>
    <x v="0"/>
    <s v="2 - Poder Ejecutivo"/>
    <s v="0210 - MINISTERIO DE AGRICULTURA"/>
    <s v="4 - SERVICIOS SOCIALES"/>
    <s v="4.5 - Protección social"/>
    <s v="4.5.08 - Equidad de género"/>
    <s v="2.2 - CONTRATACIÓN DE SERVICIOS"/>
    <s v="2.2.8 - OTROS SERVICIOS NO INCLUIDOS EN CONCEPTOS ANTERIORES"/>
    <n v="1050000"/>
    <n v="0"/>
  </r>
  <r>
    <x v="0"/>
    <x v="0"/>
    <x v="0"/>
    <x v="0"/>
    <x v="0"/>
    <s v="2 - Poder Ejecutivo"/>
    <s v="0210 - MINISTERIO DE AGRICULTURA"/>
    <s v="4 - SERVICIOS SOCIALES"/>
    <s v="4.5 - Protección social"/>
    <s v="4.5.08 - Equidad de género"/>
    <s v="2.3 - MATERIALES Y SUMINISTROS"/>
    <s v="2.3.7 - COMBUSTIBLES, LUBRICANTES, PRODUCTOS QUÍMICOS Y CONEXOS"/>
    <n v="700000"/>
    <n v="0"/>
  </r>
  <r>
    <x v="0"/>
    <x v="0"/>
    <x v="0"/>
    <x v="0"/>
    <x v="0"/>
    <s v="2 - Poder Ejecutivo"/>
    <s v="0211 - MINISTERIO DE OBRAS PÚBLICAS Y COMUNICACIONES"/>
    <s v="2 - SERVICIOS ECONÓMICOS"/>
    <s v="2.6 - Transporte"/>
    <s v="2.6.01 - Transporte por carretera"/>
    <s v="2.1 - REMUNERACIONES Y CONTRIBUCIONES"/>
    <s v="2.1.1 - REMUNERACIONES"/>
    <n v="3399202591"/>
    <n v="93406330.099999994"/>
  </r>
  <r>
    <x v="0"/>
    <x v="0"/>
    <x v="0"/>
    <x v="0"/>
    <x v="0"/>
    <s v="2 - Poder Ejecutivo"/>
    <s v="0211 - MINISTERIO DE OBRAS PÚBLICAS Y COMUNICACIONES"/>
    <s v="2 - SERVICIOS ECONÓMICOS"/>
    <s v="2.6 - Transporte"/>
    <s v="2.6.01 - Transporte por carretera"/>
    <s v="2.1 - REMUNERACIONES Y CONTRIBUCIONES"/>
    <s v="2.1.2 - SOBRESUELDOS"/>
    <n v="888737706"/>
    <n v="63659579.109999999"/>
  </r>
  <r>
    <x v="0"/>
    <x v="0"/>
    <x v="0"/>
    <x v="0"/>
    <x v="0"/>
    <s v="2 - Poder Ejecutivo"/>
    <s v="0211 - MINISTERIO DE OBRAS PÚBLICAS Y COMUNICACIONES"/>
    <s v="2 - SERVICIOS ECONÓMICOS"/>
    <s v="2.6 - Transporte"/>
    <s v="2.6.01 - Transporte por carretera"/>
    <s v="2.1 - REMUNERACIONES Y CONTRIBUCIONES"/>
    <s v="2.1.3 - DIETAS Y GASTOS DE REPRESENTACIÓN"/>
    <n v="438000"/>
    <n v="0"/>
  </r>
  <r>
    <x v="0"/>
    <x v="0"/>
    <x v="0"/>
    <x v="0"/>
    <x v="0"/>
    <s v="2 - Poder Ejecutivo"/>
    <s v="0211 - MINISTERIO DE OBRAS PÚBLICAS Y COMUNICACIONES"/>
    <s v="2 - SERVICIOS ECONÓMICOS"/>
    <s v="2.6 - Transporte"/>
    <s v="2.6.01 - Transporte por carretera"/>
    <s v="2.1 - REMUNERACIONES Y CONTRIBUCIONES"/>
    <s v="2.1.4 - GRATIFICACIONES Y BONIFICACIONES"/>
    <n v="6000000"/>
    <n v="0"/>
  </r>
  <r>
    <x v="0"/>
    <x v="0"/>
    <x v="0"/>
    <x v="0"/>
    <x v="0"/>
    <s v="2 - Poder Ejecutivo"/>
    <s v="0211 - MINISTERIO DE OBRAS PÚBLICAS Y COMUNICACIONES"/>
    <s v="2 - SERVICIOS ECONÓMICOS"/>
    <s v="2.6 - Transporte"/>
    <s v="2.6.01 - Transporte por carretera"/>
    <s v="2.1 - REMUNERACIONES Y CONTRIBUCIONES"/>
    <s v="2.1.5 - CONTRIBUCIONES A LA SEGURIDAD SOCIAL"/>
    <n v="397490861"/>
    <n v="14272557.76"/>
  </r>
  <r>
    <x v="0"/>
    <x v="0"/>
    <x v="0"/>
    <x v="0"/>
    <x v="0"/>
    <s v="2 - Poder Ejecutivo"/>
    <s v="0211 - MINISTERIO DE OBRAS PÚBLICAS Y COMUNICACIONES"/>
    <s v="2 - SERVICIOS ECONÓMICOS"/>
    <s v="2.6 - Transporte"/>
    <s v="2.6.01 - Transporte por carretera"/>
    <s v="2.2 - CONTRATACIÓN DE SERVICIOS"/>
    <s v="2.2.1 - SERVICIOS BÁSICOS"/>
    <n v="49508432"/>
    <n v="3003905.9399999995"/>
  </r>
  <r>
    <x v="0"/>
    <x v="0"/>
    <x v="0"/>
    <x v="0"/>
    <x v="0"/>
    <s v="2 - Poder Ejecutivo"/>
    <s v="0211 - MINISTERIO DE OBRAS PÚBLICAS Y COMUNICACIONES"/>
    <s v="2 - SERVICIOS ECONÓMICOS"/>
    <s v="2.6 - Transporte"/>
    <s v="2.6.01 - Transporte por carretera"/>
    <s v="2.2 - CONTRATACIÓN DE SERVICIOS"/>
    <s v="2.2.2 - PUBLICIDAD, IMPRESIÓN Y ENCUADERNACIÓN"/>
    <n v="14887007"/>
    <n v="0"/>
  </r>
  <r>
    <x v="0"/>
    <x v="0"/>
    <x v="0"/>
    <x v="0"/>
    <x v="0"/>
    <s v="2 - Poder Ejecutivo"/>
    <s v="0211 - MINISTERIO DE OBRAS PÚBLICAS Y COMUNICACIONES"/>
    <s v="2 - SERVICIOS ECONÓMICOS"/>
    <s v="2.6 - Transporte"/>
    <s v="2.6.01 - Transporte por carretera"/>
    <s v="2.2 - CONTRATACIÓN DE SERVICIOS"/>
    <s v="2.2.3 - VIÁTICOS"/>
    <n v="8000000"/>
    <n v="0"/>
  </r>
  <r>
    <x v="0"/>
    <x v="0"/>
    <x v="0"/>
    <x v="0"/>
    <x v="0"/>
    <s v="2 - Poder Ejecutivo"/>
    <s v="0211 - MINISTERIO DE OBRAS PÚBLICAS Y COMUNICACIONES"/>
    <s v="2 - SERVICIOS ECONÓMICOS"/>
    <s v="2.6 - Transporte"/>
    <s v="2.6.01 - Transporte por carretera"/>
    <s v="2.2 - CONTRATACIÓN DE SERVICIOS"/>
    <s v="2.2.4 - TRANSPORTE Y ALMACENAJE"/>
    <n v="1500000"/>
    <n v="0"/>
  </r>
  <r>
    <x v="0"/>
    <x v="0"/>
    <x v="0"/>
    <x v="0"/>
    <x v="0"/>
    <s v="2 - Poder Ejecutivo"/>
    <s v="0211 - MINISTERIO DE OBRAS PÚBLICAS Y COMUNICACIONES"/>
    <s v="2 - SERVICIOS ECONÓMICOS"/>
    <s v="2.6 - Transporte"/>
    <s v="2.6.01 - Transporte por carretera"/>
    <s v="2.2 - CONTRATACIÓN DE SERVICIOS"/>
    <s v="2.2.5 - ALQUILERES Y RENTAS"/>
    <n v="33920000"/>
    <n v="477496.1"/>
  </r>
  <r>
    <x v="0"/>
    <x v="0"/>
    <x v="0"/>
    <x v="0"/>
    <x v="0"/>
    <s v="2 - Poder Ejecutivo"/>
    <s v="0211 - MINISTERIO DE OBRAS PÚBLICAS Y COMUNICACIONES"/>
    <s v="2 - SERVICIOS ECONÓMICOS"/>
    <s v="2.6 - Transporte"/>
    <s v="2.6.01 - Transporte por carretera"/>
    <s v="2.2 - CONTRATACIÓN DE SERVICIOS"/>
    <s v="2.2.6 - SEGUROS"/>
    <n v="108056992"/>
    <n v="67119.98"/>
  </r>
  <r>
    <x v="0"/>
    <x v="0"/>
    <x v="0"/>
    <x v="0"/>
    <x v="0"/>
    <s v="2 - Poder Ejecutivo"/>
    <s v="0211 - MINISTERIO DE OBRAS PÚBLICAS Y COMUNICACIONES"/>
    <s v="2 - SERVICIOS ECONÓMICOS"/>
    <s v="2.6 - Transporte"/>
    <s v="2.6.01 - Transporte por carretera"/>
    <s v="2.2 - CONTRATACIÓN DE SERVICIOS"/>
    <s v="2.2.7 - SERVICIOS DE CONSERVACIÓN, REPARACIONES MENORES E INSTALACIONES TEMPORALES"/>
    <n v="125375000"/>
    <n v="0"/>
  </r>
  <r>
    <x v="0"/>
    <x v="0"/>
    <x v="0"/>
    <x v="0"/>
    <x v="0"/>
    <s v="2 - Poder Ejecutivo"/>
    <s v="0211 - MINISTERIO DE OBRAS PÚBLICAS Y COMUNICACIONES"/>
    <s v="2 - SERVICIOS ECONÓMICOS"/>
    <s v="2.6 - Transporte"/>
    <s v="2.6.01 - Transporte por carretera"/>
    <s v="2.2 - CONTRATACIÓN DE SERVICIOS"/>
    <s v="2.2.8 - OTROS SERVICIOS NO INCLUIDOS EN CONCEPTOS ANTERIORES"/>
    <n v="80027300"/>
    <n v="248000"/>
  </r>
  <r>
    <x v="0"/>
    <x v="0"/>
    <x v="0"/>
    <x v="0"/>
    <x v="0"/>
    <s v="2 - Poder Ejecutivo"/>
    <s v="0211 - MINISTERIO DE OBRAS PÚBLICAS Y COMUNICACIONES"/>
    <s v="2 - SERVICIOS ECONÓMICOS"/>
    <s v="2.6 - Transporte"/>
    <s v="2.6.01 - Transporte por carretera"/>
    <s v="2.2 - CONTRATACIÓN DE SERVICIOS"/>
    <s v="2.2.9 - OTRAS CONTRATACIONES DE SERVICIOS"/>
    <n v="15442500"/>
    <n v="0"/>
  </r>
  <r>
    <x v="0"/>
    <x v="0"/>
    <x v="0"/>
    <x v="0"/>
    <x v="0"/>
    <s v="2 - Poder Ejecutivo"/>
    <s v="0211 - MINISTERIO DE OBRAS PÚBLICAS Y COMUNICACIONES"/>
    <s v="2 - SERVICIOS ECONÓMICOS"/>
    <s v="2.6 - Transporte"/>
    <s v="2.6.01 - Transporte por carretera"/>
    <s v="2.3 - MATERIALES Y SUMINISTROS"/>
    <s v="2.3.1 - ALIMENTOS Y PRODUCTOS AGROFORESTALES"/>
    <n v="59375500"/>
    <n v="0"/>
  </r>
  <r>
    <x v="0"/>
    <x v="0"/>
    <x v="0"/>
    <x v="0"/>
    <x v="0"/>
    <s v="2 - Poder Ejecutivo"/>
    <s v="0211 - MINISTERIO DE OBRAS PÚBLICAS Y COMUNICACIONES"/>
    <s v="2 - SERVICIOS ECONÓMICOS"/>
    <s v="2.6 - Transporte"/>
    <s v="2.6.01 - Transporte por carretera"/>
    <s v="2.3 - MATERIALES Y SUMINISTROS"/>
    <s v="2.3.2 - TEXTILES Y VESTUARIOS"/>
    <n v="58975000"/>
    <n v="0"/>
  </r>
  <r>
    <x v="0"/>
    <x v="0"/>
    <x v="0"/>
    <x v="0"/>
    <x v="0"/>
    <s v="2 - Poder Ejecutivo"/>
    <s v="0211 - MINISTERIO DE OBRAS PÚBLICAS Y COMUNICACIONES"/>
    <s v="2 - SERVICIOS ECONÓMICOS"/>
    <s v="2.6 - Transporte"/>
    <s v="2.6.01 - Transporte por carretera"/>
    <s v="2.3 - MATERIALES Y SUMINISTROS"/>
    <s v="2.3.4 - PRODUCTOS FARMACÉUTICOS"/>
    <n v="1500000"/>
    <n v="0"/>
  </r>
  <r>
    <x v="0"/>
    <x v="0"/>
    <x v="0"/>
    <x v="0"/>
    <x v="0"/>
    <s v="2 - Poder Ejecutivo"/>
    <s v="0211 - MINISTERIO DE OBRAS PÚBLICAS Y COMUNICACIONES"/>
    <s v="2 - SERVICIOS ECONÓMICOS"/>
    <s v="2.6 - Transporte"/>
    <s v="2.6.01 - Transporte por carretera"/>
    <s v="2.3 - MATERIALES Y SUMINISTROS"/>
    <s v="2.3.6 - PRODUCTOS DE MINERALES, METÁLICOS Y NO METÁLICOS"/>
    <n v="74760000"/>
    <n v="0"/>
  </r>
  <r>
    <x v="0"/>
    <x v="0"/>
    <x v="0"/>
    <x v="0"/>
    <x v="0"/>
    <s v="2 - Poder Ejecutivo"/>
    <s v="0211 - MINISTERIO DE OBRAS PÚBLICAS Y COMUNICACIONES"/>
    <s v="2 - SERVICIOS ECONÓMICOS"/>
    <s v="2.6 - Transporte"/>
    <s v="2.6.01 - Transporte por carretera"/>
    <s v="2.3 - MATERIALES Y SUMINISTROS"/>
    <s v="2.3.7 - COMBUSTIBLES, LUBRICANTES, PRODUCTOS QUÍMICOS Y CONEXOS"/>
    <n v="934239897"/>
    <n v="35978705.379999995"/>
  </r>
  <r>
    <x v="0"/>
    <x v="0"/>
    <x v="0"/>
    <x v="0"/>
    <x v="0"/>
    <s v="2 - Poder Ejecutivo"/>
    <s v="0211 - MINISTERIO DE OBRAS PÚBLICAS Y COMUNICACIONES"/>
    <s v="2 - SERVICIOS ECONÓMICOS"/>
    <s v="2.6 - Transporte"/>
    <s v="2.6.01 - Transporte por carretera"/>
    <s v="2.3 - MATERIALES Y SUMINISTROS"/>
    <s v="2.3.9 - PRODUCTOS Y ÚTILES VARIOS"/>
    <n v="252471503"/>
    <n v="0"/>
  </r>
  <r>
    <x v="0"/>
    <x v="0"/>
    <x v="0"/>
    <x v="0"/>
    <x v="0"/>
    <s v="2 - Poder Ejecutivo"/>
    <s v="0211 - MINISTERIO DE OBRAS PÚBLICAS Y COMUNICACIONES"/>
    <s v="2 - SERVICIOS ECONÓMICOS"/>
    <s v="2.6 - Transporte"/>
    <s v="2.6.01 - Transporte por carretera"/>
    <s v="2.3 - MATERIALES Y SUMINISTROS"/>
    <s v="2.3.3 - PAPEL, CARTÓN E IMPRESOS"/>
    <n v="29777200"/>
    <n v="0"/>
  </r>
  <r>
    <x v="0"/>
    <x v="0"/>
    <x v="0"/>
    <x v="0"/>
    <x v="0"/>
    <s v="2 - Poder Ejecutivo"/>
    <s v="0211 - MINISTERIO DE OBRAS PÚBLICAS Y COMUNICACIONES"/>
    <s v="2 - SERVICIOS ECONÓMICOS"/>
    <s v="2.6 - Transporte"/>
    <s v="2.6.01 - Transporte por carretera"/>
    <s v="2.3 - MATERIALES Y SUMINISTROS"/>
    <s v="2.3.5 - CUERO, CAUCHO Y PLÁSTICO"/>
    <n v="195303333"/>
    <n v="0"/>
  </r>
  <r>
    <x v="0"/>
    <x v="0"/>
    <x v="0"/>
    <x v="0"/>
    <x v="0"/>
    <s v="2 - Poder Ejecutivo"/>
    <s v="0211 - MINISTERIO DE OBRAS PÚBLICAS Y COMUNICACIONES"/>
    <s v="2 - SERVICIOS ECONÓMICOS"/>
    <s v="2.6 - Transporte"/>
    <s v="2.6.02 - Transporte por agua"/>
    <s v="2.1 - REMUNERACIONES Y CONTRIBUCIONES"/>
    <s v="2.1.1 - REMUNERACIONES"/>
    <n v="26300000"/>
    <n v="1537000"/>
  </r>
  <r>
    <x v="0"/>
    <x v="0"/>
    <x v="0"/>
    <x v="0"/>
    <x v="0"/>
    <s v="2 - Poder Ejecutivo"/>
    <s v="0211 - MINISTERIO DE OBRAS PÚBLICAS Y COMUNICACIONES"/>
    <s v="2 - SERVICIOS ECONÓMICOS"/>
    <s v="2.6 - Transporte"/>
    <s v="2.6.02 - Transporte por agua"/>
    <s v="2.1 - REMUNERACIONES Y CONTRIBUCIONES"/>
    <s v="2.1.2 - SOBRESUELDOS"/>
    <n v="3888000"/>
    <n v="179000"/>
  </r>
  <r>
    <x v="0"/>
    <x v="0"/>
    <x v="0"/>
    <x v="0"/>
    <x v="0"/>
    <s v="2 - Poder Ejecutivo"/>
    <s v="0211 - MINISTERIO DE OBRAS PÚBLICAS Y COMUNICACIONES"/>
    <s v="2 - SERVICIOS ECONÓMICOS"/>
    <s v="2.6 - Transporte"/>
    <s v="2.6.02 - Transporte por agua"/>
    <s v="2.1 - REMUNERACIONES Y CONTRIBUCIONES"/>
    <s v="2.1.5 - CONTRIBUCIONES A LA SEGURIDAD SOCIAL"/>
    <n v="3500000"/>
    <n v="232922.25"/>
  </r>
  <r>
    <x v="0"/>
    <x v="0"/>
    <x v="0"/>
    <x v="0"/>
    <x v="0"/>
    <s v="2 - Poder Ejecutivo"/>
    <s v="0211 - MINISTERIO DE OBRAS PÚBLICAS Y COMUNICACIONES"/>
    <s v="2 - SERVICIOS ECONÓMICOS"/>
    <s v="2.6 - Transporte"/>
    <s v="2.6.02 - Transporte por agua"/>
    <s v="2.2 - CONTRATACIÓN DE SERVICIOS"/>
    <s v="2.2.1 - SERVICIOS BÁSICOS"/>
    <n v="1896000"/>
    <n v="0"/>
  </r>
  <r>
    <x v="0"/>
    <x v="0"/>
    <x v="0"/>
    <x v="0"/>
    <x v="0"/>
    <s v="2 - Poder Ejecutivo"/>
    <s v="0211 - MINISTERIO DE OBRAS PÚBLICAS Y COMUNICACIONES"/>
    <s v="2 - SERVICIOS ECONÓMICOS"/>
    <s v="2.6 - Transporte"/>
    <s v="2.6.02 - Transporte por agua"/>
    <s v="2.2 - CONTRATACIÓN DE SERVICIOS"/>
    <s v="2.2.3 - VIÁTICOS"/>
    <n v="2230000"/>
    <n v="136250"/>
  </r>
  <r>
    <x v="0"/>
    <x v="0"/>
    <x v="0"/>
    <x v="0"/>
    <x v="0"/>
    <s v="2 - Poder Ejecutivo"/>
    <s v="0211 - MINISTERIO DE OBRAS PÚBLICAS Y COMUNICACIONES"/>
    <s v="2 - SERVICIOS ECONÓMICOS"/>
    <s v="2.6 - Transporte"/>
    <s v="2.6.02 - Transporte por agua"/>
    <s v="2.2 - CONTRATACIÓN DE SERVICIOS"/>
    <s v="2.2.4 - TRANSPORTE Y ALMACENAJE"/>
    <n v="250000"/>
    <n v="0"/>
  </r>
  <r>
    <x v="0"/>
    <x v="0"/>
    <x v="0"/>
    <x v="0"/>
    <x v="0"/>
    <s v="2 - Poder Ejecutivo"/>
    <s v="0211 - MINISTERIO DE OBRAS PÚBLICAS Y COMUNICACIONES"/>
    <s v="2 - SERVICIOS ECONÓMICOS"/>
    <s v="2.6 - Transporte"/>
    <s v="2.6.02 - Transporte por agua"/>
    <s v="2.2 - CONTRATACIÓN DE SERVICIOS"/>
    <s v="2.2.6 - SEGUROS"/>
    <n v="784000"/>
    <n v="0"/>
  </r>
  <r>
    <x v="0"/>
    <x v="0"/>
    <x v="0"/>
    <x v="0"/>
    <x v="0"/>
    <s v="2 - Poder Ejecutivo"/>
    <s v="0211 - MINISTERIO DE OBRAS PÚBLICAS Y COMUNICACIONES"/>
    <s v="2 - SERVICIOS ECONÓMICOS"/>
    <s v="2.6 - Transporte"/>
    <s v="2.6.02 - Transporte por agua"/>
    <s v="2.2 - CONTRATACIÓN DE SERVICIOS"/>
    <s v="2.2.7 - SERVICIOS DE CONSERVACIÓN, REPARACIONES MENORES E INSTALACIONES TEMPORALES"/>
    <n v="876887"/>
    <n v="0"/>
  </r>
  <r>
    <x v="0"/>
    <x v="0"/>
    <x v="0"/>
    <x v="0"/>
    <x v="0"/>
    <s v="2 - Poder Ejecutivo"/>
    <s v="0211 - MINISTERIO DE OBRAS PÚBLICAS Y COMUNICACIONES"/>
    <s v="2 - SERVICIOS ECONÓMICOS"/>
    <s v="2.6 - Transporte"/>
    <s v="2.6.02 - Transporte por agua"/>
    <s v="2.2 - CONTRATACIÓN DE SERVICIOS"/>
    <s v="2.2.8 - OTROS SERVICIOS NO INCLUIDOS EN CONCEPTOS ANTERIORES"/>
    <n v="5310000"/>
    <n v="0"/>
  </r>
  <r>
    <x v="0"/>
    <x v="0"/>
    <x v="0"/>
    <x v="0"/>
    <x v="0"/>
    <s v="2 - Poder Ejecutivo"/>
    <s v="0211 - MINISTERIO DE OBRAS PÚBLICAS Y COMUNICACIONES"/>
    <s v="2 - SERVICIOS ECONÓMICOS"/>
    <s v="2.6 - Transporte"/>
    <s v="2.6.02 - Transporte por agua"/>
    <s v="2.2 - CONTRATACIÓN DE SERVICIOS"/>
    <s v="2.2.9 - OTRAS CONTRATACIONES DE SERVICIOS"/>
    <n v="300000"/>
    <n v="0"/>
  </r>
  <r>
    <x v="0"/>
    <x v="0"/>
    <x v="0"/>
    <x v="0"/>
    <x v="0"/>
    <s v="2 - Poder Ejecutivo"/>
    <s v="0211 - MINISTERIO DE OBRAS PÚBLICAS Y COMUNICACIONES"/>
    <s v="2 - SERVICIOS ECONÓMICOS"/>
    <s v="2.6 - Transporte"/>
    <s v="2.6.02 - Transporte por agua"/>
    <s v="2.3 - MATERIALES Y SUMINISTROS"/>
    <s v="2.3.1 - ALIMENTOS Y PRODUCTOS AGROFORESTALES"/>
    <n v="80000"/>
    <n v="0"/>
  </r>
  <r>
    <x v="0"/>
    <x v="0"/>
    <x v="0"/>
    <x v="0"/>
    <x v="0"/>
    <s v="2 - Poder Ejecutivo"/>
    <s v="0211 - MINISTERIO DE OBRAS PÚBLICAS Y COMUNICACIONES"/>
    <s v="2 - SERVICIOS ECONÓMICOS"/>
    <s v="2.6 - Transporte"/>
    <s v="2.6.02 - Transporte por agua"/>
    <s v="2.3 - MATERIALES Y SUMINISTROS"/>
    <s v="2.3.2 - TEXTILES Y VESTUARIOS"/>
    <n v="150000"/>
    <n v="0"/>
  </r>
  <r>
    <x v="0"/>
    <x v="0"/>
    <x v="0"/>
    <x v="0"/>
    <x v="0"/>
    <s v="2 - Poder Ejecutivo"/>
    <s v="0211 - MINISTERIO DE OBRAS PÚBLICAS Y COMUNICACIONES"/>
    <s v="2 - SERVICIOS ECONÓMICOS"/>
    <s v="2.6 - Transporte"/>
    <s v="2.6.02 - Transporte por agua"/>
    <s v="2.3 - MATERIALES Y SUMINISTROS"/>
    <s v="2.3.7 - COMBUSTIBLES, LUBRICANTES, PRODUCTOS QUÍMICOS Y CONEXOS"/>
    <n v="2000000"/>
    <n v="0"/>
  </r>
  <r>
    <x v="0"/>
    <x v="0"/>
    <x v="0"/>
    <x v="0"/>
    <x v="0"/>
    <s v="2 - Poder Ejecutivo"/>
    <s v="0211 - MINISTERIO DE OBRAS PÚBLICAS Y COMUNICACIONES"/>
    <s v="2 - SERVICIOS ECONÓMICOS"/>
    <s v="2.6 - Transporte"/>
    <s v="2.6.02 - Transporte por agua"/>
    <s v="2.3 - MATERIALES Y SUMINISTROS"/>
    <s v="2.3.9 - PRODUCTOS Y ÚTILES VARIOS"/>
    <n v="710000"/>
    <n v="0"/>
  </r>
  <r>
    <x v="0"/>
    <x v="0"/>
    <x v="0"/>
    <x v="0"/>
    <x v="0"/>
    <s v="2 - Poder Ejecutivo"/>
    <s v="0211 - MINISTERIO DE OBRAS PÚBLICAS Y COMUNICACIONES"/>
    <s v="2 - SERVICIOS ECONÓMICOS"/>
    <s v="2.6 - Transporte"/>
    <s v="2.6.02 - Transporte por agua"/>
    <s v="2.3 - MATERIALES Y SUMINISTROS"/>
    <s v="2.3.3 - PAPEL, CARTÓN E IMPRESOS"/>
    <n v="240000"/>
    <n v="0"/>
  </r>
  <r>
    <x v="0"/>
    <x v="0"/>
    <x v="0"/>
    <x v="0"/>
    <x v="0"/>
    <s v="2 - Poder Ejecutivo"/>
    <s v="0211 - MINISTERIO DE OBRAS PÚBLICAS Y COMUNICACIONES"/>
    <s v="2 - SERVICIOS ECONÓMICOS"/>
    <s v="2.6 - Transporte"/>
    <s v="2.6.02 - Transporte por agua"/>
    <s v="2.3 - MATERIALES Y SUMINISTROS"/>
    <s v="2.3.5 - CUERO, CAUCHO Y PLÁSTICO"/>
    <n v="350000"/>
    <n v="0"/>
  </r>
  <r>
    <x v="0"/>
    <x v="0"/>
    <x v="0"/>
    <x v="0"/>
    <x v="0"/>
    <s v="2 - Poder Ejecutivo"/>
    <s v="0211 - MINISTERIO DE OBRAS PÚBLICAS Y COMUNICACIONES"/>
    <s v="2 - SERVICIOS ECONÓMICOS"/>
    <s v="2.6 - Transporte"/>
    <s v="2.6.03 - Transporte por ferrocarril"/>
    <s v="2.1 - REMUNERACIONES Y CONTRIBUCIONES"/>
    <s v="2.1.1 - REMUNERACIONES"/>
    <n v="894183598"/>
    <n v="65130783.310000002"/>
  </r>
  <r>
    <x v="0"/>
    <x v="0"/>
    <x v="0"/>
    <x v="0"/>
    <x v="0"/>
    <s v="2 - Poder Ejecutivo"/>
    <s v="0211 - MINISTERIO DE OBRAS PÚBLICAS Y COMUNICACIONES"/>
    <s v="2 - SERVICIOS ECONÓMICOS"/>
    <s v="2.6 - Transporte"/>
    <s v="2.6.03 - Transporte por ferrocarril"/>
    <s v="2.1 - REMUNERACIONES Y CONTRIBUCIONES"/>
    <s v="2.1.2 - SOBRESUELDOS"/>
    <n v="110943976"/>
    <n v="3055025"/>
  </r>
  <r>
    <x v="0"/>
    <x v="0"/>
    <x v="0"/>
    <x v="0"/>
    <x v="0"/>
    <s v="2 - Poder Ejecutivo"/>
    <s v="0211 - MINISTERIO DE OBRAS PÚBLICAS Y COMUNICACIONES"/>
    <s v="2 - SERVICIOS ECONÓMICOS"/>
    <s v="2.6 - Transporte"/>
    <s v="2.6.03 - Transporte por ferrocarril"/>
    <s v="2.1 - REMUNERACIONES Y CONTRIBUCIONES"/>
    <s v="2.1.5 - CONTRIBUCIONES A LA SEGURIDAD SOCIAL"/>
    <n v="117299028"/>
    <n v="9878196.0799999982"/>
  </r>
  <r>
    <x v="0"/>
    <x v="0"/>
    <x v="0"/>
    <x v="0"/>
    <x v="0"/>
    <s v="2 - Poder Ejecutivo"/>
    <s v="0211 - MINISTERIO DE OBRAS PÚBLICAS Y COMUNICACIONES"/>
    <s v="2 - SERVICIOS ECONÓMICOS"/>
    <s v="2.6 - Transporte"/>
    <s v="2.6.03 - Transporte por ferrocarril"/>
    <s v="2.2 - CONTRATACIÓN DE SERVICIOS"/>
    <s v="2.2.1 - SERVICIOS BÁSICOS"/>
    <n v="588900000"/>
    <n v="47429865.939999998"/>
  </r>
  <r>
    <x v="0"/>
    <x v="0"/>
    <x v="0"/>
    <x v="0"/>
    <x v="0"/>
    <s v="2 - Poder Ejecutivo"/>
    <s v="0211 - MINISTERIO DE OBRAS PÚBLICAS Y COMUNICACIONES"/>
    <s v="2 - SERVICIOS ECONÓMICOS"/>
    <s v="2.6 - Transporte"/>
    <s v="2.6.03 - Transporte por ferrocarril"/>
    <s v="2.2 - CONTRATACIÓN DE SERVICIOS"/>
    <s v="2.2.2 - PUBLICIDAD, IMPRESIÓN Y ENCUADERNACIÓN"/>
    <n v="3000000"/>
    <n v="0"/>
  </r>
  <r>
    <x v="0"/>
    <x v="0"/>
    <x v="0"/>
    <x v="0"/>
    <x v="0"/>
    <s v="2 - Poder Ejecutivo"/>
    <s v="0211 - MINISTERIO DE OBRAS PÚBLICAS Y COMUNICACIONES"/>
    <s v="2 - SERVICIOS ECONÓMICOS"/>
    <s v="2.6 - Transporte"/>
    <s v="2.6.03 - Transporte por ferrocarril"/>
    <s v="2.2 - CONTRATACIÓN DE SERVICIOS"/>
    <s v="2.2.3 - VIÁTICOS"/>
    <n v="1000000"/>
    <n v="0"/>
  </r>
  <r>
    <x v="0"/>
    <x v="0"/>
    <x v="0"/>
    <x v="0"/>
    <x v="0"/>
    <s v="2 - Poder Ejecutivo"/>
    <s v="0211 - MINISTERIO DE OBRAS PÚBLICAS Y COMUNICACIONES"/>
    <s v="2 - SERVICIOS ECONÓMICOS"/>
    <s v="2.6 - Transporte"/>
    <s v="2.6.03 - Transporte por ferrocarril"/>
    <s v="2.2 - CONTRATACIÓN DE SERVICIOS"/>
    <s v="2.2.4 - TRANSPORTE Y ALMACENAJE"/>
    <n v="7000000"/>
    <n v="0"/>
  </r>
  <r>
    <x v="0"/>
    <x v="0"/>
    <x v="0"/>
    <x v="0"/>
    <x v="0"/>
    <s v="2 - Poder Ejecutivo"/>
    <s v="0211 - MINISTERIO DE OBRAS PÚBLICAS Y COMUNICACIONES"/>
    <s v="2 - SERVICIOS ECONÓMICOS"/>
    <s v="2.6 - Transporte"/>
    <s v="2.6.03 - Transporte por ferrocarril"/>
    <s v="2.2 - CONTRATACIÓN DE SERVICIOS"/>
    <s v="2.2.5 - ALQUILERES Y RENTAS"/>
    <n v="12500000"/>
    <n v="0"/>
  </r>
  <r>
    <x v="0"/>
    <x v="0"/>
    <x v="0"/>
    <x v="0"/>
    <x v="0"/>
    <s v="2 - Poder Ejecutivo"/>
    <s v="0211 - MINISTERIO DE OBRAS PÚBLICAS Y COMUNICACIONES"/>
    <s v="2 - SERVICIOS ECONÓMICOS"/>
    <s v="2.6 - Transporte"/>
    <s v="2.6.03 - Transporte por ferrocarril"/>
    <s v="2.2 - CONTRATACIÓN DE SERVICIOS"/>
    <s v="2.2.6 - SEGUROS"/>
    <n v="156000000"/>
    <n v="0"/>
  </r>
  <r>
    <x v="0"/>
    <x v="0"/>
    <x v="0"/>
    <x v="0"/>
    <x v="0"/>
    <s v="2 - Poder Ejecutivo"/>
    <s v="0211 - MINISTERIO DE OBRAS PÚBLICAS Y COMUNICACIONES"/>
    <s v="2 - SERVICIOS ECONÓMICOS"/>
    <s v="2.6 - Transporte"/>
    <s v="2.6.03 - Transporte por ferrocarril"/>
    <s v="2.2 - CONTRATACIÓN DE SERVICIOS"/>
    <s v="2.2.7 - SERVICIOS DE CONSERVACIÓN, REPARACIONES MENORES E INSTALACIONES TEMPORALES"/>
    <n v="850000000"/>
    <n v="0"/>
  </r>
  <r>
    <x v="0"/>
    <x v="0"/>
    <x v="0"/>
    <x v="0"/>
    <x v="0"/>
    <s v="2 - Poder Ejecutivo"/>
    <s v="0211 - MINISTERIO DE OBRAS PÚBLICAS Y COMUNICACIONES"/>
    <s v="2 - SERVICIOS ECONÓMICOS"/>
    <s v="2.6 - Transporte"/>
    <s v="2.6.03 - Transporte por ferrocarril"/>
    <s v="2.2 - CONTRATACIÓN DE SERVICIOS"/>
    <s v="2.2.8 - OTROS SERVICIOS NO INCLUIDOS EN CONCEPTOS ANTERIORES"/>
    <n v="172340852"/>
    <n v="0"/>
  </r>
  <r>
    <x v="0"/>
    <x v="0"/>
    <x v="0"/>
    <x v="0"/>
    <x v="0"/>
    <s v="2 - Poder Ejecutivo"/>
    <s v="0211 - MINISTERIO DE OBRAS PÚBLICAS Y COMUNICACIONES"/>
    <s v="2 - SERVICIOS ECONÓMICOS"/>
    <s v="2.6 - Transporte"/>
    <s v="2.6.03 - Transporte por ferrocarril"/>
    <s v="2.2 - CONTRATACIÓN DE SERVICIOS"/>
    <s v="2.2.9 - OTRAS CONTRATACIONES DE SERVICIOS"/>
    <n v="500000"/>
    <n v="0"/>
  </r>
  <r>
    <x v="0"/>
    <x v="0"/>
    <x v="0"/>
    <x v="0"/>
    <x v="0"/>
    <s v="2 - Poder Ejecutivo"/>
    <s v="0211 - MINISTERIO DE OBRAS PÚBLICAS Y COMUNICACIONES"/>
    <s v="2 - SERVICIOS ECONÓMICOS"/>
    <s v="2.6 - Transporte"/>
    <s v="2.6.03 - Transporte por ferrocarril"/>
    <s v="2.3 - MATERIALES Y SUMINISTROS"/>
    <s v="2.3.1 - ALIMENTOS Y PRODUCTOS AGROFORESTALES"/>
    <n v="3000000"/>
    <n v="0"/>
  </r>
  <r>
    <x v="0"/>
    <x v="0"/>
    <x v="0"/>
    <x v="0"/>
    <x v="0"/>
    <s v="2 - Poder Ejecutivo"/>
    <s v="0211 - MINISTERIO DE OBRAS PÚBLICAS Y COMUNICACIONES"/>
    <s v="2 - SERVICIOS ECONÓMICOS"/>
    <s v="2.6 - Transporte"/>
    <s v="2.6.03 - Transporte por ferrocarril"/>
    <s v="2.3 - MATERIALES Y SUMINISTROS"/>
    <s v="2.3.2 - TEXTILES Y VESTUARIOS"/>
    <n v="2000000"/>
    <n v="0"/>
  </r>
  <r>
    <x v="0"/>
    <x v="0"/>
    <x v="0"/>
    <x v="0"/>
    <x v="0"/>
    <s v="2 - Poder Ejecutivo"/>
    <s v="0211 - MINISTERIO DE OBRAS PÚBLICAS Y COMUNICACIONES"/>
    <s v="2 - SERVICIOS ECONÓMICOS"/>
    <s v="2.6 - Transporte"/>
    <s v="2.6.03 - Transporte por ferrocarril"/>
    <s v="2.3 - MATERIALES Y SUMINISTROS"/>
    <s v="2.3.6 - PRODUCTOS DE MINERALES, METÁLICOS Y NO METÁLICOS"/>
    <n v="4500000"/>
    <n v="0"/>
  </r>
  <r>
    <x v="0"/>
    <x v="0"/>
    <x v="0"/>
    <x v="0"/>
    <x v="0"/>
    <s v="2 - Poder Ejecutivo"/>
    <s v="0211 - MINISTERIO DE OBRAS PÚBLICAS Y COMUNICACIONES"/>
    <s v="2 - SERVICIOS ECONÓMICOS"/>
    <s v="2.6 - Transporte"/>
    <s v="2.6.03 - Transporte por ferrocarril"/>
    <s v="2.3 - MATERIALES Y SUMINISTROS"/>
    <s v="2.3.7 - COMBUSTIBLES, LUBRICANTES, PRODUCTOS QUÍMICOS Y CONEXOS"/>
    <n v="26500000"/>
    <n v="0"/>
  </r>
  <r>
    <x v="0"/>
    <x v="0"/>
    <x v="0"/>
    <x v="0"/>
    <x v="0"/>
    <s v="2 - Poder Ejecutivo"/>
    <s v="0211 - MINISTERIO DE OBRAS PÚBLICAS Y COMUNICACIONES"/>
    <s v="2 - SERVICIOS ECONÓMICOS"/>
    <s v="2.6 - Transporte"/>
    <s v="2.6.03 - Transporte por ferrocarril"/>
    <s v="2.3 - MATERIALES Y SUMINISTROS"/>
    <s v="2.3.9 - PRODUCTOS Y ÚTILES VARIOS"/>
    <n v="30000000"/>
    <n v="0"/>
  </r>
  <r>
    <x v="0"/>
    <x v="0"/>
    <x v="0"/>
    <x v="0"/>
    <x v="0"/>
    <s v="2 - Poder Ejecutivo"/>
    <s v="0211 - MINISTERIO DE OBRAS PÚBLICAS Y COMUNICACIONES"/>
    <s v="2 - SERVICIOS ECONÓMICOS"/>
    <s v="2.6 - Transporte"/>
    <s v="2.6.03 - Transporte por ferrocarril"/>
    <s v="2.3 - MATERIALES Y SUMINISTROS"/>
    <s v="2.3.3 - PAPEL, CARTÓN E IMPRESOS"/>
    <n v="21000000"/>
    <n v="0"/>
  </r>
  <r>
    <x v="0"/>
    <x v="0"/>
    <x v="0"/>
    <x v="0"/>
    <x v="0"/>
    <s v="2 - Poder Ejecutivo"/>
    <s v="0211 - MINISTERIO DE OBRAS PÚBLICAS Y COMUNICACIONES"/>
    <s v="2 - SERVICIOS ECONÓMICOS"/>
    <s v="2.6 - Transporte"/>
    <s v="2.6.03 - Transporte por ferrocarril"/>
    <s v="2.3 - MATERIALES Y SUMINISTROS"/>
    <s v="2.3.5 - CUERO, CAUCHO Y PLÁSTICO"/>
    <n v="12000000"/>
    <n v="0"/>
  </r>
  <r>
    <x v="0"/>
    <x v="0"/>
    <x v="0"/>
    <x v="0"/>
    <x v="0"/>
    <s v="2 - Poder Ejecutivo"/>
    <s v="0211 - MINISTERIO DE OBRAS PÚBLICAS Y COMUNICACIONES"/>
    <s v="2 - SERVICIOS ECONÓMICOS"/>
    <s v="2.6 - Transporte"/>
    <s v="2.6.04 - Transporte aéreo"/>
    <s v="2.2 - CONTRATACIÓN DE SERVICIOS"/>
    <s v="2.2.1 - SERVICIOS BÁSICOS"/>
    <n v="6000000"/>
    <n v="11983.14"/>
  </r>
  <r>
    <x v="0"/>
    <x v="0"/>
    <x v="0"/>
    <x v="0"/>
    <x v="0"/>
    <s v="2 - Poder Ejecutivo"/>
    <s v="0211 - MINISTERIO DE OBRAS PÚBLICAS Y COMUNICACIONES"/>
    <s v="2 - SERVICIOS ECONÓMICOS"/>
    <s v="2.6 - Transporte"/>
    <s v="2.6.04 - Transporte aéreo"/>
    <s v="2.2 - CONTRATACIÓN DE SERVICIOS"/>
    <s v="2.2.6 - SEGUROS"/>
    <n v="44000000"/>
    <n v="0"/>
  </r>
  <r>
    <x v="0"/>
    <x v="0"/>
    <x v="0"/>
    <x v="0"/>
    <x v="0"/>
    <s v="2 - Poder Ejecutivo"/>
    <s v="0211 - MINISTERIO DE OBRAS PÚBLICAS Y COMUNICACIONES"/>
    <s v="2 - SERVICIOS ECONÓMICOS"/>
    <s v="2.6 - Transporte"/>
    <s v="2.6.04 - Transporte aéreo"/>
    <s v="2.2 - CONTRATACIÓN DE SERVICIOS"/>
    <s v="2.2.7 - SERVICIOS DE CONSERVACIÓN, REPARACIONES MENORES E INSTALACIONES TEMPORALES"/>
    <n v="250000000"/>
    <n v="0"/>
  </r>
  <r>
    <x v="0"/>
    <x v="0"/>
    <x v="0"/>
    <x v="0"/>
    <x v="0"/>
    <s v="2 - Poder Ejecutivo"/>
    <s v="0211 - MINISTERIO DE OBRAS PÚBLICAS Y COMUNICACIONES"/>
    <s v="2 - SERVICIOS ECONÓMICOS"/>
    <s v="2.6 - Transporte"/>
    <s v="2.6.99 - Planificación, gestión y supervisión del transporte"/>
    <s v="2.1 - REMUNERACIONES Y CONTRIBUCIONES"/>
    <s v="2.1.1 - REMUNERACIONES"/>
    <n v="1025202000"/>
    <n v="1572706.64"/>
  </r>
  <r>
    <x v="0"/>
    <x v="0"/>
    <x v="0"/>
    <x v="0"/>
    <x v="0"/>
    <s v="2 - Poder Ejecutivo"/>
    <s v="0211 - MINISTERIO DE OBRAS PÚBLICAS Y COMUNICACIONES"/>
    <s v="2 - SERVICIOS ECONÓMICOS"/>
    <s v="2.6 - Transporte"/>
    <s v="2.6.99 - Planificación, gestión y supervisión del transporte"/>
    <s v="2.1 - REMUNERACIONES Y CONTRIBUCIONES"/>
    <s v="2.1.2 - SOBRESUELDOS"/>
    <n v="315000000"/>
    <n v="10235463.359999999"/>
  </r>
  <r>
    <x v="0"/>
    <x v="0"/>
    <x v="0"/>
    <x v="0"/>
    <x v="0"/>
    <s v="2 - Poder Ejecutivo"/>
    <s v="0211 - MINISTERIO DE OBRAS PÚBLICAS Y COMUNICACIONES"/>
    <s v="2 - SERVICIOS ECONÓMICOS"/>
    <s v="2.6 - Transporte"/>
    <s v="2.6.99 - Planificación, gestión y supervisión del transporte"/>
    <s v="2.1 - REMUNERACIONES Y CONTRIBUCIONES"/>
    <s v="2.1.5 - CONTRIBUCIONES A LA SEGURIDAD SOCIAL"/>
    <n v="91341806"/>
    <n v="3050108.0700000008"/>
  </r>
  <r>
    <x v="0"/>
    <x v="0"/>
    <x v="0"/>
    <x v="0"/>
    <x v="0"/>
    <s v="2 - Poder Ejecutivo"/>
    <s v="0211 - MINISTERIO DE OBRAS PÚBLICAS Y COMUNICACIONES"/>
    <s v="2 - SERVICIOS ECONÓMICOS"/>
    <s v="2.6 - Transporte"/>
    <s v="2.6.99 - Planificación, gestión y supervisión del transporte"/>
    <s v="2.2 - CONTRATACIÓN DE SERVICIOS"/>
    <s v="2.2.1 - SERVICIOS BÁSICOS"/>
    <n v="127250000"/>
    <n v="5035683.2"/>
  </r>
  <r>
    <x v="0"/>
    <x v="0"/>
    <x v="0"/>
    <x v="0"/>
    <x v="0"/>
    <s v="2 - Poder Ejecutivo"/>
    <s v="0211 - MINISTERIO DE OBRAS PÚBLICAS Y COMUNICACIONES"/>
    <s v="2 - SERVICIOS ECONÓMICOS"/>
    <s v="2.6 - Transporte"/>
    <s v="2.6.99 - Planificación, gestión y supervisión del transporte"/>
    <s v="2.2 - CONTRATACIÓN DE SERVICIOS"/>
    <s v="2.2.2 - PUBLICIDAD, IMPRESIÓN Y ENCUADERNACIÓN"/>
    <n v="153000000"/>
    <n v="0"/>
  </r>
  <r>
    <x v="0"/>
    <x v="0"/>
    <x v="0"/>
    <x v="0"/>
    <x v="0"/>
    <s v="2 - Poder Ejecutivo"/>
    <s v="0211 - MINISTERIO DE OBRAS PÚBLICAS Y COMUNICACIONES"/>
    <s v="2 - SERVICIOS ECONÓMICOS"/>
    <s v="2.6 - Transporte"/>
    <s v="2.6.99 - Planificación, gestión y supervisión del transporte"/>
    <s v="2.2 - CONTRATACIÓN DE SERVICIOS"/>
    <s v="2.2.3 - VIÁTICOS"/>
    <n v="295962000"/>
    <n v="14647637.5"/>
  </r>
  <r>
    <x v="0"/>
    <x v="0"/>
    <x v="0"/>
    <x v="0"/>
    <x v="0"/>
    <s v="2 - Poder Ejecutivo"/>
    <s v="0211 - MINISTERIO DE OBRAS PÚBLICAS Y COMUNICACIONES"/>
    <s v="2 - SERVICIOS ECONÓMICOS"/>
    <s v="2.6 - Transporte"/>
    <s v="2.6.99 - Planificación, gestión y supervisión del transporte"/>
    <s v="2.2 - CONTRATACIÓN DE SERVICIOS"/>
    <s v="2.2.4 - TRANSPORTE Y ALMACENAJE"/>
    <n v="4000000"/>
    <n v="0"/>
  </r>
  <r>
    <x v="0"/>
    <x v="0"/>
    <x v="0"/>
    <x v="0"/>
    <x v="0"/>
    <s v="2 - Poder Ejecutivo"/>
    <s v="0211 - MINISTERIO DE OBRAS PÚBLICAS Y COMUNICACIONES"/>
    <s v="2 - SERVICIOS ECONÓMICOS"/>
    <s v="2.6 - Transporte"/>
    <s v="2.6.99 - Planificación, gestión y supervisión del transporte"/>
    <s v="2.2 - CONTRATACIÓN DE SERVICIOS"/>
    <s v="2.2.5 - ALQUILERES Y RENTAS"/>
    <n v="120647582"/>
    <n v="0"/>
  </r>
  <r>
    <x v="0"/>
    <x v="0"/>
    <x v="0"/>
    <x v="0"/>
    <x v="0"/>
    <s v="2 - Poder Ejecutivo"/>
    <s v="0211 - MINISTERIO DE OBRAS PÚBLICAS Y COMUNICACIONES"/>
    <s v="2 - SERVICIOS ECONÓMICOS"/>
    <s v="2.6 - Transporte"/>
    <s v="2.6.99 - Planificación, gestión y supervisión del transporte"/>
    <s v="2.2 - CONTRATACIÓN DE SERVICIOS"/>
    <s v="2.2.6 - SEGUROS"/>
    <n v="107000000"/>
    <n v="226707.79"/>
  </r>
  <r>
    <x v="0"/>
    <x v="0"/>
    <x v="0"/>
    <x v="0"/>
    <x v="0"/>
    <s v="2 - Poder Ejecutivo"/>
    <s v="0211 - MINISTERIO DE OBRAS PÚBLICAS Y COMUNICACIONES"/>
    <s v="2 - SERVICIOS ECONÓMICOS"/>
    <s v="2.6 - Transporte"/>
    <s v="2.6.99 - Planificación, gestión y supervisión del transporte"/>
    <s v="2.2 - CONTRATACIÓN DE SERVICIOS"/>
    <s v="2.2.7 - SERVICIOS DE CONSERVACIÓN, REPARACIONES MENORES E INSTALACIONES TEMPORALES"/>
    <n v="415200000"/>
    <n v="0"/>
  </r>
  <r>
    <x v="0"/>
    <x v="0"/>
    <x v="0"/>
    <x v="0"/>
    <x v="0"/>
    <s v="2 - Poder Ejecutivo"/>
    <s v="0211 - MINISTERIO DE OBRAS PÚBLICAS Y COMUNICACIONES"/>
    <s v="2 - SERVICIOS ECONÓMICOS"/>
    <s v="2.6 - Transporte"/>
    <s v="2.6.99 - Planificación, gestión y supervisión del transporte"/>
    <s v="2.2 - CONTRATACIÓN DE SERVICIOS"/>
    <s v="2.2.8 - OTROS SERVICIOS NO INCLUIDOS EN CONCEPTOS ANTERIORES"/>
    <n v="530800000"/>
    <n v="0"/>
  </r>
  <r>
    <x v="0"/>
    <x v="0"/>
    <x v="0"/>
    <x v="0"/>
    <x v="0"/>
    <s v="2 - Poder Ejecutivo"/>
    <s v="0211 - MINISTERIO DE OBRAS PÚBLICAS Y COMUNICACIONES"/>
    <s v="2 - SERVICIOS ECONÓMICOS"/>
    <s v="2.6 - Transporte"/>
    <s v="2.6.99 - Planificación, gestión y supervisión del transporte"/>
    <s v="2.2 - CONTRATACIÓN DE SERVICIOS"/>
    <s v="2.2.9 - OTRAS CONTRATACIONES DE SERVICIOS"/>
    <n v="15000000"/>
    <n v="0"/>
  </r>
  <r>
    <x v="0"/>
    <x v="0"/>
    <x v="0"/>
    <x v="0"/>
    <x v="0"/>
    <s v="2 - Poder Ejecutivo"/>
    <s v="0211 - MINISTERIO DE OBRAS PÚBLICAS Y COMUNICACIONES"/>
    <s v="2 - SERVICIOS ECONÓMICOS"/>
    <s v="2.7 - Comunicaciones"/>
    <s v="2.7.01 - Comunicaciones"/>
    <s v="2.1 - REMUNERACIONES Y CONTRIBUCIONES"/>
    <s v="2.1.1 - REMUNERACIONES"/>
    <n v="125562000"/>
    <n v="9080436.8600000013"/>
  </r>
  <r>
    <x v="0"/>
    <x v="0"/>
    <x v="0"/>
    <x v="0"/>
    <x v="0"/>
    <s v="2 - Poder Ejecutivo"/>
    <s v="0211 - MINISTERIO DE OBRAS PÚBLICAS Y COMUNICACIONES"/>
    <s v="2 - SERVICIOS ECONÓMICOS"/>
    <s v="2.7 - Comunicaciones"/>
    <s v="2.7.01 - Comunicaciones"/>
    <s v="2.1 - REMUNERACIONES Y CONTRIBUCIONES"/>
    <s v="2.1.2 - SOBRESUELDOS"/>
    <n v="9158126"/>
    <n v="83000"/>
  </r>
  <r>
    <x v="0"/>
    <x v="0"/>
    <x v="0"/>
    <x v="0"/>
    <x v="0"/>
    <s v="2 - Poder Ejecutivo"/>
    <s v="0211 - MINISTERIO DE OBRAS PÚBLICAS Y COMUNICACIONES"/>
    <s v="2 - SERVICIOS ECONÓMICOS"/>
    <s v="2.7 - Comunicaciones"/>
    <s v="2.7.01 - Comunicaciones"/>
    <s v="2.1 - REMUNERACIONES Y CONTRIBUCIONES"/>
    <s v="2.1.5 - CONTRIBUCIONES A LA SEGURIDAD SOCIAL"/>
    <n v="16598870"/>
    <n v="1384098.6"/>
  </r>
  <r>
    <x v="0"/>
    <x v="0"/>
    <x v="0"/>
    <x v="0"/>
    <x v="0"/>
    <s v="2 - Poder Ejecutivo"/>
    <s v="0211 - MINISTERIO DE OBRAS PÚBLICAS Y COMUNICACIONES"/>
    <s v="2 - SERVICIOS ECONÓMICOS"/>
    <s v="2.7 - Comunicaciones"/>
    <s v="2.7.01 - Comunicaciones"/>
    <s v="2.2 - CONTRATACIÓN DE SERVICIOS"/>
    <s v="2.2.1 - SERVICIOS BÁSICOS"/>
    <n v="5035000"/>
    <n v="266056.24"/>
  </r>
  <r>
    <x v="0"/>
    <x v="0"/>
    <x v="0"/>
    <x v="0"/>
    <x v="0"/>
    <s v="2 - Poder Ejecutivo"/>
    <s v="0211 - MINISTERIO DE OBRAS PÚBLICAS Y COMUNICACIONES"/>
    <s v="2 - SERVICIOS ECONÓMICOS"/>
    <s v="2.7 - Comunicaciones"/>
    <s v="2.7.01 - Comunicaciones"/>
    <s v="2.2 - CONTRATACIÓN DE SERVICIOS"/>
    <s v="2.2.2 - PUBLICIDAD, IMPRESIÓN Y ENCUADERNACIÓN"/>
    <n v="300000"/>
    <n v="0"/>
  </r>
  <r>
    <x v="0"/>
    <x v="0"/>
    <x v="0"/>
    <x v="0"/>
    <x v="0"/>
    <s v="2 - Poder Ejecutivo"/>
    <s v="0211 - MINISTERIO DE OBRAS PÚBLICAS Y COMUNICACIONES"/>
    <s v="2 - SERVICIOS ECONÓMICOS"/>
    <s v="2.7 - Comunicaciones"/>
    <s v="2.7.01 - Comunicaciones"/>
    <s v="2.2 - CONTRATACIÓN DE SERVICIOS"/>
    <s v="2.2.3 - VIÁTICOS"/>
    <n v="2500000"/>
    <n v="0"/>
  </r>
  <r>
    <x v="0"/>
    <x v="0"/>
    <x v="0"/>
    <x v="0"/>
    <x v="0"/>
    <s v="2 - Poder Ejecutivo"/>
    <s v="0211 - MINISTERIO DE OBRAS PÚBLICAS Y COMUNICACIONES"/>
    <s v="2 - SERVICIOS ECONÓMICOS"/>
    <s v="2.7 - Comunicaciones"/>
    <s v="2.7.01 - Comunicaciones"/>
    <s v="2.2 - CONTRATACIÓN DE SERVICIOS"/>
    <s v="2.2.4 - TRANSPORTE Y ALMACENAJE"/>
    <n v="215000"/>
    <n v="0"/>
  </r>
  <r>
    <x v="0"/>
    <x v="0"/>
    <x v="0"/>
    <x v="0"/>
    <x v="0"/>
    <s v="2 - Poder Ejecutivo"/>
    <s v="0211 - MINISTERIO DE OBRAS PÚBLICAS Y COMUNICACIONES"/>
    <s v="2 - SERVICIOS ECONÓMICOS"/>
    <s v="2.7 - Comunicaciones"/>
    <s v="2.7.01 - Comunicaciones"/>
    <s v="2.2 - CONTRATACIÓN DE SERVICIOS"/>
    <s v="2.2.5 - ALQUILERES Y RENTAS"/>
    <n v="200000"/>
    <n v="0"/>
  </r>
  <r>
    <x v="0"/>
    <x v="0"/>
    <x v="0"/>
    <x v="0"/>
    <x v="0"/>
    <s v="2 - Poder Ejecutivo"/>
    <s v="0211 - MINISTERIO DE OBRAS PÚBLICAS Y COMUNICACIONES"/>
    <s v="2 - SERVICIOS ECONÓMICOS"/>
    <s v="2.7 - Comunicaciones"/>
    <s v="2.7.01 - Comunicaciones"/>
    <s v="2.2 - CONTRATACIÓN DE SERVICIOS"/>
    <s v="2.2.6 - SEGUROS"/>
    <n v="800000"/>
    <n v="0"/>
  </r>
  <r>
    <x v="0"/>
    <x v="0"/>
    <x v="0"/>
    <x v="0"/>
    <x v="0"/>
    <s v="2 - Poder Ejecutivo"/>
    <s v="0211 - MINISTERIO DE OBRAS PÚBLICAS Y COMUNICACIONES"/>
    <s v="2 - SERVICIOS ECONÓMICOS"/>
    <s v="2.7 - Comunicaciones"/>
    <s v="2.7.01 - Comunicaciones"/>
    <s v="2.2 - CONTRATACIÓN DE SERVICIOS"/>
    <s v="2.2.7 - SERVICIOS DE CONSERVACIÓN, REPARACIONES MENORES E INSTALACIONES TEMPORALES"/>
    <n v="1850000"/>
    <n v="0"/>
  </r>
  <r>
    <x v="0"/>
    <x v="0"/>
    <x v="0"/>
    <x v="0"/>
    <x v="0"/>
    <s v="2 - Poder Ejecutivo"/>
    <s v="0211 - MINISTERIO DE OBRAS PÚBLICAS Y COMUNICACIONES"/>
    <s v="2 - SERVICIOS ECONÓMICOS"/>
    <s v="2.7 - Comunicaciones"/>
    <s v="2.7.01 - Comunicaciones"/>
    <s v="2.2 - CONTRATACIÓN DE SERVICIOS"/>
    <s v="2.2.8 - OTROS SERVICIOS NO INCLUIDOS EN CONCEPTOS ANTERIORES"/>
    <n v="2685000"/>
    <n v="0"/>
  </r>
  <r>
    <x v="0"/>
    <x v="0"/>
    <x v="0"/>
    <x v="0"/>
    <x v="0"/>
    <s v="2 - Poder Ejecutivo"/>
    <s v="0211 - MINISTERIO DE OBRAS PÚBLICAS Y COMUNICACIONES"/>
    <s v="2 - SERVICIOS ECONÓMICOS"/>
    <s v="2.7 - Comunicaciones"/>
    <s v="2.7.01 - Comunicaciones"/>
    <s v="2.2 - CONTRATACIÓN DE SERVICIOS"/>
    <s v="2.2.9 - OTRAS CONTRATACIONES DE SERVICIOS"/>
    <n v="1350000"/>
    <n v="0"/>
  </r>
  <r>
    <x v="0"/>
    <x v="0"/>
    <x v="0"/>
    <x v="0"/>
    <x v="0"/>
    <s v="2 - Poder Ejecutivo"/>
    <s v="0211 - MINISTERIO DE OBRAS PÚBLICAS Y COMUNICACIONES"/>
    <s v="2 - SERVICIOS ECONÓMICOS"/>
    <s v="2.7 - Comunicaciones"/>
    <s v="2.7.01 - Comunicaciones"/>
    <s v="2.3 - MATERIALES Y SUMINISTROS"/>
    <s v="2.3.1 - ALIMENTOS Y PRODUCTOS AGROFORESTALES"/>
    <n v="425000"/>
    <n v="0"/>
  </r>
  <r>
    <x v="0"/>
    <x v="0"/>
    <x v="0"/>
    <x v="0"/>
    <x v="0"/>
    <s v="2 - Poder Ejecutivo"/>
    <s v="0211 - MINISTERIO DE OBRAS PÚBLICAS Y COMUNICACIONES"/>
    <s v="2 - SERVICIOS ECONÓMICOS"/>
    <s v="2.7 - Comunicaciones"/>
    <s v="2.7.01 - Comunicaciones"/>
    <s v="2.3 - MATERIALES Y SUMINISTROS"/>
    <s v="2.3.2 - TEXTILES Y VESTUARIOS"/>
    <n v="625000"/>
    <n v="0"/>
  </r>
  <r>
    <x v="0"/>
    <x v="0"/>
    <x v="0"/>
    <x v="0"/>
    <x v="0"/>
    <s v="2 - Poder Ejecutivo"/>
    <s v="0211 - MINISTERIO DE OBRAS PÚBLICAS Y COMUNICACIONES"/>
    <s v="2 - SERVICIOS ECONÓMICOS"/>
    <s v="2.7 - Comunicaciones"/>
    <s v="2.7.01 - Comunicaciones"/>
    <s v="2.3 - MATERIALES Y SUMINISTROS"/>
    <s v="2.3.4 - PRODUCTOS FARMACÉUTICOS"/>
    <n v="55000"/>
    <n v="0"/>
  </r>
  <r>
    <x v="0"/>
    <x v="0"/>
    <x v="0"/>
    <x v="0"/>
    <x v="0"/>
    <s v="2 - Poder Ejecutivo"/>
    <s v="0211 - MINISTERIO DE OBRAS PÚBLICAS Y COMUNICACIONES"/>
    <s v="2 - SERVICIOS ECONÓMICOS"/>
    <s v="2.7 - Comunicaciones"/>
    <s v="2.7.01 - Comunicaciones"/>
    <s v="2.3 - MATERIALES Y SUMINISTROS"/>
    <s v="2.3.6 - PRODUCTOS DE MINERALES, METÁLICOS Y NO METÁLICOS"/>
    <n v="920000"/>
    <n v="0"/>
  </r>
  <r>
    <x v="0"/>
    <x v="0"/>
    <x v="0"/>
    <x v="0"/>
    <x v="0"/>
    <s v="2 - Poder Ejecutivo"/>
    <s v="0211 - MINISTERIO DE OBRAS PÚBLICAS Y COMUNICACIONES"/>
    <s v="2 - SERVICIOS ECONÓMICOS"/>
    <s v="2.7 - Comunicaciones"/>
    <s v="2.7.01 - Comunicaciones"/>
    <s v="2.3 - MATERIALES Y SUMINISTROS"/>
    <s v="2.3.7 - COMBUSTIBLES, LUBRICANTES, PRODUCTOS QUÍMICOS Y CONEXOS"/>
    <n v="5125000"/>
    <n v="0"/>
  </r>
  <r>
    <x v="0"/>
    <x v="0"/>
    <x v="0"/>
    <x v="0"/>
    <x v="0"/>
    <s v="2 - Poder Ejecutivo"/>
    <s v="0211 - MINISTERIO DE OBRAS PÚBLICAS Y COMUNICACIONES"/>
    <s v="2 - SERVICIOS ECONÓMICOS"/>
    <s v="2.7 - Comunicaciones"/>
    <s v="2.7.01 - Comunicaciones"/>
    <s v="2.3 - MATERIALES Y SUMINISTROS"/>
    <s v="2.3.9 - PRODUCTOS Y ÚTILES VARIOS"/>
    <n v="3745000"/>
    <n v="0"/>
  </r>
  <r>
    <x v="0"/>
    <x v="0"/>
    <x v="0"/>
    <x v="0"/>
    <x v="0"/>
    <s v="2 - Poder Ejecutivo"/>
    <s v="0211 - MINISTERIO DE OBRAS PÚBLICAS Y COMUNICACIONES"/>
    <s v="2 - SERVICIOS ECONÓMICOS"/>
    <s v="2.7 - Comunicaciones"/>
    <s v="2.7.01 - Comunicaciones"/>
    <s v="2.3 - MATERIALES Y SUMINISTROS"/>
    <s v="2.3.3 - PAPEL, CARTÓN E IMPRESOS"/>
    <n v="470000"/>
    <n v="0"/>
  </r>
  <r>
    <x v="0"/>
    <x v="0"/>
    <x v="0"/>
    <x v="0"/>
    <x v="0"/>
    <s v="2 - Poder Ejecutivo"/>
    <s v="0211 - MINISTERIO DE OBRAS PÚBLICAS Y COMUNICACIONES"/>
    <s v="2 - SERVICIOS ECONÓMICOS"/>
    <s v="2.7 - Comunicaciones"/>
    <s v="2.7.01 - Comunicaciones"/>
    <s v="2.3 - MATERIALES Y SUMINISTROS"/>
    <s v="2.3.5 - CUERO, CAUCHO Y PLÁSTICO"/>
    <n v="620000"/>
    <n v="0"/>
  </r>
  <r>
    <x v="0"/>
    <x v="0"/>
    <x v="0"/>
    <x v="0"/>
    <x v="0"/>
    <s v="2 - Poder Ejecutivo"/>
    <s v="0211 - MINISTERIO DE OBRAS PÚBLICAS Y COMUNICACIONES"/>
    <s v="4 - SERVICIOS SOCIALES"/>
    <s v="4.1 - Vivienda y servicios comunitarios"/>
    <s v="4.1.01 - Urbanización y servicios comunitarios"/>
    <s v="2.1 - REMUNERACIONES Y CONTRIBUCIONES"/>
    <s v="2.1.1 - REMUNERACIONES"/>
    <n v="400480000"/>
    <n v="0"/>
  </r>
  <r>
    <x v="0"/>
    <x v="0"/>
    <x v="0"/>
    <x v="0"/>
    <x v="0"/>
    <s v="2 - Poder Ejecutivo"/>
    <s v="0211 - MINISTERIO DE OBRAS PÚBLICAS Y COMUNICACIONES"/>
    <s v="4 - SERVICIOS SOCIALES"/>
    <s v="4.1 - Vivienda y servicios comunitarios"/>
    <s v="4.1.01 - Urbanización y servicios comunitarios"/>
    <s v="2.1 - REMUNERACIONES Y CONTRIBUCIONES"/>
    <s v="2.1.5 - CONTRIBUCIONES A LA SEGURIDAD SOCIAL"/>
    <n v="56116880"/>
    <n v="0"/>
  </r>
  <r>
    <x v="0"/>
    <x v="0"/>
    <x v="0"/>
    <x v="0"/>
    <x v="0"/>
    <s v="2 - Poder Ejecutivo"/>
    <s v="0211 - MINISTERIO DE OBRAS PÚBLICAS Y COMUNICACIONES"/>
    <s v="4 - SERVICIOS SOCIALES"/>
    <s v="4.5 - Protección social"/>
    <s v="4.5.07 - Vivienda social"/>
    <s v="2.1 - REMUNERACIONES Y CONTRIBUCIONES"/>
    <s v="2.1.1 - REMUNERACIONES"/>
    <n v="81939334"/>
    <n v="6630737.5"/>
  </r>
  <r>
    <x v="0"/>
    <x v="0"/>
    <x v="0"/>
    <x v="0"/>
    <x v="0"/>
    <s v="2 - Poder Ejecutivo"/>
    <s v="0211 - MINISTERIO DE OBRAS PÚBLICAS Y COMUNICACIONES"/>
    <s v="4 - SERVICIOS SOCIALES"/>
    <s v="4.5 - Protección social"/>
    <s v="4.5.07 - Vivienda social"/>
    <s v="2.1 - REMUNERACIONES Y CONTRIBUCIONES"/>
    <s v="2.1.2 - SOBRESUELDOS"/>
    <n v="14518474"/>
    <n v="288500"/>
  </r>
  <r>
    <x v="0"/>
    <x v="0"/>
    <x v="0"/>
    <x v="0"/>
    <x v="0"/>
    <s v="2 - Poder Ejecutivo"/>
    <s v="0211 - MINISTERIO DE OBRAS PÚBLICAS Y COMUNICACIONES"/>
    <s v="4 - SERVICIOS SOCIALES"/>
    <s v="4.5 - Protección social"/>
    <s v="4.5.07 - Vivienda social"/>
    <s v="2.1 - REMUNERACIONES Y CONTRIBUCIONES"/>
    <s v="2.1.5 - CONTRIBUCIONES A LA SEGURIDAD SOCIAL"/>
    <n v="9670752"/>
    <n v="997613.71999999986"/>
  </r>
  <r>
    <x v="0"/>
    <x v="0"/>
    <x v="0"/>
    <x v="0"/>
    <x v="0"/>
    <s v="2 - Poder Ejecutivo"/>
    <s v="0211 - MINISTERIO DE OBRAS PÚBLICAS Y COMUNICACIONES"/>
    <s v="4 - SERVICIOS SOCIALES"/>
    <s v="4.5 - Protección social"/>
    <s v="4.5.07 - Vivienda social"/>
    <s v="2.2 - CONTRATACIÓN DE SERVICIOS"/>
    <s v="2.2.1 - SERVICIOS BÁSICOS"/>
    <n v="2587200"/>
    <n v="257321.97999999998"/>
  </r>
  <r>
    <x v="0"/>
    <x v="0"/>
    <x v="0"/>
    <x v="0"/>
    <x v="0"/>
    <s v="2 - Poder Ejecutivo"/>
    <s v="0211 - MINISTERIO DE OBRAS PÚBLICAS Y COMUNICACIONES"/>
    <s v="4 - SERVICIOS SOCIALES"/>
    <s v="4.5 - Protección social"/>
    <s v="4.5.07 - Vivienda social"/>
    <s v="2.2 - CONTRATACIÓN DE SERVICIOS"/>
    <s v="2.2.2 - PUBLICIDAD, IMPRESIÓN Y ENCUADERNACIÓN"/>
    <n v="630000"/>
    <n v="0"/>
  </r>
  <r>
    <x v="0"/>
    <x v="0"/>
    <x v="0"/>
    <x v="0"/>
    <x v="0"/>
    <s v="2 - Poder Ejecutivo"/>
    <s v="0211 - MINISTERIO DE OBRAS PÚBLICAS Y COMUNICACIONES"/>
    <s v="4 - SERVICIOS SOCIALES"/>
    <s v="4.5 - Protección social"/>
    <s v="4.5.07 - Vivienda social"/>
    <s v="2.2 - CONTRATACIÓN DE SERVICIOS"/>
    <s v="2.2.3 - VIÁTICOS"/>
    <n v="850000"/>
    <n v="0"/>
  </r>
  <r>
    <x v="0"/>
    <x v="0"/>
    <x v="0"/>
    <x v="0"/>
    <x v="0"/>
    <s v="2 - Poder Ejecutivo"/>
    <s v="0211 - MINISTERIO DE OBRAS PÚBLICAS Y COMUNICACIONES"/>
    <s v="4 - SERVICIOS SOCIALES"/>
    <s v="4.5 - Protección social"/>
    <s v="4.5.07 - Vivienda social"/>
    <s v="2.2 - CONTRATACIÓN DE SERVICIOS"/>
    <s v="2.2.4 - TRANSPORTE Y ALMACENAJE"/>
    <n v="60000"/>
    <n v="0"/>
  </r>
  <r>
    <x v="0"/>
    <x v="0"/>
    <x v="0"/>
    <x v="0"/>
    <x v="0"/>
    <s v="2 - Poder Ejecutivo"/>
    <s v="0211 - MINISTERIO DE OBRAS PÚBLICAS Y COMUNICACIONES"/>
    <s v="4 - SERVICIOS SOCIALES"/>
    <s v="4.5 - Protección social"/>
    <s v="4.5.07 - Vivienda social"/>
    <s v="2.2 - CONTRATACIÓN DE SERVICIOS"/>
    <s v="2.2.5 - ALQUILERES Y RENTAS"/>
    <n v="6410000"/>
    <n v="230329.2"/>
  </r>
  <r>
    <x v="0"/>
    <x v="0"/>
    <x v="0"/>
    <x v="0"/>
    <x v="0"/>
    <s v="2 - Poder Ejecutivo"/>
    <s v="0211 - MINISTERIO DE OBRAS PÚBLICAS Y COMUNICACIONES"/>
    <s v="4 - SERVICIOS SOCIALES"/>
    <s v="4.5 - Protección social"/>
    <s v="4.5.07 - Vivienda social"/>
    <s v="2.2 - CONTRATACIÓN DE SERVICIOS"/>
    <s v="2.2.6 - SEGUROS"/>
    <n v="1544000"/>
    <n v="0"/>
  </r>
  <r>
    <x v="0"/>
    <x v="0"/>
    <x v="0"/>
    <x v="0"/>
    <x v="0"/>
    <s v="2 - Poder Ejecutivo"/>
    <s v="0211 - MINISTERIO DE OBRAS PÚBLICAS Y COMUNICACIONES"/>
    <s v="4 - SERVICIOS SOCIALES"/>
    <s v="4.5 - Protección social"/>
    <s v="4.5.07 - Vivienda social"/>
    <s v="2.2 - CONTRATACIÓN DE SERVICIOS"/>
    <s v="2.2.7 - SERVICIOS DE CONSERVACIÓN, REPARACIONES MENORES E INSTALACIONES TEMPORALES"/>
    <n v="15490000"/>
    <n v="0"/>
  </r>
  <r>
    <x v="0"/>
    <x v="0"/>
    <x v="0"/>
    <x v="0"/>
    <x v="0"/>
    <s v="2 - Poder Ejecutivo"/>
    <s v="0211 - MINISTERIO DE OBRAS PÚBLICAS Y COMUNICACIONES"/>
    <s v="4 - SERVICIOS SOCIALES"/>
    <s v="4.5 - Protección social"/>
    <s v="4.5.07 - Vivienda social"/>
    <s v="2.2 - CONTRATACIÓN DE SERVICIOS"/>
    <s v="2.2.8 - OTROS SERVICIOS NO INCLUIDOS EN CONCEPTOS ANTERIORES"/>
    <n v="11852000"/>
    <n v="0"/>
  </r>
  <r>
    <x v="0"/>
    <x v="0"/>
    <x v="0"/>
    <x v="0"/>
    <x v="0"/>
    <s v="2 - Poder Ejecutivo"/>
    <s v="0211 - MINISTERIO DE OBRAS PÚBLICAS Y COMUNICACIONES"/>
    <s v="4 - SERVICIOS SOCIALES"/>
    <s v="4.5 - Protección social"/>
    <s v="4.5.07 - Vivienda social"/>
    <s v="2.2 - CONTRATACIÓN DE SERVICIOS"/>
    <s v="2.2.9 - OTRAS CONTRATACIONES DE SERVICIOS"/>
    <n v="400000"/>
    <n v="0"/>
  </r>
  <r>
    <x v="0"/>
    <x v="0"/>
    <x v="0"/>
    <x v="0"/>
    <x v="0"/>
    <s v="2 - Poder Ejecutivo"/>
    <s v="0211 - MINISTERIO DE OBRAS PÚBLICAS Y COMUNICACIONES"/>
    <s v="4 - SERVICIOS SOCIALES"/>
    <s v="4.5 - Protección social"/>
    <s v="4.5.07 - Vivienda social"/>
    <s v="2.3 - MATERIALES Y SUMINISTROS"/>
    <s v="2.3.1 - ALIMENTOS Y PRODUCTOS AGROFORESTALES"/>
    <n v="225000"/>
    <n v="0"/>
  </r>
  <r>
    <x v="0"/>
    <x v="0"/>
    <x v="0"/>
    <x v="0"/>
    <x v="0"/>
    <s v="2 - Poder Ejecutivo"/>
    <s v="0211 - MINISTERIO DE OBRAS PÚBLICAS Y COMUNICACIONES"/>
    <s v="4 - SERVICIOS SOCIALES"/>
    <s v="4.5 - Protección social"/>
    <s v="4.5.07 - Vivienda social"/>
    <s v="2.3 - MATERIALES Y SUMINISTROS"/>
    <s v="2.3.2 - TEXTILES Y VESTUARIOS"/>
    <n v="20000"/>
    <n v="0"/>
  </r>
  <r>
    <x v="0"/>
    <x v="0"/>
    <x v="0"/>
    <x v="0"/>
    <x v="0"/>
    <s v="2 - Poder Ejecutivo"/>
    <s v="0211 - MINISTERIO DE OBRAS PÚBLICAS Y COMUNICACIONES"/>
    <s v="4 - SERVICIOS SOCIALES"/>
    <s v="4.5 - Protección social"/>
    <s v="4.5.07 - Vivienda social"/>
    <s v="2.3 - MATERIALES Y SUMINISTROS"/>
    <s v="2.3.6 - PRODUCTOS DE MINERALES, METÁLICOS Y NO METÁLICOS"/>
    <n v="15000"/>
    <n v="0"/>
  </r>
  <r>
    <x v="0"/>
    <x v="0"/>
    <x v="0"/>
    <x v="0"/>
    <x v="0"/>
    <s v="2 - Poder Ejecutivo"/>
    <s v="0211 - MINISTERIO DE OBRAS PÚBLICAS Y COMUNICACIONES"/>
    <s v="4 - SERVICIOS SOCIALES"/>
    <s v="4.5 - Protección social"/>
    <s v="4.5.07 - Vivienda social"/>
    <s v="2.3 - MATERIALES Y SUMINISTROS"/>
    <s v="2.3.7 - COMBUSTIBLES, LUBRICANTES, PRODUCTOS QUÍMICOS Y CONEXOS"/>
    <n v="3600000"/>
    <n v="0"/>
  </r>
  <r>
    <x v="0"/>
    <x v="0"/>
    <x v="0"/>
    <x v="0"/>
    <x v="0"/>
    <s v="2 - Poder Ejecutivo"/>
    <s v="0211 - MINISTERIO DE OBRAS PÚBLICAS Y COMUNICACIONES"/>
    <s v="4 - SERVICIOS SOCIALES"/>
    <s v="4.5 - Protección social"/>
    <s v="4.5.07 - Vivienda social"/>
    <s v="2.3 - MATERIALES Y SUMINISTROS"/>
    <s v="2.3.9 - PRODUCTOS Y ÚTILES VARIOS"/>
    <n v="1465000"/>
    <n v="0"/>
  </r>
  <r>
    <x v="0"/>
    <x v="0"/>
    <x v="0"/>
    <x v="0"/>
    <x v="0"/>
    <s v="2 - Poder Ejecutivo"/>
    <s v="0211 - MINISTERIO DE OBRAS PÚBLICAS Y COMUNICACIONES"/>
    <s v="4 - SERVICIOS SOCIALES"/>
    <s v="4.5 - Protección social"/>
    <s v="4.5.07 - Vivienda social"/>
    <s v="2.3 - MATERIALES Y SUMINISTROS"/>
    <s v="2.3.3 - PAPEL, CARTÓN E IMPRESOS"/>
    <n v="460000"/>
    <n v="0"/>
  </r>
  <r>
    <x v="0"/>
    <x v="0"/>
    <x v="0"/>
    <x v="0"/>
    <x v="0"/>
    <s v="2 - Poder Ejecutivo"/>
    <s v="0211 - MINISTERIO DE OBRAS PÚBLICAS Y COMUNICACIONES"/>
    <s v="4 - SERVICIOS SOCIALES"/>
    <s v="4.5 - Protección social"/>
    <s v="4.5.07 - Vivienda social"/>
    <s v="2.3 - MATERIALES Y SUMINISTROS"/>
    <s v="2.3.5 - CUERO, CAUCHO Y PLÁSTICO"/>
    <n v="0"/>
    <n v="0"/>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1 - REMUNERACIONES"/>
    <n v="1807317845"/>
    <n v="125042537.94"/>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2 - SOBRESUELDOS"/>
    <n v="358890818"/>
    <n v="8097793.6600000001"/>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3 - DIETAS Y GASTOS DE REPRESENTACIÓN"/>
    <n v="3400000"/>
    <n v="0"/>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4 - GRATIFICACIONES Y BONIFICACIONES"/>
    <n v="400000"/>
    <n v="0"/>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5 - CONTRIBUCIONES A LA SEGURIDAD SOCIAL"/>
    <n v="227405386"/>
    <n v="17234575.740000002"/>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1 - SERVICIOS BÁSICOS"/>
    <n v="116302600"/>
    <n v="4909636.0500000007"/>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2 - PUBLICIDAD, IMPRESIÓN Y ENCUADERNACIÓN"/>
    <n v="150030442"/>
    <n v="12001931.039999999"/>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3 - VIÁTICOS"/>
    <n v="37270855"/>
    <n v="43350"/>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4 - TRANSPORTE Y ALMACENAJE"/>
    <n v="16173600"/>
    <n v="0"/>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5 - ALQUILERES Y RENTAS"/>
    <n v="486449806"/>
    <n v="18277871.66"/>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6 - SEGUROS"/>
    <n v="39027000"/>
    <n v="4096521.4399999995"/>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7 - SERVICIOS DE CONSERVACIÓN, REPARACIONES MENORES E INSTALACIONES TEMPORALES"/>
    <n v="61590000"/>
    <n v="0"/>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289693895"/>
    <n v="1550352.33"/>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9 - OTRAS CONTRATACIONES DE SERVICIOS"/>
    <n v="59630000"/>
    <n v="0"/>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1 - ALIMENTOS Y PRODUCTOS AGROFORESTALES"/>
    <n v="53700000"/>
    <n v="2906064"/>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2 - TEXTILES Y VESTUARIOS"/>
    <n v="28600692"/>
    <n v="0"/>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4 - PRODUCTOS FARMACÉUTICOS"/>
    <n v="860000"/>
    <n v="0"/>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6 - PRODUCTOS DE MINERALES, METÁLICOS Y NO METÁLICOS"/>
    <n v="8602600"/>
    <n v="0"/>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7 - COMBUSTIBLES, LUBRICANTES, PRODUCTOS QUÍMICOS Y CONEXOS"/>
    <n v="62263448"/>
    <n v="353000"/>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9 - PRODUCTOS Y ÚTILES VARIOS"/>
    <n v="56009050"/>
    <n v="0"/>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3 - PAPEL, CARTÓN E IMPRESOS"/>
    <n v="39586275"/>
    <n v="0"/>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5 - CUERO, CAUCHO Y PLÁSTICO"/>
    <n v="5590800"/>
    <n v="0"/>
  </r>
  <r>
    <x v="0"/>
    <x v="0"/>
    <x v="0"/>
    <x v="0"/>
    <x v="0"/>
    <s v="2 - Poder Ejecutivo"/>
    <s v="0212 - MINISTERIO DE INDUSTRIA, COMERCIO Y MIPYMES (MICM)"/>
    <s v="4 - SERVICIOS SOCIALES"/>
    <s v="4.3 - Actividades deportivas, recreativas, culturales y religiosas"/>
    <s v="4.3.03 - Servicios culturales"/>
    <s v="2.1 - REMUNERACIONES Y CONTRIBUCIONES"/>
    <s v="2.1.1 - REMUNERACIONES"/>
    <n v="27836000"/>
    <n v="2041000"/>
  </r>
  <r>
    <x v="0"/>
    <x v="0"/>
    <x v="0"/>
    <x v="0"/>
    <x v="0"/>
    <s v="2 - Poder Ejecutivo"/>
    <s v="0212 - MINISTERIO DE INDUSTRIA, COMERCIO Y MIPYMES (MICM)"/>
    <s v="4 - SERVICIOS SOCIALES"/>
    <s v="4.3 - Actividades deportivas, recreativas, culturales y religiosas"/>
    <s v="4.3.03 - Servicios culturales"/>
    <s v="2.1 - REMUNERACIONES Y CONTRIBUCIONES"/>
    <s v="2.1.2 - SOBRESUELDOS"/>
    <n v="2692000"/>
    <n v="45000"/>
  </r>
  <r>
    <x v="0"/>
    <x v="0"/>
    <x v="0"/>
    <x v="0"/>
    <x v="0"/>
    <s v="2 - Poder Ejecutivo"/>
    <s v="0212 - MINISTERIO DE INDUSTRIA, COMERCIO Y MIPYMES (MICM)"/>
    <s v="4 - SERVICIOS SOCIALES"/>
    <s v="4.3 - Actividades deportivas, recreativas, culturales y religiosas"/>
    <s v="4.3.03 - Servicios culturales"/>
    <s v="2.1 - REMUNERACIONES Y CONTRIBUCIONES"/>
    <s v="2.1.5 - CONTRIBUCIONES A LA SEGURIDAD SOCIAL"/>
    <n v="3823056"/>
    <n v="310753.3"/>
  </r>
  <r>
    <x v="0"/>
    <x v="0"/>
    <x v="0"/>
    <x v="0"/>
    <x v="0"/>
    <s v="2 - Poder Ejecutivo"/>
    <s v="0212 - MINISTERIO DE INDUSTRIA, COMERCIO Y MIPYMES (MICM)"/>
    <s v="4 - SERVICIOS SOCIALES"/>
    <s v="4.3 - Actividades deportivas, recreativas, culturales y religiosas"/>
    <s v="4.3.03 - Servicios culturales"/>
    <s v="2.2 - CONTRATACIÓN DE SERVICIOS"/>
    <s v="2.2.1 - SERVICIOS BÁSICOS"/>
    <n v="1529600"/>
    <n v="123117.29000000001"/>
  </r>
  <r>
    <x v="0"/>
    <x v="0"/>
    <x v="0"/>
    <x v="0"/>
    <x v="0"/>
    <s v="2 - Poder Ejecutivo"/>
    <s v="0212 - MINISTERIO DE INDUSTRIA, COMERCIO Y MIPYMES (MICM)"/>
    <s v="4 - SERVICIOS SOCIALES"/>
    <s v="4.3 - Actividades deportivas, recreativas, culturales y religiosas"/>
    <s v="4.3.03 - Servicios culturales"/>
    <s v="2.2 - CONTRATACIÓN DE SERVICIOS"/>
    <s v="2.2.2 - PUBLICIDAD, IMPRESIÓN Y ENCUADERNACIÓN"/>
    <n v="200000"/>
    <n v="0"/>
  </r>
  <r>
    <x v="0"/>
    <x v="0"/>
    <x v="0"/>
    <x v="0"/>
    <x v="0"/>
    <s v="2 - Poder Ejecutivo"/>
    <s v="0212 - MINISTERIO DE INDUSTRIA, COMERCIO Y MIPYMES (MICM)"/>
    <s v="4 - SERVICIOS SOCIALES"/>
    <s v="4.3 - Actividades deportivas, recreativas, culturales y religiosas"/>
    <s v="4.3.03 - Servicios culturales"/>
    <s v="2.2 - CONTRATACIÓN DE SERVICIOS"/>
    <s v="2.2.3 - VIÁTICOS"/>
    <n v="1500000"/>
    <n v="0"/>
  </r>
  <r>
    <x v="0"/>
    <x v="0"/>
    <x v="0"/>
    <x v="0"/>
    <x v="0"/>
    <s v="2 - Poder Ejecutivo"/>
    <s v="0212 - MINISTERIO DE INDUSTRIA, COMERCIO Y MIPYMES (MICM)"/>
    <s v="4 - SERVICIOS SOCIALES"/>
    <s v="4.3 - Actividades deportivas, recreativas, culturales y religiosas"/>
    <s v="4.3.03 - Servicios culturales"/>
    <s v="2.2 - CONTRATACIÓN DE SERVICIOS"/>
    <s v="2.2.5 - ALQUILERES Y RENTAS"/>
    <n v="261000"/>
    <n v="0"/>
  </r>
  <r>
    <x v="0"/>
    <x v="0"/>
    <x v="0"/>
    <x v="0"/>
    <x v="0"/>
    <s v="2 - Poder Ejecutivo"/>
    <s v="0212 - MINISTERIO DE INDUSTRIA, COMERCIO Y MIPYMES (MICM)"/>
    <s v="4 - SERVICIOS SOCIALES"/>
    <s v="4.3 - Actividades deportivas, recreativas, culturales y religiosas"/>
    <s v="4.3.03 - Servicios culturales"/>
    <s v="2.2 - CONTRATACIÓN DE SERVICIOS"/>
    <s v="2.2.6 - SEGUROS"/>
    <n v="128400"/>
    <n v="0"/>
  </r>
  <r>
    <x v="0"/>
    <x v="0"/>
    <x v="0"/>
    <x v="0"/>
    <x v="0"/>
    <s v="2 - Poder Ejecutivo"/>
    <s v="0212 - MINISTERIO DE INDUSTRIA, COMERCIO Y MIPYMES (MICM)"/>
    <s v="4 - SERVICIOS SOCIALES"/>
    <s v="4.3 - Actividades deportivas, recreativas, culturales y religiosas"/>
    <s v="4.3.03 - Servicios culturales"/>
    <s v="2.2 - CONTRATACIÓN DE SERVICIOS"/>
    <s v="2.2.7 - SERVICIOS DE CONSERVACIÓN, REPARACIONES MENORES E INSTALACIONES TEMPORALES"/>
    <n v="225000"/>
    <n v="0"/>
  </r>
  <r>
    <x v="0"/>
    <x v="0"/>
    <x v="0"/>
    <x v="0"/>
    <x v="0"/>
    <s v="2 - Poder Ejecutivo"/>
    <s v="0212 - MINISTERIO DE INDUSTRIA, COMERCIO Y MIPYMES (MICM)"/>
    <s v="4 - SERVICIOS SOCIALES"/>
    <s v="4.3 - Actividades deportivas, recreativas, culturales y religiosas"/>
    <s v="4.3.03 - Servicios culturales"/>
    <s v="2.2 - CONTRATACIÓN DE SERVICIOS"/>
    <s v="2.2.8 - OTROS SERVICIOS NO INCLUIDOS EN CONCEPTOS ANTERIORES"/>
    <n v="7184317"/>
    <n v="0"/>
  </r>
  <r>
    <x v="0"/>
    <x v="0"/>
    <x v="0"/>
    <x v="0"/>
    <x v="0"/>
    <s v="2 - Poder Ejecutivo"/>
    <s v="0212 - MINISTERIO DE INDUSTRIA, COMERCIO Y MIPYMES (MICM)"/>
    <s v="4 - SERVICIOS SOCIALES"/>
    <s v="4.3 - Actividades deportivas, recreativas, culturales y religiosas"/>
    <s v="4.3.03 - Servicios culturales"/>
    <s v="2.2 - CONTRATACIÓN DE SERVICIOS"/>
    <s v="2.2.9 - OTRAS CONTRATACIONES DE SERVICIOS"/>
    <n v="300000"/>
    <n v="0"/>
  </r>
  <r>
    <x v="0"/>
    <x v="0"/>
    <x v="0"/>
    <x v="0"/>
    <x v="0"/>
    <s v="2 - Poder Ejecutivo"/>
    <s v="0212 - MINISTERIO DE INDUSTRIA, COMERCIO Y MIPYMES (MICM)"/>
    <s v="4 - SERVICIOS SOCIALES"/>
    <s v="4.3 - Actividades deportivas, recreativas, culturales y religiosas"/>
    <s v="4.3.03 - Servicios culturales"/>
    <s v="2.3 - MATERIALES Y SUMINISTROS"/>
    <s v="2.3.1 - ALIMENTOS Y PRODUCTOS AGROFORESTALES"/>
    <n v="22000"/>
    <n v="0"/>
  </r>
  <r>
    <x v="0"/>
    <x v="0"/>
    <x v="0"/>
    <x v="0"/>
    <x v="0"/>
    <s v="2 - Poder Ejecutivo"/>
    <s v="0212 - MINISTERIO DE INDUSTRIA, COMERCIO Y MIPYMES (MICM)"/>
    <s v="4 - SERVICIOS SOCIALES"/>
    <s v="4.3 - Actividades deportivas, recreativas, culturales y religiosas"/>
    <s v="4.3.03 - Servicios culturales"/>
    <s v="2.3 - MATERIALES Y SUMINISTROS"/>
    <s v="2.3.4 - PRODUCTOS FARMACÉUTICOS"/>
    <n v="15000"/>
    <n v="0"/>
  </r>
  <r>
    <x v="0"/>
    <x v="0"/>
    <x v="0"/>
    <x v="0"/>
    <x v="0"/>
    <s v="2 - Poder Ejecutivo"/>
    <s v="0212 - MINISTERIO DE INDUSTRIA, COMERCIO Y MIPYMES (MICM)"/>
    <s v="4 - SERVICIOS SOCIALES"/>
    <s v="4.3 - Actividades deportivas, recreativas, culturales y religiosas"/>
    <s v="4.3.03 - Servicios culturales"/>
    <s v="2.3 - MATERIALES Y SUMINISTROS"/>
    <s v="2.3.7 - COMBUSTIBLES, LUBRICANTES, PRODUCTOS QUÍMICOS Y CONEXOS"/>
    <n v="2203500"/>
    <n v="0"/>
  </r>
  <r>
    <x v="0"/>
    <x v="0"/>
    <x v="0"/>
    <x v="0"/>
    <x v="0"/>
    <s v="2 - Poder Ejecutivo"/>
    <s v="0212 - MINISTERIO DE INDUSTRIA, COMERCIO Y MIPYMES (MICM)"/>
    <s v="4 - SERVICIOS SOCIALES"/>
    <s v="4.3 - Actividades deportivas, recreativas, culturales y religiosas"/>
    <s v="4.3.03 - Servicios culturales"/>
    <s v="2.3 - MATERIALES Y SUMINISTROS"/>
    <s v="2.3.9 - PRODUCTOS Y ÚTILES VARIOS"/>
    <n v="205000"/>
    <n v="0"/>
  </r>
  <r>
    <x v="0"/>
    <x v="0"/>
    <x v="0"/>
    <x v="0"/>
    <x v="0"/>
    <s v="2 - Poder Ejecutivo"/>
    <s v="0212 - MINISTERIO DE INDUSTRIA, COMERCIO Y MIPYMES (MICM)"/>
    <s v="4 - SERVICIOS SOCIALES"/>
    <s v="4.3 - Actividades deportivas, recreativas, culturales y religiosas"/>
    <s v="4.3.03 - Servicios culturales"/>
    <s v="2.3 - MATERIALES Y SUMINISTROS"/>
    <s v="2.3.5 - CUERO, CAUCHO Y PLÁSTICO"/>
    <n v="5631898"/>
    <n v="0"/>
  </r>
  <r>
    <x v="0"/>
    <x v="0"/>
    <x v="0"/>
    <x v="0"/>
    <x v="0"/>
    <s v="2 - Poder Ejecutivo"/>
    <s v="0212 - MINISTERIO DE INDUSTRIA, COMERCIO Y MIPYMES (MICM)"/>
    <s v="4 - SERVICIOS SOCIALES"/>
    <s v="4.5 - Protección social"/>
    <s v="4.5.08 - Equidad de género"/>
    <s v="2.1 - REMUNERACIONES Y CONTRIBUCIONES"/>
    <s v="2.1.1 - REMUNERACIONES"/>
    <n v="96567238"/>
    <n v="6853440.0800000001"/>
  </r>
  <r>
    <x v="0"/>
    <x v="0"/>
    <x v="0"/>
    <x v="0"/>
    <x v="0"/>
    <s v="2 - Poder Ejecutivo"/>
    <s v="0212 - MINISTERIO DE INDUSTRIA, COMERCIO Y MIPYMES (MICM)"/>
    <s v="4 - SERVICIOS SOCIALES"/>
    <s v="4.5 - Protección social"/>
    <s v="4.5.08 - Equidad de género"/>
    <s v="2.1 - REMUNERACIONES Y CONTRIBUCIONES"/>
    <s v="2.1.2 - SOBRESUELDOS"/>
    <n v="5058675"/>
    <n v="163000"/>
  </r>
  <r>
    <x v="0"/>
    <x v="0"/>
    <x v="0"/>
    <x v="0"/>
    <x v="0"/>
    <s v="2 - Poder Ejecutivo"/>
    <s v="0212 - MINISTERIO DE INDUSTRIA, COMERCIO Y MIPYMES (MICM)"/>
    <s v="4 - SERVICIOS SOCIALES"/>
    <s v="4.5 - Protección social"/>
    <s v="4.5.08 - Equidad de género"/>
    <s v="2.1 - REMUNERACIONES Y CONTRIBUCIONES"/>
    <s v="2.1.3 - DIETAS Y GASTOS DE REPRESENTACIÓN"/>
    <n v="50000"/>
    <n v="0"/>
  </r>
  <r>
    <x v="0"/>
    <x v="0"/>
    <x v="0"/>
    <x v="0"/>
    <x v="0"/>
    <s v="2 - Poder Ejecutivo"/>
    <s v="0212 - MINISTERIO DE INDUSTRIA, COMERCIO Y MIPYMES (MICM)"/>
    <s v="4 - SERVICIOS SOCIALES"/>
    <s v="4.5 - Protección social"/>
    <s v="4.5.08 - Equidad de género"/>
    <s v="2.1 - REMUNERACIONES Y CONTRIBUCIONES"/>
    <s v="2.1.5 - CONTRIBUCIONES A LA SEGURIDAD SOCIAL"/>
    <n v="12177278"/>
    <n v="1038780.6500000001"/>
  </r>
  <r>
    <x v="0"/>
    <x v="0"/>
    <x v="0"/>
    <x v="0"/>
    <x v="0"/>
    <s v="2 - Poder Ejecutivo"/>
    <s v="0212 - MINISTERIO DE INDUSTRIA, COMERCIO Y MIPYMES (MICM)"/>
    <s v="4 - SERVICIOS SOCIALES"/>
    <s v="4.5 - Protección social"/>
    <s v="4.5.08 - Equidad de género"/>
    <s v="2.2 - CONTRATACIÓN DE SERVICIOS"/>
    <s v="2.2.1 - SERVICIOS BÁSICOS"/>
    <n v="5850000"/>
    <n v="373716.31"/>
  </r>
  <r>
    <x v="0"/>
    <x v="0"/>
    <x v="0"/>
    <x v="0"/>
    <x v="0"/>
    <s v="2 - Poder Ejecutivo"/>
    <s v="0212 - MINISTERIO DE INDUSTRIA, COMERCIO Y MIPYMES (MICM)"/>
    <s v="4 - SERVICIOS SOCIALES"/>
    <s v="4.5 - Protección social"/>
    <s v="4.5.08 - Equidad de género"/>
    <s v="2.2 - CONTRATACIÓN DE SERVICIOS"/>
    <s v="2.2.2 - PUBLICIDAD, IMPRESIÓN Y ENCUADERNACIÓN"/>
    <n v="10050000"/>
    <n v="0"/>
  </r>
  <r>
    <x v="0"/>
    <x v="0"/>
    <x v="0"/>
    <x v="0"/>
    <x v="0"/>
    <s v="2 - Poder Ejecutivo"/>
    <s v="0212 - MINISTERIO DE INDUSTRIA, COMERCIO Y MIPYMES (MICM)"/>
    <s v="4 - SERVICIOS SOCIALES"/>
    <s v="4.5 - Protección social"/>
    <s v="4.5.08 - Equidad de género"/>
    <s v="2.2 - CONTRATACIÓN DE SERVICIOS"/>
    <s v="2.2.3 - VIÁTICOS"/>
    <n v="2570000"/>
    <n v="198550"/>
  </r>
  <r>
    <x v="0"/>
    <x v="0"/>
    <x v="0"/>
    <x v="0"/>
    <x v="0"/>
    <s v="2 - Poder Ejecutivo"/>
    <s v="0212 - MINISTERIO DE INDUSTRIA, COMERCIO Y MIPYMES (MICM)"/>
    <s v="4 - SERVICIOS SOCIALES"/>
    <s v="4.5 - Protección social"/>
    <s v="4.5.08 - Equidad de género"/>
    <s v="2.2 - CONTRATACIÓN DE SERVICIOS"/>
    <s v="2.2.4 - TRANSPORTE Y ALMACENAJE"/>
    <n v="80000"/>
    <n v="0"/>
  </r>
  <r>
    <x v="0"/>
    <x v="0"/>
    <x v="0"/>
    <x v="0"/>
    <x v="0"/>
    <s v="2 - Poder Ejecutivo"/>
    <s v="0212 - MINISTERIO DE INDUSTRIA, COMERCIO Y MIPYMES (MICM)"/>
    <s v="4 - SERVICIOS SOCIALES"/>
    <s v="4.5 - Protección social"/>
    <s v="4.5.08 - Equidad de género"/>
    <s v="2.2 - CONTRATACIÓN DE SERVICIOS"/>
    <s v="2.2.5 - ALQUILERES Y RENTAS"/>
    <n v="5788000"/>
    <n v="292433.40000000002"/>
  </r>
  <r>
    <x v="0"/>
    <x v="0"/>
    <x v="0"/>
    <x v="0"/>
    <x v="0"/>
    <s v="2 - Poder Ejecutivo"/>
    <s v="0212 - MINISTERIO DE INDUSTRIA, COMERCIO Y MIPYMES (MICM)"/>
    <s v="4 - SERVICIOS SOCIALES"/>
    <s v="4.5 - Protección social"/>
    <s v="4.5.08 - Equidad de género"/>
    <s v="2.2 - CONTRATACIÓN DE SERVICIOS"/>
    <s v="2.2.6 - SEGUROS"/>
    <n v="530000"/>
    <n v="0"/>
  </r>
  <r>
    <x v="0"/>
    <x v="0"/>
    <x v="0"/>
    <x v="0"/>
    <x v="0"/>
    <s v="2 - Poder Ejecutivo"/>
    <s v="0212 - MINISTERIO DE INDUSTRIA, COMERCIO Y MIPYMES (MICM)"/>
    <s v="4 - SERVICIOS SOCIALES"/>
    <s v="4.5 - Protección social"/>
    <s v="4.5.08 - Equidad de género"/>
    <s v="2.2 - CONTRATACIÓN DE SERVICIOS"/>
    <s v="2.2.7 - SERVICIOS DE CONSERVACIÓN, REPARACIONES MENORES E INSTALACIONES TEMPORALES"/>
    <n v="7290000"/>
    <n v="0"/>
  </r>
  <r>
    <x v="0"/>
    <x v="0"/>
    <x v="0"/>
    <x v="0"/>
    <x v="0"/>
    <s v="2 - Poder Ejecutivo"/>
    <s v="0212 - MINISTERIO DE INDUSTRIA, COMERCIO Y MIPYMES (MICM)"/>
    <s v="4 - SERVICIOS SOCIALES"/>
    <s v="4.5 - Protección social"/>
    <s v="4.5.08 - Equidad de género"/>
    <s v="2.2 - CONTRATACIÓN DE SERVICIOS"/>
    <s v="2.2.8 - OTROS SERVICIOS NO INCLUIDOS EN CONCEPTOS ANTERIORES"/>
    <n v="13350000"/>
    <n v="0"/>
  </r>
  <r>
    <x v="0"/>
    <x v="0"/>
    <x v="0"/>
    <x v="0"/>
    <x v="0"/>
    <s v="2 - Poder Ejecutivo"/>
    <s v="0212 - MINISTERIO DE INDUSTRIA, COMERCIO Y MIPYMES (MICM)"/>
    <s v="4 - SERVICIOS SOCIALES"/>
    <s v="4.5 - Protección social"/>
    <s v="4.5.08 - Equidad de género"/>
    <s v="2.2 - CONTRATACIÓN DE SERVICIOS"/>
    <s v="2.2.9 - OTRAS CONTRATACIONES DE SERVICIOS"/>
    <n v="4215000"/>
    <n v="0"/>
  </r>
  <r>
    <x v="0"/>
    <x v="0"/>
    <x v="0"/>
    <x v="0"/>
    <x v="0"/>
    <s v="2 - Poder Ejecutivo"/>
    <s v="0212 - MINISTERIO DE INDUSTRIA, COMERCIO Y MIPYMES (MICM)"/>
    <s v="4 - SERVICIOS SOCIALES"/>
    <s v="4.5 - Protección social"/>
    <s v="4.5.08 - Equidad de género"/>
    <s v="2.3 - MATERIALES Y SUMINISTROS"/>
    <s v="2.3.1 - ALIMENTOS Y PRODUCTOS AGROFORESTALES"/>
    <n v="600000"/>
    <n v="0"/>
  </r>
  <r>
    <x v="0"/>
    <x v="0"/>
    <x v="0"/>
    <x v="0"/>
    <x v="0"/>
    <s v="2 - Poder Ejecutivo"/>
    <s v="0212 - MINISTERIO DE INDUSTRIA, COMERCIO Y MIPYMES (MICM)"/>
    <s v="4 - SERVICIOS SOCIALES"/>
    <s v="4.5 - Protección social"/>
    <s v="4.5.08 - Equidad de género"/>
    <s v="2.3 - MATERIALES Y SUMINISTROS"/>
    <s v="2.3.2 - TEXTILES Y VESTUARIOS"/>
    <n v="10817089"/>
    <n v="0"/>
  </r>
  <r>
    <x v="0"/>
    <x v="0"/>
    <x v="0"/>
    <x v="0"/>
    <x v="0"/>
    <s v="2 - Poder Ejecutivo"/>
    <s v="0212 - MINISTERIO DE INDUSTRIA, COMERCIO Y MIPYMES (MICM)"/>
    <s v="4 - SERVICIOS SOCIALES"/>
    <s v="4.5 - Protección social"/>
    <s v="4.5.08 - Equidad de género"/>
    <s v="2.3 - MATERIALES Y SUMINISTROS"/>
    <s v="2.3.4 - PRODUCTOS FARMACÉUTICOS"/>
    <n v="10000"/>
    <n v="0"/>
  </r>
  <r>
    <x v="0"/>
    <x v="0"/>
    <x v="0"/>
    <x v="0"/>
    <x v="0"/>
    <s v="2 - Poder Ejecutivo"/>
    <s v="0212 - MINISTERIO DE INDUSTRIA, COMERCIO Y MIPYMES (MICM)"/>
    <s v="4 - SERVICIOS SOCIALES"/>
    <s v="4.5 - Protección social"/>
    <s v="4.5.08 - Equidad de género"/>
    <s v="2.3 - MATERIALES Y SUMINISTROS"/>
    <s v="2.3.6 - PRODUCTOS DE MINERALES, METÁLICOS Y NO METÁLICOS"/>
    <n v="1125000"/>
    <n v="0"/>
  </r>
  <r>
    <x v="0"/>
    <x v="0"/>
    <x v="0"/>
    <x v="0"/>
    <x v="0"/>
    <s v="2 - Poder Ejecutivo"/>
    <s v="0212 - MINISTERIO DE INDUSTRIA, COMERCIO Y MIPYMES (MICM)"/>
    <s v="4 - SERVICIOS SOCIALES"/>
    <s v="4.5 - Protección social"/>
    <s v="4.5.08 - Equidad de género"/>
    <s v="2.3 - MATERIALES Y SUMINISTROS"/>
    <s v="2.3.7 - COMBUSTIBLES, LUBRICANTES, PRODUCTOS QUÍMICOS Y CONEXOS"/>
    <n v="5500000"/>
    <n v="0"/>
  </r>
  <r>
    <x v="0"/>
    <x v="0"/>
    <x v="0"/>
    <x v="0"/>
    <x v="0"/>
    <s v="2 - Poder Ejecutivo"/>
    <s v="0212 - MINISTERIO DE INDUSTRIA, COMERCIO Y MIPYMES (MICM)"/>
    <s v="4 - SERVICIOS SOCIALES"/>
    <s v="4.5 - Protección social"/>
    <s v="4.5.08 - Equidad de género"/>
    <s v="2.3 - MATERIALES Y SUMINISTROS"/>
    <s v="2.3.9 - PRODUCTOS Y ÚTILES VARIOS"/>
    <n v="2308565"/>
    <n v="0"/>
  </r>
  <r>
    <x v="0"/>
    <x v="0"/>
    <x v="0"/>
    <x v="0"/>
    <x v="0"/>
    <s v="2 - Poder Ejecutivo"/>
    <s v="0212 - MINISTERIO DE INDUSTRIA, COMERCIO Y MIPYMES (MICM)"/>
    <s v="4 - SERVICIOS SOCIALES"/>
    <s v="4.5 - Protección social"/>
    <s v="4.5.08 - Equidad de género"/>
    <s v="2.3 - MATERIALES Y SUMINISTROS"/>
    <s v="2.3.3 - PAPEL, CARTÓN E IMPRESOS"/>
    <n v="600000"/>
    <n v="0"/>
  </r>
  <r>
    <x v="0"/>
    <x v="0"/>
    <x v="0"/>
    <x v="0"/>
    <x v="0"/>
    <s v="2 - Poder Ejecutivo"/>
    <s v="0212 - MINISTERIO DE INDUSTRIA, COMERCIO Y MIPYMES (MICM)"/>
    <s v="4 - SERVICIOS SOCIALES"/>
    <s v="4.5 - Protección social"/>
    <s v="4.5.08 - Equidad de género"/>
    <s v="2.3 - MATERIALES Y SUMINISTROS"/>
    <s v="2.3.5 - CUERO, CAUCHO Y PLÁSTICO"/>
    <n v="850000"/>
    <n v="0"/>
  </r>
  <r>
    <x v="0"/>
    <x v="0"/>
    <x v="0"/>
    <x v="0"/>
    <x v="0"/>
    <s v="2 - Poder Ejecutivo"/>
    <s v="0213 - MINISTERIO DE TURISMO"/>
    <s v="2 - SERVICIOS ECONÓMICOS"/>
    <s v="2.9 - Otros servicios económicos"/>
    <s v="2.9.03 - Turismo"/>
    <s v="2.1 - REMUNERACIONES Y CONTRIBUCIONES"/>
    <s v="2.1.1 - REMUNERACIONES"/>
    <n v="1354734120"/>
    <n v="67862352.650000006"/>
  </r>
  <r>
    <x v="0"/>
    <x v="0"/>
    <x v="0"/>
    <x v="0"/>
    <x v="0"/>
    <s v="2 - Poder Ejecutivo"/>
    <s v="0213 - MINISTERIO DE TURISMO"/>
    <s v="2 - SERVICIOS ECONÓMICOS"/>
    <s v="2.9 - Otros servicios económicos"/>
    <s v="2.9.03 - Turismo"/>
    <s v="2.1 - REMUNERACIONES Y CONTRIBUCIONES"/>
    <s v="2.1.2 - SOBRESUELDOS"/>
    <n v="105009997"/>
    <n v="5371000"/>
  </r>
  <r>
    <x v="0"/>
    <x v="0"/>
    <x v="0"/>
    <x v="0"/>
    <x v="0"/>
    <s v="2 - Poder Ejecutivo"/>
    <s v="0213 - MINISTERIO DE TURISMO"/>
    <s v="2 - SERVICIOS ECONÓMICOS"/>
    <s v="2.9 - Otros servicios económicos"/>
    <s v="2.9.03 - Turismo"/>
    <s v="2.1 - REMUNERACIONES Y CONTRIBUCIONES"/>
    <s v="2.1.4 - GRATIFICACIONES Y BONIFICACIONES"/>
    <n v="200000"/>
    <n v="0"/>
  </r>
  <r>
    <x v="0"/>
    <x v="0"/>
    <x v="0"/>
    <x v="0"/>
    <x v="0"/>
    <s v="2 - Poder Ejecutivo"/>
    <s v="0213 - MINISTERIO DE TURISMO"/>
    <s v="2 - SERVICIOS ECONÓMICOS"/>
    <s v="2.9 - Otros servicios económicos"/>
    <s v="2.9.03 - Turismo"/>
    <s v="2.1 - REMUNERACIONES Y CONTRIBUCIONES"/>
    <s v="2.1.5 - CONTRIBUCIONES A LA SEGURIDAD SOCIAL"/>
    <n v="153260235"/>
    <n v="9555971.589999998"/>
  </r>
  <r>
    <x v="0"/>
    <x v="0"/>
    <x v="0"/>
    <x v="0"/>
    <x v="0"/>
    <s v="2 - Poder Ejecutivo"/>
    <s v="0213 - MINISTERIO DE TURISMO"/>
    <s v="2 - SERVICIOS ECONÓMICOS"/>
    <s v="2.9 - Otros servicios económicos"/>
    <s v="2.9.03 - Turismo"/>
    <s v="2.2 - CONTRATACIÓN DE SERVICIOS"/>
    <s v="2.2.1 - SERVICIOS BÁSICOS"/>
    <n v="66350000"/>
    <n v="5461410.2999999989"/>
  </r>
  <r>
    <x v="0"/>
    <x v="0"/>
    <x v="0"/>
    <x v="0"/>
    <x v="0"/>
    <s v="2 - Poder Ejecutivo"/>
    <s v="0213 - MINISTERIO DE TURISMO"/>
    <s v="2 - SERVICIOS ECONÓMICOS"/>
    <s v="2.9 - Otros servicios económicos"/>
    <s v="2.9.03 - Turismo"/>
    <s v="2.2 - CONTRATACIÓN DE SERVICIOS"/>
    <s v="2.2.2 - PUBLICIDAD, IMPRESIÓN Y ENCUADERNACIÓN"/>
    <n v="1785291328"/>
    <n v="3738900"/>
  </r>
  <r>
    <x v="0"/>
    <x v="0"/>
    <x v="0"/>
    <x v="0"/>
    <x v="0"/>
    <s v="2 - Poder Ejecutivo"/>
    <s v="0213 - MINISTERIO DE TURISMO"/>
    <s v="2 - SERVICIOS ECONÓMICOS"/>
    <s v="2.9 - Otros servicios económicos"/>
    <s v="2.9.03 - Turismo"/>
    <s v="2.2 - CONTRATACIÓN DE SERVICIOS"/>
    <s v="2.2.3 - VIÁTICOS"/>
    <n v="15050000"/>
    <n v="0"/>
  </r>
  <r>
    <x v="0"/>
    <x v="0"/>
    <x v="0"/>
    <x v="0"/>
    <x v="0"/>
    <s v="2 - Poder Ejecutivo"/>
    <s v="0213 - MINISTERIO DE TURISMO"/>
    <s v="2 - SERVICIOS ECONÓMICOS"/>
    <s v="2.9 - Otros servicios económicos"/>
    <s v="2.9.03 - Turismo"/>
    <s v="2.2 - CONTRATACIÓN DE SERVICIOS"/>
    <s v="2.2.4 - TRANSPORTE Y ALMACENAJE"/>
    <n v="24700000"/>
    <n v="0"/>
  </r>
  <r>
    <x v="0"/>
    <x v="0"/>
    <x v="0"/>
    <x v="0"/>
    <x v="0"/>
    <s v="2 - Poder Ejecutivo"/>
    <s v="0213 - MINISTERIO DE TURISMO"/>
    <s v="2 - SERVICIOS ECONÓMICOS"/>
    <s v="2.9 - Otros servicios económicos"/>
    <s v="2.9.03 - Turismo"/>
    <s v="2.2 - CONTRATACIÓN DE SERVICIOS"/>
    <s v="2.2.5 - ALQUILERES Y RENTAS"/>
    <n v="128789892"/>
    <n v="5078074.3899999997"/>
  </r>
  <r>
    <x v="0"/>
    <x v="0"/>
    <x v="0"/>
    <x v="0"/>
    <x v="0"/>
    <s v="2 - Poder Ejecutivo"/>
    <s v="0213 - MINISTERIO DE TURISMO"/>
    <s v="2 - SERVICIOS ECONÓMICOS"/>
    <s v="2.9 - Otros servicios económicos"/>
    <s v="2.9.03 - Turismo"/>
    <s v="2.2 - CONTRATACIÓN DE SERVICIOS"/>
    <s v="2.2.6 - SEGUROS"/>
    <n v="46181500"/>
    <n v="1707088.13"/>
  </r>
  <r>
    <x v="0"/>
    <x v="0"/>
    <x v="0"/>
    <x v="0"/>
    <x v="0"/>
    <s v="2 - Poder Ejecutivo"/>
    <s v="0213 - MINISTERIO DE TURISMO"/>
    <s v="2 - SERVICIOS ECONÓMICOS"/>
    <s v="2.9 - Otros servicios económicos"/>
    <s v="2.9.03 - Turismo"/>
    <s v="2.2 - CONTRATACIÓN DE SERVICIOS"/>
    <s v="2.2.7 - SERVICIOS DE CONSERVACIÓN, REPARACIONES MENORES E INSTALACIONES TEMPORALES"/>
    <n v="46310370"/>
    <n v="901.58"/>
  </r>
  <r>
    <x v="0"/>
    <x v="0"/>
    <x v="0"/>
    <x v="0"/>
    <x v="0"/>
    <s v="2 - Poder Ejecutivo"/>
    <s v="0213 - MINISTERIO DE TURISMO"/>
    <s v="2 - SERVICIOS ECONÓMICOS"/>
    <s v="2.9 - Otros servicios económicos"/>
    <s v="2.9.03 - Turismo"/>
    <s v="2.2 - CONTRATACIÓN DE SERVICIOS"/>
    <s v="2.2.8 - OTROS SERVICIOS NO INCLUIDOS EN CONCEPTOS ANTERIORES"/>
    <n v="384454771"/>
    <n v="377884.36"/>
  </r>
  <r>
    <x v="0"/>
    <x v="0"/>
    <x v="0"/>
    <x v="0"/>
    <x v="0"/>
    <s v="2 - Poder Ejecutivo"/>
    <s v="0213 - MINISTERIO DE TURISMO"/>
    <s v="2 - SERVICIOS ECONÓMICOS"/>
    <s v="2.9 - Otros servicios económicos"/>
    <s v="2.9.03 - Turismo"/>
    <s v="2.2 - CONTRATACIÓN DE SERVICIOS"/>
    <s v="2.2.9 - OTRAS CONTRATACIONES DE SERVICIOS"/>
    <n v="39400000"/>
    <n v="1178530"/>
  </r>
  <r>
    <x v="0"/>
    <x v="0"/>
    <x v="0"/>
    <x v="0"/>
    <x v="0"/>
    <s v="2 - Poder Ejecutivo"/>
    <s v="0213 - MINISTERIO DE TURISMO"/>
    <s v="2 - SERVICIOS ECONÓMICOS"/>
    <s v="2.9 - Otros servicios económicos"/>
    <s v="2.9.03 - Turismo"/>
    <s v="2.3 - MATERIALES Y SUMINISTROS"/>
    <s v="2.3.1 - ALIMENTOS Y PRODUCTOS AGROFORESTALES"/>
    <n v="1830060"/>
    <n v="0"/>
  </r>
  <r>
    <x v="0"/>
    <x v="0"/>
    <x v="0"/>
    <x v="0"/>
    <x v="0"/>
    <s v="2 - Poder Ejecutivo"/>
    <s v="0213 - MINISTERIO DE TURISMO"/>
    <s v="2 - SERVICIOS ECONÓMICOS"/>
    <s v="2.9 - Otros servicios económicos"/>
    <s v="2.9.03 - Turismo"/>
    <s v="2.3 - MATERIALES Y SUMINISTROS"/>
    <s v="2.3.2 - TEXTILES Y VESTUARIOS"/>
    <n v="11924225"/>
    <n v="0"/>
  </r>
  <r>
    <x v="0"/>
    <x v="0"/>
    <x v="0"/>
    <x v="0"/>
    <x v="0"/>
    <s v="2 - Poder Ejecutivo"/>
    <s v="0213 - MINISTERIO DE TURISMO"/>
    <s v="2 - SERVICIOS ECONÓMICOS"/>
    <s v="2.9 - Otros servicios económicos"/>
    <s v="2.9.03 - Turismo"/>
    <s v="2.3 - MATERIALES Y SUMINISTROS"/>
    <s v="2.3.4 - PRODUCTOS FARMACÉUTICOS"/>
    <n v="15000"/>
    <n v="0"/>
  </r>
  <r>
    <x v="0"/>
    <x v="0"/>
    <x v="0"/>
    <x v="0"/>
    <x v="0"/>
    <s v="2 - Poder Ejecutivo"/>
    <s v="0213 - MINISTERIO DE TURISMO"/>
    <s v="2 - SERVICIOS ECONÓMICOS"/>
    <s v="2.9 - Otros servicios económicos"/>
    <s v="2.9.03 - Turismo"/>
    <s v="2.3 - MATERIALES Y SUMINISTROS"/>
    <s v="2.3.6 - PRODUCTOS DE MINERALES, METÁLICOS Y NO METÁLICOS"/>
    <n v="3469314"/>
    <n v="0"/>
  </r>
  <r>
    <x v="0"/>
    <x v="0"/>
    <x v="0"/>
    <x v="0"/>
    <x v="0"/>
    <s v="2 - Poder Ejecutivo"/>
    <s v="0213 - MINISTERIO DE TURISMO"/>
    <s v="2 - SERVICIOS ECONÓMICOS"/>
    <s v="2.9 - Otros servicios económicos"/>
    <s v="2.9.03 - Turismo"/>
    <s v="2.3 - MATERIALES Y SUMINISTROS"/>
    <s v="2.3.7 - COMBUSTIBLES, LUBRICANTES, PRODUCTOS QUÍMICOS Y CONEXOS"/>
    <n v="39145692"/>
    <n v="0"/>
  </r>
  <r>
    <x v="0"/>
    <x v="0"/>
    <x v="0"/>
    <x v="0"/>
    <x v="0"/>
    <s v="2 - Poder Ejecutivo"/>
    <s v="0213 - MINISTERIO DE TURISMO"/>
    <s v="2 - SERVICIOS ECONÓMICOS"/>
    <s v="2.9 - Otros servicios económicos"/>
    <s v="2.9.03 - Turismo"/>
    <s v="2.3 - MATERIALES Y SUMINISTROS"/>
    <s v="2.3.9 - PRODUCTOS Y ÚTILES VARIOS"/>
    <n v="52747654"/>
    <n v="0"/>
  </r>
  <r>
    <x v="0"/>
    <x v="0"/>
    <x v="0"/>
    <x v="0"/>
    <x v="0"/>
    <s v="2 - Poder Ejecutivo"/>
    <s v="0213 - MINISTERIO DE TURISMO"/>
    <s v="2 - SERVICIOS ECONÓMICOS"/>
    <s v="2.9 - Otros servicios económicos"/>
    <s v="2.9.03 - Turismo"/>
    <s v="2.3 - MATERIALES Y SUMINISTROS"/>
    <s v="2.3.3 - PAPEL, CARTÓN E IMPRESOS"/>
    <n v="8574980"/>
    <n v="0"/>
  </r>
  <r>
    <x v="0"/>
    <x v="0"/>
    <x v="0"/>
    <x v="0"/>
    <x v="0"/>
    <s v="2 - Poder Ejecutivo"/>
    <s v="0213 - MINISTERIO DE TURISMO"/>
    <s v="2 - SERVICIOS ECONÓMICOS"/>
    <s v="2.9 - Otros servicios económicos"/>
    <s v="2.9.03 - Turismo"/>
    <s v="2.3 - MATERIALES Y SUMINISTROS"/>
    <s v="2.3.5 - CUERO, CAUCHO Y PLÁSTICO"/>
    <n v="10571710"/>
    <n v="0"/>
  </r>
  <r>
    <x v="0"/>
    <x v="0"/>
    <x v="0"/>
    <x v="0"/>
    <x v="0"/>
    <s v="2 - Poder Ejecutivo"/>
    <s v="0214 - PROCURADURÍA GENERAL DE LA REPÚBLICA"/>
    <s v="1 - SERVICIOS  GENERALES"/>
    <s v="1.4 - Justicia, orden público y seguridad"/>
    <s v="1.4.03 - Administración y servicios de justicia"/>
    <s v="2.1 - REMUNERACIONES Y CONTRIBUCIONES"/>
    <s v="2.1.1 - REMUNERACIONES"/>
    <n v="3600191414"/>
    <n v="300015951.15000004"/>
  </r>
  <r>
    <x v="0"/>
    <x v="0"/>
    <x v="0"/>
    <x v="0"/>
    <x v="0"/>
    <s v="2 - Poder Ejecutivo"/>
    <s v="0214 - PROCURADURÍA GENERAL DE LA REPÚBLICA"/>
    <s v="1 - SERVICIOS  GENERALES"/>
    <s v="1.4 - Justicia, orden público y seguridad"/>
    <s v="1.4.03 - Administración y servicios de justicia"/>
    <s v="2.1 - REMUNERACIONES Y CONTRIBUCIONES"/>
    <s v="2.1.2 - SOBRESUELDOS"/>
    <n v="959148410"/>
    <n v="70259062.280000001"/>
  </r>
  <r>
    <x v="0"/>
    <x v="0"/>
    <x v="0"/>
    <x v="0"/>
    <x v="0"/>
    <s v="2 - Poder Ejecutivo"/>
    <s v="0214 - PROCURADURÍA GENERAL DE LA REPÚBLICA"/>
    <s v="1 - SERVICIOS  GENERALES"/>
    <s v="1.4 - Justicia, orden público y seguridad"/>
    <s v="1.4.03 - Administración y servicios de justicia"/>
    <s v="2.1 - REMUNERACIONES Y CONTRIBUCIONES"/>
    <s v="2.1.3 - DIETAS Y GASTOS DE REPRESENTACIÓN"/>
    <n v="38992415"/>
    <n v="3249367.92"/>
  </r>
  <r>
    <x v="0"/>
    <x v="0"/>
    <x v="0"/>
    <x v="0"/>
    <x v="0"/>
    <s v="2 - Poder Ejecutivo"/>
    <s v="0214 - PROCURADURÍA GENERAL DE LA REPÚBLICA"/>
    <s v="1 - SERVICIOS  GENERALES"/>
    <s v="1.4 - Justicia, orden público y seguridad"/>
    <s v="1.4.03 - Administración y servicios de justicia"/>
    <s v="2.1 - REMUNERACIONES Y CONTRIBUCIONES"/>
    <s v="2.1.5 - CONTRIBUCIONES A LA SEGURIDAD SOCIAL"/>
    <n v="524348868"/>
    <n v="43695738.990000002"/>
  </r>
  <r>
    <x v="0"/>
    <x v="0"/>
    <x v="0"/>
    <x v="0"/>
    <x v="0"/>
    <s v="2 - Poder Ejecutivo"/>
    <s v="0214 - PROCURADURÍA GENERAL DE LA REPÚBLICA"/>
    <s v="1 - SERVICIOS  GENERALES"/>
    <s v="1.4 - Justicia, orden público y seguridad"/>
    <s v="1.4.03 - Administración y servicios de justicia"/>
    <s v="2.2 - CONTRATACIÓN DE SERVICIOS"/>
    <s v="2.2.1 - SERVICIOS BÁSICOS"/>
    <n v="224396808"/>
    <n v="18699734"/>
  </r>
  <r>
    <x v="0"/>
    <x v="0"/>
    <x v="0"/>
    <x v="0"/>
    <x v="0"/>
    <s v="2 - Poder Ejecutivo"/>
    <s v="0214 - PROCURADURÍA GENERAL DE LA REPÚBLICA"/>
    <s v="1 - SERVICIOS  GENERALES"/>
    <s v="1.4 - Justicia, orden público y seguridad"/>
    <s v="1.4.03 - Administración y servicios de justicia"/>
    <s v="2.2 - CONTRATACIÓN DE SERVICIOS"/>
    <s v="2.2.2 - PUBLICIDAD, IMPRESIÓN Y ENCUADERNACIÓN"/>
    <n v="19500000"/>
    <n v="1625000"/>
  </r>
  <r>
    <x v="0"/>
    <x v="0"/>
    <x v="0"/>
    <x v="0"/>
    <x v="0"/>
    <s v="2 - Poder Ejecutivo"/>
    <s v="0214 - PROCURADURÍA GENERAL DE LA REPÚBLICA"/>
    <s v="1 - SERVICIOS  GENERALES"/>
    <s v="1.4 - Justicia, orden público y seguridad"/>
    <s v="1.4.03 - Administración y servicios de justicia"/>
    <s v="2.2 - CONTRATACIÓN DE SERVICIOS"/>
    <s v="2.2.3 - VIÁTICOS"/>
    <n v="16210601"/>
    <n v="1350883.42"/>
  </r>
  <r>
    <x v="0"/>
    <x v="0"/>
    <x v="0"/>
    <x v="0"/>
    <x v="0"/>
    <s v="2 - Poder Ejecutivo"/>
    <s v="0214 - PROCURADURÍA GENERAL DE LA REPÚBLICA"/>
    <s v="1 - SERVICIOS  GENERALES"/>
    <s v="1.4 - Justicia, orden público y seguridad"/>
    <s v="1.4.03 - Administración y servicios de justicia"/>
    <s v="2.2 - CONTRATACIÓN DE SERVICIOS"/>
    <s v="2.2.4 - TRANSPORTE Y ALMACENAJE"/>
    <n v="3000000"/>
    <n v="250000"/>
  </r>
  <r>
    <x v="0"/>
    <x v="0"/>
    <x v="0"/>
    <x v="0"/>
    <x v="0"/>
    <s v="2 - Poder Ejecutivo"/>
    <s v="0214 - PROCURADURÍA GENERAL DE LA REPÚBLICA"/>
    <s v="1 - SERVICIOS  GENERALES"/>
    <s v="1.4 - Justicia, orden público y seguridad"/>
    <s v="1.4.03 - Administración y servicios de justicia"/>
    <s v="2.2 - CONTRATACIÓN DE SERVICIOS"/>
    <s v="2.2.5 - ALQUILERES Y RENTAS"/>
    <n v="21271362"/>
    <n v="1772613.5"/>
  </r>
  <r>
    <x v="0"/>
    <x v="0"/>
    <x v="0"/>
    <x v="0"/>
    <x v="0"/>
    <s v="2 - Poder Ejecutivo"/>
    <s v="0214 - PROCURADURÍA GENERAL DE LA REPÚBLICA"/>
    <s v="1 - SERVICIOS  GENERALES"/>
    <s v="1.4 - Justicia, orden público y seguridad"/>
    <s v="1.4.03 - Administración y servicios de justicia"/>
    <s v="2.2 - CONTRATACIÓN DE SERVICIOS"/>
    <s v="2.2.6 - SEGUROS"/>
    <n v="121000000"/>
    <n v="10083333.33"/>
  </r>
  <r>
    <x v="0"/>
    <x v="0"/>
    <x v="0"/>
    <x v="0"/>
    <x v="0"/>
    <s v="2 - Poder Ejecutivo"/>
    <s v="0214 - PROCURADURÍA GENERAL DE LA REPÚBLICA"/>
    <s v="1 - SERVICIOS  GENERALES"/>
    <s v="1.4 - Justicia, orden público y seguridad"/>
    <s v="1.4.03 - Administración y servicios de justicia"/>
    <s v="2.2 - CONTRATACIÓN DE SERVICIOS"/>
    <s v="2.2.7 - SERVICIOS DE CONSERVACIÓN, REPARACIONES MENORES E INSTALACIONES TEMPORALES"/>
    <n v="53000000"/>
    <n v="4416666.67"/>
  </r>
  <r>
    <x v="0"/>
    <x v="0"/>
    <x v="0"/>
    <x v="0"/>
    <x v="0"/>
    <s v="2 - Poder Ejecutivo"/>
    <s v="0214 - PROCURADURÍA GENERAL DE LA REPÚBLICA"/>
    <s v="1 - SERVICIOS  GENERALES"/>
    <s v="1.4 - Justicia, orden público y seguridad"/>
    <s v="1.4.03 - Administración y servicios de justicia"/>
    <s v="2.2 - CONTRATACIÓN DE SERVICIOS"/>
    <s v="2.2.8 - OTROS SERVICIOS NO INCLUIDOS EN CONCEPTOS ANTERIORES"/>
    <n v="54044939"/>
    <n v="4503744.92"/>
  </r>
  <r>
    <x v="0"/>
    <x v="0"/>
    <x v="0"/>
    <x v="0"/>
    <x v="0"/>
    <s v="2 - Poder Ejecutivo"/>
    <s v="0214 - PROCURADURÍA GENERAL DE LA REPÚBLICA"/>
    <s v="1 - SERVICIOS  GENERALES"/>
    <s v="1.4 - Justicia, orden público y seguridad"/>
    <s v="1.4.03 - Administración y servicios de justicia"/>
    <s v="2.2 - CONTRATACIÓN DE SERVICIOS"/>
    <s v="2.2.9 - OTRAS CONTRATACIONES DE SERVICIOS"/>
    <n v="691214965"/>
    <n v="52487392.960000001"/>
  </r>
  <r>
    <x v="0"/>
    <x v="0"/>
    <x v="0"/>
    <x v="0"/>
    <x v="0"/>
    <s v="2 - Poder Ejecutivo"/>
    <s v="0214 - PROCURADURÍA GENERAL DE LA REPÚBLICA"/>
    <s v="1 - SERVICIOS  GENERALES"/>
    <s v="1.4 - Justicia, orden público y seguridad"/>
    <s v="1.4.03 - Administración y servicios de justicia"/>
    <s v="2.3 - MATERIALES Y SUMINISTROS"/>
    <s v="2.3.1 - ALIMENTOS Y PRODUCTOS AGROFORESTALES"/>
    <n v="466071803"/>
    <n v="310358.67"/>
  </r>
  <r>
    <x v="0"/>
    <x v="0"/>
    <x v="0"/>
    <x v="0"/>
    <x v="0"/>
    <s v="2 - Poder Ejecutivo"/>
    <s v="0214 - PROCURADURÍA GENERAL DE LA REPÚBLICA"/>
    <s v="1 - SERVICIOS  GENERALES"/>
    <s v="1.4 - Justicia, orden público y seguridad"/>
    <s v="1.4.03 - Administración y servicios de justicia"/>
    <s v="2.3 - MATERIALES Y SUMINISTROS"/>
    <s v="2.3.2 - TEXTILES Y VESTUARIOS"/>
    <n v="6000000"/>
    <n v="0"/>
  </r>
  <r>
    <x v="0"/>
    <x v="0"/>
    <x v="0"/>
    <x v="0"/>
    <x v="0"/>
    <s v="2 - Poder Ejecutivo"/>
    <s v="0214 - PROCURADURÍA GENERAL DE LA REPÚBLICA"/>
    <s v="1 - SERVICIOS  GENERALES"/>
    <s v="1.4 - Justicia, orden público y seguridad"/>
    <s v="1.4.03 - Administración y servicios de justicia"/>
    <s v="2.3 - MATERIALES Y SUMINISTROS"/>
    <s v="2.3.4 - PRODUCTOS FARMACÉUTICOS"/>
    <n v="1175866"/>
    <n v="0"/>
  </r>
  <r>
    <x v="0"/>
    <x v="0"/>
    <x v="0"/>
    <x v="0"/>
    <x v="0"/>
    <s v="2 - Poder Ejecutivo"/>
    <s v="0214 - PROCURADURÍA GENERAL DE LA REPÚBLICA"/>
    <s v="1 - SERVICIOS  GENERALES"/>
    <s v="1.4 - Justicia, orden público y seguridad"/>
    <s v="1.4.03 - Administración y servicios de justicia"/>
    <s v="2.3 - MATERIALES Y SUMINISTROS"/>
    <s v="2.3.6 - PRODUCTOS DE MINERALES, METÁLICOS Y NO METÁLICOS"/>
    <n v="7500000"/>
    <n v="0"/>
  </r>
  <r>
    <x v="0"/>
    <x v="0"/>
    <x v="0"/>
    <x v="0"/>
    <x v="0"/>
    <s v="2 - Poder Ejecutivo"/>
    <s v="0214 - PROCURADURÍA GENERAL DE LA REPÚBLICA"/>
    <s v="1 - SERVICIOS  GENERALES"/>
    <s v="1.4 - Justicia, orden público y seguridad"/>
    <s v="1.4.03 - Administración y servicios de justicia"/>
    <s v="2.3 - MATERIALES Y SUMINISTROS"/>
    <s v="2.3.7 - COMBUSTIBLES, LUBRICANTES, PRODUCTOS QUÍMICOS Y CONEXOS"/>
    <n v="240946366"/>
    <n v="0"/>
  </r>
  <r>
    <x v="0"/>
    <x v="0"/>
    <x v="0"/>
    <x v="0"/>
    <x v="0"/>
    <s v="2 - Poder Ejecutivo"/>
    <s v="0214 - PROCURADURÍA GENERAL DE LA REPÚBLICA"/>
    <s v="1 - SERVICIOS  GENERALES"/>
    <s v="1.4 - Justicia, orden público y seguridad"/>
    <s v="1.4.03 - Administración y servicios de justicia"/>
    <s v="2.3 - MATERIALES Y SUMINISTROS"/>
    <s v="2.3.9 - PRODUCTOS Y ÚTILES VARIOS"/>
    <n v="51231009"/>
    <n v="0"/>
  </r>
  <r>
    <x v="0"/>
    <x v="0"/>
    <x v="0"/>
    <x v="0"/>
    <x v="0"/>
    <s v="2 - Poder Ejecutivo"/>
    <s v="0214 - PROCURADURÍA GENERAL DE LA REPÚBLICA"/>
    <s v="1 - SERVICIOS  GENERALES"/>
    <s v="1.4 - Justicia, orden público y seguridad"/>
    <s v="1.4.03 - Administración y servicios de justicia"/>
    <s v="2.3 - MATERIALES Y SUMINISTROS"/>
    <s v="2.3.3 - PAPEL, CARTÓN E IMPRESOS"/>
    <n v="18864017"/>
    <n v="0"/>
  </r>
  <r>
    <x v="0"/>
    <x v="0"/>
    <x v="0"/>
    <x v="0"/>
    <x v="0"/>
    <s v="2 - Poder Ejecutivo"/>
    <s v="0214 - PROCURADURÍA GENERAL DE LA REPÚBLICA"/>
    <s v="1 - SERVICIOS  GENERALES"/>
    <s v="1.4 - Justicia, orden público y seguridad"/>
    <s v="1.4.03 - Administración y servicios de justicia"/>
    <s v="2.3 - MATERIALES Y SUMINISTROS"/>
    <s v="2.3.5 - CUERO, CAUCHO Y PLÁSTICO"/>
    <n v="12279707"/>
    <n v="0"/>
  </r>
  <r>
    <x v="0"/>
    <x v="0"/>
    <x v="0"/>
    <x v="0"/>
    <x v="0"/>
    <s v="2 - Poder Ejecutivo"/>
    <s v="0214 - PROCURADURÍA GENERAL DE LA REPÚBLICA"/>
    <s v="1 - SERVICIOS  GENERALES"/>
    <s v="1.4 - Justicia, orden público y seguridad"/>
    <s v="1.4.04 - Prisiones"/>
    <s v="2.1 - REMUNERACIONES Y CONTRIBUCIONES"/>
    <s v="2.1.1 - REMUNERACIONES"/>
    <n v="919780955"/>
    <n v="76648412.920000002"/>
  </r>
  <r>
    <x v="0"/>
    <x v="0"/>
    <x v="0"/>
    <x v="0"/>
    <x v="0"/>
    <s v="2 - Poder Ejecutivo"/>
    <s v="0214 - PROCURADURÍA GENERAL DE LA REPÚBLICA"/>
    <s v="1 - SERVICIOS  GENERALES"/>
    <s v="1.4 - Justicia, orden público y seguridad"/>
    <s v="1.4.04 - Prisiones"/>
    <s v="2.1 - REMUNERACIONES Y CONTRIBUCIONES"/>
    <s v="2.1.5 - CONTRIBUCIONES A LA SEGURIDAD SOCIAL"/>
    <n v="102829484"/>
    <n v="8569123.6600000001"/>
  </r>
  <r>
    <x v="0"/>
    <x v="0"/>
    <x v="0"/>
    <x v="0"/>
    <x v="0"/>
    <s v="2 - Poder Ejecutivo"/>
    <s v="0214 - PROCURADURÍA GENERAL DE LA REPÚBLICA"/>
    <s v="1 - SERVICIOS  GENERALES"/>
    <s v="1.4 - Justicia, orden público y seguridad"/>
    <s v="1.4.04 - Prisiones"/>
    <s v="2.3 - MATERIALES Y SUMINISTROS"/>
    <s v="2.3.9 - PRODUCTOS Y ÚTILES VARIOS"/>
    <n v="0"/>
    <n v="661174"/>
  </r>
  <r>
    <x v="0"/>
    <x v="0"/>
    <x v="0"/>
    <x v="0"/>
    <x v="0"/>
    <s v="2 - Poder Ejecutivo"/>
    <s v="0214 - PROCURADURÍA GENERAL DE LA REPÚBLICA"/>
    <s v="1 - SERVICIOS  GENERALES"/>
    <s v="1.4 - Justicia, orden público y seguridad"/>
    <s v="1.4.98 - Investigación y desarrollo relacionados con la justicia, orden público y seguridad"/>
    <s v="2.1 - REMUNERACIONES Y CONTRIBUCIONES"/>
    <s v="2.1.1 - REMUNERACIONES"/>
    <n v="181608866"/>
    <n v="15134072.17"/>
  </r>
  <r>
    <x v="0"/>
    <x v="0"/>
    <x v="0"/>
    <x v="0"/>
    <x v="0"/>
    <s v="2 - Poder Ejecutivo"/>
    <s v="0214 - PROCURADURÍA GENERAL DE LA REPÚBLICA"/>
    <s v="1 - SERVICIOS  GENERALES"/>
    <s v="1.4 - Justicia, orden público y seguridad"/>
    <s v="1.4.98 - Investigación y desarrollo relacionados con la justicia, orden público y seguridad"/>
    <s v="2.1 - REMUNERACIONES Y CONTRIBUCIONES"/>
    <s v="2.1.5 - CONTRIBUCIONES A LA SEGURIDAD SOCIAL"/>
    <n v="27573813"/>
    <n v="2297817.0700000003"/>
  </r>
  <r>
    <x v="0"/>
    <x v="0"/>
    <x v="0"/>
    <x v="0"/>
    <x v="0"/>
    <s v="2 - Poder Ejecutivo"/>
    <s v="0215 - MINISTERIO DE LA MUJER"/>
    <s v="4 - SERVICIOS SOCIALES"/>
    <s v="4.5 - Protección social"/>
    <s v="4.5.08 - Equidad de género"/>
    <s v="2.1 - REMUNERACIONES Y CONTRIBUCIONES"/>
    <s v="2.1.1 - REMUNERACIONES"/>
    <n v="62817820"/>
    <n v="3018214.05"/>
  </r>
  <r>
    <x v="0"/>
    <x v="0"/>
    <x v="0"/>
    <x v="0"/>
    <x v="0"/>
    <s v="2 - Poder Ejecutivo"/>
    <s v="0215 - MINISTERIO DE LA MUJER"/>
    <s v="4 - SERVICIOS SOCIALES"/>
    <s v="4.5 - Protección social"/>
    <s v="4.5.08 - Equidad de género"/>
    <s v="2.1 - REMUNERACIONES Y CONTRIBUCIONES"/>
    <s v="2.1.5 - CONTRIBUCIONES A LA SEGURIDAD SOCIAL"/>
    <n v="8742342"/>
    <n v="447312.8"/>
  </r>
  <r>
    <x v="0"/>
    <x v="0"/>
    <x v="0"/>
    <x v="0"/>
    <x v="0"/>
    <s v="2 - Poder Ejecutivo"/>
    <s v="0215 - MINISTERIO DE LA MUJER"/>
    <s v="4 - SERVICIOS SOCIALES"/>
    <s v="4.5 - Protección social"/>
    <s v="4.5.08 - Equidad de género"/>
    <s v="2.2 - CONTRATACIÓN DE SERVICIOS"/>
    <s v="2.2.2 - PUBLICIDAD, IMPRESIÓN Y ENCUADERNACIÓN"/>
    <n v="16028100"/>
    <n v="0"/>
  </r>
  <r>
    <x v="0"/>
    <x v="0"/>
    <x v="0"/>
    <x v="0"/>
    <x v="0"/>
    <s v="2 - Poder Ejecutivo"/>
    <s v="0215 - MINISTERIO DE LA MUJER"/>
    <s v="4 - SERVICIOS SOCIALES"/>
    <s v="4.5 - Protección social"/>
    <s v="4.5.08 - Equidad de género"/>
    <s v="2.2 - CONTRATACIÓN DE SERVICIOS"/>
    <s v="2.2.3 - VIÁTICOS"/>
    <n v="3770000"/>
    <n v="0"/>
  </r>
  <r>
    <x v="0"/>
    <x v="0"/>
    <x v="0"/>
    <x v="0"/>
    <x v="0"/>
    <s v="2 - Poder Ejecutivo"/>
    <s v="0215 - MINISTERIO DE LA MUJER"/>
    <s v="4 - SERVICIOS SOCIALES"/>
    <s v="4.5 - Protección social"/>
    <s v="4.5.08 - Equidad de género"/>
    <s v="2.2 - CONTRATACIÓN DE SERVICIOS"/>
    <s v="2.2.4 - TRANSPORTE Y ALMACENAJE"/>
    <n v="1600000"/>
    <n v="0"/>
  </r>
  <r>
    <x v="0"/>
    <x v="0"/>
    <x v="0"/>
    <x v="0"/>
    <x v="0"/>
    <s v="2 - Poder Ejecutivo"/>
    <s v="0215 - MINISTERIO DE LA MUJER"/>
    <s v="4 - SERVICIOS SOCIALES"/>
    <s v="4.5 - Protección social"/>
    <s v="4.5.08 - Equidad de género"/>
    <s v="2.2 - CONTRATACIÓN DE SERVICIOS"/>
    <s v="2.2.5 - ALQUILERES Y RENTAS"/>
    <n v="2680000"/>
    <n v="0"/>
  </r>
  <r>
    <x v="0"/>
    <x v="0"/>
    <x v="0"/>
    <x v="0"/>
    <x v="0"/>
    <s v="2 - Poder Ejecutivo"/>
    <s v="0215 - MINISTERIO DE LA MUJER"/>
    <s v="4 - SERVICIOS SOCIALES"/>
    <s v="4.5 - Protección social"/>
    <s v="4.5.08 - Equidad de género"/>
    <s v="2.2 - CONTRATACIÓN DE SERVICIOS"/>
    <s v="2.2.6 - SEGUROS"/>
    <n v="150000"/>
    <n v="0"/>
  </r>
  <r>
    <x v="0"/>
    <x v="0"/>
    <x v="0"/>
    <x v="0"/>
    <x v="0"/>
    <s v="2 - Poder Ejecutivo"/>
    <s v="0215 - MINISTERIO DE LA MUJER"/>
    <s v="4 - SERVICIOS SOCIALES"/>
    <s v="4.5 - Protección social"/>
    <s v="4.5.08 - Equidad de género"/>
    <s v="2.2 - CONTRATACIÓN DE SERVICIOS"/>
    <s v="2.2.7 - SERVICIOS DE CONSERVACIÓN, REPARACIONES MENORES E INSTALACIONES TEMPORALES"/>
    <n v="1000000"/>
    <n v="0"/>
  </r>
  <r>
    <x v="0"/>
    <x v="0"/>
    <x v="0"/>
    <x v="0"/>
    <x v="0"/>
    <s v="2 - Poder Ejecutivo"/>
    <s v="0215 - MINISTERIO DE LA MUJER"/>
    <s v="4 - SERVICIOS SOCIALES"/>
    <s v="4.5 - Protección social"/>
    <s v="4.5.08 - Equidad de género"/>
    <s v="2.2 - CONTRATACIÓN DE SERVICIOS"/>
    <s v="2.2.8 - OTROS SERVICIOS NO INCLUIDOS EN CONCEPTOS ANTERIORES"/>
    <n v="51122359"/>
    <n v="0"/>
  </r>
  <r>
    <x v="0"/>
    <x v="0"/>
    <x v="0"/>
    <x v="0"/>
    <x v="0"/>
    <s v="2 - Poder Ejecutivo"/>
    <s v="0215 - MINISTERIO DE LA MUJER"/>
    <s v="4 - SERVICIOS SOCIALES"/>
    <s v="4.5 - Protección social"/>
    <s v="4.5.08 - Equidad de género"/>
    <s v="2.2 - CONTRATACIÓN DE SERVICIOS"/>
    <s v="2.2.9 - OTRAS CONTRATACIONES DE SERVICIOS"/>
    <n v="11476000"/>
    <n v="0"/>
  </r>
  <r>
    <x v="0"/>
    <x v="0"/>
    <x v="0"/>
    <x v="0"/>
    <x v="0"/>
    <s v="2 - Poder Ejecutivo"/>
    <s v="0215 - MINISTERIO DE LA MUJER"/>
    <s v="4 - SERVICIOS SOCIALES"/>
    <s v="4.5 - Protección social"/>
    <s v="4.5.08 - Equidad de género"/>
    <s v="2.3 - MATERIALES Y SUMINISTROS"/>
    <s v="2.3.1 - ALIMENTOS Y PRODUCTOS AGROFORESTALES"/>
    <n v="706000"/>
    <n v="0"/>
  </r>
  <r>
    <x v="0"/>
    <x v="0"/>
    <x v="0"/>
    <x v="0"/>
    <x v="0"/>
    <s v="2 - Poder Ejecutivo"/>
    <s v="0215 - MINISTERIO DE LA MUJER"/>
    <s v="4 - SERVICIOS SOCIALES"/>
    <s v="4.5 - Protección social"/>
    <s v="4.5.08 - Equidad de género"/>
    <s v="2.3 - MATERIALES Y SUMINISTROS"/>
    <s v="2.3.2 - TEXTILES Y VESTUARIOS"/>
    <n v="1500000"/>
    <n v="0"/>
  </r>
  <r>
    <x v="0"/>
    <x v="0"/>
    <x v="0"/>
    <x v="0"/>
    <x v="0"/>
    <s v="2 - Poder Ejecutivo"/>
    <s v="0215 - MINISTERIO DE LA MUJER"/>
    <s v="4 - SERVICIOS SOCIALES"/>
    <s v="4.5 - Protección social"/>
    <s v="4.5.08 - Equidad de género"/>
    <s v="2.3 - MATERIALES Y SUMINISTROS"/>
    <s v="2.3.7 - COMBUSTIBLES, LUBRICANTES, PRODUCTOS QUÍMICOS Y CONEXOS"/>
    <n v="2265000"/>
    <n v="0"/>
  </r>
  <r>
    <x v="0"/>
    <x v="0"/>
    <x v="0"/>
    <x v="0"/>
    <x v="0"/>
    <s v="2 - Poder Ejecutivo"/>
    <s v="0215 - MINISTERIO DE LA MUJER"/>
    <s v="4 - SERVICIOS SOCIALES"/>
    <s v="4.5 - Protección social"/>
    <s v="4.5.08 - Equidad de género"/>
    <s v="2.3 - MATERIALES Y SUMINISTROS"/>
    <s v="2.3.9 - PRODUCTOS Y ÚTILES VARIOS"/>
    <n v="21691900"/>
    <n v="0"/>
  </r>
  <r>
    <x v="0"/>
    <x v="0"/>
    <x v="0"/>
    <x v="0"/>
    <x v="0"/>
    <s v="2 - Poder Ejecutivo"/>
    <s v="0215 - MINISTERIO DE LA MUJER"/>
    <s v="4 - SERVICIOS SOCIALES"/>
    <s v="4.5 - Protección social"/>
    <s v="4.5.08 - Equidad de género"/>
    <s v="2.3 - MATERIALES Y SUMINISTROS"/>
    <s v="2.3.3 - PAPEL, CARTÓN E IMPRESOS"/>
    <n v="8231000"/>
    <n v="0"/>
  </r>
  <r>
    <x v="0"/>
    <x v="0"/>
    <x v="0"/>
    <x v="0"/>
    <x v="0"/>
    <s v="2 - Poder Ejecutivo"/>
    <s v="0215 - MINISTERIO DE LA MUJER"/>
    <s v="4 - SERVICIOS SOCIALES"/>
    <s v="4.5 - Protección social"/>
    <s v="4.5.99 - Planificación, gestión y supervisión de la protección social"/>
    <s v="2.1 - REMUNERACIONES Y CONTRIBUCIONES"/>
    <s v="2.1.1 - REMUNERACIONES"/>
    <n v="253219863"/>
    <n v="20302906.350000001"/>
  </r>
  <r>
    <x v="0"/>
    <x v="0"/>
    <x v="0"/>
    <x v="0"/>
    <x v="0"/>
    <s v="2 - Poder Ejecutivo"/>
    <s v="0215 - MINISTERIO DE LA MUJER"/>
    <s v="4 - SERVICIOS SOCIALES"/>
    <s v="4.5 - Protección social"/>
    <s v="4.5.99 - Planificación, gestión y supervisión de la protección social"/>
    <s v="2.1 - REMUNERACIONES Y CONTRIBUCIONES"/>
    <s v="2.1.2 - SOBRESUELDOS"/>
    <n v="42152396"/>
    <n v="487500"/>
  </r>
  <r>
    <x v="0"/>
    <x v="0"/>
    <x v="0"/>
    <x v="0"/>
    <x v="0"/>
    <s v="2 - Poder Ejecutivo"/>
    <s v="0215 - MINISTERIO DE LA MUJER"/>
    <s v="4 - SERVICIOS SOCIALES"/>
    <s v="4.5 - Protección social"/>
    <s v="4.5.99 - Planificación, gestión y supervisión de la protección social"/>
    <s v="2.1 - REMUNERACIONES Y CONTRIBUCIONES"/>
    <s v="2.1.3 - DIETAS Y GASTOS DE REPRESENTACIÓN"/>
    <n v="250000"/>
    <n v="0"/>
  </r>
  <r>
    <x v="0"/>
    <x v="0"/>
    <x v="0"/>
    <x v="0"/>
    <x v="0"/>
    <s v="2 - Poder Ejecutivo"/>
    <s v="0215 - MINISTERIO DE LA MUJER"/>
    <s v="4 - SERVICIOS SOCIALES"/>
    <s v="4.5 - Protección social"/>
    <s v="4.5.99 - Planificación, gestión y supervisión de la protección social"/>
    <s v="2.1 - REMUNERACIONES Y CONTRIBUCIONES"/>
    <s v="2.1.5 - CONTRIBUCIONES A LA SEGURIDAD SOCIAL"/>
    <n v="35718033"/>
    <n v="3041923.57"/>
  </r>
  <r>
    <x v="0"/>
    <x v="0"/>
    <x v="0"/>
    <x v="0"/>
    <x v="0"/>
    <s v="2 - Poder Ejecutivo"/>
    <s v="0215 - MINISTERIO DE LA MUJER"/>
    <s v="4 - SERVICIOS SOCIALES"/>
    <s v="4.5 - Protección social"/>
    <s v="4.5.99 - Planificación, gestión y supervisión de la protección social"/>
    <s v="2.2 - CONTRATACIÓN DE SERVICIOS"/>
    <s v="2.2.1 - SERVICIOS BÁSICOS"/>
    <n v="27525000"/>
    <n v="2591028.2599999998"/>
  </r>
  <r>
    <x v="0"/>
    <x v="0"/>
    <x v="0"/>
    <x v="0"/>
    <x v="0"/>
    <s v="2 - Poder Ejecutivo"/>
    <s v="0215 - MINISTERIO DE LA MUJER"/>
    <s v="4 - SERVICIOS SOCIALES"/>
    <s v="4.5 - Protección social"/>
    <s v="4.5.99 - Planificación, gestión y supervisión de la protección social"/>
    <s v="2.2 - CONTRATACIÓN DE SERVICIOS"/>
    <s v="2.2.2 - PUBLICIDAD, IMPRESIÓN Y ENCUADERNACIÓN"/>
    <n v="8000000"/>
    <n v="0"/>
  </r>
  <r>
    <x v="0"/>
    <x v="0"/>
    <x v="0"/>
    <x v="0"/>
    <x v="0"/>
    <s v="2 - Poder Ejecutivo"/>
    <s v="0215 - MINISTERIO DE LA MUJER"/>
    <s v="4 - SERVICIOS SOCIALES"/>
    <s v="4.5 - Protección social"/>
    <s v="4.5.99 - Planificación, gestión y supervisión de la protección social"/>
    <s v="2.2 - CONTRATACIÓN DE SERVICIOS"/>
    <s v="2.2.3 - VIÁTICOS"/>
    <n v="4500000"/>
    <n v="0"/>
  </r>
  <r>
    <x v="0"/>
    <x v="0"/>
    <x v="0"/>
    <x v="0"/>
    <x v="0"/>
    <s v="2 - Poder Ejecutivo"/>
    <s v="0215 - MINISTERIO DE LA MUJER"/>
    <s v="4 - SERVICIOS SOCIALES"/>
    <s v="4.5 - Protección social"/>
    <s v="4.5.99 - Planificación, gestión y supervisión de la protección social"/>
    <s v="2.2 - CONTRATACIÓN DE SERVICIOS"/>
    <s v="2.2.4 - TRANSPORTE Y ALMACENAJE"/>
    <n v="4500000"/>
    <n v="0"/>
  </r>
  <r>
    <x v="0"/>
    <x v="0"/>
    <x v="0"/>
    <x v="0"/>
    <x v="0"/>
    <s v="2 - Poder Ejecutivo"/>
    <s v="0215 - MINISTERIO DE LA MUJER"/>
    <s v="4 - SERVICIOS SOCIALES"/>
    <s v="4.5 - Protección social"/>
    <s v="4.5.99 - Planificación, gestión y supervisión de la protección social"/>
    <s v="2.2 - CONTRATACIÓN DE SERVICIOS"/>
    <s v="2.2.5 - ALQUILERES Y RENTAS"/>
    <n v="26690000"/>
    <n v="961229.75999999989"/>
  </r>
  <r>
    <x v="0"/>
    <x v="0"/>
    <x v="0"/>
    <x v="0"/>
    <x v="0"/>
    <s v="2 - Poder Ejecutivo"/>
    <s v="0215 - MINISTERIO DE LA MUJER"/>
    <s v="4 - SERVICIOS SOCIALES"/>
    <s v="4.5 - Protección social"/>
    <s v="4.5.99 - Planificación, gestión y supervisión de la protección social"/>
    <s v="2.2 - CONTRATACIÓN DE SERVICIOS"/>
    <s v="2.2.6 - SEGUROS"/>
    <n v="3300000"/>
    <n v="145738.43"/>
  </r>
  <r>
    <x v="0"/>
    <x v="0"/>
    <x v="0"/>
    <x v="0"/>
    <x v="0"/>
    <s v="2 - Poder Ejecutivo"/>
    <s v="0215 - MINISTERIO DE LA MUJER"/>
    <s v="4 - SERVICIOS SOCIALES"/>
    <s v="4.5 - Protección social"/>
    <s v="4.5.99 - Planificación, gestión y supervisión de la protección social"/>
    <s v="2.2 - CONTRATACIÓN DE SERVICIOS"/>
    <s v="2.2.7 - SERVICIOS DE CONSERVACIÓN, REPARACIONES MENORES E INSTALACIONES TEMPORALES"/>
    <n v="7950000"/>
    <n v="0"/>
  </r>
  <r>
    <x v="0"/>
    <x v="0"/>
    <x v="0"/>
    <x v="0"/>
    <x v="0"/>
    <s v="2 - Poder Ejecutivo"/>
    <s v="0215 - MINISTERIO DE LA MUJER"/>
    <s v="4 - SERVICIOS SOCIALES"/>
    <s v="4.5 - Protección social"/>
    <s v="4.5.99 - Planificación, gestión y supervisión de la protección social"/>
    <s v="2.2 - CONTRATACIÓN DE SERVICIOS"/>
    <s v="2.2.8 - OTROS SERVICIOS NO INCLUIDOS EN CONCEPTOS ANTERIORES"/>
    <n v="11308483"/>
    <n v="0"/>
  </r>
  <r>
    <x v="0"/>
    <x v="0"/>
    <x v="0"/>
    <x v="0"/>
    <x v="0"/>
    <s v="2 - Poder Ejecutivo"/>
    <s v="0215 - MINISTERIO DE LA MUJER"/>
    <s v="4 - SERVICIOS SOCIALES"/>
    <s v="4.5 - Protección social"/>
    <s v="4.5.99 - Planificación, gestión y supervisión de la protección social"/>
    <s v="2.2 - CONTRATACIÓN DE SERVICIOS"/>
    <s v="2.2.9 - OTRAS CONTRATACIONES DE SERVICIOS"/>
    <n v="15439204"/>
    <n v="443727.2"/>
  </r>
  <r>
    <x v="0"/>
    <x v="0"/>
    <x v="0"/>
    <x v="0"/>
    <x v="0"/>
    <s v="2 - Poder Ejecutivo"/>
    <s v="0215 - MINISTERIO DE LA MUJER"/>
    <s v="4 - SERVICIOS SOCIALES"/>
    <s v="4.5 - Protección social"/>
    <s v="4.5.99 - Planificación, gestión y supervisión de la protección social"/>
    <s v="2.3 - MATERIALES Y SUMINISTROS"/>
    <s v="2.3.1 - ALIMENTOS Y PRODUCTOS AGROFORESTALES"/>
    <n v="1875000"/>
    <n v="0"/>
  </r>
  <r>
    <x v="0"/>
    <x v="0"/>
    <x v="0"/>
    <x v="0"/>
    <x v="0"/>
    <s v="2 - Poder Ejecutivo"/>
    <s v="0215 - MINISTERIO DE LA MUJER"/>
    <s v="4 - SERVICIOS SOCIALES"/>
    <s v="4.5 - Protección social"/>
    <s v="4.5.99 - Planificación, gestión y supervisión de la protección social"/>
    <s v="2.3 - MATERIALES Y SUMINISTROS"/>
    <s v="2.3.2 - TEXTILES Y VESTUARIOS"/>
    <n v="3600000"/>
    <n v="0"/>
  </r>
  <r>
    <x v="0"/>
    <x v="0"/>
    <x v="0"/>
    <x v="0"/>
    <x v="0"/>
    <s v="2 - Poder Ejecutivo"/>
    <s v="0215 - MINISTERIO DE LA MUJER"/>
    <s v="4 - SERVICIOS SOCIALES"/>
    <s v="4.5 - Protección social"/>
    <s v="4.5.99 - Planificación, gestión y supervisión de la protección social"/>
    <s v="2.3 - MATERIALES Y SUMINISTROS"/>
    <s v="2.3.4 - PRODUCTOS FARMACÉUTICOS"/>
    <n v="100000"/>
    <n v="0"/>
  </r>
  <r>
    <x v="0"/>
    <x v="0"/>
    <x v="0"/>
    <x v="0"/>
    <x v="0"/>
    <s v="2 - Poder Ejecutivo"/>
    <s v="0215 - MINISTERIO DE LA MUJER"/>
    <s v="4 - SERVICIOS SOCIALES"/>
    <s v="4.5 - Protección social"/>
    <s v="4.5.99 - Planificación, gestión y supervisión de la protección social"/>
    <s v="2.3 - MATERIALES Y SUMINISTROS"/>
    <s v="2.3.6 - PRODUCTOS DE MINERALES, METÁLICOS Y NO METÁLICOS"/>
    <n v="3270000"/>
    <n v="0"/>
  </r>
  <r>
    <x v="0"/>
    <x v="0"/>
    <x v="0"/>
    <x v="0"/>
    <x v="0"/>
    <s v="2 - Poder Ejecutivo"/>
    <s v="0215 - MINISTERIO DE LA MUJER"/>
    <s v="4 - SERVICIOS SOCIALES"/>
    <s v="4.5 - Protección social"/>
    <s v="4.5.99 - Planificación, gestión y supervisión de la protección social"/>
    <s v="2.3 - MATERIALES Y SUMINISTROS"/>
    <s v="2.3.7 - COMBUSTIBLES, LUBRICANTES, PRODUCTOS QUÍMICOS Y CONEXOS"/>
    <n v="9145000"/>
    <n v="0"/>
  </r>
  <r>
    <x v="0"/>
    <x v="0"/>
    <x v="0"/>
    <x v="0"/>
    <x v="0"/>
    <s v="2 - Poder Ejecutivo"/>
    <s v="0215 - MINISTERIO DE LA MUJER"/>
    <s v="4 - SERVICIOS SOCIALES"/>
    <s v="4.5 - Protección social"/>
    <s v="4.5.99 - Planificación, gestión y supervisión de la protección social"/>
    <s v="2.3 - MATERIALES Y SUMINISTROS"/>
    <s v="2.3.9 - PRODUCTOS Y ÚTILES VARIOS"/>
    <n v="11455000"/>
    <n v="0"/>
  </r>
  <r>
    <x v="0"/>
    <x v="0"/>
    <x v="0"/>
    <x v="0"/>
    <x v="0"/>
    <s v="2 - Poder Ejecutivo"/>
    <s v="0215 - MINISTERIO DE LA MUJER"/>
    <s v="4 - SERVICIOS SOCIALES"/>
    <s v="4.5 - Protección social"/>
    <s v="4.5.99 - Planificación, gestión y supervisión de la protección social"/>
    <s v="2.3 - MATERIALES Y SUMINISTROS"/>
    <s v="2.3.3 - PAPEL, CARTÓN E IMPRESOS"/>
    <n v="3150000"/>
    <n v="0"/>
  </r>
  <r>
    <x v="0"/>
    <x v="0"/>
    <x v="0"/>
    <x v="0"/>
    <x v="0"/>
    <s v="2 - Poder Ejecutivo"/>
    <s v="0215 - MINISTERIO DE LA MUJER"/>
    <s v="4 - SERVICIOS SOCIALES"/>
    <s v="4.5 - Protección social"/>
    <s v="4.5.99 - Planificación, gestión y supervisión de la protección social"/>
    <s v="2.3 - MATERIALES Y SUMINISTROS"/>
    <s v="2.3.5 - CUERO, CAUCHO Y PLÁSTICO"/>
    <n v="1550000"/>
    <n v="0"/>
  </r>
  <r>
    <x v="0"/>
    <x v="0"/>
    <x v="0"/>
    <x v="0"/>
    <x v="0"/>
    <s v="2 - Poder Ejecutivo"/>
    <s v="0215 - MINISTERIO DE LA MUJER"/>
    <s v="4 - SERVICIOS SOCIALES"/>
    <s v="4.5 - Protección social"/>
    <s v="4.5.98 - Investigación y desarrollo relacionado con la protección social"/>
    <s v="2.1 - REMUNERACIONES Y CONTRIBUCIONES"/>
    <s v="2.1.1 - REMUNERACIONES"/>
    <n v="22502350"/>
    <n v="1173800"/>
  </r>
  <r>
    <x v="0"/>
    <x v="0"/>
    <x v="0"/>
    <x v="0"/>
    <x v="0"/>
    <s v="2 - Poder Ejecutivo"/>
    <s v="0215 - MINISTERIO DE LA MUJER"/>
    <s v="4 - SERVICIOS SOCIALES"/>
    <s v="4.5 - Protección social"/>
    <s v="4.5.98 - Investigación y desarrollo relacionado con la protección social"/>
    <s v="2.1 - REMUNERACIONES Y CONTRIBUCIONES"/>
    <s v="2.1.5 - CONTRIBUCIONES A LA SEGURIDAD SOCIAL"/>
    <n v="3048725"/>
    <n v="171343.78"/>
  </r>
  <r>
    <x v="0"/>
    <x v="0"/>
    <x v="0"/>
    <x v="0"/>
    <x v="0"/>
    <s v="2 - Poder Ejecutivo"/>
    <s v="0215 - MINISTERIO DE LA MUJER"/>
    <s v="4 - SERVICIOS SOCIALES"/>
    <s v="4.5 - Protección social"/>
    <s v="4.5.98 - Investigación y desarrollo relacionado con la protección social"/>
    <s v="2.2 - CONTRATACIÓN DE SERVICIOS"/>
    <s v="2.2.2 - PUBLICIDAD, IMPRESIÓN Y ENCUADERNACIÓN"/>
    <n v="525000"/>
    <n v="0"/>
  </r>
  <r>
    <x v="0"/>
    <x v="0"/>
    <x v="0"/>
    <x v="0"/>
    <x v="0"/>
    <s v="2 - Poder Ejecutivo"/>
    <s v="0215 - MINISTERIO DE LA MUJER"/>
    <s v="4 - SERVICIOS SOCIALES"/>
    <s v="4.5 - Protección social"/>
    <s v="4.5.98 - Investigación y desarrollo relacionado con la protección social"/>
    <s v="2.2 - CONTRATACIÓN DE SERVICIOS"/>
    <s v="2.2.3 - VIÁTICOS"/>
    <n v="1495000"/>
    <n v="0"/>
  </r>
  <r>
    <x v="0"/>
    <x v="0"/>
    <x v="0"/>
    <x v="0"/>
    <x v="0"/>
    <s v="2 - Poder Ejecutivo"/>
    <s v="0215 - MINISTERIO DE LA MUJER"/>
    <s v="4 - SERVICIOS SOCIALES"/>
    <s v="4.5 - Protección social"/>
    <s v="4.5.98 - Investigación y desarrollo relacionado con la protección social"/>
    <s v="2.2 - CONTRATACIÓN DE SERVICIOS"/>
    <s v="2.2.5 - ALQUILERES Y RENTAS"/>
    <n v="150000"/>
    <n v="0"/>
  </r>
  <r>
    <x v="0"/>
    <x v="0"/>
    <x v="0"/>
    <x v="0"/>
    <x v="0"/>
    <s v="2 - Poder Ejecutivo"/>
    <s v="0215 - MINISTERIO DE LA MUJER"/>
    <s v="4 - SERVICIOS SOCIALES"/>
    <s v="4.5 - Protección social"/>
    <s v="4.5.98 - Investigación y desarrollo relacionado con la protección social"/>
    <s v="2.2 - CONTRATACIÓN DE SERVICIOS"/>
    <s v="2.2.8 - OTROS SERVICIOS NO INCLUIDOS EN CONCEPTOS ANTERIORES"/>
    <n v="22699908"/>
    <n v="0"/>
  </r>
  <r>
    <x v="0"/>
    <x v="0"/>
    <x v="0"/>
    <x v="0"/>
    <x v="0"/>
    <s v="2 - Poder Ejecutivo"/>
    <s v="0215 - MINISTERIO DE LA MUJER"/>
    <s v="4 - SERVICIOS SOCIALES"/>
    <s v="4.5 - Protección social"/>
    <s v="4.5.98 - Investigación y desarrollo relacionado con la protección social"/>
    <s v="2.2 - CONTRATACIÓN DE SERVICIOS"/>
    <s v="2.2.9 - OTRAS CONTRATACIONES DE SERVICIOS"/>
    <n v="3120000"/>
    <n v="0"/>
  </r>
  <r>
    <x v="0"/>
    <x v="0"/>
    <x v="0"/>
    <x v="0"/>
    <x v="0"/>
    <s v="2 - Poder Ejecutivo"/>
    <s v="0215 - MINISTERIO DE LA MUJER"/>
    <s v="4 - SERVICIOS SOCIALES"/>
    <s v="4.5 - Protección social"/>
    <s v="4.5.98 - Investigación y desarrollo relacionado con la protección social"/>
    <s v="2.3 - MATERIALES Y SUMINISTROS"/>
    <s v="2.3.2 - TEXTILES Y VESTUARIOS"/>
    <n v="339034"/>
    <n v="0"/>
  </r>
  <r>
    <x v="0"/>
    <x v="0"/>
    <x v="0"/>
    <x v="0"/>
    <x v="0"/>
    <s v="2 - Poder Ejecutivo"/>
    <s v="0215 - MINISTERIO DE LA MUJER"/>
    <s v="4 - SERVICIOS SOCIALES"/>
    <s v="4.5 - Protección social"/>
    <s v="4.5.98 - Investigación y desarrollo relacionado con la protección social"/>
    <s v="2.3 - MATERIALES Y SUMINISTROS"/>
    <s v="2.3.7 - COMBUSTIBLES, LUBRICANTES, PRODUCTOS QUÍMICOS Y CONEXOS"/>
    <n v="235000"/>
    <n v="0"/>
  </r>
  <r>
    <x v="0"/>
    <x v="0"/>
    <x v="0"/>
    <x v="0"/>
    <x v="0"/>
    <s v="2 - Poder Ejecutivo"/>
    <s v="0215 - MINISTERIO DE LA MUJER"/>
    <s v="4 - SERVICIOS SOCIALES"/>
    <s v="4.5 - Protección social"/>
    <s v="4.5.98 - Investigación y desarrollo relacionado con la protección social"/>
    <s v="2.3 - MATERIALES Y SUMINISTROS"/>
    <s v="2.3.9 - PRODUCTOS Y ÚTILES VARIOS"/>
    <n v="250000"/>
    <n v="0"/>
  </r>
  <r>
    <x v="0"/>
    <x v="0"/>
    <x v="0"/>
    <x v="0"/>
    <x v="0"/>
    <s v="2 - Poder Ejecutivo"/>
    <s v="0215 - MINISTERIO DE LA MUJER"/>
    <s v="4 - SERVICIOS SOCIALES"/>
    <s v="4.5 - Protección social"/>
    <s v="4.5.98 - Investigación y desarrollo relacionado con la protección social"/>
    <s v="2.3 - MATERIALES Y SUMINISTROS"/>
    <s v="2.3.5 - CUERO, CAUCHO Y PLÁSTICO"/>
    <n v="50000"/>
    <n v="0"/>
  </r>
  <r>
    <x v="0"/>
    <x v="0"/>
    <x v="0"/>
    <x v="0"/>
    <x v="0"/>
    <s v="2 - Poder Ejecutivo"/>
    <s v="0216 - MINISTERIO DE CULTURA"/>
    <s v="4 - SERVICIOS SOCIALES"/>
    <s v="4.3 - Actividades deportivas, recreativas, culturales y religiosas"/>
    <s v="4.3.03 - Servicios culturales"/>
    <s v="2.1 - REMUNERACIONES Y CONTRIBUCIONES"/>
    <s v="2.1.1 - REMUNERACIONES"/>
    <n v="1216576543"/>
    <n v="75800464.720000014"/>
  </r>
  <r>
    <x v="0"/>
    <x v="0"/>
    <x v="0"/>
    <x v="0"/>
    <x v="0"/>
    <s v="2 - Poder Ejecutivo"/>
    <s v="0216 - MINISTERIO DE CULTURA"/>
    <s v="4 - SERVICIOS SOCIALES"/>
    <s v="4.3 - Actividades deportivas, recreativas, culturales y religiosas"/>
    <s v="4.3.03 - Servicios culturales"/>
    <s v="2.1 - REMUNERACIONES Y CONTRIBUCIONES"/>
    <s v="2.1.2 - SOBRESUELDOS"/>
    <n v="86372308"/>
    <n v="317828.82999999996"/>
  </r>
  <r>
    <x v="0"/>
    <x v="0"/>
    <x v="0"/>
    <x v="0"/>
    <x v="0"/>
    <s v="2 - Poder Ejecutivo"/>
    <s v="0216 - MINISTERIO DE CULTURA"/>
    <s v="4 - SERVICIOS SOCIALES"/>
    <s v="4.3 - Actividades deportivas, recreativas, culturales y religiosas"/>
    <s v="4.3.03 - Servicios culturales"/>
    <s v="2.1 - REMUNERACIONES Y CONTRIBUCIONES"/>
    <s v="2.1.3 - DIETAS Y GASTOS DE REPRESENTACIÓN"/>
    <n v="360000"/>
    <n v="0"/>
  </r>
  <r>
    <x v="0"/>
    <x v="0"/>
    <x v="0"/>
    <x v="0"/>
    <x v="0"/>
    <s v="2 - Poder Ejecutivo"/>
    <s v="0216 - MINISTERIO DE CULTURA"/>
    <s v="4 - SERVICIOS SOCIALES"/>
    <s v="4.3 - Actividades deportivas, recreativas, culturales y religiosas"/>
    <s v="4.3.03 - Servicios culturales"/>
    <s v="2.1 - REMUNERACIONES Y CONTRIBUCIONES"/>
    <s v="2.1.5 - CONTRIBUCIONES A LA SEGURIDAD SOCIAL"/>
    <n v="163897145"/>
    <n v="11412436.399999995"/>
  </r>
  <r>
    <x v="0"/>
    <x v="0"/>
    <x v="0"/>
    <x v="0"/>
    <x v="0"/>
    <s v="2 - Poder Ejecutivo"/>
    <s v="0216 - MINISTERIO DE CULTURA"/>
    <s v="4 - SERVICIOS SOCIALES"/>
    <s v="4.3 - Actividades deportivas, recreativas, culturales y religiosas"/>
    <s v="4.3.03 - Servicios culturales"/>
    <s v="2.2 - CONTRATACIÓN DE SERVICIOS"/>
    <s v="2.2.1 - SERVICIOS BÁSICOS"/>
    <n v="179830500"/>
    <n v="7974902.5899999999"/>
  </r>
  <r>
    <x v="0"/>
    <x v="0"/>
    <x v="0"/>
    <x v="0"/>
    <x v="0"/>
    <s v="2 - Poder Ejecutivo"/>
    <s v="0216 - MINISTERIO DE CULTURA"/>
    <s v="4 - SERVICIOS SOCIALES"/>
    <s v="4.3 - Actividades deportivas, recreativas, culturales y religiosas"/>
    <s v="4.3.03 - Servicios culturales"/>
    <s v="2.2 - CONTRATACIÓN DE SERVICIOS"/>
    <s v="2.2.2 - PUBLICIDAD, IMPRESIÓN Y ENCUADERNACIÓN"/>
    <n v="13594000"/>
    <n v="0"/>
  </r>
  <r>
    <x v="0"/>
    <x v="0"/>
    <x v="0"/>
    <x v="0"/>
    <x v="0"/>
    <s v="2 - Poder Ejecutivo"/>
    <s v="0216 - MINISTERIO DE CULTURA"/>
    <s v="4 - SERVICIOS SOCIALES"/>
    <s v="4.3 - Actividades deportivas, recreativas, culturales y religiosas"/>
    <s v="4.3.03 - Servicios culturales"/>
    <s v="2.2 - CONTRATACIÓN DE SERVICIOS"/>
    <s v="2.2.3 - VIÁTICOS"/>
    <n v="4650000"/>
    <n v="0"/>
  </r>
  <r>
    <x v="0"/>
    <x v="0"/>
    <x v="0"/>
    <x v="0"/>
    <x v="0"/>
    <s v="2 - Poder Ejecutivo"/>
    <s v="0216 - MINISTERIO DE CULTURA"/>
    <s v="4 - SERVICIOS SOCIALES"/>
    <s v="4.3 - Actividades deportivas, recreativas, culturales y religiosas"/>
    <s v="4.3.03 - Servicios culturales"/>
    <s v="2.2 - CONTRATACIÓN DE SERVICIOS"/>
    <s v="2.2.4 - TRANSPORTE Y ALMACENAJE"/>
    <n v="8570000"/>
    <n v="0"/>
  </r>
  <r>
    <x v="0"/>
    <x v="0"/>
    <x v="0"/>
    <x v="0"/>
    <x v="0"/>
    <s v="2 - Poder Ejecutivo"/>
    <s v="0216 - MINISTERIO DE CULTURA"/>
    <s v="4 - SERVICIOS SOCIALES"/>
    <s v="4.3 - Actividades deportivas, recreativas, culturales y religiosas"/>
    <s v="4.3.03 - Servicios culturales"/>
    <s v="2.2 - CONTRATACIÓN DE SERVICIOS"/>
    <s v="2.2.5 - ALQUILERES Y RENTAS"/>
    <n v="35203996"/>
    <n v="15989"/>
  </r>
  <r>
    <x v="0"/>
    <x v="0"/>
    <x v="0"/>
    <x v="0"/>
    <x v="0"/>
    <s v="2 - Poder Ejecutivo"/>
    <s v="0216 - MINISTERIO DE CULTURA"/>
    <s v="4 - SERVICIOS SOCIALES"/>
    <s v="4.3 - Actividades deportivas, recreativas, culturales y religiosas"/>
    <s v="4.3.03 - Servicios culturales"/>
    <s v="2.2 - CONTRATACIÓN DE SERVICIOS"/>
    <s v="2.2.6 - SEGUROS"/>
    <n v="17940000"/>
    <n v="251404.75"/>
  </r>
  <r>
    <x v="0"/>
    <x v="0"/>
    <x v="0"/>
    <x v="0"/>
    <x v="0"/>
    <s v="2 - Poder Ejecutivo"/>
    <s v="0216 - MINISTERIO DE CULTURA"/>
    <s v="4 - SERVICIOS SOCIALES"/>
    <s v="4.3 - Actividades deportivas, recreativas, culturales y religiosas"/>
    <s v="4.3.03 - Servicios culturales"/>
    <s v="2.2 - CONTRATACIÓN DE SERVICIOS"/>
    <s v="2.2.7 - SERVICIOS DE CONSERVACIÓN, REPARACIONES MENORES E INSTALACIONES TEMPORALES"/>
    <n v="114102975"/>
    <n v="0"/>
  </r>
  <r>
    <x v="0"/>
    <x v="0"/>
    <x v="0"/>
    <x v="0"/>
    <x v="0"/>
    <s v="2 - Poder Ejecutivo"/>
    <s v="0216 - MINISTERIO DE CULTURA"/>
    <s v="4 - SERVICIOS SOCIALES"/>
    <s v="4.3 - Actividades deportivas, recreativas, culturales y religiosas"/>
    <s v="4.3.03 - Servicios culturales"/>
    <s v="2.2 - CONTRATACIÓN DE SERVICIOS"/>
    <s v="2.2.8 - OTROS SERVICIOS NO INCLUIDOS EN CONCEPTOS ANTERIORES"/>
    <n v="57916518"/>
    <n v="0"/>
  </r>
  <r>
    <x v="0"/>
    <x v="0"/>
    <x v="0"/>
    <x v="0"/>
    <x v="0"/>
    <s v="2 - Poder Ejecutivo"/>
    <s v="0216 - MINISTERIO DE CULTURA"/>
    <s v="4 - SERVICIOS SOCIALES"/>
    <s v="4.3 - Actividades deportivas, recreativas, culturales y religiosas"/>
    <s v="4.3.03 - Servicios culturales"/>
    <s v="2.2 - CONTRATACIÓN DE SERVICIOS"/>
    <s v="2.2.9 - OTRAS CONTRATACIONES DE SERVICIOS"/>
    <n v="42350000"/>
    <n v="0"/>
  </r>
  <r>
    <x v="0"/>
    <x v="0"/>
    <x v="0"/>
    <x v="0"/>
    <x v="0"/>
    <s v="2 - Poder Ejecutivo"/>
    <s v="0216 - MINISTERIO DE CULTURA"/>
    <s v="4 - SERVICIOS SOCIALES"/>
    <s v="4.3 - Actividades deportivas, recreativas, culturales y religiosas"/>
    <s v="4.3.03 - Servicios culturales"/>
    <s v="2.3 - MATERIALES Y SUMINISTROS"/>
    <s v="2.3.1 - ALIMENTOS Y PRODUCTOS AGROFORESTALES"/>
    <n v="5570000"/>
    <n v="0"/>
  </r>
  <r>
    <x v="0"/>
    <x v="0"/>
    <x v="0"/>
    <x v="0"/>
    <x v="0"/>
    <s v="2 - Poder Ejecutivo"/>
    <s v="0216 - MINISTERIO DE CULTURA"/>
    <s v="4 - SERVICIOS SOCIALES"/>
    <s v="4.3 - Actividades deportivas, recreativas, culturales y religiosas"/>
    <s v="4.3.03 - Servicios culturales"/>
    <s v="2.3 - MATERIALES Y SUMINISTROS"/>
    <s v="2.3.2 - TEXTILES Y VESTUARIOS"/>
    <n v="7733000"/>
    <n v="0"/>
  </r>
  <r>
    <x v="0"/>
    <x v="0"/>
    <x v="0"/>
    <x v="0"/>
    <x v="0"/>
    <s v="2 - Poder Ejecutivo"/>
    <s v="0216 - MINISTERIO DE CULTURA"/>
    <s v="4 - SERVICIOS SOCIALES"/>
    <s v="4.3 - Actividades deportivas, recreativas, culturales y religiosas"/>
    <s v="4.3.03 - Servicios culturales"/>
    <s v="2.3 - MATERIALES Y SUMINISTROS"/>
    <s v="2.3.6 - PRODUCTOS DE MINERALES, METÁLICOS Y NO METÁLICOS"/>
    <n v="5505121"/>
    <n v="0"/>
  </r>
  <r>
    <x v="0"/>
    <x v="0"/>
    <x v="0"/>
    <x v="0"/>
    <x v="0"/>
    <s v="2 - Poder Ejecutivo"/>
    <s v="0216 - MINISTERIO DE CULTURA"/>
    <s v="4 - SERVICIOS SOCIALES"/>
    <s v="4.3 - Actividades deportivas, recreativas, culturales y religiosas"/>
    <s v="4.3.03 - Servicios culturales"/>
    <s v="2.3 - MATERIALES Y SUMINISTROS"/>
    <s v="2.3.7 - COMBUSTIBLES, LUBRICANTES, PRODUCTOS QUÍMICOS Y CONEXOS"/>
    <n v="37461700"/>
    <n v="225500"/>
  </r>
  <r>
    <x v="0"/>
    <x v="0"/>
    <x v="0"/>
    <x v="0"/>
    <x v="0"/>
    <s v="2 - Poder Ejecutivo"/>
    <s v="0216 - MINISTERIO DE CULTURA"/>
    <s v="4 - SERVICIOS SOCIALES"/>
    <s v="4.3 - Actividades deportivas, recreativas, culturales y religiosas"/>
    <s v="4.3.03 - Servicios culturales"/>
    <s v="2.3 - MATERIALES Y SUMINISTROS"/>
    <s v="2.3.9 - PRODUCTOS Y ÚTILES VARIOS"/>
    <n v="34487693"/>
    <n v="0"/>
  </r>
  <r>
    <x v="0"/>
    <x v="0"/>
    <x v="0"/>
    <x v="0"/>
    <x v="0"/>
    <s v="2 - Poder Ejecutivo"/>
    <s v="0216 - MINISTERIO DE CULTURA"/>
    <s v="4 - SERVICIOS SOCIALES"/>
    <s v="4.3 - Actividades deportivas, recreativas, culturales y religiosas"/>
    <s v="4.3.03 - Servicios culturales"/>
    <s v="2.3 - MATERIALES Y SUMINISTROS"/>
    <s v="2.3.3 - PAPEL, CARTÓN E IMPRESOS"/>
    <n v="7655000"/>
    <n v="0"/>
  </r>
  <r>
    <x v="0"/>
    <x v="0"/>
    <x v="0"/>
    <x v="0"/>
    <x v="0"/>
    <s v="2 - Poder Ejecutivo"/>
    <s v="0216 - MINISTERIO DE CULTURA"/>
    <s v="4 - SERVICIOS SOCIALES"/>
    <s v="4.3 - Actividades deportivas, recreativas, culturales y religiosas"/>
    <s v="4.3.03 - Servicios culturales"/>
    <s v="2.3 - MATERIALES Y SUMINISTROS"/>
    <s v="2.3.5 - CUERO, CAUCHO Y PLÁSTICO"/>
    <n v="1160000"/>
    <n v="0"/>
  </r>
  <r>
    <x v="0"/>
    <x v="0"/>
    <x v="0"/>
    <x v="0"/>
    <x v="0"/>
    <s v="2 - Poder Ejecutivo"/>
    <s v="0217 - MINISTERIO DE LA JUVENTUD"/>
    <s v="4 - SERVICIOS SOCIALES"/>
    <s v="4.5 - Protección social"/>
    <s v="4.5.09 - Juventud"/>
    <s v="2.1 - REMUNERACIONES Y CONTRIBUCIONES"/>
    <s v="2.1.1 - REMUNERACIONES"/>
    <n v="191127998"/>
    <n v="12070556.35"/>
  </r>
  <r>
    <x v="0"/>
    <x v="0"/>
    <x v="0"/>
    <x v="0"/>
    <x v="0"/>
    <s v="2 - Poder Ejecutivo"/>
    <s v="0217 - MINISTERIO DE LA JUVENTUD"/>
    <s v="4 - SERVICIOS SOCIALES"/>
    <s v="4.5 - Protección social"/>
    <s v="4.5.09 - Juventud"/>
    <s v="2.1 - REMUNERACIONES Y CONTRIBUCIONES"/>
    <s v="2.1.2 - SOBRESUELDOS"/>
    <n v="7230000"/>
    <n v="0"/>
  </r>
  <r>
    <x v="0"/>
    <x v="0"/>
    <x v="0"/>
    <x v="0"/>
    <x v="0"/>
    <s v="2 - Poder Ejecutivo"/>
    <s v="0217 - MINISTERIO DE LA JUVENTUD"/>
    <s v="4 - SERVICIOS SOCIALES"/>
    <s v="4.5 - Protección social"/>
    <s v="4.5.09 - Juventud"/>
    <s v="2.1 - REMUNERACIONES Y CONTRIBUCIONES"/>
    <s v="2.1.4 - GRATIFICACIONES Y BONIFICACIONES"/>
    <n v="11300000"/>
    <n v="0"/>
  </r>
  <r>
    <x v="0"/>
    <x v="0"/>
    <x v="0"/>
    <x v="0"/>
    <x v="0"/>
    <s v="2 - Poder Ejecutivo"/>
    <s v="0217 - MINISTERIO DE LA JUVENTUD"/>
    <s v="4 - SERVICIOS SOCIALES"/>
    <s v="4.5 - Protección social"/>
    <s v="4.5.09 - Juventud"/>
    <s v="2.1 - REMUNERACIONES Y CONTRIBUCIONES"/>
    <s v="2.1.5 - CONTRIBUCIONES A LA SEGURIDAD SOCIAL"/>
    <n v="28494057"/>
    <n v="1802122.24"/>
  </r>
  <r>
    <x v="0"/>
    <x v="0"/>
    <x v="0"/>
    <x v="0"/>
    <x v="0"/>
    <s v="2 - Poder Ejecutivo"/>
    <s v="0217 - MINISTERIO DE LA JUVENTUD"/>
    <s v="4 - SERVICIOS SOCIALES"/>
    <s v="4.5 - Protección social"/>
    <s v="4.5.09 - Juventud"/>
    <s v="2.2 - CONTRATACIÓN DE SERVICIOS"/>
    <s v="2.2.1 - SERVICIOS BÁSICOS"/>
    <n v="10292800"/>
    <n v="218116.24"/>
  </r>
  <r>
    <x v="0"/>
    <x v="0"/>
    <x v="0"/>
    <x v="0"/>
    <x v="0"/>
    <s v="2 - Poder Ejecutivo"/>
    <s v="0217 - MINISTERIO DE LA JUVENTUD"/>
    <s v="4 - SERVICIOS SOCIALES"/>
    <s v="4.5 - Protección social"/>
    <s v="4.5.09 - Juventud"/>
    <s v="2.2 - CONTRATACIÓN DE SERVICIOS"/>
    <s v="2.2.2 - PUBLICIDAD, IMPRESIÓN Y ENCUADERNACIÓN"/>
    <n v="7981000"/>
    <n v="0"/>
  </r>
  <r>
    <x v="0"/>
    <x v="0"/>
    <x v="0"/>
    <x v="0"/>
    <x v="0"/>
    <s v="2 - Poder Ejecutivo"/>
    <s v="0217 - MINISTERIO DE LA JUVENTUD"/>
    <s v="4 - SERVICIOS SOCIALES"/>
    <s v="4.5 - Protección social"/>
    <s v="4.5.09 - Juventud"/>
    <s v="2.2 - CONTRATACIÓN DE SERVICIOS"/>
    <s v="2.2.3 - VIÁTICOS"/>
    <n v="3800000"/>
    <n v="0"/>
  </r>
  <r>
    <x v="0"/>
    <x v="0"/>
    <x v="0"/>
    <x v="0"/>
    <x v="0"/>
    <s v="2 - Poder Ejecutivo"/>
    <s v="0217 - MINISTERIO DE LA JUVENTUD"/>
    <s v="4 - SERVICIOS SOCIALES"/>
    <s v="4.5 - Protección social"/>
    <s v="4.5.09 - Juventud"/>
    <s v="2.2 - CONTRATACIÓN DE SERVICIOS"/>
    <s v="2.2.4 - TRANSPORTE Y ALMACENAJE"/>
    <n v="150000"/>
    <n v="0"/>
  </r>
  <r>
    <x v="0"/>
    <x v="0"/>
    <x v="0"/>
    <x v="0"/>
    <x v="0"/>
    <s v="2 - Poder Ejecutivo"/>
    <s v="0217 - MINISTERIO DE LA JUVENTUD"/>
    <s v="4 - SERVICIOS SOCIALES"/>
    <s v="4.5 - Protección social"/>
    <s v="4.5.09 - Juventud"/>
    <s v="2.2 - CONTRATACIÓN DE SERVICIOS"/>
    <s v="2.2.5 - ALQUILERES Y RENTAS"/>
    <n v="14950767"/>
    <n v="0"/>
  </r>
  <r>
    <x v="0"/>
    <x v="0"/>
    <x v="0"/>
    <x v="0"/>
    <x v="0"/>
    <s v="2 - Poder Ejecutivo"/>
    <s v="0217 - MINISTERIO DE LA JUVENTUD"/>
    <s v="4 - SERVICIOS SOCIALES"/>
    <s v="4.5 - Protección social"/>
    <s v="4.5.09 - Juventud"/>
    <s v="2.2 - CONTRATACIÓN DE SERVICIOS"/>
    <s v="2.2.6 - SEGUROS"/>
    <n v="350000"/>
    <n v="0"/>
  </r>
  <r>
    <x v="0"/>
    <x v="0"/>
    <x v="0"/>
    <x v="0"/>
    <x v="0"/>
    <s v="2 - Poder Ejecutivo"/>
    <s v="0217 - MINISTERIO DE LA JUVENTUD"/>
    <s v="4 - SERVICIOS SOCIALES"/>
    <s v="4.5 - Protección social"/>
    <s v="4.5.09 - Juventud"/>
    <s v="2.2 - CONTRATACIÓN DE SERVICIOS"/>
    <s v="2.2.7 - SERVICIOS DE CONSERVACIÓN, REPARACIONES MENORES E INSTALACIONES TEMPORALES"/>
    <n v="3830101"/>
    <n v="0"/>
  </r>
  <r>
    <x v="0"/>
    <x v="0"/>
    <x v="0"/>
    <x v="0"/>
    <x v="0"/>
    <s v="2 - Poder Ejecutivo"/>
    <s v="0217 - MINISTERIO DE LA JUVENTUD"/>
    <s v="4 - SERVICIOS SOCIALES"/>
    <s v="4.5 - Protección social"/>
    <s v="4.5.09 - Juventud"/>
    <s v="2.2 - CONTRATACIÓN DE SERVICIOS"/>
    <s v="2.2.8 - OTROS SERVICIOS NO INCLUIDOS EN CONCEPTOS ANTERIORES"/>
    <n v="21212000"/>
    <n v="0"/>
  </r>
  <r>
    <x v="0"/>
    <x v="0"/>
    <x v="0"/>
    <x v="0"/>
    <x v="0"/>
    <s v="2 - Poder Ejecutivo"/>
    <s v="0217 - MINISTERIO DE LA JUVENTUD"/>
    <s v="4 - SERVICIOS SOCIALES"/>
    <s v="4.5 - Protección social"/>
    <s v="4.5.09 - Juventud"/>
    <s v="2.2 - CONTRATACIÓN DE SERVICIOS"/>
    <s v="2.2.9 - OTRAS CONTRATACIONES DE SERVICIOS"/>
    <n v="2200000"/>
    <n v="0"/>
  </r>
  <r>
    <x v="0"/>
    <x v="0"/>
    <x v="0"/>
    <x v="0"/>
    <x v="0"/>
    <s v="2 - Poder Ejecutivo"/>
    <s v="0217 - MINISTERIO DE LA JUVENTUD"/>
    <s v="4 - SERVICIOS SOCIALES"/>
    <s v="4.5 - Protección social"/>
    <s v="4.5.09 - Juventud"/>
    <s v="2.3 - MATERIALES Y SUMINISTROS"/>
    <s v="2.3.1 - ALIMENTOS Y PRODUCTOS AGROFORESTALES"/>
    <n v="163000"/>
    <n v="0"/>
  </r>
  <r>
    <x v="0"/>
    <x v="0"/>
    <x v="0"/>
    <x v="0"/>
    <x v="0"/>
    <s v="2 - Poder Ejecutivo"/>
    <s v="0217 - MINISTERIO DE LA JUVENTUD"/>
    <s v="4 - SERVICIOS SOCIALES"/>
    <s v="4.5 - Protección social"/>
    <s v="4.5.09 - Juventud"/>
    <s v="2.3 - MATERIALES Y SUMINISTROS"/>
    <s v="2.3.2 - TEXTILES Y VESTUARIOS"/>
    <n v="1915000"/>
    <n v="0"/>
  </r>
  <r>
    <x v="0"/>
    <x v="0"/>
    <x v="0"/>
    <x v="0"/>
    <x v="0"/>
    <s v="2 - Poder Ejecutivo"/>
    <s v="0217 - MINISTERIO DE LA JUVENTUD"/>
    <s v="4 - SERVICIOS SOCIALES"/>
    <s v="4.5 - Protección social"/>
    <s v="4.5.09 - Juventud"/>
    <s v="2.3 - MATERIALES Y SUMINISTROS"/>
    <s v="2.3.4 - PRODUCTOS FARMACÉUTICOS"/>
    <n v="14000"/>
    <n v="0"/>
  </r>
  <r>
    <x v="0"/>
    <x v="0"/>
    <x v="0"/>
    <x v="0"/>
    <x v="0"/>
    <s v="2 - Poder Ejecutivo"/>
    <s v="0217 - MINISTERIO DE LA JUVENTUD"/>
    <s v="4 - SERVICIOS SOCIALES"/>
    <s v="4.5 - Protección social"/>
    <s v="4.5.09 - Juventud"/>
    <s v="2.3 - MATERIALES Y SUMINISTROS"/>
    <s v="2.3.6 - PRODUCTOS DE MINERALES, METÁLICOS Y NO METÁLICOS"/>
    <n v="364288"/>
    <n v="0"/>
  </r>
  <r>
    <x v="0"/>
    <x v="0"/>
    <x v="0"/>
    <x v="0"/>
    <x v="0"/>
    <s v="2 - Poder Ejecutivo"/>
    <s v="0217 - MINISTERIO DE LA JUVENTUD"/>
    <s v="4 - SERVICIOS SOCIALES"/>
    <s v="4.5 - Protección social"/>
    <s v="4.5.09 - Juventud"/>
    <s v="2.3 - MATERIALES Y SUMINISTROS"/>
    <s v="2.3.7 - COMBUSTIBLES, LUBRICANTES, PRODUCTOS QUÍMICOS Y CONEXOS"/>
    <n v="13084295"/>
    <n v="0"/>
  </r>
  <r>
    <x v="0"/>
    <x v="0"/>
    <x v="0"/>
    <x v="0"/>
    <x v="0"/>
    <s v="2 - Poder Ejecutivo"/>
    <s v="0217 - MINISTERIO DE LA JUVENTUD"/>
    <s v="4 - SERVICIOS SOCIALES"/>
    <s v="4.5 - Protección social"/>
    <s v="4.5.09 - Juventud"/>
    <s v="2.3 - MATERIALES Y SUMINISTROS"/>
    <s v="2.3.9 - PRODUCTOS Y ÚTILES VARIOS"/>
    <n v="6105258"/>
    <n v="0"/>
  </r>
  <r>
    <x v="0"/>
    <x v="0"/>
    <x v="0"/>
    <x v="0"/>
    <x v="0"/>
    <s v="2 - Poder Ejecutivo"/>
    <s v="0217 - MINISTERIO DE LA JUVENTUD"/>
    <s v="4 - SERVICIOS SOCIALES"/>
    <s v="4.5 - Protección social"/>
    <s v="4.5.09 - Juventud"/>
    <s v="2.3 - MATERIALES Y SUMINISTROS"/>
    <s v="2.3.3 - PAPEL, CARTÓN E IMPRESOS"/>
    <n v="192000"/>
    <n v="0"/>
  </r>
  <r>
    <x v="0"/>
    <x v="0"/>
    <x v="0"/>
    <x v="0"/>
    <x v="0"/>
    <s v="2 - Poder Ejecutivo"/>
    <s v="0217 - MINISTERIO DE LA JUVENTUD"/>
    <s v="4 - SERVICIOS SOCIALES"/>
    <s v="4.5 - Protección social"/>
    <s v="4.5.09 - Juventud"/>
    <s v="2.3 - MATERIALES Y SUMINISTROS"/>
    <s v="2.3.5 - CUERO, CAUCHO Y PLÁSTICO"/>
    <n v="1284607"/>
    <n v="0"/>
  </r>
  <r>
    <x v="0"/>
    <x v="0"/>
    <x v="0"/>
    <x v="0"/>
    <x v="0"/>
    <s v="2 - Poder Ejecutivo"/>
    <s v="0218 - MINISTERIO DE MEDIO AMBIENTE Y RECURSOS NATURALES"/>
    <s v="2 - SERVICIOS ECONÓMICOS"/>
    <s v="2.5 - Minería, manufactura y construcción"/>
    <s v="2.5.01 - Extracción de recursos minerales"/>
    <s v="2.1 - REMUNERACIONES Y CONTRIBUCIONES"/>
    <s v="2.1.1 - REMUNERACIONES"/>
    <n v="21359070"/>
    <n v="0"/>
  </r>
  <r>
    <x v="0"/>
    <x v="0"/>
    <x v="0"/>
    <x v="0"/>
    <x v="0"/>
    <s v="2 - Poder Ejecutivo"/>
    <s v="0218 - MINISTERIO DE MEDIO AMBIENTE Y RECURSOS NATURALES"/>
    <s v="2 - SERVICIOS ECONÓMICOS"/>
    <s v="2.5 - Minería, manufactura y construcción"/>
    <s v="2.5.01 - Extracción de recursos minerales"/>
    <s v="2.1 - REMUNERACIONES Y CONTRIBUCIONES"/>
    <s v="2.1.2 - SOBRESUELDOS"/>
    <n v="3216012"/>
    <n v="0"/>
  </r>
  <r>
    <x v="0"/>
    <x v="0"/>
    <x v="0"/>
    <x v="0"/>
    <x v="0"/>
    <s v="2 - Poder Ejecutivo"/>
    <s v="0218 - MINISTERIO DE MEDIO AMBIENTE Y RECURSOS NATURALES"/>
    <s v="2 - SERVICIOS ECONÓMICOS"/>
    <s v="2.5 - Minería, manufactura y construcción"/>
    <s v="2.5.01 - Extracción de recursos minerales"/>
    <s v="2.1 - REMUNERACIONES Y CONTRIBUCIONES"/>
    <s v="2.1.5 - CONTRIBUCIONES A LA SEGURIDAD SOCIAL"/>
    <n v="3014590"/>
    <n v="0"/>
  </r>
  <r>
    <x v="0"/>
    <x v="0"/>
    <x v="0"/>
    <x v="0"/>
    <x v="0"/>
    <s v="2 - Poder Ejecutivo"/>
    <s v="0218 - MINISTERIO DE MEDIO AMBIENTE Y RECURSOS NATURALES"/>
    <s v="2 - SERVICIOS ECONÓMICOS"/>
    <s v="2.5 - Minería, manufactura y construcción"/>
    <s v="2.5.01 - Extracción de recursos minerales"/>
    <s v="2.2 - CONTRATACIÓN DE SERVICIOS"/>
    <s v="2.2.3 - VIÁTICOS"/>
    <n v="1953650"/>
    <n v="63200"/>
  </r>
  <r>
    <x v="0"/>
    <x v="0"/>
    <x v="0"/>
    <x v="0"/>
    <x v="0"/>
    <s v="2 - Poder Ejecutivo"/>
    <s v="0218 - MINISTERIO DE MEDIO AMBIENTE Y RECURSOS NATURALES"/>
    <s v="2 - SERVICIOS ECONÓMICOS"/>
    <s v="2.5 - Minería, manufactura y construcción"/>
    <s v="2.5.01 - Extracción de recursos minerales"/>
    <s v="2.2 - CONTRATACIÓN DE SERVICIOS"/>
    <s v="2.2.4 - TRANSPORTE Y ALMACENAJE"/>
    <n v="57540"/>
    <n v="0"/>
  </r>
  <r>
    <x v="0"/>
    <x v="0"/>
    <x v="0"/>
    <x v="0"/>
    <x v="0"/>
    <s v="2 - Poder Ejecutivo"/>
    <s v="0218 - MINISTERIO DE MEDIO AMBIENTE Y RECURSOS NATURALES"/>
    <s v="2 - SERVICIOS ECONÓMICOS"/>
    <s v="2.5 - Minería, manufactura y construcción"/>
    <s v="2.5.01 - Extracción de recursos minerales"/>
    <s v="2.2 - CONTRATACIÓN DE SERVICIOS"/>
    <s v="2.2.9 - OTRAS CONTRATACIONES DE SERVICIOS"/>
    <n v="285000"/>
    <n v="0"/>
  </r>
  <r>
    <x v="0"/>
    <x v="0"/>
    <x v="0"/>
    <x v="0"/>
    <x v="0"/>
    <s v="2 - Poder Ejecutivo"/>
    <s v="0218 - MINISTERIO DE MEDIO AMBIENTE Y RECURSOS NATURALES"/>
    <s v="2 - SERVICIOS ECONÓMICOS"/>
    <s v="2.5 - Minería, manufactura y construcción"/>
    <s v="2.5.01 - Extracción de recursos minerales"/>
    <s v="2.3 - MATERIALES Y SUMINISTROS"/>
    <s v="2.3.2 - TEXTILES Y VESTUARIOS"/>
    <n v="56000"/>
    <n v="0"/>
  </r>
  <r>
    <x v="0"/>
    <x v="0"/>
    <x v="0"/>
    <x v="0"/>
    <x v="0"/>
    <s v="2 - Poder Ejecutivo"/>
    <s v="0218 - MINISTERIO DE MEDIO AMBIENTE Y RECURSOS NATURALES"/>
    <s v="2 - SERVICIOS ECONÓMICOS"/>
    <s v="2.5 - Minería, manufactura y construcción"/>
    <s v="2.5.01 - Extracción de recursos minerales"/>
    <s v="2.3 - MATERIALES Y SUMINISTROS"/>
    <s v="2.3.9 - PRODUCTOS Y ÚTILES VARIOS"/>
    <n v="39860"/>
    <n v="0"/>
  </r>
  <r>
    <x v="0"/>
    <x v="0"/>
    <x v="0"/>
    <x v="0"/>
    <x v="0"/>
    <s v="2 - Poder Ejecutivo"/>
    <s v="0218 - MINISTERIO DE MEDIO AMBIENTE Y RECURSOS NATURALES"/>
    <s v="2 - SERVICIOS ECONÓMICOS"/>
    <s v="2.5 - Minería, manufactura y construcción"/>
    <s v="2.5.01 - Extracción de recursos minerales"/>
    <s v="2.3 - MATERIALES Y SUMINISTROS"/>
    <s v="2.3.3 - PAPEL, CARTÓN E IMPRESOS"/>
    <n v="117840"/>
    <n v="0"/>
  </r>
  <r>
    <x v="0"/>
    <x v="0"/>
    <x v="0"/>
    <x v="0"/>
    <x v="0"/>
    <s v="2 - Poder Ejecutivo"/>
    <s v="0218 - MINISTERIO DE MEDIO AMBIENTE Y RECURSOS NATURALES"/>
    <s v="3 - PROTECCIÓN DEL MEDIO AMBIENTE"/>
    <s v="3.1 - Protección del aire, agua y suelo"/>
    <s v="3.1.01 - Reducción de la contaminación"/>
    <s v="2.1 - REMUNERACIONES Y CONTRIBUCIONES"/>
    <s v="2.1.1 - REMUNERACIONES"/>
    <n v="632479287"/>
    <n v="0"/>
  </r>
  <r>
    <x v="0"/>
    <x v="0"/>
    <x v="0"/>
    <x v="0"/>
    <x v="0"/>
    <s v="2 - Poder Ejecutivo"/>
    <s v="0218 - MINISTERIO DE MEDIO AMBIENTE Y RECURSOS NATURALES"/>
    <s v="3 - PROTECCIÓN DEL MEDIO AMBIENTE"/>
    <s v="3.1 - Protección del aire, agua y suelo"/>
    <s v="3.1.01 - Reducción de la contaminación"/>
    <s v="2.1 - REMUNERACIONES Y CONTRIBUCIONES"/>
    <s v="2.1.2 - SOBRESUELDOS"/>
    <n v="94320353"/>
    <n v="0"/>
  </r>
  <r>
    <x v="0"/>
    <x v="0"/>
    <x v="0"/>
    <x v="0"/>
    <x v="0"/>
    <s v="2 - Poder Ejecutivo"/>
    <s v="0218 - MINISTERIO DE MEDIO AMBIENTE Y RECURSOS NATURALES"/>
    <s v="3 - PROTECCIÓN DEL MEDIO AMBIENTE"/>
    <s v="3.1 - Protección del aire, agua y suelo"/>
    <s v="3.1.01 - Reducción de la contaminación"/>
    <s v="2.1 - REMUNERACIONES Y CONTRIBUCIONES"/>
    <s v="2.1.3 - DIETAS Y GASTOS DE REPRESENTACIÓN"/>
    <n v="600000"/>
    <n v="0"/>
  </r>
  <r>
    <x v="0"/>
    <x v="0"/>
    <x v="0"/>
    <x v="0"/>
    <x v="0"/>
    <s v="2 - Poder Ejecutivo"/>
    <s v="0218 - MINISTERIO DE MEDIO AMBIENTE Y RECURSOS NATURALES"/>
    <s v="3 - PROTECCIÓN DEL MEDIO AMBIENTE"/>
    <s v="3.1 - Protección del aire, agua y suelo"/>
    <s v="3.1.01 - Reducción de la contaminación"/>
    <s v="2.1 - REMUNERACIONES Y CONTRIBUCIONES"/>
    <s v="2.1.5 - CONTRIBUCIONES A LA SEGURIDAD SOCIAL"/>
    <n v="87297672"/>
    <n v="0"/>
  </r>
  <r>
    <x v="0"/>
    <x v="0"/>
    <x v="0"/>
    <x v="0"/>
    <x v="0"/>
    <s v="2 - Poder Ejecutivo"/>
    <s v="0218 - MINISTERIO DE MEDIO AMBIENTE Y RECURSOS NATURALES"/>
    <s v="3 - PROTECCIÓN DEL MEDIO AMBIENTE"/>
    <s v="3.1 - Protección del aire, agua y suelo"/>
    <s v="3.1.01 - Reducción de la contaminación"/>
    <s v="2.2 - CONTRATACIÓN DE SERVICIOS"/>
    <s v="2.2.1 - SERVICIOS BÁSICOS"/>
    <n v="42279200"/>
    <n v="5182362.669999999"/>
  </r>
  <r>
    <x v="0"/>
    <x v="0"/>
    <x v="0"/>
    <x v="0"/>
    <x v="0"/>
    <s v="2 - Poder Ejecutivo"/>
    <s v="0218 - MINISTERIO DE MEDIO AMBIENTE Y RECURSOS NATURALES"/>
    <s v="3 - PROTECCIÓN DEL MEDIO AMBIENTE"/>
    <s v="3.1 - Protección del aire, agua y suelo"/>
    <s v="3.1.01 - Reducción de la contaminación"/>
    <s v="2.2 - CONTRATACIÓN DE SERVICIOS"/>
    <s v="2.2.2 - PUBLICIDAD, IMPRESIÓN Y ENCUADERNACIÓN"/>
    <n v="1145255"/>
    <n v="0"/>
  </r>
  <r>
    <x v="0"/>
    <x v="0"/>
    <x v="0"/>
    <x v="0"/>
    <x v="0"/>
    <s v="2 - Poder Ejecutivo"/>
    <s v="0218 - MINISTERIO DE MEDIO AMBIENTE Y RECURSOS NATURALES"/>
    <s v="3 - PROTECCIÓN DEL MEDIO AMBIENTE"/>
    <s v="3.1 - Protección del aire, agua y suelo"/>
    <s v="3.1.01 - Reducción de la contaminación"/>
    <s v="2.2 - CONTRATACIÓN DE SERVICIOS"/>
    <s v="2.2.3 - VIÁTICOS"/>
    <n v="20289190"/>
    <n v="159600"/>
  </r>
  <r>
    <x v="0"/>
    <x v="0"/>
    <x v="0"/>
    <x v="0"/>
    <x v="0"/>
    <s v="2 - Poder Ejecutivo"/>
    <s v="0218 - MINISTERIO DE MEDIO AMBIENTE Y RECURSOS NATURALES"/>
    <s v="3 - PROTECCIÓN DEL MEDIO AMBIENTE"/>
    <s v="3.1 - Protección del aire, agua y suelo"/>
    <s v="3.1.01 - Reducción de la contaminación"/>
    <s v="2.2 - CONTRATACIÓN DE SERVICIOS"/>
    <s v="2.2.4 - TRANSPORTE Y ALMACENAJE"/>
    <n v="18569080"/>
    <n v="0"/>
  </r>
  <r>
    <x v="0"/>
    <x v="0"/>
    <x v="0"/>
    <x v="0"/>
    <x v="0"/>
    <s v="2 - Poder Ejecutivo"/>
    <s v="0218 - MINISTERIO DE MEDIO AMBIENTE Y RECURSOS NATURALES"/>
    <s v="3 - PROTECCIÓN DEL MEDIO AMBIENTE"/>
    <s v="3.1 - Protección del aire, agua y suelo"/>
    <s v="3.1.01 - Reducción de la contaminación"/>
    <s v="2.2 - CONTRATACIÓN DE SERVICIOS"/>
    <s v="2.2.5 - ALQUILERES Y RENTAS"/>
    <n v="32589200"/>
    <n v="59000"/>
  </r>
  <r>
    <x v="0"/>
    <x v="0"/>
    <x v="0"/>
    <x v="0"/>
    <x v="0"/>
    <s v="2 - Poder Ejecutivo"/>
    <s v="0218 - MINISTERIO DE MEDIO AMBIENTE Y RECURSOS NATURALES"/>
    <s v="3 - PROTECCIÓN DEL MEDIO AMBIENTE"/>
    <s v="3.1 - Protección del aire, agua y suelo"/>
    <s v="3.1.01 - Reducción de la contaminación"/>
    <s v="2.2 - CONTRATACIÓN DE SERVICIOS"/>
    <s v="2.2.6 - SEGUROS"/>
    <n v="49370360"/>
    <n v="3889682.62"/>
  </r>
  <r>
    <x v="0"/>
    <x v="0"/>
    <x v="0"/>
    <x v="0"/>
    <x v="0"/>
    <s v="2 - Poder Ejecutivo"/>
    <s v="0218 - MINISTERIO DE MEDIO AMBIENTE Y RECURSOS NATURALES"/>
    <s v="3 - PROTECCIÓN DEL MEDIO AMBIENTE"/>
    <s v="3.1 - Protección del aire, agua y suelo"/>
    <s v="3.1.01 - Reducción de la contaminación"/>
    <s v="2.2 - CONTRATACIÓN DE SERVICIOS"/>
    <s v="2.2.7 - SERVICIOS DE CONSERVACIÓN, REPARACIONES MENORES E INSTALACIONES TEMPORALES"/>
    <n v="24240000"/>
    <n v="0"/>
  </r>
  <r>
    <x v="0"/>
    <x v="0"/>
    <x v="0"/>
    <x v="0"/>
    <x v="0"/>
    <s v="2 - Poder Ejecutivo"/>
    <s v="0218 - MINISTERIO DE MEDIO AMBIENTE Y RECURSOS NATURALES"/>
    <s v="3 - PROTECCIÓN DEL MEDIO AMBIENTE"/>
    <s v="3.1 - Protección del aire, agua y suelo"/>
    <s v="3.1.01 - Reducción de la contaminación"/>
    <s v="2.2 - CONTRATACIÓN DE SERVICIOS"/>
    <s v="2.2.8 - OTROS SERVICIOS NO INCLUIDOS EN CONCEPTOS ANTERIORES"/>
    <n v="86449360"/>
    <n v="78706"/>
  </r>
  <r>
    <x v="0"/>
    <x v="0"/>
    <x v="0"/>
    <x v="0"/>
    <x v="0"/>
    <s v="2 - Poder Ejecutivo"/>
    <s v="0218 - MINISTERIO DE MEDIO AMBIENTE Y RECURSOS NATURALES"/>
    <s v="3 - PROTECCIÓN DEL MEDIO AMBIENTE"/>
    <s v="3.1 - Protección del aire, agua y suelo"/>
    <s v="3.1.01 - Reducción de la contaminación"/>
    <s v="2.2 - CONTRATACIÓN DE SERVICIOS"/>
    <s v="2.2.9 - OTRAS CONTRATACIONES DE SERVICIOS"/>
    <n v="6902664"/>
    <n v="0"/>
  </r>
  <r>
    <x v="0"/>
    <x v="0"/>
    <x v="0"/>
    <x v="0"/>
    <x v="0"/>
    <s v="2 - Poder Ejecutivo"/>
    <s v="0218 - MINISTERIO DE MEDIO AMBIENTE Y RECURSOS NATURALES"/>
    <s v="3 - PROTECCIÓN DEL MEDIO AMBIENTE"/>
    <s v="3.1 - Protección del aire, agua y suelo"/>
    <s v="3.1.01 - Reducción de la contaminación"/>
    <s v="2.3 - MATERIALES Y SUMINISTROS"/>
    <s v="2.3.1 - ALIMENTOS Y PRODUCTOS AGROFORESTALES"/>
    <n v="4206142"/>
    <n v="0"/>
  </r>
  <r>
    <x v="0"/>
    <x v="0"/>
    <x v="0"/>
    <x v="0"/>
    <x v="0"/>
    <s v="2 - Poder Ejecutivo"/>
    <s v="0218 - MINISTERIO DE MEDIO AMBIENTE Y RECURSOS NATURALES"/>
    <s v="3 - PROTECCIÓN DEL MEDIO AMBIENTE"/>
    <s v="3.1 - Protección del aire, agua y suelo"/>
    <s v="3.1.01 - Reducción de la contaminación"/>
    <s v="2.3 - MATERIALES Y SUMINISTROS"/>
    <s v="2.3.2 - TEXTILES Y VESTUARIOS"/>
    <n v="1144905"/>
    <n v="0"/>
  </r>
  <r>
    <x v="0"/>
    <x v="0"/>
    <x v="0"/>
    <x v="0"/>
    <x v="0"/>
    <s v="2 - Poder Ejecutivo"/>
    <s v="0218 - MINISTERIO DE MEDIO AMBIENTE Y RECURSOS NATURALES"/>
    <s v="3 - PROTECCIÓN DEL MEDIO AMBIENTE"/>
    <s v="3.1 - Protección del aire, agua y suelo"/>
    <s v="3.1.01 - Reducción de la contaminación"/>
    <s v="2.3 - MATERIALES Y SUMINISTROS"/>
    <s v="2.3.4 - PRODUCTOS FARMACÉUTICOS"/>
    <n v="274335"/>
    <n v="0"/>
  </r>
  <r>
    <x v="0"/>
    <x v="0"/>
    <x v="0"/>
    <x v="0"/>
    <x v="0"/>
    <s v="2 - Poder Ejecutivo"/>
    <s v="0218 - MINISTERIO DE MEDIO AMBIENTE Y RECURSOS NATURALES"/>
    <s v="3 - PROTECCIÓN DEL MEDIO AMBIENTE"/>
    <s v="3.1 - Protección del aire, agua y suelo"/>
    <s v="3.1.01 - Reducción de la contaminación"/>
    <s v="2.3 - MATERIALES Y SUMINISTROS"/>
    <s v="2.3.6 - PRODUCTOS DE MINERALES, METÁLICOS Y NO METÁLICOS"/>
    <n v="574251"/>
    <n v="0"/>
  </r>
  <r>
    <x v="0"/>
    <x v="0"/>
    <x v="0"/>
    <x v="0"/>
    <x v="0"/>
    <s v="2 - Poder Ejecutivo"/>
    <s v="0218 - MINISTERIO DE MEDIO AMBIENTE Y RECURSOS NATURALES"/>
    <s v="3 - PROTECCIÓN DEL MEDIO AMBIENTE"/>
    <s v="3.1 - Protección del aire, agua y suelo"/>
    <s v="3.1.01 - Reducción de la contaminación"/>
    <s v="2.3 - MATERIALES Y SUMINISTROS"/>
    <s v="2.3.7 - COMBUSTIBLES, LUBRICANTES, PRODUCTOS QUÍMICOS Y CONEXOS"/>
    <n v="80300514"/>
    <n v="0"/>
  </r>
  <r>
    <x v="0"/>
    <x v="0"/>
    <x v="0"/>
    <x v="0"/>
    <x v="0"/>
    <s v="2 - Poder Ejecutivo"/>
    <s v="0218 - MINISTERIO DE MEDIO AMBIENTE Y RECURSOS NATURALES"/>
    <s v="3 - PROTECCIÓN DEL MEDIO AMBIENTE"/>
    <s v="3.1 - Protección del aire, agua y suelo"/>
    <s v="3.1.01 - Reducción de la contaminación"/>
    <s v="2.3 - MATERIALES Y SUMINISTROS"/>
    <s v="2.3.9 - PRODUCTOS Y ÚTILES VARIOS"/>
    <n v="40676062"/>
    <n v="0"/>
  </r>
  <r>
    <x v="0"/>
    <x v="0"/>
    <x v="0"/>
    <x v="0"/>
    <x v="0"/>
    <s v="2 - Poder Ejecutivo"/>
    <s v="0218 - MINISTERIO DE MEDIO AMBIENTE Y RECURSOS NATURALES"/>
    <s v="3 - PROTECCIÓN DEL MEDIO AMBIENTE"/>
    <s v="3.1 - Protección del aire, agua y suelo"/>
    <s v="3.1.01 - Reducción de la contaminación"/>
    <s v="2.3 - MATERIALES Y SUMINISTROS"/>
    <s v="2.3.3 - PAPEL, CARTÓN E IMPRESOS"/>
    <n v="4974066"/>
    <n v="0"/>
  </r>
  <r>
    <x v="0"/>
    <x v="0"/>
    <x v="0"/>
    <x v="0"/>
    <x v="0"/>
    <s v="2 - Poder Ejecutivo"/>
    <s v="0218 - MINISTERIO DE MEDIO AMBIENTE Y RECURSOS NATURALES"/>
    <s v="3 - PROTECCIÓN DEL MEDIO AMBIENTE"/>
    <s v="3.1 - Protección del aire, agua y suelo"/>
    <s v="3.1.01 - Reducción de la contaminación"/>
    <s v="2.3 - MATERIALES Y SUMINISTROS"/>
    <s v="2.3.5 - CUERO, CAUCHO Y PLÁSTICO"/>
    <n v="381806"/>
    <n v="0"/>
  </r>
  <r>
    <x v="0"/>
    <x v="0"/>
    <x v="0"/>
    <x v="0"/>
    <x v="0"/>
    <s v="2 - Poder Ejecutivo"/>
    <s v="0218 - MINISTERIO DE MEDIO AMBIENTE Y RECURSOS NATURALES"/>
    <s v="3 - PROTECCIÓN DEL MEDIO AMBIENTE"/>
    <s v="3.1 - Protección del aire, agua y suelo"/>
    <s v="3.1.02 - Administración del agua"/>
    <s v="2.1 - REMUNERACIONES Y CONTRIBUCIONES"/>
    <s v="2.1.1 - REMUNERACIONES"/>
    <n v="351614262"/>
    <n v="0"/>
  </r>
  <r>
    <x v="0"/>
    <x v="0"/>
    <x v="0"/>
    <x v="0"/>
    <x v="0"/>
    <s v="2 - Poder Ejecutivo"/>
    <s v="0218 - MINISTERIO DE MEDIO AMBIENTE Y RECURSOS NATURALES"/>
    <s v="3 - PROTECCIÓN DEL MEDIO AMBIENTE"/>
    <s v="3.1 - Protección del aire, agua y suelo"/>
    <s v="3.1.02 - Administración del agua"/>
    <s v="2.1 - REMUNERACIONES Y CONTRIBUCIONES"/>
    <s v="2.1.2 - SOBRESUELDOS"/>
    <n v="63264669"/>
    <n v="0"/>
  </r>
  <r>
    <x v="0"/>
    <x v="0"/>
    <x v="0"/>
    <x v="0"/>
    <x v="0"/>
    <s v="2 - Poder Ejecutivo"/>
    <s v="0218 - MINISTERIO DE MEDIO AMBIENTE Y RECURSOS NATURALES"/>
    <s v="3 - PROTECCIÓN DEL MEDIO AMBIENTE"/>
    <s v="3.1 - Protección del aire, agua y suelo"/>
    <s v="3.1.02 - Administración del agua"/>
    <s v="2.1 - REMUNERACIONES Y CONTRIBUCIONES"/>
    <s v="2.1.5 - CONTRIBUCIONES A LA SEGURIDAD SOCIAL"/>
    <n v="32031707"/>
    <n v="0"/>
  </r>
  <r>
    <x v="0"/>
    <x v="0"/>
    <x v="0"/>
    <x v="0"/>
    <x v="0"/>
    <s v="2 - Poder Ejecutivo"/>
    <s v="0218 - MINISTERIO DE MEDIO AMBIENTE Y RECURSOS NATURALES"/>
    <s v="3 - PROTECCIÓN DEL MEDIO AMBIENTE"/>
    <s v="3.1 - Protección del aire, agua y suelo"/>
    <s v="3.1.02 - Administración del agua"/>
    <s v="2.2 - CONTRATACIÓN DE SERVICIOS"/>
    <s v="2.2.2 - PUBLICIDAD, IMPRESIÓN Y ENCUADERNACIÓN"/>
    <n v="250377664"/>
    <n v="0"/>
  </r>
  <r>
    <x v="0"/>
    <x v="0"/>
    <x v="0"/>
    <x v="0"/>
    <x v="0"/>
    <s v="2 - Poder Ejecutivo"/>
    <s v="0218 - MINISTERIO DE MEDIO AMBIENTE Y RECURSOS NATURALES"/>
    <s v="3 - PROTECCIÓN DEL MEDIO AMBIENTE"/>
    <s v="3.1 - Protección del aire, agua y suelo"/>
    <s v="3.1.02 - Administración del agua"/>
    <s v="2.2 - CONTRATACIÓN DE SERVICIOS"/>
    <s v="2.2.3 - VIÁTICOS"/>
    <n v="4048850"/>
    <n v="11100"/>
  </r>
  <r>
    <x v="0"/>
    <x v="0"/>
    <x v="0"/>
    <x v="0"/>
    <x v="0"/>
    <s v="2 - Poder Ejecutivo"/>
    <s v="0218 - MINISTERIO DE MEDIO AMBIENTE Y RECURSOS NATURALES"/>
    <s v="3 - PROTECCIÓN DEL MEDIO AMBIENTE"/>
    <s v="3.1 - Protección del aire, agua y suelo"/>
    <s v="3.1.02 - Administración del agua"/>
    <s v="2.2 - CONTRATACIÓN DE SERVICIOS"/>
    <s v="2.2.4 - TRANSPORTE Y ALMACENAJE"/>
    <n v="159940"/>
    <n v="0"/>
  </r>
  <r>
    <x v="0"/>
    <x v="0"/>
    <x v="0"/>
    <x v="0"/>
    <x v="0"/>
    <s v="2 - Poder Ejecutivo"/>
    <s v="0218 - MINISTERIO DE MEDIO AMBIENTE Y RECURSOS NATURALES"/>
    <s v="3 - PROTECCIÓN DEL MEDIO AMBIENTE"/>
    <s v="3.1 - Protección del aire, agua y suelo"/>
    <s v="3.1.02 - Administración del agua"/>
    <s v="2.2 - CONTRATACIÓN DE SERVICIOS"/>
    <s v="2.2.5 - ALQUILERES Y RENTAS"/>
    <n v="40500"/>
    <n v="0"/>
  </r>
  <r>
    <x v="0"/>
    <x v="0"/>
    <x v="0"/>
    <x v="0"/>
    <x v="0"/>
    <s v="2 - Poder Ejecutivo"/>
    <s v="0218 - MINISTERIO DE MEDIO AMBIENTE Y RECURSOS NATURALES"/>
    <s v="3 - PROTECCIÓN DEL MEDIO AMBIENTE"/>
    <s v="3.1 - Protección del aire, agua y suelo"/>
    <s v="3.1.02 - Administración del agua"/>
    <s v="2.2 - CONTRATACIÓN DE SERVICIOS"/>
    <s v="2.2.9 - OTRAS CONTRATACIONES DE SERVICIOS"/>
    <n v="9845682"/>
    <n v="0"/>
  </r>
  <r>
    <x v="0"/>
    <x v="0"/>
    <x v="0"/>
    <x v="0"/>
    <x v="0"/>
    <s v="2 - Poder Ejecutivo"/>
    <s v="0218 - MINISTERIO DE MEDIO AMBIENTE Y RECURSOS NATURALES"/>
    <s v="3 - PROTECCIÓN DEL MEDIO AMBIENTE"/>
    <s v="3.1 - Protección del aire, agua y suelo"/>
    <s v="3.1.02 - Administración del agua"/>
    <s v="2.3 - MATERIALES Y SUMINISTROS"/>
    <s v="2.3.1 - ALIMENTOS Y PRODUCTOS AGROFORESTALES"/>
    <n v="6667273"/>
    <n v="0"/>
  </r>
  <r>
    <x v="0"/>
    <x v="0"/>
    <x v="0"/>
    <x v="0"/>
    <x v="0"/>
    <s v="2 - Poder Ejecutivo"/>
    <s v="0218 - MINISTERIO DE MEDIO AMBIENTE Y RECURSOS NATURALES"/>
    <s v="3 - PROTECCIÓN DEL MEDIO AMBIENTE"/>
    <s v="3.1 - Protección del aire, agua y suelo"/>
    <s v="3.1.02 - Administración del agua"/>
    <s v="2.3 - MATERIALES Y SUMINISTROS"/>
    <s v="2.3.2 - TEXTILES Y VESTUARIOS"/>
    <n v="5263236"/>
    <n v="0"/>
  </r>
  <r>
    <x v="0"/>
    <x v="0"/>
    <x v="0"/>
    <x v="0"/>
    <x v="0"/>
    <s v="2 - Poder Ejecutivo"/>
    <s v="0218 - MINISTERIO DE MEDIO AMBIENTE Y RECURSOS NATURALES"/>
    <s v="3 - PROTECCIÓN DEL MEDIO AMBIENTE"/>
    <s v="3.1 - Protección del aire, agua y suelo"/>
    <s v="3.1.02 - Administración del agua"/>
    <s v="2.3 - MATERIALES Y SUMINISTROS"/>
    <s v="2.3.6 - PRODUCTOS DE MINERALES, METÁLICOS Y NO METÁLICOS"/>
    <n v="1331383"/>
    <n v="0"/>
  </r>
  <r>
    <x v="0"/>
    <x v="0"/>
    <x v="0"/>
    <x v="0"/>
    <x v="0"/>
    <s v="2 - Poder Ejecutivo"/>
    <s v="0218 - MINISTERIO DE MEDIO AMBIENTE Y RECURSOS NATURALES"/>
    <s v="3 - PROTECCIÓN DEL MEDIO AMBIENTE"/>
    <s v="3.1 - Protección del aire, agua y suelo"/>
    <s v="3.1.02 - Administración del agua"/>
    <s v="2.3 - MATERIALES Y SUMINISTROS"/>
    <s v="2.3.7 - COMBUSTIBLES, LUBRICANTES, PRODUCTOS QUÍMICOS Y CONEXOS"/>
    <n v="1365"/>
    <n v="0"/>
  </r>
  <r>
    <x v="0"/>
    <x v="0"/>
    <x v="0"/>
    <x v="0"/>
    <x v="0"/>
    <s v="2 - Poder Ejecutivo"/>
    <s v="0218 - MINISTERIO DE MEDIO AMBIENTE Y RECURSOS NATURALES"/>
    <s v="3 - PROTECCIÓN DEL MEDIO AMBIENTE"/>
    <s v="3.1 - Protección del aire, agua y suelo"/>
    <s v="3.1.02 - Administración del agua"/>
    <s v="2.3 - MATERIALES Y SUMINISTROS"/>
    <s v="2.3.9 - PRODUCTOS Y ÚTILES VARIOS"/>
    <n v="458520900"/>
    <n v="0"/>
  </r>
  <r>
    <x v="0"/>
    <x v="0"/>
    <x v="0"/>
    <x v="0"/>
    <x v="0"/>
    <s v="2 - Poder Ejecutivo"/>
    <s v="0218 - MINISTERIO DE MEDIO AMBIENTE Y RECURSOS NATURALES"/>
    <s v="3 - PROTECCIÓN DEL MEDIO AMBIENTE"/>
    <s v="3.1 - Protección del aire, agua y suelo"/>
    <s v="3.1.02 - Administración del agua"/>
    <s v="2.3 - MATERIALES Y SUMINISTROS"/>
    <s v="2.3.3 - PAPEL, CARTÓN E IMPRESOS"/>
    <n v="51177028"/>
    <n v="0"/>
  </r>
  <r>
    <x v="0"/>
    <x v="0"/>
    <x v="0"/>
    <x v="0"/>
    <x v="0"/>
    <s v="2 - Poder Ejecutivo"/>
    <s v="0218 - MINISTERIO DE MEDIO AMBIENTE Y RECURSOS NATURALES"/>
    <s v="3 - PROTECCIÓN DEL MEDIO AMBIENTE"/>
    <s v="3.1 - Protección del aire, agua y suelo"/>
    <s v="3.1.02 - Administración del agua"/>
    <s v="2.3 - MATERIALES Y SUMINISTROS"/>
    <s v="2.3.5 - CUERO, CAUCHO Y PLÁSTICO"/>
    <n v="4200"/>
    <n v="0"/>
  </r>
  <r>
    <x v="0"/>
    <x v="0"/>
    <x v="0"/>
    <x v="0"/>
    <x v="0"/>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1 - REMUNERACIONES"/>
    <n v="548100005"/>
    <n v="2244800"/>
  </r>
  <r>
    <x v="0"/>
    <x v="0"/>
    <x v="0"/>
    <x v="0"/>
    <x v="0"/>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2 - SOBRESUELDOS"/>
    <n v="69196011"/>
    <n v="60500"/>
  </r>
  <r>
    <x v="0"/>
    <x v="0"/>
    <x v="0"/>
    <x v="0"/>
    <x v="0"/>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5 - CONTRIBUCIONES A LA SEGURIDAD SOCIAL"/>
    <n v="65158471"/>
    <n v="243411"/>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1 - SERVICIOS BÁSICOS"/>
    <n v="2000000"/>
    <n v="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2 - PUBLICIDAD, IMPRESIÓN Y ENCUADERNACIÓN"/>
    <n v="2830220"/>
    <n v="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3 - VIÁTICOS"/>
    <n v="10031352"/>
    <n v="14110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4 - TRANSPORTE Y ALMACENAJE"/>
    <n v="194384"/>
    <n v="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5 - ALQUILERES Y RENTAS"/>
    <n v="270000"/>
    <n v="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6 - SEGUROS"/>
    <n v="2773920"/>
    <n v="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8 - OTROS SERVICIOS NO INCLUIDOS EN CONCEPTOS ANTERIORES"/>
    <n v="1462500"/>
    <n v="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9 - OTRAS CONTRATACIONES DE SERVICIOS"/>
    <n v="3477280"/>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1 - ALIMENTOS Y PRODUCTOS AGROFORESTALES"/>
    <n v="5135038"/>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2 - TEXTILES Y VESTUARIOS"/>
    <n v="5423839"/>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4 - PRODUCTOS FARMACÉUTICOS"/>
    <n v="4500"/>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6 - PRODUCTOS DE MINERALES, METÁLICOS Y NO METÁLICOS"/>
    <n v="1428370"/>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7 - COMBUSTIBLES, LUBRICANTES, PRODUCTOS QUÍMICOS Y CONEXOS"/>
    <n v="440449"/>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9 - PRODUCTOS Y ÚTILES VARIOS"/>
    <n v="47909123"/>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3 - PAPEL, CARTÓN E IMPRESOS"/>
    <n v="11111127"/>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5 - CUERO, CAUCHO Y PLÁSTICO"/>
    <n v="1776032"/>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1 - REMUNERACIONES"/>
    <n v="317793928"/>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2 - SOBRESUELDOS"/>
    <n v="49649192"/>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5 - CONTRIBUCIONES A LA SEGURIDAD SOCIAL"/>
    <n v="43495705"/>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1 - SERVICIOS BÁSICOS"/>
    <n v="150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2 - PUBLICIDAD, IMPRESIÓN Y ENCUADERNACIÓN"/>
    <n v="164225"/>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3 - VIÁTICOS"/>
    <n v="13704440"/>
    <n v="7345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4 - TRANSPORTE Y ALMACENAJE"/>
    <n v="17718"/>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5 - ALQUILERES Y RENTAS"/>
    <n v="6945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7 - SERVICIOS DE CONSERVACIÓN, REPARACIONES MENORES E INSTALACIONES TEMPORALES"/>
    <n v="720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8 - OTROS SERVICIOS NO INCLUIDOS EN CONCEPTOS ANTERIORES"/>
    <n v="7275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9 - OTRAS CONTRATACIONES DE SERVICIOS"/>
    <n v="36236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1 - ALIMENTOS Y PRODUCTOS AGROFORESTALES"/>
    <n v="21674192"/>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2 - TEXTILES Y VESTUARIOS"/>
    <n v="253582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4 - PRODUCTOS FARMACÉUTICOS"/>
    <n v="100093"/>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6 - PRODUCTOS DE MINERALES, METÁLICOS Y NO METÁLICOS"/>
    <n v="26744957"/>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7 - COMBUSTIBLES, LUBRICANTES, PRODUCTOS QUÍMICOS Y CONEXOS"/>
    <n v="2761658"/>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9 - PRODUCTOS Y ÚTILES VARIOS"/>
    <n v="3886786"/>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3 - PAPEL, CARTÓN E IMPRESOS"/>
    <n v="966561"/>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5 - CUERO, CAUCHO Y PLÁSTICO"/>
    <n v="7690573"/>
    <n v="0"/>
  </r>
  <r>
    <x v="0"/>
    <x v="0"/>
    <x v="0"/>
    <x v="0"/>
    <x v="0"/>
    <s v="2 - Poder Ejecutivo"/>
    <s v="0219 - MINISTERIO DE EDUCACIÓN SUPERIOR CIENCIA Y TECNOLOGÍA"/>
    <s v="4 - SERVICIOS SOCIALES"/>
    <s v="4.4 - Educación"/>
    <s v="4.4.04 - Educación superior"/>
    <s v="2.1 - REMUNERACIONES Y CONTRIBUCIONES"/>
    <s v="2.1.1 - REMUNERACIONES"/>
    <n v="1114898967"/>
    <n v="31777477.5"/>
  </r>
  <r>
    <x v="0"/>
    <x v="0"/>
    <x v="0"/>
    <x v="0"/>
    <x v="0"/>
    <s v="2 - Poder Ejecutivo"/>
    <s v="0219 - MINISTERIO DE EDUCACIÓN SUPERIOR CIENCIA Y TECNOLOGÍA"/>
    <s v="4 - SERVICIOS SOCIALES"/>
    <s v="4.4 - Educación"/>
    <s v="4.4.04 - Educación superior"/>
    <s v="2.1 - REMUNERACIONES Y CONTRIBUCIONES"/>
    <s v="2.1.2 - SOBRESUELDOS"/>
    <n v="55261680"/>
    <n v="896250"/>
  </r>
  <r>
    <x v="0"/>
    <x v="0"/>
    <x v="0"/>
    <x v="0"/>
    <x v="0"/>
    <s v="2 - Poder Ejecutivo"/>
    <s v="0219 - MINISTERIO DE EDUCACIÓN SUPERIOR CIENCIA Y TECNOLOGÍA"/>
    <s v="4 - SERVICIOS SOCIALES"/>
    <s v="4.4 - Educación"/>
    <s v="4.4.04 - Educación superior"/>
    <s v="2.1 - REMUNERACIONES Y CONTRIBUCIONES"/>
    <s v="2.1.3 - DIETAS Y GASTOS DE REPRESENTACIÓN"/>
    <n v="60000"/>
    <n v="0"/>
  </r>
  <r>
    <x v="0"/>
    <x v="0"/>
    <x v="0"/>
    <x v="0"/>
    <x v="0"/>
    <s v="2 - Poder Ejecutivo"/>
    <s v="0219 - MINISTERIO DE EDUCACIÓN SUPERIOR CIENCIA Y TECNOLOGÍA"/>
    <s v="4 - SERVICIOS SOCIALES"/>
    <s v="4.4 - Educación"/>
    <s v="4.4.04 - Educación superior"/>
    <s v="2.1 - REMUNERACIONES Y CONTRIBUCIONES"/>
    <s v="2.1.5 - CONTRIBUCIONES A LA SEGURIDAD SOCIAL"/>
    <n v="151001863"/>
    <n v="4826168.71"/>
  </r>
  <r>
    <x v="0"/>
    <x v="0"/>
    <x v="0"/>
    <x v="0"/>
    <x v="0"/>
    <s v="2 - Poder Ejecutivo"/>
    <s v="0219 - MINISTERIO DE EDUCACIÓN SUPERIOR CIENCIA Y TECNOLOGÍA"/>
    <s v="4 - SERVICIOS SOCIALES"/>
    <s v="4.4 - Educación"/>
    <s v="4.4.04 - Educación superior"/>
    <s v="2.2 - CONTRATACIÓN DE SERVICIOS"/>
    <s v="2.2.1 - SERVICIOS BÁSICOS"/>
    <n v="53550416"/>
    <n v="2395198.6799999997"/>
  </r>
  <r>
    <x v="0"/>
    <x v="0"/>
    <x v="0"/>
    <x v="0"/>
    <x v="0"/>
    <s v="2 - Poder Ejecutivo"/>
    <s v="0219 - MINISTERIO DE EDUCACIÓN SUPERIOR CIENCIA Y TECNOLOGÍA"/>
    <s v="4 - SERVICIOS SOCIALES"/>
    <s v="4.4 - Educación"/>
    <s v="4.4.04 - Educación superior"/>
    <s v="2.2 - CONTRATACIÓN DE SERVICIOS"/>
    <s v="2.2.2 - PUBLICIDAD, IMPRESIÓN Y ENCUADERNACIÓN"/>
    <n v="14988399"/>
    <n v="0"/>
  </r>
  <r>
    <x v="0"/>
    <x v="0"/>
    <x v="0"/>
    <x v="0"/>
    <x v="0"/>
    <s v="2 - Poder Ejecutivo"/>
    <s v="0219 - MINISTERIO DE EDUCACIÓN SUPERIOR CIENCIA Y TECNOLOGÍA"/>
    <s v="4 - SERVICIOS SOCIALES"/>
    <s v="4.4 - Educación"/>
    <s v="4.4.04 - Educación superior"/>
    <s v="2.2 - CONTRATACIÓN DE SERVICIOS"/>
    <s v="2.2.3 - VIÁTICOS"/>
    <n v="21585772"/>
    <n v="0"/>
  </r>
  <r>
    <x v="0"/>
    <x v="0"/>
    <x v="0"/>
    <x v="0"/>
    <x v="0"/>
    <s v="2 - Poder Ejecutivo"/>
    <s v="0219 - MINISTERIO DE EDUCACIÓN SUPERIOR CIENCIA Y TECNOLOGÍA"/>
    <s v="4 - SERVICIOS SOCIALES"/>
    <s v="4.4 - Educación"/>
    <s v="4.4.04 - Educación superior"/>
    <s v="2.2 - CONTRATACIÓN DE SERVICIOS"/>
    <s v="2.2.4 - TRANSPORTE Y ALMACENAJE"/>
    <n v="6589026"/>
    <n v="0"/>
  </r>
  <r>
    <x v="0"/>
    <x v="0"/>
    <x v="0"/>
    <x v="0"/>
    <x v="0"/>
    <s v="2 - Poder Ejecutivo"/>
    <s v="0219 - MINISTERIO DE EDUCACIÓN SUPERIOR CIENCIA Y TECNOLOGÍA"/>
    <s v="4 - SERVICIOS SOCIALES"/>
    <s v="4.4 - Educación"/>
    <s v="4.4.04 - Educación superior"/>
    <s v="2.2 - CONTRATACIÓN DE SERVICIOS"/>
    <s v="2.2.5 - ALQUILERES Y RENTAS"/>
    <n v="65347837"/>
    <n v="0"/>
  </r>
  <r>
    <x v="0"/>
    <x v="0"/>
    <x v="0"/>
    <x v="0"/>
    <x v="0"/>
    <s v="2 - Poder Ejecutivo"/>
    <s v="0219 - MINISTERIO DE EDUCACIÓN SUPERIOR CIENCIA Y TECNOLOGÍA"/>
    <s v="4 - SERVICIOS SOCIALES"/>
    <s v="4.4 - Educación"/>
    <s v="4.4.04 - Educación superior"/>
    <s v="2.2 - CONTRATACIÓN DE SERVICIOS"/>
    <s v="2.2.6 - SEGUROS"/>
    <n v="40625843"/>
    <n v="0"/>
  </r>
  <r>
    <x v="0"/>
    <x v="0"/>
    <x v="0"/>
    <x v="0"/>
    <x v="0"/>
    <s v="2 - Poder Ejecutivo"/>
    <s v="0219 - MINISTERIO DE EDUCACIÓN SUPERIOR CIENCIA Y TECNOLOGÍA"/>
    <s v="4 - SERVICIOS SOCIALES"/>
    <s v="4.4 - Educación"/>
    <s v="4.4.04 - Educación superior"/>
    <s v="2.2 - CONTRATACIÓN DE SERVICIOS"/>
    <s v="2.2.7 - SERVICIOS DE CONSERVACIÓN, REPARACIONES MENORES E INSTALACIONES TEMPORALES"/>
    <n v="23131446"/>
    <n v="0"/>
  </r>
  <r>
    <x v="0"/>
    <x v="0"/>
    <x v="0"/>
    <x v="0"/>
    <x v="0"/>
    <s v="2 - Poder Ejecutivo"/>
    <s v="0219 - MINISTERIO DE EDUCACIÓN SUPERIOR CIENCIA Y TECNOLOGÍA"/>
    <s v="4 - SERVICIOS SOCIALES"/>
    <s v="4.4 - Educación"/>
    <s v="4.4.04 - Educación superior"/>
    <s v="2.2 - CONTRATACIÓN DE SERVICIOS"/>
    <s v="2.2.8 - OTROS SERVICIOS NO INCLUIDOS EN CONCEPTOS ANTERIORES"/>
    <n v="337246669"/>
    <n v="0"/>
  </r>
  <r>
    <x v="0"/>
    <x v="0"/>
    <x v="0"/>
    <x v="0"/>
    <x v="0"/>
    <s v="2 - Poder Ejecutivo"/>
    <s v="0219 - MINISTERIO DE EDUCACIÓN SUPERIOR CIENCIA Y TECNOLOGÍA"/>
    <s v="4 - SERVICIOS SOCIALES"/>
    <s v="4.4 - Educación"/>
    <s v="4.4.04 - Educación superior"/>
    <s v="2.2 - CONTRATACIÓN DE SERVICIOS"/>
    <s v="2.2.9 - OTRAS CONTRATACIONES DE SERVICIOS"/>
    <n v="7284410"/>
    <n v="0"/>
  </r>
  <r>
    <x v="0"/>
    <x v="0"/>
    <x v="0"/>
    <x v="0"/>
    <x v="0"/>
    <s v="2 - Poder Ejecutivo"/>
    <s v="0219 - MINISTERIO DE EDUCACIÓN SUPERIOR CIENCIA Y TECNOLOGÍA"/>
    <s v="4 - SERVICIOS SOCIALES"/>
    <s v="4.4 - Educación"/>
    <s v="4.4.04 - Educación superior"/>
    <s v="2.3 - MATERIALES Y SUMINISTROS"/>
    <s v="2.3.1 - ALIMENTOS Y PRODUCTOS AGROFORESTALES"/>
    <n v="4030000"/>
    <n v="0"/>
  </r>
  <r>
    <x v="0"/>
    <x v="0"/>
    <x v="0"/>
    <x v="0"/>
    <x v="0"/>
    <s v="2 - Poder Ejecutivo"/>
    <s v="0219 - MINISTERIO DE EDUCACIÓN SUPERIOR CIENCIA Y TECNOLOGÍA"/>
    <s v="4 - SERVICIOS SOCIALES"/>
    <s v="4.4 - Educación"/>
    <s v="4.4.04 - Educación superior"/>
    <s v="2.3 - MATERIALES Y SUMINISTROS"/>
    <s v="2.3.2 - TEXTILES Y VESTUARIOS"/>
    <n v="5400000"/>
    <n v="0"/>
  </r>
  <r>
    <x v="0"/>
    <x v="0"/>
    <x v="0"/>
    <x v="0"/>
    <x v="0"/>
    <s v="2 - Poder Ejecutivo"/>
    <s v="0219 - MINISTERIO DE EDUCACIÓN SUPERIOR CIENCIA Y TECNOLOGÍA"/>
    <s v="4 - SERVICIOS SOCIALES"/>
    <s v="4.4 - Educación"/>
    <s v="4.4.04 - Educación superior"/>
    <s v="2.3 - MATERIALES Y SUMINISTROS"/>
    <s v="2.3.4 - PRODUCTOS FARMACÉUTICOS"/>
    <n v="500000"/>
    <n v="0"/>
  </r>
  <r>
    <x v="0"/>
    <x v="0"/>
    <x v="0"/>
    <x v="0"/>
    <x v="0"/>
    <s v="2 - Poder Ejecutivo"/>
    <s v="0219 - MINISTERIO DE EDUCACIÓN SUPERIOR CIENCIA Y TECNOLOGÍA"/>
    <s v="4 - SERVICIOS SOCIALES"/>
    <s v="4.4 - Educación"/>
    <s v="4.4.04 - Educación superior"/>
    <s v="2.3 - MATERIALES Y SUMINISTROS"/>
    <s v="2.3.6 - PRODUCTOS DE MINERALES, METÁLICOS Y NO METÁLICOS"/>
    <n v="3324000"/>
    <n v="0"/>
  </r>
  <r>
    <x v="0"/>
    <x v="0"/>
    <x v="0"/>
    <x v="0"/>
    <x v="0"/>
    <s v="2 - Poder Ejecutivo"/>
    <s v="0219 - MINISTERIO DE EDUCACIÓN SUPERIOR CIENCIA Y TECNOLOGÍA"/>
    <s v="4 - SERVICIOS SOCIALES"/>
    <s v="4.4 - Educación"/>
    <s v="4.4.04 - Educación superior"/>
    <s v="2.3 - MATERIALES Y SUMINISTROS"/>
    <s v="2.3.7 - COMBUSTIBLES, LUBRICANTES, PRODUCTOS QUÍMICOS Y CONEXOS"/>
    <n v="18700000"/>
    <n v="0"/>
  </r>
  <r>
    <x v="0"/>
    <x v="0"/>
    <x v="0"/>
    <x v="0"/>
    <x v="0"/>
    <s v="2 - Poder Ejecutivo"/>
    <s v="0219 - MINISTERIO DE EDUCACIÓN SUPERIOR CIENCIA Y TECNOLOGÍA"/>
    <s v="4 - SERVICIOS SOCIALES"/>
    <s v="4.4 - Educación"/>
    <s v="4.4.04 - Educación superior"/>
    <s v="2.3 - MATERIALES Y SUMINISTROS"/>
    <s v="2.3.9 - PRODUCTOS Y ÚTILES VARIOS"/>
    <n v="34459416"/>
    <n v="0"/>
  </r>
  <r>
    <x v="0"/>
    <x v="0"/>
    <x v="0"/>
    <x v="0"/>
    <x v="0"/>
    <s v="2 - Poder Ejecutivo"/>
    <s v="0219 - MINISTERIO DE EDUCACIÓN SUPERIOR CIENCIA Y TECNOLOGÍA"/>
    <s v="4 - SERVICIOS SOCIALES"/>
    <s v="4.4 - Educación"/>
    <s v="4.4.04 - Educación superior"/>
    <s v="2.3 - MATERIALES Y SUMINISTROS"/>
    <s v="2.3.3 - PAPEL, CARTÓN E IMPRESOS"/>
    <n v="58651627"/>
    <n v="0"/>
  </r>
  <r>
    <x v="0"/>
    <x v="0"/>
    <x v="0"/>
    <x v="0"/>
    <x v="0"/>
    <s v="2 - Poder Ejecutivo"/>
    <s v="0219 - MINISTERIO DE EDUCACIÓN SUPERIOR CIENCIA Y TECNOLOGÍA"/>
    <s v="4 - SERVICIOS SOCIALES"/>
    <s v="4.4 - Educación"/>
    <s v="4.4.04 - Educación superior"/>
    <s v="2.3 - MATERIALES Y SUMINISTROS"/>
    <s v="2.3.5 - CUERO, CAUCHO Y PLÁSTICO"/>
    <n v="820200"/>
    <n v="0"/>
  </r>
  <r>
    <x v="0"/>
    <x v="0"/>
    <x v="0"/>
    <x v="0"/>
    <x v="0"/>
    <s v="2 - Poder Ejecutivo"/>
    <s v="0219 - MINISTERIO DE EDUCACIÓN SUPERIOR CIENCIA Y TECNOLOGÍA"/>
    <s v="4 - SERVICIOS SOCIALES"/>
    <s v="4.4 - Educación"/>
    <s v="4.4.06 - Educación técnica"/>
    <s v="2.1 - REMUNERACIONES Y CONTRIBUCIONES"/>
    <s v="2.1.1 - REMUNERACIONES"/>
    <n v="323408774"/>
    <n v="17011397.18"/>
  </r>
  <r>
    <x v="0"/>
    <x v="0"/>
    <x v="0"/>
    <x v="0"/>
    <x v="0"/>
    <s v="2 - Poder Ejecutivo"/>
    <s v="0219 - MINISTERIO DE EDUCACIÓN SUPERIOR CIENCIA Y TECNOLOGÍA"/>
    <s v="4 - SERVICIOS SOCIALES"/>
    <s v="4.4 - Educación"/>
    <s v="4.4.06 - Educación técnica"/>
    <s v="2.1 - REMUNERACIONES Y CONTRIBUCIONES"/>
    <s v="2.1.2 - SOBRESUELDOS"/>
    <n v="31271150"/>
    <n v="0"/>
  </r>
  <r>
    <x v="0"/>
    <x v="0"/>
    <x v="0"/>
    <x v="0"/>
    <x v="0"/>
    <s v="2 - Poder Ejecutivo"/>
    <s v="0219 - MINISTERIO DE EDUCACIÓN SUPERIOR CIENCIA Y TECNOLOGÍA"/>
    <s v="4 - SERVICIOS SOCIALES"/>
    <s v="4.4 - Educación"/>
    <s v="4.4.06 - Educación técnica"/>
    <s v="2.1 - REMUNERACIONES Y CONTRIBUCIONES"/>
    <s v="2.1.4 - GRATIFICACIONES Y BONIFICACIONES"/>
    <n v="100000"/>
    <n v="0"/>
  </r>
  <r>
    <x v="0"/>
    <x v="0"/>
    <x v="0"/>
    <x v="0"/>
    <x v="0"/>
    <s v="2 - Poder Ejecutivo"/>
    <s v="0219 - MINISTERIO DE EDUCACIÓN SUPERIOR CIENCIA Y TECNOLOGÍA"/>
    <s v="4 - SERVICIOS SOCIALES"/>
    <s v="4.4 - Educación"/>
    <s v="4.4.06 - Educación técnica"/>
    <s v="2.1 - REMUNERACIONES Y CONTRIBUCIONES"/>
    <s v="2.1.5 - CONTRIBUCIONES A LA SEGURIDAD SOCIAL"/>
    <n v="38914688"/>
    <n v="2587200.4600000004"/>
  </r>
  <r>
    <x v="0"/>
    <x v="0"/>
    <x v="0"/>
    <x v="0"/>
    <x v="0"/>
    <s v="2 - Poder Ejecutivo"/>
    <s v="0219 - MINISTERIO DE EDUCACIÓN SUPERIOR CIENCIA Y TECNOLOGÍA"/>
    <s v="4 - SERVICIOS SOCIALES"/>
    <s v="4.4 - Educación"/>
    <s v="4.4.06 - Educación técnica"/>
    <s v="2.2 - CONTRATACIÓN DE SERVICIOS"/>
    <s v="2.2.1 - SERVICIOS BÁSICOS"/>
    <n v="23713450"/>
    <n v="0"/>
  </r>
  <r>
    <x v="0"/>
    <x v="0"/>
    <x v="0"/>
    <x v="0"/>
    <x v="0"/>
    <s v="2 - Poder Ejecutivo"/>
    <s v="0219 - MINISTERIO DE EDUCACIÓN SUPERIOR CIENCIA Y TECNOLOGÍA"/>
    <s v="4 - SERVICIOS SOCIALES"/>
    <s v="4.4 - Educación"/>
    <s v="4.4.06 - Educación técnica"/>
    <s v="2.2 - CONTRATACIÓN DE SERVICIOS"/>
    <s v="2.2.2 - PUBLICIDAD, IMPRESIÓN Y ENCUADERNACIÓN"/>
    <n v="5000000"/>
    <n v="0"/>
  </r>
  <r>
    <x v="0"/>
    <x v="0"/>
    <x v="0"/>
    <x v="0"/>
    <x v="0"/>
    <s v="2 - Poder Ejecutivo"/>
    <s v="0219 - MINISTERIO DE EDUCACIÓN SUPERIOR CIENCIA Y TECNOLOGÍA"/>
    <s v="4 - SERVICIOS SOCIALES"/>
    <s v="4.4 - Educación"/>
    <s v="4.4.06 - Educación técnica"/>
    <s v="2.2 - CONTRATACIÓN DE SERVICIOS"/>
    <s v="2.2.3 - VIÁTICOS"/>
    <n v="1000000"/>
    <n v="0"/>
  </r>
  <r>
    <x v="0"/>
    <x v="0"/>
    <x v="0"/>
    <x v="0"/>
    <x v="0"/>
    <s v="2 - Poder Ejecutivo"/>
    <s v="0219 - MINISTERIO DE EDUCACIÓN SUPERIOR CIENCIA Y TECNOLOGÍA"/>
    <s v="4 - SERVICIOS SOCIALES"/>
    <s v="4.4 - Educación"/>
    <s v="4.4.06 - Educación técnica"/>
    <s v="2.2 - CONTRATACIÓN DE SERVICIOS"/>
    <s v="2.2.4 - TRANSPORTE Y ALMACENAJE"/>
    <n v="1300000"/>
    <n v="0"/>
  </r>
  <r>
    <x v="0"/>
    <x v="0"/>
    <x v="0"/>
    <x v="0"/>
    <x v="0"/>
    <s v="2 - Poder Ejecutivo"/>
    <s v="0219 - MINISTERIO DE EDUCACIÓN SUPERIOR CIENCIA Y TECNOLOGÍA"/>
    <s v="4 - SERVICIOS SOCIALES"/>
    <s v="4.4 - Educación"/>
    <s v="4.4.06 - Educación técnica"/>
    <s v="2.2 - CONTRATACIÓN DE SERVICIOS"/>
    <s v="2.2.5 - ALQUILERES Y RENTAS"/>
    <n v="28659378"/>
    <n v="0"/>
  </r>
  <r>
    <x v="0"/>
    <x v="0"/>
    <x v="0"/>
    <x v="0"/>
    <x v="0"/>
    <s v="2 - Poder Ejecutivo"/>
    <s v="0219 - MINISTERIO DE EDUCACIÓN SUPERIOR CIENCIA Y TECNOLOGÍA"/>
    <s v="4 - SERVICIOS SOCIALES"/>
    <s v="4.4 - Educación"/>
    <s v="4.4.06 - Educación técnica"/>
    <s v="2.2 - CONTRATACIÓN DE SERVICIOS"/>
    <s v="2.2.6 - SEGUROS"/>
    <n v="5994229"/>
    <n v="0"/>
  </r>
  <r>
    <x v="0"/>
    <x v="0"/>
    <x v="0"/>
    <x v="0"/>
    <x v="0"/>
    <s v="2 - Poder Ejecutivo"/>
    <s v="0219 - MINISTERIO DE EDUCACIÓN SUPERIOR CIENCIA Y TECNOLOGÍA"/>
    <s v="4 - SERVICIOS SOCIALES"/>
    <s v="4.4 - Educación"/>
    <s v="4.4.06 - Educación técnica"/>
    <s v="2.2 - CONTRATACIÓN DE SERVICIOS"/>
    <s v="2.2.7 - SERVICIOS DE CONSERVACIÓN, REPARACIONES MENORES E INSTALACIONES TEMPORALES"/>
    <n v="14500000"/>
    <n v="0"/>
  </r>
  <r>
    <x v="0"/>
    <x v="0"/>
    <x v="0"/>
    <x v="0"/>
    <x v="0"/>
    <s v="2 - Poder Ejecutivo"/>
    <s v="0219 - MINISTERIO DE EDUCACIÓN SUPERIOR CIENCIA Y TECNOLOGÍA"/>
    <s v="4 - SERVICIOS SOCIALES"/>
    <s v="4.4 - Educación"/>
    <s v="4.4.06 - Educación técnica"/>
    <s v="2.2 - CONTRATACIÓN DE SERVICIOS"/>
    <s v="2.2.8 - OTROS SERVICIOS NO INCLUIDOS EN CONCEPTOS ANTERIORES"/>
    <n v="46000000"/>
    <n v="0"/>
  </r>
  <r>
    <x v="0"/>
    <x v="0"/>
    <x v="0"/>
    <x v="0"/>
    <x v="0"/>
    <s v="2 - Poder Ejecutivo"/>
    <s v="0219 - MINISTERIO DE EDUCACIÓN SUPERIOR CIENCIA Y TECNOLOGÍA"/>
    <s v="4 - SERVICIOS SOCIALES"/>
    <s v="4.4 - Educación"/>
    <s v="4.4.06 - Educación técnica"/>
    <s v="2.2 - CONTRATACIÓN DE SERVICIOS"/>
    <s v="2.2.9 - OTRAS CONTRATACIONES DE SERVICIOS"/>
    <n v="1000000"/>
    <n v="0"/>
  </r>
  <r>
    <x v="0"/>
    <x v="0"/>
    <x v="0"/>
    <x v="0"/>
    <x v="0"/>
    <s v="2 - Poder Ejecutivo"/>
    <s v="0219 - MINISTERIO DE EDUCACIÓN SUPERIOR CIENCIA Y TECNOLOGÍA"/>
    <s v="4 - SERVICIOS SOCIALES"/>
    <s v="4.4 - Educación"/>
    <s v="4.4.06 - Educación técnica"/>
    <s v="2.3 - MATERIALES Y SUMINISTROS"/>
    <s v="2.3.1 - ALIMENTOS Y PRODUCTOS AGROFORESTALES"/>
    <n v="800000"/>
    <n v="0"/>
  </r>
  <r>
    <x v="0"/>
    <x v="0"/>
    <x v="0"/>
    <x v="0"/>
    <x v="0"/>
    <s v="2 - Poder Ejecutivo"/>
    <s v="0219 - MINISTERIO DE EDUCACIÓN SUPERIOR CIENCIA Y TECNOLOGÍA"/>
    <s v="4 - SERVICIOS SOCIALES"/>
    <s v="4.4 - Educación"/>
    <s v="4.4.06 - Educación técnica"/>
    <s v="2.3 - MATERIALES Y SUMINISTROS"/>
    <s v="2.3.2 - TEXTILES Y VESTUARIOS"/>
    <n v="1000000"/>
    <n v="0"/>
  </r>
  <r>
    <x v="0"/>
    <x v="0"/>
    <x v="0"/>
    <x v="0"/>
    <x v="0"/>
    <s v="2 - Poder Ejecutivo"/>
    <s v="0219 - MINISTERIO DE EDUCACIÓN SUPERIOR CIENCIA Y TECNOLOGÍA"/>
    <s v="4 - SERVICIOS SOCIALES"/>
    <s v="4.4 - Educación"/>
    <s v="4.4.06 - Educación técnica"/>
    <s v="2.3 - MATERIALES Y SUMINISTROS"/>
    <s v="2.3.4 - PRODUCTOS FARMACÉUTICOS"/>
    <n v="250000"/>
    <n v="0"/>
  </r>
  <r>
    <x v="0"/>
    <x v="0"/>
    <x v="0"/>
    <x v="0"/>
    <x v="0"/>
    <s v="2 - Poder Ejecutivo"/>
    <s v="0219 - MINISTERIO DE EDUCACIÓN SUPERIOR CIENCIA Y TECNOLOGÍA"/>
    <s v="4 - SERVICIOS SOCIALES"/>
    <s v="4.4 - Educación"/>
    <s v="4.4.06 - Educación técnica"/>
    <s v="2.3 - MATERIALES Y SUMINISTROS"/>
    <s v="2.3.6 - PRODUCTOS DE MINERALES, METÁLICOS Y NO METÁLICOS"/>
    <n v="900000"/>
    <n v="0"/>
  </r>
  <r>
    <x v="0"/>
    <x v="0"/>
    <x v="0"/>
    <x v="0"/>
    <x v="0"/>
    <s v="2 - Poder Ejecutivo"/>
    <s v="0219 - MINISTERIO DE EDUCACIÓN SUPERIOR CIENCIA Y TECNOLOGÍA"/>
    <s v="4 - SERVICIOS SOCIALES"/>
    <s v="4.4 - Educación"/>
    <s v="4.4.06 - Educación técnica"/>
    <s v="2.3 - MATERIALES Y SUMINISTROS"/>
    <s v="2.3.7 - COMBUSTIBLES, LUBRICANTES, PRODUCTOS QUÍMICOS Y CONEXOS"/>
    <n v="12000000"/>
    <n v="0"/>
  </r>
  <r>
    <x v="0"/>
    <x v="0"/>
    <x v="0"/>
    <x v="0"/>
    <x v="0"/>
    <s v="2 - Poder Ejecutivo"/>
    <s v="0219 - MINISTERIO DE EDUCACIÓN SUPERIOR CIENCIA Y TECNOLOGÍA"/>
    <s v="4 - SERVICIOS SOCIALES"/>
    <s v="4.4 - Educación"/>
    <s v="4.4.06 - Educación técnica"/>
    <s v="2.3 - MATERIALES Y SUMINISTROS"/>
    <s v="2.3.9 - PRODUCTOS Y ÚTILES VARIOS"/>
    <n v="7350000"/>
    <n v="0"/>
  </r>
  <r>
    <x v="0"/>
    <x v="0"/>
    <x v="0"/>
    <x v="0"/>
    <x v="0"/>
    <s v="2 - Poder Ejecutivo"/>
    <s v="0219 - MINISTERIO DE EDUCACIÓN SUPERIOR CIENCIA Y TECNOLOGÍA"/>
    <s v="4 - SERVICIOS SOCIALES"/>
    <s v="4.4 - Educación"/>
    <s v="4.4.06 - Educación técnica"/>
    <s v="2.3 - MATERIALES Y SUMINISTROS"/>
    <s v="2.3.3 - PAPEL, CARTÓN E IMPRESOS"/>
    <n v="17806245"/>
    <n v="0"/>
  </r>
  <r>
    <x v="0"/>
    <x v="0"/>
    <x v="0"/>
    <x v="0"/>
    <x v="0"/>
    <s v="2 - Poder Ejecutivo"/>
    <s v="0219 - MINISTERIO DE EDUCACIÓN SUPERIOR CIENCIA Y TECNOLOGÍA"/>
    <s v="4 - SERVICIOS SOCIALES"/>
    <s v="4.4 - Educación"/>
    <s v="4.4.06 - Educación técnica"/>
    <s v="2.3 - MATERIALES Y SUMINISTROS"/>
    <s v="2.3.5 - CUERO, CAUCHO Y PLÁSTICO"/>
    <n v="300000"/>
    <n v="0"/>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1 - REMUNERACIONES"/>
    <n v="1240602149"/>
    <n v="77621730.719999999"/>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2 - SOBRESUELDOS"/>
    <n v="201467640"/>
    <n v="3110956"/>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3 - DIETAS Y GASTOS DE REPRESENTACIÓN"/>
    <n v="540000"/>
    <n v="38460.800000000003"/>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4 - GRATIFICACIONES Y BONIFICACIONES"/>
    <n v="1000000"/>
    <n v="0"/>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5 - CONTRIBUCIONES A LA SEGURIDAD SOCIAL"/>
    <n v="163352462"/>
    <n v="11458436.080000002"/>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1 - SERVICIOS BÁSICOS"/>
    <n v="53477000"/>
    <n v="2221648.9400000004"/>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2 - PUBLICIDAD, IMPRESIÓN Y ENCUADERNACIÓN"/>
    <n v="5417875"/>
    <n v="0"/>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3 - VIÁTICOS"/>
    <n v="52177000"/>
    <n v="0"/>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4 - TRANSPORTE Y ALMACENAJE"/>
    <n v="10785650"/>
    <n v="0"/>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5 - ALQUILERES Y RENTAS"/>
    <n v="31870600"/>
    <n v="431080"/>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6 - SEGUROS"/>
    <n v="20763984"/>
    <n v="493197"/>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7 - SERVICIOS DE CONSERVACIÓN, REPARACIONES MENORES E INSTALACIONES TEMPORALES"/>
    <n v="10440727"/>
    <n v="70000"/>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20871163"/>
    <n v="172014.5"/>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9 - OTRAS CONTRATACIONES DE SERVICIOS"/>
    <n v="34805095"/>
    <n v="0"/>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1 - ALIMENTOS Y PRODUCTOS AGROFORESTALES"/>
    <n v="11946100"/>
    <n v="0"/>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2 - TEXTILES Y VESTUARIOS"/>
    <n v="1938600"/>
    <n v="0"/>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4 - PRODUCTOS FARMACÉUTICOS"/>
    <n v="435000"/>
    <n v="0"/>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6 - PRODUCTOS DE MINERALES, METÁLICOS Y NO METÁLICOS"/>
    <n v="546019"/>
    <n v="0"/>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7 - COMBUSTIBLES, LUBRICANTES, PRODUCTOS QUÍMICOS Y CONEXOS"/>
    <n v="34450805"/>
    <n v="1195671.23"/>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9 - PRODUCTOS Y ÚTILES VARIOS"/>
    <n v="15997045"/>
    <n v="0"/>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3 - PAPEL, CARTÓN E IMPRESOS"/>
    <n v="4034535"/>
    <n v="0"/>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5 - CUERO, CAUCHO Y PLÁSTICO"/>
    <n v="2135000"/>
    <n v="0"/>
  </r>
  <r>
    <x v="0"/>
    <x v="0"/>
    <x v="0"/>
    <x v="0"/>
    <x v="0"/>
    <s v="2 - Poder Ejecutivo"/>
    <s v="0220 - MINISTERIO DE ECONOMÍA, PLANIFICACIÓN Y DESARROLLO"/>
    <s v="4 - SERVICIOS SOCIALES"/>
    <s v="4.5 - Protección social"/>
    <s v="4.5.08 - Equidad de género"/>
    <s v="2.1 - REMUNERACIONES Y CONTRIBUCIONES"/>
    <s v="2.1.1 - REMUNERACIONES"/>
    <n v="4498000"/>
    <n v="0"/>
  </r>
  <r>
    <x v="0"/>
    <x v="0"/>
    <x v="0"/>
    <x v="0"/>
    <x v="0"/>
    <s v="2 - Poder Ejecutivo"/>
    <s v="0220 - MINISTERIO DE ECONOMÍA, PLANIFICACIÓN Y DESARROLLO"/>
    <s v="4 - SERVICIOS SOCIALES"/>
    <s v="4.5 - Protección social"/>
    <s v="4.5.08 - Equidad de género"/>
    <s v="2.1 - REMUNERACIONES Y CONTRIBUCIONES"/>
    <s v="2.1.2 - SOBRESUELDOS"/>
    <n v="511000"/>
    <n v="0"/>
  </r>
  <r>
    <x v="0"/>
    <x v="0"/>
    <x v="0"/>
    <x v="0"/>
    <x v="0"/>
    <s v="2 - Poder Ejecutivo"/>
    <s v="0220 - MINISTERIO DE ECONOMÍA, PLANIFICACIÓN Y DESARROLLO"/>
    <s v="4 - SERVICIOS SOCIALES"/>
    <s v="4.5 - Protección social"/>
    <s v="4.5.08 - Equidad de género"/>
    <s v="2.1 - REMUNERACIONES Y CONTRIBUCIONES"/>
    <s v="2.1.5 - CONTRIBUCIONES A LA SEGURIDAD SOCIAL"/>
    <n v="627449"/>
    <n v="0"/>
  </r>
  <r>
    <x v="0"/>
    <x v="0"/>
    <x v="0"/>
    <x v="0"/>
    <x v="0"/>
    <s v="2 - Poder Ejecutivo"/>
    <s v="0220 - MINISTERIO DE ECONOMÍA, PLANIFICACIÓN Y DESARROLLO"/>
    <s v="4 - SERVICIOS SOCIALES"/>
    <s v="4.5 - Protección social"/>
    <s v="4.5.08 - Equidad de género"/>
    <s v="2.3 - MATERIALES Y SUMINISTROS"/>
    <s v="2.3.9 - PRODUCTOS Y ÚTILES VARIOS"/>
    <n v="70000"/>
    <n v="0"/>
  </r>
  <r>
    <x v="0"/>
    <x v="0"/>
    <x v="0"/>
    <x v="0"/>
    <x v="0"/>
    <s v="2 - Poder Ejecutivo"/>
    <s v="0220 - MINISTERIO DE ECONOMÍA, PLANIFICACIÓN Y DESARROLLO"/>
    <s v="4 - SERVICIOS SOCIALES"/>
    <s v="4.5 - Protección social"/>
    <s v="4.5.08 - Equidad de género"/>
    <s v="2.3 - MATERIALES Y SUMINISTROS"/>
    <s v="2.3.3 - PAPEL, CARTÓN E IMPRESOS"/>
    <n v="50000"/>
    <n v="0"/>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1 - REMUNERACIONES"/>
    <n v="374152100"/>
    <n v="26887164.259999998"/>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2 - SOBRESUELDOS"/>
    <n v="83407200"/>
    <n v="843000"/>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5 - CONTRIBUCIONES A LA SEGURIDAD SOCIAL"/>
    <n v="50765595"/>
    <n v="3934124.2699999996"/>
  </r>
  <r>
    <x v="0"/>
    <x v="0"/>
    <x v="0"/>
    <x v="0"/>
    <x v="0"/>
    <s v="2 - Poder Ejecutivo"/>
    <s v="0221 - MINISTERIO DE ADMINISTRACIÓN PÚBLICA"/>
    <s v="1 - SERVICIOS  GENERALES"/>
    <s v="1.1 - Administración general"/>
    <s v="1.1.02 - Gestión administrativa, financiera, fiscal, económica y planificación"/>
    <s v="2.2 - CONTRATACIÓN DE SERVICIOS"/>
    <s v="2.2.1 - SERVICIOS BÁSICOS"/>
    <n v="23300000"/>
    <n v="678792.99"/>
  </r>
  <r>
    <x v="0"/>
    <x v="0"/>
    <x v="0"/>
    <x v="0"/>
    <x v="0"/>
    <s v="2 - Poder Ejecutivo"/>
    <s v="0221 - MINISTERIO DE ADMINISTRACIÓN PÚBLICA"/>
    <s v="1 - SERVICIOS  GENERALES"/>
    <s v="1.1 - Administración general"/>
    <s v="1.1.02 - Gestión administrativa, financiera, fiscal, económica y planificación"/>
    <s v="2.2 - CONTRATACIÓN DE SERVICIOS"/>
    <s v="2.2.2 - PUBLICIDAD, IMPRESIÓN Y ENCUADERNACIÓN"/>
    <n v="55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3 - VIÁTICOS"/>
    <n v="62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4 - TRANSPORTE Y ALMACENAJE"/>
    <n v="45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5 - ALQUILERES Y RENTAS"/>
    <n v="75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6 - SEGUROS"/>
    <n v="153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7 - SERVICIOS DE CONSERVACIÓN, REPARACIONES MENORES E INSTALACIONES TEMPORALES"/>
    <n v="18150000"/>
    <n v="3599.47"/>
  </r>
  <r>
    <x v="0"/>
    <x v="0"/>
    <x v="0"/>
    <x v="0"/>
    <x v="0"/>
    <s v="2 - Poder Ejecutivo"/>
    <s v="0221 - MINISTERIO DE ADMINISTRACIÓN PÚBLICA"/>
    <s v="1 - SERVICIOS  GENERALES"/>
    <s v="1.1 - Administración general"/>
    <s v="1.1.02 - Gestión administrativa, financiera, fiscal, económica y planificación"/>
    <s v="2.2 - CONTRATACIÓN DE SERVICIOS"/>
    <s v="2.2.8 - OTROS SERVICIOS NO INCLUIDOS EN CONCEPTOS ANTERIORES"/>
    <n v="594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9 - OTRAS CONTRATACIONES DE SERVICIOS"/>
    <n v="4171192"/>
    <n v="0"/>
  </r>
  <r>
    <x v="0"/>
    <x v="0"/>
    <x v="0"/>
    <x v="0"/>
    <x v="0"/>
    <s v="2 - Poder Ejecutivo"/>
    <s v="0221 - MINISTERIO DE ADMINISTRACIÓN PÚBLICA"/>
    <s v="1 - SERVICIOS  GENERALES"/>
    <s v="1.1 - Administración general"/>
    <s v="1.1.02 - Gestión administrativa, financiera, fiscal, económica y planificación"/>
    <s v="2.3 - MATERIALES Y SUMINISTROS"/>
    <s v="2.3.1 - ALIMENTOS Y PRODUCTOS AGROFORESTALES"/>
    <n v="2000000"/>
    <n v="0"/>
  </r>
  <r>
    <x v="0"/>
    <x v="0"/>
    <x v="0"/>
    <x v="0"/>
    <x v="0"/>
    <s v="2 - Poder Ejecutivo"/>
    <s v="0221 - MINISTERIO DE ADMINISTRACIÓN PÚBLICA"/>
    <s v="1 - SERVICIOS  GENERALES"/>
    <s v="1.1 - Administración general"/>
    <s v="1.1.02 - Gestión administrativa, financiera, fiscal, económica y planificación"/>
    <s v="2.3 - MATERIALES Y SUMINISTROS"/>
    <s v="2.3.2 - TEXTILES Y VESTUARIOS"/>
    <n v="1000000"/>
    <n v="0"/>
  </r>
  <r>
    <x v="0"/>
    <x v="0"/>
    <x v="0"/>
    <x v="0"/>
    <x v="0"/>
    <s v="2 - Poder Ejecutivo"/>
    <s v="0221 - MINISTERIO DE ADMINISTRACIÓN PÚBLICA"/>
    <s v="1 - SERVICIOS  GENERALES"/>
    <s v="1.1 - Administración general"/>
    <s v="1.1.02 - Gestión administrativa, financiera, fiscal, económica y planificación"/>
    <s v="2.3 - MATERIALES Y SUMINISTROS"/>
    <s v="2.3.6 - PRODUCTOS DE MINERALES, METÁLICOS Y NO METÁLICOS"/>
    <n v="700000"/>
    <n v="0"/>
  </r>
  <r>
    <x v="0"/>
    <x v="0"/>
    <x v="0"/>
    <x v="0"/>
    <x v="0"/>
    <s v="2 - Poder Ejecutivo"/>
    <s v="0221 - MINISTERIO DE ADMINISTRACIÓN PÚBLICA"/>
    <s v="1 - SERVICIOS  GENERALES"/>
    <s v="1.1 - Administración general"/>
    <s v="1.1.02 - Gestión administrativa, financiera, fiscal, económica y planificación"/>
    <s v="2.3 - MATERIALES Y SUMINISTROS"/>
    <s v="2.3.7 - COMBUSTIBLES, LUBRICANTES, PRODUCTOS QUÍMICOS Y CONEXOS"/>
    <n v="9500000"/>
    <n v="575000"/>
  </r>
  <r>
    <x v="0"/>
    <x v="0"/>
    <x v="0"/>
    <x v="0"/>
    <x v="0"/>
    <s v="2 - Poder Ejecutivo"/>
    <s v="0221 - MINISTERIO DE ADMINISTRACIÓN PÚBLICA"/>
    <s v="1 - SERVICIOS  GENERALES"/>
    <s v="1.1 - Administración general"/>
    <s v="1.1.02 - Gestión administrativa, financiera, fiscal, económica y planificación"/>
    <s v="2.3 - MATERIALES Y SUMINISTROS"/>
    <s v="2.3.9 - PRODUCTOS Y ÚTILES VARIOS"/>
    <n v="6600000"/>
    <n v="0"/>
  </r>
  <r>
    <x v="0"/>
    <x v="0"/>
    <x v="0"/>
    <x v="0"/>
    <x v="0"/>
    <s v="2 - Poder Ejecutivo"/>
    <s v="0221 - MINISTERIO DE ADMINISTRACIÓN PÚBLICA"/>
    <s v="1 - SERVICIOS  GENERALES"/>
    <s v="1.1 - Administración general"/>
    <s v="1.1.02 - Gestión administrativa, financiera, fiscal, económica y planificación"/>
    <s v="2.3 - MATERIALES Y SUMINISTROS"/>
    <s v="2.3.3 - PAPEL, CARTÓN E IMPRESOS"/>
    <n v="1600000"/>
    <n v="0"/>
  </r>
  <r>
    <x v="0"/>
    <x v="0"/>
    <x v="0"/>
    <x v="0"/>
    <x v="0"/>
    <s v="2 - Poder Ejecutivo"/>
    <s v="0221 - MINISTERIO DE ADMINISTRACIÓN PÚBLICA"/>
    <s v="1 - SERVICIOS  GENERALES"/>
    <s v="1.1 - Administración general"/>
    <s v="1.1.02 - Gestión administrativa, financiera, fiscal, económica y planificación"/>
    <s v="2.3 - MATERIALES Y SUMINISTROS"/>
    <s v="2.3.5 - CUERO, CAUCHO Y PLÁSTICO"/>
    <n v="550000"/>
    <n v="0"/>
  </r>
  <r>
    <x v="0"/>
    <x v="0"/>
    <x v="0"/>
    <x v="0"/>
    <x v="0"/>
    <s v="2 - Poder Ejecutivo"/>
    <s v="0221 - MINISTERIO DE ADMINISTRACIÓN PÚBLICA"/>
    <s v="2 - SERVICIOS ECONÓMICOS"/>
    <s v="2.7 - Comunicaciones"/>
    <s v="2.7.01 - Comunicaciones"/>
    <s v="2.1 - REMUNERACIONES Y CONTRIBUCIONES"/>
    <s v="2.1.1 - REMUNERACIONES"/>
    <n v="288899750"/>
    <n v="19268961.170000002"/>
  </r>
  <r>
    <x v="0"/>
    <x v="0"/>
    <x v="0"/>
    <x v="0"/>
    <x v="0"/>
    <s v="2 - Poder Ejecutivo"/>
    <s v="0221 - MINISTERIO DE ADMINISTRACIÓN PÚBLICA"/>
    <s v="2 - SERVICIOS ECONÓMICOS"/>
    <s v="2.7 - Comunicaciones"/>
    <s v="2.7.01 - Comunicaciones"/>
    <s v="2.1 - REMUNERACIONES Y CONTRIBUCIONES"/>
    <s v="2.1.2 - SOBRESUELDOS"/>
    <n v="52621500"/>
    <n v="858000"/>
  </r>
  <r>
    <x v="0"/>
    <x v="0"/>
    <x v="0"/>
    <x v="0"/>
    <x v="0"/>
    <s v="2 - Poder Ejecutivo"/>
    <s v="0221 - MINISTERIO DE ADMINISTRACIÓN PÚBLICA"/>
    <s v="2 - SERVICIOS ECONÓMICOS"/>
    <s v="2.7 - Comunicaciones"/>
    <s v="2.7.01 - Comunicaciones"/>
    <s v="2.1 - REMUNERACIONES Y CONTRIBUCIONES"/>
    <s v="2.1.5 - CONTRIBUCIONES A LA SEGURIDAD SOCIAL"/>
    <n v="40546342"/>
    <n v="2885462.1"/>
  </r>
  <r>
    <x v="0"/>
    <x v="0"/>
    <x v="0"/>
    <x v="0"/>
    <x v="0"/>
    <s v="2 - Poder Ejecutivo"/>
    <s v="0221 - MINISTERIO DE ADMINISTRACIÓN PÚBLICA"/>
    <s v="2 - SERVICIOS ECONÓMICOS"/>
    <s v="2.7 - Comunicaciones"/>
    <s v="2.7.01 - Comunicaciones"/>
    <s v="2.2 - CONTRATACIÓN DE SERVICIOS"/>
    <s v="2.2.1 - SERVICIOS BÁSICOS"/>
    <n v="67500000"/>
    <n v="4186413.13"/>
  </r>
  <r>
    <x v="0"/>
    <x v="0"/>
    <x v="0"/>
    <x v="0"/>
    <x v="0"/>
    <s v="2 - Poder Ejecutivo"/>
    <s v="0221 - MINISTERIO DE ADMINISTRACIÓN PÚBLICA"/>
    <s v="2 - SERVICIOS ECONÓMICOS"/>
    <s v="2.7 - Comunicaciones"/>
    <s v="2.7.01 - Comunicaciones"/>
    <s v="2.2 - CONTRATACIÓN DE SERVICIOS"/>
    <s v="2.2.2 - PUBLICIDAD, IMPRESIÓN Y ENCUADERNACIÓN"/>
    <n v="3800000"/>
    <n v="0"/>
  </r>
  <r>
    <x v="0"/>
    <x v="0"/>
    <x v="0"/>
    <x v="0"/>
    <x v="0"/>
    <s v="2 - Poder Ejecutivo"/>
    <s v="0221 - MINISTERIO DE ADMINISTRACIÓN PÚBLICA"/>
    <s v="2 - SERVICIOS ECONÓMICOS"/>
    <s v="2.7 - Comunicaciones"/>
    <s v="2.7.01 - Comunicaciones"/>
    <s v="2.2 - CONTRATACIÓN DE SERVICIOS"/>
    <s v="2.2.5 - ALQUILERES Y RENTAS"/>
    <n v="129951500"/>
    <n v="3499101.02"/>
  </r>
  <r>
    <x v="0"/>
    <x v="0"/>
    <x v="0"/>
    <x v="0"/>
    <x v="0"/>
    <s v="2 - Poder Ejecutivo"/>
    <s v="0221 - MINISTERIO DE ADMINISTRACIÓN PÚBLICA"/>
    <s v="2 - SERVICIOS ECONÓMICOS"/>
    <s v="2.7 - Comunicaciones"/>
    <s v="2.7.01 - Comunicaciones"/>
    <s v="2.2 - CONTRATACIÓN DE SERVICIOS"/>
    <s v="2.2.6 - SEGUROS"/>
    <n v="4000000"/>
    <n v="0"/>
  </r>
  <r>
    <x v="0"/>
    <x v="0"/>
    <x v="0"/>
    <x v="0"/>
    <x v="0"/>
    <s v="2 - Poder Ejecutivo"/>
    <s v="0221 - MINISTERIO DE ADMINISTRACIÓN PÚBLICA"/>
    <s v="2 - SERVICIOS ECONÓMICOS"/>
    <s v="2.7 - Comunicaciones"/>
    <s v="2.7.01 - Comunicaciones"/>
    <s v="2.2 - CONTRATACIÓN DE SERVICIOS"/>
    <s v="2.2.7 - SERVICIOS DE CONSERVACIÓN, REPARACIONES MENORES E INSTALACIONES TEMPORALES"/>
    <n v="2000000"/>
    <n v="53000"/>
  </r>
  <r>
    <x v="0"/>
    <x v="0"/>
    <x v="0"/>
    <x v="0"/>
    <x v="0"/>
    <s v="2 - Poder Ejecutivo"/>
    <s v="0221 - MINISTERIO DE ADMINISTRACIÓN PÚBLICA"/>
    <s v="2 - SERVICIOS ECONÓMICOS"/>
    <s v="2.7 - Comunicaciones"/>
    <s v="2.7.01 - Comunicaciones"/>
    <s v="2.2 - CONTRATACIÓN DE SERVICIOS"/>
    <s v="2.2.8 - OTROS SERVICIOS NO INCLUIDOS EN CONCEPTOS ANTERIORES"/>
    <n v="47857088"/>
    <n v="0"/>
  </r>
  <r>
    <x v="0"/>
    <x v="0"/>
    <x v="0"/>
    <x v="0"/>
    <x v="0"/>
    <s v="2 - Poder Ejecutivo"/>
    <s v="0221 - MINISTERIO DE ADMINISTRACIÓN PÚBLICA"/>
    <s v="2 - SERVICIOS ECONÓMICOS"/>
    <s v="2.7 - Comunicaciones"/>
    <s v="2.7.01 - Comunicaciones"/>
    <s v="2.2 - CONTRATACIÓN DE SERVICIOS"/>
    <s v="2.2.9 - OTRAS CONTRATACIONES DE SERVICIOS"/>
    <n v="1217867"/>
    <n v="0"/>
  </r>
  <r>
    <x v="0"/>
    <x v="0"/>
    <x v="0"/>
    <x v="0"/>
    <x v="0"/>
    <s v="2 - Poder Ejecutivo"/>
    <s v="0221 - MINISTERIO DE ADMINISTRACIÓN PÚBLICA"/>
    <s v="2 - SERVICIOS ECONÓMICOS"/>
    <s v="2.7 - Comunicaciones"/>
    <s v="2.7.01 - Comunicaciones"/>
    <s v="2.3 - MATERIALES Y SUMINISTROS"/>
    <s v="2.3.7 - COMBUSTIBLES, LUBRICANTES, PRODUCTOS QUÍMICOS Y CONEXOS"/>
    <n v="13000000"/>
    <n v="0"/>
  </r>
  <r>
    <x v="0"/>
    <x v="0"/>
    <x v="0"/>
    <x v="0"/>
    <x v="0"/>
    <s v="2 - Poder Ejecutivo"/>
    <s v="0221 - MINISTERIO DE ADMINISTRACIÓN PÚBLICA"/>
    <s v="2 - SERVICIOS ECONÓMICOS"/>
    <s v="2.7 - Comunicaciones"/>
    <s v="2.7.01 - Comunicaciones"/>
    <s v="2.3 - MATERIALES Y SUMINISTROS"/>
    <s v="2.3.9 - PRODUCTOS Y ÚTILES VARIOS"/>
    <n v="4200000"/>
    <n v="0"/>
  </r>
  <r>
    <x v="0"/>
    <x v="0"/>
    <x v="0"/>
    <x v="0"/>
    <x v="0"/>
    <s v="2 - Poder Ejecutivo"/>
    <s v="0221 - MINISTERIO DE ADMINISTRACIÓN PÚBLICA"/>
    <s v="2 - SERVICIOS ECONÓMICOS"/>
    <s v="2.7 - Comunicaciones"/>
    <s v="2.7.01 - Comunicaciones"/>
    <s v="2.3 - MATERIALES Y SUMINISTROS"/>
    <s v="2.3.3 - PAPEL, CARTÓN E IMPRESOS"/>
    <n v="1000000"/>
    <n v="0"/>
  </r>
  <r>
    <x v="0"/>
    <x v="0"/>
    <x v="0"/>
    <x v="0"/>
    <x v="0"/>
    <s v="2 - Poder Ejecutivo"/>
    <s v="0221 - MINISTERIO DE ADMINISTRACIÓN PÚBLICA"/>
    <s v="4 - SERVICIOS SOCIALES"/>
    <s v="4.4 - Educación"/>
    <s v="4.4.09 - Enseñanza no atribuible a ningún nivel"/>
    <s v="2.1 - REMUNERACIONES Y CONTRIBUCIONES"/>
    <s v="2.1.1 - REMUNERACIONES"/>
    <n v="111863175"/>
    <n v="7598633.3300000001"/>
  </r>
  <r>
    <x v="0"/>
    <x v="0"/>
    <x v="0"/>
    <x v="0"/>
    <x v="0"/>
    <s v="2 - Poder Ejecutivo"/>
    <s v="0221 - MINISTERIO DE ADMINISTRACIÓN PÚBLICA"/>
    <s v="4 - SERVICIOS SOCIALES"/>
    <s v="4.4 - Educación"/>
    <s v="4.4.09 - Enseñanza no atribuible a ningún nivel"/>
    <s v="2.1 - REMUNERACIONES Y CONTRIBUCIONES"/>
    <s v="2.1.2 - SOBRESUELDOS"/>
    <n v="11200000"/>
    <n v="155000"/>
  </r>
  <r>
    <x v="0"/>
    <x v="0"/>
    <x v="0"/>
    <x v="0"/>
    <x v="0"/>
    <s v="2 - Poder Ejecutivo"/>
    <s v="0221 - MINISTERIO DE ADMINISTRACIÓN PÚBLICA"/>
    <s v="4 - SERVICIOS SOCIALES"/>
    <s v="4.4 - Educación"/>
    <s v="4.4.09 - Enseñanza no atribuible a ningún nivel"/>
    <s v="2.1 - REMUNERACIONES Y CONTRIBUCIONES"/>
    <s v="2.1.5 - CONTRIBUCIONES A LA SEGURIDAD SOCIAL"/>
    <n v="12934374"/>
    <n v="1146204.0599999998"/>
  </r>
  <r>
    <x v="0"/>
    <x v="0"/>
    <x v="0"/>
    <x v="0"/>
    <x v="0"/>
    <s v="2 - Poder Ejecutivo"/>
    <s v="0221 - MINISTERIO DE ADMINISTRACIÓN PÚBLICA"/>
    <s v="4 - SERVICIOS SOCIALES"/>
    <s v="4.4 - Educación"/>
    <s v="4.4.09 - Enseñanza no atribuible a ningún nivel"/>
    <s v="2.2 - CONTRATACIÓN DE SERVICIOS"/>
    <s v="2.2.1 - SERVICIOS BÁSICOS"/>
    <n v="9377000"/>
    <n v="72579.66"/>
  </r>
  <r>
    <x v="0"/>
    <x v="0"/>
    <x v="0"/>
    <x v="0"/>
    <x v="0"/>
    <s v="2 - Poder Ejecutivo"/>
    <s v="0221 - MINISTERIO DE ADMINISTRACIÓN PÚBLICA"/>
    <s v="4 - SERVICIOS SOCIALES"/>
    <s v="4.4 - Educación"/>
    <s v="4.4.09 - Enseñanza no atribuible a ningún nivel"/>
    <s v="2.2 - CONTRATACIÓN DE SERVICIOS"/>
    <s v="2.2.2 - PUBLICIDAD, IMPRESIÓN Y ENCUADERNACIÓN"/>
    <n v="1150000"/>
    <n v="0"/>
  </r>
  <r>
    <x v="0"/>
    <x v="0"/>
    <x v="0"/>
    <x v="0"/>
    <x v="0"/>
    <s v="2 - Poder Ejecutivo"/>
    <s v="0221 - MINISTERIO DE ADMINISTRACIÓN PÚBLICA"/>
    <s v="4 - SERVICIOS SOCIALES"/>
    <s v="4.4 - Educación"/>
    <s v="4.4.09 - Enseñanza no atribuible a ningún nivel"/>
    <s v="2.2 - CONTRATACIÓN DE SERVICIOS"/>
    <s v="2.2.3 - VIÁTICOS"/>
    <n v="100000"/>
    <n v="0"/>
  </r>
  <r>
    <x v="0"/>
    <x v="0"/>
    <x v="0"/>
    <x v="0"/>
    <x v="0"/>
    <s v="2 - Poder Ejecutivo"/>
    <s v="0221 - MINISTERIO DE ADMINISTRACIÓN PÚBLICA"/>
    <s v="4 - SERVICIOS SOCIALES"/>
    <s v="4.4 - Educación"/>
    <s v="4.4.09 - Enseñanza no atribuible a ningún nivel"/>
    <s v="2.2 - CONTRATACIÓN DE SERVICIOS"/>
    <s v="2.2.4 - TRANSPORTE Y ALMACENAJE"/>
    <n v="3700000"/>
    <n v="0"/>
  </r>
  <r>
    <x v="0"/>
    <x v="0"/>
    <x v="0"/>
    <x v="0"/>
    <x v="0"/>
    <s v="2 - Poder Ejecutivo"/>
    <s v="0221 - MINISTERIO DE ADMINISTRACIÓN PÚBLICA"/>
    <s v="4 - SERVICIOS SOCIALES"/>
    <s v="4.4 - Educación"/>
    <s v="4.4.09 - Enseñanza no atribuible a ningún nivel"/>
    <s v="2.2 - CONTRATACIÓN DE SERVICIOS"/>
    <s v="2.2.5 - ALQUILERES Y RENTAS"/>
    <n v="2931000"/>
    <n v="0"/>
  </r>
  <r>
    <x v="0"/>
    <x v="0"/>
    <x v="0"/>
    <x v="0"/>
    <x v="0"/>
    <s v="2 - Poder Ejecutivo"/>
    <s v="0221 - MINISTERIO DE ADMINISTRACIÓN PÚBLICA"/>
    <s v="4 - SERVICIOS SOCIALES"/>
    <s v="4.4 - Educación"/>
    <s v="4.4.09 - Enseñanza no atribuible a ningún nivel"/>
    <s v="2.2 - CONTRATACIÓN DE SERVICIOS"/>
    <s v="2.2.6 - SEGUROS"/>
    <n v="1550000"/>
    <n v="60709"/>
  </r>
  <r>
    <x v="0"/>
    <x v="0"/>
    <x v="0"/>
    <x v="0"/>
    <x v="0"/>
    <s v="2 - Poder Ejecutivo"/>
    <s v="0221 - MINISTERIO DE ADMINISTRACIÓN PÚBLICA"/>
    <s v="4 - SERVICIOS SOCIALES"/>
    <s v="4.4 - Educación"/>
    <s v="4.4.09 - Enseñanza no atribuible a ningún nivel"/>
    <s v="2.2 - CONTRATACIÓN DE SERVICIOS"/>
    <s v="2.2.7 - SERVICIOS DE CONSERVACIÓN, REPARACIONES MENORES E INSTALACIONES TEMPORALES"/>
    <n v="2110000"/>
    <n v="0"/>
  </r>
  <r>
    <x v="0"/>
    <x v="0"/>
    <x v="0"/>
    <x v="0"/>
    <x v="0"/>
    <s v="2 - Poder Ejecutivo"/>
    <s v="0221 - MINISTERIO DE ADMINISTRACIÓN PÚBLICA"/>
    <s v="4 - SERVICIOS SOCIALES"/>
    <s v="4.4 - Educación"/>
    <s v="4.4.09 - Enseñanza no atribuible a ningún nivel"/>
    <s v="2.2 - CONTRATACIÓN DE SERVICIOS"/>
    <s v="2.2.8 - OTROS SERVICIOS NO INCLUIDOS EN CONCEPTOS ANTERIORES"/>
    <n v="15412936"/>
    <n v="0"/>
  </r>
  <r>
    <x v="0"/>
    <x v="0"/>
    <x v="0"/>
    <x v="0"/>
    <x v="0"/>
    <s v="2 - Poder Ejecutivo"/>
    <s v="0221 - MINISTERIO DE ADMINISTRACIÓN PÚBLICA"/>
    <s v="4 - SERVICIOS SOCIALES"/>
    <s v="4.4 - Educación"/>
    <s v="4.4.09 - Enseñanza no atribuible a ningún nivel"/>
    <s v="2.2 - CONTRATACIÓN DE SERVICIOS"/>
    <s v="2.2.9 - OTRAS CONTRATACIONES DE SERVICIOS"/>
    <n v="2500000"/>
    <n v="0"/>
  </r>
  <r>
    <x v="0"/>
    <x v="0"/>
    <x v="0"/>
    <x v="0"/>
    <x v="0"/>
    <s v="2 - Poder Ejecutivo"/>
    <s v="0221 - MINISTERIO DE ADMINISTRACIÓN PÚBLICA"/>
    <s v="4 - SERVICIOS SOCIALES"/>
    <s v="4.4 - Educación"/>
    <s v="4.4.09 - Enseñanza no atribuible a ningún nivel"/>
    <s v="2.3 - MATERIALES Y SUMINISTROS"/>
    <s v="2.3.1 - ALIMENTOS Y PRODUCTOS AGROFORESTALES"/>
    <n v="300000"/>
    <n v="0"/>
  </r>
  <r>
    <x v="0"/>
    <x v="0"/>
    <x v="0"/>
    <x v="0"/>
    <x v="0"/>
    <s v="2 - Poder Ejecutivo"/>
    <s v="0221 - MINISTERIO DE ADMINISTRACIÓN PÚBLICA"/>
    <s v="4 - SERVICIOS SOCIALES"/>
    <s v="4.4 - Educación"/>
    <s v="4.4.09 - Enseñanza no atribuible a ningún nivel"/>
    <s v="2.3 - MATERIALES Y SUMINISTROS"/>
    <s v="2.3.2 - TEXTILES Y VESTUARIOS"/>
    <n v="450000"/>
    <n v="0"/>
  </r>
  <r>
    <x v="0"/>
    <x v="0"/>
    <x v="0"/>
    <x v="0"/>
    <x v="0"/>
    <s v="2 - Poder Ejecutivo"/>
    <s v="0221 - MINISTERIO DE ADMINISTRACIÓN PÚBLICA"/>
    <s v="4 - SERVICIOS SOCIALES"/>
    <s v="4.4 - Educación"/>
    <s v="4.4.09 - Enseñanza no atribuible a ningún nivel"/>
    <s v="2.3 - MATERIALES Y SUMINISTROS"/>
    <s v="2.3.7 - COMBUSTIBLES, LUBRICANTES, PRODUCTOS QUÍMICOS Y CONEXOS"/>
    <n v="2750000"/>
    <n v="0"/>
  </r>
  <r>
    <x v="0"/>
    <x v="0"/>
    <x v="0"/>
    <x v="0"/>
    <x v="0"/>
    <s v="2 - Poder Ejecutivo"/>
    <s v="0221 - MINISTERIO DE ADMINISTRACIÓN PÚBLICA"/>
    <s v="4 - SERVICIOS SOCIALES"/>
    <s v="4.4 - Educación"/>
    <s v="4.4.09 - Enseñanza no atribuible a ningún nivel"/>
    <s v="2.3 - MATERIALES Y SUMINISTROS"/>
    <s v="2.3.9 - PRODUCTOS Y ÚTILES VARIOS"/>
    <n v="1950000"/>
    <n v="0"/>
  </r>
  <r>
    <x v="0"/>
    <x v="0"/>
    <x v="0"/>
    <x v="0"/>
    <x v="0"/>
    <s v="2 - Poder Ejecutivo"/>
    <s v="0221 - MINISTERIO DE ADMINISTRACIÓN PÚBLICA"/>
    <s v="4 - SERVICIOS SOCIALES"/>
    <s v="4.4 - Educación"/>
    <s v="4.4.09 - Enseñanza no atribuible a ningún nivel"/>
    <s v="2.3 - MATERIALES Y SUMINISTROS"/>
    <s v="2.3.3 - PAPEL, CARTÓN E IMPRESOS"/>
    <n v="600000"/>
    <n v="0"/>
  </r>
  <r>
    <x v="0"/>
    <x v="0"/>
    <x v="0"/>
    <x v="0"/>
    <x v="0"/>
    <s v="2 - Poder Ejecutivo"/>
    <s v="0221 - MINISTERIO DE ADMINISTRACIÓN PÚBLICA"/>
    <s v="4 - SERVICIOS SOCIALES"/>
    <s v="4.4 - Educación"/>
    <s v="4.4.09 - Enseñanza no atribuible a ningún nivel"/>
    <s v="2.3 - MATERIALES Y SUMINISTROS"/>
    <s v="2.3.5 - CUERO, CAUCHO Y PLÁSTICO"/>
    <n v="200000"/>
    <n v="0"/>
  </r>
  <r>
    <x v="0"/>
    <x v="0"/>
    <x v="0"/>
    <x v="0"/>
    <x v="0"/>
    <s v="2 - Poder Ejecutivo"/>
    <s v="0221 - MINISTERIO DE ADMINISTRACIÓN PÚBLICA"/>
    <s v="4 - SERVICIOS SOCIALES"/>
    <s v="4.5 - Protección social"/>
    <s v="4.5.08 - Equidad de género"/>
    <s v="2.2 - CONTRATACIÓN DE SERVICIOS"/>
    <s v="2.2.8 - OTROS SERVICIOS NO INCLUIDOS EN CONCEPTOS ANTERIORES"/>
    <n v="800000"/>
    <n v="0"/>
  </r>
  <r>
    <x v="0"/>
    <x v="0"/>
    <x v="0"/>
    <x v="0"/>
    <x v="0"/>
    <s v="2 - Poder Ejecutivo"/>
    <s v="0222 - MINISTERIO DE ENERGIA Y MINAS"/>
    <s v="2 - SERVICIOS ECONÓMICOS"/>
    <s v="2.4 - Energía y combustible"/>
    <s v="2.4.01 - Energía eléctrica"/>
    <s v="2.1 - REMUNERACIONES Y CONTRIBUCIONES"/>
    <s v="2.1.1 - REMUNERACIONES"/>
    <n v="692521301"/>
    <n v="42740366.670000002"/>
  </r>
  <r>
    <x v="0"/>
    <x v="0"/>
    <x v="0"/>
    <x v="0"/>
    <x v="0"/>
    <s v="2 - Poder Ejecutivo"/>
    <s v="0222 - MINISTERIO DE ENERGIA Y MINAS"/>
    <s v="2 - SERVICIOS ECONÓMICOS"/>
    <s v="2.4 - Energía y combustible"/>
    <s v="2.4.01 - Energía eléctrica"/>
    <s v="2.1 - REMUNERACIONES Y CONTRIBUCIONES"/>
    <s v="2.1.2 - SOBRESUELDOS"/>
    <n v="200563889"/>
    <n v="2784700"/>
  </r>
  <r>
    <x v="0"/>
    <x v="0"/>
    <x v="0"/>
    <x v="0"/>
    <x v="0"/>
    <s v="2 - Poder Ejecutivo"/>
    <s v="0222 - MINISTERIO DE ENERGIA Y MINAS"/>
    <s v="2 - SERVICIOS ECONÓMICOS"/>
    <s v="2.4 - Energía y combustible"/>
    <s v="2.4.01 - Energía eléctrica"/>
    <s v="2.1 - REMUNERACIONES Y CONTRIBUCIONES"/>
    <s v="2.1.4 - GRATIFICACIONES Y BONIFICACIONES"/>
    <n v="4000000"/>
    <n v="0"/>
  </r>
  <r>
    <x v="0"/>
    <x v="0"/>
    <x v="0"/>
    <x v="0"/>
    <x v="0"/>
    <s v="2 - Poder Ejecutivo"/>
    <s v="0222 - MINISTERIO DE ENERGIA Y MINAS"/>
    <s v="2 - SERVICIOS ECONÓMICOS"/>
    <s v="2.4 - Energía y combustible"/>
    <s v="2.4.01 - Energía eléctrica"/>
    <s v="2.1 - REMUNERACIONES Y CONTRIBUCIONES"/>
    <s v="2.1.5 - CONTRIBUCIONES A LA SEGURIDAD SOCIAL"/>
    <n v="78000000"/>
    <n v="6306445.9900000002"/>
  </r>
  <r>
    <x v="0"/>
    <x v="0"/>
    <x v="0"/>
    <x v="0"/>
    <x v="0"/>
    <s v="2 - Poder Ejecutivo"/>
    <s v="0222 - MINISTERIO DE ENERGIA Y MINAS"/>
    <s v="2 - SERVICIOS ECONÓMICOS"/>
    <s v="2.4 - Energía y combustible"/>
    <s v="2.4.01 - Energía eléctrica"/>
    <s v="2.2 - CONTRATACIÓN DE SERVICIOS"/>
    <s v="2.2.1 - SERVICIOS BÁSICOS"/>
    <n v="46656000"/>
    <n v="492990.04000000004"/>
  </r>
  <r>
    <x v="0"/>
    <x v="0"/>
    <x v="0"/>
    <x v="0"/>
    <x v="0"/>
    <s v="2 - Poder Ejecutivo"/>
    <s v="0222 - MINISTERIO DE ENERGIA Y MINAS"/>
    <s v="2 - SERVICIOS ECONÓMICOS"/>
    <s v="2.4 - Energía y combustible"/>
    <s v="2.4.01 - Energía eléctrica"/>
    <s v="2.2 - CONTRATACIÓN DE SERVICIOS"/>
    <s v="2.2.2 - PUBLICIDAD, IMPRESIÓN Y ENCUADERNACIÓN"/>
    <n v="20900238"/>
    <n v="0"/>
  </r>
  <r>
    <x v="0"/>
    <x v="0"/>
    <x v="0"/>
    <x v="0"/>
    <x v="0"/>
    <s v="2 - Poder Ejecutivo"/>
    <s v="0222 - MINISTERIO DE ENERGIA Y MINAS"/>
    <s v="2 - SERVICIOS ECONÓMICOS"/>
    <s v="2.4 - Energía y combustible"/>
    <s v="2.4.01 - Energía eléctrica"/>
    <s v="2.2 - CONTRATACIÓN DE SERVICIOS"/>
    <s v="2.2.3 - VIÁTICOS"/>
    <n v="28963316"/>
    <n v="0"/>
  </r>
  <r>
    <x v="0"/>
    <x v="0"/>
    <x v="0"/>
    <x v="0"/>
    <x v="0"/>
    <s v="2 - Poder Ejecutivo"/>
    <s v="0222 - MINISTERIO DE ENERGIA Y MINAS"/>
    <s v="2 - SERVICIOS ECONÓMICOS"/>
    <s v="2.4 - Energía y combustible"/>
    <s v="2.4.01 - Energía eléctrica"/>
    <s v="2.2 - CONTRATACIÓN DE SERVICIOS"/>
    <s v="2.2.4 - TRANSPORTE Y ALMACENAJE"/>
    <n v="12762167"/>
    <n v="0"/>
  </r>
  <r>
    <x v="0"/>
    <x v="0"/>
    <x v="0"/>
    <x v="0"/>
    <x v="0"/>
    <s v="2 - Poder Ejecutivo"/>
    <s v="0222 - MINISTERIO DE ENERGIA Y MINAS"/>
    <s v="2 - SERVICIOS ECONÓMICOS"/>
    <s v="2.4 - Energía y combustible"/>
    <s v="2.4.01 - Energía eléctrica"/>
    <s v="2.2 - CONTRATACIÓN DE SERVICIOS"/>
    <s v="2.2.5 - ALQUILERES Y RENTAS"/>
    <n v="64957528"/>
    <n v="0"/>
  </r>
  <r>
    <x v="0"/>
    <x v="0"/>
    <x v="0"/>
    <x v="0"/>
    <x v="0"/>
    <s v="2 - Poder Ejecutivo"/>
    <s v="0222 - MINISTERIO DE ENERGIA Y MINAS"/>
    <s v="2 - SERVICIOS ECONÓMICOS"/>
    <s v="2.4 - Energía y combustible"/>
    <s v="2.4.01 - Energía eléctrica"/>
    <s v="2.2 - CONTRATACIÓN DE SERVICIOS"/>
    <s v="2.2.6 - SEGUROS"/>
    <n v="6040000"/>
    <n v="909933.2"/>
  </r>
  <r>
    <x v="0"/>
    <x v="0"/>
    <x v="0"/>
    <x v="0"/>
    <x v="0"/>
    <s v="2 - Poder Ejecutivo"/>
    <s v="0222 - MINISTERIO DE ENERGIA Y MINAS"/>
    <s v="2 - SERVICIOS ECONÓMICOS"/>
    <s v="2.4 - Energía y combustible"/>
    <s v="2.4.01 - Energía eléctrica"/>
    <s v="2.2 - CONTRATACIÓN DE SERVICIOS"/>
    <s v="2.2.7 - SERVICIOS DE CONSERVACIÓN, REPARACIONES MENORES E INSTALACIONES TEMPORALES"/>
    <n v="20129159"/>
    <n v="0"/>
  </r>
  <r>
    <x v="0"/>
    <x v="0"/>
    <x v="0"/>
    <x v="0"/>
    <x v="0"/>
    <s v="2 - Poder Ejecutivo"/>
    <s v="0222 - MINISTERIO DE ENERGIA Y MINAS"/>
    <s v="2 - SERVICIOS ECONÓMICOS"/>
    <s v="2.4 - Energía y combustible"/>
    <s v="2.4.01 - Energía eléctrica"/>
    <s v="2.2 - CONTRATACIÓN DE SERVICIOS"/>
    <s v="2.2.8 - OTROS SERVICIOS NO INCLUIDOS EN CONCEPTOS ANTERIORES"/>
    <n v="423932885"/>
    <n v="0"/>
  </r>
  <r>
    <x v="0"/>
    <x v="0"/>
    <x v="0"/>
    <x v="0"/>
    <x v="0"/>
    <s v="2 - Poder Ejecutivo"/>
    <s v="0222 - MINISTERIO DE ENERGIA Y MINAS"/>
    <s v="2 - SERVICIOS ECONÓMICOS"/>
    <s v="2.4 - Energía y combustible"/>
    <s v="2.4.01 - Energía eléctrica"/>
    <s v="2.2 - CONTRATACIÓN DE SERVICIOS"/>
    <s v="2.2.9 - OTRAS CONTRATACIONES DE SERVICIOS"/>
    <n v="108947150"/>
    <n v="0"/>
  </r>
  <r>
    <x v="0"/>
    <x v="0"/>
    <x v="0"/>
    <x v="0"/>
    <x v="0"/>
    <s v="2 - Poder Ejecutivo"/>
    <s v="0222 - MINISTERIO DE ENERGIA Y MINAS"/>
    <s v="2 - SERVICIOS ECONÓMICOS"/>
    <s v="2.4 - Energía y combustible"/>
    <s v="2.4.01 - Energía eléctrica"/>
    <s v="2.3 - MATERIALES Y SUMINISTROS"/>
    <s v="2.3.1 - ALIMENTOS Y PRODUCTOS AGROFORESTALES"/>
    <n v="4852946"/>
    <n v="0"/>
  </r>
  <r>
    <x v="0"/>
    <x v="0"/>
    <x v="0"/>
    <x v="0"/>
    <x v="0"/>
    <s v="2 - Poder Ejecutivo"/>
    <s v="0222 - MINISTERIO DE ENERGIA Y MINAS"/>
    <s v="2 - SERVICIOS ECONÓMICOS"/>
    <s v="2.4 - Energía y combustible"/>
    <s v="2.4.01 - Energía eléctrica"/>
    <s v="2.3 - MATERIALES Y SUMINISTROS"/>
    <s v="2.3.2 - TEXTILES Y VESTUARIOS"/>
    <n v="7949342"/>
    <n v="0"/>
  </r>
  <r>
    <x v="0"/>
    <x v="0"/>
    <x v="0"/>
    <x v="0"/>
    <x v="0"/>
    <s v="2 - Poder Ejecutivo"/>
    <s v="0222 - MINISTERIO DE ENERGIA Y MINAS"/>
    <s v="2 - SERVICIOS ECONÓMICOS"/>
    <s v="2.4 - Energía y combustible"/>
    <s v="2.4.01 - Energía eléctrica"/>
    <s v="2.3 - MATERIALES Y SUMINISTROS"/>
    <s v="2.3.4 - PRODUCTOS FARMACÉUTICOS"/>
    <n v="7440000"/>
    <n v="0"/>
  </r>
  <r>
    <x v="0"/>
    <x v="0"/>
    <x v="0"/>
    <x v="0"/>
    <x v="0"/>
    <s v="2 - Poder Ejecutivo"/>
    <s v="0222 - MINISTERIO DE ENERGIA Y MINAS"/>
    <s v="2 - SERVICIOS ECONÓMICOS"/>
    <s v="2.4 - Energía y combustible"/>
    <s v="2.4.01 - Energía eléctrica"/>
    <s v="2.3 - MATERIALES Y SUMINISTROS"/>
    <s v="2.3.6 - PRODUCTOS DE MINERALES, METÁLICOS Y NO METÁLICOS"/>
    <n v="5143895"/>
    <n v="0"/>
  </r>
  <r>
    <x v="0"/>
    <x v="0"/>
    <x v="0"/>
    <x v="0"/>
    <x v="0"/>
    <s v="2 - Poder Ejecutivo"/>
    <s v="0222 - MINISTERIO DE ENERGIA Y MINAS"/>
    <s v="2 - SERVICIOS ECONÓMICOS"/>
    <s v="2.4 - Energía y combustible"/>
    <s v="2.4.01 - Energía eléctrica"/>
    <s v="2.3 - MATERIALES Y SUMINISTROS"/>
    <s v="2.3.7 - COMBUSTIBLES, LUBRICANTES, PRODUCTOS QUÍMICOS Y CONEXOS"/>
    <n v="45369719"/>
    <n v="900000"/>
  </r>
  <r>
    <x v="0"/>
    <x v="0"/>
    <x v="0"/>
    <x v="0"/>
    <x v="0"/>
    <s v="2 - Poder Ejecutivo"/>
    <s v="0222 - MINISTERIO DE ENERGIA Y MINAS"/>
    <s v="2 - SERVICIOS ECONÓMICOS"/>
    <s v="2.4 - Energía y combustible"/>
    <s v="2.4.01 - Energía eléctrica"/>
    <s v="2.3 - MATERIALES Y SUMINISTROS"/>
    <s v="2.3.9 - PRODUCTOS Y ÚTILES VARIOS"/>
    <n v="34979698"/>
    <n v="0"/>
  </r>
  <r>
    <x v="0"/>
    <x v="0"/>
    <x v="0"/>
    <x v="0"/>
    <x v="0"/>
    <s v="2 - Poder Ejecutivo"/>
    <s v="0222 - MINISTERIO DE ENERGIA Y MINAS"/>
    <s v="2 - SERVICIOS ECONÓMICOS"/>
    <s v="2.4 - Energía y combustible"/>
    <s v="2.4.01 - Energía eléctrica"/>
    <s v="2.3 - MATERIALES Y SUMINISTROS"/>
    <s v="2.3.3 - PAPEL, CARTÓN E IMPRESOS"/>
    <n v="1709197"/>
    <n v="0"/>
  </r>
  <r>
    <x v="0"/>
    <x v="0"/>
    <x v="0"/>
    <x v="0"/>
    <x v="0"/>
    <s v="2 - Poder Ejecutivo"/>
    <s v="0222 - MINISTERIO DE ENERGIA Y MINAS"/>
    <s v="2 - SERVICIOS ECONÓMICOS"/>
    <s v="2.4 - Energía y combustible"/>
    <s v="2.4.01 - Energía eléctrica"/>
    <s v="2.3 - MATERIALES Y SUMINISTROS"/>
    <s v="2.3.5 - CUERO, CAUCHO Y PLÁSTICO"/>
    <n v="1356102"/>
    <n v="0"/>
  </r>
  <r>
    <x v="0"/>
    <x v="0"/>
    <x v="0"/>
    <x v="0"/>
    <x v="0"/>
    <s v="2 - Poder Ejecutivo"/>
    <s v="0222 - MINISTERIO DE ENERGIA Y MINAS"/>
    <s v="2 - SERVICIOS ECONÓMICOS"/>
    <s v="2.4 - Energía y combustible"/>
    <s v="2.4.03 - Combustible"/>
    <s v="2.1 - REMUNERACIONES Y CONTRIBUCIONES"/>
    <s v="2.1.1 - REMUNERACIONES"/>
    <n v="12000000"/>
    <n v="675000"/>
  </r>
  <r>
    <x v="0"/>
    <x v="0"/>
    <x v="0"/>
    <x v="0"/>
    <x v="0"/>
    <s v="2 - Poder Ejecutivo"/>
    <s v="0222 - MINISTERIO DE ENERGIA Y MINAS"/>
    <s v="2 - SERVICIOS ECONÓMICOS"/>
    <s v="2.4 - Energía y combustible"/>
    <s v="2.4.03 - Combustible"/>
    <s v="2.1 - REMUNERACIONES Y CONTRIBUCIONES"/>
    <s v="2.1.5 - CONTRIBUCIONES A LA SEGURIDAD SOCIAL"/>
    <n v="1800000"/>
    <n v="89286.42"/>
  </r>
  <r>
    <x v="0"/>
    <x v="0"/>
    <x v="0"/>
    <x v="0"/>
    <x v="0"/>
    <s v="2 - Poder Ejecutivo"/>
    <s v="0222 - MINISTERIO DE ENERGIA Y MINAS"/>
    <s v="2 - SERVICIOS ECONÓMICOS"/>
    <s v="2.4 - Energía y combustible"/>
    <s v="2.4.03 - Combustible"/>
    <s v="2.2 - CONTRATACIÓN DE SERVICIOS"/>
    <s v="2.2.3 - VIÁTICOS"/>
    <n v="103200"/>
    <n v="0"/>
  </r>
  <r>
    <x v="0"/>
    <x v="0"/>
    <x v="0"/>
    <x v="0"/>
    <x v="0"/>
    <s v="2 - Poder Ejecutivo"/>
    <s v="0222 - MINISTERIO DE ENERGIA Y MINAS"/>
    <s v="2 - SERVICIOS ECONÓMICOS"/>
    <s v="2.4 - Energía y combustible"/>
    <s v="2.4.03 - Combustible"/>
    <s v="2.2 - CONTRATACIÓN DE SERVICIOS"/>
    <s v="2.2.8 - OTROS SERVICIOS NO INCLUIDOS EN CONCEPTOS ANTERIORES"/>
    <n v="348000000"/>
    <n v="0"/>
  </r>
  <r>
    <x v="0"/>
    <x v="0"/>
    <x v="0"/>
    <x v="0"/>
    <x v="0"/>
    <s v="2 - Poder Ejecutivo"/>
    <s v="0222 - MINISTERIO DE ENERGIA Y MINAS"/>
    <s v="2 - SERVICIOS ECONÓMICOS"/>
    <s v="2.4 - Energía y combustible"/>
    <s v="2.4.03 - Combustible"/>
    <s v="2.2 - CONTRATACIÓN DE SERVICIOS"/>
    <s v="2.2.9 - OTRAS CONTRATACIONES DE SERVICIOS"/>
    <n v="6606922"/>
    <n v="0"/>
  </r>
  <r>
    <x v="0"/>
    <x v="0"/>
    <x v="0"/>
    <x v="0"/>
    <x v="0"/>
    <s v="2 - Poder Ejecutivo"/>
    <s v="0222 - MINISTERIO DE ENERGIA Y MINAS"/>
    <s v="2 - SERVICIOS ECONÓMICOS"/>
    <s v="2.5 - Minería, manufactura y construcción"/>
    <s v="2.5.01 - Extracción de recursos minerales"/>
    <s v="2.1 - REMUNERACIONES Y CONTRIBUCIONES"/>
    <s v="2.1.1 - REMUNERACIONES"/>
    <n v="145799325"/>
    <n v="8785310.3599999994"/>
  </r>
  <r>
    <x v="0"/>
    <x v="0"/>
    <x v="0"/>
    <x v="0"/>
    <x v="0"/>
    <s v="2 - Poder Ejecutivo"/>
    <s v="0222 - MINISTERIO DE ENERGIA Y MINAS"/>
    <s v="2 - SERVICIOS ECONÓMICOS"/>
    <s v="2.5 - Minería, manufactura y construcción"/>
    <s v="2.5.01 - Extracción de recursos minerales"/>
    <s v="2.1 - REMUNERACIONES Y CONTRIBUCIONES"/>
    <s v="2.1.2 - SOBRESUELDOS"/>
    <n v="11349670"/>
    <n v="35000"/>
  </r>
  <r>
    <x v="0"/>
    <x v="0"/>
    <x v="0"/>
    <x v="0"/>
    <x v="0"/>
    <s v="2 - Poder Ejecutivo"/>
    <s v="0222 - MINISTERIO DE ENERGIA Y MINAS"/>
    <s v="2 - SERVICIOS ECONÓMICOS"/>
    <s v="2.5 - Minería, manufactura y construcción"/>
    <s v="2.5.01 - Extracción de recursos minerales"/>
    <s v="2.1 - REMUNERACIONES Y CONTRIBUCIONES"/>
    <s v="2.1.5 - CONTRIBUCIONES A LA SEGURIDAD SOCIAL"/>
    <n v="20859038"/>
    <n v="1309618.7599999998"/>
  </r>
  <r>
    <x v="0"/>
    <x v="0"/>
    <x v="0"/>
    <x v="0"/>
    <x v="0"/>
    <s v="2 - Poder Ejecutivo"/>
    <s v="0222 - MINISTERIO DE ENERGIA Y MINAS"/>
    <s v="2 - SERVICIOS ECONÓMICOS"/>
    <s v="2.5 - Minería, manufactura y construcción"/>
    <s v="2.5.01 - Extracción de recursos minerales"/>
    <s v="2.2 - CONTRATACIÓN DE SERVICIOS"/>
    <s v="2.2.1 - SERVICIOS BÁSICOS"/>
    <n v="3500000"/>
    <n v="127563.93"/>
  </r>
  <r>
    <x v="0"/>
    <x v="0"/>
    <x v="0"/>
    <x v="0"/>
    <x v="0"/>
    <s v="2 - Poder Ejecutivo"/>
    <s v="0222 - MINISTERIO DE ENERGIA Y MINAS"/>
    <s v="2 - SERVICIOS ECONÓMICOS"/>
    <s v="2.5 - Minería, manufactura y construcción"/>
    <s v="2.5.01 - Extracción de recursos minerales"/>
    <s v="2.2 - CONTRATACIÓN DE SERVICIOS"/>
    <s v="2.2.2 - PUBLICIDAD, IMPRESIÓN Y ENCUADERNACIÓN"/>
    <n v="3759898"/>
    <n v="0"/>
  </r>
  <r>
    <x v="0"/>
    <x v="0"/>
    <x v="0"/>
    <x v="0"/>
    <x v="0"/>
    <s v="2 - Poder Ejecutivo"/>
    <s v="0222 - MINISTERIO DE ENERGIA Y MINAS"/>
    <s v="2 - SERVICIOS ECONÓMICOS"/>
    <s v="2.5 - Minería, manufactura y construcción"/>
    <s v="2.5.01 - Extracción de recursos minerales"/>
    <s v="2.2 - CONTRATACIÓN DE SERVICIOS"/>
    <s v="2.2.3 - VIÁTICOS"/>
    <n v="10720891"/>
    <n v="0"/>
  </r>
  <r>
    <x v="0"/>
    <x v="0"/>
    <x v="0"/>
    <x v="0"/>
    <x v="0"/>
    <s v="2 - Poder Ejecutivo"/>
    <s v="0222 - MINISTERIO DE ENERGIA Y MINAS"/>
    <s v="2 - SERVICIOS ECONÓMICOS"/>
    <s v="2.5 - Minería, manufactura y construcción"/>
    <s v="2.5.01 - Extracción de recursos minerales"/>
    <s v="2.2 - CONTRATACIÓN DE SERVICIOS"/>
    <s v="2.2.4 - TRANSPORTE Y ALMACENAJE"/>
    <n v="910000"/>
    <n v="0"/>
  </r>
  <r>
    <x v="0"/>
    <x v="0"/>
    <x v="0"/>
    <x v="0"/>
    <x v="0"/>
    <s v="2 - Poder Ejecutivo"/>
    <s v="0222 - MINISTERIO DE ENERGIA Y MINAS"/>
    <s v="2 - SERVICIOS ECONÓMICOS"/>
    <s v="2.5 - Minería, manufactura y construcción"/>
    <s v="2.5.01 - Extracción de recursos minerales"/>
    <s v="2.2 - CONTRATACIÓN DE SERVICIOS"/>
    <s v="2.2.5 - ALQUILERES Y RENTAS"/>
    <n v="2611200"/>
    <n v="0"/>
  </r>
  <r>
    <x v="0"/>
    <x v="0"/>
    <x v="0"/>
    <x v="0"/>
    <x v="0"/>
    <s v="2 - Poder Ejecutivo"/>
    <s v="0222 - MINISTERIO DE ENERGIA Y MINAS"/>
    <s v="2 - SERVICIOS ECONÓMICOS"/>
    <s v="2.5 - Minería, manufactura y construcción"/>
    <s v="2.5.01 - Extracción de recursos minerales"/>
    <s v="2.2 - CONTRATACIÓN DE SERVICIOS"/>
    <s v="2.2.6 - SEGUROS"/>
    <n v="2120000"/>
    <n v="0"/>
  </r>
  <r>
    <x v="0"/>
    <x v="0"/>
    <x v="0"/>
    <x v="0"/>
    <x v="0"/>
    <s v="2 - Poder Ejecutivo"/>
    <s v="0222 - MINISTERIO DE ENERGIA Y MINAS"/>
    <s v="2 - SERVICIOS ECONÓMICOS"/>
    <s v="2.5 - Minería, manufactura y construcción"/>
    <s v="2.5.01 - Extracción de recursos minerales"/>
    <s v="2.2 - CONTRATACIÓN DE SERVICIOS"/>
    <s v="2.2.7 - SERVICIOS DE CONSERVACIÓN, REPARACIONES MENORES E INSTALACIONES TEMPORALES"/>
    <n v="6057000"/>
    <n v="0"/>
  </r>
  <r>
    <x v="0"/>
    <x v="0"/>
    <x v="0"/>
    <x v="0"/>
    <x v="0"/>
    <s v="2 - Poder Ejecutivo"/>
    <s v="0222 - MINISTERIO DE ENERGIA Y MINAS"/>
    <s v="2 - SERVICIOS ECONÓMICOS"/>
    <s v="2.5 - Minería, manufactura y construcción"/>
    <s v="2.5.01 - Extracción de recursos minerales"/>
    <s v="2.2 - CONTRATACIÓN DE SERVICIOS"/>
    <s v="2.2.8 - OTROS SERVICIOS NO INCLUIDOS EN CONCEPTOS ANTERIORES"/>
    <n v="40941548"/>
    <n v="0"/>
  </r>
  <r>
    <x v="0"/>
    <x v="0"/>
    <x v="0"/>
    <x v="0"/>
    <x v="0"/>
    <s v="2 - Poder Ejecutivo"/>
    <s v="0222 - MINISTERIO DE ENERGIA Y MINAS"/>
    <s v="2 - SERVICIOS ECONÓMICOS"/>
    <s v="2.5 - Minería, manufactura y construcción"/>
    <s v="2.5.01 - Extracción de recursos minerales"/>
    <s v="2.2 - CONTRATACIÓN DE SERVICIOS"/>
    <s v="2.2.9 - OTRAS CONTRATACIONES DE SERVICIOS"/>
    <n v="11680241"/>
    <n v="0"/>
  </r>
  <r>
    <x v="0"/>
    <x v="0"/>
    <x v="0"/>
    <x v="0"/>
    <x v="0"/>
    <s v="2 - Poder Ejecutivo"/>
    <s v="0222 - MINISTERIO DE ENERGIA Y MINAS"/>
    <s v="2 - SERVICIOS ECONÓMICOS"/>
    <s v="2.5 - Minería, manufactura y construcción"/>
    <s v="2.5.01 - Extracción de recursos minerales"/>
    <s v="2.3 - MATERIALES Y SUMINISTROS"/>
    <s v="2.3.1 - ALIMENTOS Y PRODUCTOS AGROFORESTALES"/>
    <n v="606360"/>
    <n v="0"/>
  </r>
  <r>
    <x v="0"/>
    <x v="0"/>
    <x v="0"/>
    <x v="0"/>
    <x v="0"/>
    <s v="2 - Poder Ejecutivo"/>
    <s v="0222 - MINISTERIO DE ENERGIA Y MINAS"/>
    <s v="2 - SERVICIOS ECONÓMICOS"/>
    <s v="2.5 - Minería, manufactura y construcción"/>
    <s v="2.5.01 - Extracción de recursos minerales"/>
    <s v="2.3 - MATERIALES Y SUMINISTROS"/>
    <s v="2.3.2 - TEXTILES Y VESTUARIOS"/>
    <n v="3152000"/>
    <n v="0"/>
  </r>
  <r>
    <x v="0"/>
    <x v="0"/>
    <x v="0"/>
    <x v="0"/>
    <x v="0"/>
    <s v="2 - Poder Ejecutivo"/>
    <s v="0222 - MINISTERIO DE ENERGIA Y MINAS"/>
    <s v="2 - SERVICIOS ECONÓMICOS"/>
    <s v="2.5 - Minería, manufactura y construcción"/>
    <s v="2.5.01 - Extracción de recursos minerales"/>
    <s v="2.3 - MATERIALES Y SUMINISTROS"/>
    <s v="2.3.4 - PRODUCTOS FARMACÉUTICOS"/>
    <n v="50000"/>
    <n v="0"/>
  </r>
  <r>
    <x v="0"/>
    <x v="0"/>
    <x v="0"/>
    <x v="0"/>
    <x v="0"/>
    <s v="2 - Poder Ejecutivo"/>
    <s v="0222 - MINISTERIO DE ENERGIA Y MINAS"/>
    <s v="2 - SERVICIOS ECONÓMICOS"/>
    <s v="2.5 - Minería, manufactura y construcción"/>
    <s v="2.5.01 - Extracción de recursos minerales"/>
    <s v="2.3 - MATERIALES Y SUMINISTROS"/>
    <s v="2.3.6 - PRODUCTOS DE MINERALES, METÁLICOS Y NO METÁLICOS"/>
    <n v="3579860"/>
    <n v="0"/>
  </r>
  <r>
    <x v="0"/>
    <x v="0"/>
    <x v="0"/>
    <x v="0"/>
    <x v="0"/>
    <s v="2 - Poder Ejecutivo"/>
    <s v="0222 - MINISTERIO DE ENERGIA Y MINAS"/>
    <s v="2 - SERVICIOS ECONÓMICOS"/>
    <s v="2.5 - Minería, manufactura y construcción"/>
    <s v="2.5.01 - Extracción de recursos minerales"/>
    <s v="2.3 - MATERIALES Y SUMINISTROS"/>
    <s v="2.3.7 - COMBUSTIBLES, LUBRICANTES, PRODUCTOS QUÍMICOS Y CONEXOS"/>
    <n v="4182000"/>
    <n v="0"/>
  </r>
  <r>
    <x v="0"/>
    <x v="0"/>
    <x v="0"/>
    <x v="0"/>
    <x v="0"/>
    <s v="2 - Poder Ejecutivo"/>
    <s v="0222 - MINISTERIO DE ENERGIA Y MINAS"/>
    <s v="2 - SERVICIOS ECONÓMICOS"/>
    <s v="2.5 - Minería, manufactura y construcción"/>
    <s v="2.5.01 - Extracción de recursos minerales"/>
    <s v="2.3 - MATERIALES Y SUMINISTROS"/>
    <s v="2.3.9 - PRODUCTOS Y ÚTILES VARIOS"/>
    <n v="19497990"/>
    <n v="0"/>
  </r>
  <r>
    <x v="0"/>
    <x v="0"/>
    <x v="0"/>
    <x v="0"/>
    <x v="0"/>
    <s v="2 - Poder Ejecutivo"/>
    <s v="0222 - MINISTERIO DE ENERGIA Y MINAS"/>
    <s v="2 - SERVICIOS ECONÓMICOS"/>
    <s v="2.5 - Minería, manufactura y construcción"/>
    <s v="2.5.01 - Extracción de recursos minerales"/>
    <s v="2.3 - MATERIALES Y SUMINISTROS"/>
    <s v="2.3.3 - PAPEL, CARTÓN E IMPRESOS"/>
    <n v="2174630"/>
    <n v="0"/>
  </r>
  <r>
    <x v="0"/>
    <x v="0"/>
    <x v="0"/>
    <x v="0"/>
    <x v="0"/>
    <s v="2 - Poder Ejecutivo"/>
    <s v="0222 - MINISTERIO DE ENERGIA Y MINAS"/>
    <s v="2 - SERVICIOS ECONÓMICOS"/>
    <s v="2.5 - Minería, manufactura y construcción"/>
    <s v="2.5.01 - Extracción de recursos minerales"/>
    <s v="2.3 - MATERIALES Y SUMINISTROS"/>
    <s v="2.3.5 - CUERO, CAUCHO Y PLÁSTICO"/>
    <n v="400000"/>
    <n v="0"/>
  </r>
  <r>
    <x v="0"/>
    <x v="0"/>
    <x v="0"/>
    <x v="0"/>
    <x v="0"/>
    <s v="2 - Poder Ejecutivo"/>
    <s v="0999 - ADMINISTRACION DE OBLIGACIONES DEL TESORO NACIONAL"/>
    <s v="1 - SERVICIOS  GENERALES"/>
    <s v="1.1 - Administración general"/>
    <s v="1.1.02 - Gestión administrativa, financiera, fiscal, económica y planificación"/>
    <s v="2.2 - CONTRATACIÓN DE SERVICIOS"/>
    <s v="2.2.1 - SERVICIOS BÁSICOS"/>
    <n v="3701712"/>
    <n v="277222.18"/>
  </r>
  <r>
    <x v="0"/>
    <x v="0"/>
    <x v="0"/>
    <x v="0"/>
    <x v="0"/>
    <s v="2 - Poder Ejecutivo"/>
    <s v="0223 - MINISTERIO DE LA VIVIENDA, HABITAT Y EDIFICACIONES (MIVHED)"/>
    <s v="4 - SERVICIOS SOCIALES"/>
    <s v="4.5 - Protección social"/>
    <s v="4.5.07 - Vivienda social"/>
    <s v="2.1 - REMUNERACIONES Y CONTRIBUCIONES"/>
    <s v="2.1.1 - REMUNERACIONES"/>
    <n v="763657918"/>
    <n v="0"/>
  </r>
  <r>
    <x v="0"/>
    <x v="0"/>
    <x v="0"/>
    <x v="0"/>
    <x v="0"/>
    <s v="2 - Poder Ejecutivo"/>
    <s v="0223 - MINISTERIO DE LA VIVIENDA, HABITAT Y EDIFICACIONES (MIVHED)"/>
    <s v="4 - SERVICIOS SOCIALES"/>
    <s v="4.5 - Protección social"/>
    <s v="4.5.07 - Vivienda social"/>
    <s v="2.1 - REMUNERACIONES Y CONTRIBUCIONES"/>
    <s v="2.1.2 - SOBRESUELDOS"/>
    <n v="47295667"/>
    <n v="0"/>
  </r>
  <r>
    <x v="0"/>
    <x v="0"/>
    <x v="0"/>
    <x v="0"/>
    <x v="0"/>
    <s v="2 - Poder Ejecutivo"/>
    <s v="0223 - MINISTERIO DE LA VIVIENDA, HABITAT Y EDIFICACIONES (MIVHED)"/>
    <s v="4 - SERVICIOS SOCIALES"/>
    <s v="4.5 - Protección social"/>
    <s v="4.5.07 - Vivienda social"/>
    <s v="2.1 - REMUNERACIONES Y CONTRIBUCIONES"/>
    <s v="2.1.5 - CONTRIBUCIONES A LA SEGURIDAD SOCIAL"/>
    <n v="144749840"/>
    <n v="0"/>
  </r>
  <r>
    <x v="0"/>
    <x v="0"/>
    <x v="0"/>
    <x v="0"/>
    <x v="0"/>
    <s v="2 - Poder Ejecutivo"/>
    <s v="0223 - MINISTERIO DE LA VIVIENDA, HABITAT Y EDIFICACIONES (MIVHED)"/>
    <s v="4 - SERVICIOS SOCIALES"/>
    <s v="4.5 - Protección social"/>
    <s v="4.5.07 - Vivienda social"/>
    <s v="2.2 - CONTRATACIÓN DE SERVICIOS"/>
    <s v="2.2.1 - SERVICIOS BÁSICOS"/>
    <n v="51148000"/>
    <n v="2498886.42"/>
  </r>
  <r>
    <x v="0"/>
    <x v="0"/>
    <x v="0"/>
    <x v="0"/>
    <x v="0"/>
    <s v="2 - Poder Ejecutivo"/>
    <s v="0223 - MINISTERIO DE LA VIVIENDA, HABITAT Y EDIFICACIONES (MIVHED)"/>
    <s v="4 - SERVICIOS SOCIALES"/>
    <s v="4.5 - Protección social"/>
    <s v="4.5.07 - Vivienda social"/>
    <s v="2.2 - CONTRATACIÓN DE SERVICIOS"/>
    <s v="2.2.2 - PUBLICIDAD, IMPRESIÓN Y ENCUADERNACIÓN"/>
    <n v="149626525"/>
    <n v="0"/>
  </r>
  <r>
    <x v="0"/>
    <x v="0"/>
    <x v="0"/>
    <x v="0"/>
    <x v="0"/>
    <s v="2 - Poder Ejecutivo"/>
    <s v="0223 - MINISTERIO DE LA VIVIENDA, HABITAT Y EDIFICACIONES (MIVHED)"/>
    <s v="4 - SERVICIOS SOCIALES"/>
    <s v="4.5 - Protección social"/>
    <s v="4.5.07 - Vivienda social"/>
    <s v="2.2 - CONTRATACIÓN DE SERVICIOS"/>
    <s v="2.2.3 - VIÁTICOS"/>
    <n v="56000000"/>
    <n v="0"/>
  </r>
  <r>
    <x v="0"/>
    <x v="0"/>
    <x v="0"/>
    <x v="0"/>
    <x v="0"/>
    <s v="2 - Poder Ejecutivo"/>
    <s v="0223 - MINISTERIO DE LA VIVIENDA, HABITAT Y EDIFICACIONES (MIVHED)"/>
    <s v="4 - SERVICIOS SOCIALES"/>
    <s v="4.5 - Protección social"/>
    <s v="4.5.07 - Vivienda social"/>
    <s v="2.2 - CONTRATACIÓN DE SERVICIOS"/>
    <s v="2.2.4 - TRANSPORTE Y ALMACENAJE"/>
    <n v="2377200"/>
    <n v="0"/>
  </r>
  <r>
    <x v="0"/>
    <x v="0"/>
    <x v="0"/>
    <x v="0"/>
    <x v="0"/>
    <s v="2 - Poder Ejecutivo"/>
    <s v="0223 - MINISTERIO DE LA VIVIENDA, HABITAT Y EDIFICACIONES (MIVHED)"/>
    <s v="4 - SERVICIOS SOCIALES"/>
    <s v="4.5 - Protección social"/>
    <s v="4.5.07 - Vivienda social"/>
    <s v="2.2 - CONTRATACIÓN DE SERVICIOS"/>
    <s v="2.2.5 - ALQUILERES Y RENTAS"/>
    <n v="97871440"/>
    <n v="0"/>
  </r>
  <r>
    <x v="0"/>
    <x v="0"/>
    <x v="0"/>
    <x v="0"/>
    <x v="0"/>
    <s v="2 - Poder Ejecutivo"/>
    <s v="0223 - MINISTERIO DE LA VIVIENDA, HABITAT Y EDIFICACIONES (MIVHED)"/>
    <s v="4 - SERVICIOS SOCIALES"/>
    <s v="4.5 - Protección social"/>
    <s v="4.5.07 - Vivienda social"/>
    <s v="2.2 - CONTRATACIÓN DE SERVICIOS"/>
    <s v="2.2.6 - SEGUROS"/>
    <n v="83712240"/>
    <n v="1836.28"/>
  </r>
  <r>
    <x v="0"/>
    <x v="0"/>
    <x v="0"/>
    <x v="0"/>
    <x v="0"/>
    <s v="2 - Poder Ejecutivo"/>
    <s v="0223 - MINISTERIO DE LA VIVIENDA, HABITAT Y EDIFICACIONES (MIVHED)"/>
    <s v="4 - SERVICIOS SOCIALES"/>
    <s v="4.5 - Protección social"/>
    <s v="4.5.07 - Vivienda social"/>
    <s v="2.2 - CONTRATACIÓN DE SERVICIOS"/>
    <s v="2.2.7 - SERVICIOS DE CONSERVACIÓN, REPARACIONES MENORES E INSTALACIONES TEMPORALES"/>
    <n v="17200000"/>
    <n v="0"/>
  </r>
  <r>
    <x v="0"/>
    <x v="0"/>
    <x v="0"/>
    <x v="0"/>
    <x v="0"/>
    <s v="2 - Poder Ejecutivo"/>
    <s v="0223 - MINISTERIO DE LA VIVIENDA, HABITAT Y EDIFICACIONES (MIVHED)"/>
    <s v="4 - SERVICIOS SOCIALES"/>
    <s v="4.5 - Protección social"/>
    <s v="4.5.07 - Vivienda social"/>
    <s v="2.2 - CONTRATACIÓN DE SERVICIOS"/>
    <s v="2.2.8 - OTROS SERVICIOS NO INCLUIDOS EN CONCEPTOS ANTERIORES"/>
    <n v="165034090"/>
    <n v="0"/>
  </r>
  <r>
    <x v="0"/>
    <x v="0"/>
    <x v="0"/>
    <x v="0"/>
    <x v="0"/>
    <s v="2 - Poder Ejecutivo"/>
    <s v="0223 - MINISTERIO DE LA VIVIENDA, HABITAT Y EDIFICACIONES (MIVHED)"/>
    <s v="4 - SERVICIOS SOCIALES"/>
    <s v="4.5 - Protección social"/>
    <s v="4.5.07 - Vivienda social"/>
    <s v="2.2 - CONTRATACIÓN DE SERVICIOS"/>
    <s v="2.2.9 - OTRAS CONTRATACIONES DE SERVICIOS"/>
    <n v="51190000"/>
    <n v="0"/>
  </r>
  <r>
    <x v="0"/>
    <x v="0"/>
    <x v="0"/>
    <x v="0"/>
    <x v="0"/>
    <s v="2 - Poder Ejecutivo"/>
    <s v="0223 - MINISTERIO DE LA VIVIENDA, HABITAT Y EDIFICACIONES (MIVHED)"/>
    <s v="4 - SERVICIOS SOCIALES"/>
    <s v="4.5 - Protección social"/>
    <s v="4.5.07 - Vivienda social"/>
    <s v="2.3 - MATERIALES Y SUMINISTROS"/>
    <s v="2.3.1 - ALIMENTOS Y PRODUCTOS AGROFORESTALES"/>
    <n v="1594000"/>
    <n v="0"/>
  </r>
  <r>
    <x v="0"/>
    <x v="0"/>
    <x v="0"/>
    <x v="0"/>
    <x v="0"/>
    <s v="2 - Poder Ejecutivo"/>
    <s v="0223 - MINISTERIO DE LA VIVIENDA, HABITAT Y EDIFICACIONES (MIVHED)"/>
    <s v="4 - SERVICIOS SOCIALES"/>
    <s v="4.5 - Protección social"/>
    <s v="4.5.07 - Vivienda social"/>
    <s v="2.3 - MATERIALES Y SUMINISTROS"/>
    <s v="2.3.2 - TEXTILES Y VESTUARIOS"/>
    <n v="6000000"/>
    <n v="0"/>
  </r>
  <r>
    <x v="0"/>
    <x v="0"/>
    <x v="0"/>
    <x v="0"/>
    <x v="0"/>
    <s v="2 - Poder Ejecutivo"/>
    <s v="0223 - MINISTERIO DE LA VIVIENDA, HABITAT Y EDIFICACIONES (MIVHED)"/>
    <s v="4 - SERVICIOS SOCIALES"/>
    <s v="4.5 - Protección social"/>
    <s v="4.5.07 - Vivienda social"/>
    <s v="2.3 - MATERIALES Y SUMINISTROS"/>
    <s v="2.3.4 - PRODUCTOS FARMACÉUTICOS"/>
    <n v="500000"/>
    <n v="0"/>
  </r>
  <r>
    <x v="0"/>
    <x v="0"/>
    <x v="0"/>
    <x v="0"/>
    <x v="0"/>
    <s v="2 - Poder Ejecutivo"/>
    <s v="0223 - MINISTERIO DE LA VIVIENDA, HABITAT Y EDIFICACIONES (MIVHED)"/>
    <s v="4 - SERVICIOS SOCIALES"/>
    <s v="4.5 - Protección social"/>
    <s v="4.5.07 - Vivienda social"/>
    <s v="2.3 - MATERIALES Y SUMINISTROS"/>
    <s v="2.3.6 - PRODUCTOS DE MINERALES, METÁLICOS Y NO METÁLICOS"/>
    <n v="2900000"/>
    <n v="0"/>
  </r>
  <r>
    <x v="0"/>
    <x v="0"/>
    <x v="0"/>
    <x v="0"/>
    <x v="0"/>
    <s v="2 - Poder Ejecutivo"/>
    <s v="0223 - MINISTERIO DE LA VIVIENDA, HABITAT Y EDIFICACIONES (MIVHED)"/>
    <s v="4 - SERVICIOS SOCIALES"/>
    <s v="4.5 - Protección social"/>
    <s v="4.5.07 - Vivienda social"/>
    <s v="2.3 - MATERIALES Y SUMINISTROS"/>
    <s v="2.3.7 - COMBUSTIBLES, LUBRICANTES, PRODUCTOS QUÍMICOS Y CONEXOS"/>
    <n v="55024560"/>
    <n v="0"/>
  </r>
  <r>
    <x v="0"/>
    <x v="0"/>
    <x v="0"/>
    <x v="0"/>
    <x v="0"/>
    <s v="2 - Poder Ejecutivo"/>
    <s v="0223 - MINISTERIO DE LA VIVIENDA, HABITAT Y EDIFICACIONES (MIVHED)"/>
    <s v="4 - SERVICIOS SOCIALES"/>
    <s v="4.5 - Protección social"/>
    <s v="4.5.07 - Vivienda social"/>
    <s v="2.3 - MATERIALES Y SUMINISTROS"/>
    <s v="2.3.9 - PRODUCTOS Y ÚTILES VARIOS"/>
    <n v="13834000"/>
    <n v="0"/>
  </r>
  <r>
    <x v="0"/>
    <x v="0"/>
    <x v="0"/>
    <x v="0"/>
    <x v="0"/>
    <s v="2 - Poder Ejecutivo"/>
    <s v="0223 - MINISTERIO DE LA VIVIENDA, HABITAT Y EDIFICACIONES (MIVHED)"/>
    <s v="4 - SERVICIOS SOCIALES"/>
    <s v="4.5 - Protección social"/>
    <s v="4.5.07 - Vivienda social"/>
    <s v="2.3 - MATERIALES Y SUMINISTROS"/>
    <s v="2.3.3 - PAPEL, CARTÓN E IMPRESOS"/>
    <n v="10178600"/>
    <n v="0"/>
  </r>
  <r>
    <x v="0"/>
    <x v="0"/>
    <x v="0"/>
    <x v="0"/>
    <x v="0"/>
    <s v="2 - Poder Ejecutivo"/>
    <s v="0223 - MINISTERIO DE LA VIVIENDA, HABITAT Y EDIFICACIONES (MIVHED)"/>
    <s v="4 - SERVICIOS SOCIALES"/>
    <s v="4.5 - Protección social"/>
    <s v="4.5.07 - Vivienda social"/>
    <s v="2.3 - MATERIALES Y SUMINISTROS"/>
    <s v="2.3.5 - CUERO, CAUCHO Y PLÁSTICO"/>
    <n v="1500000"/>
    <n v="0"/>
  </r>
  <r>
    <x v="0"/>
    <x v="0"/>
    <x v="0"/>
    <x v="0"/>
    <x v="0"/>
    <s v="3 - Poder Judicial"/>
    <s v="0301 - PODER JUDICIAL"/>
    <s v="1 - SERVICIOS  GENERALES"/>
    <s v="1.4 - Justicia, orden público y seguridad"/>
    <s v="1.4.03 - Administración y servicios de justicia"/>
    <s v="2.1 - REMUNERACIONES Y CONTRIBUCIONES"/>
    <s v="2.1.1 - REMUNERACIONES"/>
    <n v="4975693100"/>
    <n v="417309480.10000002"/>
  </r>
  <r>
    <x v="0"/>
    <x v="0"/>
    <x v="0"/>
    <x v="0"/>
    <x v="0"/>
    <s v="3 - Poder Judicial"/>
    <s v="0301 - PODER JUDICIAL"/>
    <s v="1 - SERVICIOS  GENERALES"/>
    <s v="1.4 - Justicia, orden público y seguridad"/>
    <s v="1.4.03 - Administración y servicios de justicia"/>
    <s v="2.1 - REMUNERACIONES Y CONTRIBUCIONES"/>
    <s v="2.1.2 - SOBRESUELDOS"/>
    <n v="766522845"/>
    <n v="72591025.069999993"/>
  </r>
  <r>
    <x v="0"/>
    <x v="0"/>
    <x v="0"/>
    <x v="0"/>
    <x v="0"/>
    <s v="3 - Poder Judicial"/>
    <s v="0301 - PODER JUDICIAL"/>
    <s v="1 - SERVICIOS  GENERALES"/>
    <s v="1.4 - Justicia, orden público y seguridad"/>
    <s v="1.4.03 - Administración y servicios de justicia"/>
    <s v="2.1 - REMUNERACIONES Y CONTRIBUCIONES"/>
    <s v="2.1.3 - DIETAS Y GASTOS DE REPRESENTACIÓN"/>
    <n v="231504377"/>
    <n v="19292031.419999998"/>
  </r>
  <r>
    <x v="0"/>
    <x v="0"/>
    <x v="0"/>
    <x v="0"/>
    <x v="0"/>
    <s v="3 - Poder Judicial"/>
    <s v="0301 - PODER JUDICIAL"/>
    <s v="1 - SERVICIOS  GENERALES"/>
    <s v="1.4 - Justicia, orden público y seguridad"/>
    <s v="1.4.03 - Administración y servicios de justicia"/>
    <s v="2.1 - REMUNERACIONES Y CONTRIBUCIONES"/>
    <s v="2.1.4 - GRATIFICACIONES Y BONIFICACIONES"/>
    <n v="89069072"/>
    <n v="19601558.510000002"/>
  </r>
  <r>
    <x v="0"/>
    <x v="0"/>
    <x v="0"/>
    <x v="0"/>
    <x v="0"/>
    <s v="3 - Poder Judicial"/>
    <s v="0301 - PODER JUDICIAL"/>
    <s v="1 - SERVICIOS  GENERALES"/>
    <s v="1.4 - Justicia, orden público y seguridad"/>
    <s v="1.4.03 - Administración y servicios de justicia"/>
    <s v="2.2 - CONTRATACIÓN DE SERVICIOS"/>
    <s v="2.2.1 - SERVICIOS BÁSICOS"/>
    <n v="262716788"/>
    <n v="24220503.740000013"/>
  </r>
  <r>
    <x v="0"/>
    <x v="0"/>
    <x v="0"/>
    <x v="0"/>
    <x v="0"/>
    <s v="3 - Poder Judicial"/>
    <s v="0301 - PODER JUDICIAL"/>
    <s v="1 - SERVICIOS  GENERALES"/>
    <s v="1.4 - Justicia, orden público y seguridad"/>
    <s v="1.4.03 - Administración y servicios de justicia"/>
    <s v="2.2 - CONTRATACIÓN DE SERVICIOS"/>
    <s v="2.2.2 - PUBLICIDAD, IMPRESIÓN Y ENCUADERNACIÓN"/>
    <n v="5882506"/>
    <n v="596491.19999999995"/>
  </r>
  <r>
    <x v="0"/>
    <x v="0"/>
    <x v="0"/>
    <x v="0"/>
    <x v="0"/>
    <s v="3 - Poder Judicial"/>
    <s v="0301 - PODER JUDICIAL"/>
    <s v="1 - SERVICIOS  GENERALES"/>
    <s v="1.4 - Justicia, orden público y seguridad"/>
    <s v="1.4.03 - Administración y servicios de justicia"/>
    <s v="2.2 - CONTRATACIÓN DE SERVICIOS"/>
    <s v="2.2.3 - VIÁTICOS"/>
    <n v="51745000"/>
    <n v="4312083.33"/>
  </r>
  <r>
    <x v="0"/>
    <x v="0"/>
    <x v="0"/>
    <x v="0"/>
    <x v="0"/>
    <s v="3 - Poder Judicial"/>
    <s v="0301 - PODER JUDICIAL"/>
    <s v="1 - SERVICIOS  GENERALES"/>
    <s v="1.4 - Justicia, orden público y seguridad"/>
    <s v="1.4.03 - Administración y servicios de justicia"/>
    <s v="2.2 - CONTRATACIÓN DE SERVICIOS"/>
    <s v="2.2.4 - TRANSPORTE Y ALMACENAJE"/>
    <n v="8181043"/>
    <n v="286028.26"/>
  </r>
  <r>
    <x v="0"/>
    <x v="0"/>
    <x v="0"/>
    <x v="0"/>
    <x v="0"/>
    <s v="3 - Poder Judicial"/>
    <s v="0301 - PODER JUDICIAL"/>
    <s v="1 - SERVICIOS  GENERALES"/>
    <s v="1.4 - Justicia, orden público y seguridad"/>
    <s v="1.4.03 - Administración y servicios de justicia"/>
    <s v="2.2 - CONTRATACIÓN DE SERVICIOS"/>
    <s v="2.2.5 - ALQUILERES Y RENTAS"/>
    <n v="135434562"/>
    <n v="10523298.799999997"/>
  </r>
  <r>
    <x v="0"/>
    <x v="0"/>
    <x v="0"/>
    <x v="0"/>
    <x v="0"/>
    <s v="3 - Poder Judicial"/>
    <s v="0301 - PODER JUDICIAL"/>
    <s v="1 - SERVICIOS  GENERALES"/>
    <s v="1.4 - Justicia, orden público y seguridad"/>
    <s v="1.4.03 - Administración y servicios de justicia"/>
    <s v="2.2 - CONTRATACIÓN DE SERVICIOS"/>
    <s v="2.2.6 - SEGUROS"/>
    <n v="628766035"/>
    <n v="47342761.940000005"/>
  </r>
  <r>
    <x v="0"/>
    <x v="0"/>
    <x v="0"/>
    <x v="0"/>
    <x v="0"/>
    <s v="3 - Poder Judicial"/>
    <s v="0301 - PODER JUDICIAL"/>
    <s v="1 - SERVICIOS  GENERALES"/>
    <s v="1.4 - Justicia, orden público y seguridad"/>
    <s v="1.4.03 - Administración y servicios de justicia"/>
    <s v="2.2 - CONTRATACIÓN DE SERVICIOS"/>
    <s v="2.2.7 - SERVICIOS DE CONSERVACIÓN, REPARACIONES MENORES E INSTALACIONES TEMPORALES"/>
    <n v="127051331"/>
    <n v="8681659.7699999996"/>
  </r>
  <r>
    <x v="0"/>
    <x v="0"/>
    <x v="0"/>
    <x v="0"/>
    <x v="0"/>
    <s v="3 - Poder Judicial"/>
    <s v="0301 - PODER JUDICIAL"/>
    <s v="1 - SERVICIOS  GENERALES"/>
    <s v="1.4 - Justicia, orden público y seguridad"/>
    <s v="1.4.03 - Administración y servicios de justicia"/>
    <s v="2.2 - CONTRATACIÓN DE SERVICIOS"/>
    <s v="2.2.8 - OTROS SERVICIOS NO INCLUIDOS EN CONCEPTOS ANTERIORES"/>
    <n v="411336483"/>
    <n v="28055569.450000003"/>
  </r>
  <r>
    <x v="0"/>
    <x v="0"/>
    <x v="0"/>
    <x v="0"/>
    <x v="0"/>
    <s v="3 - Poder Judicial"/>
    <s v="0301 - PODER JUDICIAL"/>
    <s v="1 - SERVICIOS  GENERALES"/>
    <s v="1.4 - Justicia, orden público y seguridad"/>
    <s v="1.4.03 - Administración y servicios de justicia"/>
    <s v="2.3 - MATERIALES Y SUMINISTROS"/>
    <s v="2.3.1 - ALIMENTOS Y PRODUCTOS AGROFORESTALES"/>
    <n v="28231415"/>
    <n v="2105074.8600000003"/>
  </r>
  <r>
    <x v="0"/>
    <x v="0"/>
    <x v="0"/>
    <x v="0"/>
    <x v="0"/>
    <s v="3 - Poder Judicial"/>
    <s v="0301 - PODER JUDICIAL"/>
    <s v="1 - SERVICIOS  GENERALES"/>
    <s v="1.4 - Justicia, orden público y seguridad"/>
    <s v="1.4.03 - Administración y servicios de justicia"/>
    <s v="2.3 - MATERIALES Y SUMINISTROS"/>
    <s v="2.3.2 - TEXTILES Y VESTUARIOS"/>
    <n v="4087989"/>
    <n v="53409.11"/>
  </r>
  <r>
    <x v="0"/>
    <x v="0"/>
    <x v="0"/>
    <x v="0"/>
    <x v="0"/>
    <s v="3 - Poder Judicial"/>
    <s v="0301 - PODER JUDICIAL"/>
    <s v="1 - SERVICIOS  GENERALES"/>
    <s v="1.4 - Justicia, orden público y seguridad"/>
    <s v="1.4.03 - Administración y servicios de justicia"/>
    <s v="2.3 - MATERIALES Y SUMINISTROS"/>
    <s v="2.3.4 - PRODUCTOS FARMACÉUTICOS"/>
    <n v="170300"/>
    <n v="0"/>
  </r>
  <r>
    <x v="0"/>
    <x v="0"/>
    <x v="0"/>
    <x v="0"/>
    <x v="0"/>
    <s v="3 - Poder Judicial"/>
    <s v="0301 - PODER JUDICIAL"/>
    <s v="1 - SERVICIOS  GENERALES"/>
    <s v="1.4 - Justicia, orden público y seguridad"/>
    <s v="1.4.03 - Administración y servicios de justicia"/>
    <s v="2.3 - MATERIALES Y SUMINISTROS"/>
    <s v="2.3.6 - PRODUCTOS DE MINERALES, METÁLICOS Y NO METÁLICOS"/>
    <n v="13052383"/>
    <n v="237867.3"/>
  </r>
  <r>
    <x v="0"/>
    <x v="0"/>
    <x v="0"/>
    <x v="0"/>
    <x v="0"/>
    <s v="3 - Poder Judicial"/>
    <s v="0301 - PODER JUDICIAL"/>
    <s v="1 - SERVICIOS  GENERALES"/>
    <s v="1.4 - Justicia, orden público y seguridad"/>
    <s v="1.4.03 - Administración y servicios de justicia"/>
    <s v="2.3 - MATERIALES Y SUMINISTROS"/>
    <s v="2.3.7 - COMBUSTIBLES, LUBRICANTES, PRODUCTOS QUÍMICOS Y CONEXOS"/>
    <n v="41224732"/>
    <n v="2952214.93"/>
  </r>
  <r>
    <x v="0"/>
    <x v="0"/>
    <x v="0"/>
    <x v="0"/>
    <x v="0"/>
    <s v="3 - Poder Judicial"/>
    <s v="0301 - PODER JUDICIAL"/>
    <s v="1 - SERVICIOS  GENERALES"/>
    <s v="1.4 - Justicia, orden público y seguridad"/>
    <s v="1.4.03 - Administración y servicios de justicia"/>
    <s v="2.3 - MATERIALES Y SUMINISTROS"/>
    <s v="2.3.9 - PRODUCTOS Y ÚTILES VARIOS"/>
    <n v="36074992"/>
    <n v="3673879.72"/>
  </r>
  <r>
    <x v="0"/>
    <x v="0"/>
    <x v="0"/>
    <x v="0"/>
    <x v="0"/>
    <s v="3 - Poder Judicial"/>
    <s v="0301 - PODER JUDICIAL"/>
    <s v="1 - SERVICIOS  GENERALES"/>
    <s v="1.4 - Justicia, orden público y seguridad"/>
    <s v="1.4.03 - Administración y servicios de justicia"/>
    <s v="2.3 - MATERIALES Y SUMINISTROS"/>
    <s v="2.3.3 - PAPEL, CARTÓN E IMPRESOS"/>
    <n v="43699270"/>
    <n v="2235790.0099999998"/>
  </r>
  <r>
    <x v="0"/>
    <x v="0"/>
    <x v="0"/>
    <x v="0"/>
    <x v="0"/>
    <s v="3 - Poder Judicial"/>
    <s v="0301 - PODER JUDICIAL"/>
    <s v="1 - SERVICIOS  GENERALES"/>
    <s v="1.4 - Justicia, orden público y seguridad"/>
    <s v="1.4.03 - Administración y servicios de justicia"/>
    <s v="2.3 - MATERIALES Y SUMINISTROS"/>
    <s v="2.3.5 - CUERO, CAUCHO Y PLÁSTICO"/>
    <n v="9615660"/>
    <n v="1981810.08"/>
  </r>
  <r>
    <x v="0"/>
    <x v="0"/>
    <x v="0"/>
    <x v="0"/>
    <x v="0"/>
    <s v="4 - Junta Central Electoral"/>
    <s v="0401 - JUNTA CENTRAL ELECTORAL"/>
    <s v="1 - SERVICIOS  GENERALES"/>
    <s v="1.1 - Administración general"/>
    <s v="1.1.04 - Órganos electorales y promoción de la participación ciudadana"/>
    <s v="2.1 - REMUNERACIONES Y CONTRIBUCIONES"/>
    <s v="2.1.1 - REMUNERACIONES"/>
    <n v="2987187276"/>
    <n v="248932273"/>
  </r>
  <r>
    <x v="0"/>
    <x v="0"/>
    <x v="0"/>
    <x v="0"/>
    <x v="0"/>
    <s v="4 - Junta Central Electoral"/>
    <s v="0401 - JUNTA CENTRAL ELECTORAL"/>
    <s v="1 - SERVICIOS  GENERALES"/>
    <s v="1.1 - Administración general"/>
    <s v="1.1.04 - Órganos electorales y promoción de la participación ciudadana"/>
    <s v="2.1 - REMUNERACIONES Y CONTRIBUCIONES"/>
    <s v="2.1.2 - SOBRESUELDOS"/>
    <n v="47800080"/>
    <n v="3983340"/>
  </r>
  <r>
    <x v="0"/>
    <x v="0"/>
    <x v="0"/>
    <x v="0"/>
    <x v="0"/>
    <s v="4 - Junta Central Electoral"/>
    <s v="0401 - JUNTA CENTRAL ELECTORAL"/>
    <s v="1 - SERVICIOS  GENERALES"/>
    <s v="1.1 - Administración general"/>
    <s v="1.1.04 - Órganos electorales y promoción de la participación ciudadana"/>
    <s v="2.1 - REMUNERACIONES Y CONTRIBUCIONES"/>
    <s v="2.1.5 - CONTRIBUCIONES A LA SEGURIDAD SOCIAL"/>
    <n v="63372840"/>
    <n v="5281070"/>
  </r>
  <r>
    <x v="0"/>
    <x v="0"/>
    <x v="0"/>
    <x v="0"/>
    <x v="0"/>
    <s v="4 - Junta Central Electoral"/>
    <s v="0401 - JUNTA CENTRAL ELECTORAL"/>
    <s v="1 - SERVICIOS  GENERALES"/>
    <s v="1.1 - Administración general"/>
    <s v="1.1.04 - Órganos electorales y promoción de la participación ciudadana"/>
    <s v="2.2 - CONTRATACIÓN DE SERVICIOS"/>
    <s v="2.2.1 - SERVICIOS BÁSICOS"/>
    <n v="260476640"/>
    <n v="21706386.670000002"/>
  </r>
  <r>
    <x v="0"/>
    <x v="0"/>
    <x v="0"/>
    <x v="0"/>
    <x v="0"/>
    <s v="4 - Junta Central Electoral"/>
    <s v="0401 - JUNTA CENTRAL ELECTORAL"/>
    <s v="1 - SERVICIOS  GENERALES"/>
    <s v="1.1 - Administración general"/>
    <s v="1.1.04 - Órganos electorales y promoción de la participación ciudadana"/>
    <s v="2.2 - CONTRATACIÓN DE SERVICIOS"/>
    <s v="2.2.3 - VIÁTICOS"/>
    <n v="121685437"/>
    <n v="10140453.08"/>
  </r>
  <r>
    <x v="0"/>
    <x v="0"/>
    <x v="0"/>
    <x v="0"/>
    <x v="0"/>
    <s v="4 - Junta Central Electoral"/>
    <s v="0401 - JUNTA CENTRAL ELECTORAL"/>
    <s v="1 - SERVICIOS  GENERALES"/>
    <s v="1.1 - Administración general"/>
    <s v="1.1.04 - Órganos electorales y promoción de la participación ciudadana"/>
    <s v="2.2 - CONTRATACIÓN DE SERVICIOS"/>
    <s v="2.2.5 - ALQUILERES Y RENTAS"/>
    <n v="262705859"/>
    <n v="21892154.909999996"/>
  </r>
  <r>
    <x v="0"/>
    <x v="0"/>
    <x v="0"/>
    <x v="0"/>
    <x v="0"/>
    <s v="4 - Junta Central Electoral"/>
    <s v="0401 - JUNTA CENTRAL ELECTORAL"/>
    <s v="1 - SERVICIOS  GENERALES"/>
    <s v="1.1 - Administración general"/>
    <s v="1.1.04 - Órganos electorales y promoción de la participación ciudadana"/>
    <s v="2.2 - CONTRATACIÓN DE SERVICIOS"/>
    <s v="2.2.6 - SEGUROS"/>
    <n v="218090265"/>
    <n v="18174183.010000002"/>
  </r>
  <r>
    <x v="0"/>
    <x v="0"/>
    <x v="0"/>
    <x v="0"/>
    <x v="0"/>
    <s v="4 - Junta Central Electoral"/>
    <s v="0401 - JUNTA CENTRAL ELECTORAL"/>
    <s v="1 - SERVICIOS  GENERALES"/>
    <s v="1.1 - Administración general"/>
    <s v="1.1.04 - Órganos electorales y promoción de la participación ciudadana"/>
    <s v="2.3 - MATERIALES Y SUMINISTROS"/>
    <s v="2.3.1 - ALIMENTOS Y PRODUCTOS AGROFORESTALES"/>
    <n v="113189910"/>
    <n v="9432492.5"/>
  </r>
  <r>
    <x v="0"/>
    <x v="0"/>
    <x v="0"/>
    <x v="0"/>
    <x v="0"/>
    <s v="4 - Junta Central Electoral"/>
    <s v="0401 - JUNTA CENTRAL ELECTORAL"/>
    <s v="1 - SERVICIOS  GENERALES"/>
    <s v="1.1 - Administración general"/>
    <s v="1.1.04 - Órganos electorales y promoción de la participación ciudadana"/>
    <s v="2.3 - MATERIALES Y SUMINISTROS"/>
    <s v="2.3.7 - COMBUSTIBLES, LUBRICANTES, PRODUCTOS QUÍMICOS Y CONEXOS"/>
    <n v="56167208"/>
    <n v="4680600.67"/>
  </r>
  <r>
    <x v="0"/>
    <x v="0"/>
    <x v="0"/>
    <x v="0"/>
    <x v="0"/>
    <s v="4 - Junta Central Electoral"/>
    <s v="0401 - JUNTA CENTRAL ELECTORAL"/>
    <s v="1 - SERVICIOS  GENERALES"/>
    <s v="1.1 - Administración general"/>
    <s v="1.1.04 - Órganos electorales y promoción de la participación ciudadana"/>
    <s v="2.3 - MATERIALES Y SUMINISTROS"/>
    <s v="2.3.9 - PRODUCTOS Y ÚTILES VARIOS"/>
    <n v="79809911"/>
    <n v="6650825.9199999999"/>
  </r>
  <r>
    <x v="0"/>
    <x v="0"/>
    <x v="0"/>
    <x v="0"/>
    <x v="0"/>
    <s v="4 - Junta Central Electoral"/>
    <s v="0401 - JUNTA CENTRAL ELECTORAL"/>
    <s v="1 - SERVICIOS  GENERALES"/>
    <s v="1.1 - Administración general"/>
    <s v="1.1.04 - Órganos electorales y promoción de la participación ciudadana"/>
    <s v="2.3 - MATERIALES Y SUMINISTROS"/>
    <s v="2.3.5 - CUERO, CAUCHO Y PLÁSTICO"/>
    <n v="36049811"/>
    <n v="3004150.91"/>
  </r>
  <r>
    <x v="0"/>
    <x v="0"/>
    <x v="0"/>
    <x v="0"/>
    <x v="0"/>
    <s v="4 - Junta Central Electoral"/>
    <s v="0401 - JUNTA CENTRAL ELECTORAL"/>
    <s v="4 - SERVICIOS SOCIALES"/>
    <s v="4.5 - Protección social"/>
    <s v="4.5.08 - Equidad de género"/>
    <s v="2.1 - REMUNERACIONES Y CONTRIBUCIONES"/>
    <s v="2.1.1 - REMUNERACIONES"/>
    <n v="4356720"/>
    <n v="363060"/>
  </r>
  <r>
    <x v="0"/>
    <x v="0"/>
    <x v="0"/>
    <x v="0"/>
    <x v="0"/>
    <s v="4 - Junta Central Electoral"/>
    <s v="0401 - JUNTA CENTRAL ELECTORAL"/>
    <s v="4 - SERVICIOS SOCIALES"/>
    <s v="4.5 - Protección social"/>
    <s v="4.5.08 - Equidad de género"/>
    <s v="2.2 - CONTRATACIÓN DE SERVICIOS"/>
    <s v="2.2.8 - OTROS SERVICIOS NO INCLUIDOS EN CONCEPTOS ANTERIORES"/>
    <n v="0"/>
    <n v="0"/>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1 - REMUNERACIONES"/>
    <n v="660969991"/>
    <n v="54430186.890000008"/>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2 - SOBRESUELDOS"/>
    <n v="156604501"/>
    <n v="12435875.09"/>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3 - DIETAS Y GASTOS DE REPRESENTACIÓN"/>
    <n v="5844888"/>
    <n v="0"/>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4 - GRATIFICACIONES Y BONIFICACIONES"/>
    <n v="18420000"/>
    <n v="1535000"/>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5 - CONTRIBUCIONES A LA SEGURIDAD SOCIAL"/>
    <n v="64445625"/>
    <n v="5370468.7400000002"/>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1 - SERVICIOS BÁSICOS"/>
    <n v="23293425"/>
    <n v="1941118.74"/>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2 - PUBLICIDAD, IMPRESIÓN Y ENCUADERNACIÓN"/>
    <n v="8591842"/>
    <n v="1715986.8199999998"/>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3 - VIÁTICOS"/>
    <n v="15615979"/>
    <n v="1120927.6200000001"/>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4 - TRANSPORTE Y ALMACENAJE"/>
    <n v="1779928"/>
    <n v="54066.67"/>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5 - ALQUILERES Y RENTAS"/>
    <n v="12840025"/>
    <n v="1070002.0899999999"/>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6 - SEGUROS"/>
    <n v="33568201"/>
    <n v="2797350.0900000003"/>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7 - SERVICIOS DE CONSERVACIÓN, REPARACIONES MENORES E INSTALACIONES TEMPORALES"/>
    <n v="8285679"/>
    <n v="690473.24000000011"/>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8 - OTROS SERVICIOS NO INCLUIDOS EN CONCEPTOS ANTERIORES"/>
    <n v="209429382"/>
    <n v="5140641.2700000005"/>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9 - OTRAS CONTRATACIONES DE SERVICIOS"/>
    <n v="11371958"/>
    <n v="947663.16"/>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1 - ALIMENTOS Y PRODUCTOS AGROFORESTALES"/>
    <n v="2108249"/>
    <n v="175687.41999999998"/>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2 - TEXTILES Y VESTUARIOS"/>
    <n v="627124"/>
    <n v="52260.33"/>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4 - PRODUCTOS FARMACÉUTICOS"/>
    <n v="102402"/>
    <n v="8533.5"/>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6 - PRODUCTOS DE MINERALES, METÁLICOS Y NO METÁLICOS"/>
    <n v="278324"/>
    <n v="23193.660000000003"/>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7 - COMBUSTIBLES, LUBRICANTES, PRODUCTOS QUÍMICOS Y CONEXOS"/>
    <n v="14883418"/>
    <n v="1240284.8199999998"/>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9 - PRODUCTOS Y ÚTILES VARIOS"/>
    <n v="3061339"/>
    <n v="255111.57999999996"/>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3 - PAPEL, CARTÓN E IMPRESOS"/>
    <n v="3014425"/>
    <n v="251202.10000000006"/>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5 - CUERO, CAUCHO Y PLÁSTICO"/>
    <n v="2359335"/>
    <n v="196611.25000000003"/>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1 - REMUNERACIONES"/>
    <n v="652503751"/>
    <n v="54375312"/>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2 - SOBRESUELDOS"/>
    <n v="138662120"/>
    <n v="11555177"/>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3 - DIETAS Y GASTOS DE REPRESENTACIÓN"/>
    <n v="7224000"/>
    <n v="602000"/>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4 - GRATIFICACIONES Y BONIFICACIONES"/>
    <n v="113099736"/>
    <n v="9424978"/>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5 - CONTRIBUCIONES A LA SEGURIDAD SOCIAL"/>
    <n v="73610581"/>
    <n v="6134214"/>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1 - SERVICIOS BÁSICOS"/>
    <n v="15357000"/>
    <n v="1279750"/>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2 - PUBLICIDAD, IMPRESIÓN Y ENCUADERNACIÓN"/>
    <n v="5350000"/>
    <n v="445833.33999999997"/>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3 - VIÁTICOS"/>
    <n v="2775000"/>
    <n v="231250"/>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4 - TRANSPORTE Y ALMACENAJE"/>
    <n v="67188396"/>
    <n v="5599024"/>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5 - ALQUILERES Y RENTAS"/>
    <n v="6296129"/>
    <n v="524675"/>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6 - SEGUROS"/>
    <n v="54000000"/>
    <n v="4500000"/>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7 - SERVICIOS DE CONSERVACIÓN, REPARACIONES MENORES E INSTALACIONES TEMPORALES"/>
    <n v="3550000"/>
    <n v="295834"/>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8 - OTROS SERVICIOS NO INCLUIDOS EN CONCEPTOS ANTERIORES"/>
    <n v="17155800"/>
    <n v="1429649"/>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1 - ALIMENTOS Y PRODUCTOS AGROFORESTALES"/>
    <n v="10320000"/>
    <n v="859996.25"/>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2 - TEXTILES Y VESTUARIOS"/>
    <n v="0"/>
    <n v="0"/>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4 - PRODUCTOS FARMACÉUTICOS"/>
    <n v="50000"/>
    <n v="4167"/>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6 - PRODUCTOS DE MINERALES, METÁLICOS Y NO METÁLICOS"/>
    <n v="550000"/>
    <n v="45834"/>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7 - COMBUSTIBLES, LUBRICANTES, PRODUCTOS QUÍMICOS Y CONEXOS"/>
    <n v="19909400"/>
    <n v="1659113.58"/>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9 - PRODUCTOS Y ÚTILES VARIOS"/>
    <n v="1229979"/>
    <n v="102499"/>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3 - PAPEL, CARTÓN E IMPRESOS"/>
    <n v="24258052"/>
    <n v="2021505"/>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5 - CUERO, CAUCHO Y PLÁSTICO"/>
    <n v="470000"/>
    <n v="39167"/>
  </r>
  <r>
    <x v="0"/>
    <x v="0"/>
    <x v="0"/>
    <x v="0"/>
    <x v="0"/>
    <s v="7 - Defensor del Pueblo"/>
    <s v="0404 - DEFENSOR DEL PUEBLO"/>
    <s v="1 - SERVICIOS  GENERALES"/>
    <s v="1.4 - Justicia, orden público y seguridad"/>
    <s v="1.4.03 - Administración y servicios de justicia"/>
    <s v="2.1 - REMUNERACIONES Y CONTRIBUCIONES"/>
    <s v="2.1.1 - REMUNERACIONES"/>
    <n v="122984779"/>
    <n v="10366900.84"/>
  </r>
  <r>
    <x v="0"/>
    <x v="0"/>
    <x v="0"/>
    <x v="0"/>
    <x v="0"/>
    <s v="7 - Defensor del Pueblo"/>
    <s v="0404 - DEFENSOR DEL PUEBLO"/>
    <s v="1 - SERVICIOS  GENERALES"/>
    <s v="1.4 - Justicia, orden público y seguridad"/>
    <s v="1.4.03 - Administración y servicios de justicia"/>
    <s v="2.1 - REMUNERACIONES Y CONTRIBUCIONES"/>
    <s v="2.1.2 - SOBRESUELDOS"/>
    <n v="17143000"/>
    <n v="742853.95"/>
  </r>
  <r>
    <x v="0"/>
    <x v="0"/>
    <x v="0"/>
    <x v="0"/>
    <x v="0"/>
    <s v="7 - Defensor del Pueblo"/>
    <s v="0404 - DEFENSOR DEL PUEBLO"/>
    <s v="1 - SERVICIOS  GENERALES"/>
    <s v="1.4 - Justicia, orden público y seguridad"/>
    <s v="1.4.03 - Administración y servicios de justicia"/>
    <s v="2.1 - REMUNERACIONES Y CONTRIBUCIONES"/>
    <s v="2.1.3 - DIETAS Y GASTOS DE REPRESENTACIÓN"/>
    <n v="500000"/>
    <n v="0"/>
  </r>
  <r>
    <x v="0"/>
    <x v="0"/>
    <x v="0"/>
    <x v="0"/>
    <x v="0"/>
    <s v="7 - Defensor del Pueblo"/>
    <s v="0404 - DEFENSOR DEL PUEBLO"/>
    <s v="1 - SERVICIOS  GENERALES"/>
    <s v="1.4 - Justicia, orden público y seguridad"/>
    <s v="1.4.03 - Administración y servicios de justicia"/>
    <s v="2.1 - REMUNERACIONES Y CONTRIBUCIONES"/>
    <s v="2.1.4 - GRATIFICACIONES Y BONIFICACIONES"/>
    <n v="0"/>
    <n v="225000"/>
  </r>
  <r>
    <x v="0"/>
    <x v="0"/>
    <x v="0"/>
    <x v="0"/>
    <x v="0"/>
    <s v="7 - Defensor del Pueblo"/>
    <s v="0404 - DEFENSOR DEL PUEBLO"/>
    <s v="1 - SERVICIOS  GENERALES"/>
    <s v="1.4 - Justicia, orden público y seguridad"/>
    <s v="1.4.03 - Administración y servicios de justicia"/>
    <s v="2.1 - REMUNERACIONES Y CONTRIBUCIONES"/>
    <s v="2.1.5 - CONTRIBUCIONES A LA SEGURIDAD SOCIAL"/>
    <n v="15800200"/>
    <n v="1344795.8900000001"/>
  </r>
  <r>
    <x v="0"/>
    <x v="0"/>
    <x v="0"/>
    <x v="0"/>
    <x v="0"/>
    <s v="7 - Defensor del Pueblo"/>
    <s v="0404 - DEFENSOR DEL PUEBLO"/>
    <s v="1 - SERVICIOS  GENERALES"/>
    <s v="1.4 - Justicia, orden público y seguridad"/>
    <s v="1.4.03 - Administración y servicios de justicia"/>
    <s v="2.2 - CONTRATACIÓN DE SERVICIOS"/>
    <s v="2.2.1 - SERVICIOS BÁSICOS"/>
    <n v="2554000"/>
    <n v="785873.25"/>
  </r>
  <r>
    <x v="0"/>
    <x v="0"/>
    <x v="0"/>
    <x v="0"/>
    <x v="0"/>
    <s v="7 - Defensor del Pueblo"/>
    <s v="0404 - DEFENSOR DEL PUEBLO"/>
    <s v="1 - SERVICIOS  GENERALES"/>
    <s v="1.4 - Justicia, orden público y seguridad"/>
    <s v="1.4.03 - Administración y servicios de justicia"/>
    <s v="2.2 - CONTRATACIÓN DE SERVICIOS"/>
    <s v="2.2.2 - PUBLICIDAD, IMPRESIÓN Y ENCUADERNACIÓN"/>
    <n v="2000000"/>
    <n v="0"/>
  </r>
  <r>
    <x v="0"/>
    <x v="0"/>
    <x v="0"/>
    <x v="0"/>
    <x v="0"/>
    <s v="7 - Defensor del Pueblo"/>
    <s v="0404 - DEFENSOR DEL PUEBLO"/>
    <s v="1 - SERVICIOS  GENERALES"/>
    <s v="1.4 - Justicia, orden público y seguridad"/>
    <s v="1.4.03 - Administración y servicios de justicia"/>
    <s v="2.2 - CONTRATACIÓN DE SERVICIOS"/>
    <s v="2.2.3 - VIÁTICOS"/>
    <n v="34925390"/>
    <n v="0"/>
  </r>
  <r>
    <x v="0"/>
    <x v="0"/>
    <x v="0"/>
    <x v="0"/>
    <x v="0"/>
    <s v="7 - Defensor del Pueblo"/>
    <s v="0404 - DEFENSOR DEL PUEBLO"/>
    <s v="1 - SERVICIOS  GENERALES"/>
    <s v="1.4 - Justicia, orden público y seguridad"/>
    <s v="1.4.03 - Administración y servicios de justicia"/>
    <s v="2.2 - CONTRATACIÓN DE SERVICIOS"/>
    <s v="2.2.4 - TRANSPORTE Y ALMACENAJE"/>
    <n v="276000"/>
    <n v="0"/>
  </r>
  <r>
    <x v="0"/>
    <x v="0"/>
    <x v="0"/>
    <x v="0"/>
    <x v="0"/>
    <s v="7 - Defensor del Pueblo"/>
    <s v="0404 - DEFENSOR DEL PUEBLO"/>
    <s v="1 - SERVICIOS  GENERALES"/>
    <s v="1.4 - Justicia, orden público y seguridad"/>
    <s v="1.4.03 - Administración y servicios de justicia"/>
    <s v="2.2 - CONTRATACIÓN DE SERVICIOS"/>
    <s v="2.2.5 - ALQUILERES Y RENTAS"/>
    <n v="3800000"/>
    <n v="670438.24"/>
  </r>
  <r>
    <x v="0"/>
    <x v="0"/>
    <x v="0"/>
    <x v="0"/>
    <x v="0"/>
    <s v="7 - Defensor del Pueblo"/>
    <s v="0404 - DEFENSOR DEL PUEBLO"/>
    <s v="1 - SERVICIOS  GENERALES"/>
    <s v="1.4 - Justicia, orden público y seguridad"/>
    <s v="1.4.03 - Administración y servicios de justicia"/>
    <s v="2.2 - CONTRATACIÓN DE SERVICIOS"/>
    <s v="2.2.6 - SEGUROS"/>
    <n v="2700000"/>
    <n v="293959.83"/>
  </r>
  <r>
    <x v="0"/>
    <x v="0"/>
    <x v="0"/>
    <x v="0"/>
    <x v="0"/>
    <s v="7 - Defensor del Pueblo"/>
    <s v="0404 - DEFENSOR DEL PUEBLO"/>
    <s v="1 - SERVICIOS  GENERALES"/>
    <s v="1.4 - Justicia, orden público y seguridad"/>
    <s v="1.4.03 - Administración y servicios de justicia"/>
    <s v="2.2 - CONTRATACIÓN DE SERVICIOS"/>
    <s v="2.2.7 - SERVICIOS DE CONSERVACIÓN, REPARACIONES MENORES E INSTALACIONES TEMPORALES"/>
    <n v="970000"/>
    <n v="0"/>
  </r>
  <r>
    <x v="0"/>
    <x v="0"/>
    <x v="0"/>
    <x v="0"/>
    <x v="0"/>
    <s v="7 - Defensor del Pueblo"/>
    <s v="0404 - DEFENSOR DEL PUEBLO"/>
    <s v="1 - SERVICIOS  GENERALES"/>
    <s v="1.4 - Justicia, orden público y seguridad"/>
    <s v="1.4.03 - Administración y servicios de justicia"/>
    <s v="2.2 - CONTRATACIÓN DE SERVICIOS"/>
    <s v="2.2.8 - OTROS SERVICIOS NO INCLUIDOS EN CONCEPTOS ANTERIORES"/>
    <n v="3177000"/>
    <n v="120000"/>
  </r>
  <r>
    <x v="0"/>
    <x v="0"/>
    <x v="0"/>
    <x v="0"/>
    <x v="0"/>
    <s v="7 - Defensor del Pueblo"/>
    <s v="0404 - DEFENSOR DEL PUEBLO"/>
    <s v="1 - SERVICIOS  GENERALES"/>
    <s v="1.4 - Justicia, orden público y seguridad"/>
    <s v="1.4.03 - Administración y servicios de justicia"/>
    <s v="2.2 - CONTRATACIÓN DE SERVICIOS"/>
    <s v="2.2.9 - OTRAS CONTRATACIONES DE SERVICIOS"/>
    <n v="700000"/>
    <n v="36532.800000000003"/>
  </r>
  <r>
    <x v="0"/>
    <x v="0"/>
    <x v="0"/>
    <x v="0"/>
    <x v="0"/>
    <s v="7 - Defensor del Pueblo"/>
    <s v="0404 - DEFENSOR DEL PUEBLO"/>
    <s v="1 - SERVICIOS  GENERALES"/>
    <s v="1.4 - Justicia, orden público y seguridad"/>
    <s v="1.4.03 - Administración y servicios de justicia"/>
    <s v="2.3 - MATERIALES Y SUMINISTROS"/>
    <s v="2.3.1 - ALIMENTOS Y PRODUCTOS AGROFORESTALES"/>
    <n v="4421686"/>
    <n v="0"/>
  </r>
  <r>
    <x v="0"/>
    <x v="0"/>
    <x v="0"/>
    <x v="0"/>
    <x v="0"/>
    <s v="7 - Defensor del Pueblo"/>
    <s v="0404 - DEFENSOR DEL PUEBLO"/>
    <s v="1 - SERVICIOS  GENERALES"/>
    <s v="1.4 - Justicia, orden público y seguridad"/>
    <s v="1.4.03 - Administración y servicios de justicia"/>
    <s v="2.3 - MATERIALES Y SUMINISTROS"/>
    <s v="2.3.2 - TEXTILES Y VESTUARIOS"/>
    <n v="548000"/>
    <n v="21240"/>
  </r>
  <r>
    <x v="0"/>
    <x v="0"/>
    <x v="0"/>
    <x v="0"/>
    <x v="0"/>
    <s v="7 - Defensor del Pueblo"/>
    <s v="0404 - DEFENSOR DEL PUEBLO"/>
    <s v="1 - SERVICIOS  GENERALES"/>
    <s v="1.4 - Justicia, orden público y seguridad"/>
    <s v="1.4.03 - Administración y servicios de justicia"/>
    <s v="2.3 - MATERIALES Y SUMINISTROS"/>
    <s v="2.3.4 - PRODUCTOS FARMACÉUTICOS"/>
    <n v="6000"/>
    <n v="0"/>
  </r>
  <r>
    <x v="0"/>
    <x v="0"/>
    <x v="0"/>
    <x v="0"/>
    <x v="0"/>
    <s v="7 - Defensor del Pueblo"/>
    <s v="0404 - DEFENSOR DEL PUEBLO"/>
    <s v="1 - SERVICIOS  GENERALES"/>
    <s v="1.4 - Justicia, orden público y seguridad"/>
    <s v="1.4.03 - Administración y servicios de justicia"/>
    <s v="2.3 - MATERIALES Y SUMINISTROS"/>
    <s v="2.3.6 - PRODUCTOS DE MINERALES, METÁLICOS Y NO METÁLICOS"/>
    <n v="28800"/>
    <n v="0"/>
  </r>
  <r>
    <x v="0"/>
    <x v="0"/>
    <x v="0"/>
    <x v="0"/>
    <x v="0"/>
    <s v="7 - Defensor del Pueblo"/>
    <s v="0404 - DEFENSOR DEL PUEBLO"/>
    <s v="1 - SERVICIOS  GENERALES"/>
    <s v="1.4 - Justicia, orden público y seguridad"/>
    <s v="1.4.03 - Administración y servicios de justicia"/>
    <s v="2.3 - MATERIALES Y SUMINISTROS"/>
    <s v="2.3.7 - COMBUSTIBLES, LUBRICANTES, PRODUCTOS QUÍMICOS Y CONEXOS"/>
    <n v="5387000"/>
    <n v="360500"/>
  </r>
  <r>
    <x v="0"/>
    <x v="0"/>
    <x v="0"/>
    <x v="0"/>
    <x v="0"/>
    <s v="7 - Defensor del Pueblo"/>
    <s v="0404 - DEFENSOR DEL PUEBLO"/>
    <s v="1 - SERVICIOS  GENERALES"/>
    <s v="1.4 - Justicia, orden público y seguridad"/>
    <s v="1.4.03 - Administración y servicios de justicia"/>
    <s v="2.3 - MATERIALES Y SUMINISTROS"/>
    <s v="2.3.9 - PRODUCTOS Y ÚTILES VARIOS"/>
    <n v="595000"/>
    <n v="0"/>
  </r>
  <r>
    <x v="0"/>
    <x v="0"/>
    <x v="0"/>
    <x v="0"/>
    <x v="0"/>
    <s v="7 - Defensor del Pueblo"/>
    <s v="0404 - DEFENSOR DEL PUEBLO"/>
    <s v="1 - SERVICIOS  GENERALES"/>
    <s v="1.4 - Justicia, orden público y seguridad"/>
    <s v="1.4.03 - Administración y servicios de justicia"/>
    <s v="2.3 - MATERIALES Y SUMINISTROS"/>
    <s v="2.3.3 - PAPEL, CARTÓN E IMPRESOS"/>
    <n v="472000"/>
    <n v="0"/>
  </r>
  <r>
    <x v="0"/>
    <x v="0"/>
    <x v="0"/>
    <x v="0"/>
    <x v="0"/>
    <s v="7 - Defensor del Pueblo"/>
    <s v="0404 - DEFENSOR DEL PUEBLO"/>
    <s v="1 - SERVICIOS  GENERALES"/>
    <s v="1.4 - Justicia, orden público y seguridad"/>
    <s v="1.4.03 - Administración y servicios de justicia"/>
    <s v="2.3 - MATERIALES Y SUMINISTROS"/>
    <s v="2.3.5 - CUERO, CAUCHO Y PLÁSTICO"/>
    <n v="204000"/>
    <n v="0"/>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1 - REMUNERACIONES"/>
    <n v="489633607"/>
    <n v="39719432.009999998"/>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2 - SOBRESUELDOS"/>
    <n v="38700000"/>
    <n v="3858944.33"/>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3 - DIETAS Y GASTOS DE REPRESENTACIÓN"/>
    <n v="6120000"/>
    <n v="510000"/>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4 - GRATIFICACIONES Y BONIFICACIONES"/>
    <n v="0"/>
    <n v="0"/>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5 - CONTRIBUCIONES A LA SEGURIDAD SOCIAL"/>
    <n v="59102600"/>
    <n v="5119669.5"/>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1 - SERVICIOS BÁSICOS"/>
    <n v="99814466"/>
    <n v="643333.31000000006"/>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2 - PUBLICIDAD, IMPRESIÓN Y ENCUADERNACIÓN"/>
    <n v="1700000"/>
    <n v="267222.22000000003"/>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3 - VIÁTICOS"/>
    <n v="1145440"/>
    <n v="95453.33"/>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4 - TRANSPORTE Y ALMACENAJE"/>
    <n v="2100000"/>
    <n v="166666.67000000001"/>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5 - ALQUILERES Y RENTAS"/>
    <n v="6500000"/>
    <n v="471666.67"/>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6 - SEGUROS"/>
    <n v="21900000"/>
    <n v="2592222.2200000002"/>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7 - SERVICIOS DE CONSERVACIÓN, REPARACIONES MENORES E INSTALACIONES TEMPORALES"/>
    <n v="3200000"/>
    <n v="2426666.67"/>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8 - OTROS SERVICIOS NO INCLUIDOS EN CONCEPTOS ANTERIORES"/>
    <n v="9850000"/>
    <n v="2465813.7600000002"/>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9 - OTRAS CONTRATACIONES DE SERVICIOS"/>
    <n v="1500000"/>
    <n v="0"/>
  </r>
  <r>
    <x v="0"/>
    <x v="0"/>
    <x v="0"/>
    <x v="0"/>
    <x v="0"/>
    <s v="8 - Tribunal Superior Electoral (TSE)"/>
    <s v="0405 - TRIBUNAL SUPERIOR  ELECTORAL ( TSE)"/>
    <s v="1 - SERVICIOS  GENERALES"/>
    <s v="1.1 - Administración general"/>
    <s v="1.1.04 - Órganos electorales y promoción de la participación ciudadana"/>
    <s v="2.3 - MATERIALES Y SUMINISTROS"/>
    <s v="2.3.1 - ALIMENTOS Y PRODUCTOS AGROFORESTALES"/>
    <n v="20567623"/>
    <n v="694771.92"/>
  </r>
  <r>
    <x v="0"/>
    <x v="0"/>
    <x v="0"/>
    <x v="0"/>
    <x v="0"/>
    <s v="8 - Tribunal Superior Electoral (TSE)"/>
    <s v="0405 - TRIBUNAL SUPERIOR  ELECTORAL ( TSE)"/>
    <s v="1 - SERVICIOS  GENERALES"/>
    <s v="1.1 - Administración general"/>
    <s v="1.1.04 - Órganos electorales y promoción de la participación ciudadana"/>
    <s v="2.3 - MATERIALES Y SUMINISTROS"/>
    <s v="2.3.2 - TEXTILES Y VESTUARIOS"/>
    <n v="350000"/>
    <n v="58333.34"/>
  </r>
  <r>
    <x v="0"/>
    <x v="0"/>
    <x v="0"/>
    <x v="0"/>
    <x v="0"/>
    <s v="8 - Tribunal Superior Electoral (TSE)"/>
    <s v="0405 - TRIBUNAL SUPERIOR  ELECTORAL ( TSE)"/>
    <s v="1 - SERVICIOS  GENERALES"/>
    <s v="1.1 - Administración general"/>
    <s v="1.1.04 - Órganos electorales y promoción de la participación ciudadana"/>
    <s v="2.3 - MATERIALES Y SUMINISTROS"/>
    <s v="2.3.4 - PRODUCTOS FARMACÉUTICOS"/>
    <n v="100000"/>
    <n v="16666.669999999998"/>
  </r>
  <r>
    <x v="0"/>
    <x v="0"/>
    <x v="0"/>
    <x v="0"/>
    <x v="0"/>
    <s v="8 - Tribunal Superior Electoral (TSE)"/>
    <s v="0405 - TRIBUNAL SUPERIOR  ELECTORAL ( TSE)"/>
    <s v="1 - SERVICIOS  GENERALES"/>
    <s v="1.1 - Administración general"/>
    <s v="1.1.04 - Órganos electorales y promoción de la participación ciudadana"/>
    <s v="2.3 - MATERIALES Y SUMINISTROS"/>
    <s v="2.3.6 - PRODUCTOS DE MINERALES, METÁLICOS Y NO METÁLICOS"/>
    <n v="208920"/>
    <n v="49940"/>
  </r>
  <r>
    <x v="0"/>
    <x v="0"/>
    <x v="0"/>
    <x v="0"/>
    <x v="0"/>
    <s v="8 - Tribunal Superior Electoral (TSE)"/>
    <s v="0405 - TRIBUNAL SUPERIOR  ELECTORAL ( TSE)"/>
    <s v="1 - SERVICIOS  GENERALES"/>
    <s v="1.1 - Administración general"/>
    <s v="1.1.04 - Órganos electorales y promoción de la participación ciudadana"/>
    <s v="2.3 - MATERIALES Y SUMINISTROS"/>
    <s v="2.3.7 - COMBUSTIBLES, LUBRICANTES, PRODUCTOS QUÍMICOS Y CONEXOS"/>
    <n v="10690000"/>
    <n v="974166.66999999993"/>
  </r>
  <r>
    <x v="0"/>
    <x v="0"/>
    <x v="0"/>
    <x v="0"/>
    <x v="0"/>
    <s v="8 - Tribunal Superior Electoral (TSE)"/>
    <s v="0405 - TRIBUNAL SUPERIOR  ELECTORAL ( TSE)"/>
    <s v="1 - SERVICIOS  GENERALES"/>
    <s v="1.1 - Administración general"/>
    <s v="1.1.04 - Órganos electorales y promoción de la participación ciudadana"/>
    <s v="2.3 - MATERIALES Y SUMINISTROS"/>
    <s v="2.3.9 - PRODUCTOS Y ÚTILES VARIOS"/>
    <n v="3425000"/>
    <n v="2397531.3899999997"/>
  </r>
  <r>
    <x v="0"/>
    <x v="0"/>
    <x v="0"/>
    <x v="0"/>
    <x v="0"/>
    <s v="8 - Tribunal Superior Electoral (TSE)"/>
    <s v="0405 - TRIBUNAL SUPERIOR  ELECTORAL ( TSE)"/>
    <s v="1 - SERVICIOS  GENERALES"/>
    <s v="1.1 - Administración general"/>
    <s v="1.1.04 - Órganos electorales y promoción de la participación ciudadana"/>
    <s v="2.3 - MATERIALES Y SUMINISTROS"/>
    <s v="2.3.3 - PAPEL, CARTÓN E IMPRESOS"/>
    <n v="1540000"/>
    <n v="236666.65000000002"/>
  </r>
  <r>
    <x v="0"/>
    <x v="0"/>
    <x v="0"/>
    <x v="0"/>
    <x v="0"/>
    <s v="8 - Tribunal Superior Electoral (TSE)"/>
    <s v="0405 - TRIBUNAL SUPERIOR  ELECTORAL ( TSE)"/>
    <s v="1 - SERVICIOS  GENERALES"/>
    <s v="1.1 - Administración general"/>
    <s v="1.1.04 - Órganos electorales y promoción de la participación ciudadana"/>
    <s v="2.3 - MATERIALES Y SUMINISTROS"/>
    <s v="2.3.5 - CUERO, CAUCHO Y PLÁSTICO"/>
    <n v="410000"/>
    <n v="212499.99999999997"/>
  </r>
  <r>
    <x v="0"/>
    <x v="0"/>
    <x v="0"/>
    <x v="0"/>
    <x v="1"/>
    <s v="1 - Poder Legislativo"/>
    <s v="0102 - CÁMARA DE DIPUTADOS"/>
    <s v="1 - SERVICIOS  GENERALES"/>
    <s v="1.1 - Administración general"/>
    <s v="1.1.01 - Órganos ejecutivos y legislativos"/>
    <s v="2.4 - TRANSFERENCIAS CORRIENTES"/>
    <s v="2.4.1 - TRANSFERENCIAS CORRIENTES AL SECTOR PRIVADO"/>
    <n v="20000000"/>
    <n v="1666666.67"/>
  </r>
  <r>
    <x v="0"/>
    <x v="0"/>
    <x v="0"/>
    <x v="0"/>
    <x v="1"/>
    <s v="2 - Poder Ejecutivo"/>
    <s v="0203 - MINISTERIO DE DEFENSA"/>
    <s v="1 - SERVICIOS  GENERALES"/>
    <s v="1.3 - Defensa nacional"/>
    <s v="1.3.01 - Defensa militar"/>
    <s v="2.4 - TRANSFERENCIAS CORRIENTES"/>
    <s v="2.4.1 - TRANSFERENCIAS CORRIENTES AL SECTOR PRIVADO"/>
    <n v="6568927559"/>
    <n v="0"/>
  </r>
  <r>
    <x v="0"/>
    <x v="0"/>
    <x v="0"/>
    <x v="0"/>
    <x v="1"/>
    <s v="2 - Poder Ejecutivo"/>
    <s v="0203 - MINISTERIO DE DEFENSA"/>
    <s v="4 - SERVICIOS SOCIALES"/>
    <s v="4.5 - Protección social"/>
    <s v="4.5.01 - Edad avanzada, pensiones (por edad o incapacidad)"/>
    <s v="2.4 - TRANSFERENCIAS CORRIENTES"/>
    <s v="2.4.1 - TRANSFERENCIAS CORRIENTES AL SECTOR PRIVADO"/>
    <n v="0"/>
    <n v="489759968.81"/>
  </r>
  <r>
    <x v="0"/>
    <x v="0"/>
    <x v="0"/>
    <x v="0"/>
    <x v="1"/>
    <s v="2 - Poder Ejecutivo"/>
    <s v="0206 - MINISTERIO DE EDUCACIÓN"/>
    <s v="4 - SERVICIOS SOCIALES"/>
    <s v="4.5 - Protección social"/>
    <s v="4.5.01 - Edad avanzada, pensiones (por edad o incapacidad)"/>
    <s v="2.4 - TRANSFERENCIAS CORRIENTES"/>
    <s v="2.4.1 - TRANSFERENCIAS CORRIENTES AL SECTOR PRIVADO"/>
    <n v="15284183064"/>
    <n v="1079123533.5"/>
  </r>
  <r>
    <x v="0"/>
    <x v="0"/>
    <x v="0"/>
    <x v="0"/>
    <x v="1"/>
    <s v="2 - Poder Ejecutivo"/>
    <s v="0208 - MINISTERIO DE DEPORTES Y RECREACIÓN"/>
    <s v="4 - SERVICIOS SOCIALES"/>
    <s v="4.3 - Actividades deportivas, recreativas, culturales y religiosas"/>
    <s v="4.3.02 - Servicios recreativos y deportivos"/>
    <s v="2.4 - TRANSFERENCIAS CORRIENTES"/>
    <s v="2.4.1 - TRANSFERENCIAS CORRIENTES AL SECTOR PRIVADO"/>
    <n v="5760000"/>
    <n v="0"/>
  </r>
  <r>
    <x v="0"/>
    <x v="0"/>
    <x v="0"/>
    <x v="0"/>
    <x v="1"/>
    <s v="2 - Poder Ejecutivo"/>
    <s v="0999 - ADMINISTRACION DE OBLIGACIONES DEL TESORO NACIONAL"/>
    <s v="4 - SERVICIOS SOCIALES"/>
    <s v="4.5 - Protección social"/>
    <s v="4.5.01 - Edad avanzada, pensiones (por edad o incapacidad)"/>
    <s v="2.4 - TRANSFERENCIAS CORRIENTES"/>
    <s v="2.4.1 - TRANSFERENCIAS CORRIENTES AL SECTOR PRIVADO"/>
    <n v="34063988319"/>
    <n v="2464307812.48"/>
  </r>
  <r>
    <x v="0"/>
    <x v="0"/>
    <x v="0"/>
    <x v="0"/>
    <x v="1"/>
    <s v="3 - Poder Judicial"/>
    <s v="0301 - PODER JUDICIAL"/>
    <s v="4 - SERVICIOS SOCIALES"/>
    <s v="4.5 - Protección social"/>
    <s v="4.5.01 - Edad avanzada, pensiones (por edad o incapacidad)"/>
    <s v="2.4 - TRANSFERENCIAS CORRIENTES"/>
    <s v="2.4.1 - TRANSFERENCIAS CORRIENTES AL SECTOR PRIVADO"/>
    <n v="383633960"/>
    <n v="31724239.32"/>
  </r>
  <r>
    <x v="0"/>
    <x v="0"/>
    <x v="0"/>
    <x v="0"/>
    <x v="1"/>
    <s v="6 - Tribunal Constitucional"/>
    <s v="0403 - TRIBUNAL CONSTITUCIONAL"/>
    <s v="4 - SERVICIOS SOCIALES"/>
    <s v="4.5 - Protección social"/>
    <s v="4.5.01 - Edad avanzada, pensiones (por edad o incapacidad)"/>
    <s v="2.4 - TRANSFERENCIAS CORRIENTES"/>
    <s v="2.4.1 - TRANSFERENCIAS CORRIENTES AL SECTOR PRIVADO"/>
    <n v="138000000"/>
    <n v="11500000"/>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1 - INTERESES DE LA DEUDA PÚBLICA INTERNA"/>
    <n v="79907001110"/>
    <n v="9020413328.75"/>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2 - INTERESES DE LA DEUDA PUBLICA EXTERNA"/>
    <n v="111940449884"/>
    <n v="23384525932.239998"/>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4 - COMISIONES Y OTROS GASTOS BANCARIOS DE LA DEUDA PÚBLICA"/>
    <n v="1258332461"/>
    <n v="182214258.38"/>
  </r>
  <r>
    <x v="0"/>
    <x v="0"/>
    <x v="0"/>
    <x v="0"/>
    <x v="3"/>
    <s v="1 - Poder Legislativo"/>
    <s v="0101 - SENADO DE LA REPÚBLICA"/>
    <s v="1 - SERVICIOS  GENERALES"/>
    <s v="1.1 - Administración general"/>
    <s v="1.1.01 - Órganos ejecutivos y legislativos"/>
    <s v="2.4 - TRANSFERENCIAS CORRIENTES"/>
    <s v="2.4.1 - TRANSFERENCIAS CORRIENTES AL SECTOR PRIVADO"/>
    <n v="200000"/>
    <n v="16666"/>
  </r>
  <r>
    <x v="0"/>
    <x v="0"/>
    <x v="0"/>
    <x v="0"/>
    <x v="3"/>
    <s v="1 - Poder Legislativo"/>
    <s v="0101 - SENADO DE LA REPÚBLICA"/>
    <s v="1 - SERVICIOS  GENERALES"/>
    <s v="1.2 - Relaciones internacionales"/>
    <s v="1.2.02 - Relaciones internacionales desde oficinas en el exterior"/>
    <s v="2.4 - TRANSFERENCIAS CORRIENTES"/>
    <s v="2.4.7 - TRANSFERENCIAS CORRIENTES AL SECTOR EXTERNO"/>
    <n v="500000"/>
    <n v="41666"/>
  </r>
  <r>
    <x v="0"/>
    <x v="0"/>
    <x v="0"/>
    <x v="0"/>
    <x v="3"/>
    <s v="1 - Poder Legislativo"/>
    <s v="0101 - SENADO DE LA REPÚBLICA"/>
    <s v="4 - SERVICIOS SOCIALES"/>
    <s v="4.4 - Educación"/>
    <s v="4.4.98 - Investigación y desarrollo relacionados con la educación"/>
    <s v="2.4 - TRANSFERENCIAS CORRIENTES"/>
    <s v="2.4.1 - TRANSFERENCIAS CORRIENTES AL SECTOR PRIVADO"/>
    <n v="2000000"/>
    <n v="166667"/>
  </r>
  <r>
    <x v="0"/>
    <x v="0"/>
    <x v="0"/>
    <x v="0"/>
    <x v="3"/>
    <s v="1 - Poder Legislativo"/>
    <s v="0101 - SENADO DE LA REPÚBLICA"/>
    <s v="4 - SERVICIOS SOCIALES"/>
    <s v="4.5 - Protección social"/>
    <s v="4.5.10 - Asistencia social"/>
    <s v="2.4 - TRANSFERENCIAS CORRIENTES"/>
    <s v="2.4.1 - TRANSFERENCIAS CORRIENTES AL SECTOR PRIVADO"/>
    <n v="357466801"/>
    <n v="29788900"/>
  </r>
  <r>
    <x v="0"/>
    <x v="0"/>
    <x v="0"/>
    <x v="0"/>
    <x v="3"/>
    <s v="1 - Poder Legislativo"/>
    <s v="0102 - CÁMARA DE DIPUTADOS"/>
    <s v="1 - SERVICIOS  GENERALES"/>
    <s v="1.2 - Relaciones internacionales"/>
    <s v="1.2.02 - Relaciones internacionales desde oficinas en el exterior"/>
    <s v="2.4 - TRANSFERENCIAS CORRIENTES"/>
    <s v="2.4.7 - TRANSFERENCIAS CORRIENTES AL SECTOR EXTERNO"/>
    <n v="100749814"/>
    <n v="8395817.8300000001"/>
  </r>
  <r>
    <x v="0"/>
    <x v="0"/>
    <x v="0"/>
    <x v="0"/>
    <x v="3"/>
    <s v="1 - Poder Legislativo"/>
    <s v="0102 - CÁMARA DE DIPUTADOS"/>
    <s v="4 - SERVICIOS SOCIALES"/>
    <s v="4.4 - Educación"/>
    <s v="4.4.98 - Investigación y desarrollo relacionados con la educación"/>
    <s v="2.4 - TRANSFERENCIAS CORRIENTES"/>
    <s v="2.4.1 - TRANSFERENCIAS CORRIENTES AL SECTOR PRIVADO"/>
    <n v="3000000"/>
    <n v="250000"/>
  </r>
  <r>
    <x v="0"/>
    <x v="0"/>
    <x v="0"/>
    <x v="0"/>
    <x v="3"/>
    <s v="1 - Poder Legislativo"/>
    <s v="0102 - CÁMARA DE DIPUTADOS"/>
    <s v="4 - SERVICIOS SOCIALES"/>
    <s v="4.5 - Protección social"/>
    <s v="4.5.10 - Asistencia social"/>
    <s v="2.4 - TRANSFERENCIAS CORRIENTES"/>
    <s v="2.4.1 - TRANSFERENCIAS CORRIENTES AL SECTOR PRIVADO"/>
    <n v="206002632"/>
    <n v="17166886"/>
  </r>
  <r>
    <x v="0"/>
    <x v="0"/>
    <x v="0"/>
    <x v="0"/>
    <x v="3"/>
    <s v="2 - Poder Ejecutivo"/>
    <s v="0201 - PRESIDENCIA DE LA REPÚBLICA"/>
    <s v="1 - SERVICIOS  GENERALES"/>
    <s v="1.1 - Administración general"/>
    <s v="1.1.02 - Gestión administrativa, financiera, fiscal, económica y planificación"/>
    <s v="2.4 - TRANSFERENCIAS CORRIENTES"/>
    <s v="2.4.1 - TRANSFERENCIAS CORRIENTES AL SECTOR PRIVADO"/>
    <n v="56000016"/>
    <n v="6747930"/>
  </r>
  <r>
    <x v="0"/>
    <x v="0"/>
    <x v="0"/>
    <x v="0"/>
    <x v="3"/>
    <s v="2 - Poder Ejecutivo"/>
    <s v="0201 - PRESIDENCIA DE LA REPÚBLICA"/>
    <s v="1 - SERVICIOS  GENERALES"/>
    <s v="1.1 - Administración general"/>
    <s v="1.1.02 - Gestión administrativa, financiera, fiscal, económica y planificación"/>
    <s v="2.4 - TRANSFERENCIAS CORRIENTES"/>
    <s v="2.4.2 - TRANSFERENCIAS CORRIENTES AL  GOBIERNO GENERAL NACIONAL"/>
    <n v="479353239"/>
    <n v="23729822.66"/>
  </r>
  <r>
    <x v="0"/>
    <x v="0"/>
    <x v="0"/>
    <x v="0"/>
    <x v="3"/>
    <s v="2 - Poder Ejecutivo"/>
    <s v="0201 - PRESIDENCIA DE LA REPÚBLICA"/>
    <s v="1 - SERVICIOS  GENERALES"/>
    <s v="1.1 - Administración general"/>
    <s v="1.1.02 - Gestión administrativa, financiera, fiscal, económica y planificación"/>
    <s v="2.4 - TRANSFERENCIAS CORRIENTES"/>
    <s v="2.4.7 - TRANSFERENCIAS CORRIENTES AL SECTOR EXTERNO"/>
    <n v="450000"/>
    <n v="0"/>
  </r>
  <r>
    <x v="0"/>
    <x v="0"/>
    <x v="0"/>
    <x v="0"/>
    <x v="3"/>
    <s v="2 - Poder Ejecutivo"/>
    <s v="0201 - PRESIDENCIA DE LA REPÚBLICA"/>
    <s v="1 - SERVICIOS  GENERALES"/>
    <s v="1.1 - Administración general"/>
    <s v="1.1.02 - Gestión administrativa, financiera, fiscal, económica y planificación"/>
    <s v="2.4 - TRANSFERENCIAS CORRIENTES"/>
    <s v="2.4.9 - TRANSFERENCIAS CORRIENTES A OTRAS INSTITUCIONES PÚBLICAS"/>
    <n v="8665124"/>
    <n v="2069242.83"/>
  </r>
  <r>
    <x v="0"/>
    <x v="0"/>
    <x v="0"/>
    <x v="0"/>
    <x v="3"/>
    <s v="2 - Poder Ejecutivo"/>
    <s v="0201 - PRESIDENCIA DE LA REPÚBLICA"/>
    <s v="1 - SERVICIOS  GENERALES"/>
    <s v="1.1 - Administración general"/>
    <s v="1.1.03 - Transferencias a instituciones públicas incluidos los gobiernos locales"/>
    <s v="2.4 - TRANSFERENCIAS CORRIENTES"/>
    <s v="2.4.3 - TRANSFERENCIAS CORRIENTES A GOBIERNOS GENERALES LOCALES"/>
    <n v="0"/>
    <n v="5000000"/>
  </r>
  <r>
    <x v="0"/>
    <x v="0"/>
    <x v="0"/>
    <x v="0"/>
    <x v="3"/>
    <s v="2 - Poder Ejecutivo"/>
    <s v="0201 - PRESIDENCIA DE LA REPÚBLICA"/>
    <s v="1 - SERVICIOS  GENERALES"/>
    <s v="1.2 - Relaciones internacionales"/>
    <s v="1.2.02 - Relaciones internacionales desde oficinas en el exterior"/>
    <s v="2.4 - TRANSFERENCIAS CORRIENTES"/>
    <s v="2.4.7 - TRANSFERENCIAS CORRIENTES AL SECTOR EXTERNO"/>
    <n v="340000"/>
    <n v="0"/>
  </r>
  <r>
    <x v="0"/>
    <x v="0"/>
    <x v="0"/>
    <x v="0"/>
    <x v="3"/>
    <s v="2 - Poder Ejecutivo"/>
    <s v="0201 - PRESIDENCIA DE LA REPÚBLICA"/>
    <s v="1 - SERVICIOS  GENERALES"/>
    <s v="1.3 - Defensa nacional"/>
    <s v="1.3.01 - Defensa militar"/>
    <s v="2.4 - TRANSFERENCIAS CORRIENTES"/>
    <s v="2.4.9 - TRANSFERENCIAS CORRIENTES A OTRAS INSTITUCIONES PÚBLICAS"/>
    <n v="1053448518"/>
    <n v="83384805.049999997"/>
  </r>
  <r>
    <x v="0"/>
    <x v="0"/>
    <x v="0"/>
    <x v="0"/>
    <x v="3"/>
    <s v="2 - Poder Ejecutivo"/>
    <s v="0201 - PRESIDENCIA DE LA REPÚBLICA"/>
    <s v="1 - SERVICIOS  GENERALES"/>
    <s v="1.3 - Defensa nacional"/>
    <s v="1.3.02 - Defensa civil y gestión de riesgo de desastre"/>
    <s v="2.4 - TRANSFERENCIAS CORRIENTES"/>
    <s v="2.4.1 - TRANSFERENCIAS CORRIENTES AL SECTOR PRIVADO"/>
    <n v="4600000"/>
    <n v="0"/>
  </r>
  <r>
    <x v="0"/>
    <x v="0"/>
    <x v="0"/>
    <x v="0"/>
    <x v="3"/>
    <s v="2 - Poder Ejecutivo"/>
    <s v="0201 - PRESIDENCIA DE LA REPÚBLICA"/>
    <s v="1 - SERVICIOS  GENERALES"/>
    <s v="1.3 - Defensa nacional"/>
    <s v="1.3.02 - Defensa civil y gestión de riesgo de desastre"/>
    <s v="2.4 - TRANSFERENCIAS CORRIENTES"/>
    <s v="2.4.2 - TRANSFERENCIAS CORRIENTES AL  GOBIERNO GENERAL NACIONAL"/>
    <n v="180167111"/>
    <n v="13225679.449999999"/>
  </r>
  <r>
    <x v="0"/>
    <x v="0"/>
    <x v="0"/>
    <x v="0"/>
    <x v="3"/>
    <s v="2 - Poder Ejecutivo"/>
    <s v="0201 - PRESIDENCIA DE LA REPÚBLICA"/>
    <s v="1 - SERVICIOS  GENERALES"/>
    <s v="1.4 - Justicia, orden público y seguridad"/>
    <s v="1.4.03 - Administración y servicios de justicia"/>
    <s v="2.4 - TRANSFERENCIAS CORRIENTES"/>
    <s v="2.4.1 - TRANSFERENCIAS CORRIENTES AL SECTOR PRIVADO"/>
    <n v="3466667"/>
    <n v="0"/>
  </r>
  <r>
    <x v="0"/>
    <x v="0"/>
    <x v="0"/>
    <x v="0"/>
    <x v="3"/>
    <s v="2 - Poder Ejecutivo"/>
    <s v="0201 - PRESIDENCIA DE LA REPÚBLICA"/>
    <s v="1 - SERVICIOS  GENERALES"/>
    <s v="1.4 - Justicia, orden público y seguridad"/>
    <s v="1.4.98 - Investigación y desarrollo relacionados con la justicia, orden público y seguridad"/>
    <s v="2.4 - TRANSFERENCIAS CORRIENTES"/>
    <s v="2.4.9 - TRANSFERENCIAS CORRIENTES A OTRAS INSTITUCIONES PÚBLICAS"/>
    <n v="2971315550"/>
    <n v="239541112.68000001"/>
  </r>
  <r>
    <x v="0"/>
    <x v="0"/>
    <x v="0"/>
    <x v="0"/>
    <x v="3"/>
    <s v="2 - Poder Ejecutivo"/>
    <s v="0201 - PRESIDENCIA DE LA REPÚBLICA"/>
    <s v="2 - SERVICIOS ECONÓMICOS"/>
    <s v="2.2 - Agropecuaria, caza, pesca y silvicultura"/>
    <s v="2.2.01 - Agropecuaria"/>
    <s v="2.4 - TRANSFERENCIAS CORRIENTES"/>
    <s v="2.4.9 - TRANSFERENCIAS CORRIENTES A OTRAS INSTITUCIONES PÚBLICAS"/>
    <n v="0"/>
    <n v="25500000"/>
  </r>
  <r>
    <x v="0"/>
    <x v="0"/>
    <x v="0"/>
    <x v="0"/>
    <x v="3"/>
    <s v="2 - Poder Ejecutivo"/>
    <s v="0201 - PRESIDENCIA DE LA REPÚBLICA"/>
    <s v="4 - SERVICIOS SOCIALES"/>
    <s v="4.3 - Actividades deportivas, recreativas, culturales y religiosas"/>
    <s v="4.3.02 - Servicios recreativos y deportivos"/>
    <s v="2.4 - TRANSFERENCIAS CORRIENTES"/>
    <s v="2.4.1 - TRANSFERENCIAS CORRIENTES AL SECTOR PRIVADO"/>
    <n v="0"/>
    <n v="5000000"/>
  </r>
  <r>
    <x v="0"/>
    <x v="0"/>
    <x v="0"/>
    <x v="0"/>
    <x v="3"/>
    <s v="2 - Poder Ejecutivo"/>
    <s v="0201 - PRESIDENCIA DE LA REPÚBLICA"/>
    <s v="4 - SERVICIOS SOCIALES"/>
    <s v="4.3 - Actividades deportivas, recreativas, culturales y religiosas"/>
    <s v="4.3.03 - Servicios culturales"/>
    <s v="2.4 - TRANSFERENCIAS CORRIENTES"/>
    <s v="2.4.1 - TRANSFERENCIAS CORRIENTES AL SECTOR PRIVADO"/>
    <n v="900000"/>
    <n v="5250000"/>
  </r>
  <r>
    <x v="0"/>
    <x v="0"/>
    <x v="0"/>
    <x v="0"/>
    <x v="3"/>
    <s v="2 - Poder Ejecutivo"/>
    <s v="0201 - PRESIDENCIA DE LA REPÚBLICA"/>
    <s v="4 - SERVICIOS SOCIALES"/>
    <s v="4.3 - Actividades deportivas, recreativas, culturales y religiosas"/>
    <s v="4.3.05 - Servicios religiosos y otros servicios comunitarios religiosos"/>
    <s v="2.4 - TRANSFERENCIAS CORRIENTES"/>
    <s v="2.4.1 - TRANSFERENCIAS CORRIENTES AL SECTOR PRIVADO"/>
    <n v="0"/>
    <n v="0"/>
  </r>
  <r>
    <x v="0"/>
    <x v="0"/>
    <x v="0"/>
    <x v="0"/>
    <x v="3"/>
    <s v="2 - Poder Ejecutivo"/>
    <s v="0201 - PRESIDENCIA DE LA REPÚBLICA"/>
    <s v="4 - SERVICIOS SOCIALES"/>
    <s v="4.4 - Educación"/>
    <s v="4.4.04 - Educación superior"/>
    <s v="2.4 - TRANSFERENCIAS CORRIENTES"/>
    <s v="2.4.1 - TRANSFERENCIAS CORRIENTES AL SECTOR PRIVADO"/>
    <n v="0"/>
    <n v="11296250"/>
  </r>
  <r>
    <x v="0"/>
    <x v="0"/>
    <x v="0"/>
    <x v="0"/>
    <x v="3"/>
    <s v="2 - Poder Ejecutivo"/>
    <s v="0201 - PRESIDENCIA DE LA REPÚBLICA"/>
    <s v="4 - SERVICIOS SOCIALES"/>
    <s v="4.5 - Protección social"/>
    <s v="4.5.10 - Asistencia social"/>
    <s v="2.4 - TRANSFERENCIAS CORRIENTES"/>
    <s v="2.4.1 - TRANSFERENCIAS CORRIENTES AL SECTOR PRIVADO"/>
    <n v="35928117800"/>
    <n v="2656745799.9400001"/>
  </r>
  <r>
    <x v="0"/>
    <x v="0"/>
    <x v="0"/>
    <x v="0"/>
    <x v="3"/>
    <s v="2 - Poder Ejecutivo"/>
    <s v="0201 - PRESIDENCIA DE LA REPÚBLICA"/>
    <s v="4 - SERVICIOS SOCIALES"/>
    <s v="4.5 - Protección social"/>
    <s v="4.5.10 - Asistencia social"/>
    <s v="2.4 - TRANSFERENCIAS CORRIENTES"/>
    <s v="2.4.2 - TRANSFERENCIAS CORRIENTES AL  GOBIERNO GENERAL NACIONAL"/>
    <n v="1735126867"/>
    <n v="149257105.59"/>
  </r>
  <r>
    <x v="0"/>
    <x v="0"/>
    <x v="0"/>
    <x v="0"/>
    <x v="3"/>
    <s v="2 - Poder Ejecutivo"/>
    <s v="0201 - PRESIDENCIA DE LA REPÚBLICA"/>
    <s v="4 - SERVICIOS SOCIALES"/>
    <s v="4.5 - Protección social"/>
    <s v="4.5.10 - Asistencia social"/>
    <s v="2.4 - TRANSFERENCIAS CORRIENTES"/>
    <s v="2.4.7 - TRANSFERENCIAS CORRIENTES AL SECTOR EXTERNO"/>
    <n v="500000"/>
    <n v="0"/>
  </r>
  <r>
    <x v="0"/>
    <x v="0"/>
    <x v="0"/>
    <x v="0"/>
    <x v="3"/>
    <s v="2 - Poder Ejecutivo"/>
    <s v="0201 - PRESIDENCIA DE LA REPÚBLICA"/>
    <s v="4 - SERVICIOS SOCIALES"/>
    <s v="4.5 - Protección social"/>
    <s v="4.5.99 - Planificación, gestión y supervisión de la protección social"/>
    <s v="2.4 - TRANSFERENCIAS CORRIENTES"/>
    <s v="2.4.2 - TRANSFERENCIAS CORRIENTES AL  GOBIERNO GENERAL NACIONAL"/>
    <n v="0"/>
    <n v="8000000"/>
  </r>
  <r>
    <x v="0"/>
    <x v="0"/>
    <x v="0"/>
    <x v="0"/>
    <x v="3"/>
    <s v="2 - Poder Ejecutivo"/>
    <s v="0202 - MINISTERIO DE  INTERIOR Y POLICÍA"/>
    <s v="1 - SERVICIOS  GENERALES"/>
    <s v="1.1 - Administración general"/>
    <s v="1.1.02 - Gestión administrativa, financiera, fiscal, económica y planificación"/>
    <s v="2.4 - TRANSFERENCIAS CORRIENTES"/>
    <s v="2.4.1 - TRANSFERENCIAS CORRIENTES AL SECTOR PRIVADO"/>
    <n v="6804000"/>
    <n v="0"/>
  </r>
  <r>
    <x v="0"/>
    <x v="0"/>
    <x v="0"/>
    <x v="0"/>
    <x v="3"/>
    <s v="2 - Poder Ejecutivo"/>
    <s v="0202 - MINISTERIO DE  INTERIOR Y POLICÍA"/>
    <s v="1 - SERVICIOS  GENERALES"/>
    <s v="1.1 - Administración general"/>
    <s v="1.1.02 - Gestión administrativa, financiera, fiscal, económica y planificación"/>
    <s v="2.4 - TRANSFERENCIAS CORRIENTES"/>
    <s v="2.4.7 - TRANSFERENCIAS CORRIENTES AL SECTOR EXTERNO"/>
    <n v="3152290"/>
    <n v="0"/>
  </r>
  <r>
    <x v="0"/>
    <x v="0"/>
    <x v="0"/>
    <x v="0"/>
    <x v="3"/>
    <s v="2 - Poder Ejecutivo"/>
    <s v="0202 - MINISTERIO DE  INTERIOR Y POLICÍA"/>
    <s v="1 - SERVICIOS  GENERALES"/>
    <s v="1.1 - Administración general"/>
    <s v="1.1.02 - Gestión administrativa, financiera, fiscal, económica y planificación"/>
    <s v="2.4 - TRANSFERENCIAS CORRIENTES"/>
    <s v="2.4.9 - TRANSFERENCIAS CORRIENTES A OTRAS INSTITUCIONES PÚBLICAS"/>
    <n v="35738550"/>
    <n v="2978212.5"/>
  </r>
  <r>
    <x v="0"/>
    <x v="0"/>
    <x v="0"/>
    <x v="0"/>
    <x v="3"/>
    <s v="2 - Poder Ejecutivo"/>
    <s v="0202 - MINISTERIO DE  INTERIOR Y POLICÍA"/>
    <s v="1 - SERVICIOS  GENERALES"/>
    <s v="1.1 - Administración general"/>
    <s v="1.1.03 - Transferencias a instituciones públicas incluidos los gobiernos locales"/>
    <s v="2.4 - TRANSFERENCIAS CORRIENTES"/>
    <s v="2.4.3 - TRANSFERENCIAS CORRIENTES A GOBIERNOS GENERALES LOCALES"/>
    <n v="13950026909"/>
    <n v="1105204094"/>
  </r>
  <r>
    <x v="0"/>
    <x v="0"/>
    <x v="0"/>
    <x v="0"/>
    <x v="3"/>
    <s v="2 - Poder Ejecutivo"/>
    <s v="0202 - MINISTERIO DE  INTERIOR Y POLICÍA"/>
    <s v="1 - SERVICIOS  GENERALES"/>
    <s v="1.4 - Justicia, orden público y seguridad"/>
    <s v="1.4.01 - Servicios de seguridad interior"/>
    <s v="2.4 - TRANSFERENCIAS CORRIENTES"/>
    <s v="2.4.7 - TRANSFERENCIAS CORRIENTES AL SECTOR EXTERNO"/>
    <n v="2800000"/>
    <n v="0"/>
  </r>
  <r>
    <x v="0"/>
    <x v="0"/>
    <x v="0"/>
    <x v="0"/>
    <x v="3"/>
    <s v="2 - Poder Ejecutivo"/>
    <s v="0202 - MINISTERIO DE  INTERIOR Y POLICÍA"/>
    <s v="1 - SERVICIOS  GENERALES"/>
    <s v="1.4 - Justicia, orden público y seguridad"/>
    <s v="1.4.02 - Servicios de protección contra incendios"/>
    <s v="2.4 - TRANSFERENCIAS CORRIENTES"/>
    <s v="2.4.3 - TRANSFERENCIAS CORRIENTES A GOBIERNOS GENERALES LOCALES"/>
    <n v="364000000"/>
    <n v="27826661.579999998"/>
  </r>
  <r>
    <x v="0"/>
    <x v="0"/>
    <x v="0"/>
    <x v="0"/>
    <x v="3"/>
    <s v="2 - Poder Ejecutivo"/>
    <s v="0202 - MINISTERIO DE  INTERIOR Y POLICÍA"/>
    <s v="1 - SERVICIOS  GENERALES"/>
    <s v="1.4 - Justicia, orden público y seguridad"/>
    <s v="1.4.02 - Servicios de protección contra incendios"/>
    <s v="2.4 - TRANSFERENCIAS CORRIENTES"/>
    <s v="2.4.9 - TRANSFERENCIAS CORRIENTES A OTRAS INSTITUCIONES PÚBLICAS"/>
    <n v="108550586"/>
    <n v="0"/>
  </r>
  <r>
    <x v="0"/>
    <x v="0"/>
    <x v="0"/>
    <x v="0"/>
    <x v="3"/>
    <s v="2 - Poder Ejecutivo"/>
    <s v="0202 - MINISTERIO DE  INTERIOR Y POLICÍA"/>
    <s v="1 - SERVICIOS  GENERALES"/>
    <s v="1.4 - Justicia, orden público y seguridad"/>
    <s v="1.4.05 - Servicios de migraciones"/>
    <s v="2.4 - TRANSFERENCIAS CORRIENTES"/>
    <s v="2.4.1 - TRANSFERENCIAS CORRIENTES AL SECTOR PRIVADO"/>
    <n v="0"/>
    <n v="0"/>
  </r>
  <r>
    <x v="0"/>
    <x v="0"/>
    <x v="0"/>
    <x v="0"/>
    <x v="3"/>
    <s v="2 - Poder Ejecutivo"/>
    <s v="0202 - MINISTERIO DE  INTERIOR Y POLICÍA"/>
    <s v="2 - SERVICIOS ECONÓMICOS"/>
    <s v="2.6 - Transporte"/>
    <s v="2.6.01 - Transporte por carretera"/>
    <s v="2.4 - TRANSFERENCIAS CORRIENTES"/>
    <s v="2.4.1 - TRANSFERENCIAS CORRIENTES AL SECTOR PRIVADO"/>
    <n v="667000"/>
    <n v="0"/>
  </r>
  <r>
    <x v="0"/>
    <x v="0"/>
    <x v="0"/>
    <x v="0"/>
    <x v="3"/>
    <s v="2 - Poder Ejecutivo"/>
    <s v="0203 - MINISTERIO DE DEFENSA"/>
    <s v="1 - SERVICIOS  GENERALES"/>
    <s v="1.3 - Defensa nacional"/>
    <s v="1.3.01 - Defensa militar"/>
    <s v="2.4 - TRANSFERENCIAS CORRIENTES"/>
    <s v="2.4.1 - TRANSFERENCIAS CORRIENTES AL SECTOR PRIVADO"/>
    <n v="234291265"/>
    <n v="4304019.5"/>
  </r>
  <r>
    <x v="0"/>
    <x v="0"/>
    <x v="0"/>
    <x v="0"/>
    <x v="3"/>
    <s v="2 - Poder Ejecutivo"/>
    <s v="0203 - MINISTERIO DE DEFENSA"/>
    <s v="1 - SERVICIOS  GENERALES"/>
    <s v="1.3 - Defensa nacional"/>
    <s v="1.3.01 - Defensa militar"/>
    <s v="2.4 - TRANSFERENCIAS CORRIENTES"/>
    <s v="2.4.7 - TRANSFERENCIAS CORRIENTES AL SECTOR EXTERNO"/>
    <n v="11837743"/>
    <n v="0"/>
  </r>
  <r>
    <x v="0"/>
    <x v="0"/>
    <x v="0"/>
    <x v="0"/>
    <x v="3"/>
    <s v="2 - Poder Ejecutivo"/>
    <s v="0203 - MINISTERIO DE DEFENSA"/>
    <s v="1 - SERVICIOS  GENERALES"/>
    <s v="1.3 - Defensa nacional"/>
    <s v="1.3.01 - Defensa militar"/>
    <s v="2.4 - TRANSFERENCIAS CORRIENTES"/>
    <s v="2.4.9 - TRANSFERENCIAS CORRIENTES A OTRAS INSTITUCIONES PÚBLICAS"/>
    <n v="37917748"/>
    <n v="7500000"/>
  </r>
  <r>
    <x v="0"/>
    <x v="0"/>
    <x v="0"/>
    <x v="0"/>
    <x v="3"/>
    <s v="2 - Poder Ejecutivo"/>
    <s v="0203 - MINISTERIO DE DEFENSA"/>
    <s v="4 - SERVICIOS SOCIALES"/>
    <s v="4.3 - Actividades deportivas, recreativas, culturales y religiosas"/>
    <s v="4.3.02 - Servicios recreativos y deportivos"/>
    <s v="2.4 - TRANSFERENCIAS CORRIENTES"/>
    <s v="2.4.7 - TRANSFERENCIAS CORRIENTES AL SECTOR EXTERNO"/>
    <n v="574600"/>
    <n v="0"/>
  </r>
  <r>
    <x v="0"/>
    <x v="0"/>
    <x v="0"/>
    <x v="0"/>
    <x v="3"/>
    <s v="2 - Poder Ejecutivo"/>
    <s v="0203 - MINISTERIO DE DEFENSA"/>
    <s v="4 - SERVICIOS SOCIALES"/>
    <s v="4.4 - Educación"/>
    <s v="4.4.04 - Educación superior"/>
    <s v="2.4 - TRANSFERENCIAS CORRIENTES"/>
    <s v="2.4.1 - TRANSFERENCIAS CORRIENTES AL SECTOR PRIVADO"/>
    <n v="100000"/>
    <n v="0"/>
  </r>
  <r>
    <x v="0"/>
    <x v="0"/>
    <x v="0"/>
    <x v="0"/>
    <x v="3"/>
    <s v="2 - Poder Ejecutivo"/>
    <s v="0203 - MINISTERIO DE DEFENSA"/>
    <s v="4 - SERVICIOS SOCIALES"/>
    <s v="4.4 - Educación"/>
    <s v="4.4.08 - Enseñanza y capacitación para defensa y seguridad"/>
    <s v="2.4 - TRANSFERENCIAS CORRIENTES"/>
    <s v="2.4.1 - TRANSFERENCIAS CORRIENTES AL SECTOR PRIVADO"/>
    <n v="21161600"/>
    <n v="1358474.89"/>
  </r>
  <r>
    <x v="0"/>
    <x v="0"/>
    <x v="0"/>
    <x v="0"/>
    <x v="3"/>
    <s v="2 - Poder Ejecutivo"/>
    <s v="0203 - MINISTERIO DE DEFENSA"/>
    <s v="4 - SERVICIOS SOCIALES"/>
    <s v="4.5 - Protección social"/>
    <s v="4.5.10 - Asistencia social"/>
    <s v="2.4 - TRANSFERENCIAS CORRIENTES"/>
    <s v="2.4.1 - TRANSFERENCIAS CORRIENTES AL SECTOR PRIVADO"/>
    <n v="17750296"/>
    <n v="888041.33"/>
  </r>
  <r>
    <x v="0"/>
    <x v="0"/>
    <x v="0"/>
    <x v="0"/>
    <x v="3"/>
    <s v="2 - Poder Ejecutivo"/>
    <s v="0204 - MINISTERIO DE RELACIONES EXTERIORES"/>
    <s v="1 - SERVICIOS  GENERALES"/>
    <s v="1.2 - Relaciones internacionales"/>
    <s v="1.2.01 - Relaciones internacionales desde oficinas en el país"/>
    <s v="2.4 - TRANSFERENCIAS CORRIENTES"/>
    <s v="2.4.1 - TRANSFERENCIAS CORRIENTES AL SECTOR PRIVADO"/>
    <n v="3250000"/>
    <n v="0"/>
  </r>
  <r>
    <x v="0"/>
    <x v="0"/>
    <x v="0"/>
    <x v="0"/>
    <x v="3"/>
    <s v="2 - Poder Ejecutivo"/>
    <s v="0204 - MINISTERIO DE RELACIONES EXTERIORES"/>
    <s v="1 - SERVICIOS  GENERALES"/>
    <s v="1.2 - Relaciones internacionales"/>
    <s v="1.2.02 - Relaciones internacionales desde oficinas en el exterior"/>
    <s v="2.4 - TRANSFERENCIAS CORRIENTES"/>
    <s v="2.4.1 - TRANSFERENCIAS CORRIENTES AL SECTOR PRIVADO"/>
    <n v="9207644"/>
    <n v="0"/>
  </r>
  <r>
    <x v="0"/>
    <x v="0"/>
    <x v="0"/>
    <x v="0"/>
    <x v="3"/>
    <s v="2 - Poder Ejecutivo"/>
    <s v="0204 - MINISTERIO DE RELACIONES EXTERIORES"/>
    <s v="1 - SERVICIOS  GENERALES"/>
    <s v="1.2 - Relaciones internacionales"/>
    <s v="1.2.02 - Relaciones internacionales desde oficinas en el exterior"/>
    <s v="2.4 - TRANSFERENCIAS CORRIENTES"/>
    <s v="2.4.7 - TRANSFERENCIAS CORRIENTES AL SECTOR EXTERNO"/>
    <n v="421037356"/>
    <n v="0"/>
  </r>
  <r>
    <x v="0"/>
    <x v="0"/>
    <x v="0"/>
    <x v="0"/>
    <x v="3"/>
    <s v="2 - Poder Ejecutivo"/>
    <s v="0204 - MINISTERIO DE RELACIONES EXTERIORES"/>
    <s v="4 - SERVICIOS SOCIALES"/>
    <s v="4.4 - Educación"/>
    <s v="4.4.04 - Educación superior"/>
    <s v="2.4 - TRANSFERENCIAS CORRIENTES"/>
    <s v="2.4.1 - TRANSFERENCIAS CORRIENTES AL SECTOR PRIVADO"/>
    <n v="880148"/>
    <n v="0"/>
  </r>
  <r>
    <x v="0"/>
    <x v="0"/>
    <x v="0"/>
    <x v="0"/>
    <x v="3"/>
    <s v="2 - Poder Ejecutivo"/>
    <s v="0204 - MINISTERIO DE RELACIONES EXTERIORES"/>
    <s v="4 - SERVICIOS SOCIALES"/>
    <s v="4.4 - Educación"/>
    <s v="4.4.04 - Educación superior"/>
    <s v="2.4 - TRANSFERENCIAS CORRIENTES"/>
    <s v="2.4.7 - TRANSFERENCIAS CORRIENTES AL SECTOR EXTERNO"/>
    <n v="50000"/>
    <n v="0"/>
  </r>
  <r>
    <x v="0"/>
    <x v="0"/>
    <x v="0"/>
    <x v="0"/>
    <x v="3"/>
    <s v="2 - Poder Ejecutivo"/>
    <s v="0205 - MINISTERIO DE HACIENDA"/>
    <s v="1 - SERVICIOS  GENERALES"/>
    <s v="1.1 - Administración general"/>
    <s v="1.1.02 - Gestión administrativa, financiera, fiscal, económica y planificación"/>
    <s v="2.4 - TRANSFERENCIAS CORRIENTES"/>
    <s v="2.4.1 - TRANSFERENCIAS CORRIENTES AL SECTOR PRIVADO"/>
    <n v="356192738"/>
    <n v="0"/>
  </r>
  <r>
    <x v="0"/>
    <x v="0"/>
    <x v="0"/>
    <x v="0"/>
    <x v="3"/>
    <s v="2 - Poder Ejecutivo"/>
    <s v="0205 - MINISTERIO DE HACIENDA"/>
    <s v="1 - SERVICIOS  GENERALES"/>
    <s v="1.1 - Administración general"/>
    <s v="1.1.02 - Gestión administrativa, financiera, fiscal, económica y planificación"/>
    <s v="2.4 - TRANSFERENCIAS CORRIENTES"/>
    <s v="2.4.2 - TRANSFERENCIAS CORRIENTES AL  GOBIERNO GENERAL NACIONAL"/>
    <n v="12641261556"/>
    <n v="1025604238.99"/>
  </r>
  <r>
    <x v="0"/>
    <x v="0"/>
    <x v="0"/>
    <x v="0"/>
    <x v="3"/>
    <s v="2 - Poder Ejecutivo"/>
    <s v="0205 - MINISTERIO DE HACIENDA"/>
    <s v="1 - SERVICIOS  GENERALES"/>
    <s v="1.1 - Administración general"/>
    <s v="1.1.02 - Gestión administrativa, financiera, fiscal, económica y planificación"/>
    <s v="2.4 - TRANSFERENCIAS CORRIENTES"/>
    <s v="2.4.5 - TRANSFERENCIAS CORRIENTES A INSTITUCIONES PÚBLICAS FINANCIERAS"/>
    <n v="50758895"/>
    <n v="3904530.64"/>
  </r>
  <r>
    <x v="0"/>
    <x v="0"/>
    <x v="0"/>
    <x v="0"/>
    <x v="3"/>
    <s v="2 - Poder Ejecutivo"/>
    <s v="0205 - MINISTERIO DE HACIENDA"/>
    <s v="1 - SERVICIOS  GENERALES"/>
    <s v="1.1 - Administración general"/>
    <s v="1.1.02 - Gestión administrativa, financiera, fiscal, económica y planificación"/>
    <s v="2.4 - TRANSFERENCIAS CORRIENTES"/>
    <s v="2.4.7 - TRANSFERENCIAS CORRIENTES AL SECTOR EXTERNO"/>
    <n v="1764200"/>
    <n v="0"/>
  </r>
  <r>
    <x v="0"/>
    <x v="0"/>
    <x v="0"/>
    <x v="0"/>
    <x v="3"/>
    <s v="2 - Poder Ejecutivo"/>
    <s v="0205 - MINISTERIO DE HACIENDA"/>
    <s v="2 - SERVICIOS ECONÓMICOS"/>
    <s v="2.8 - Banca y seguros"/>
    <s v="2.8.02 - Operación de la banca y del sector seguros"/>
    <s v="2.4 - TRANSFERENCIAS CORRIENTES"/>
    <s v="2.4.5 - TRANSFERENCIAS CORRIENTES A INSTITUCIONES PÚBLICAS FINANCIERAS"/>
    <n v="149703020"/>
    <n v="0"/>
  </r>
  <r>
    <x v="0"/>
    <x v="0"/>
    <x v="0"/>
    <x v="0"/>
    <x v="3"/>
    <s v="2 - Poder Ejecutivo"/>
    <s v="0205 - MINISTERIO DE HACIENDA"/>
    <s v="4 - SERVICIOS SOCIALES"/>
    <s v="4.5 - Protección social"/>
    <s v="4.5.10 - Asistencia social"/>
    <s v="2.4 - TRANSFERENCIAS CORRIENTES"/>
    <s v="2.4.4 - TRANSFERENCIAS CORRIENTES A EMPRESAS PÚBLICAS NO FINANCIERAS"/>
    <n v="301441777"/>
    <n v="23187828.210000001"/>
  </r>
  <r>
    <x v="0"/>
    <x v="0"/>
    <x v="0"/>
    <x v="0"/>
    <x v="3"/>
    <s v="2 - Poder Ejecutivo"/>
    <s v="0206 - MINISTERIO DE EDUCACIÓN"/>
    <s v="4 - SERVICIOS SOCIALES"/>
    <s v="4.3 - Actividades deportivas, recreativas, culturales y religiosas"/>
    <s v="4.3.02 - Servicios recreativos y deportivos"/>
    <s v="2.4 - TRANSFERENCIAS CORRIENTES"/>
    <s v="2.4.9 - TRANSFERENCIAS CORRIENTES A OTRAS INSTITUCIONES PÚBLICAS"/>
    <n v="11802250"/>
    <n v="0"/>
  </r>
  <r>
    <x v="0"/>
    <x v="0"/>
    <x v="0"/>
    <x v="0"/>
    <x v="3"/>
    <s v="2 - Poder Ejecutivo"/>
    <s v="0206 - MINISTERIO DE EDUCACIÓN"/>
    <s v="4 - SERVICIOS SOCIALES"/>
    <s v="4.4 - Educación"/>
    <s v="4.4.01 - Educación inicial"/>
    <s v="2.4 - TRANSFERENCIAS CORRIENTES"/>
    <s v="2.4.1 - TRANSFERENCIAS CORRIENTES AL SECTOR PRIVADO"/>
    <n v="100840"/>
    <n v="0"/>
  </r>
  <r>
    <x v="0"/>
    <x v="0"/>
    <x v="0"/>
    <x v="0"/>
    <x v="3"/>
    <s v="2 - Poder Ejecutivo"/>
    <s v="0206 - MINISTERIO DE EDUCACIÓN"/>
    <s v="4 - SERVICIOS SOCIALES"/>
    <s v="4.4 - Educación"/>
    <s v="4.4.01 - Educación inicial"/>
    <s v="2.4 - TRANSFERENCIAS CORRIENTES"/>
    <s v="2.4.9 - TRANSFERENCIAS CORRIENTES A OTRAS INSTITUCIONES PÚBLICAS"/>
    <n v="439201490"/>
    <n v="0"/>
  </r>
  <r>
    <x v="0"/>
    <x v="0"/>
    <x v="0"/>
    <x v="0"/>
    <x v="3"/>
    <s v="2 - Poder Ejecutivo"/>
    <s v="0206 - MINISTERIO DE EDUCACIÓN"/>
    <s v="4 - SERVICIOS SOCIALES"/>
    <s v="4.4 - Educación"/>
    <s v="4.4.02 - Educación básica"/>
    <s v="2.4 - TRANSFERENCIAS CORRIENTES"/>
    <s v="2.4.1 - TRANSFERENCIAS CORRIENTES AL SECTOR PRIVADO"/>
    <n v="7140047"/>
    <n v="0"/>
  </r>
  <r>
    <x v="0"/>
    <x v="0"/>
    <x v="0"/>
    <x v="0"/>
    <x v="3"/>
    <s v="2 - Poder Ejecutivo"/>
    <s v="0206 - MINISTERIO DE EDUCACIÓN"/>
    <s v="4 - SERVICIOS SOCIALES"/>
    <s v="4.4 - Educación"/>
    <s v="4.4.02 - Educación básica"/>
    <s v="2.4 - TRANSFERENCIAS CORRIENTES"/>
    <s v="2.4.9 - TRANSFERENCIAS CORRIENTES A OTRAS INSTITUCIONES PÚBLICAS"/>
    <n v="2747665619"/>
    <n v="0"/>
  </r>
  <r>
    <x v="0"/>
    <x v="0"/>
    <x v="0"/>
    <x v="0"/>
    <x v="3"/>
    <s v="2 - Poder Ejecutivo"/>
    <s v="0206 - MINISTERIO DE EDUCACIÓN"/>
    <s v="4 - SERVICIOS SOCIALES"/>
    <s v="4.4 - Educación"/>
    <s v="4.4.03 - Educación media"/>
    <s v="2.4 - TRANSFERENCIAS CORRIENTES"/>
    <s v="2.4.1 - TRANSFERENCIAS CORRIENTES AL SECTOR PRIVADO"/>
    <n v="630000"/>
    <n v="0"/>
  </r>
  <r>
    <x v="0"/>
    <x v="0"/>
    <x v="0"/>
    <x v="0"/>
    <x v="3"/>
    <s v="2 - Poder Ejecutivo"/>
    <s v="0206 - MINISTERIO DE EDUCACIÓN"/>
    <s v="4 - SERVICIOS SOCIALES"/>
    <s v="4.4 - Educación"/>
    <s v="4.4.03 - Educación media"/>
    <s v="2.4 - TRANSFERENCIAS CORRIENTES"/>
    <s v="2.4.9 - TRANSFERENCIAS CORRIENTES A OTRAS INSTITUCIONES PÚBLICAS"/>
    <n v="1565014794"/>
    <n v="0"/>
  </r>
  <r>
    <x v="0"/>
    <x v="0"/>
    <x v="0"/>
    <x v="0"/>
    <x v="3"/>
    <s v="2 - Poder Ejecutivo"/>
    <s v="0206 - MINISTERIO DE EDUCACIÓN"/>
    <s v="4 - SERVICIOS SOCIALES"/>
    <s v="4.4 - Educación"/>
    <s v="4.4.04 - Educación superior"/>
    <s v="2.4 - TRANSFERENCIAS CORRIENTES"/>
    <s v="2.4.1 - TRANSFERENCIAS CORRIENTES AL SECTOR PRIVADO"/>
    <n v="219900000"/>
    <n v="0"/>
  </r>
  <r>
    <x v="0"/>
    <x v="0"/>
    <x v="0"/>
    <x v="0"/>
    <x v="3"/>
    <s v="2 - Poder Ejecutivo"/>
    <s v="0206 - MINISTERIO DE EDUCACIÓN"/>
    <s v="4 - SERVICIOS SOCIALES"/>
    <s v="4.4 - Educación"/>
    <s v="4.4.04 - Educación superior"/>
    <s v="2.4 - TRANSFERENCIAS CORRIENTES"/>
    <s v="2.4.7 - TRANSFERENCIAS CORRIENTES AL SECTOR EXTERNO"/>
    <n v="250000"/>
    <n v="0"/>
  </r>
  <r>
    <x v="0"/>
    <x v="0"/>
    <x v="0"/>
    <x v="0"/>
    <x v="3"/>
    <s v="2 - Poder Ejecutivo"/>
    <s v="0206 - MINISTERIO DE EDUCACIÓN"/>
    <s v="4 - SERVICIOS SOCIALES"/>
    <s v="4.4 - Educación"/>
    <s v="4.4.05 - Educación de adultos"/>
    <s v="2.4 - TRANSFERENCIAS CORRIENTES"/>
    <s v="2.4.9 - TRANSFERENCIAS CORRIENTES A OTRAS INSTITUCIONES PÚBLICAS"/>
    <n v="143685333"/>
    <n v="0"/>
  </r>
  <r>
    <x v="0"/>
    <x v="0"/>
    <x v="0"/>
    <x v="0"/>
    <x v="3"/>
    <s v="2 - Poder Ejecutivo"/>
    <s v="0206 - MINISTERIO DE EDUCACIÓN"/>
    <s v="4 - SERVICIOS SOCIALES"/>
    <s v="4.4 - Educación"/>
    <s v="4.4.06 - Educación técnica"/>
    <s v="2.4 - TRANSFERENCIAS CORRIENTES"/>
    <s v="2.4.9 - TRANSFERENCIAS CORRIENTES A OTRAS INSTITUCIONES PÚBLICAS"/>
    <n v="806529176"/>
    <n v="0"/>
  </r>
  <r>
    <x v="0"/>
    <x v="0"/>
    <x v="0"/>
    <x v="0"/>
    <x v="3"/>
    <s v="2 - Poder Ejecutivo"/>
    <s v="0206 - MINISTERIO DE EDUCACIÓN"/>
    <s v="4 - SERVICIOS SOCIALES"/>
    <s v="4.4 - Educación"/>
    <s v="4.4.07 - Educación vocacional"/>
    <s v="2.4 - TRANSFERENCIAS CORRIENTES"/>
    <s v="2.4.9 - TRANSFERENCIAS CORRIENTES A OTRAS INSTITUCIONES PÚBLICAS"/>
    <n v="98077829"/>
    <n v="0"/>
  </r>
  <r>
    <x v="0"/>
    <x v="0"/>
    <x v="0"/>
    <x v="0"/>
    <x v="3"/>
    <s v="2 - Poder Ejecutivo"/>
    <s v="0206 - MINISTERIO DE EDUCACIÓN"/>
    <s v="4 - SERVICIOS SOCIALES"/>
    <s v="4.4 - Educación"/>
    <s v="4.4.99 - Planificación, gestión y supervisión de la educación"/>
    <s v="2.4 - TRANSFERENCIAS CORRIENTES"/>
    <s v="2.4.1 - TRANSFERENCIAS CORRIENTES AL SECTOR PRIVADO"/>
    <n v="3852248775"/>
    <n v="37742470.350000001"/>
  </r>
  <r>
    <x v="0"/>
    <x v="0"/>
    <x v="0"/>
    <x v="0"/>
    <x v="3"/>
    <s v="2 - Poder Ejecutivo"/>
    <s v="0206 - MINISTERIO DE EDUCACIÓN"/>
    <s v="4 - SERVICIOS SOCIALES"/>
    <s v="4.4 - Educación"/>
    <s v="4.4.99 - Planificación, gestión y supervisión de la educación"/>
    <s v="2.4 - TRANSFERENCIAS CORRIENTES"/>
    <s v="2.4.7 - TRANSFERENCIAS CORRIENTES AL SECTOR EXTERNO"/>
    <n v="20486306"/>
    <n v="0"/>
  </r>
  <r>
    <x v="0"/>
    <x v="0"/>
    <x v="0"/>
    <x v="0"/>
    <x v="3"/>
    <s v="2 - Poder Ejecutivo"/>
    <s v="0206 - MINISTERIO DE EDUCACIÓN"/>
    <s v="4 - SERVICIOS SOCIALES"/>
    <s v="4.4 - Educación"/>
    <s v="4.4.99 - Planificación, gestión y supervisión de la educación"/>
    <s v="2.4 - TRANSFERENCIAS CORRIENTES"/>
    <s v="2.4.9 - TRANSFERENCIAS CORRIENTES A OTRAS INSTITUCIONES PÚBLICAS"/>
    <n v="1385013863"/>
    <n v="0"/>
  </r>
  <r>
    <x v="0"/>
    <x v="0"/>
    <x v="0"/>
    <x v="0"/>
    <x v="3"/>
    <s v="2 - Poder Ejecutivo"/>
    <s v="0207 - MINISTERIO DE SALUD PÚBLICA Y ASISTENCIA SOCIAL"/>
    <s v="4 - SERVICIOS SOCIALES"/>
    <s v="4.1 - Vivienda y servicios comunitarios"/>
    <s v="4.1.03 - Abastecimiento de agua potable"/>
    <s v="2.4 - TRANSFERENCIAS CORRIENTES"/>
    <s v="2.4.1 - TRANSFERENCIAS CORRIENTES AL SECTOR PRIVADO"/>
    <n v="115280880"/>
    <n v="0"/>
  </r>
  <r>
    <x v="0"/>
    <x v="0"/>
    <x v="0"/>
    <x v="0"/>
    <x v="3"/>
    <s v="2 - Poder Ejecutivo"/>
    <s v="0207 - MINISTERIO DE SALUD PÚBLICA Y ASISTENCIA SOCIAL"/>
    <s v="4 - SERVICIOS SOCIALES"/>
    <s v="4.1 - Vivienda y servicios comunitarios"/>
    <s v="4.1.03 - Abastecimiento de agua potable"/>
    <s v="2.4 - TRANSFERENCIAS CORRIENTES"/>
    <s v="2.4.4 - TRANSFERENCIAS CORRIENTES A EMPRESAS PÚBLICAS NO FINANCIERAS"/>
    <n v="5851030542"/>
    <n v="390738629.33999997"/>
  </r>
  <r>
    <x v="0"/>
    <x v="0"/>
    <x v="0"/>
    <x v="0"/>
    <x v="3"/>
    <s v="2 - Poder Ejecutivo"/>
    <s v="0207 - MINISTERIO DE SALUD PÚBLICA Y ASISTENCIA SOCIAL"/>
    <s v="4 - SERVICIOS SOCIALES"/>
    <s v="4.2 - Salud"/>
    <s v="4.2.02 - Servicios hospitalarios"/>
    <s v="2.4 - TRANSFERENCIAS CORRIENTES"/>
    <s v="2.4.2 - TRANSFERENCIAS CORRIENTES AL  GOBIERNO GENERAL NACIONAL"/>
    <n v="4928944909"/>
    <n v="309618334.98999995"/>
  </r>
  <r>
    <x v="0"/>
    <x v="0"/>
    <x v="0"/>
    <x v="0"/>
    <x v="3"/>
    <s v="2 - Poder Ejecutivo"/>
    <s v="0207 - MINISTERIO DE SALUD PÚBLICA Y ASISTENCIA SOCIAL"/>
    <s v="4 - SERVICIOS SOCIALES"/>
    <s v="4.2 - Salud"/>
    <s v="4.2.02 - Servicios hospitalarios"/>
    <s v="2.4 - TRANSFERENCIAS CORRIENTES"/>
    <s v="2.4.9 - TRANSFERENCIAS CORRIENTES A OTRAS INSTITUCIONES PÚBLICAS"/>
    <n v="496672269"/>
    <n v="39041815"/>
  </r>
  <r>
    <x v="0"/>
    <x v="0"/>
    <x v="0"/>
    <x v="0"/>
    <x v="3"/>
    <s v="2 - Poder Ejecutivo"/>
    <s v="0207 - MINISTERIO DE SALUD PÚBLICA Y ASISTENCIA SOCIAL"/>
    <s v="4 - SERVICIOS SOCIALES"/>
    <s v="4.2 - Salud"/>
    <s v="4.2.03 - Servicios de la salud pública y prevención de la salud"/>
    <s v="2.4 - TRANSFERENCIAS CORRIENTES"/>
    <s v="2.4.2 - TRANSFERENCIAS CORRIENTES AL  GOBIERNO GENERAL NACIONAL"/>
    <n v="1133101483"/>
    <n v="0"/>
  </r>
  <r>
    <x v="0"/>
    <x v="0"/>
    <x v="0"/>
    <x v="0"/>
    <x v="3"/>
    <s v="2 - Poder Ejecutivo"/>
    <s v="0207 - MINISTERIO DE SALUD PÚBLICA Y ASISTENCIA SOCIAL"/>
    <s v="4 - SERVICIOS SOCIALES"/>
    <s v="4.2 - Salud"/>
    <s v="4.2.03 - Servicios de la salud pública y prevención de la salud"/>
    <s v="2.4 - TRANSFERENCIAS CORRIENTES"/>
    <s v="2.4.9 - TRANSFERENCIAS CORRIENTES A OTRAS INSTITUCIONES PÚBLICAS"/>
    <n v="30927492"/>
    <n v="2577291"/>
  </r>
  <r>
    <x v="0"/>
    <x v="0"/>
    <x v="0"/>
    <x v="0"/>
    <x v="3"/>
    <s v="2 - Poder Ejecutivo"/>
    <s v="0207 - MINISTERIO DE SALUD PÚBLICA Y ASISTENCIA SOCIAL"/>
    <s v="4 - SERVICIOS SOCIALES"/>
    <s v="4.2 - Salud"/>
    <s v="4.2.98 - Investigación y desarrollo relacionados con la salud"/>
    <s v="2.4 - TRANSFERENCIAS CORRIENTES"/>
    <s v="2.4.9 - TRANSFERENCIAS CORRIENTES A OTRAS INSTITUCIONES PÚBLICAS"/>
    <n v="5130920"/>
    <n v="427576"/>
  </r>
  <r>
    <x v="0"/>
    <x v="0"/>
    <x v="0"/>
    <x v="0"/>
    <x v="3"/>
    <s v="2 - Poder Ejecutivo"/>
    <s v="0207 - MINISTERIO DE SALUD PÚBLICA Y ASISTENCIA SOCIAL"/>
    <s v="4 - SERVICIOS SOCIALES"/>
    <s v="4.2 - Salud"/>
    <s v="4.2.99 - Planificación, gestión y supervisión de la salud"/>
    <s v="2.4 - TRANSFERENCIAS CORRIENTES"/>
    <s v="2.4.1 - TRANSFERENCIAS CORRIENTES AL SECTOR PRIVADO"/>
    <n v="786628775"/>
    <n v="0"/>
  </r>
  <r>
    <x v="0"/>
    <x v="0"/>
    <x v="0"/>
    <x v="0"/>
    <x v="3"/>
    <s v="2 - Poder Ejecutivo"/>
    <s v="0207 - MINISTERIO DE SALUD PÚBLICA Y ASISTENCIA SOCIAL"/>
    <s v="4 - SERVICIOS SOCIALES"/>
    <s v="4.2 - Salud"/>
    <s v="4.2.99 - Planificación, gestión y supervisión de la salud"/>
    <s v="2.4 - TRANSFERENCIAS CORRIENTES"/>
    <s v="2.4.2 - TRANSFERENCIAS CORRIENTES AL  GOBIERNO GENERAL NACIONAL"/>
    <n v="74971466373"/>
    <n v="1412525031"/>
  </r>
  <r>
    <x v="0"/>
    <x v="0"/>
    <x v="0"/>
    <x v="0"/>
    <x v="3"/>
    <s v="2 - Poder Ejecutivo"/>
    <s v="0207 - MINISTERIO DE SALUD PÚBLICA Y ASISTENCIA SOCIAL"/>
    <s v="4 - SERVICIOS SOCIALES"/>
    <s v="4.2 - Salud"/>
    <s v="4.2.99 - Planificación, gestión y supervisión de la salud"/>
    <s v="2.4 - TRANSFERENCIAS CORRIENTES"/>
    <s v="2.4.7 - TRANSFERENCIAS CORRIENTES AL SECTOR EXTERNO"/>
    <n v="41000000"/>
    <n v="0"/>
  </r>
  <r>
    <x v="0"/>
    <x v="0"/>
    <x v="0"/>
    <x v="0"/>
    <x v="3"/>
    <s v="2 - Poder Ejecutivo"/>
    <s v="0207 - MINISTERIO DE SALUD PÚBLICA Y ASISTENCIA SOCIAL"/>
    <s v="4 - SERVICIOS SOCIALES"/>
    <s v="4.4 - Educación"/>
    <s v="4.4.04 - Educación superior"/>
    <s v="2.4 - TRANSFERENCIAS CORRIENTES"/>
    <s v="2.4.2 - TRANSFERENCIAS CORRIENTES AL  GOBIERNO GENERAL NACIONAL"/>
    <n v="432013"/>
    <n v="0"/>
  </r>
  <r>
    <x v="0"/>
    <x v="0"/>
    <x v="0"/>
    <x v="0"/>
    <x v="3"/>
    <s v="2 - Poder Ejecutivo"/>
    <s v="0208 - MINISTERIO DE DEPORTES Y RECREACIÓN"/>
    <s v="4 - SERVICIOS SOCIALES"/>
    <s v="4.3 - Actividades deportivas, recreativas, culturales y religiosas"/>
    <s v="4.3.01 - Deportes de alto rendimiento"/>
    <s v="2.4 - TRANSFERENCIAS CORRIENTES"/>
    <s v="2.4.1 - TRANSFERENCIAS CORRIENTES AL SECTOR PRIVADO"/>
    <n v="560778068"/>
    <n v="4893000"/>
  </r>
  <r>
    <x v="0"/>
    <x v="0"/>
    <x v="0"/>
    <x v="0"/>
    <x v="3"/>
    <s v="2 - Poder Ejecutivo"/>
    <s v="0209 - MINISTERIO DE TRABAJO"/>
    <s v="2 - SERVICIOS ECONÓMICOS"/>
    <s v="2.1 - Asuntos económicos, comerciales y laborales"/>
    <s v="2.1.02 - Asuntos laborales generales"/>
    <s v="2.4 - TRANSFERENCIAS CORRIENTES"/>
    <s v="2.4.1 - TRANSFERENCIAS CORRIENTES AL SECTOR PRIVADO"/>
    <n v="161843140"/>
    <n v="0"/>
  </r>
  <r>
    <x v="0"/>
    <x v="0"/>
    <x v="0"/>
    <x v="0"/>
    <x v="3"/>
    <s v="2 - Poder Ejecutivo"/>
    <s v="0209 - MINISTERIO DE TRABAJO"/>
    <s v="2 - SERVICIOS ECONÓMICOS"/>
    <s v="2.1 - Asuntos económicos, comerciales y laborales"/>
    <s v="2.1.02 - Asuntos laborales generales"/>
    <s v="2.4 - TRANSFERENCIAS CORRIENTES"/>
    <s v="2.4.7 - TRANSFERENCIAS CORRIENTES AL SECTOR EXTERNO"/>
    <n v="17192768"/>
    <n v="0"/>
  </r>
  <r>
    <x v="0"/>
    <x v="0"/>
    <x v="0"/>
    <x v="0"/>
    <x v="3"/>
    <s v="2 - Poder Ejecutivo"/>
    <s v="0209 - MINISTERIO DE TRABAJO"/>
    <s v="4 - SERVICIOS SOCIALES"/>
    <s v="4.4 - Educación"/>
    <s v="4.4.06 - Educación técnica"/>
    <s v="2.4 - TRANSFERENCIAS CORRIENTES"/>
    <s v="2.4.2 - TRANSFERENCIAS CORRIENTES AL  GOBIERNO GENERAL NACIONAL"/>
    <n v="217271422"/>
    <n v="18105951.829999998"/>
  </r>
  <r>
    <x v="0"/>
    <x v="0"/>
    <x v="0"/>
    <x v="0"/>
    <x v="3"/>
    <s v="2 - Poder Ejecutivo"/>
    <s v="0209 - MINISTERIO DE TRABAJO"/>
    <s v="4 - SERVICIOS SOCIALES"/>
    <s v="4.5 - Protección social"/>
    <s v="4.5.99 - Planificación, gestión y supervisión de la protección social"/>
    <s v="2.4 - TRANSFERENCIAS CORRIENTES"/>
    <s v="2.4.2 - TRANSFERENCIAS CORRIENTES AL  GOBIERNO GENERAL NACIONAL"/>
    <n v="706048489"/>
    <n v="0"/>
  </r>
  <r>
    <x v="0"/>
    <x v="0"/>
    <x v="0"/>
    <x v="0"/>
    <x v="3"/>
    <s v="2 - Poder Ejecutivo"/>
    <s v="0210 - MINISTERIO DE AGRICULTURA"/>
    <s v="2 - SERVICIOS ECONÓMICOS"/>
    <s v="2.1 - Asuntos económicos, comerciales y laborales"/>
    <s v="2.1.01 - Asuntos económicos y regulación del comercio"/>
    <s v="2.4 - TRANSFERENCIAS CORRIENTES"/>
    <s v="2.4.2 - TRANSFERENCIAS CORRIENTES AL  GOBIERNO GENERAL NACIONAL"/>
    <n v="302979786"/>
    <n v="23306137.43"/>
  </r>
  <r>
    <x v="0"/>
    <x v="0"/>
    <x v="0"/>
    <x v="0"/>
    <x v="3"/>
    <s v="2 - Poder Ejecutivo"/>
    <s v="0210 - MINISTERIO DE AGRICULTURA"/>
    <s v="2 - SERVICIOS ECONÓMICOS"/>
    <s v="2.2 - Agropecuaria, caza, pesca y silvicultura"/>
    <s v="2.2.01 - Agropecuaria"/>
    <s v="2.4 - TRANSFERENCIAS CORRIENTES"/>
    <s v="2.4.1 - TRANSFERENCIAS CORRIENTES AL SECTOR PRIVADO"/>
    <n v="187213449"/>
    <n v="4574929.32"/>
  </r>
  <r>
    <x v="0"/>
    <x v="0"/>
    <x v="0"/>
    <x v="0"/>
    <x v="3"/>
    <s v="2 - Poder Ejecutivo"/>
    <s v="0210 - MINISTERIO DE AGRICULTURA"/>
    <s v="2 - SERVICIOS ECONÓMICOS"/>
    <s v="2.2 - Agropecuaria, caza, pesca y silvicultura"/>
    <s v="2.2.01 - Agropecuaria"/>
    <s v="2.4 - TRANSFERENCIAS CORRIENTES"/>
    <s v="2.4.2 - TRANSFERENCIAS CORRIENTES AL  GOBIERNO GENERAL NACIONAL"/>
    <n v="3507627764"/>
    <n v="256292789.31000003"/>
  </r>
  <r>
    <x v="0"/>
    <x v="0"/>
    <x v="0"/>
    <x v="0"/>
    <x v="3"/>
    <s v="2 - Poder Ejecutivo"/>
    <s v="0210 - MINISTERIO DE AGRICULTURA"/>
    <s v="2 - SERVICIOS ECONÓMICOS"/>
    <s v="2.2 - Agropecuaria, caza, pesca y silvicultura"/>
    <s v="2.2.01 - Agropecuaria"/>
    <s v="2.4 - TRANSFERENCIAS CORRIENTES"/>
    <s v="2.4.4 - TRANSFERENCIAS CORRIENTES A EMPRESAS PÚBLICAS NO FINANCIERAS"/>
    <n v="1320785811"/>
    <n v="132976659.33"/>
  </r>
  <r>
    <x v="0"/>
    <x v="0"/>
    <x v="0"/>
    <x v="0"/>
    <x v="3"/>
    <s v="2 - Poder Ejecutivo"/>
    <s v="0210 - MINISTERIO DE AGRICULTURA"/>
    <s v="2 - SERVICIOS ECONÓMICOS"/>
    <s v="2.2 - Agropecuaria, caza, pesca y silvicultura"/>
    <s v="2.2.01 - Agropecuaria"/>
    <s v="2.4 - TRANSFERENCIAS CORRIENTES"/>
    <s v="2.4.5 - TRANSFERENCIAS CORRIENTES A INSTITUCIONES PÚBLICAS FINANCIERAS"/>
    <n v="250002253"/>
    <n v="19230942.52"/>
  </r>
  <r>
    <x v="0"/>
    <x v="0"/>
    <x v="0"/>
    <x v="0"/>
    <x v="3"/>
    <s v="2 - Poder Ejecutivo"/>
    <s v="0210 - MINISTERIO DE AGRICULTURA"/>
    <s v="2 - SERVICIOS ECONÓMICOS"/>
    <s v="2.2 - Agropecuaria, caza, pesca y silvicultura"/>
    <s v="2.2.01 - Agropecuaria"/>
    <s v="2.4 - TRANSFERENCIAS CORRIENTES"/>
    <s v="2.4.7 - TRANSFERENCIAS CORRIENTES AL SECTOR EXTERNO"/>
    <n v="40750000"/>
    <n v="0"/>
  </r>
  <r>
    <x v="0"/>
    <x v="0"/>
    <x v="0"/>
    <x v="0"/>
    <x v="3"/>
    <s v="2 - Poder Ejecutivo"/>
    <s v="0210 - MINISTERIO DE AGRICULTURA"/>
    <s v="2 - SERVICIOS ECONÓMICOS"/>
    <s v="2.2 - Agropecuaria, caza, pesca y silvicultura"/>
    <s v="2.2.01 - Agropecuaria"/>
    <s v="2.4 - TRANSFERENCIAS CORRIENTES"/>
    <s v="2.4.9 - TRANSFERENCIAS CORRIENTES A OTRAS INSTITUCIONES PÚBLICAS"/>
    <n v="724390075"/>
    <n v="59700651.670000002"/>
  </r>
  <r>
    <x v="0"/>
    <x v="0"/>
    <x v="0"/>
    <x v="0"/>
    <x v="3"/>
    <s v="2 - Poder Ejecutivo"/>
    <s v="0210 - MINISTERIO DE AGRICULTURA"/>
    <s v="2 - SERVICIOS ECONÓMICOS"/>
    <s v="2.2 - Agropecuaria, caza, pesca y silvicultura"/>
    <s v="2.2.02 - Caza y pesca"/>
    <s v="2.4 - TRANSFERENCIAS CORRIENTES"/>
    <s v="2.4.2 - TRANSFERENCIAS CORRIENTES AL  GOBIERNO GENERAL NACIONAL"/>
    <n v="118925000"/>
    <n v="9148076.9499999993"/>
  </r>
  <r>
    <x v="0"/>
    <x v="0"/>
    <x v="0"/>
    <x v="0"/>
    <x v="3"/>
    <s v="2 - Poder Ejecutivo"/>
    <s v="0211 - MINISTERIO DE OBRAS PÚBLICAS Y COMUNICACIONES"/>
    <s v="2 - SERVICIOS ECONÓMICOS"/>
    <s v="2.6 - Transporte"/>
    <s v="2.6.01 - Transporte por carretera"/>
    <s v="2.4 - TRANSFERENCIAS CORRIENTES"/>
    <s v="2.4.1 - TRANSFERENCIAS CORRIENTES AL SECTOR PRIVADO"/>
    <n v="4652595981"/>
    <n v="0"/>
  </r>
  <r>
    <x v="0"/>
    <x v="0"/>
    <x v="0"/>
    <x v="0"/>
    <x v="3"/>
    <s v="2 - Poder Ejecutivo"/>
    <s v="0211 - MINISTERIO DE OBRAS PÚBLICAS Y COMUNICACIONES"/>
    <s v="2 - SERVICIOS ECONÓMICOS"/>
    <s v="2.6 - Transporte"/>
    <s v="2.6.01 - Transporte por carretera"/>
    <s v="2.4 - TRANSFERENCIAS CORRIENTES"/>
    <s v="2.4.2 - TRANSFERENCIAS CORRIENTES AL  GOBIERNO GENERAL NACIONAL"/>
    <n v="750943180"/>
    <n v="57764860"/>
  </r>
  <r>
    <x v="0"/>
    <x v="0"/>
    <x v="0"/>
    <x v="0"/>
    <x v="3"/>
    <s v="2 - Poder Ejecutivo"/>
    <s v="0211 - MINISTERIO DE OBRAS PÚBLICAS Y COMUNICACIONES"/>
    <s v="2 - SERVICIOS ECONÓMICOS"/>
    <s v="2.6 - Transporte"/>
    <s v="2.6.03 - Transporte por ferrocarril"/>
    <s v="2.4 - TRANSFERENCIAS CORRIENTES"/>
    <s v="2.4.1 - TRANSFERENCIAS CORRIENTES AL SECTOR PRIVADO"/>
    <n v="2000000"/>
    <n v="0"/>
  </r>
  <r>
    <x v="0"/>
    <x v="0"/>
    <x v="0"/>
    <x v="0"/>
    <x v="3"/>
    <s v="2 - Poder Ejecutivo"/>
    <s v="0211 - MINISTERIO DE OBRAS PÚBLICAS Y COMUNICACIONES"/>
    <s v="2 - SERVICIOS ECONÓMICOS"/>
    <s v="2.6 - Transporte"/>
    <s v="2.6.03 - Transporte por ferrocarril"/>
    <s v="2.4 - TRANSFERENCIAS CORRIENTES"/>
    <s v="2.4.7 - TRANSFERENCIAS CORRIENTES AL SECTOR EXTERNO"/>
    <n v="500000"/>
    <n v="0"/>
  </r>
  <r>
    <x v="0"/>
    <x v="0"/>
    <x v="0"/>
    <x v="0"/>
    <x v="3"/>
    <s v="2 - Poder Ejecutivo"/>
    <s v="0211 - MINISTERIO DE OBRAS PÚBLICAS Y COMUNICACIONES"/>
    <s v="2 - SERVICIOS ECONÓMICOS"/>
    <s v="2.7 - Comunicaciones"/>
    <s v="2.7.01 - Comunicaciones"/>
    <s v="2.4 - TRANSFERENCIAS CORRIENTES"/>
    <s v="2.4.4 - TRANSFERENCIAS CORRIENTES A EMPRESAS PÚBLICAS NO FINANCIERAS"/>
    <n v="291908419"/>
    <n v="22454493.77"/>
  </r>
  <r>
    <x v="0"/>
    <x v="0"/>
    <x v="0"/>
    <x v="0"/>
    <x v="3"/>
    <s v="2 - Poder Ejecutivo"/>
    <s v="0211 - MINISTERIO DE OBRAS PÚBLICAS Y COMUNICACIONES"/>
    <s v="2 - SERVICIOS ECONÓMICOS"/>
    <s v="2.7 - Comunicaciones"/>
    <s v="2.7.01 - Comunicaciones"/>
    <s v="2.4 - TRANSFERENCIAS CORRIENTES"/>
    <s v="2.4.7 - TRANSFERENCIAS CORRIENTES AL SECTOR EXTERNO"/>
    <n v="2500000"/>
    <n v="0"/>
  </r>
  <r>
    <x v="0"/>
    <x v="0"/>
    <x v="0"/>
    <x v="0"/>
    <x v="3"/>
    <s v="2 - Poder Ejecutivo"/>
    <s v="0211 - MINISTERIO DE OBRAS PÚBLICAS Y COMUNICACIONES"/>
    <s v="4 - SERVICIOS SOCIALES"/>
    <s v="4.3 - Actividades deportivas, recreativas, culturales y religiosas"/>
    <s v="4.3.02 - Servicios recreativos y deportivos"/>
    <s v="2.4 - TRANSFERENCIAS CORRIENTES"/>
    <s v="2.4.1 - TRANSFERENCIAS CORRIENTES AL SECTOR PRIVADO"/>
    <n v="5000000"/>
    <n v="0"/>
  </r>
  <r>
    <x v="0"/>
    <x v="0"/>
    <x v="0"/>
    <x v="0"/>
    <x v="3"/>
    <s v="2 - Poder Ejecutivo"/>
    <s v="0211 - MINISTERIO DE OBRAS PÚBLICAS Y COMUNICACIONES"/>
    <s v="4 - SERVICIOS SOCIALES"/>
    <s v="4.5 - Protección social"/>
    <s v="4.5.07 - Vivienda social"/>
    <s v="2.4 - TRANSFERENCIAS CORRIENTES"/>
    <s v="2.4.1 - TRANSFERENCIAS CORRIENTES AL SECTOR PRIVADO"/>
    <n v="1766206"/>
    <n v="135862"/>
  </r>
  <r>
    <x v="0"/>
    <x v="0"/>
    <x v="0"/>
    <x v="0"/>
    <x v="3"/>
    <s v="2 - Poder Ejecutivo"/>
    <s v="0211 - MINISTERIO DE OBRAS PÚBLICAS Y COMUNICACIONES"/>
    <s v="4 - SERVICIOS SOCIALES"/>
    <s v="4.5 - Protección social"/>
    <s v="4.5.10 - Asistencia social"/>
    <s v="2.4 - TRANSFERENCIAS CORRIENTES"/>
    <s v="2.4.1 - TRANSFERENCIAS CORRIENTES AL SECTOR PRIVADO"/>
    <n v="5000000"/>
    <n v="0"/>
  </r>
  <r>
    <x v="0"/>
    <x v="0"/>
    <x v="0"/>
    <x v="0"/>
    <x v="3"/>
    <s v="2 - Poder Ejecutivo"/>
    <s v="0211 - MINISTERIO DE OBRAS PÚBLICAS Y COMUNICACIONES"/>
    <s v="4 - SERVICIOS SOCIALES"/>
    <s v="4.5 - Protección social"/>
    <s v="4.5.10 - Asistencia social"/>
    <s v="2.4 - TRANSFERENCIAS CORRIENTES"/>
    <s v="2.4.2 - TRANSFERENCIAS CORRIENTES AL  GOBIERNO GENERAL NACIONAL"/>
    <n v="294346590"/>
    <n v="22642045.379999999"/>
  </r>
  <r>
    <x v="0"/>
    <x v="0"/>
    <x v="0"/>
    <x v="0"/>
    <x v="3"/>
    <s v="2 - Poder Ejecutivo"/>
    <s v="0212 - MINISTERIO DE INDUSTRIA, COMERCIO Y MIPYMES (MICM)"/>
    <s v="2 - SERVICIOS ECONÓMICOS"/>
    <s v="2.1 - Asuntos económicos, comerciales y laborales"/>
    <s v="2.1.01 - Asuntos económicos y regulación del comercio"/>
    <s v="2.4 - TRANSFERENCIAS CORRIENTES"/>
    <s v="2.4.1 - TRANSFERENCIAS CORRIENTES AL SECTOR PRIVADO"/>
    <n v="162267182"/>
    <n v="3178299.1999999997"/>
  </r>
  <r>
    <x v="0"/>
    <x v="0"/>
    <x v="0"/>
    <x v="0"/>
    <x v="3"/>
    <s v="2 - Poder Ejecutivo"/>
    <s v="0212 - MINISTERIO DE INDUSTRIA, COMERCIO Y MIPYMES (MICM)"/>
    <s v="2 - SERVICIOS ECONÓMICOS"/>
    <s v="2.1 - Asuntos económicos, comerciales y laborales"/>
    <s v="2.1.01 - Asuntos económicos y regulación del comercio"/>
    <s v="2.4 - TRANSFERENCIAS CORRIENTES"/>
    <s v="2.4.2 - TRANSFERENCIAS CORRIENTES AL  GOBIERNO GENERAL NACIONAL"/>
    <n v="1401799476"/>
    <n v="100509045.01000001"/>
  </r>
  <r>
    <x v="0"/>
    <x v="0"/>
    <x v="0"/>
    <x v="0"/>
    <x v="3"/>
    <s v="2 - Poder Ejecutivo"/>
    <s v="0212 - MINISTERIO DE INDUSTRIA, COMERCIO Y MIPYMES (MICM)"/>
    <s v="2 - SERVICIOS ECONÓMICOS"/>
    <s v="2.1 - Asuntos económicos, comerciales y laborales"/>
    <s v="2.1.01 - Asuntos económicos y regulación del comercio"/>
    <s v="2.4 - TRANSFERENCIAS CORRIENTES"/>
    <s v="2.4.5 - TRANSFERENCIAS CORRIENTES A INSTITUCIONES PÚBLICAS FINANCIERAS"/>
    <n v="828075703"/>
    <n v="22990336"/>
  </r>
  <r>
    <x v="0"/>
    <x v="0"/>
    <x v="0"/>
    <x v="0"/>
    <x v="3"/>
    <s v="2 - Poder Ejecutivo"/>
    <s v="0212 - MINISTERIO DE INDUSTRIA, COMERCIO Y MIPYMES (MICM)"/>
    <s v="2 - SERVICIOS ECONÓMICOS"/>
    <s v="2.1 - Asuntos económicos, comerciales y laborales"/>
    <s v="2.1.01 - Asuntos económicos y regulación del comercio"/>
    <s v="2.4 - TRANSFERENCIAS CORRIENTES"/>
    <s v="2.4.7 - TRANSFERENCIAS CORRIENTES AL SECTOR EXTERNO"/>
    <n v="29340891"/>
    <n v="0"/>
  </r>
  <r>
    <x v="0"/>
    <x v="0"/>
    <x v="0"/>
    <x v="0"/>
    <x v="3"/>
    <s v="2 - Poder Ejecutivo"/>
    <s v="0213 - MINISTERIO DE TURISMO"/>
    <s v="2 - SERVICIOS ECONÓMICOS"/>
    <s v="2.9 - Otros servicios económicos"/>
    <s v="2.9.03 - Turismo"/>
    <s v="2.4 - TRANSFERENCIAS CORRIENTES"/>
    <s v="2.4.1 - TRANSFERENCIAS CORRIENTES AL SECTOR PRIVADO"/>
    <n v="20408200"/>
    <n v="0"/>
  </r>
  <r>
    <x v="0"/>
    <x v="0"/>
    <x v="0"/>
    <x v="0"/>
    <x v="3"/>
    <s v="2 - Poder Ejecutivo"/>
    <s v="0213 - MINISTERIO DE TURISMO"/>
    <s v="2 - SERVICIOS ECONÓMICOS"/>
    <s v="2.9 - Otros servicios económicos"/>
    <s v="2.9.03 - Turismo"/>
    <s v="2.4 - TRANSFERENCIAS CORRIENTES"/>
    <s v="2.4.3 - TRANSFERENCIAS CORRIENTES A GOBIERNOS GENERALES LOCALES"/>
    <n v="0"/>
    <n v="0"/>
  </r>
  <r>
    <x v="0"/>
    <x v="0"/>
    <x v="0"/>
    <x v="0"/>
    <x v="3"/>
    <s v="2 - Poder Ejecutivo"/>
    <s v="0213 - MINISTERIO DE TURISMO"/>
    <s v="2 - SERVICIOS ECONÓMICOS"/>
    <s v="2.9 - Otros servicios económicos"/>
    <s v="2.9.03 - Turismo"/>
    <s v="2.4 - TRANSFERENCIAS CORRIENTES"/>
    <s v="2.4.7 - TRANSFERENCIAS CORRIENTES AL SECTOR EXTERNO"/>
    <n v="7500000"/>
    <n v="0"/>
  </r>
  <r>
    <x v="0"/>
    <x v="0"/>
    <x v="0"/>
    <x v="0"/>
    <x v="3"/>
    <s v="2 - Poder Ejecutivo"/>
    <s v="0213 - MINISTERIO DE TURISMO"/>
    <s v="2 - SERVICIOS ECONÓMICOS"/>
    <s v="2.9 - Otros servicios económicos"/>
    <s v="2.9.03 - Turismo"/>
    <s v="2.4 - TRANSFERENCIAS CORRIENTES"/>
    <s v="2.4.9 - TRANSFERENCIAS CORRIENTES A OTRAS INSTITUCIONES PÚBLICAS"/>
    <n v="55000000"/>
    <n v="0"/>
  </r>
  <r>
    <x v="0"/>
    <x v="0"/>
    <x v="0"/>
    <x v="0"/>
    <x v="3"/>
    <s v="2 - Poder Ejecutivo"/>
    <s v="0214 - PROCURADURÍA GENERAL DE LA REPÚBLICA"/>
    <s v="1 - SERVICIOS  GENERALES"/>
    <s v="1.4 - Justicia, orden público y seguridad"/>
    <s v="1.4.03 - Administración y servicios de justicia"/>
    <s v="2.4 - TRANSFERENCIAS CORRIENTES"/>
    <s v="2.4.1 - TRANSFERENCIAS CORRIENTES AL SECTOR PRIVADO"/>
    <n v="29195021"/>
    <n v="0"/>
  </r>
  <r>
    <x v="0"/>
    <x v="0"/>
    <x v="0"/>
    <x v="0"/>
    <x v="3"/>
    <s v="2 - Poder Ejecutivo"/>
    <s v="0214 - PROCURADURÍA GENERAL DE LA REPÚBLICA"/>
    <s v="1 - SERVICIOS  GENERALES"/>
    <s v="1.4 - Justicia, orden público y seguridad"/>
    <s v="1.4.04 - Prisiones"/>
    <s v="2.4 - TRANSFERENCIAS CORRIENTES"/>
    <s v="2.4.9 - TRANSFERENCIAS CORRIENTES A OTRAS INSTITUCIONES PÚBLICAS"/>
    <n v="7934088"/>
    <n v="0"/>
  </r>
  <r>
    <x v="0"/>
    <x v="0"/>
    <x v="0"/>
    <x v="0"/>
    <x v="3"/>
    <s v="2 - Poder Ejecutivo"/>
    <s v="0215 - MINISTERIO DE LA MUJER"/>
    <s v="4 - SERVICIOS SOCIALES"/>
    <s v="4.5 - Protección social"/>
    <s v="4.5.99 - Planificación, gestión y supervisión de la protección social"/>
    <s v="2.4 - TRANSFERENCIAS CORRIENTES"/>
    <s v="2.4.1 - TRANSFERENCIAS CORRIENTES AL SECTOR PRIVADO"/>
    <n v="75199235"/>
    <n v="3781960.28"/>
  </r>
  <r>
    <x v="0"/>
    <x v="0"/>
    <x v="0"/>
    <x v="0"/>
    <x v="3"/>
    <s v="2 - Poder Ejecutivo"/>
    <s v="0215 - MINISTERIO DE LA MUJER"/>
    <s v="4 - SERVICIOS SOCIALES"/>
    <s v="4.5 - Protección social"/>
    <s v="4.5.99 - Planificación, gestión y supervisión de la protección social"/>
    <s v="2.4 - TRANSFERENCIAS CORRIENTES"/>
    <s v="2.4.7 - TRANSFERENCIAS CORRIENTES AL SECTOR EXTERNO"/>
    <n v="1200000"/>
    <n v="0"/>
  </r>
  <r>
    <x v="0"/>
    <x v="0"/>
    <x v="0"/>
    <x v="0"/>
    <x v="3"/>
    <s v="2 - Poder Ejecutivo"/>
    <s v="0215 - MINISTERIO DE LA MUJER"/>
    <s v="4 - SERVICIOS SOCIALES"/>
    <s v="4.5 - Protección social"/>
    <s v="4.5.99 - Planificación, gestión y supervisión de la protección social"/>
    <s v="2.4 - TRANSFERENCIAS CORRIENTES"/>
    <s v="2.4.9 - TRANSFERENCIAS CORRIENTES A OTRAS INSTITUCIONES PÚBLICAS"/>
    <n v="373027912"/>
    <n v="30560751"/>
  </r>
  <r>
    <x v="0"/>
    <x v="0"/>
    <x v="0"/>
    <x v="0"/>
    <x v="3"/>
    <s v="2 - Poder Ejecutivo"/>
    <s v="0216 - MINISTERIO DE CULTURA"/>
    <s v="4 - SERVICIOS SOCIALES"/>
    <s v="4.3 - Actividades deportivas, recreativas, culturales y religiosas"/>
    <s v="4.3.03 - Servicios culturales"/>
    <s v="2.4 - TRANSFERENCIAS CORRIENTES"/>
    <s v="2.4.1 - TRANSFERENCIAS CORRIENTES AL SECTOR PRIVADO"/>
    <n v="81251097"/>
    <n v="100000"/>
  </r>
  <r>
    <x v="0"/>
    <x v="0"/>
    <x v="0"/>
    <x v="0"/>
    <x v="3"/>
    <s v="2 - Poder Ejecutivo"/>
    <s v="0216 - MINISTERIO DE CULTURA"/>
    <s v="4 - SERVICIOS SOCIALES"/>
    <s v="4.3 - Actividades deportivas, recreativas, culturales y religiosas"/>
    <s v="4.3.03 - Servicios culturales"/>
    <s v="2.4 - TRANSFERENCIAS CORRIENTES"/>
    <s v="2.4.2 - TRANSFERENCIAS CORRIENTES AL  GOBIERNO GENERAL NACIONAL"/>
    <n v="409808934"/>
    <n v="20650189.25"/>
  </r>
  <r>
    <x v="0"/>
    <x v="0"/>
    <x v="0"/>
    <x v="0"/>
    <x v="3"/>
    <s v="2 - Poder Ejecutivo"/>
    <s v="0216 - MINISTERIO DE CULTURA"/>
    <s v="4 - SERVICIOS SOCIALES"/>
    <s v="4.3 - Actividades deportivas, recreativas, culturales y religiosas"/>
    <s v="4.3.03 - Servicios culturales"/>
    <s v="2.4 - TRANSFERENCIAS CORRIENTES"/>
    <s v="2.4.4 - TRANSFERENCIAS CORRIENTES A EMPRESAS PÚBLICAS NO FINANCIERAS"/>
    <n v="109657636"/>
    <n v="8538769.5399999991"/>
  </r>
  <r>
    <x v="0"/>
    <x v="0"/>
    <x v="0"/>
    <x v="0"/>
    <x v="3"/>
    <s v="2 - Poder Ejecutivo"/>
    <s v="0216 - MINISTERIO DE CULTURA"/>
    <s v="4 - SERVICIOS SOCIALES"/>
    <s v="4.3 - Actividades deportivas, recreativas, culturales y religiosas"/>
    <s v="4.3.03 - Servicios culturales"/>
    <s v="2.4 - TRANSFERENCIAS CORRIENTES"/>
    <s v="2.4.7 - TRANSFERENCIAS CORRIENTES AL SECTOR EXTERNO"/>
    <n v="11996832"/>
    <n v="0"/>
  </r>
  <r>
    <x v="0"/>
    <x v="0"/>
    <x v="0"/>
    <x v="0"/>
    <x v="3"/>
    <s v="2 - Poder Ejecutivo"/>
    <s v="0216 - MINISTERIO DE CULTURA"/>
    <s v="4 - SERVICIOS SOCIALES"/>
    <s v="4.3 - Actividades deportivas, recreativas, culturales y religiosas"/>
    <s v="4.3.03 - Servicios culturales"/>
    <s v="2.4 - TRANSFERENCIAS CORRIENTES"/>
    <s v="2.4.9 - TRANSFERENCIAS CORRIENTES A OTRAS INSTITUCIONES PÚBLICAS"/>
    <n v="295211149"/>
    <n v="19464964.66"/>
  </r>
  <r>
    <x v="0"/>
    <x v="0"/>
    <x v="0"/>
    <x v="0"/>
    <x v="3"/>
    <s v="2 - Poder Ejecutivo"/>
    <s v="0217 - MINISTERIO DE LA JUVENTUD"/>
    <s v="4 - SERVICIOS SOCIALES"/>
    <s v="4.5 - Protección social"/>
    <s v="4.5.09 - Juventud"/>
    <s v="2.4 - TRANSFERENCIAS CORRIENTES"/>
    <s v="2.4.1 - TRANSFERENCIAS CORRIENTES AL SECTOR PRIVADO"/>
    <n v="322213421"/>
    <n v="18800"/>
  </r>
  <r>
    <x v="0"/>
    <x v="0"/>
    <x v="0"/>
    <x v="0"/>
    <x v="3"/>
    <s v="2 - Poder Ejecutivo"/>
    <s v="0217 - MINISTERIO DE LA JUVENTUD"/>
    <s v="4 - SERVICIOS SOCIALES"/>
    <s v="4.5 - Protección social"/>
    <s v="4.5.09 - Juventud"/>
    <s v="2.4 - TRANSFERENCIAS CORRIENTES"/>
    <s v="2.4.7 - TRANSFERENCIAS CORRIENTES AL SECTOR EXTERNO"/>
    <n v="1521346"/>
    <n v="0"/>
  </r>
  <r>
    <x v="0"/>
    <x v="0"/>
    <x v="0"/>
    <x v="0"/>
    <x v="3"/>
    <s v="2 - Poder Ejecutivo"/>
    <s v="0218 - MINISTERIO DE MEDIO AMBIENTE Y RECURSOS NATURALES"/>
    <s v="2 - SERVICIOS ECONÓMICOS"/>
    <s v="2.3 - Riego"/>
    <s v="2.3.01 - Riego"/>
    <s v="2.4 - TRANSFERENCIAS CORRIENTES"/>
    <s v="2.4.2 - TRANSFERENCIAS CORRIENTES AL  GOBIERNO GENERAL NACIONAL"/>
    <n v="2359728657"/>
    <n v="167817465.02000001"/>
  </r>
  <r>
    <x v="0"/>
    <x v="0"/>
    <x v="0"/>
    <x v="0"/>
    <x v="3"/>
    <s v="2 - Poder Ejecutivo"/>
    <s v="0218 - MINISTERIO DE MEDIO AMBIENTE Y RECURSOS NATURALES"/>
    <s v="3 - PROTECCIÓN DEL MEDIO AMBIENTE"/>
    <s v="3.1 - Protección del aire, agua y suelo"/>
    <s v="3.1.01 - Reducción de la contaminación"/>
    <s v="2.4 - TRANSFERENCIAS CORRIENTES"/>
    <s v="2.4.1 - TRANSFERENCIAS CORRIENTES AL SECTOR PRIVADO"/>
    <n v="169760946"/>
    <n v="0"/>
  </r>
  <r>
    <x v="0"/>
    <x v="0"/>
    <x v="0"/>
    <x v="0"/>
    <x v="3"/>
    <s v="2 - Poder Ejecutivo"/>
    <s v="0218 - MINISTERIO DE MEDIO AMBIENTE Y RECURSOS NATURALES"/>
    <s v="3 - PROTECCIÓN DEL MEDIO AMBIENTE"/>
    <s v="3.1 - Protección del aire, agua y suelo"/>
    <s v="3.1.01 - Reducción de la contaminación"/>
    <s v="2.4 - TRANSFERENCIAS CORRIENTES"/>
    <s v="2.4.2 - TRANSFERENCIAS CORRIENTES AL  GOBIERNO GENERAL NACIONAL"/>
    <n v="17000000"/>
    <n v="1346416.66"/>
  </r>
  <r>
    <x v="0"/>
    <x v="0"/>
    <x v="0"/>
    <x v="0"/>
    <x v="3"/>
    <s v="2 - Poder Ejecutivo"/>
    <s v="0218 - MINISTERIO DE MEDIO AMBIENTE Y RECURSOS NATURALES"/>
    <s v="3 - PROTECCIÓN DEL MEDIO AMBIENTE"/>
    <s v="3.1 - Protección del aire, agua y suelo"/>
    <s v="3.1.01 - Reducción de la contaminación"/>
    <s v="2.4 - TRANSFERENCIAS CORRIENTES"/>
    <s v="2.4.7 - TRANSFERENCIAS CORRIENTES AL SECTOR EXTERNO"/>
    <n v="8093430"/>
    <n v="0"/>
  </r>
  <r>
    <x v="0"/>
    <x v="0"/>
    <x v="0"/>
    <x v="0"/>
    <x v="3"/>
    <s v="2 - Poder Ejecutivo"/>
    <s v="0218 - MINISTERIO DE MEDIO AMBIENTE Y RECURSOS NATURALES"/>
    <s v="3 - PROTECCIÓN DEL MEDIO AMBIENTE"/>
    <s v="3.2 - Protección de la biodiversidad y ordenación de desechos"/>
    <s v="3.2.01 - Protección de la biodiversidad y el paisaje"/>
    <s v="2.4 - TRANSFERENCIAS CORRIENTES"/>
    <s v="2.4.2 - TRANSFERENCIAS CORRIENTES AL  GOBIERNO GENERAL NACIONAL"/>
    <n v="336000000"/>
    <n v="26792083.310000002"/>
  </r>
  <r>
    <x v="0"/>
    <x v="0"/>
    <x v="0"/>
    <x v="0"/>
    <x v="3"/>
    <s v="2 - Poder Ejecutivo"/>
    <s v="0218 - MINISTERIO DE MEDIO AMBIENTE Y RECURSOS NATURALES"/>
    <s v="3 - PROTECCIÓN DEL MEDIO AMBIENTE"/>
    <s v="3.2 - Protección de la biodiversidad y ordenación de desechos"/>
    <s v="3.2.01 - Protección de la biodiversidad y el paisaje"/>
    <s v="2.4 - TRANSFERENCIAS CORRIENTES"/>
    <s v="2.4.9 - TRANSFERENCIAS CORRIENTES A OTRAS INSTITUCIONES PÚBLICAS"/>
    <n v="102943080"/>
    <n v="8022226"/>
  </r>
  <r>
    <x v="0"/>
    <x v="0"/>
    <x v="0"/>
    <x v="0"/>
    <x v="3"/>
    <s v="2 - Poder Ejecutivo"/>
    <s v="0218 - MINISTERIO DE MEDIO AMBIENTE Y RECURSOS NATURALES"/>
    <s v="4 - SERVICIOS SOCIALES"/>
    <s v="4.4 - Educación"/>
    <s v="4.4.99 - Planificación, gestión y supervisión de la educación"/>
    <s v="2.4 - TRANSFERENCIAS CORRIENTES"/>
    <s v="2.4.1 - TRANSFERENCIAS CORRIENTES AL SECTOR PRIVADO"/>
    <n v="1389091"/>
    <n v="0"/>
  </r>
  <r>
    <x v="0"/>
    <x v="0"/>
    <x v="0"/>
    <x v="0"/>
    <x v="3"/>
    <s v="2 - Poder Ejecutivo"/>
    <s v="0218 - MINISTERIO DE MEDIO AMBIENTE Y RECURSOS NATURALES"/>
    <s v="4 - SERVICIOS SOCIALES"/>
    <s v="4.5 - Protección social"/>
    <s v="4.5.10 - Asistencia social"/>
    <s v="2.4 - TRANSFERENCIAS CORRIENTES"/>
    <s v="2.4.1 - TRANSFERENCIAS CORRIENTES AL SECTOR PRIVADO"/>
    <n v="9637300"/>
    <n v="0"/>
  </r>
  <r>
    <x v="0"/>
    <x v="0"/>
    <x v="0"/>
    <x v="0"/>
    <x v="3"/>
    <s v="2 - Poder Ejecutivo"/>
    <s v="0219 - MINISTERIO DE EDUCACIÓN SUPERIOR CIENCIA Y TECNOLOGÍA"/>
    <s v="4 - SERVICIOS SOCIALES"/>
    <s v="4.4 - Educación"/>
    <s v="4.4.04 - Educación superior"/>
    <s v="2.4 - TRANSFERENCIAS CORRIENTES"/>
    <s v="2.4.1 - TRANSFERENCIAS CORRIENTES AL SECTOR PRIVADO"/>
    <n v="2573793074"/>
    <n v="1250000"/>
  </r>
  <r>
    <x v="0"/>
    <x v="0"/>
    <x v="0"/>
    <x v="0"/>
    <x v="3"/>
    <s v="2 - Poder Ejecutivo"/>
    <s v="0219 - MINISTERIO DE EDUCACIÓN SUPERIOR CIENCIA Y TECNOLOGÍA"/>
    <s v="4 - SERVICIOS SOCIALES"/>
    <s v="4.4 - Educación"/>
    <s v="4.4.04 - Educación superior"/>
    <s v="2.4 - TRANSFERENCIAS CORRIENTES"/>
    <s v="2.4.2 - TRANSFERENCIAS CORRIENTES AL  GOBIERNO GENERAL NACIONAL"/>
    <n v="9594966537"/>
    <n v="725236164.23000002"/>
  </r>
  <r>
    <x v="0"/>
    <x v="0"/>
    <x v="0"/>
    <x v="0"/>
    <x v="3"/>
    <s v="2 - Poder Ejecutivo"/>
    <s v="0219 - MINISTERIO DE EDUCACIÓN SUPERIOR CIENCIA Y TECNOLOGÍA"/>
    <s v="4 - SERVICIOS SOCIALES"/>
    <s v="4.4 - Educación"/>
    <s v="4.4.04 - Educación superior"/>
    <s v="2.4 - TRANSFERENCIAS CORRIENTES"/>
    <s v="2.4.7 - TRANSFERENCIAS CORRIENTES AL SECTOR EXTERNO"/>
    <n v="1350000"/>
    <n v="0"/>
  </r>
  <r>
    <x v="0"/>
    <x v="0"/>
    <x v="0"/>
    <x v="0"/>
    <x v="3"/>
    <s v="2 - Poder Ejecutivo"/>
    <s v="0219 - MINISTERIO DE EDUCACIÓN SUPERIOR CIENCIA Y TECNOLOGÍA"/>
    <s v="4 - SERVICIOS SOCIALES"/>
    <s v="4.4 - Educación"/>
    <s v="4.4.04 - Educación superior"/>
    <s v="2.4 - TRANSFERENCIAS CORRIENTES"/>
    <s v="2.4.9 - TRANSFERENCIAS CORRIENTES A OTRAS INSTITUCIONES PÚBLICAS"/>
    <n v="605727278"/>
    <n v="45257120.210000001"/>
  </r>
  <r>
    <x v="0"/>
    <x v="0"/>
    <x v="0"/>
    <x v="0"/>
    <x v="3"/>
    <s v="2 - Poder Ejecutivo"/>
    <s v="0219 - MINISTERIO DE EDUCACIÓN SUPERIOR CIENCIA Y TECNOLOGÍA"/>
    <s v="4 - SERVICIOS SOCIALES"/>
    <s v="4.4 - Educación"/>
    <s v="4.4.06 - Educación técnica"/>
    <s v="2.4 - TRANSFERENCIAS CORRIENTES"/>
    <s v="2.4.1 - TRANSFERENCIAS CORRIENTES AL SECTOR PRIVADO"/>
    <n v="4200000"/>
    <n v="0"/>
  </r>
  <r>
    <x v="0"/>
    <x v="0"/>
    <x v="0"/>
    <x v="0"/>
    <x v="3"/>
    <s v="2 - Poder Ejecutivo"/>
    <s v="0219 - MINISTERIO DE EDUCACIÓN SUPERIOR CIENCIA Y TECNOLOGÍA"/>
    <s v="4 - SERVICIOS SOCIALES"/>
    <s v="4.4 - Educación"/>
    <s v="4.4.06 - Educación técnica"/>
    <s v="2.4 - TRANSFERENCIAS CORRIENTES"/>
    <s v="2.4.9 - TRANSFERENCIAS CORRIENTES A OTRAS INSTITUCIONES PÚBLICAS"/>
    <n v="20000"/>
    <n v="0"/>
  </r>
  <r>
    <x v="0"/>
    <x v="0"/>
    <x v="0"/>
    <x v="0"/>
    <x v="3"/>
    <s v="2 - Poder Ejecutivo"/>
    <s v="0220 - MINISTERIO DE ECONOMÍA, PLANIFICACIÓN Y DESARROLLO"/>
    <s v="1 - SERVICIOS  GENERALES"/>
    <s v="1.1 - Administración general"/>
    <s v="1.1.02 - Gestión administrativa, financiera, fiscal, económica y planificación"/>
    <s v="2.4 - TRANSFERENCIAS CORRIENTES"/>
    <s v="2.4.1 - TRANSFERENCIAS CORRIENTES AL SECTOR PRIVADO"/>
    <n v="1300000"/>
    <n v="0"/>
  </r>
  <r>
    <x v="0"/>
    <x v="0"/>
    <x v="0"/>
    <x v="0"/>
    <x v="3"/>
    <s v="2 - Poder Ejecutivo"/>
    <s v="0220 - MINISTERIO DE ECONOMÍA, PLANIFICACIÓN Y DESARROLLO"/>
    <s v="1 - SERVICIOS  GENERALES"/>
    <s v="1.1 - Administración general"/>
    <s v="1.1.02 - Gestión administrativa, financiera, fiscal, económica y planificación"/>
    <s v="2.4 - TRANSFERENCIAS CORRIENTES"/>
    <s v="2.4.2 - TRANSFERENCIAS CORRIENTES AL  GOBIERNO GENERAL NACIONAL"/>
    <n v="235090783"/>
    <n v="10251459.6"/>
  </r>
  <r>
    <x v="0"/>
    <x v="0"/>
    <x v="0"/>
    <x v="0"/>
    <x v="3"/>
    <s v="2 - Poder Ejecutivo"/>
    <s v="0220 - MINISTERIO DE ECONOMÍA, PLANIFICACIÓN Y DESARROLLO"/>
    <s v="1 - SERVICIOS  GENERALES"/>
    <s v="1.1 - Administración general"/>
    <s v="1.1.02 - Gestión administrativa, financiera, fiscal, económica y planificación"/>
    <s v="2.4 - TRANSFERENCIAS CORRIENTES"/>
    <s v="2.4.9 - TRANSFERENCIAS CORRIENTES A OTRAS INSTITUCIONES PÚBLICAS"/>
    <n v="30039167"/>
    <n v="0"/>
  </r>
  <r>
    <x v="0"/>
    <x v="0"/>
    <x v="0"/>
    <x v="0"/>
    <x v="3"/>
    <s v="2 - Poder Ejecutivo"/>
    <s v="0220 - MINISTERIO DE ECONOMÍA, PLANIFICACIÓN Y DESARROLLO"/>
    <s v="1 - SERVICIOS  GENERALES"/>
    <s v="1.2 - Relaciones internacionales"/>
    <s v="1.2.02 - Relaciones internacionales desde oficinas en el exterior"/>
    <s v="2.4 - TRANSFERENCIAS CORRIENTES"/>
    <s v="2.4.7 - TRANSFERENCIAS CORRIENTES AL SECTOR EXTERNO"/>
    <n v="41788438"/>
    <n v="0"/>
  </r>
  <r>
    <x v="0"/>
    <x v="0"/>
    <x v="0"/>
    <x v="0"/>
    <x v="3"/>
    <s v="2 - Poder Ejecutivo"/>
    <s v="0220 - MINISTERIO DE ECONOMÍA, PLANIFICACIÓN Y DESARROLLO"/>
    <s v="4 - SERVICIOS SOCIALES"/>
    <s v="4.4 - Educación"/>
    <s v="4.4.04 - Educación superior"/>
    <s v="2.4 - TRANSFERENCIAS CORRIENTES"/>
    <s v="2.4.1 - TRANSFERENCIAS CORRIENTES AL SECTOR PRIVADO"/>
    <n v="1000000"/>
    <n v="0"/>
  </r>
  <r>
    <x v="0"/>
    <x v="0"/>
    <x v="0"/>
    <x v="0"/>
    <x v="3"/>
    <s v="2 - Poder Ejecutivo"/>
    <s v="0220 - MINISTERIO DE ECONOMÍA, PLANIFICACIÓN Y DESARROLLO"/>
    <s v="4 - SERVICIOS SOCIALES"/>
    <s v="4.5 - Protección social"/>
    <s v="4.5.10 - Asistencia social"/>
    <s v="2.4 - TRANSFERENCIAS CORRIENTES"/>
    <s v="2.4.1 - TRANSFERENCIAS CORRIENTES AL SECTOR PRIVADO"/>
    <n v="1000000"/>
    <n v="0"/>
  </r>
  <r>
    <x v="0"/>
    <x v="0"/>
    <x v="0"/>
    <x v="0"/>
    <x v="3"/>
    <s v="2 - Poder Ejecutivo"/>
    <s v="0221 - MINISTERIO DE ADMINISTRACIÓN PÚBLICA"/>
    <s v="1 - SERVICIOS  GENERALES"/>
    <s v="1.1 - Administración general"/>
    <s v="1.1.02 - Gestión administrativa, financiera, fiscal, económica y planificación"/>
    <s v="2.4 - TRANSFERENCIAS CORRIENTES"/>
    <s v="2.4.1 - TRANSFERENCIAS CORRIENTES AL SECTOR PRIVADO"/>
    <n v="100000"/>
    <n v="0"/>
  </r>
  <r>
    <x v="0"/>
    <x v="0"/>
    <x v="0"/>
    <x v="0"/>
    <x v="3"/>
    <s v="2 - Poder Ejecutivo"/>
    <s v="0221 - MINISTERIO DE ADMINISTRACIÓN PÚBLICA"/>
    <s v="1 - SERVICIOS  GENERALES"/>
    <s v="1.2 - Relaciones internacionales"/>
    <s v="1.2.02 - Relaciones internacionales desde oficinas en el exterior"/>
    <s v="2.4 - TRANSFERENCIAS CORRIENTES"/>
    <s v="2.4.7 - TRANSFERENCIAS CORRIENTES AL SECTOR EXTERNO"/>
    <n v="1700000"/>
    <n v="1571355"/>
  </r>
  <r>
    <x v="0"/>
    <x v="0"/>
    <x v="0"/>
    <x v="0"/>
    <x v="3"/>
    <s v="2 - Poder Ejecutivo"/>
    <s v="0221 - MINISTERIO DE ADMINISTRACIÓN PÚBLICA"/>
    <s v="4 - SERVICIOS SOCIALES"/>
    <s v="4.4 - Educación"/>
    <s v="4.4.09 - Enseñanza no atribuible a ningún nivel"/>
    <s v="2.4 - TRANSFERENCIAS CORRIENTES"/>
    <s v="2.4.1 - TRANSFERENCIAS CORRIENTES AL SECTOR PRIVADO"/>
    <n v="4000003"/>
    <n v="0"/>
  </r>
  <r>
    <x v="0"/>
    <x v="0"/>
    <x v="0"/>
    <x v="0"/>
    <x v="3"/>
    <s v="2 - Poder Ejecutivo"/>
    <s v="0221 - MINISTERIO DE ADMINISTRACIÓN PÚBLICA"/>
    <s v="4 - SERVICIOS SOCIALES"/>
    <s v="4.4 - Educación"/>
    <s v="4.4.98 - Investigación y desarrollo relacionados con la educación"/>
    <s v="2.4 - TRANSFERENCIAS CORRIENTES"/>
    <s v="2.4.1 - TRANSFERENCIAS CORRIENTES AL SECTOR PRIVADO"/>
    <n v="25000000"/>
    <n v="0"/>
  </r>
  <r>
    <x v="0"/>
    <x v="0"/>
    <x v="0"/>
    <x v="0"/>
    <x v="3"/>
    <s v="2 - Poder Ejecutivo"/>
    <s v="0222 - MINISTERIO DE ENERGIA Y MINAS"/>
    <s v="2 - SERVICIOS ECONÓMICOS"/>
    <s v="2.4 - Energía y combustible"/>
    <s v="2.4.01 - Energía eléctrica"/>
    <s v="2.4 - TRANSFERENCIAS CORRIENTES"/>
    <s v="2.4.1 - TRANSFERENCIAS CORRIENTES AL SECTOR PRIVADO"/>
    <n v="31168668"/>
    <n v="78000"/>
  </r>
  <r>
    <x v="0"/>
    <x v="0"/>
    <x v="0"/>
    <x v="0"/>
    <x v="3"/>
    <s v="2 - Poder Ejecutivo"/>
    <s v="0222 - MINISTERIO DE ENERGIA Y MINAS"/>
    <s v="2 - SERVICIOS ECONÓMICOS"/>
    <s v="2.4 - Energía y combustible"/>
    <s v="2.4.01 - Energía eléctrica"/>
    <s v="2.4 - TRANSFERENCIAS CORRIENTES"/>
    <s v="2.4.2 - TRANSFERENCIAS CORRIENTES AL  GOBIERNO GENERAL NACIONAL"/>
    <n v="241216756"/>
    <n v="4062581"/>
  </r>
  <r>
    <x v="0"/>
    <x v="0"/>
    <x v="0"/>
    <x v="0"/>
    <x v="3"/>
    <s v="2 - Poder Ejecutivo"/>
    <s v="0222 - MINISTERIO DE ENERGIA Y MINAS"/>
    <s v="2 - SERVICIOS ECONÓMICOS"/>
    <s v="2.4 - Energía y combustible"/>
    <s v="2.4.01 - Energía eléctrica"/>
    <s v="2.4 - TRANSFERENCIAS CORRIENTES"/>
    <s v="2.4.7 - TRANSFERENCIAS CORRIENTES AL SECTOR EXTERNO"/>
    <n v="4500000"/>
    <n v="1618651.39"/>
  </r>
  <r>
    <x v="0"/>
    <x v="0"/>
    <x v="0"/>
    <x v="0"/>
    <x v="3"/>
    <s v="2 - Poder Ejecutivo"/>
    <s v="0222 - MINISTERIO DE ENERGIA Y MINAS"/>
    <s v="2 - SERVICIOS ECONÓMICOS"/>
    <s v="2.4 - Energía y combustible"/>
    <s v="2.4.01 - Energía eléctrica"/>
    <s v="2.4 - TRANSFERENCIAS CORRIENTES"/>
    <s v="2.4.9 - TRANSFERENCIAS CORRIENTES A OTRAS INSTITUCIONES PÚBLICAS"/>
    <n v="300000000"/>
    <n v="0"/>
  </r>
  <r>
    <x v="0"/>
    <x v="0"/>
    <x v="0"/>
    <x v="0"/>
    <x v="3"/>
    <s v="2 - Poder Ejecutivo"/>
    <s v="0222 - MINISTERIO DE ENERGIA Y MINAS"/>
    <s v="2 - SERVICIOS ECONÓMICOS"/>
    <s v="2.5 - Minería, manufactura y construcción"/>
    <s v="2.5.01 - Extracción de recursos minerales"/>
    <s v="2.4 - TRANSFERENCIAS CORRIENTES"/>
    <s v="2.4.1 - TRANSFERENCIAS CORRIENTES AL SECTOR PRIVADO"/>
    <n v="300000"/>
    <n v="0"/>
  </r>
  <r>
    <x v="0"/>
    <x v="0"/>
    <x v="0"/>
    <x v="0"/>
    <x v="3"/>
    <s v="2 - Poder Ejecutivo"/>
    <s v="0222 - MINISTERIO DE ENERGIA Y MINAS"/>
    <s v="2 - SERVICIOS ECONÓMICOS"/>
    <s v="2.5 - Minería, manufactura y construcción"/>
    <s v="2.5.01 - Extracción de recursos minerales"/>
    <s v="2.4 - TRANSFERENCIAS CORRIENTES"/>
    <s v="2.4.2 - TRANSFERENCIAS CORRIENTES AL  GOBIERNO GENERAL NACIONAL"/>
    <n v="64500000"/>
    <n v="0"/>
  </r>
  <r>
    <x v="0"/>
    <x v="0"/>
    <x v="0"/>
    <x v="0"/>
    <x v="3"/>
    <s v="2 - Poder Ejecutivo"/>
    <s v="0998 - ADMINISTRACION DE DEUDA PUBLICA Y ACTIVOS FINANCIEROS"/>
    <s v="5 - INTERESES DE LA DEUDA PÚBLICA"/>
    <s v="5.1 - Intereses y comisiones de deuda pública"/>
    <s v="5.1.01 - Intereses y comisiones de deuda pública"/>
    <s v="2.4 - TRANSFERENCIAS CORRIENTES"/>
    <s v="2.4.5 - TRANSFERENCIAS CORRIENTES A INSTITUCIONES PÚBLICAS FINANCIERAS"/>
    <n v="23933269430"/>
    <n v="0"/>
  </r>
  <r>
    <x v="0"/>
    <x v="0"/>
    <x v="0"/>
    <x v="0"/>
    <x v="3"/>
    <s v="2 - Poder Ejecutivo"/>
    <s v="0999 - ADMINISTRACION DE OBLIGACIONES DEL TESORO NACIONAL"/>
    <s v="2 - SERVICIOS ECONÓMICOS"/>
    <s v="2.4 - Energía y combustible"/>
    <s v="2.4.01 - Energía eléctrica"/>
    <s v="2.4 - TRANSFERENCIAS CORRIENTES"/>
    <s v="2.4.4 - TRANSFERENCIAS CORRIENTES A EMPRESAS PÚBLICAS NO FINANCIERAS"/>
    <n v="45895199999"/>
    <n v="3662131958"/>
  </r>
  <r>
    <x v="0"/>
    <x v="0"/>
    <x v="0"/>
    <x v="0"/>
    <x v="3"/>
    <s v="2 - Poder Ejecutivo"/>
    <s v="0999 - ADMINISTRACION DE OBLIGACIONES DEL TESORO NACIONAL"/>
    <s v="2 - SERVICIOS ECONÓMICOS"/>
    <s v="2.7 - Comunicaciones"/>
    <s v="2.7.01 - Comunicaciones"/>
    <s v="2.4 - TRANSFERENCIAS CORRIENTES"/>
    <s v="2.4.2 - TRANSFERENCIAS CORRIENTES AL  GOBIERNO GENERAL NACIONAL"/>
    <n v="788623928"/>
    <n v="71361278.319999993"/>
  </r>
  <r>
    <x v="0"/>
    <x v="0"/>
    <x v="0"/>
    <x v="0"/>
    <x v="3"/>
    <s v="2 - Poder Ejecutivo"/>
    <s v="0223 - MINISTERIO DE LA VIVIENDA, HABITAT Y EDIFICACIONES (MIVHED)"/>
    <s v="4 - SERVICIOS SOCIALES"/>
    <s v="4.4 - Educación"/>
    <s v="4.4.99 - Planificación, gestión y supervisión de la educación"/>
    <s v="2.4 - TRANSFERENCIAS CORRIENTES"/>
    <s v="2.4.1 - TRANSFERENCIAS CORRIENTES AL SECTOR PRIVADO"/>
    <n v="11000000"/>
    <n v="0"/>
  </r>
  <r>
    <x v="0"/>
    <x v="0"/>
    <x v="0"/>
    <x v="0"/>
    <x v="3"/>
    <s v="2 - Poder Ejecutivo"/>
    <s v="0223 - MINISTERIO DE LA VIVIENDA, HABITAT Y EDIFICACIONES (MIVHED)"/>
    <s v="4 - SERVICIOS SOCIALES"/>
    <s v="4.5 - Protección social"/>
    <s v="4.5.07 - Vivienda social"/>
    <s v="2.4 - TRANSFERENCIAS CORRIENTES"/>
    <s v="2.4.1 - TRANSFERENCIAS CORRIENTES AL SECTOR PRIVADO"/>
    <n v="22338200"/>
    <n v="0"/>
  </r>
  <r>
    <x v="0"/>
    <x v="0"/>
    <x v="0"/>
    <x v="0"/>
    <x v="3"/>
    <s v="2 - Poder Ejecutivo"/>
    <s v="0223 - MINISTERIO DE LA VIVIENDA, HABITAT Y EDIFICACIONES (MIVHED)"/>
    <s v="4 - SERVICIOS SOCIALES"/>
    <s v="4.5 - Protección social"/>
    <s v="4.5.10 - Asistencia social"/>
    <s v="2.4 - TRANSFERENCIAS CORRIENTES"/>
    <s v="2.4.1 - TRANSFERENCIAS CORRIENTES AL SECTOR PRIVADO"/>
    <n v="5000000"/>
    <n v="0"/>
  </r>
  <r>
    <x v="0"/>
    <x v="0"/>
    <x v="0"/>
    <x v="0"/>
    <x v="3"/>
    <s v="3 - Poder Judicial"/>
    <s v="0301 - PODER JUDICIAL"/>
    <s v="1 - SERVICIOS  GENERALES"/>
    <s v="1.4 - Justicia, orden público y seguridad"/>
    <s v="1.4.03 - Administración y servicios de justicia"/>
    <s v="2.4 - TRANSFERENCIAS CORRIENTES"/>
    <s v="2.4.1 - TRANSFERENCIAS CORRIENTES AL SECTOR PRIVADO"/>
    <n v="28668418"/>
    <n v="551049.05000000005"/>
  </r>
  <r>
    <x v="0"/>
    <x v="0"/>
    <x v="0"/>
    <x v="0"/>
    <x v="3"/>
    <s v="3 - Poder Judicial"/>
    <s v="0301 - PODER JUDICIAL"/>
    <s v="1 - SERVICIOS  GENERALES"/>
    <s v="1.4 - Justicia, orden público y seguridad"/>
    <s v="1.4.03 - Administración y servicios de justicia"/>
    <s v="2.4 - TRANSFERENCIAS CORRIENTES"/>
    <s v="2.4.2 - TRANSFERENCIAS CORRIENTES AL  GOBIERNO GENERAL NACIONAL"/>
    <n v="616669483"/>
    <n v="51389123.579999998"/>
  </r>
  <r>
    <x v="0"/>
    <x v="0"/>
    <x v="0"/>
    <x v="0"/>
    <x v="3"/>
    <s v="4 - Junta Central Electoral"/>
    <s v="0401 - JUNTA CENTRAL ELECTORAL"/>
    <s v="1 - SERVICIOS  GENERALES"/>
    <s v="1.1 - Administración general"/>
    <s v="1.1.04 - Órganos electorales y promoción de la participación ciudadana"/>
    <s v="2.4 - TRANSFERENCIAS CORRIENTES"/>
    <s v="2.4.1 - TRANSFERENCIAS CORRIENTES AL SECTOR PRIVADO"/>
    <n v="1260400000"/>
    <n v="105033333"/>
  </r>
  <r>
    <x v="0"/>
    <x v="0"/>
    <x v="0"/>
    <x v="0"/>
    <x v="3"/>
    <s v="5 - Cámara de Cuentas de la República Dominicana"/>
    <s v="0402 - CÁMARA DE CUENTAS"/>
    <s v="1 - SERVICIOS  GENERALES"/>
    <s v="1.2 - Relaciones internacionales"/>
    <s v="1.2.02 - Relaciones internacionales desde oficinas en el exterior"/>
    <s v="2.4 - TRANSFERENCIAS CORRIENTES"/>
    <s v="2.4.7 - TRANSFERENCIAS CORRIENTES AL SECTOR EXTERNO"/>
    <n v="735000"/>
    <n v="0"/>
  </r>
  <r>
    <x v="0"/>
    <x v="0"/>
    <x v="0"/>
    <x v="0"/>
    <x v="3"/>
    <s v="5 - Cámara de Cuentas de la República Dominicana"/>
    <s v="0402 - CÁMARA DE CUENTAS"/>
    <s v="4 - SERVICIOS SOCIALES"/>
    <s v="4.3 - Actividades deportivas, recreativas, culturales y religiosas"/>
    <s v="4.3.03 - Servicios culturales"/>
    <s v="2.4 - TRANSFERENCIAS CORRIENTES"/>
    <s v="2.4.1 - TRANSFERENCIAS CORRIENTES AL SECTOR PRIVADO"/>
    <n v="65000"/>
    <n v="5416"/>
  </r>
  <r>
    <x v="0"/>
    <x v="0"/>
    <x v="0"/>
    <x v="0"/>
    <x v="3"/>
    <s v="5 - Cámara de Cuentas de la República Dominicana"/>
    <s v="0402 - CÁMARA DE CUENTAS"/>
    <s v="4 - SERVICIOS SOCIALES"/>
    <s v="4.5 - Protección social"/>
    <s v="4.5.10 - Asistencia social"/>
    <s v="2.4 - TRANSFERENCIAS CORRIENTES"/>
    <s v="2.4.1 - TRANSFERENCIAS CORRIENTES AL SECTOR PRIVADO"/>
    <n v="502999"/>
    <n v="41916"/>
  </r>
  <r>
    <x v="0"/>
    <x v="0"/>
    <x v="0"/>
    <x v="0"/>
    <x v="3"/>
    <s v="6 - Tribunal Constitucional"/>
    <s v="0403 - TRIBUNAL CONSTITUCIONAL"/>
    <s v="1 - SERVICIOS  GENERALES"/>
    <s v="1.4 - Justicia, orden público y seguridad"/>
    <s v="1.4.98 - Investigación y desarrollo relacionados con la justicia, orden público y seguridad"/>
    <s v="2.4 - TRANSFERENCIAS CORRIENTES"/>
    <s v="2.4.1 - TRANSFERENCIAS CORRIENTES AL SECTOR PRIVADO"/>
    <n v="1800000"/>
    <n v="150000"/>
  </r>
  <r>
    <x v="0"/>
    <x v="0"/>
    <x v="0"/>
    <x v="0"/>
    <x v="3"/>
    <s v="6 - Tribunal Constitucional"/>
    <s v="0403 - TRIBUNAL CONSTITUCIONAL"/>
    <s v="4 - SERVICIOS SOCIALES"/>
    <s v="4.5 - Protección social"/>
    <s v="4.5.10 - Asistencia social"/>
    <s v="2.4 - TRANSFERENCIAS CORRIENTES"/>
    <s v="2.4.1 - TRANSFERENCIAS CORRIENTES AL SECTOR PRIVADO"/>
    <n v="1080000"/>
    <n v="90000"/>
  </r>
  <r>
    <x v="0"/>
    <x v="0"/>
    <x v="0"/>
    <x v="0"/>
    <x v="3"/>
    <s v="7 - Defensor del Pueblo"/>
    <s v="0404 - DEFENSOR DEL PUEBLO"/>
    <s v="1 - SERVICIOS  GENERALES"/>
    <s v="1.4 - Justicia, orden público y seguridad"/>
    <s v="1.4.03 - Administración y servicios de justicia"/>
    <s v="2.4 - TRANSFERENCIAS CORRIENTES"/>
    <s v="2.4.1 - TRANSFERENCIAS CORRIENTES AL SECTOR PRIVADO"/>
    <n v="3514600"/>
    <n v="0"/>
  </r>
  <r>
    <x v="0"/>
    <x v="0"/>
    <x v="0"/>
    <x v="0"/>
    <x v="3"/>
    <s v="8 - Tribunal Superior Electoral (TSE)"/>
    <s v="0405 - TRIBUNAL SUPERIOR  ELECTORAL ( TSE)"/>
    <s v="1 - SERVICIOS  GENERALES"/>
    <s v="1.1 - Administración general"/>
    <s v="1.1.04 - Órganos electorales y promoción de la participación ciudadana"/>
    <s v="2.4 - TRANSFERENCIAS CORRIENTES"/>
    <s v="2.4.1 - TRANSFERENCIAS CORRIENTES AL SECTOR PRIVADO"/>
    <n v="14817547"/>
    <n v="779996.67"/>
  </r>
  <r>
    <x v="0"/>
    <x v="0"/>
    <x v="0"/>
    <x v="0"/>
    <x v="3"/>
    <s v="8 - Tribunal Superior Electoral (TSE)"/>
    <s v="0405 - TRIBUNAL SUPERIOR  ELECTORAL ( TSE)"/>
    <s v="1 - SERVICIOS  GENERALES"/>
    <s v="1.1 - Administración general"/>
    <s v="1.1.04 - Órganos electorales y promoción de la participación ciudadana"/>
    <s v="2.4 - TRANSFERENCIAS CORRIENTES"/>
    <s v="2.4.7 - TRANSFERENCIAS CORRIENTES AL SECTOR EXTERNO"/>
    <n v="1250000"/>
    <n v="808965.59"/>
  </r>
  <r>
    <x v="0"/>
    <x v="0"/>
    <x v="0"/>
    <x v="0"/>
    <x v="3"/>
    <s v="8 - Tribunal Superior Electoral (TSE)"/>
    <s v="0405 - TRIBUNAL SUPERIOR  ELECTORAL ( TSE)"/>
    <s v="4 - SERVICIOS SOCIALES"/>
    <s v="4.5 - Protección social"/>
    <s v="4.5.10 - Asistencia social"/>
    <s v="2.4 - TRANSFERENCIAS CORRIENTES"/>
    <s v="2.4.1 - TRANSFERENCIAS CORRIENTES AL SECTOR PRIVADO"/>
    <n v="100000"/>
    <n v="8333.33"/>
  </r>
  <r>
    <x v="0"/>
    <x v="0"/>
    <x v="0"/>
    <x v="0"/>
    <x v="4"/>
    <s v="2 - Poder Ejecutivo"/>
    <s v="0201 - PRESIDENCIA DE LA REPÚBLICA"/>
    <s v="1 - SERVICIOS  GENERALES"/>
    <s v="1.1 - Administración general"/>
    <s v="1.1.02 - Gestión administrativa, financiera, fiscal, económica y planificación"/>
    <s v="2.2 - CONTRATACIÓN DE SERVICIOS"/>
    <s v="2.2.8 - OTROS SERVICIOS NO INCLUIDOS EN CONCEPTOS ANTERIORES"/>
    <n v="5000000"/>
    <n v="0"/>
  </r>
  <r>
    <x v="0"/>
    <x v="0"/>
    <x v="0"/>
    <x v="0"/>
    <x v="4"/>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47140882"/>
    <n v="0"/>
  </r>
  <r>
    <x v="0"/>
    <x v="0"/>
    <x v="0"/>
    <x v="0"/>
    <x v="4"/>
    <s v="2 - Poder Ejecutivo"/>
    <s v="0204 - MINISTERIO DE RELACIONES EXTERIORES"/>
    <s v="1 - SERVICIOS  GENERALES"/>
    <s v="1.2 - Relaciones internacionales"/>
    <s v="1.2.01 - Relaciones internacionales desde oficinas en el país"/>
    <s v="2.2 - CONTRATACIÓN DE SERVICIOS"/>
    <s v="2.2.8 - OTROS SERVICIOS NO INCLUIDOS EN CONCEPTOS ANTERIORES"/>
    <n v="102817"/>
    <n v="0"/>
  </r>
  <r>
    <x v="0"/>
    <x v="0"/>
    <x v="0"/>
    <x v="0"/>
    <x v="4"/>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57041"/>
    <n v="0"/>
  </r>
  <r>
    <x v="0"/>
    <x v="0"/>
    <x v="0"/>
    <x v="0"/>
    <x v="4"/>
    <s v="2 - Poder Ejecutivo"/>
    <s v="0206 - MINISTERIO DE EDUCACIÓN"/>
    <s v="4 - SERVICIOS SOCIALES"/>
    <s v="4.4 - Educación"/>
    <s v="4.4.02 - Educación básica"/>
    <s v="2.2 - CONTRATACIÓN DE SERVICIOS"/>
    <s v="2.2.8 - OTROS SERVICIOS NO INCLUIDOS EN CONCEPTOS ANTERIORES"/>
    <n v="6356272"/>
    <n v="0"/>
  </r>
  <r>
    <x v="0"/>
    <x v="0"/>
    <x v="0"/>
    <x v="0"/>
    <x v="4"/>
    <s v="2 - Poder Ejecutivo"/>
    <s v="0206 - MINISTERIO DE EDUCACIÓN"/>
    <s v="4 - SERVICIOS SOCIALES"/>
    <s v="4.4 - Educación"/>
    <s v="4.4.04 - Educación superior"/>
    <s v="2.2 - CONTRATACIÓN DE SERVICIOS"/>
    <s v="2.2.8 - OTROS SERVICIOS NO INCLUIDOS EN CONCEPTOS ANTERIORES"/>
    <n v="4800000"/>
    <n v="0"/>
  </r>
  <r>
    <x v="0"/>
    <x v="0"/>
    <x v="0"/>
    <x v="0"/>
    <x v="4"/>
    <s v="2 - Poder Ejecutivo"/>
    <s v="0207 - MINISTERIO DE SALUD PÚBLICA Y ASISTENCIA SOCIAL"/>
    <s v="4 - SERVICIOS SOCIALES"/>
    <s v="4.2 - Salud"/>
    <s v="4.2.99 - Planificación, gestión y supervisión de la salud"/>
    <s v="2.2 - CONTRATACIÓN DE SERVICIOS"/>
    <s v="2.2.8 - OTROS SERVICIOS NO INCLUIDOS EN CONCEPTOS ANTERIORES"/>
    <n v="8000000"/>
    <n v="0"/>
  </r>
  <r>
    <x v="0"/>
    <x v="0"/>
    <x v="0"/>
    <x v="0"/>
    <x v="4"/>
    <s v="2 - Poder Ejecutivo"/>
    <s v="0210 - MINISTERIO DE AGRICULTURA"/>
    <s v="2 - SERVICIOS ECONÓMICOS"/>
    <s v="2.2 - Agropecuaria, caza, pesca y silvicultura"/>
    <s v="2.2.01 - Agropecuaria"/>
    <s v="2.2 - CONTRATACIÓN DE SERVICIOS"/>
    <s v="2.2.8 - OTROS SERVICIOS NO INCLUIDOS EN CONCEPTOS ANTERIORES"/>
    <n v="221922821"/>
    <n v="0"/>
  </r>
  <r>
    <x v="0"/>
    <x v="0"/>
    <x v="0"/>
    <x v="0"/>
    <x v="4"/>
    <s v="2 - Poder Ejecutivo"/>
    <s v="0211 - MINISTERIO DE OBRAS PÚBLICAS Y COMUNICACIONES"/>
    <s v="2 - SERVICIOS ECONÓMICOS"/>
    <s v="2.6 - Transporte"/>
    <s v="2.6.01 - Transporte por carretera"/>
    <s v="2.2 - CONTRATACIÓN DE SERVICIOS"/>
    <s v="2.2.8 - OTROS SERVICIOS NO INCLUIDOS EN CONCEPTOS ANTERIORES"/>
    <n v="13000000"/>
    <n v="0"/>
  </r>
  <r>
    <x v="0"/>
    <x v="0"/>
    <x v="0"/>
    <x v="0"/>
    <x v="4"/>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1000000"/>
    <n v="0"/>
  </r>
  <r>
    <x v="0"/>
    <x v="0"/>
    <x v="0"/>
    <x v="0"/>
    <x v="4"/>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00000"/>
    <n v="0"/>
  </r>
  <r>
    <x v="0"/>
    <x v="0"/>
    <x v="0"/>
    <x v="1"/>
    <x v="5"/>
    <s v="1 - Poder Legislativo"/>
    <s v="0101 - SENADO DE LA REPÚBLICA"/>
    <s v="1 - SERVICIOS  GENERALES"/>
    <s v="1.1 - Administración general"/>
    <s v="1.1.01 - Órganos ejecutivos y legislativos"/>
    <s v="2.3 - MATERIALES Y SUMINISTROS"/>
    <s v="2.3.9 - PRODUCTOS Y ÚTILES VARIOS"/>
    <n v="8000000"/>
    <n v="666667"/>
  </r>
  <r>
    <x v="0"/>
    <x v="0"/>
    <x v="0"/>
    <x v="1"/>
    <x v="5"/>
    <s v="1 - Poder Legislativo"/>
    <s v="0102 - CÁMARA DE DIPUTADOS"/>
    <s v="1 - SERVICIOS  GENERALES"/>
    <s v="1.1 - Administración general"/>
    <s v="1.1.01 - Órganos ejecutivos y legislativos"/>
    <s v="2.3 - MATERIALES Y SUMINISTROS"/>
    <s v="2.3.9 - PRODUCTOS Y ÚTILES VARIOS"/>
    <n v="300000"/>
    <n v="25000"/>
  </r>
  <r>
    <x v="0"/>
    <x v="0"/>
    <x v="0"/>
    <x v="1"/>
    <x v="5"/>
    <s v="2 - Poder Ejecutivo"/>
    <s v="0201 - PRESIDENCIA DE LA REPÚBLICA"/>
    <s v="1 - SERVICIOS  GENERALES"/>
    <s v="1.1 - Administración general"/>
    <s v="1.1.02 - Gestión administrativa, financiera, fiscal, económica y planificación"/>
    <s v="2.3 - MATERIALES Y SUMINISTROS"/>
    <s v="2.3.9 - PRODUCTOS Y ÚTILES VARIOS"/>
    <n v="60250000"/>
    <n v="0"/>
  </r>
  <r>
    <x v="0"/>
    <x v="0"/>
    <x v="0"/>
    <x v="1"/>
    <x v="5"/>
    <s v="2 - Poder Ejecutivo"/>
    <s v="0201 - PRESIDENCIA DE LA REPÚBLICA"/>
    <s v="1 - SERVICIOS  GENERALES"/>
    <s v="1.3 - Defensa nacional"/>
    <s v="1.3.02 - Defensa civil y gestión de riesgo de desastre"/>
    <s v="2.2 - CONTRATACIÓN DE SERVICIOS"/>
    <s v="2.2.5 - ALQUILERES Y RENTAS"/>
    <n v="2000000"/>
    <n v="0"/>
  </r>
  <r>
    <x v="0"/>
    <x v="0"/>
    <x v="0"/>
    <x v="1"/>
    <x v="5"/>
    <s v="2 - Poder Ejecutivo"/>
    <s v="0201 - PRESIDENCIA DE LA REPÚBLICA"/>
    <s v="1 - SERVICIOS  GENERALES"/>
    <s v="1.3 - Defensa nacional"/>
    <s v="1.3.02 - Defensa civil y gestión de riesgo de desastre"/>
    <s v="2.2 - CONTRATACIÓN DE SERVICIOS"/>
    <s v="2.2.6 - SEGUROS"/>
    <n v="35100840"/>
    <n v="0"/>
  </r>
  <r>
    <x v="0"/>
    <x v="0"/>
    <x v="0"/>
    <x v="1"/>
    <x v="5"/>
    <s v="2 - Poder Ejecutivo"/>
    <s v="0201 - PRESIDENCIA DE LA REPÚBLICA"/>
    <s v="1 - SERVICIOS  GENERALES"/>
    <s v="1.3 - Defensa nacional"/>
    <s v="1.3.02 - Defensa civil y gestión de riesgo de desastre"/>
    <s v="2.2 - CONTRATACIÓN DE SERVICIOS"/>
    <s v="2.2.7 - SERVICIOS DE CONSERVACIÓN, REPARACIONES MENORES E INSTALACIONES TEMPORALES"/>
    <n v="4200000"/>
    <n v="0"/>
  </r>
  <r>
    <x v="0"/>
    <x v="0"/>
    <x v="0"/>
    <x v="1"/>
    <x v="5"/>
    <s v="2 - Poder Ejecutivo"/>
    <s v="0201 - PRESIDENCIA DE LA REPÚBLICA"/>
    <s v="1 - SERVICIOS  GENERALES"/>
    <s v="1.3 - Defensa nacional"/>
    <s v="1.3.02 - Defensa civil y gestión de riesgo de desastre"/>
    <s v="2.2 - CONTRATACIÓN DE SERVICIOS"/>
    <s v="2.2.8 - OTROS SERVICIOS NO INCLUIDOS EN CONCEPTOS ANTERIORES"/>
    <n v="71029176"/>
    <n v="0"/>
  </r>
  <r>
    <x v="0"/>
    <x v="0"/>
    <x v="0"/>
    <x v="1"/>
    <x v="5"/>
    <s v="2 - Poder Ejecutivo"/>
    <s v="0201 - PRESIDENCIA DE LA REPÚBLICA"/>
    <s v="1 - SERVICIOS  GENERALES"/>
    <s v="1.3 - Defensa nacional"/>
    <s v="1.3.02 - Defensa civil y gestión de riesgo de desastre"/>
    <s v="2.3 - MATERIALES Y SUMINISTROS"/>
    <s v="2.3.9 - PRODUCTOS Y ÚTILES VARIOS"/>
    <n v="28439569"/>
    <n v="0"/>
  </r>
  <r>
    <x v="0"/>
    <x v="0"/>
    <x v="0"/>
    <x v="1"/>
    <x v="5"/>
    <s v="2 - Poder Ejecutivo"/>
    <s v="0201 - PRESIDENCIA DE LA REPÚBLICA"/>
    <s v="1 - SERVICIOS  GENERALES"/>
    <s v="1.3 - Defensa nacional"/>
    <s v="1.3.02 - Defensa civil y gestión de riesgo de desastre"/>
    <s v="2.7 - OBRAS"/>
    <s v="2.7.2 - INFRAESTRUCTURA"/>
    <n v="200000"/>
    <n v="0"/>
  </r>
  <r>
    <x v="0"/>
    <x v="0"/>
    <x v="0"/>
    <x v="1"/>
    <x v="5"/>
    <s v="2 - Poder Ejecutivo"/>
    <s v="0201 - PRESIDENCIA DE LA REPÚBLICA"/>
    <s v="1 - SERVICIOS  GENERALES"/>
    <s v="1.4 - Justicia, orden público y seguridad"/>
    <s v="1.4.03 - Administración y servicios de justicia"/>
    <s v="2.3 - MATERIALES Y SUMINISTROS"/>
    <s v="2.3.9 - PRODUCTOS Y ÚTILES VARIOS"/>
    <n v="2980525"/>
    <n v="0"/>
  </r>
  <r>
    <x v="0"/>
    <x v="0"/>
    <x v="0"/>
    <x v="1"/>
    <x v="5"/>
    <s v="2 - Poder Ejecutivo"/>
    <s v="0201 - PRESIDENCIA DE LA REPÚBLICA"/>
    <s v="2 - SERVICIOS ECONÓMICOS"/>
    <s v="2.6 - Transporte"/>
    <s v="2.6.01 - Transporte por carretera"/>
    <s v="2.7 - OBRAS"/>
    <s v="2.7.2 - INFRAESTRUCTURA"/>
    <n v="225927374"/>
    <n v="0"/>
  </r>
  <r>
    <x v="0"/>
    <x v="0"/>
    <x v="0"/>
    <x v="1"/>
    <x v="5"/>
    <s v="2 - Poder Ejecutivo"/>
    <s v="0201 - PRESIDENCIA DE LA REPÚBLICA"/>
    <s v="2 - SERVICIOS ECONÓMICOS"/>
    <s v="2.6 - Transporte"/>
    <s v="2.6.04 - Transporte aéreo"/>
    <s v="2.1 - REMUNERACIONES Y CONTRIBUCIONES"/>
    <s v="2.1.1 - REMUNERACIONES"/>
    <n v="7000000"/>
    <n v="0"/>
  </r>
  <r>
    <x v="0"/>
    <x v="0"/>
    <x v="0"/>
    <x v="1"/>
    <x v="5"/>
    <s v="2 - Poder Ejecutivo"/>
    <s v="0201 - PRESIDENCIA DE LA REPÚBLICA"/>
    <s v="3 - PROTECCIÓN DEL MEDIO AMBIENTE"/>
    <s v="3.2 - Protección de la biodiversidad y ordenación de desechos"/>
    <s v="3.2.02 - Ordenación de desechos"/>
    <s v="2.2 - CONTRATACIÓN DE SERVICIOS"/>
    <s v="2.2.8 - OTROS SERVICIOS NO INCLUIDOS EN CONCEPTOS ANTERIORES"/>
    <n v="64786610"/>
    <n v="0"/>
  </r>
  <r>
    <x v="0"/>
    <x v="0"/>
    <x v="0"/>
    <x v="1"/>
    <x v="5"/>
    <s v="2 - Poder Ejecutivo"/>
    <s v="0201 - PRESIDENCIA DE LA REPÚBLICA"/>
    <s v="3 - PROTECCIÓN DEL MEDIO AMBIENTE"/>
    <s v="3.2 - Protección de la biodiversidad y ordenación de desechos"/>
    <s v="3.2.02 - Ordenación de desechos"/>
    <s v="2.3 - MATERIALES Y SUMINISTROS"/>
    <s v="2.3.9 - PRODUCTOS Y ÚTILES VARIOS"/>
    <n v="331226"/>
    <n v="0"/>
  </r>
  <r>
    <x v="0"/>
    <x v="0"/>
    <x v="0"/>
    <x v="1"/>
    <x v="5"/>
    <s v="2 - Poder Ejecutivo"/>
    <s v="0201 - PRESIDENCIA DE LA REPÚBLICA"/>
    <s v="4 - SERVICIOS SOCIALES"/>
    <s v="4.3 - Actividades deportivas, recreativas, culturales y religiosas"/>
    <s v="4.3.02 - Servicios recreativos y deportivos"/>
    <s v="2.7 - OBRAS"/>
    <s v="2.7.2 - INFRAESTRUCTURA"/>
    <n v="293226568"/>
    <n v="0"/>
  </r>
  <r>
    <x v="0"/>
    <x v="0"/>
    <x v="0"/>
    <x v="1"/>
    <x v="5"/>
    <s v="2 - Poder Ejecutivo"/>
    <s v="0201 - PRESIDENCIA DE LA REPÚBLICA"/>
    <s v="4 - SERVICIOS SOCIALES"/>
    <s v="4.3 - Actividades deportivas, recreativas, culturales y religiosas"/>
    <s v="4.3.03 - Servicios culturales"/>
    <s v="2.3 - MATERIALES Y SUMINISTROS"/>
    <s v="2.3.9 - PRODUCTOS Y ÚTILES VARIOS"/>
    <n v="50000"/>
    <n v="0"/>
  </r>
  <r>
    <x v="0"/>
    <x v="0"/>
    <x v="0"/>
    <x v="1"/>
    <x v="5"/>
    <s v="2 - Poder Ejecutivo"/>
    <s v="0201 - PRESIDENCIA DE LA REPÚBLICA"/>
    <s v="4 - SERVICIOS SOCIALES"/>
    <s v="4.3 - Actividades deportivas, recreativas, culturales y religiosas"/>
    <s v="4.3.03 - Servicios culturales"/>
    <s v="2.7 - OBRAS"/>
    <s v="2.7.2 - INFRAESTRUCTURA"/>
    <n v="84281946"/>
    <n v="0"/>
  </r>
  <r>
    <x v="0"/>
    <x v="0"/>
    <x v="0"/>
    <x v="1"/>
    <x v="5"/>
    <s v="2 - Poder Ejecutivo"/>
    <s v="0201 - PRESIDENCIA DE LA REPÚBLICA"/>
    <s v="4 - SERVICIOS SOCIALES"/>
    <s v="4.5 - Protección social"/>
    <s v="4.5.06 - Desempleo"/>
    <s v="2.1 - REMUNERACIONES Y CONTRIBUCIONES"/>
    <s v="2.1.1 - REMUNERACIONES"/>
    <n v="108400000"/>
    <n v="0"/>
  </r>
  <r>
    <x v="0"/>
    <x v="0"/>
    <x v="0"/>
    <x v="1"/>
    <x v="5"/>
    <s v="2 - Poder Ejecutivo"/>
    <s v="0201 - PRESIDENCIA DE LA REPÚBLICA"/>
    <s v="4 - SERVICIOS SOCIALES"/>
    <s v="4.5 - Protección social"/>
    <s v="4.5.06 - Desempleo"/>
    <s v="2.2 - CONTRATACIÓN DE SERVICIOS"/>
    <s v="2.2.7 - SERVICIOS DE CONSERVACIÓN, REPARACIONES MENORES E INSTALACIONES TEMPORALES"/>
    <n v="16923527"/>
    <n v="0"/>
  </r>
  <r>
    <x v="0"/>
    <x v="0"/>
    <x v="0"/>
    <x v="1"/>
    <x v="5"/>
    <s v="2 - Poder Ejecutivo"/>
    <s v="0201 - PRESIDENCIA DE LA REPÚBLICA"/>
    <s v="4 - SERVICIOS SOCIALES"/>
    <s v="4.5 - Protección social"/>
    <s v="4.5.06 - Desempleo"/>
    <s v="2.2 - CONTRATACIÓN DE SERVICIOS"/>
    <s v="2.2.8 - OTROS SERVICIOS NO INCLUIDOS EN CONCEPTOS ANTERIORES"/>
    <n v="24542465"/>
    <n v="0"/>
  </r>
  <r>
    <x v="0"/>
    <x v="0"/>
    <x v="0"/>
    <x v="1"/>
    <x v="5"/>
    <s v="2 - Poder Ejecutivo"/>
    <s v="0201 - PRESIDENCIA DE LA REPÚBLICA"/>
    <s v="4 - SERVICIOS SOCIALES"/>
    <s v="4.5 - Protección social"/>
    <s v="4.5.06 - Desempleo"/>
    <s v="2.7 - OBRAS"/>
    <s v="2.7.2 - INFRAESTRUCTURA"/>
    <n v="1342158647"/>
    <n v="0"/>
  </r>
  <r>
    <x v="0"/>
    <x v="0"/>
    <x v="0"/>
    <x v="1"/>
    <x v="5"/>
    <s v="2 - Poder Ejecutivo"/>
    <s v="0201 - PRESIDENCIA DE LA REPÚBLICA"/>
    <s v="4 - SERVICIOS SOCIALES"/>
    <s v="4.5 - Protección social"/>
    <s v="4.5.09 - Juventud"/>
    <s v="2.1 - REMUNERACIONES Y CONTRIBUCIONES"/>
    <s v="2.1.1 - REMUNERACIONES"/>
    <n v="65390937"/>
    <n v="455000"/>
  </r>
  <r>
    <x v="0"/>
    <x v="0"/>
    <x v="0"/>
    <x v="1"/>
    <x v="5"/>
    <s v="2 - Poder Ejecutivo"/>
    <s v="0201 - PRESIDENCIA DE LA REPÚBLICA"/>
    <s v="4 - SERVICIOS SOCIALES"/>
    <s v="4.5 - Protección social"/>
    <s v="4.5.09 - Juventud"/>
    <s v="2.1 - REMUNERACIONES Y CONTRIBUCIONES"/>
    <s v="2.1.5 - CONTRIBUCIONES A LA SEGURIDAD SOCIAL"/>
    <n v="3159715"/>
    <n v="67261.149999999994"/>
  </r>
  <r>
    <x v="0"/>
    <x v="0"/>
    <x v="0"/>
    <x v="1"/>
    <x v="5"/>
    <s v="2 - Poder Ejecutivo"/>
    <s v="0201 - PRESIDENCIA DE LA REPÚBLICA"/>
    <s v="4 - SERVICIOS SOCIALES"/>
    <s v="4.5 - Protección social"/>
    <s v="4.5.09 - Juventud"/>
    <s v="2.2 - CONTRATACIÓN DE SERVICIOS"/>
    <s v="2.2.1 - SERVICIOS BÁSICOS"/>
    <n v="46208365"/>
    <n v="0"/>
  </r>
  <r>
    <x v="0"/>
    <x v="0"/>
    <x v="0"/>
    <x v="1"/>
    <x v="5"/>
    <s v="2 - Poder Ejecutivo"/>
    <s v="0201 - PRESIDENCIA DE LA REPÚBLICA"/>
    <s v="4 - SERVICIOS SOCIALES"/>
    <s v="4.5 - Protección social"/>
    <s v="4.5.09 - Juventud"/>
    <s v="2.2 - CONTRATACIÓN DE SERVICIOS"/>
    <s v="2.2.2 - PUBLICIDAD, IMPRESIÓN Y ENCUADERNACIÓN"/>
    <n v="81709798"/>
    <n v="0"/>
  </r>
  <r>
    <x v="0"/>
    <x v="0"/>
    <x v="0"/>
    <x v="1"/>
    <x v="5"/>
    <s v="2 - Poder Ejecutivo"/>
    <s v="0201 - PRESIDENCIA DE LA REPÚBLICA"/>
    <s v="4 - SERVICIOS SOCIALES"/>
    <s v="4.5 - Protección social"/>
    <s v="4.5.09 - Juventud"/>
    <s v="2.2 - CONTRATACIÓN DE SERVICIOS"/>
    <s v="2.2.3 - VIÁTICOS"/>
    <n v="35553393"/>
    <n v="0"/>
  </r>
  <r>
    <x v="0"/>
    <x v="0"/>
    <x v="0"/>
    <x v="1"/>
    <x v="5"/>
    <s v="2 - Poder Ejecutivo"/>
    <s v="0201 - PRESIDENCIA DE LA REPÚBLICA"/>
    <s v="4 - SERVICIOS SOCIALES"/>
    <s v="4.5 - Protección social"/>
    <s v="4.5.09 - Juventud"/>
    <s v="2.2 - CONTRATACIÓN DE SERVICIOS"/>
    <s v="2.2.4 - TRANSPORTE Y ALMACENAJE"/>
    <n v="19086477"/>
    <n v="0"/>
  </r>
  <r>
    <x v="0"/>
    <x v="0"/>
    <x v="0"/>
    <x v="1"/>
    <x v="5"/>
    <s v="2 - Poder Ejecutivo"/>
    <s v="0201 - PRESIDENCIA DE LA REPÚBLICA"/>
    <s v="4 - SERVICIOS SOCIALES"/>
    <s v="4.5 - Protección social"/>
    <s v="4.5.09 - Juventud"/>
    <s v="2.2 - CONTRATACIÓN DE SERVICIOS"/>
    <s v="2.2.5 - ALQUILERES Y RENTAS"/>
    <n v="6325080"/>
    <n v="0"/>
  </r>
  <r>
    <x v="0"/>
    <x v="0"/>
    <x v="0"/>
    <x v="1"/>
    <x v="5"/>
    <s v="2 - Poder Ejecutivo"/>
    <s v="0201 - PRESIDENCIA DE LA REPÚBLICA"/>
    <s v="4 - SERVICIOS SOCIALES"/>
    <s v="4.5 - Protección social"/>
    <s v="4.5.09 - Juventud"/>
    <s v="2.2 - CONTRATACIÓN DE SERVICIOS"/>
    <s v="2.2.6 - SEGUROS"/>
    <n v="11083601"/>
    <n v="0"/>
  </r>
  <r>
    <x v="0"/>
    <x v="0"/>
    <x v="0"/>
    <x v="1"/>
    <x v="5"/>
    <s v="2 - Poder Ejecutivo"/>
    <s v="0201 - PRESIDENCIA DE LA REPÚBLICA"/>
    <s v="4 - SERVICIOS SOCIALES"/>
    <s v="4.5 - Protección social"/>
    <s v="4.5.09 - Juventud"/>
    <s v="2.2 - CONTRATACIÓN DE SERVICIOS"/>
    <s v="2.2.7 - SERVICIOS DE CONSERVACIÓN, REPARACIONES MENORES E INSTALACIONES TEMPORALES"/>
    <n v="434543393"/>
    <n v="0"/>
  </r>
  <r>
    <x v="0"/>
    <x v="0"/>
    <x v="0"/>
    <x v="1"/>
    <x v="5"/>
    <s v="2 - Poder Ejecutivo"/>
    <s v="0201 - PRESIDENCIA DE LA REPÚBLICA"/>
    <s v="4 - SERVICIOS SOCIALES"/>
    <s v="4.5 - Protección social"/>
    <s v="4.5.09 - Juventud"/>
    <s v="2.2 - CONTRATACIÓN DE SERVICIOS"/>
    <s v="2.2.8 - OTROS SERVICIOS NO INCLUIDOS EN CONCEPTOS ANTERIORES"/>
    <n v="237052434"/>
    <n v="0"/>
  </r>
  <r>
    <x v="0"/>
    <x v="0"/>
    <x v="0"/>
    <x v="1"/>
    <x v="5"/>
    <s v="2 - Poder Ejecutivo"/>
    <s v="0201 - PRESIDENCIA DE LA REPÚBLICA"/>
    <s v="4 - SERVICIOS SOCIALES"/>
    <s v="4.5 - Protección social"/>
    <s v="4.5.09 - Juventud"/>
    <s v="2.2 - CONTRATACIÓN DE SERVICIOS"/>
    <s v="2.2.9 - OTRAS CONTRATACIONES DE SERVICIOS"/>
    <n v="5112952"/>
    <n v="0"/>
  </r>
  <r>
    <x v="0"/>
    <x v="0"/>
    <x v="0"/>
    <x v="1"/>
    <x v="5"/>
    <s v="2 - Poder Ejecutivo"/>
    <s v="0201 - PRESIDENCIA DE LA REPÚBLICA"/>
    <s v="4 - SERVICIOS SOCIALES"/>
    <s v="4.5 - Protección social"/>
    <s v="4.5.09 - Juventud"/>
    <s v="2.3 - MATERIALES Y SUMINISTROS"/>
    <s v="2.3.7 - COMBUSTIBLES, LUBRICANTES, PRODUCTOS QUÍMICOS Y CONEXOS"/>
    <n v="5770900"/>
    <n v="0"/>
  </r>
  <r>
    <x v="0"/>
    <x v="0"/>
    <x v="0"/>
    <x v="1"/>
    <x v="5"/>
    <s v="2 - Poder Ejecutivo"/>
    <s v="0201 - PRESIDENCIA DE LA REPÚBLICA"/>
    <s v="4 - SERVICIOS SOCIALES"/>
    <s v="4.5 - Protección social"/>
    <s v="4.5.09 - Juventud"/>
    <s v="2.3 - MATERIALES Y SUMINISTROS"/>
    <s v="2.3.9 - PRODUCTOS Y ÚTILES VARIOS"/>
    <n v="18469792"/>
    <n v="0"/>
  </r>
  <r>
    <x v="0"/>
    <x v="0"/>
    <x v="0"/>
    <x v="1"/>
    <x v="5"/>
    <s v="2 - Poder Ejecutivo"/>
    <s v="0201 - PRESIDENCIA DE LA REPÚBLICA"/>
    <s v="4 - SERVICIOS SOCIALES"/>
    <s v="4.5 - Protección social"/>
    <s v="4.5.10 - Asistencia social"/>
    <s v="2.3 - MATERIALES Y SUMINISTROS"/>
    <s v="2.3.9 - PRODUCTOS Y ÚTILES VARIOS"/>
    <n v="1103064"/>
    <n v="0"/>
  </r>
  <r>
    <x v="0"/>
    <x v="0"/>
    <x v="0"/>
    <x v="1"/>
    <x v="5"/>
    <s v="2 - Poder Ejecutivo"/>
    <s v="0201 - PRESIDENCIA DE LA REPÚBLICA"/>
    <s v="4 - SERVICIOS SOCIALES"/>
    <s v="4.5 - Protección social"/>
    <s v="4.5.10 - Asistencia social"/>
    <s v="2.7 - OBRAS"/>
    <s v="2.7.2 - INFRAESTRUCTURA"/>
    <n v="31260000"/>
    <n v="0"/>
  </r>
  <r>
    <x v="0"/>
    <x v="0"/>
    <x v="0"/>
    <x v="1"/>
    <x v="5"/>
    <s v="2 - Poder Ejecutivo"/>
    <s v="0202 - MINISTERIO DE  INTERIOR Y POLICÍA"/>
    <s v="1 - SERVICIOS  GENERALES"/>
    <s v="1.4 - Justicia, orden público y seguridad"/>
    <s v="1.4.02 - Servicios de protección contra incendios"/>
    <s v="2.7 - OBRAS"/>
    <s v="2.7.2 - INFRAESTRUCTURA"/>
    <n v="3000"/>
    <n v="0"/>
  </r>
  <r>
    <x v="0"/>
    <x v="0"/>
    <x v="0"/>
    <x v="1"/>
    <x v="5"/>
    <s v="2 - Poder Ejecutivo"/>
    <s v="0203 - MINISTERIO DE DEFENSA"/>
    <s v="1 - SERVICIOS  GENERALES"/>
    <s v="1.3 - Defensa nacional"/>
    <s v="1.3.01 - Defensa militar"/>
    <s v="2.3 - MATERIALES Y SUMINISTROS"/>
    <s v="2.3.9 - PRODUCTOS Y ÚTILES VARIOS"/>
    <n v="1154202"/>
    <n v="0"/>
  </r>
  <r>
    <x v="0"/>
    <x v="0"/>
    <x v="0"/>
    <x v="1"/>
    <x v="5"/>
    <s v="2 - Poder Ejecutivo"/>
    <s v="0203 - MINISTERIO DE DEFENSA"/>
    <s v="4 - SERVICIOS SOCIALES"/>
    <s v="4.4 - Educación"/>
    <s v="4.4.04 - Educación superior"/>
    <s v="2.3 - MATERIALES Y SUMINISTROS"/>
    <s v="2.3.9 - PRODUCTOS Y ÚTILES VARIOS"/>
    <n v="200000"/>
    <n v="0"/>
  </r>
  <r>
    <x v="0"/>
    <x v="0"/>
    <x v="0"/>
    <x v="1"/>
    <x v="5"/>
    <s v="2 - Poder Ejecutivo"/>
    <s v="0204 - MINISTERIO DE RELACIONES EXTERIORES"/>
    <s v="1 - SERVICIOS  GENERALES"/>
    <s v="1.2 - Relaciones internacionales"/>
    <s v="1.2.01 - Relaciones internacionales desde oficinas en el país"/>
    <s v="2.3 - MATERIALES Y SUMINISTROS"/>
    <s v="2.3.9 - PRODUCTOS Y ÚTILES VARIOS"/>
    <n v="3767091"/>
    <n v="0"/>
  </r>
  <r>
    <x v="0"/>
    <x v="0"/>
    <x v="0"/>
    <x v="1"/>
    <x v="5"/>
    <s v="2 - Poder Ejecutivo"/>
    <s v="0204 - MINISTERIO DE RELACIONES EXTERIORES"/>
    <s v="1 - SERVICIOS  GENERALES"/>
    <s v="1.2 - Relaciones internacionales"/>
    <s v="1.2.02 - Relaciones internacionales desde oficinas en el exterior"/>
    <s v="2.3 - MATERIALES Y SUMINISTROS"/>
    <s v="2.3.9 - PRODUCTOS Y ÚTILES VARIOS"/>
    <n v="100000"/>
    <n v="0"/>
  </r>
  <r>
    <x v="0"/>
    <x v="0"/>
    <x v="0"/>
    <x v="1"/>
    <x v="5"/>
    <s v="2 - Poder Ejecutivo"/>
    <s v="0204 - MINISTERIO DE RELACIONES EXTERIORES"/>
    <s v="4 - SERVICIOS SOCIALES"/>
    <s v="4.4 - Educación"/>
    <s v="4.4.04 - Educación superior"/>
    <s v="2.3 - MATERIALES Y SUMINISTROS"/>
    <s v="2.3.9 - PRODUCTOS Y ÚTILES VARIOS"/>
    <n v="4100000"/>
    <n v="0"/>
  </r>
  <r>
    <x v="0"/>
    <x v="0"/>
    <x v="0"/>
    <x v="1"/>
    <x v="5"/>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85813294"/>
    <n v="0"/>
  </r>
  <r>
    <x v="0"/>
    <x v="0"/>
    <x v="0"/>
    <x v="1"/>
    <x v="5"/>
    <s v="2 - Poder Ejecutivo"/>
    <s v="0205 - MINISTERIO DE HACIENDA"/>
    <s v="1 - SERVICIOS  GENERALES"/>
    <s v="1.1 - Administración general"/>
    <s v="1.1.02 - Gestión administrativa, financiera, fiscal, económica y planificación"/>
    <s v="2.3 - MATERIALES Y SUMINISTROS"/>
    <s v="2.3.9 - PRODUCTOS Y ÚTILES VARIOS"/>
    <n v="991917"/>
    <n v="0"/>
  </r>
  <r>
    <x v="0"/>
    <x v="0"/>
    <x v="0"/>
    <x v="1"/>
    <x v="5"/>
    <s v="2 - Poder Ejecutivo"/>
    <s v="0205 - MINISTERIO DE HACIENDA"/>
    <s v="1 - SERVICIOS  GENERALES"/>
    <s v="1.1 - Administración general"/>
    <s v="1.1.02 - Gestión administrativa, financiera, fiscal, económica y planificación"/>
    <s v="2.7 - OBRAS"/>
    <s v="2.7.2 - INFRAESTRUCTURA"/>
    <n v="1198886"/>
    <n v="0"/>
  </r>
  <r>
    <x v="0"/>
    <x v="0"/>
    <x v="0"/>
    <x v="1"/>
    <x v="5"/>
    <s v="2 - Poder Ejecutivo"/>
    <s v="0206 - MINISTERIO DE EDUCACIÓN"/>
    <s v="4 - SERVICIOS SOCIALES"/>
    <s v="4.4 - Educación"/>
    <s v="4.4.02 - Educación básica"/>
    <s v="2.2 - CONTRATACIÓN DE SERVICIOS"/>
    <s v="2.2.2 - PUBLICIDAD, IMPRESIÓN Y ENCUADERNACIÓN"/>
    <n v="3000000"/>
    <n v="0"/>
  </r>
  <r>
    <x v="0"/>
    <x v="0"/>
    <x v="0"/>
    <x v="1"/>
    <x v="5"/>
    <s v="2 - Poder Ejecutivo"/>
    <s v="0206 - MINISTERIO DE EDUCACIÓN"/>
    <s v="4 - SERVICIOS SOCIALES"/>
    <s v="4.4 - Educación"/>
    <s v="4.4.02 - Educación básica"/>
    <s v="2.2 - CONTRATACIÓN DE SERVICIOS"/>
    <s v="2.2.3 - VIÁTICOS"/>
    <n v="6000000"/>
    <n v="0"/>
  </r>
  <r>
    <x v="0"/>
    <x v="0"/>
    <x v="0"/>
    <x v="1"/>
    <x v="5"/>
    <s v="2 - Poder Ejecutivo"/>
    <s v="0206 - MINISTERIO DE EDUCACIÓN"/>
    <s v="4 - SERVICIOS SOCIALES"/>
    <s v="4.4 - Educación"/>
    <s v="4.4.02 - Educación básica"/>
    <s v="2.2 - CONTRATACIÓN DE SERVICIOS"/>
    <s v="2.2.4 - TRANSPORTE Y ALMACENAJE"/>
    <n v="16000000"/>
    <n v="0"/>
  </r>
  <r>
    <x v="0"/>
    <x v="0"/>
    <x v="0"/>
    <x v="1"/>
    <x v="5"/>
    <s v="2 - Poder Ejecutivo"/>
    <s v="0206 - MINISTERIO DE EDUCACIÓN"/>
    <s v="4 - SERVICIOS SOCIALES"/>
    <s v="4.4 - Educación"/>
    <s v="4.4.02 - Educación básica"/>
    <s v="2.2 - CONTRATACIÓN DE SERVICIOS"/>
    <s v="2.2.8 - OTROS SERVICIOS NO INCLUIDOS EN CONCEPTOS ANTERIORES"/>
    <n v="51750000"/>
    <n v="0"/>
  </r>
  <r>
    <x v="0"/>
    <x v="0"/>
    <x v="0"/>
    <x v="1"/>
    <x v="5"/>
    <s v="2 - Poder Ejecutivo"/>
    <s v="0206 - MINISTERIO DE EDUCACIÓN"/>
    <s v="4 - SERVICIOS SOCIALES"/>
    <s v="4.4 - Educación"/>
    <s v="4.4.02 - Educación básica"/>
    <s v="2.3 - MATERIALES Y SUMINISTROS"/>
    <s v="2.3.1 - ALIMENTOS Y PRODUCTOS AGROFORESTALES"/>
    <n v="5000000"/>
    <n v="0"/>
  </r>
  <r>
    <x v="0"/>
    <x v="0"/>
    <x v="0"/>
    <x v="1"/>
    <x v="5"/>
    <s v="2 - Poder Ejecutivo"/>
    <s v="0206 - MINISTERIO DE EDUCACIÓN"/>
    <s v="4 - SERVICIOS SOCIALES"/>
    <s v="4.4 - Educación"/>
    <s v="4.4.02 - Educación básica"/>
    <s v="2.3 - MATERIALES Y SUMINISTROS"/>
    <s v="2.3.7 - COMBUSTIBLES, LUBRICANTES, PRODUCTOS QUÍMICOS Y CONEXOS"/>
    <n v="5000000"/>
    <n v="0"/>
  </r>
  <r>
    <x v="0"/>
    <x v="0"/>
    <x v="0"/>
    <x v="1"/>
    <x v="5"/>
    <s v="2 - Poder Ejecutivo"/>
    <s v="0206 - MINISTERIO DE EDUCACIÓN"/>
    <s v="4 - SERVICIOS SOCIALES"/>
    <s v="4.4 - Educación"/>
    <s v="4.4.02 - Educación básica"/>
    <s v="2.3 - MATERIALES Y SUMINISTROS"/>
    <s v="2.3.9 - PRODUCTOS Y ÚTILES VARIOS"/>
    <n v="11500000"/>
    <n v="0"/>
  </r>
  <r>
    <x v="0"/>
    <x v="0"/>
    <x v="0"/>
    <x v="1"/>
    <x v="5"/>
    <s v="2 - Poder Ejecutivo"/>
    <s v="0206 - MINISTERIO DE EDUCACIÓN"/>
    <s v="4 - SERVICIOS SOCIALES"/>
    <s v="4.4 - Educación"/>
    <s v="4.4.06 - Educación técnica"/>
    <s v="2.2 - CONTRATACIÓN DE SERVICIOS"/>
    <s v="2.2.8 - OTROS SERVICIOS NO INCLUIDOS EN CONCEPTOS ANTERIORES"/>
    <n v="63726497"/>
    <n v="0"/>
  </r>
  <r>
    <x v="0"/>
    <x v="0"/>
    <x v="0"/>
    <x v="1"/>
    <x v="5"/>
    <s v="2 - Poder Ejecutivo"/>
    <s v="0206 - MINISTERIO DE EDUCACIÓN"/>
    <s v="4 - SERVICIOS SOCIALES"/>
    <s v="4.4 - Educación"/>
    <s v="4.4.99 - Planificación, gestión y supervisión de la educación"/>
    <s v="2.7 - OBRAS"/>
    <s v="2.7.2 - INFRAESTRUCTURA"/>
    <n v="1500000"/>
    <n v="0"/>
  </r>
  <r>
    <x v="0"/>
    <x v="0"/>
    <x v="0"/>
    <x v="1"/>
    <x v="5"/>
    <s v="2 - Poder Ejecutivo"/>
    <s v="0207 - MINISTERIO DE SALUD PÚBLICA Y ASISTENCIA SOCIAL"/>
    <s v="4 - SERVICIOS SOCIALES"/>
    <s v="4.2 - Salud"/>
    <s v="4.2.03 - Servicios de la salud pública y prevención de la salud"/>
    <s v="2.1 - REMUNERACIONES Y CONTRIBUCIONES"/>
    <s v="2.1.1 - REMUNERACIONES"/>
    <n v="5321991"/>
    <n v="0"/>
  </r>
  <r>
    <x v="0"/>
    <x v="0"/>
    <x v="0"/>
    <x v="1"/>
    <x v="5"/>
    <s v="2 - Poder Ejecutivo"/>
    <s v="0207 - MINISTERIO DE SALUD PÚBLICA Y ASISTENCIA SOCIAL"/>
    <s v="4 - SERVICIOS SOCIALES"/>
    <s v="4.2 - Salud"/>
    <s v="4.2.03 - Servicios de la salud pública y prevención de la salud"/>
    <s v="2.2 - CONTRATACIÓN DE SERVICIOS"/>
    <s v="2.2.2 - PUBLICIDAD, IMPRESIÓN Y ENCUADERNACIÓN"/>
    <n v="2173574"/>
    <n v="0"/>
  </r>
  <r>
    <x v="0"/>
    <x v="0"/>
    <x v="0"/>
    <x v="1"/>
    <x v="5"/>
    <s v="2 - Poder Ejecutivo"/>
    <s v="0207 - MINISTERIO DE SALUD PÚBLICA Y ASISTENCIA SOCIAL"/>
    <s v="4 - SERVICIOS SOCIALES"/>
    <s v="4.2 - Salud"/>
    <s v="4.2.03 - Servicios de la salud pública y prevención de la salud"/>
    <s v="2.2 - CONTRATACIÓN DE SERVICIOS"/>
    <s v="2.2.3 - VIÁTICOS"/>
    <n v="12286311"/>
    <n v="0"/>
  </r>
  <r>
    <x v="0"/>
    <x v="0"/>
    <x v="0"/>
    <x v="1"/>
    <x v="5"/>
    <s v="2 - Poder Ejecutivo"/>
    <s v="0207 - MINISTERIO DE SALUD PÚBLICA Y ASISTENCIA SOCIAL"/>
    <s v="4 - SERVICIOS SOCIALES"/>
    <s v="4.2 - Salud"/>
    <s v="4.2.03 - Servicios de la salud pública y prevención de la salud"/>
    <s v="2.2 - CONTRATACIÓN DE SERVICIOS"/>
    <s v="2.2.4 - TRANSPORTE Y ALMACENAJE"/>
    <n v="75711037"/>
    <n v="0"/>
  </r>
  <r>
    <x v="0"/>
    <x v="0"/>
    <x v="0"/>
    <x v="1"/>
    <x v="5"/>
    <s v="2 - Poder Ejecutivo"/>
    <s v="0207 - MINISTERIO DE SALUD PÚBLICA Y ASISTENCIA SOCIAL"/>
    <s v="4 - SERVICIOS SOCIALES"/>
    <s v="4.2 - Salud"/>
    <s v="4.2.03 - Servicios de la salud pública y prevención de la salud"/>
    <s v="2.2 - CONTRATACIÓN DE SERVICIOS"/>
    <s v="2.2.5 - ALQUILERES Y RENTAS"/>
    <n v="896130"/>
    <n v="0"/>
  </r>
  <r>
    <x v="0"/>
    <x v="0"/>
    <x v="0"/>
    <x v="1"/>
    <x v="5"/>
    <s v="2 - Poder Ejecutivo"/>
    <s v="0207 - MINISTERIO DE SALUD PÚBLICA Y ASISTENCIA SOCIAL"/>
    <s v="4 - SERVICIOS SOCIALES"/>
    <s v="4.2 - Salud"/>
    <s v="4.2.03 - Servicios de la salud pública y prevención de la salud"/>
    <s v="2.2 - CONTRATACIÓN DE SERVICIOS"/>
    <s v="2.2.8 - OTROS SERVICIOS NO INCLUIDOS EN CONCEPTOS ANTERIORES"/>
    <n v="443310011"/>
    <n v="0"/>
  </r>
  <r>
    <x v="0"/>
    <x v="0"/>
    <x v="0"/>
    <x v="1"/>
    <x v="5"/>
    <s v="2 - Poder Ejecutivo"/>
    <s v="0207 - MINISTERIO DE SALUD PÚBLICA Y ASISTENCIA SOCIAL"/>
    <s v="4 - SERVICIOS SOCIALES"/>
    <s v="4.2 - Salud"/>
    <s v="4.2.03 - Servicios de la salud pública y prevención de la salud"/>
    <s v="2.2 - CONTRATACIÓN DE SERVICIOS"/>
    <s v="2.2.9 - OTRAS CONTRATACIONES DE SERVICIOS"/>
    <n v="175940"/>
    <n v="0"/>
  </r>
  <r>
    <x v="0"/>
    <x v="0"/>
    <x v="0"/>
    <x v="1"/>
    <x v="5"/>
    <s v="2 - Poder Ejecutivo"/>
    <s v="0207 - MINISTERIO DE SALUD PÚBLICA Y ASISTENCIA SOCIAL"/>
    <s v="4 - SERVICIOS SOCIALES"/>
    <s v="4.2 - Salud"/>
    <s v="4.2.03 - Servicios de la salud pública y prevención de la salud"/>
    <s v="2.3 - MATERIALES Y SUMINISTROS"/>
    <s v="2.3.1 - ALIMENTOS Y PRODUCTOS AGROFORESTALES"/>
    <n v="12315127"/>
    <n v="0"/>
  </r>
  <r>
    <x v="0"/>
    <x v="0"/>
    <x v="0"/>
    <x v="1"/>
    <x v="5"/>
    <s v="2 - Poder Ejecutivo"/>
    <s v="0207 - MINISTERIO DE SALUD PÚBLICA Y ASISTENCIA SOCIAL"/>
    <s v="4 - SERVICIOS SOCIALES"/>
    <s v="4.2 - Salud"/>
    <s v="4.2.03 - Servicios de la salud pública y prevención de la salud"/>
    <s v="2.3 - MATERIALES Y SUMINISTROS"/>
    <s v="2.3.9 - PRODUCTOS Y ÚTILES VARIOS"/>
    <n v="2580453"/>
    <n v="0"/>
  </r>
  <r>
    <x v="0"/>
    <x v="0"/>
    <x v="0"/>
    <x v="1"/>
    <x v="5"/>
    <s v="2 - Poder Ejecutivo"/>
    <s v="0207 - MINISTERIO DE SALUD PÚBLICA Y ASISTENCIA SOCIAL"/>
    <s v="4 - SERVICIOS SOCIALES"/>
    <s v="4.2 - Salud"/>
    <s v="4.2.99 - Planificación, gestión y supervisión de la salud"/>
    <s v="2.3 - MATERIALES Y SUMINISTROS"/>
    <s v="2.3.9 - PRODUCTOS Y ÚTILES VARIOS"/>
    <n v="14664499"/>
    <n v="0"/>
  </r>
  <r>
    <x v="0"/>
    <x v="0"/>
    <x v="0"/>
    <x v="1"/>
    <x v="5"/>
    <s v="2 - Poder Ejecutivo"/>
    <s v="0207 - MINISTERIO DE SALUD PÚBLICA Y ASISTENCIA SOCIAL"/>
    <s v="4 - SERVICIOS SOCIALES"/>
    <s v="4.2 - Salud"/>
    <s v="4.2.99 - Planificación, gestión y supervisión de la salud"/>
    <s v="2.7 - OBRAS"/>
    <s v="2.7.2 - INFRAESTRUCTURA"/>
    <n v="500000"/>
    <n v="0"/>
  </r>
  <r>
    <x v="0"/>
    <x v="0"/>
    <x v="0"/>
    <x v="1"/>
    <x v="5"/>
    <s v="2 - Poder Ejecutivo"/>
    <s v="0208 - MINISTERIO DE DEPORTES Y RECREACIÓN"/>
    <s v="4 - SERVICIOS SOCIALES"/>
    <s v="4.3 - Actividades deportivas, recreativas, culturales y religiosas"/>
    <s v="4.3.99 - Planificación, gestión y supervisión de las actividades deportivas, recreativas, culturales y religiosas"/>
    <s v="2.7 - OBRAS"/>
    <s v="2.7.2 - INFRAESTRUCTURA"/>
    <n v="303000000"/>
    <n v="0"/>
  </r>
  <r>
    <x v="0"/>
    <x v="0"/>
    <x v="0"/>
    <x v="1"/>
    <x v="5"/>
    <s v="2 - Poder Ejecutivo"/>
    <s v="0209 - MINISTERIO DE TRABAJO"/>
    <s v="2 - SERVICIOS ECONÓMICOS"/>
    <s v="2.1 - Asuntos económicos, comerciales y laborales"/>
    <s v="2.1.02 - Asuntos laborales generales"/>
    <s v="2.3 - MATERIALES Y SUMINISTROS"/>
    <s v="2.3.9 - PRODUCTOS Y ÚTILES VARIOS"/>
    <n v="400000"/>
    <n v="0"/>
  </r>
  <r>
    <x v="0"/>
    <x v="0"/>
    <x v="0"/>
    <x v="1"/>
    <x v="5"/>
    <s v="2 - Poder Ejecutivo"/>
    <s v="0209 - MINISTERIO DE TRABAJO"/>
    <s v="4 - SERVICIOS SOCIALES"/>
    <s v="4.5 - Protección social"/>
    <s v="4.5.06 - Desempleo"/>
    <s v="2.1 - REMUNERACIONES Y CONTRIBUCIONES"/>
    <s v="2.1.1 - REMUNERACIONES"/>
    <n v="390078571"/>
    <n v="0"/>
  </r>
  <r>
    <x v="0"/>
    <x v="0"/>
    <x v="0"/>
    <x v="1"/>
    <x v="5"/>
    <s v="2 - Poder Ejecutivo"/>
    <s v="0209 - MINISTERIO DE TRABAJO"/>
    <s v="4 - SERVICIOS SOCIALES"/>
    <s v="4.5 - Protección social"/>
    <s v="4.5.06 - Desempleo"/>
    <s v="2.2 - CONTRATACIÓN DE SERVICIOS"/>
    <s v="2.2.2 - PUBLICIDAD, IMPRESIÓN Y ENCUADERNACIÓN"/>
    <n v="10333233"/>
    <n v="0"/>
  </r>
  <r>
    <x v="0"/>
    <x v="0"/>
    <x v="0"/>
    <x v="1"/>
    <x v="5"/>
    <s v="2 - Poder Ejecutivo"/>
    <s v="0209 - MINISTERIO DE TRABAJO"/>
    <s v="4 - SERVICIOS SOCIALES"/>
    <s v="4.5 - Protección social"/>
    <s v="4.5.06 - Desempleo"/>
    <s v="2.2 - CONTRATACIÓN DE SERVICIOS"/>
    <s v="2.2.5 - ALQUILERES Y RENTAS"/>
    <n v="4000000"/>
    <n v="0"/>
  </r>
  <r>
    <x v="0"/>
    <x v="0"/>
    <x v="0"/>
    <x v="1"/>
    <x v="5"/>
    <s v="2 - Poder Ejecutivo"/>
    <s v="0209 - MINISTERIO DE TRABAJO"/>
    <s v="4 - SERVICIOS SOCIALES"/>
    <s v="4.5 - Protección social"/>
    <s v="4.5.06 - Desempleo"/>
    <s v="2.2 - CONTRATACIÓN DE SERVICIOS"/>
    <s v="2.2.7 - SERVICIOS DE CONSERVACIÓN, REPARACIONES MENORES E INSTALACIONES TEMPORALES"/>
    <n v="20933533"/>
    <n v="0"/>
  </r>
  <r>
    <x v="0"/>
    <x v="0"/>
    <x v="0"/>
    <x v="1"/>
    <x v="5"/>
    <s v="2 - Poder Ejecutivo"/>
    <s v="0209 - MINISTERIO DE TRABAJO"/>
    <s v="4 - SERVICIOS SOCIALES"/>
    <s v="4.5 - Protección social"/>
    <s v="4.5.06 - Desempleo"/>
    <s v="2.2 - CONTRATACIÓN DE SERVICIOS"/>
    <s v="2.2.8 - OTROS SERVICIOS NO INCLUIDOS EN CONCEPTOS ANTERIORES"/>
    <n v="461629435"/>
    <n v="0"/>
  </r>
  <r>
    <x v="0"/>
    <x v="0"/>
    <x v="0"/>
    <x v="1"/>
    <x v="5"/>
    <s v="2 - Poder Ejecutivo"/>
    <s v="0210 - MINISTERIO DE AGRICULTURA"/>
    <s v="2 - SERVICIOS ECONÓMICOS"/>
    <s v="2.2 - Agropecuaria, caza, pesca y silvicultura"/>
    <s v="2.2.01 - Agropecuaria"/>
    <s v="2.1 - REMUNERACIONES Y CONTRIBUCIONES"/>
    <s v="2.1.1 - REMUNERACIONES"/>
    <n v="18245000"/>
    <n v="66000"/>
  </r>
  <r>
    <x v="0"/>
    <x v="0"/>
    <x v="0"/>
    <x v="1"/>
    <x v="5"/>
    <s v="2 - Poder Ejecutivo"/>
    <s v="0210 - MINISTERIO DE AGRICULTURA"/>
    <s v="2 - SERVICIOS ECONÓMICOS"/>
    <s v="2.2 - Agropecuaria, caza, pesca y silvicultura"/>
    <s v="2.2.01 - Agropecuaria"/>
    <s v="2.1 - REMUNERACIONES Y CONTRIBUCIONES"/>
    <s v="2.1.2 - SOBRESUELDOS"/>
    <n v="150000"/>
    <n v="0"/>
  </r>
  <r>
    <x v="0"/>
    <x v="0"/>
    <x v="0"/>
    <x v="1"/>
    <x v="5"/>
    <s v="2 - Poder Ejecutivo"/>
    <s v="0210 - MINISTERIO DE AGRICULTURA"/>
    <s v="2 - SERVICIOS ECONÓMICOS"/>
    <s v="2.2 - Agropecuaria, caza, pesca y silvicultura"/>
    <s v="2.2.01 - Agropecuaria"/>
    <s v="2.1 - REMUNERACIONES Y CONTRIBUCIONES"/>
    <s v="2.1.5 - CONTRIBUCIONES A LA SEGURIDAD SOCIAL"/>
    <n v="1237562"/>
    <n v="10157.4"/>
  </r>
  <r>
    <x v="0"/>
    <x v="0"/>
    <x v="0"/>
    <x v="1"/>
    <x v="5"/>
    <s v="2 - Poder Ejecutivo"/>
    <s v="0210 - MINISTERIO DE AGRICULTURA"/>
    <s v="2 - SERVICIOS ECONÓMICOS"/>
    <s v="2.2 - Agropecuaria, caza, pesca y silvicultura"/>
    <s v="2.2.01 - Agropecuaria"/>
    <s v="2.2 - CONTRATACIÓN DE SERVICIOS"/>
    <s v="2.2.2 - PUBLICIDAD, IMPRESIÓN Y ENCUADERNACIÓN"/>
    <n v="500000"/>
    <n v="0"/>
  </r>
  <r>
    <x v="0"/>
    <x v="0"/>
    <x v="0"/>
    <x v="1"/>
    <x v="5"/>
    <s v="2 - Poder Ejecutivo"/>
    <s v="0210 - MINISTERIO DE AGRICULTURA"/>
    <s v="2 - SERVICIOS ECONÓMICOS"/>
    <s v="2.2 - Agropecuaria, caza, pesca y silvicultura"/>
    <s v="2.2.01 - Agropecuaria"/>
    <s v="2.2 - CONTRATACIÓN DE SERVICIOS"/>
    <s v="2.2.3 - VIÁTICOS"/>
    <n v="25428000"/>
    <n v="0"/>
  </r>
  <r>
    <x v="0"/>
    <x v="0"/>
    <x v="0"/>
    <x v="1"/>
    <x v="5"/>
    <s v="2 - Poder Ejecutivo"/>
    <s v="0210 - MINISTERIO DE AGRICULTURA"/>
    <s v="2 - SERVICIOS ECONÓMICOS"/>
    <s v="2.2 - Agropecuaria, caza, pesca y silvicultura"/>
    <s v="2.2.01 - Agropecuaria"/>
    <s v="2.2 - CONTRATACIÓN DE SERVICIOS"/>
    <s v="2.2.5 - ALQUILERES Y RENTAS"/>
    <n v="200000"/>
    <n v="0"/>
  </r>
  <r>
    <x v="0"/>
    <x v="0"/>
    <x v="0"/>
    <x v="1"/>
    <x v="5"/>
    <s v="2 - Poder Ejecutivo"/>
    <s v="0210 - MINISTERIO DE AGRICULTURA"/>
    <s v="2 - SERVICIOS ECONÓMICOS"/>
    <s v="2.2 - Agropecuaria, caza, pesca y silvicultura"/>
    <s v="2.2.01 - Agropecuaria"/>
    <s v="2.2 - CONTRATACIÓN DE SERVICIOS"/>
    <s v="2.2.6 - SEGUROS"/>
    <n v="485000"/>
    <n v="0"/>
  </r>
  <r>
    <x v="0"/>
    <x v="0"/>
    <x v="0"/>
    <x v="1"/>
    <x v="5"/>
    <s v="2 - Poder Ejecutivo"/>
    <s v="0210 - MINISTERIO DE AGRICULTURA"/>
    <s v="2 - SERVICIOS ECONÓMICOS"/>
    <s v="2.2 - Agropecuaria, caza, pesca y silvicultura"/>
    <s v="2.2.01 - Agropecuaria"/>
    <s v="2.2 - CONTRATACIÓN DE SERVICIOS"/>
    <s v="2.2.7 - SERVICIOS DE CONSERVACIÓN, REPARACIONES MENORES E INSTALACIONES TEMPORALES"/>
    <n v="43200000"/>
    <n v="0"/>
  </r>
  <r>
    <x v="0"/>
    <x v="0"/>
    <x v="0"/>
    <x v="1"/>
    <x v="5"/>
    <s v="2 - Poder Ejecutivo"/>
    <s v="0210 - MINISTERIO DE AGRICULTURA"/>
    <s v="2 - SERVICIOS ECONÓMICOS"/>
    <s v="2.2 - Agropecuaria, caza, pesca y silvicultura"/>
    <s v="2.2.01 - Agropecuaria"/>
    <s v="2.2 - CONTRATACIÓN DE SERVICIOS"/>
    <s v="2.2.8 - OTROS SERVICIOS NO INCLUIDOS EN CONCEPTOS ANTERIORES"/>
    <n v="363432500"/>
    <n v="0"/>
  </r>
  <r>
    <x v="0"/>
    <x v="0"/>
    <x v="0"/>
    <x v="1"/>
    <x v="5"/>
    <s v="2 - Poder Ejecutivo"/>
    <s v="0210 - MINISTERIO DE AGRICULTURA"/>
    <s v="2 - SERVICIOS ECONÓMICOS"/>
    <s v="2.2 - Agropecuaria, caza, pesca y silvicultura"/>
    <s v="2.2.01 - Agropecuaria"/>
    <s v="2.2 - CONTRATACIÓN DE SERVICIOS"/>
    <s v="2.2.9 - OTRAS CONTRATACIONES DE SERVICIOS"/>
    <n v="2215000"/>
    <n v="0"/>
  </r>
  <r>
    <x v="0"/>
    <x v="0"/>
    <x v="0"/>
    <x v="1"/>
    <x v="5"/>
    <s v="2 - Poder Ejecutivo"/>
    <s v="0210 - MINISTERIO DE AGRICULTURA"/>
    <s v="2 - SERVICIOS ECONÓMICOS"/>
    <s v="2.2 - Agropecuaria, caza, pesca y silvicultura"/>
    <s v="2.2.01 - Agropecuaria"/>
    <s v="2.3 - MATERIALES Y SUMINISTROS"/>
    <s v="2.3.1 - ALIMENTOS Y PRODUCTOS AGROFORESTALES"/>
    <n v="27620500"/>
    <n v="0"/>
  </r>
  <r>
    <x v="0"/>
    <x v="0"/>
    <x v="0"/>
    <x v="1"/>
    <x v="5"/>
    <s v="2 - Poder Ejecutivo"/>
    <s v="0210 - MINISTERIO DE AGRICULTURA"/>
    <s v="2 - SERVICIOS ECONÓMICOS"/>
    <s v="2.2 - Agropecuaria, caza, pesca y silvicultura"/>
    <s v="2.2.01 - Agropecuaria"/>
    <s v="2.3 - MATERIALES Y SUMINISTROS"/>
    <s v="2.3.2 - TEXTILES Y VESTUARIOS"/>
    <n v="1400000"/>
    <n v="0"/>
  </r>
  <r>
    <x v="0"/>
    <x v="0"/>
    <x v="0"/>
    <x v="1"/>
    <x v="5"/>
    <s v="2 - Poder Ejecutivo"/>
    <s v="0210 - MINISTERIO DE AGRICULTURA"/>
    <s v="2 - SERVICIOS ECONÓMICOS"/>
    <s v="2.2 - Agropecuaria, caza, pesca y silvicultura"/>
    <s v="2.2.01 - Agropecuaria"/>
    <s v="2.3 - MATERIALES Y SUMINISTROS"/>
    <s v="2.3.4 - PRODUCTOS FARMACÉUTICOS"/>
    <n v="6099600"/>
    <n v="0"/>
  </r>
  <r>
    <x v="0"/>
    <x v="0"/>
    <x v="0"/>
    <x v="1"/>
    <x v="5"/>
    <s v="2 - Poder Ejecutivo"/>
    <s v="0210 - MINISTERIO DE AGRICULTURA"/>
    <s v="2 - SERVICIOS ECONÓMICOS"/>
    <s v="2.2 - Agropecuaria, caza, pesca y silvicultura"/>
    <s v="2.2.01 - Agropecuaria"/>
    <s v="2.3 - MATERIALES Y SUMINISTROS"/>
    <s v="2.3.6 - PRODUCTOS DE MINERALES, METÁLICOS Y NO METÁLICOS"/>
    <n v="6339448"/>
    <n v="0"/>
  </r>
  <r>
    <x v="0"/>
    <x v="0"/>
    <x v="0"/>
    <x v="1"/>
    <x v="5"/>
    <s v="2 - Poder Ejecutivo"/>
    <s v="0210 - MINISTERIO DE AGRICULTURA"/>
    <s v="2 - SERVICIOS ECONÓMICOS"/>
    <s v="2.2 - Agropecuaria, caza, pesca y silvicultura"/>
    <s v="2.2.01 - Agropecuaria"/>
    <s v="2.3 - MATERIALES Y SUMINISTROS"/>
    <s v="2.3.7 - COMBUSTIBLES, LUBRICANTES, PRODUCTOS QUÍMICOS Y CONEXOS"/>
    <n v="45311190"/>
    <n v="0"/>
  </r>
  <r>
    <x v="0"/>
    <x v="0"/>
    <x v="0"/>
    <x v="1"/>
    <x v="5"/>
    <s v="2 - Poder Ejecutivo"/>
    <s v="0210 - MINISTERIO DE AGRICULTURA"/>
    <s v="2 - SERVICIOS ECONÓMICOS"/>
    <s v="2.2 - Agropecuaria, caza, pesca y silvicultura"/>
    <s v="2.2.01 - Agropecuaria"/>
    <s v="2.3 - MATERIALES Y SUMINISTROS"/>
    <s v="2.3.9 - PRODUCTOS Y ÚTILES VARIOS"/>
    <n v="142257200"/>
    <n v="0"/>
  </r>
  <r>
    <x v="0"/>
    <x v="0"/>
    <x v="0"/>
    <x v="1"/>
    <x v="5"/>
    <s v="2 - Poder Ejecutivo"/>
    <s v="0210 - MINISTERIO DE AGRICULTURA"/>
    <s v="2 - SERVICIOS ECONÓMICOS"/>
    <s v="2.2 - Agropecuaria, caza, pesca y silvicultura"/>
    <s v="2.2.01 - Agropecuaria"/>
    <s v="2.3 - MATERIALES Y SUMINISTROS"/>
    <s v="2.3.3 - PAPEL, CARTÓN E IMPRESOS"/>
    <n v="550000"/>
    <n v="0"/>
  </r>
  <r>
    <x v="0"/>
    <x v="0"/>
    <x v="0"/>
    <x v="1"/>
    <x v="5"/>
    <s v="2 - Poder Ejecutivo"/>
    <s v="0210 - MINISTERIO DE AGRICULTURA"/>
    <s v="2 - SERVICIOS ECONÓMICOS"/>
    <s v="2.2 - Agropecuaria, caza, pesca y silvicultura"/>
    <s v="2.2.01 - Agropecuaria"/>
    <s v="2.3 - MATERIALES Y SUMINISTROS"/>
    <s v="2.3.5 - CUERO, CAUCHO Y PLÁSTICO"/>
    <n v="3000000"/>
    <n v="0"/>
  </r>
  <r>
    <x v="0"/>
    <x v="0"/>
    <x v="0"/>
    <x v="1"/>
    <x v="5"/>
    <s v="2 - Poder Ejecutivo"/>
    <s v="0210 - MINISTERIO DE AGRICULTURA"/>
    <s v="2 - SERVICIOS ECONÓMICOS"/>
    <s v="2.2 - Agropecuaria, caza, pesca y silvicultura"/>
    <s v="2.2.01 - Agropecuaria"/>
    <s v="2.7 - OBRAS"/>
    <s v="2.7.2 - INFRAESTRUCTURA"/>
    <n v="898552821"/>
    <n v="0"/>
  </r>
  <r>
    <x v="0"/>
    <x v="0"/>
    <x v="0"/>
    <x v="1"/>
    <x v="5"/>
    <s v="2 - Poder Ejecutivo"/>
    <s v="0210 - MINISTERIO DE AGRICULTURA"/>
    <s v="2 - SERVICIOS ECONÓMICOS"/>
    <s v="2.6 - Transporte"/>
    <s v="2.6.01 - Transporte por carretera"/>
    <s v="2.7 - OBRAS"/>
    <s v="2.7.2 - INFRAESTRUCTURA"/>
    <n v="24050000"/>
    <n v="0"/>
  </r>
  <r>
    <x v="0"/>
    <x v="0"/>
    <x v="0"/>
    <x v="1"/>
    <x v="5"/>
    <s v="2 - Poder Ejecutivo"/>
    <s v="0211 - MINISTERIO DE OBRAS PÚBLICAS Y COMUNICACIONES"/>
    <s v="1 - SERVICIOS  GENERALES"/>
    <s v="1.4 - Justicia, orden público y seguridad"/>
    <s v="1.4.03 - Administración y servicios de justicia"/>
    <s v="2.7 - OBRAS"/>
    <s v="2.7.2 - INFRAESTRUCTURA"/>
    <n v="95146554"/>
    <n v="0"/>
  </r>
  <r>
    <x v="0"/>
    <x v="0"/>
    <x v="0"/>
    <x v="1"/>
    <x v="5"/>
    <s v="2 - Poder Ejecutivo"/>
    <s v="0211 - MINISTERIO DE OBRAS PÚBLICAS Y COMUNICACIONES"/>
    <s v="2 - SERVICIOS ECONÓMICOS"/>
    <s v="2.6 - Transporte"/>
    <s v="2.6.01 - Transporte por carretera"/>
    <s v="2.3 - MATERIALES Y SUMINISTROS"/>
    <s v="2.3.9 - PRODUCTOS Y ÚTILES VARIOS"/>
    <n v="1000000"/>
    <n v="0"/>
  </r>
  <r>
    <x v="0"/>
    <x v="0"/>
    <x v="0"/>
    <x v="1"/>
    <x v="5"/>
    <s v="2 - Poder Ejecutivo"/>
    <s v="0211 - MINISTERIO DE OBRAS PÚBLICAS Y COMUNICACIONES"/>
    <s v="2 - SERVICIOS ECONÓMICOS"/>
    <s v="2.6 - Transporte"/>
    <s v="2.6.01 - Transporte por carretera"/>
    <s v="2.7 - OBRAS"/>
    <s v="2.7.2 - INFRAESTRUCTURA"/>
    <n v="15923532705"/>
    <n v="23953658.710000001"/>
  </r>
  <r>
    <x v="0"/>
    <x v="0"/>
    <x v="0"/>
    <x v="1"/>
    <x v="5"/>
    <s v="2 - Poder Ejecutivo"/>
    <s v="0211 - MINISTERIO DE OBRAS PÚBLICAS Y COMUNICACIONES"/>
    <s v="2 - SERVICIOS ECONÓMICOS"/>
    <s v="2.6 - Transporte"/>
    <s v="2.6.03 - Transporte por ferrocarril"/>
    <s v="2.2 - CONTRATACIÓN DE SERVICIOS"/>
    <s v="2.2.8 - OTROS SERVICIOS NO INCLUIDOS EN CONCEPTOS ANTERIORES"/>
    <n v="63199982"/>
    <n v="0"/>
  </r>
  <r>
    <x v="0"/>
    <x v="0"/>
    <x v="0"/>
    <x v="1"/>
    <x v="5"/>
    <s v="2 - Poder Ejecutivo"/>
    <s v="0211 - MINISTERIO DE OBRAS PÚBLICAS Y COMUNICACIONES"/>
    <s v="2 - SERVICIOS ECONÓMICOS"/>
    <s v="2.6 - Transporte"/>
    <s v="2.6.03 - Transporte por ferrocarril"/>
    <s v="2.3 - MATERIALES Y SUMINISTROS"/>
    <s v="2.3.9 - PRODUCTOS Y ÚTILES VARIOS"/>
    <n v="500000"/>
    <n v="0"/>
  </r>
  <r>
    <x v="0"/>
    <x v="0"/>
    <x v="0"/>
    <x v="1"/>
    <x v="5"/>
    <s v="2 - Poder Ejecutivo"/>
    <s v="0211 - MINISTERIO DE OBRAS PÚBLICAS Y COMUNICACIONES"/>
    <s v="2 - SERVICIOS ECONÓMICOS"/>
    <s v="2.6 - Transporte"/>
    <s v="2.6.03 - Transporte por ferrocarril"/>
    <s v="2.7 - OBRAS"/>
    <s v="2.7.2 - INFRAESTRUCTURA"/>
    <n v="3255886076"/>
    <n v="34008206.210000001"/>
  </r>
  <r>
    <x v="0"/>
    <x v="0"/>
    <x v="0"/>
    <x v="1"/>
    <x v="5"/>
    <s v="2 - Poder Ejecutivo"/>
    <s v="0211 - MINISTERIO DE OBRAS PÚBLICAS Y COMUNICACIONES"/>
    <s v="2 - SERVICIOS ECONÓMICOS"/>
    <s v="2.6 - Transporte"/>
    <s v="2.6.99 - Planificación, gestión y supervisión del transporte"/>
    <s v="2.7 - OBRAS"/>
    <s v="2.7.2 - INFRAESTRUCTURA"/>
    <n v="481290000"/>
    <n v="0"/>
  </r>
  <r>
    <x v="0"/>
    <x v="0"/>
    <x v="0"/>
    <x v="1"/>
    <x v="5"/>
    <s v="2 - Poder Ejecutivo"/>
    <s v="0211 - MINISTERIO DE OBRAS PÚBLICAS Y COMUNICACIONES"/>
    <s v="2 - SERVICIOS ECONÓMICOS"/>
    <s v="2.7 - Comunicaciones"/>
    <s v="2.7.01 - Comunicaciones"/>
    <s v="2.3 - MATERIALES Y SUMINISTROS"/>
    <s v="2.3.9 - PRODUCTOS Y ÚTILES VARIOS"/>
    <n v="100000"/>
    <n v="0"/>
  </r>
  <r>
    <x v="0"/>
    <x v="0"/>
    <x v="0"/>
    <x v="1"/>
    <x v="5"/>
    <s v="2 - Poder Ejecutivo"/>
    <s v="0211 - MINISTERIO DE OBRAS PÚBLICAS Y COMUNICACIONES"/>
    <s v="3 - PROTECCIÓN DEL MEDIO AMBIENTE"/>
    <s v="3.2 - Protección de la biodiversidad y ordenación de desechos"/>
    <s v="3.2.01 - Protección de la biodiversidad y el paisaje"/>
    <s v="2.7 - OBRAS"/>
    <s v="2.7.2 - INFRAESTRUCTURA"/>
    <n v="1105891782"/>
    <n v="0"/>
  </r>
  <r>
    <x v="0"/>
    <x v="0"/>
    <x v="0"/>
    <x v="1"/>
    <x v="5"/>
    <s v="2 - Poder Ejecutivo"/>
    <s v="0212 - MINISTERIO DE INDUSTRIA, COMERCIO Y MIPYMES (MICM)"/>
    <s v="1 - SERVICIOS  GENERALES"/>
    <s v="1.1 - Administración general"/>
    <s v="1.1.02 - Gestión administrativa, financiera, fiscal, económica y planificación"/>
    <s v="2.1 - REMUNERACIONES Y CONTRIBUCIONES"/>
    <s v="2.1.1 - REMUNERACIONES"/>
    <n v="10000000"/>
    <n v="0"/>
  </r>
  <r>
    <x v="0"/>
    <x v="0"/>
    <x v="0"/>
    <x v="1"/>
    <x v="5"/>
    <s v="2 - Poder Ejecutivo"/>
    <s v="0212 - MINISTERIO DE INDUSTRIA, COMERCIO Y MIPYMES (MICM)"/>
    <s v="1 - SERVICIOS  GENERALES"/>
    <s v="1.1 - Administración general"/>
    <s v="1.1.02 - Gestión administrativa, financiera, fiscal, económica y planificación"/>
    <s v="2.2 - CONTRATACIÓN DE SERVICIOS"/>
    <s v="2.2.2 - PUBLICIDAD, IMPRESIÓN Y ENCUADERNACIÓN"/>
    <n v="281850"/>
    <n v="0"/>
  </r>
  <r>
    <x v="0"/>
    <x v="0"/>
    <x v="0"/>
    <x v="1"/>
    <x v="5"/>
    <s v="2 - Poder Ejecutivo"/>
    <s v="0212 - MINISTERIO DE INDUSTRIA, COMERCIO Y MIPYMES (MICM)"/>
    <s v="1 - SERVICIOS  GENERALES"/>
    <s v="1.1 - Administración general"/>
    <s v="1.1.02 - Gestión administrativa, financiera, fiscal, económica y planificación"/>
    <s v="2.2 - CONTRATACIÓN DE SERVICIOS"/>
    <s v="2.2.3 - VIÁTICOS"/>
    <n v="8000000"/>
    <n v="0"/>
  </r>
  <r>
    <x v="0"/>
    <x v="0"/>
    <x v="0"/>
    <x v="1"/>
    <x v="5"/>
    <s v="2 - Poder Ejecutivo"/>
    <s v="0212 - MINISTERIO DE INDUSTRIA, COMERCIO Y MIPYMES (MICM)"/>
    <s v="1 - SERVICIOS  GENERALES"/>
    <s v="1.1 - Administración general"/>
    <s v="1.1.02 - Gestión administrativa, financiera, fiscal, económica y planificación"/>
    <s v="2.2 - CONTRATACIÓN DE SERVICIOS"/>
    <s v="2.2.4 - TRANSPORTE Y ALMACENAJE"/>
    <n v="5813336"/>
    <n v="0"/>
  </r>
  <r>
    <x v="0"/>
    <x v="0"/>
    <x v="0"/>
    <x v="1"/>
    <x v="5"/>
    <s v="2 - Poder Ejecutivo"/>
    <s v="0212 - MINISTERIO DE INDUSTRIA, COMERCIO Y MIPYMES (MICM)"/>
    <s v="1 - SERVICIOS  GENERALES"/>
    <s v="1.1 - Administración general"/>
    <s v="1.1.02 - Gestión administrativa, financiera, fiscal, económica y planificación"/>
    <s v="2.2 - CONTRATACIÓN DE SERVICIOS"/>
    <s v="2.2.8 - OTROS SERVICIOS NO INCLUIDOS EN CONCEPTOS ANTERIORES"/>
    <n v="15187380"/>
    <n v="0"/>
  </r>
  <r>
    <x v="0"/>
    <x v="0"/>
    <x v="0"/>
    <x v="1"/>
    <x v="5"/>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3563049"/>
    <n v="0"/>
  </r>
  <r>
    <x v="0"/>
    <x v="0"/>
    <x v="0"/>
    <x v="1"/>
    <x v="5"/>
    <s v="2 - Poder Ejecutivo"/>
    <s v="0212 - MINISTERIO DE INDUSTRIA, COMERCIO Y MIPYMES (MICM)"/>
    <s v="2 - SERVICIOS ECONÓMICOS"/>
    <s v="2.1 - Asuntos económicos, comerciales y laborales"/>
    <s v="2.1.01 - Asuntos económicos y regulación del comercio"/>
    <s v="2.3 - MATERIALES Y SUMINISTROS"/>
    <s v="2.3.9 - PRODUCTOS Y ÚTILES VARIOS"/>
    <n v="1135000"/>
    <n v="0"/>
  </r>
  <r>
    <x v="0"/>
    <x v="0"/>
    <x v="0"/>
    <x v="1"/>
    <x v="5"/>
    <s v="2 - Poder Ejecutivo"/>
    <s v="0212 - MINISTERIO DE INDUSTRIA, COMERCIO Y MIPYMES (MICM)"/>
    <s v="2 - SERVICIOS ECONÓMICOS"/>
    <s v="2.9 - Otros servicios económicos"/>
    <s v="2.9.02 - Hoteles y restaurantes"/>
    <s v="2.2 - CONTRATACIÓN DE SERVICIOS"/>
    <s v="2.2.8 - OTROS SERVICIOS NO INCLUIDOS EN CONCEPTOS ANTERIORES"/>
    <n v="2788015"/>
    <n v="0"/>
  </r>
  <r>
    <x v="0"/>
    <x v="0"/>
    <x v="0"/>
    <x v="1"/>
    <x v="5"/>
    <s v="2 - Poder Ejecutivo"/>
    <s v="0212 - MINISTERIO DE INDUSTRIA, COMERCIO Y MIPYMES (MICM)"/>
    <s v="4 - SERVICIOS SOCIALES"/>
    <s v="4.5 - Protección social"/>
    <s v="4.5.07 - Vivienda social"/>
    <s v="2.2 - CONTRATACIÓN DE SERVICIOS"/>
    <s v="2.2.8 - OTROS SERVICIOS NO INCLUIDOS EN CONCEPTOS ANTERIORES"/>
    <n v="10393791"/>
    <n v="0"/>
  </r>
  <r>
    <x v="0"/>
    <x v="0"/>
    <x v="0"/>
    <x v="1"/>
    <x v="5"/>
    <s v="2 - Poder Ejecutivo"/>
    <s v="0213 - MINISTERIO DE TURISMO"/>
    <s v="2 - SERVICIOS ECONÓMICOS"/>
    <s v="2.9 - Otros servicios económicos"/>
    <s v="2.9.03 - Turismo"/>
    <s v="2.2 - CONTRATACIÓN DE SERVICIOS"/>
    <s v="2.2.8 - OTROS SERVICIOS NO INCLUIDOS EN CONCEPTOS ANTERIORES"/>
    <n v="210126142"/>
    <n v="0"/>
  </r>
  <r>
    <x v="0"/>
    <x v="0"/>
    <x v="0"/>
    <x v="1"/>
    <x v="5"/>
    <s v="2 - Poder Ejecutivo"/>
    <s v="0213 - MINISTERIO DE TURISMO"/>
    <s v="2 - SERVICIOS ECONÓMICOS"/>
    <s v="2.9 - Otros servicios económicos"/>
    <s v="2.9.03 - Turismo"/>
    <s v="2.3 - MATERIALES Y SUMINISTROS"/>
    <s v="2.3.9 - PRODUCTOS Y ÚTILES VARIOS"/>
    <n v="12705595"/>
    <n v="0"/>
  </r>
  <r>
    <x v="0"/>
    <x v="0"/>
    <x v="0"/>
    <x v="1"/>
    <x v="5"/>
    <s v="2 - Poder Ejecutivo"/>
    <s v="0213 - MINISTERIO DE TURISMO"/>
    <s v="2 - SERVICIOS ECONÓMICOS"/>
    <s v="2.9 - Otros servicios económicos"/>
    <s v="2.9.03 - Turismo"/>
    <s v="2.7 - OBRAS"/>
    <s v="2.7.2 - INFRAESTRUCTURA"/>
    <n v="1243796443"/>
    <n v="38790109.520000003"/>
  </r>
  <r>
    <x v="0"/>
    <x v="0"/>
    <x v="0"/>
    <x v="1"/>
    <x v="5"/>
    <s v="2 - Poder Ejecutivo"/>
    <s v="0215 - MINISTERIO DE LA MUJER"/>
    <s v="4 - SERVICIOS SOCIALES"/>
    <s v="4.5 - Protección social"/>
    <s v="4.5.99 - Planificación, gestión y supervisión de la protección social"/>
    <s v="2.3 - MATERIALES Y SUMINISTROS"/>
    <s v="2.3.9 - PRODUCTOS Y ÚTILES VARIOS"/>
    <n v="2050000"/>
    <n v="0"/>
  </r>
  <r>
    <x v="0"/>
    <x v="0"/>
    <x v="0"/>
    <x v="1"/>
    <x v="5"/>
    <s v="2 - Poder Ejecutivo"/>
    <s v="0218 - MINISTERIO DE MEDIO AMBIENTE Y RECURSOS NATURALES"/>
    <s v="3 - PROTECCIÓN DEL MEDIO AMBIENTE"/>
    <s v="3.1 - Protección del aire, agua y suelo"/>
    <s v="3.1.01 - Reducción de la contaminación"/>
    <s v="2.3 - MATERIALES Y SUMINISTROS"/>
    <s v="2.3.9 - PRODUCTOS Y ÚTILES VARIOS"/>
    <n v="111625"/>
    <n v="0"/>
  </r>
  <r>
    <x v="0"/>
    <x v="0"/>
    <x v="0"/>
    <x v="1"/>
    <x v="5"/>
    <s v="2 - Poder Ejecutivo"/>
    <s v="0218 - MINISTERIO DE MEDIO AMBIENTE Y RECURSOS NATURALES"/>
    <s v="3 - PROTECCIÓN DEL MEDIO AMBIENTE"/>
    <s v="3.1 - Protección del aire, agua y suelo"/>
    <s v="3.1.01 - Reducción de la contaminación"/>
    <s v="2.7 - OBRAS"/>
    <s v="2.7.2 - INFRAESTRUCTURA"/>
    <n v="550000"/>
    <n v="0"/>
  </r>
  <r>
    <x v="0"/>
    <x v="0"/>
    <x v="0"/>
    <x v="1"/>
    <x v="5"/>
    <s v="2 - Poder Ejecutivo"/>
    <s v="0218 - MINISTERIO DE MEDIO AMBIENTE Y RECURSOS NATURALES"/>
    <s v="3 - PROTECCIÓN DEL MEDIO AMBIENTE"/>
    <s v="3.1 - Protección del aire, agua y suelo"/>
    <s v="3.1.02 - Administración del agua"/>
    <s v="2.3 - MATERIALES Y SUMINISTROS"/>
    <s v="2.3.9 - PRODUCTOS Y ÚTILES VARIOS"/>
    <n v="31500"/>
    <n v="0"/>
  </r>
  <r>
    <x v="0"/>
    <x v="0"/>
    <x v="0"/>
    <x v="1"/>
    <x v="5"/>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1 - REMUNERACIONES"/>
    <n v="456367148"/>
    <n v="0"/>
  </r>
  <r>
    <x v="0"/>
    <x v="0"/>
    <x v="0"/>
    <x v="1"/>
    <x v="5"/>
    <s v="2 - Poder Ejecutivo"/>
    <s v="0218 - MINISTERIO DE MEDIO AMBIENTE Y RECURSOS NATURALES"/>
    <s v="3 - PROTECCIÓN DEL MEDIO AMBIENTE"/>
    <s v="3.2 - Protección de la biodiversidad y ordenación de desechos"/>
    <s v="3.2.01 - Protección de la biodiversidad y el paisaje"/>
    <s v="2.2 - CONTRATACIÓN DE SERVICIOS"/>
    <s v="2.2.1 - SERVICIOS BÁSICOS"/>
    <n v="4025665"/>
    <n v="411637.99"/>
  </r>
  <r>
    <x v="0"/>
    <x v="0"/>
    <x v="0"/>
    <x v="1"/>
    <x v="5"/>
    <s v="2 - Poder Ejecutivo"/>
    <s v="0218 - MINISTERIO DE MEDIO AMBIENTE Y RECURSOS NATURALES"/>
    <s v="3 - PROTECCIÓN DEL MEDIO AMBIENTE"/>
    <s v="3.2 - Protección de la biodiversidad y ordenación de desechos"/>
    <s v="3.2.01 - Protección de la biodiversidad y el paisaje"/>
    <s v="2.2 - CONTRATACIÓN DE SERVICIOS"/>
    <s v="2.2.2 - PUBLICIDAD, IMPRESIÓN Y ENCUADERNACIÓN"/>
    <n v="1401200"/>
    <n v="115002.8"/>
  </r>
  <r>
    <x v="0"/>
    <x v="0"/>
    <x v="0"/>
    <x v="1"/>
    <x v="5"/>
    <s v="2 - Poder Ejecutivo"/>
    <s v="0218 - MINISTERIO DE MEDIO AMBIENTE Y RECURSOS NATURALES"/>
    <s v="3 - PROTECCIÓN DEL MEDIO AMBIENTE"/>
    <s v="3.2 - Protección de la biodiversidad y ordenación de desechos"/>
    <s v="3.2.01 - Protección de la biodiversidad y el paisaje"/>
    <s v="2.2 - CONTRATACIÓN DE SERVICIOS"/>
    <s v="2.2.3 - VIÁTICOS"/>
    <n v="25117689"/>
    <n v="0"/>
  </r>
  <r>
    <x v="0"/>
    <x v="0"/>
    <x v="0"/>
    <x v="1"/>
    <x v="5"/>
    <s v="2 - Poder Ejecutivo"/>
    <s v="0218 - MINISTERIO DE MEDIO AMBIENTE Y RECURSOS NATURALES"/>
    <s v="3 - PROTECCIÓN DEL MEDIO AMBIENTE"/>
    <s v="3.2 - Protección de la biodiversidad y ordenación de desechos"/>
    <s v="3.2.01 - Protección de la biodiversidad y el paisaje"/>
    <s v="2.2 - CONTRATACIÓN DE SERVICIOS"/>
    <s v="2.2.5 - ALQUILERES Y RENTAS"/>
    <n v="7884249"/>
    <n v="677190.23"/>
  </r>
  <r>
    <x v="0"/>
    <x v="0"/>
    <x v="0"/>
    <x v="1"/>
    <x v="5"/>
    <s v="2 - Poder Ejecutivo"/>
    <s v="0218 - MINISTERIO DE MEDIO AMBIENTE Y RECURSOS NATURALES"/>
    <s v="3 - PROTECCIÓN DEL MEDIO AMBIENTE"/>
    <s v="3.2 - Protección de la biodiversidad y ordenación de desechos"/>
    <s v="3.2.01 - Protección de la biodiversidad y el paisaje"/>
    <s v="2.2 - CONTRATACIÓN DE SERVICIOS"/>
    <s v="2.2.6 - SEGUROS"/>
    <n v="550000"/>
    <n v="0"/>
  </r>
  <r>
    <x v="0"/>
    <x v="0"/>
    <x v="0"/>
    <x v="1"/>
    <x v="5"/>
    <s v="2 - Poder Ejecutivo"/>
    <s v="0218 - MINISTERIO DE MEDIO AMBIENTE Y RECURSOS NATURALES"/>
    <s v="3 - PROTECCIÓN DEL MEDIO AMBIENTE"/>
    <s v="3.2 - Protección de la biodiversidad y ordenación de desechos"/>
    <s v="3.2.01 - Protección de la biodiversidad y el paisaje"/>
    <s v="2.2 - CONTRATACIÓN DE SERVICIOS"/>
    <s v="2.2.7 - SERVICIOS DE CONSERVACIÓN, REPARACIONES MENORES E INSTALACIONES TEMPORALES"/>
    <n v="6215000"/>
    <n v="143318.37"/>
  </r>
  <r>
    <x v="0"/>
    <x v="0"/>
    <x v="0"/>
    <x v="1"/>
    <x v="5"/>
    <s v="2 - Poder Ejecutivo"/>
    <s v="0218 - MINISTERIO DE MEDIO AMBIENTE Y RECURSOS NATURALES"/>
    <s v="3 - PROTECCIÓN DEL MEDIO AMBIENTE"/>
    <s v="3.2 - Protección de la biodiversidad y ordenación de desechos"/>
    <s v="3.2.01 - Protección de la biodiversidad y el paisaje"/>
    <s v="2.2 - CONTRATACIÓN DE SERVICIOS"/>
    <s v="2.2.8 - OTROS SERVICIOS NO INCLUIDOS EN CONCEPTOS ANTERIORES"/>
    <n v="31014407"/>
    <n v="0"/>
  </r>
  <r>
    <x v="0"/>
    <x v="0"/>
    <x v="0"/>
    <x v="1"/>
    <x v="5"/>
    <s v="2 - Poder Ejecutivo"/>
    <s v="0218 - MINISTERIO DE MEDIO AMBIENTE Y RECURSOS NATURALES"/>
    <s v="3 - PROTECCIÓN DEL MEDIO AMBIENTE"/>
    <s v="3.2 - Protección de la biodiversidad y ordenación de desechos"/>
    <s v="3.2.01 - Protección de la biodiversidad y el paisaje"/>
    <s v="2.2 - CONTRATACIÓN DE SERVICIOS"/>
    <s v="2.2.9 - OTRAS CONTRATACIONES DE SERVICIOS"/>
    <n v="1082740"/>
    <n v="0"/>
  </r>
  <r>
    <x v="0"/>
    <x v="0"/>
    <x v="0"/>
    <x v="1"/>
    <x v="5"/>
    <s v="2 - Poder Ejecutivo"/>
    <s v="0218 - MINISTERIO DE MEDIO AMBIENTE Y RECURSOS NATURALES"/>
    <s v="3 - PROTECCIÓN DEL MEDIO AMBIENTE"/>
    <s v="3.2 - Protección de la biodiversidad y ordenación de desechos"/>
    <s v="3.2.01 - Protección de la biodiversidad y el paisaje"/>
    <s v="2.3 - MATERIALES Y SUMINISTROS"/>
    <s v="2.3.1 - ALIMENTOS Y PRODUCTOS AGROFORESTALES"/>
    <n v="17558870"/>
    <n v="0"/>
  </r>
  <r>
    <x v="0"/>
    <x v="0"/>
    <x v="0"/>
    <x v="1"/>
    <x v="5"/>
    <s v="2 - Poder Ejecutivo"/>
    <s v="0218 - MINISTERIO DE MEDIO AMBIENTE Y RECURSOS NATURALES"/>
    <s v="3 - PROTECCIÓN DEL MEDIO AMBIENTE"/>
    <s v="3.2 - Protección de la biodiversidad y ordenación de desechos"/>
    <s v="3.2.01 - Protección de la biodiversidad y el paisaje"/>
    <s v="2.3 - MATERIALES Y SUMINISTROS"/>
    <s v="2.3.2 - TEXTILES Y VESTUARIOS"/>
    <n v="346590"/>
    <n v="0"/>
  </r>
  <r>
    <x v="0"/>
    <x v="0"/>
    <x v="0"/>
    <x v="1"/>
    <x v="5"/>
    <s v="2 - Poder Ejecutivo"/>
    <s v="0218 - MINISTERIO DE MEDIO AMBIENTE Y RECURSOS NATURALES"/>
    <s v="3 - PROTECCIÓN DEL MEDIO AMBIENTE"/>
    <s v="3.2 - Protección de la biodiversidad y ordenación de desechos"/>
    <s v="3.2.01 - Protección de la biodiversidad y el paisaje"/>
    <s v="2.3 - MATERIALES Y SUMINISTROS"/>
    <s v="2.3.6 - PRODUCTOS DE MINERALES, METÁLICOS Y NO METÁLICOS"/>
    <n v="10781646"/>
    <n v="0"/>
  </r>
  <r>
    <x v="0"/>
    <x v="0"/>
    <x v="0"/>
    <x v="1"/>
    <x v="5"/>
    <s v="2 - Poder Ejecutivo"/>
    <s v="0218 - MINISTERIO DE MEDIO AMBIENTE Y RECURSOS NATURALES"/>
    <s v="3 - PROTECCIÓN DEL MEDIO AMBIENTE"/>
    <s v="3.2 - Protección de la biodiversidad y ordenación de desechos"/>
    <s v="3.2.01 - Protección de la biodiversidad y el paisaje"/>
    <s v="2.3 - MATERIALES Y SUMINISTROS"/>
    <s v="2.3.7 - COMBUSTIBLES, LUBRICANTES, PRODUCTOS QUÍMICOS Y CONEXOS"/>
    <n v="242499160"/>
    <n v="0"/>
  </r>
  <r>
    <x v="0"/>
    <x v="0"/>
    <x v="0"/>
    <x v="1"/>
    <x v="5"/>
    <s v="2 - Poder Ejecutivo"/>
    <s v="0218 - MINISTERIO DE MEDIO AMBIENTE Y RECURSOS NATURALES"/>
    <s v="3 - PROTECCIÓN DEL MEDIO AMBIENTE"/>
    <s v="3.2 - Protección de la biodiversidad y ordenación de desechos"/>
    <s v="3.2.01 - Protección de la biodiversidad y el paisaje"/>
    <s v="2.3 - MATERIALES Y SUMINISTROS"/>
    <s v="2.3.9 - PRODUCTOS Y ÚTILES VARIOS"/>
    <n v="7555478"/>
    <n v="0"/>
  </r>
  <r>
    <x v="0"/>
    <x v="0"/>
    <x v="0"/>
    <x v="1"/>
    <x v="5"/>
    <s v="2 - Poder Ejecutivo"/>
    <s v="0218 - MINISTERIO DE MEDIO AMBIENTE Y RECURSOS NATURALES"/>
    <s v="3 - PROTECCIÓN DEL MEDIO AMBIENTE"/>
    <s v="3.2 - Protección de la biodiversidad y ordenación de desechos"/>
    <s v="3.2.01 - Protección de la biodiversidad y el paisaje"/>
    <s v="2.3 - MATERIALES Y SUMINISTROS"/>
    <s v="2.3.3 - PAPEL, CARTÓN E IMPRESOS"/>
    <n v="6474423"/>
    <n v="0"/>
  </r>
  <r>
    <x v="0"/>
    <x v="0"/>
    <x v="0"/>
    <x v="1"/>
    <x v="5"/>
    <s v="2 - Poder Ejecutivo"/>
    <s v="0218 - MINISTERIO DE MEDIO AMBIENTE Y RECURSOS NATURALES"/>
    <s v="3 - PROTECCIÓN DEL MEDIO AMBIENTE"/>
    <s v="3.2 - Protección de la biodiversidad y ordenación de desechos"/>
    <s v="3.2.01 - Protección de la biodiversidad y el paisaje"/>
    <s v="2.3 - MATERIALES Y SUMINISTROS"/>
    <s v="2.3.5 - CUERO, CAUCHO Y PLÁSTICO"/>
    <n v="4093700"/>
    <n v="0"/>
  </r>
  <r>
    <x v="0"/>
    <x v="0"/>
    <x v="0"/>
    <x v="1"/>
    <x v="5"/>
    <s v="2 - Poder Ejecutivo"/>
    <s v="0218 - MINISTERIO DE MEDIO AMBIENTE Y RECURSOS NATURALES"/>
    <s v="3 - PROTECCIÓN DEL MEDIO AMBIENTE"/>
    <s v="3.2 - Protección de la biodiversidad y ordenación de desechos"/>
    <s v="3.2.01 - Protección de la biodiversidad y el paisaje"/>
    <s v="2.7 - OBRAS"/>
    <s v="2.7.2 - INFRAESTRUCTURA"/>
    <n v="93919442"/>
    <n v="0"/>
  </r>
  <r>
    <x v="0"/>
    <x v="0"/>
    <x v="0"/>
    <x v="1"/>
    <x v="5"/>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9 - PRODUCTOS Y ÚTILES VARIOS"/>
    <n v="149259"/>
    <n v="0"/>
  </r>
  <r>
    <x v="0"/>
    <x v="0"/>
    <x v="0"/>
    <x v="1"/>
    <x v="5"/>
    <s v="2 - Poder Ejecutivo"/>
    <s v="0220 - MINISTERIO DE ECONOMÍA, PLANIFICACIÓN Y DESARROLLO"/>
    <s v="1 - SERVICIOS  GENERALES"/>
    <s v="1.1 - Administración general"/>
    <s v="1.1.02 - Gestión administrativa, financiera, fiscal, económica y planificación"/>
    <s v="2.1 - REMUNERACIONES Y CONTRIBUCIONES"/>
    <s v="2.1.1 - REMUNERACIONES"/>
    <n v="934781033"/>
    <n v="0"/>
  </r>
  <r>
    <x v="0"/>
    <x v="0"/>
    <x v="0"/>
    <x v="1"/>
    <x v="5"/>
    <s v="2 - Poder Ejecutivo"/>
    <s v="0220 - MINISTERIO DE ECONOMÍA, PLANIFICACIÓN Y DESARROLLO"/>
    <s v="1 - SERVICIOS  GENERALES"/>
    <s v="1.1 - Administración general"/>
    <s v="1.1.02 - Gestión administrativa, financiera, fiscal, económica y planificación"/>
    <s v="2.1 - REMUNERACIONES Y CONTRIBUCIONES"/>
    <s v="2.1.2 - SOBRESUELDOS"/>
    <n v="14249000"/>
    <n v="0"/>
  </r>
  <r>
    <x v="0"/>
    <x v="0"/>
    <x v="0"/>
    <x v="1"/>
    <x v="5"/>
    <s v="2 - Poder Ejecutivo"/>
    <s v="0220 - MINISTERIO DE ECONOMÍA, PLANIFICACIÓN Y DESARROLLO"/>
    <s v="1 - SERVICIOS  GENERALES"/>
    <s v="1.1 - Administración general"/>
    <s v="1.1.02 - Gestión administrativa, financiera, fiscal, económica y planificación"/>
    <s v="2.1 - REMUNERACIONES Y CONTRIBUCIONES"/>
    <s v="2.1.5 - CONTRIBUCIONES A LA SEGURIDAD SOCIAL"/>
    <n v="25905431"/>
    <n v="0"/>
  </r>
  <r>
    <x v="0"/>
    <x v="0"/>
    <x v="0"/>
    <x v="1"/>
    <x v="5"/>
    <s v="2 - Poder Ejecutivo"/>
    <s v="0220 - MINISTERIO DE ECONOMÍA, PLANIFICACIÓN Y DESARROLLO"/>
    <s v="1 - SERVICIOS  GENERALES"/>
    <s v="1.1 - Administración general"/>
    <s v="1.1.02 - Gestión administrativa, financiera, fiscal, económica y planificación"/>
    <s v="2.2 - CONTRATACIÓN DE SERVICIOS"/>
    <s v="2.2.1 - SERVICIOS BÁSICOS"/>
    <n v="111225486"/>
    <n v="0"/>
  </r>
  <r>
    <x v="0"/>
    <x v="0"/>
    <x v="0"/>
    <x v="1"/>
    <x v="5"/>
    <s v="2 - Poder Ejecutivo"/>
    <s v="0220 - MINISTERIO DE ECONOMÍA, PLANIFICACIÓN Y DESARROLLO"/>
    <s v="1 - SERVICIOS  GENERALES"/>
    <s v="1.1 - Administración general"/>
    <s v="1.1.02 - Gestión administrativa, financiera, fiscal, económica y planificación"/>
    <s v="2.2 - CONTRATACIÓN DE SERVICIOS"/>
    <s v="2.2.2 - PUBLICIDAD, IMPRESIÓN Y ENCUADERNACIÓN"/>
    <n v="152210231"/>
    <n v="0"/>
  </r>
  <r>
    <x v="0"/>
    <x v="0"/>
    <x v="0"/>
    <x v="1"/>
    <x v="5"/>
    <s v="2 - Poder Ejecutivo"/>
    <s v="0220 - MINISTERIO DE ECONOMÍA, PLANIFICACIÓN Y DESARROLLO"/>
    <s v="1 - SERVICIOS  GENERALES"/>
    <s v="1.1 - Administración general"/>
    <s v="1.1.02 - Gestión administrativa, financiera, fiscal, económica y planificación"/>
    <s v="2.2 - CONTRATACIÓN DE SERVICIOS"/>
    <s v="2.2.3 - VIÁTICOS"/>
    <n v="345839887"/>
    <n v="0"/>
  </r>
  <r>
    <x v="0"/>
    <x v="0"/>
    <x v="0"/>
    <x v="1"/>
    <x v="5"/>
    <s v="2 - Poder Ejecutivo"/>
    <s v="0220 - MINISTERIO DE ECONOMÍA, PLANIFICACIÓN Y DESARROLLO"/>
    <s v="1 - SERVICIOS  GENERALES"/>
    <s v="1.1 - Administración general"/>
    <s v="1.1.02 - Gestión administrativa, financiera, fiscal, económica y planificación"/>
    <s v="2.2 - CONTRATACIÓN DE SERVICIOS"/>
    <s v="2.2.4 - TRANSPORTE Y ALMACENAJE"/>
    <n v="171621860"/>
    <n v="0"/>
  </r>
  <r>
    <x v="0"/>
    <x v="0"/>
    <x v="0"/>
    <x v="1"/>
    <x v="5"/>
    <s v="2 - Poder Ejecutivo"/>
    <s v="0220 - MINISTERIO DE ECONOMÍA, PLANIFICACIÓN Y DESARROLLO"/>
    <s v="1 - SERVICIOS  GENERALES"/>
    <s v="1.1 - Administración general"/>
    <s v="1.1.02 - Gestión administrativa, financiera, fiscal, económica y planificación"/>
    <s v="2.2 - CONTRATACIÓN DE SERVICIOS"/>
    <s v="2.2.5 - ALQUILERES Y RENTAS"/>
    <n v="50356243"/>
    <n v="0"/>
  </r>
  <r>
    <x v="0"/>
    <x v="0"/>
    <x v="0"/>
    <x v="1"/>
    <x v="5"/>
    <s v="2 - Poder Ejecutivo"/>
    <s v="0220 - MINISTERIO DE ECONOMÍA, PLANIFICACIÓN Y DESARROLLO"/>
    <s v="1 - SERVICIOS  GENERALES"/>
    <s v="1.1 - Administración general"/>
    <s v="1.1.02 - Gestión administrativa, financiera, fiscal, económica y planificación"/>
    <s v="2.2 - CONTRATACIÓN DE SERVICIOS"/>
    <s v="2.2.6 - SEGUROS"/>
    <n v="6862500"/>
    <n v="0"/>
  </r>
  <r>
    <x v="0"/>
    <x v="0"/>
    <x v="0"/>
    <x v="1"/>
    <x v="5"/>
    <s v="2 - Poder Ejecutivo"/>
    <s v="0220 - MINISTERIO DE ECONOMÍA, PLANIFICACIÓN Y DESARROLLO"/>
    <s v="1 - SERVICIOS  GENERALES"/>
    <s v="1.1 - Administración general"/>
    <s v="1.1.02 - Gestión administrativa, financiera, fiscal, económica y planificación"/>
    <s v="2.2 - CONTRATACIÓN DE SERVICIOS"/>
    <s v="2.2.7 - SERVICIOS DE CONSERVACIÓN, REPARACIONES MENORES E INSTALACIONES TEMPORALES"/>
    <n v="7966797"/>
    <n v="0"/>
  </r>
  <r>
    <x v="0"/>
    <x v="0"/>
    <x v="0"/>
    <x v="1"/>
    <x v="5"/>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09883881"/>
    <n v="0"/>
  </r>
  <r>
    <x v="0"/>
    <x v="0"/>
    <x v="0"/>
    <x v="1"/>
    <x v="5"/>
    <s v="2 - Poder Ejecutivo"/>
    <s v="0220 - MINISTERIO DE ECONOMÍA, PLANIFICACIÓN Y DESARROLLO"/>
    <s v="1 - SERVICIOS  GENERALES"/>
    <s v="1.1 - Administración general"/>
    <s v="1.1.02 - Gestión administrativa, financiera, fiscal, económica y planificación"/>
    <s v="2.2 - CONTRATACIÓN DE SERVICIOS"/>
    <s v="2.2.9 - OTRAS CONTRATACIONES DE SERVICIOS"/>
    <n v="9076752"/>
    <n v="0"/>
  </r>
  <r>
    <x v="0"/>
    <x v="0"/>
    <x v="0"/>
    <x v="1"/>
    <x v="5"/>
    <s v="2 - Poder Ejecutivo"/>
    <s v="0220 - MINISTERIO DE ECONOMÍA, PLANIFICACIÓN Y DESARROLLO"/>
    <s v="1 - SERVICIOS  GENERALES"/>
    <s v="1.1 - Administración general"/>
    <s v="1.1.02 - Gestión administrativa, financiera, fiscal, económica y planificación"/>
    <s v="2.3 - MATERIALES Y SUMINISTROS"/>
    <s v="2.3.1 - ALIMENTOS Y PRODUCTOS AGROFORESTALES"/>
    <n v="3518387"/>
    <n v="0"/>
  </r>
  <r>
    <x v="0"/>
    <x v="0"/>
    <x v="0"/>
    <x v="1"/>
    <x v="5"/>
    <s v="2 - Poder Ejecutivo"/>
    <s v="0220 - MINISTERIO DE ECONOMÍA, PLANIFICACIÓN Y DESARROLLO"/>
    <s v="1 - SERVICIOS  GENERALES"/>
    <s v="1.1 - Administración general"/>
    <s v="1.1.02 - Gestión administrativa, financiera, fiscal, económica y planificación"/>
    <s v="2.3 - MATERIALES Y SUMINISTROS"/>
    <s v="2.3.2 - TEXTILES Y VESTUARIOS"/>
    <n v="61462863"/>
    <n v="0"/>
  </r>
  <r>
    <x v="0"/>
    <x v="0"/>
    <x v="0"/>
    <x v="1"/>
    <x v="5"/>
    <s v="2 - Poder Ejecutivo"/>
    <s v="0220 - MINISTERIO DE ECONOMÍA, PLANIFICACIÓN Y DESARROLLO"/>
    <s v="1 - SERVICIOS  GENERALES"/>
    <s v="1.1 - Administración general"/>
    <s v="1.1.02 - Gestión administrativa, financiera, fiscal, económica y planificación"/>
    <s v="2.3 - MATERIALES Y SUMINISTROS"/>
    <s v="2.3.4 - PRODUCTOS FARMACÉUTICOS"/>
    <n v="2335000"/>
    <n v="0"/>
  </r>
  <r>
    <x v="0"/>
    <x v="0"/>
    <x v="0"/>
    <x v="1"/>
    <x v="5"/>
    <s v="2 - Poder Ejecutivo"/>
    <s v="0220 - MINISTERIO DE ECONOMÍA, PLANIFICACIÓN Y DESARROLLO"/>
    <s v="1 - SERVICIOS  GENERALES"/>
    <s v="1.1 - Administración general"/>
    <s v="1.1.02 - Gestión administrativa, financiera, fiscal, económica y planificación"/>
    <s v="2.3 - MATERIALES Y SUMINISTROS"/>
    <s v="2.3.7 - COMBUSTIBLES, LUBRICANTES, PRODUCTOS QUÍMICOS Y CONEXOS"/>
    <n v="18782575"/>
    <n v="0"/>
  </r>
  <r>
    <x v="0"/>
    <x v="0"/>
    <x v="0"/>
    <x v="1"/>
    <x v="5"/>
    <s v="2 - Poder Ejecutivo"/>
    <s v="0220 - MINISTERIO DE ECONOMÍA, PLANIFICACIÓN Y DESARROLLO"/>
    <s v="1 - SERVICIOS  GENERALES"/>
    <s v="1.1 - Administración general"/>
    <s v="1.1.02 - Gestión administrativa, financiera, fiscal, económica y planificación"/>
    <s v="2.3 - MATERIALES Y SUMINISTROS"/>
    <s v="2.3.9 - PRODUCTOS Y ÚTILES VARIOS"/>
    <n v="47845992"/>
    <n v="0"/>
  </r>
  <r>
    <x v="0"/>
    <x v="0"/>
    <x v="0"/>
    <x v="1"/>
    <x v="5"/>
    <s v="2 - Poder Ejecutivo"/>
    <s v="0220 - MINISTERIO DE ECONOMÍA, PLANIFICACIÓN Y DESARROLLO"/>
    <s v="1 - SERVICIOS  GENERALES"/>
    <s v="1.1 - Administración general"/>
    <s v="1.1.02 - Gestión administrativa, financiera, fiscal, económica y planificación"/>
    <s v="2.3 - MATERIALES Y SUMINISTROS"/>
    <s v="2.3.3 - PAPEL, CARTÓN E IMPRESOS"/>
    <n v="3669363"/>
    <n v="0"/>
  </r>
  <r>
    <x v="0"/>
    <x v="0"/>
    <x v="0"/>
    <x v="1"/>
    <x v="5"/>
    <s v="2 - Poder Ejecutivo"/>
    <s v="0220 - MINISTERIO DE ECONOMÍA, PLANIFICACIÓN Y DESARROLLO"/>
    <s v="1 - SERVICIOS  GENERALES"/>
    <s v="1.1 - Administración general"/>
    <s v="1.1.02 - Gestión administrativa, financiera, fiscal, económica y planificación"/>
    <s v="2.3 - MATERIALES Y SUMINISTROS"/>
    <s v="2.3.5 - CUERO, CAUCHO Y PLÁSTICO"/>
    <n v="22484980"/>
    <n v="0"/>
  </r>
  <r>
    <x v="0"/>
    <x v="0"/>
    <x v="0"/>
    <x v="1"/>
    <x v="5"/>
    <s v="2 - Poder Ejecutivo"/>
    <s v="0220 - MINISTERIO DE ECONOMÍA, PLANIFICACIÓN Y DESARROLLO"/>
    <s v="1 - SERVICIOS  GENERALES"/>
    <s v="1.1 - Administración general"/>
    <s v="1.1.98 - Investigación y desarrollo relacionado con la administración general"/>
    <s v="2.2 - CONTRATACIÓN DE SERVICIOS"/>
    <s v="2.2.3 - VIÁTICOS"/>
    <n v="816000"/>
    <n v="0"/>
  </r>
  <r>
    <x v="0"/>
    <x v="0"/>
    <x v="0"/>
    <x v="1"/>
    <x v="5"/>
    <s v="2 - Poder Ejecutivo"/>
    <s v="0220 - MINISTERIO DE ECONOMÍA, PLANIFICACIÓN Y DESARROLLO"/>
    <s v="1 - SERVICIOS  GENERALES"/>
    <s v="1.1 - Administración general"/>
    <s v="1.1.98 - Investigación y desarrollo relacionado con la administración general"/>
    <s v="2.2 - CONTRATACIÓN DE SERVICIOS"/>
    <s v="2.2.4 - TRANSPORTE Y ALMACENAJE"/>
    <n v="1224000"/>
    <n v="0"/>
  </r>
  <r>
    <x v="0"/>
    <x v="0"/>
    <x v="0"/>
    <x v="1"/>
    <x v="5"/>
    <s v="2 - Poder Ejecutivo"/>
    <s v="0220 - MINISTERIO DE ECONOMÍA, PLANIFICACIÓN Y DESARROLLO"/>
    <s v="1 - SERVICIOS  GENERALES"/>
    <s v="1.1 - Administración general"/>
    <s v="1.1.98 - Investigación y desarrollo relacionado con la administración general"/>
    <s v="2.2 - CONTRATACIÓN DE SERVICIOS"/>
    <s v="2.2.5 - ALQUILERES Y RENTAS"/>
    <n v="1931200"/>
    <n v="0"/>
  </r>
  <r>
    <x v="0"/>
    <x v="0"/>
    <x v="0"/>
    <x v="1"/>
    <x v="5"/>
    <s v="2 - Poder Ejecutivo"/>
    <s v="0220 - MINISTERIO DE ECONOMÍA, PLANIFICACIÓN Y DESARROLLO"/>
    <s v="1 - SERVICIOS  GENERALES"/>
    <s v="1.1 - Administración general"/>
    <s v="1.1.98 - Investigación y desarrollo relacionado con la administración general"/>
    <s v="2.2 - CONTRATACIÓN DE SERVICIOS"/>
    <s v="2.2.8 - OTROS SERVICIOS NO INCLUIDOS EN CONCEPTOS ANTERIORES"/>
    <n v="4284000"/>
    <n v="0"/>
  </r>
  <r>
    <x v="0"/>
    <x v="0"/>
    <x v="0"/>
    <x v="1"/>
    <x v="5"/>
    <s v="2 - Poder Ejecutivo"/>
    <s v="0220 - MINISTERIO DE ECONOMÍA, PLANIFICACIÓN Y DESARROLLO"/>
    <s v="1 - SERVICIOS  GENERALES"/>
    <s v="1.1 - Administración general"/>
    <s v="1.1.98 - Investigación y desarrollo relacionado con la administración general"/>
    <s v="2.3 - MATERIALES Y SUMINISTROS"/>
    <s v="2.3.1 - ALIMENTOS Y PRODUCTOS AGROFORESTALES"/>
    <n v="503200"/>
    <n v="0"/>
  </r>
  <r>
    <x v="0"/>
    <x v="0"/>
    <x v="0"/>
    <x v="1"/>
    <x v="5"/>
    <s v="2 - Poder Ejecutivo"/>
    <s v="0220 - MINISTERIO DE ECONOMÍA, PLANIFICACIÓN Y DESARROLLO"/>
    <s v="1 - SERVICIOS  GENERALES"/>
    <s v="1.1 - Administración general"/>
    <s v="1.1.98 - Investigación y desarrollo relacionado con la administración general"/>
    <s v="2.3 - MATERIALES Y SUMINISTROS"/>
    <s v="2.3.9 - PRODUCTOS Y ÚTILES VARIOS"/>
    <n v="265200"/>
    <n v="0"/>
  </r>
  <r>
    <x v="0"/>
    <x v="0"/>
    <x v="0"/>
    <x v="1"/>
    <x v="5"/>
    <s v="2 - Poder Ejecutivo"/>
    <s v="0220 - MINISTERIO DE ECONOMÍA, PLANIFICACIÓN Y DESARROLLO"/>
    <s v="4 - SERVICIOS SOCIALES"/>
    <s v="4.1 - Vivienda y servicios comunitarios"/>
    <s v="4.1.02 - Desarrollo comunitario"/>
    <s v="2.1 - REMUNERACIONES Y CONTRIBUCIONES"/>
    <s v="2.1.1 - REMUNERACIONES"/>
    <n v="19825000"/>
    <n v="0"/>
  </r>
  <r>
    <x v="0"/>
    <x v="0"/>
    <x v="0"/>
    <x v="1"/>
    <x v="5"/>
    <s v="2 - Poder Ejecutivo"/>
    <s v="0220 - MINISTERIO DE ECONOMÍA, PLANIFICACIÓN Y DESARROLLO"/>
    <s v="4 - SERVICIOS SOCIALES"/>
    <s v="4.1 - Vivienda y servicios comunitarios"/>
    <s v="4.1.02 - Desarrollo comunitario"/>
    <s v="2.1 - REMUNERACIONES Y CONTRIBUCIONES"/>
    <s v="2.1.5 - CONTRIBUCIONES A LA SEGURIDAD SOCIAL"/>
    <n v="2596770"/>
    <n v="0"/>
  </r>
  <r>
    <x v="0"/>
    <x v="0"/>
    <x v="0"/>
    <x v="1"/>
    <x v="5"/>
    <s v="2 - Poder Ejecutivo"/>
    <s v="0220 - MINISTERIO DE ECONOMÍA, PLANIFICACIÓN Y DESARROLLO"/>
    <s v="4 - SERVICIOS SOCIALES"/>
    <s v="4.1 - Vivienda y servicios comunitarios"/>
    <s v="4.1.02 - Desarrollo comunitario"/>
    <s v="2.2 - CONTRATACIÓN DE SERVICIOS"/>
    <s v="2.2.1 - SERVICIOS BÁSICOS"/>
    <n v="918277"/>
    <n v="0"/>
  </r>
  <r>
    <x v="0"/>
    <x v="0"/>
    <x v="0"/>
    <x v="1"/>
    <x v="5"/>
    <s v="2 - Poder Ejecutivo"/>
    <s v="0220 - MINISTERIO DE ECONOMÍA, PLANIFICACIÓN Y DESARROLLO"/>
    <s v="4 - SERVICIOS SOCIALES"/>
    <s v="4.1 - Vivienda y servicios comunitarios"/>
    <s v="4.1.02 - Desarrollo comunitario"/>
    <s v="2.2 - CONTRATACIÓN DE SERVICIOS"/>
    <s v="2.2.2 - PUBLICIDAD, IMPRESIÓN Y ENCUADERNACIÓN"/>
    <n v="115000"/>
    <n v="0"/>
  </r>
  <r>
    <x v="0"/>
    <x v="0"/>
    <x v="0"/>
    <x v="1"/>
    <x v="5"/>
    <s v="2 - Poder Ejecutivo"/>
    <s v="0220 - MINISTERIO DE ECONOMÍA, PLANIFICACIÓN Y DESARROLLO"/>
    <s v="4 - SERVICIOS SOCIALES"/>
    <s v="4.1 - Vivienda y servicios comunitarios"/>
    <s v="4.1.02 - Desarrollo comunitario"/>
    <s v="2.2 - CONTRATACIÓN DE SERVICIOS"/>
    <s v="2.2.3 - VIÁTICOS"/>
    <n v="1497589"/>
    <n v="0"/>
  </r>
  <r>
    <x v="0"/>
    <x v="0"/>
    <x v="0"/>
    <x v="1"/>
    <x v="5"/>
    <s v="2 - Poder Ejecutivo"/>
    <s v="0220 - MINISTERIO DE ECONOMÍA, PLANIFICACIÓN Y DESARROLLO"/>
    <s v="4 - SERVICIOS SOCIALES"/>
    <s v="4.1 - Vivienda y servicios comunitarios"/>
    <s v="4.1.02 - Desarrollo comunitario"/>
    <s v="2.2 - CONTRATACIÓN DE SERVICIOS"/>
    <s v="2.2.4 - TRANSPORTE Y ALMACENAJE"/>
    <n v="287500"/>
    <n v="0"/>
  </r>
  <r>
    <x v="0"/>
    <x v="0"/>
    <x v="0"/>
    <x v="1"/>
    <x v="5"/>
    <s v="2 - Poder Ejecutivo"/>
    <s v="0220 - MINISTERIO DE ECONOMÍA, PLANIFICACIÓN Y DESARROLLO"/>
    <s v="4 - SERVICIOS SOCIALES"/>
    <s v="4.1 - Vivienda y servicios comunitarios"/>
    <s v="4.1.02 - Desarrollo comunitario"/>
    <s v="2.2 - CONTRATACIÓN DE SERVICIOS"/>
    <s v="2.2.5 - ALQUILERES Y RENTAS"/>
    <n v="862500"/>
    <n v="0"/>
  </r>
  <r>
    <x v="0"/>
    <x v="0"/>
    <x v="0"/>
    <x v="1"/>
    <x v="5"/>
    <s v="2 - Poder Ejecutivo"/>
    <s v="0220 - MINISTERIO DE ECONOMÍA, PLANIFICACIÓN Y DESARROLLO"/>
    <s v="4 - SERVICIOS SOCIALES"/>
    <s v="4.1 - Vivienda y servicios comunitarios"/>
    <s v="4.1.02 - Desarrollo comunitario"/>
    <s v="2.2 - CONTRATACIÓN DE SERVICIOS"/>
    <s v="2.2.6 - SEGUROS"/>
    <n v="724500"/>
    <n v="0"/>
  </r>
  <r>
    <x v="0"/>
    <x v="0"/>
    <x v="0"/>
    <x v="1"/>
    <x v="5"/>
    <s v="2 - Poder Ejecutivo"/>
    <s v="0220 - MINISTERIO DE ECONOMÍA, PLANIFICACIÓN Y DESARROLLO"/>
    <s v="4 - SERVICIOS SOCIALES"/>
    <s v="4.1 - Vivienda y servicios comunitarios"/>
    <s v="4.1.02 - Desarrollo comunitario"/>
    <s v="2.2 - CONTRATACIÓN DE SERVICIOS"/>
    <s v="2.2.7 - SERVICIOS DE CONSERVACIÓN, REPARACIONES MENORES E INSTALACIONES TEMPORALES"/>
    <n v="132250"/>
    <n v="0"/>
  </r>
  <r>
    <x v="0"/>
    <x v="0"/>
    <x v="0"/>
    <x v="1"/>
    <x v="5"/>
    <s v="2 - Poder Ejecutivo"/>
    <s v="0220 - MINISTERIO DE ECONOMÍA, PLANIFICACIÓN Y DESARROLLO"/>
    <s v="4 - SERVICIOS SOCIALES"/>
    <s v="4.1 - Vivienda y servicios comunitarios"/>
    <s v="4.1.02 - Desarrollo comunitario"/>
    <s v="2.2 - CONTRATACIÓN DE SERVICIOS"/>
    <s v="2.2.8 - OTROS SERVICIOS NO INCLUIDOS EN CONCEPTOS ANTERIORES"/>
    <n v="247208839"/>
    <n v="0"/>
  </r>
  <r>
    <x v="0"/>
    <x v="0"/>
    <x v="0"/>
    <x v="1"/>
    <x v="5"/>
    <s v="2 - Poder Ejecutivo"/>
    <s v="0220 - MINISTERIO DE ECONOMÍA, PLANIFICACIÓN Y DESARROLLO"/>
    <s v="4 - SERVICIOS SOCIALES"/>
    <s v="4.1 - Vivienda y servicios comunitarios"/>
    <s v="4.1.02 - Desarrollo comunitario"/>
    <s v="2.2 - CONTRATACIÓN DE SERVICIOS"/>
    <s v="2.2.9 - OTRAS CONTRATACIONES DE SERVICIOS"/>
    <n v="149500"/>
    <n v="0"/>
  </r>
  <r>
    <x v="0"/>
    <x v="0"/>
    <x v="0"/>
    <x v="1"/>
    <x v="5"/>
    <s v="2 - Poder Ejecutivo"/>
    <s v="0220 - MINISTERIO DE ECONOMÍA, PLANIFICACIÓN Y DESARROLLO"/>
    <s v="4 - SERVICIOS SOCIALES"/>
    <s v="4.1 - Vivienda y servicios comunitarios"/>
    <s v="4.1.02 - Desarrollo comunitario"/>
    <s v="2.3 - MATERIALES Y SUMINISTROS"/>
    <s v="2.3.2 - TEXTILES Y VESTUARIOS"/>
    <n v="0"/>
    <n v="0"/>
  </r>
  <r>
    <x v="0"/>
    <x v="0"/>
    <x v="0"/>
    <x v="1"/>
    <x v="5"/>
    <s v="2 - Poder Ejecutivo"/>
    <s v="0220 - MINISTERIO DE ECONOMÍA, PLANIFICACIÓN Y DESARROLLO"/>
    <s v="4 - SERVICIOS SOCIALES"/>
    <s v="4.1 - Vivienda y servicios comunitarios"/>
    <s v="4.1.02 - Desarrollo comunitario"/>
    <s v="2.3 - MATERIALES Y SUMINISTROS"/>
    <s v="2.3.7 - COMBUSTIBLES, LUBRICANTES, PRODUCTOS QUÍMICOS Y CONEXOS"/>
    <n v="251275"/>
    <n v="0"/>
  </r>
  <r>
    <x v="0"/>
    <x v="0"/>
    <x v="0"/>
    <x v="1"/>
    <x v="5"/>
    <s v="2 - Poder Ejecutivo"/>
    <s v="0220 - MINISTERIO DE ECONOMÍA, PLANIFICACIÓN Y DESARROLLO"/>
    <s v="4 - SERVICIOS SOCIALES"/>
    <s v="4.1 - Vivienda y servicios comunitarios"/>
    <s v="4.1.02 - Desarrollo comunitario"/>
    <s v="2.3 - MATERIALES Y SUMINISTROS"/>
    <s v="2.3.9 - PRODUCTOS Y ÚTILES VARIOS"/>
    <n v="184000"/>
    <n v="0"/>
  </r>
  <r>
    <x v="0"/>
    <x v="0"/>
    <x v="0"/>
    <x v="1"/>
    <x v="5"/>
    <s v="2 - Poder Ejecutivo"/>
    <s v="0220 - MINISTERIO DE ECONOMÍA, PLANIFICACIÓN Y DESARROLLO"/>
    <s v="4 - SERVICIOS SOCIALES"/>
    <s v="4.1 - Vivienda y servicios comunitarios"/>
    <s v="4.1.02 - Desarrollo comunitario"/>
    <s v="2.3 - MATERIALES Y SUMINISTROS"/>
    <s v="2.3.3 - PAPEL, CARTÓN E IMPRESOS"/>
    <n v="149500"/>
    <n v="0"/>
  </r>
  <r>
    <x v="0"/>
    <x v="0"/>
    <x v="0"/>
    <x v="1"/>
    <x v="5"/>
    <s v="2 - Poder Ejecutivo"/>
    <s v="0220 - MINISTERIO DE ECONOMÍA, PLANIFICACIÓN Y DESARROLLO"/>
    <s v="4 - SERVICIOS SOCIALES"/>
    <s v="4.5 - Protección social"/>
    <s v="4.5.08 - Equidad de género"/>
    <s v="2.3 - MATERIALES Y SUMINISTROS"/>
    <s v="2.3.9 - PRODUCTOS Y ÚTILES VARIOS"/>
    <n v="30000"/>
    <n v="0"/>
  </r>
  <r>
    <x v="0"/>
    <x v="0"/>
    <x v="0"/>
    <x v="1"/>
    <x v="5"/>
    <s v="2 - Poder Ejecutivo"/>
    <s v="0221 - MINISTERIO DE ADMINISTRACIÓN PÚBLICA"/>
    <s v="1 - SERVICIOS  GENERALES"/>
    <s v="1.1 - Administración general"/>
    <s v="1.1.02 - Gestión administrativa, financiera, fiscal, económica y planificación"/>
    <s v="2.1 - REMUNERACIONES Y CONTRIBUCIONES"/>
    <s v="2.1.1 - REMUNERACIONES"/>
    <n v="4822818"/>
    <n v="0"/>
  </r>
  <r>
    <x v="0"/>
    <x v="0"/>
    <x v="0"/>
    <x v="1"/>
    <x v="5"/>
    <s v="2 - Poder Ejecutivo"/>
    <s v="0221 - MINISTERIO DE ADMINISTRACIÓN PÚBLICA"/>
    <s v="1 - SERVICIOS  GENERALES"/>
    <s v="1.1 - Administración general"/>
    <s v="1.1.02 - Gestión administrativa, financiera, fiscal, económica y planificación"/>
    <s v="2.1 - REMUNERACIONES Y CONTRIBUCIONES"/>
    <s v="2.1.2 - SOBRESUELDOS"/>
    <n v="3069066"/>
    <n v="0"/>
  </r>
  <r>
    <x v="0"/>
    <x v="0"/>
    <x v="0"/>
    <x v="1"/>
    <x v="5"/>
    <s v="2 - Poder Ejecutivo"/>
    <s v="0221 - MINISTERIO DE ADMINISTRACIÓN PÚBLICA"/>
    <s v="1 - SERVICIOS  GENERALES"/>
    <s v="1.1 - Administración general"/>
    <s v="1.1.02 - Gestión administrativa, financiera, fiscal, económica y planificación"/>
    <s v="2.1 - REMUNERACIONES Y CONTRIBUCIONES"/>
    <s v="2.1.5 - CONTRIBUCIONES A LA SEGURIDAD SOCIAL"/>
    <n v="1315314"/>
    <n v="0"/>
  </r>
  <r>
    <x v="0"/>
    <x v="0"/>
    <x v="0"/>
    <x v="1"/>
    <x v="5"/>
    <s v="2 - Poder Ejecutivo"/>
    <s v="0221 - MINISTERIO DE ADMINISTRACIÓN PÚBLICA"/>
    <s v="1 - SERVICIOS  GENERALES"/>
    <s v="1.1 - Administración general"/>
    <s v="1.1.02 - Gestión administrativa, financiera, fiscal, económica y planificación"/>
    <s v="2.2 - CONTRATACIÓN DE SERVICIOS"/>
    <s v="2.2.2 - PUBLICIDAD, IMPRESIÓN Y ENCUADERNACIÓN"/>
    <n v="5932958"/>
    <n v="0"/>
  </r>
  <r>
    <x v="0"/>
    <x v="0"/>
    <x v="0"/>
    <x v="1"/>
    <x v="5"/>
    <s v="2 - Poder Ejecutivo"/>
    <s v="0221 - MINISTERIO DE ADMINISTRACIÓN PÚBLICA"/>
    <s v="1 - SERVICIOS  GENERALES"/>
    <s v="1.1 - Administración general"/>
    <s v="1.1.02 - Gestión administrativa, financiera, fiscal, económica y planificación"/>
    <s v="2.2 - CONTRATACIÓN DE SERVICIOS"/>
    <s v="2.2.8 - OTROS SERVICIOS NO INCLUIDOS EN CONCEPTOS ANTERIORES"/>
    <n v="34186545"/>
    <n v="0"/>
  </r>
  <r>
    <x v="0"/>
    <x v="0"/>
    <x v="0"/>
    <x v="1"/>
    <x v="5"/>
    <s v="2 - Poder Ejecutivo"/>
    <s v="0221 - MINISTERIO DE ADMINISTRACIÓN PÚBLICA"/>
    <s v="1 - SERVICIOS  GENERALES"/>
    <s v="1.1 - Administración general"/>
    <s v="1.1.02 - Gestión administrativa, financiera, fiscal, económica y planificación"/>
    <s v="2.3 - MATERIALES Y SUMINISTROS"/>
    <s v="2.3.9 - PRODUCTOS Y ÚTILES VARIOS"/>
    <n v="745038"/>
    <n v="0"/>
  </r>
  <r>
    <x v="0"/>
    <x v="0"/>
    <x v="0"/>
    <x v="1"/>
    <x v="5"/>
    <s v="2 - Poder Ejecutivo"/>
    <s v="0221 - MINISTERIO DE ADMINISTRACIÓN PÚBLICA"/>
    <s v="1 - SERVICIOS  GENERALES"/>
    <s v="1.1 - Administración general"/>
    <s v="1.1.02 - Gestión administrativa, financiera, fiscal, económica y planificación"/>
    <s v="2.3 - MATERIALES Y SUMINISTROS"/>
    <s v="2.3.3 - PAPEL, CARTÓN E IMPRESOS"/>
    <n v="174149"/>
    <n v="0"/>
  </r>
  <r>
    <x v="0"/>
    <x v="0"/>
    <x v="0"/>
    <x v="1"/>
    <x v="5"/>
    <s v="2 - Poder Ejecutivo"/>
    <s v="0221 - MINISTERIO DE ADMINISTRACIÓN PÚBLICA"/>
    <s v="1 - SERVICIOS  GENERALES"/>
    <s v="1.4 - Justicia, orden público y seguridad"/>
    <s v="1.4.03 - Administración y servicios de justicia"/>
    <s v="2.1 - REMUNERACIONES Y CONTRIBUCIONES"/>
    <s v="2.1.1 - REMUNERACIONES"/>
    <n v="40500000"/>
    <n v="917000"/>
  </r>
  <r>
    <x v="0"/>
    <x v="0"/>
    <x v="0"/>
    <x v="1"/>
    <x v="5"/>
    <s v="2 - Poder Ejecutivo"/>
    <s v="0221 - MINISTERIO DE ADMINISTRACIÓN PÚBLICA"/>
    <s v="1 - SERVICIOS  GENERALES"/>
    <s v="1.4 - Justicia, orden público y seguridad"/>
    <s v="1.4.03 - Administración y servicios de justicia"/>
    <s v="2.1 - REMUNERACIONES Y CONTRIBUCIONES"/>
    <s v="2.1.2 - SOBRESUELDOS"/>
    <n v="5800000"/>
    <n v="0"/>
  </r>
  <r>
    <x v="0"/>
    <x v="0"/>
    <x v="0"/>
    <x v="1"/>
    <x v="5"/>
    <s v="2 - Poder Ejecutivo"/>
    <s v="0221 - MINISTERIO DE ADMINISTRACIÓN PÚBLICA"/>
    <s v="1 - SERVICIOS  GENERALES"/>
    <s v="1.4 - Justicia, orden público y seguridad"/>
    <s v="1.4.03 - Administración y servicios de justicia"/>
    <s v="2.1 - REMUNERACIONES Y CONTRIBUCIONES"/>
    <s v="2.1.5 - CONTRIBUCIONES A LA SEGURIDAD SOCIAL"/>
    <n v="5511600"/>
    <n v="140099.85"/>
  </r>
  <r>
    <x v="0"/>
    <x v="0"/>
    <x v="0"/>
    <x v="1"/>
    <x v="5"/>
    <s v="2 - Poder Ejecutivo"/>
    <s v="0221 - MINISTERIO DE ADMINISTRACIÓN PÚBLICA"/>
    <s v="1 - SERVICIOS  GENERALES"/>
    <s v="1.4 - Justicia, orden público y seguridad"/>
    <s v="1.4.03 - Administración y servicios de justicia"/>
    <s v="2.2 - CONTRATACIÓN DE SERVICIOS"/>
    <s v="2.2.2 - PUBLICIDAD, IMPRESIÓN Y ENCUADERNACIÓN"/>
    <n v="6000000"/>
    <n v="0"/>
  </r>
  <r>
    <x v="0"/>
    <x v="0"/>
    <x v="0"/>
    <x v="1"/>
    <x v="5"/>
    <s v="2 - Poder Ejecutivo"/>
    <s v="0221 - MINISTERIO DE ADMINISTRACIÓN PÚBLICA"/>
    <s v="1 - SERVICIOS  GENERALES"/>
    <s v="1.4 - Justicia, orden público y seguridad"/>
    <s v="1.4.03 - Administración y servicios de justicia"/>
    <s v="2.2 - CONTRATACIÓN DE SERVICIOS"/>
    <s v="2.2.3 - VIÁTICOS"/>
    <n v="9500000"/>
    <n v="0"/>
  </r>
  <r>
    <x v="0"/>
    <x v="0"/>
    <x v="0"/>
    <x v="1"/>
    <x v="5"/>
    <s v="2 - Poder Ejecutivo"/>
    <s v="0221 - MINISTERIO DE ADMINISTRACIÓN PÚBLICA"/>
    <s v="1 - SERVICIOS  GENERALES"/>
    <s v="1.4 - Justicia, orden público y seguridad"/>
    <s v="1.4.03 - Administración y servicios de justicia"/>
    <s v="2.2 - CONTRATACIÓN DE SERVICIOS"/>
    <s v="2.2.4 - TRANSPORTE Y ALMACENAJE"/>
    <n v="6000000"/>
    <n v="0"/>
  </r>
  <r>
    <x v="0"/>
    <x v="0"/>
    <x v="0"/>
    <x v="1"/>
    <x v="5"/>
    <s v="2 - Poder Ejecutivo"/>
    <s v="0221 - MINISTERIO DE ADMINISTRACIÓN PÚBLICA"/>
    <s v="1 - SERVICIOS  GENERALES"/>
    <s v="1.4 - Justicia, orden público y seguridad"/>
    <s v="1.4.03 - Administración y servicios de justicia"/>
    <s v="2.2 - CONTRATACIÓN DE SERVICIOS"/>
    <s v="2.2.5 - ALQUILERES Y RENTAS"/>
    <n v="7000000"/>
    <n v="0"/>
  </r>
  <r>
    <x v="0"/>
    <x v="0"/>
    <x v="0"/>
    <x v="1"/>
    <x v="5"/>
    <s v="2 - Poder Ejecutivo"/>
    <s v="0221 - MINISTERIO DE ADMINISTRACIÓN PÚBLICA"/>
    <s v="1 - SERVICIOS  GENERALES"/>
    <s v="1.4 - Justicia, orden público y seguridad"/>
    <s v="1.4.03 - Administración y servicios de justicia"/>
    <s v="2.2 - CONTRATACIÓN DE SERVICIOS"/>
    <s v="2.2.8 - OTROS SERVICIOS NO INCLUIDOS EN CONCEPTOS ANTERIORES"/>
    <n v="80000000"/>
    <n v="0"/>
  </r>
  <r>
    <x v="0"/>
    <x v="0"/>
    <x v="0"/>
    <x v="1"/>
    <x v="5"/>
    <s v="2 - Poder Ejecutivo"/>
    <s v="0221 - MINISTERIO DE ADMINISTRACIÓN PÚBLICA"/>
    <s v="1 - SERVICIOS  GENERALES"/>
    <s v="1.4 - Justicia, orden público y seguridad"/>
    <s v="1.4.03 - Administración y servicios de justicia"/>
    <s v="2.2 - CONTRATACIÓN DE SERVICIOS"/>
    <s v="2.2.9 - OTRAS CONTRATACIONES DE SERVICIOS"/>
    <n v="11000000"/>
    <n v="0"/>
  </r>
  <r>
    <x v="0"/>
    <x v="0"/>
    <x v="0"/>
    <x v="1"/>
    <x v="5"/>
    <s v="2 - Poder Ejecutivo"/>
    <s v="0221 - MINISTERIO DE ADMINISTRACIÓN PÚBLICA"/>
    <s v="1 - SERVICIOS  GENERALES"/>
    <s v="1.4 - Justicia, orden público y seguridad"/>
    <s v="1.4.03 - Administración y servicios de justicia"/>
    <s v="2.3 - MATERIALES Y SUMINISTROS"/>
    <s v="2.3.1 - ALIMENTOS Y PRODUCTOS AGROFORESTALES"/>
    <n v="4188400"/>
    <n v="0"/>
  </r>
  <r>
    <x v="0"/>
    <x v="0"/>
    <x v="0"/>
    <x v="1"/>
    <x v="5"/>
    <s v="2 - Poder Ejecutivo"/>
    <s v="0221 - MINISTERIO DE ADMINISTRACIÓN PÚBLICA"/>
    <s v="1 - SERVICIOS  GENERALES"/>
    <s v="1.4 - Justicia, orden público y seguridad"/>
    <s v="1.4.03 - Administración y servicios de justicia"/>
    <s v="2.3 - MATERIALES Y SUMINISTROS"/>
    <s v="2.3.7 - COMBUSTIBLES, LUBRICANTES, PRODUCTOS QUÍMICOS Y CONEXOS"/>
    <n v="4000000"/>
    <n v="0"/>
  </r>
  <r>
    <x v="0"/>
    <x v="0"/>
    <x v="0"/>
    <x v="1"/>
    <x v="5"/>
    <s v="2 - Poder Ejecutivo"/>
    <s v="0221 - MINISTERIO DE ADMINISTRACIÓN PÚBLICA"/>
    <s v="1 - SERVICIOS  GENERALES"/>
    <s v="1.4 - Justicia, orden público y seguridad"/>
    <s v="1.4.03 - Administración y servicios de justicia"/>
    <s v="2.3 - MATERIALES Y SUMINISTROS"/>
    <s v="2.3.9 - PRODUCTOS Y ÚTILES VARIOS"/>
    <n v="7000000"/>
    <n v="0"/>
  </r>
  <r>
    <x v="0"/>
    <x v="0"/>
    <x v="0"/>
    <x v="1"/>
    <x v="5"/>
    <s v="2 - Poder Ejecutivo"/>
    <s v="0221 - MINISTERIO DE ADMINISTRACIÓN PÚBLICA"/>
    <s v="4 - SERVICIOS SOCIALES"/>
    <s v="4.4 - Educación"/>
    <s v="4.4.09 - Enseñanza no atribuible a ningún nivel"/>
    <s v="2.3 - MATERIALES Y SUMINISTROS"/>
    <s v="2.3.9 - PRODUCTOS Y ÚTILES VARIOS"/>
    <n v="400000"/>
    <n v="0"/>
  </r>
  <r>
    <x v="0"/>
    <x v="0"/>
    <x v="0"/>
    <x v="1"/>
    <x v="5"/>
    <s v="2 - Poder Ejecutivo"/>
    <s v="0222 - MINISTERIO DE ENERGIA Y MINAS"/>
    <s v="2 - SERVICIOS ECONÓMICOS"/>
    <s v="2.4 - Energía y combustible"/>
    <s v="2.4.01 - Energía eléctrica"/>
    <s v="2.3 - MATERIALES Y SUMINISTROS"/>
    <s v="2.3.9 - PRODUCTOS Y ÚTILES VARIOS"/>
    <n v="465640"/>
    <n v="0"/>
  </r>
  <r>
    <x v="0"/>
    <x v="0"/>
    <x v="0"/>
    <x v="1"/>
    <x v="5"/>
    <s v="2 - Poder Ejecutivo"/>
    <s v="0222 - MINISTERIO DE ENERGIA Y MINAS"/>
    <s v="2 - SERVICIOS ECONÓMICOS"/>
    <s v="2.4 - Energía y combustible"/>
    <s v="2.4.01 - Energía eléctrica"/>
    <s v="2.7 - OBRAS"/>
    <s v="2.7.2 - INFRAESTRUCTURA"/>
    <n v="175000000"/>
    <n v="0"/>
  </r>
  <r>
    <x v="0"/>
    <x v="0"/>
    <x v="0"/>
    <x v="1"/>
    <x v="5"/>
    <s v="2 - Poder Ejecutivo"/>
    <s v="0223 - MINISTERIO DE LA VIVIENDA, HABITAT Y EDIFICACIONES (MIVHED)"/>
    <s v="4 - SERVICIOS SOCIALES"/>
    <s v="4.3 - Actividades deportivas, recreativas, culturales y religiosas"/>
    <s v="4.3.05 - Servicios religiosos y otros servicios comunitarios religiosos"/>
    <s v="2.2 - CONTRATACIÓN DE SERVICIOS"/>
    <s v="2.2.8 - OTROS SERVICIOS NO INCLUIDOS EN CONCEPTOS ANTERIORES"/>
    <n v="14226352"/>
    <n v="0"/>
  </r>
  <r>
    <x v="0"/>
    <x v="0"/>
    <x v="0"/>
    <x v="1"/>
    <x v="5"/>
    <s v="2 - Poder Ejecutivo"/>
    <s v="0223 - MINISTERIO DE LA VIVIENDA, HABITAT Y EDIFICACIONES (MIVHED)"/>
    <s v="4 - SERVICIOS SOCIALES"/>
    <s v="4.5 - Protección social"/>
    <s v="4.5.07 - Vivienda social"/>
    <s v="2.3 - MATERIALES Y SUMINISTROS"/>
    <s v="2.3.9 - PRODUCTOS Y ÚTILES VARIOS"/>
    <n v="7817000"/>
    <n v="0"/>
  </r>
  <r>
    <x v="0"/>
    <x v="0"/>
    <x v="0"/>
    <x v="1"/>
    <x v="5"/>
    <s v="5 - Cámara de Cuentas de la República Dominicana"/>
    <s v="0402 - CÁMARA DE CUENTAS"/>
    <s v="1 - SERVICIOS  GENERALES"/>
    <s v="1.1 - Administración general"/>
    <s v="1.1.02 - Gestión administrativa, financiera, fiscal, económica y planificación"/>
    <s v="2.3 - MATERIALES Y SUMINISTROS"/>
    <s v="2.3.9 - PRODUCTOS Y ÚTILES VARIOS"/>
    <n v="29760"/>
    <n v="2480"/>
  </r>
  <r>
    <x v="0"/>
    <x v="0"/>
    <x v="0"/>
    <x v="1"/>
    <x v="5"/>
    <s v="6 - Tribunal Constitucional"/>
    <s v="0403 - TRIBUNAL CONSTITUCIONAL"/>
    <s v="1 - SERVICIOS  GENERALES"/>
    <s v="1.4 - Justicia, orden público y seguridad"/>
    <s v="1.4.98 - Investigación y desarrollo relacionados con la justicia, orden público y seguridad"/>
    <s v="2.3 - MATERIALES Y SUMINISTROS"/>
    <s v="2.3.9 - PRODUCTOS Y ÚTILES VARIOS"/>
    <n v="500000"/>
    <n v="41667"/>
  </r>
  <r>
    <x v="0"/>
    <x v="0"/>
    <x v="0"/>
    <x v="1"/>
    <x v="5"/>
    <s v="7 - Defensor del Pueblo"/>
    <s v="0404 - DEFENSOR DEL PUEBLO"/>
    <s v="1 - SERVICIOS  GENERALES"/>
    <s v="1.4 - Justicia, orden público y seguridad"/>
    <s v="1.4.03 - Administración y servicios de justicia"/>
    <s v="2.3 - MATERIALES Y SUMINISTROS"/>
    <s v="2.3.9 - PRODUCTOS Y ÚTILES VARIOS"/>
    <n v="250000"/>
    <n v="0"/>
  </r>
  <r>
    <x v="0"/>
    <x v="0"/>
    <x v="0"/>
    <x v="1"/>
    <x v="6"/>
    <s v="1 - Poder Legislativo"/>
    <s v="0101 - SENADO DE LA REPÚBLICA"/>
    <s v="1 - SERVICIOS  GENERALES"/>
    <s v="1.1 - Administración general"/>
    <s v="1.1.01 - Órganos ejecutivos y legislativos"/>
    <s v="2.6 - BIENES MUEBLES, INMUEBLES E INTANGIBLES"/>
    <s v="2.6.1 - MOBILIARIO Y EQUIPO"/>
    <n v="13600000"/>
    <n v="1133332"/>
  </r>
  <r>
    <x v="0"/>
    <x v="0"/>
    <x v="0"/>
    <x v="1"/>
    <x v="6"/>
    <s v="1 - Poder Legislativo"/>
    <s v="0101 - SENADO DE LA REPÚBLICA"/>
    <s v="1 - SERVICIOS  GENERALES"/>
    <s v="1.1 - Administración general"/>
    <s v="1.1.01 - Órganos ejecutivos y legislativos"/>
    <s v="2.6 - BIENES MUEBLES, INMUEBLES E INTANGIBLES"/>
    <s v="2.6.3 - EQUIPO E INSTRUMENTAL, CIENTÍFICO Y LABORATORIO"/>
    <n v="200000"/>
    <n v="16667"/>
  </r>
  <r>
    <x v="0"/>
    <x v="0"/>
    <x v="0"/>
    <x v="1"/>
    <x v="6"/>
    <s v="1 - Poder Legislativo"/>
    <s v="0101 - SENADO DE LA REPÚBLICA"/>
    <s v="1 - SERVICIOS  GENERALES"/>
    <s v="1.1 - Administración general"/>
    <s v="1.1.01 - Órganos ejecutivos y legislativos"/>
    <s v="2.6 - BIENES MUEBLES, INMUEBLES E INTANGIBLES"/>
    <s v="2.6.4 - VEHÍCULOS Y EQUIPO DE TRANSPORTE, TRACCIÓN Y ELEVACIÓN"/>
    <n v="18500000"/>
    <n v="1541667"/>
  </r>
  <r>
    <x v="0"/>
    <x v="0"/>
    <x v="0"/>
    <x v="1"/>
    <x v="6"/>
    <s v="1 - Poder Legislativo"/>
    <s v="0101 - SENADO DE LA REPÚBLICA"/>
    <s v="1 - SERVICIOS  GENERALES"/>
    <s v="1.1 - Administración general"/>
    <s v="1.1.01 - Órganos ejecutivos y legislativos"/>
    <s v="2.6 - BIENES MUEBLES, INMUEBLES E INTANGIBLES"/>
    <s v="2.6.5 - MAQUINARIA, OTROS EQUIPOS Y HERRAMIENTAS"/>
    <n v="2700000"/>
    <n v="225001"/>
  </r>
  <r>
    <x v="0"/>
    <x v="0"/>
    <x v="0"/>
    <x v="1"/>
    <x v="6"/>
    <s v="1 - Poder Legislativo"/>
    <s v="0101 - SENADO DE LA REPÚBLICA"/>
    <s v="1 - SERVICIOS  GENERALES"/>
    <s v="1.1 - Administración general"/>
    <s v="1.1.01 - Órganos ejecutivos y legislativos"/>
    <s v="2.6 - BIENES MUEBLES, INMUEBLES E INTANGIBLES"/>
    <s v="2.6.8 - BIENES INTANGIBLES"/>
    <n v="30000000"/>
    <n v="2500000"/>
  </r>
  <r>
    <x v="0"/>
    <x v="0"/>
    <x v="0"/>
    <x v="1"/>
    <x v="6"/>
    <s v="1 - Poder Legislativo"/>
    <s v="0101 - SENADO DE LA REPÚBLICA"/>
    <s v="1 - SERVICIOS  GENERALES"/>
    <s v="1.1 - Administración general"/>
    <s v="1.1.01 - Órganos ejecutivos y legislativos"/>
    <s v="2.6 - BIENES MUEBLES, INMUEBLES E INTANGIBLES"/>
    <s v="2.6.2 - MOBILIARIO Y EQUIPO DE AUDIO, AUDIOVISUAL, RECREATIVO Y EDUCACIONAL"/>
    <n v="2500000"/>
    <n v="208333"/>
  </r>
  <r>
    <x v="0"/>
    <x v="0"/>
    <x v="0"/>
    <x v="1"/>
    <x v="6"/>
    <s v="1 - Poder Legislativo"/>
    <s v="0101 - SENADO DE LA REPÚBLICA"/>
    <s v="1 - SERVICIOS  GENERALES"/>
    <s v="1.1 - Administración general"/>
    <s v="1.1.01 - Órganos ejecutivos y legislativos"/>
    <s v="2.7 - OBRAS"/>
    <s v="2.7.1 - OBRAS EN EDIFICACIONES"/>
    <n v="150000000"/>
    <n v="12500000"/>
  </r>
  <r>
    <x v="0"/>
    <x v="0"/>
    <x v="0"/>
    <x v="1"/>
    <x v="6"/>
    <s v="1 - Poder Legislativo"/>
    <s v="0102 - CÁMARA DE DIPUTADOS"/>
    <s v="1 - SERVICIOS  GENERALES"/>
    <s v="1.1 - Administración general"/>
    <s v="1.1.01 - Órganos ejecutivos y legislativos"/>
    <s v="2.6 - BIENES MUEBLES, INMUEBLES E INTANGIBLES"/>
    <s v="2.6.1 - MOBILIARIO Y EQUIPO"/>
    <n v="15110157"/>
    <n v="1259179.75"/>
  </r>
  <r>
    <x v="0"/>
    <x v="0"/>
    <x v="0"/>
    <x v="1"/>
    <x v="6"/>
    <s v="1 - Poder Legislativo"/>
    <s v="0102 - CÁMARA DE DIPUTADOS"/>
    <s v="1 - SERVICIOS  GENERALES"/>
    <s v="1.1 - Administración general"/>
    <s v="1.1.01 - Órganos ejecutivos y legislativos"/>
    <s v="2.6 - BIENES MUEBLES, INMUEBLES E INTANGIBLES"/>
    <s v="2.6.3 - EQUIPO E INSTRUMENTAL, CIENTÍFICO Y LABORATORIO"/>
    <n v="25000"/>
    <n v="2083.33"/>
  </r>
  <r>
    <x v="0"/>
    <x v="0"/>
    <x v="0"/>
    <x v="1"/>
    <x v="6"/>
    <s v="1 - Poder Legislativo"/>
    <s v="0102 - CÁMARA DE DIPUTADOS"/>
    <s v="1 - SERVICIOS  GENERALES"/>
    <s v="1.1 - Administración general"/>
    <s v="1.1.01 - Órganos ejecutivos y legislativos"/>
    <s v="2.6 - BIENES MUEBLES, INMUEBLES E INTANGIBLES"/>
    <s v="2.6.4 - VEHÍCULOS Y EQUIPO DE TRANSPORTE, TRACCIÓN Y ELEVACIÓN"/>
    <n v="80500000"/>
    <n v="6708333.3399999999"/>
  </r>
  <r>
    <x v="0"/>
    <x v="0"/>
    <x v="0"/>
    <x v="1"/>
    <x v="6"/>
    <s v="1 - Poder Legislativo"/>
    <s v="0102 - CÁMARA DE DIPUTADOS"/>
    <s v="1 - SERVICIOS  GENERALES"/>
    <s v="1.1 - Administración general"/>
    <s v="1.1.01 - Órganos ejecutivos y legislativos"/>
    <s v="2.6 - BIENES MUEBLES, INMUEBLES E INTANGIBLES"/>
    <s v="2.6.5 - MAQUINARIA, OTROS EQUIPOS Y HERRAMIENTAS"/>
    <n v="3700000"/>
    <n v="308333.32999999996"/>
  </r>
  <r>
    <x v="0"/>
    <x v="0"/>
    <x v="0"/>
    <x v="1"/>
    <x v="6"/>
    <s v="1 - Poder Legislativo"/>
    <s v="0102 - CÁMARA DE DIPUTADOS"/>
    <s v="1 - SERVICIOS  GENERALES"/>
    <s v="1.1 - Administración general"/>
    <s v="1.1.01 - Órganos ejecutivos y legislativos"/>
    <s v="2.6 - BIENES MUEBLES, INMUEBLES E INTANGIBLES"/>
    <s v="2.6.6 - EQUIPOS DE DEFENSA Y SEGURIDAD"/>
    <n v="1000000"/>
    <n v="83333.33"/>
  </r>
  <r>
    <x v="0"/>
    <x v="0"/>
    <x v="0"/>
    <x v="1"/>
    <x v="6"/>
    <s v="1 - Poder Legislativo"/>
    <s v="0102 - CÁMARA DE DIPUTADOS"/>
    <s v="1 - SERVICIOS  GENERALES"/>
    <s v="1.1 - Administración general"/>
    <s v="1.1.01 - Órganos ejecutivos y legislativos"/>
    <s v="2.6 - BIENES MUEBLES, INMUEBLES E INTANGIBLES"/>
    <s v="2.6.8 - BIENES INTANGIBLES"/>
    <n v="6150000"/>
    <n v="512500"/>
  </r>
  <r>
    <x v="0"/>
    <x v="0"/>
    <x v="0"/>
    <x v="1"/>
    <x v="6"/>
    <s v="1 - Poder Legislativo"/>
    <s v="0102 - CÁMARA DE DIPUTADOS"/>
    <s v="1 - SERVICIOS  GENERALES"/>
    <s v="1.1 - Administración general"/>
    <s v="1.1.01 - Órganos ejecutivos y legislativos"/>
    <s v="2.6 - BIENES MUEBLES, INMUEBLES E INTANGIBLES"/>
    <s v="2.6.2 - MOBILIARIO Y EQUIPO DE AUDIO, AUDIOVISUAL, RECREATIVO Y EDUCACIONAL"/>
    <n v="15000000"/>
    <n v="1250000"/>
  </r>
  <r>
    <x v="0"/>
    <x v="0"/>
    <x v="0"/>
    <x v="1"/>
    <x v="6"/>
    <s v="1 - Poder Legislativo"/>
    <s v="0102 - CÁMARA DE DIPUTADOS"/>
    <s v="1 - SERVICIOS  GENERALES"/>
    <s v="1.1 - Administración general"/>
    <s v="1.1.01 - Órganos ejecutivos y legislativos"/>
    <s v="2.7 - OBRAS"/>
    <s v="2.7.1 - OBRAS EN EDIFICACIONES"/>
    <n v="100000000"/>
    <n v="8333333.3300000001"/>
  </r>
  <r>
    <x v="0"/>
    <x v="0"/>
    <x v="0"/>
    <x v="1"/>
    <x v="6"/>
    <s v="2 - Poder Ejecutivo"/>
    <s v="0201 - PRESIDENCIA DE LA REPÚBLICA"/>
    <s v="1 - SERVICIOS  GENERALES"/>
    <s v="1.1 - Administración general"/>
    <s v="1.1.02 - Gestión administrativa, financiera, fiscal, económica y planificación"/>
    <s v="2.6 - BIENES MUEBLES, INMUEBLES E INTANGIBLES"/>
    <s v="2.6.1 - MOBILIARIO Y EQUIPO"/>
    <n v="153441461"/>
    <n v="0"/>
  </r>
  <r>
    <x v="0"/>
    <x v="0"/>
    <x v="0"/>
    <x v="1"/>
    <x v="6"/>
    <s v="2 - Poder Ejecutivo"/>
    <s v="0201 - PRESIDENCIA DE LA REPÚBLICA"/>
    <s v="1 - SERVICIOS  GENERALES"/>
    <s v="1.1 - Administración general"/>
    <s v="1.1.02 - Gestión administrativa, financiera, fiscal, económica y planificación"/>
    <s v="2.6 - BIENES MUEBLES, INMUEBLES E INTANGIBLES"/>
    <s v="2.6.3 - EQUIPO E INSTRUMENTAL, CIENTÍFICO Y LABORATORIO"/>
    <n v="11558170"/>
    <n v="0"/>
  </r>
  <r>
    <x v="0"/>
    <x v="0"/>
    <x v="0"/>
    <x v="1"/>
    <x v="6"/>
    <s v="2 - Poder Ejecutivo"/>
    <s v="0201 - PRESIDENCIA DE LA REPÚBLICA"/>
    <s v="1 - SERVICIOS  GENERALES"/>
    <s v="1.1 - Administración general"/>
    <s v="1.1.02 - Gestión administrativa, financiera, fiscal, económica y planificación"/>
    <s v="2.6 - BIENES MUEBLES, INMUEBLES E INTANGIBLES"/>
    <s v="2.6.4 - VEHÍCULOS Y EQUIPO DE TRANSPORTE, TRACCIÓN Y ELEVACIÓN"/>
    <n v="173228260"/>
    <n v="0"/>
  </r>
  <r>
    <x v="0"/>
    <x v="0"/>
    <x v="0"/>
    <x v="1"/>
    <x v="6"/>
    <s v="2 - Poder Ejecutivo"/>
    <s v="0201 - PRESIDENCIA DE LA REPÚBLICA"/>
    <s v="1 - SERVICIOS  GENERALES"/>
    <s v="1.1 - Administración general"/>
    <s v="1.1.02 - Gestión administrativa, financiera, fiscal, económica y planificación"/>
    <s v="2.6 - BIENES MUEBLES, INMUEBLES E INTANGIBLES"/>
    <s v="2.6.5 - MAQUINARIA, OTROS EQUIPOS Y HERRAMIENTAS"/>
    <n v="22506253"/>
    <n v="0"/>
  </r>
  <r>
    <x v="0"/>
    <x v="0"/>
    <x v="0"/>
    <x v="1"/>
    <x v="6"/>
    <s v="2 - Poder Ejecutivo"/>
    <s v="0201 - PRESIDENCIA DE LA REPÚBLICA"/>
    <s v="1 - SERVICIOS  GENERALES"/>
    <s v="1.1 - Administración general"/>
    <s v="1.1.02 - Gestión administrativa, financiera, fiscal, económica y planificación"/>
    <s v="2.6 - BIENES MUEBLES, INMUEBLES E INTANGIBLES"/>
    <s v="2.6.6 - EQUIPOS DE DEFENSA Y SEGURIDAD"/>
    <n v="6365000"/>
    <n v="0"/>
  </r>
  <r>
    <x v="0"/>
    <x v="0"/>
    <x v="0"/>
    <x v="1"/>
    <x v="6"/>
    <s v="2 - Poder Ejecutivo"/>
    <s v="0201 - PRESIDENCIA DE LA REPÚBLICA"/>
    <s v="1 - SERVICIOS  GENERALES"/>
    <s v="1.1 - Administración general"/>
    <s v="1.1.02 - Gestión administrativa, financiera, fiscal, económica y planificación"/>
    <s v="2.6 - BIENES MUEBLES, INMUEBLES E INTANGIBLES"/>
    <s v="2.6.8 - BIENES INTANGIBLES"/>
    <n v="25590896"/>
    <n v="0"/>
  </r>
  <r>
    <x v="0"/>
    <x v="0"/>
    <x v="0"/>
    <x v="1"/>
    <x v="6"/>
    <s v="2 - Poder Ejecutivo"/>
    <s v="0201 - PRESIDENCIA DE LA REPÚBLICA"/>
    <s v="1 - SERVICIOS  GENERALES"/>
    <s v="1.1 - Administración general"/>
    <s v="1.1.02 - Gestión administrativa, financiera, fiscal, económica y planificación"/>
    <s v="2.6 - BIENES MUEBLES, INMUEBLES E INTANGIBLES"/>
    <s v="2.6.2 - MOBILIARIO Y EQUIPO DE AUDIO, AUDIOVISUAL, RECREATIVO Y EDUCACIONAL"/>
    <n v="18986496"/>
    <n v="0"/>
  </r>
  <r>
    <x v="0"/>
    <x v="0"/>
    <x v="0"/>
    <x v="1"/>
    <x v="6"/>
    <s v="2 - Poder Ejecutivo"/>
    <s v="0201 - PRESIDENCIA DE LA REPÚBLICA"/>
    <s v="1 - SERVICIOS  GENERALES"/>
    <s v="1.1 - Administración general"/>
    <s v="1.1.02 - Gestión administrativa, financiera, fiscal, económica y planificación"/>
    <s v="2.7 - OBRAS"/>
    <s v="2.7.1 - OBRAS EN EDIFICACIONES"/>
    <n v="1111574409"/>
    <n v="0"/>
  </r>
  <r>
    <x v="0"/>
    <x v="0"/>
    <x v="0"/>
    <x v="1"/>
    <x v="6"/>
    <s v="2 - Poder Ejecutivo"/>
    <s v="0201 - PRESIDENCIA DE LA REPÚBLICA"/>
    <s v="1 - SERVICIOS  GENERALES"/>
    <s v="1.3 - Defensa nacional"/>
    <s v="1.3.02 - Defensa civil y gestión de riesgo de desastre"/>
    <s v="2.6 - BIENES MUEBLES, INMUEBLES E INTANGIBLES"/>
    <s v="2.6.1 - MOBILIARIO Y EQUIPO"/>
    <n v="153629875"/>
    <n v="0"/>
  </r>
  <r>
    <x v="0"/>
    <x v="0"/>
    <x v="0"/>
    <x v="1"/>
    <x v="6"/>
    <s v="2 - Poder Ejecutivo"/>
    <s v="0201 - PRESIDENCIA DE LA REPÚBLICA"/>
    <s v="1 - SERVICIOS  GENERALES"/>
    <s v="1.3 - Defensa nacional"/>
    <s v="1.3.02 - Defensa civil y gestión de riesgo de desastre"/>
    <s v="2.6 - BIENES MUEBLES, INMUEBLES E INTANGIBLES"/>
    <s v="2.6.3 - EQUIPO E INSTRUMENTAL, CIENTÍFICO Y LABORATORIO"/>
    <n v="3050000"/>
    <n v="0"/>
  </r>
  <r>
    <x v="0"/>
    <x v="0"/>
    <x v="0"/>
    <x v="1"/>
    <x v="6"/>
    <s v="2 - Poder Ejecutivo"/>
    <s v="0201 - PRESIDENCIA DE LA REPÚBLICA"/>
    <s v="1 - SERVICIOS  GENERALES"/>
    <s v="1.3 - Defensa nacional"/>
    <s v="1.3.02 - Defensa civil y gestión de riesgo de desastre"/>
    <s v="2.6 - BIENES MUEBLES, INMUEBLES E INTANGIBLES"/>
    <s v="2.6.4 - VEHÍCULOS Y EQUIPO DE TRANSPORTE, TRACCIÓN Y ELEVACIÓN"/>
    <n v="698754569"/>
    <n v="0"/>
  </r>
  <r>
    <x v="0"/>
    <x v="0"/>
    <x v="0"/>
    <x v="1"/>
    <x v="6"/>
    <s v="2 - Poder Ejecutivo"/>
    <s v="0201 - PRESIDENCIA DE LA REPÚBLICA"/>
    <s v="1 - SERVICIOS  GENERALES"/>
    <s v="1.3 - Defensa nacional"/>
    <s v="1.3.02 - Defensa civil y gestión de riesgo de desastre"/>
    <s v="2.6 - BIENES MUEBLES, INMUEBLES E INTANGIBLES"/>
    <s v="2.6.5 - MAQUINARIA, OTROS EQUIPOS Y HERRAMIENTAS"/>
    <n v="520833796"/>
    <n v="0"/>
  </r>
  <r>
    <x v="0"/>
    <x v="0"/>
    <x v="0"/>
    <x v="1"/>
    <x v="6"/>
    <s v="2 - Poder Ejecutivo"/>
    <s v="0201 - PRESIDENCIA DE LA REPÚBLICA"/>
    <s v="1 - SERVICIOS  GENERALES"/>
    <s v="1.3 - Defensa nacional"/>
    <s v="1.3.02 - Defensa civil y gestión de riesgo de desastre"/>
    <s v="2.6 - BIENES MUEBLES, INMUEBLES E INTANGIBLES"/>
    <s v="2.6.6 - EQUIPOS DE DEFENSA Y SEGURIDAD"/>
    <n v="3372400"/>
    <n v="0"/>
  </r>
  <r>
    <x v="0"/>
    <x v="0"/>
    <x v="0"/>
    <x v="1"/>
    <x v="6"/>
    <s v="2 - Poder Ejecutivo"/>
    <s v="0201 - PRESIDENCIA DE LA REPÚBLICA"/>
    <s v="1 - SERVICIOS  GENERALES"/>
    <s v="1.3 - Defensa nacional"/>
    <s v="1.3.02 - Defensa civil y gestión de riesgo de desastre"/>
    <s v="2.6 - BIENES MUEBLES, INMUEBLES E INTANGIBLES"/>
    <s v="2.6.8 - BIENES INTANGIBLES"/>
    <n v="13422066"/>
    <n v="0"/>
  </r>
  <r>
    <x v="0"/>
    <x v="0"/>
    <x v="0"/>
    <x v="1"/>
    <x v="6"/>
    <s v="2 - Poder Ejecutivo"/>
    <s v="0201 - PRESIDENCIA DE LA REPÚBLICA"/>
    <s v="1 - SERVICIOS  GENERALES"/>
    <s v="1.3 - Defensa nacional"/>
    <s v="1.3.02 - Defensa civil y gestión de riesgo de desastre"/>
    <s v="2.6 - BIENES MUEBLES, INMUEBLES E INTANGIBLES"/>
    <s v="2.6.9 - EDIFICIOS, ESTRUCTURAS, TIERRAS, TERRENOS Y OBJETOS DE VALOR"/>
    <n v="1100000"/>
    <n v="0"/>
  </r>
  <r>
    <x v="0"/>
    <x v="0"/>
    <x v="0"/>
    <x v="1"/>
    <x v="6"/>
    <s v="2 - Poder Ejecutivo"/>
    <s v="0201 - PRESIDENCIA DE LA REPÚBLICA"/>
    <s v="1 - SERVICIOS  GENERALES"/>
    <s v="1.3 - Defensa nacional"/>
    <s v="1.3.02 - Defensa civil y gestión de riesgo de desastre"/>
    <s v="2.6 - BIENES MUEBLES, INMUEBLES E INTANGIBLES"/>
    <s v="2.6.2 - MOBILIARIO Y EQUIPO DE AUDIO, AUDIOVISUAL, RECREATIVO Y EDUCACIONAL"/>
    <n v="91400409"/>
    <n v="0"/>
  </r>
  <r>
    <x v="0"/>
    <x v="0"/>
    <x v="0"/>
    <x v="1"/>
    <x v="6"/>
    <s v="2 - Poder Ejecutivo"/>
    <s v="0201 - PRESIDENCIA DE LA REPÚBLICA"/>
    <s v="1 - SERVICIOS  GENERALES"/>
    <s v="1.3 - Defensa nacional"/>
    <s v="1.3.02 - Defensa civil y gestión de riesgo de desastre"/>
    <s v="2.7 - OBRAS"/>
    <s v="2.7.1 - OBRAS EN EDIFICACIONES"/>
    <n v="121570127"/>
    <n v="0"/>
  </r>
  <r>
    <x v="0"/>
    <x v="0"/>
    <x v="0"/>
    <x v="1"/>
    <x v="6"/>
    <s v="2 - Poder Ejecutivo"/>
    <s v="0201 - PRESIDENCIA DE LA REPÚBLICA"/>
    <s v="1 - SERVICIOS  GENERALES"/>
    <s v="1.4 - Justicia, orden público y seguridad"/>
    <s v="1.4.01 - Servicios de seguridad interior"/>
    <s v="2.7 - OBRAS"/>
    <s v="2.7.1 - OBRAS EN EDIFICACIONES"/>
    <n v="616166241"/>
    <n v="21709302.810000002"/>
  </r>
  <r>
    <x v="0"/>
    <x v="0"/>
    <x v="0"/>
    <x v="1"/>
    <x v="6"/>
    <s v="2 - Poder Ejecutivo"/>
    <s v="0201 - PRESIDENCIA DE LA REPÚBLICA"/>
    <s v="1 - SERVICIOS  GENERALES"/>
    <s v="1.4 - Justicia, orden público y seguridad"/>
    <s v="1.4.02 - Servicios de protección contra incendios"/>
    <s v="2.7 - OBRAS"/>
    <s v="2.7.1 - OBRAS EN EDIFICACIONES"/>
    <n v="56792236"/>
    <n v="0"/>
  </r>
  <r>
    <x v="0"/>
    <x v="0"/>
    <x v="0"/>
    <x v="1"/>
    <x v="6"/>
    <s v="2 - Poder Ejecutivo"/>
    <s v="0201 - PRESIDENCIA DE LA REPÚBLICA"/>
    <s v="1 - SERVICIOS  GENERALES"/>
    <s v="1.4 - Justicia, orden público y seguridad"/>
    <s v="1.4.03 - Administración y servicios de justicia"/>
    <s v="2.6 - BIENES MUEBLES, INMUEBLES E INTANGIBLES"/>
    <s v="2.6.1 - MOBILIARIO Y EQUIPO"/>
    <n v="340000"/>
    <n v="0"/>
  </r>
  <r>
    <x v="0"/>
    <x v="0"/>
    <x v="0"/>
    <x v="1"/>
    <x v="6"/>
    <s v="2 - Poder Ejecutivo"/>
    <s v="0201 - PRESIDENCIA DE LA REPÚBLICA"/>
    <s v="1 - SERVICIOS  GENERALES"/>
    <s v="1.4 - Justicia, orden público y seguridad"/>
    <s v="1.4.03 - Administración y servicios de justicia"/>
    <s v="2.6 - BIENES MUEBLES, INMUEBLES E INTANGIBLES"/>
    <s v="2.6.3 - EQUIPO E INSTRUMENTAL, CIENTÍFICO Y LABORATORIO"/>
    <n v="10000"/>
    <n v="0"/>
  </r>
  <r>
    <x v="0"/>
    <x v="0"/>
    <x v="0"/>
    <x v="1"/>
    <x v="6"/>
    <s v="2 - Poder Ejecutivo"/>
    <s v="0201 - PRESIDENCIA DE LA REPÚBLICA"/>
    <s v="1 - SERVICIOS  GENERALES"/>
    <s v="1.4 - Justicia, orden público y seguridad"/>
    <s v="1.4.03 - Administración y servicios de justicia"/>
    <s v="2.7 - OBRAS"/>
    <s v="2.7.1 - OBRAS EN EDIFICACIONES"/>
    <n v="22512328"/>
    <n v="0"/>
  </r>
  <r>
    <x v="0"/>
    <x v="0"/>
    <x v="0"/>
    <x v="1"/>
    <x v="6"/>
    <s v="2 - Poder Ejecutivo"/>
    <s v="0201 - PRESIDENCIA DE LA REPÚBLICA"/>
    <s v="1 - SERVICIOS  GENERALES"/>
    <s v="1.4 - Justicia, orden público y seguridad"/>
    <s v="1.4.05 - Servicios de migraciones"/>
    <s v="2.7 - OBRAS"/>
    <s v="2.7.1 - OBRAS EN EDIFICACIONES"/>
    <n v="7308222"/>
    <n v="0"/>
  </r>
  <r>
    <x v="0"/>
    <x v="0"/>
    <x v="0"/>
    <x v="1"/>
    <x v="6"/>
    <s v="2 - Poder Ejecutivo"/>
    <s v="0201 - PRESIDENCIA DE LA REPÚBLICA"/>
    <s v="2 - SERVICIOS ECONÓMICOS"/>
    <s v="2.6 - Transporte"/>
    <s v="2.6.04 - Transporte aéreo"/>
    <s v="2.7 - OBRAS"/>
    <s v="2.7.1 - OBRAS EN EDIFICACIONES"/>
    <n v="2279720000"/>
    <n v="0"/>
  </r>
  <r>
    <x v="0"/>
    <x v="0"/>
    <x v="0"/>
    <x v="1"/>
    <x v="6"/>
    <s v="2 - Poder Ejecutivo"/>
    <s v="0201 - PRESIDENCIA DE LA REPÚBLICA"/>
    <s v="3 - PROTECCIÓN DEL MEDIO AMBIENTE"/>
    <s v="3.2 - Protección de la biodiversidad y ordenación de desechos"/>
    <s v="3.2.01 - Protección de la biodiversidad y el paisaje"/>
    <s v="2.6 - BIENES MUEBLES, INMUEBLES E INTANGIBLES"/>
    <s v="2.6.1 - MOBILIARIO Y EQUIPO"/>
    <n v="1100000"/>
    <n v="0"/>
  </r>
  <r>
    <x v="0"/>
    <x v="0"/>
    <x v="0"/>
    <x v="1"/>
    <x v="6"/>
    <s v="2 - Poder Ejecutivo"/>
    <s v="0201 - PRESIDENCIA DE LA REPÚBLICA"/>
    <s v="3 - PROTECCIÓN DEL MEDIO AMBIENTE"/>
    <s v="3.2 - Protección de la biodiversidad y ordenación de desechos"/>
    <s v="3.2.01 - Protección de la biodiversidad y el paisaje"/>
    <s v="2.6 - BIENES MUEBLES, INMUEBLES E INTANGIBLES"/>
    <s v="2.6.5 - MAQUINARIA, OTROS EQUIPOS Y HERRAMIENTAS"/>
    <n v="850000"/>
    <n v="0"/>
  </r>
  <r>
    <x v="0"/>
    <x v="0"/>
    <x v="0"/>
    <x v="1"/>
    <x v="6"/>
    <s v="2 - Poder Ejecutivo"/>
    <s v="0201 - PRESIDENCIA DE LA REPÚBLICA"/>
    <s v="3 - PROTECCIÓN DEL MEDIO AMBIENTE"/>
    <s v="3.2 - Protección de la biodiversidad y ordenación de desechos"/>
    <s v="3.2.02 - Ordenación de desechos"/>
    <s v="2.6 - BIENES MUEBLES, INMUEBLES E INTANGIBLES"/>
    <s v="2.6.1 - MOBILIARIO Y EQUIPO"/>
    <n v="4663778"/>
    <n v="0"/>
  </r>
  <r>
    <x v="0"/>
    <x v="0"/>
    <x v="0"/>
    <x v="1"/>
    <x v="6"/>
    <s v="2 - Poder Ejecutivo"/>
    <s v="0201 - PRESIDENCIA DE LA REPÚBLICA"/>
    <s v="3 - PROTECCIÓN DEL MEDIO AMBIENTE"/>
    <s v="3.2 - Protección de la biodiversidad y ordenación de desechos"/>
    <s v="3.2.02 - Ordenación de desechos"/>
    <s v="2.6 - BIENES MUEBLES, INMUEBLES E INTANGIBLES"/>
    <s v="2.6.5 - MAQUINARIA, OTROS EQUIPOS Y HERRAMIENTAS"/>
    <n v="343600000"/>
    <n v="0"/>
  </r>
  <r>
    <x v="0"/>
    <x v="0"/>
    <x v="0"/>
    <x v="1"/>
    <x v="6"/>
    <s v="2 - Poder Ejecutivo"/>
    <s v="0201 - PRESIDENCIA DE LA REPÚBLICA"/>
    <s v="3 - PROTECCIÓN DEL MEDIO AMBIENTE"/>
    <s v="3.2 - Protección de la biodiversidad y ordenación de desechos"/>
    <s v="3.2.02 - Ordenación de desechos"/>
    <s v="2.6 - BIENES MUEBLES, INMUEBLES E INTANGIBLES"/>
    <s v="2.6.9 - EDIFICIOS, ESTRUCTURAS, TIERRAS, TERRENOS Y OBJETOS DE VALOR"/>
    <n v="165788"/>
    <n v="0"/>
  </r>
  <r>
    <x v="0"/>
    <x v="0"/>
    <x v="0"/>
    <x v="1"/>
    <x v="6"/>
    <s v="2 - Poder Ejecutivo"/>
    <s v="0201 - PRESIDENCIA DE LA REPÚBLICA"/>
    <s v="3 - PROTECCIÓN DEL MEDIO AMBIENTE"/>
    <s v="3.2 - Protección de la biodiversidad y ordenación de desechos"/>
    <s v="3.2.02 - Ordenación de desechos"/>
    <s v="2.7 - OBRAS"/>
    <s v="2.7.1 - OBRAS EN EDIFICACIONES"/>
    <n v="901737496"/>
    <n v="0"/>
  </r>
  <r>
    <x v="0"/>
    <x v="0"/>
    <x v="0"/>
    <x v="1"/>
    <x v="6"/>
    <s v="2 - Poder Ejecutivo"/>
    <s v="0201 - PRESIDENCIA DE LA REPÚBLICA"/>
    <s v="4 - SERVICIOS SOCIALES"/>
    <s v="4.1 - Vivienda y servicios comunitarios"/>
    <s v="4.1.02 - Desarrollo comunitario"/>
    <s v="2.7 - OBRAS"/>
    <s v="2.7.1 - OBRAS EN EDIFICACIONES"/>
    <n v="416964573"/>
    <n v="8753306.0500000007"/>
  </r>
  <r>
    <x v="0"/>
    <x v="0"/>
    <x v="0"/>
    <x v="1"/>
    <x v="6"/>
    <s v="2 - Poder Ejecutivo"/>
    <s v="0201 - PRESIDENCIA DE LA REPÚBLICA"/>
    <s v="4 - SERVICIOS SOCIALES"/>
    <s v="4.3 - Actividades deportivas, recreativas, culturales y religiosas"/>
    <s v="4.3.02 - Servicios recreativos y deportivos"/>
    <s v="2.7 - OBRAS"/>
    <s v="2.7.1 - OBRAS EN EDIFICACIONES"/>
    <n v="1850406"/>
    <n v="0"/>
  </r>
  <r>
    <x v="0"/>
    <x v="0"/>
    <x v="0"/>
    <x v="1"/>
    <x v="6"/>
    <s v="2 - Poder Ejecutivo"/>
    <s v="0201 - PRESIDENCIA DE LA REPÚBLICA"/>
    <s v="4 - SERVICIOS SOCIALES"/>
    <s v="4.3 - Actividades deportivas, recreativas, culturales y religiosas"/>
    <s v="4.3.03 - Servicios culturales"/>
    <s v="2.6 - BIENES MUEBLES, INMUEBLES E INTANGIBLES"/>
    <s v="2.6.1 - MOBILIARIO Y EQUIPO"/>
    <n v="340000"/>
    <n v="0"/>
  </r>
  <r>
    <x v="0"/>
    <x v="0"/>
    <x v="0"/>
    <x v="1"/>
    <x v="6"/>
    <s v="2 - Poder Ejecutivo"/>
    <s v="0201 - PRESIDENCIA DE LA REPÚBLICA"/>
    <s v="4 - SERVICIOS SOCIALES"/>
    <s v="4.3 - Actividades deportivas, recreativas, culturales y religiosas"/>
    <s v="4.3.03 - Servicios culturales"/>
    <s v="2.6 - BIENES MUEBLES, INMUEBLES E INTANGIBLES"/>
    <s v="2.6.5 - MAQUINARIA, OTROS EQUIPOS Y HERRAMIENTAS"/>
    <n v="100000"/>
    <n v="0"/>
  </r>
  <r>
    <x v="0"/>
    <x v="0"/>
    <x v="0"/>
    <x v="1"/>
    <x v="6"/>
    <s v="2 - Poder Ejecutivo"/>
    <s v="0201 - PRESIDENCIA DE LA REPÚBLICA"/>
    <s v="4 - SERVICIOS SOCIALES"/>
    <s v="4.3 - Actividades deportivas, recreativas, culturales y religiosas"/>
    <s v="4.3.03 - Servicios culturales"/>
    <s v="2.6 - BIENES MUEBLES, INMUEBLES E INTANGIBLES"/>
    <s v="2.6.8 - BIENES INTANGIBLES"/>
    <n v="50000"/>
    <n v="0"/>
  </r>
  <r>
    <x v="0"/>
    <x v="0"/>
    <x v="0"/>
    <x v="1"/>
    <x v="6"/>
    <s v="2 - Poder Ejecutivo"/>
    <s v="0201 - PRESIDENCIA DE LA REPÚBLICA"/>
    <s v="4 - SERVICIOS SOCIALES"/>
    <s v="4.3 - Actividades deportivas, recreativas, culturales y religiosas"/>
    <s v="4.3.05 - Servicios religiosos y otros servicios comunitarios religiosos"/>
    <s v="2.7 - OBRAS"/>
    <s v="2.7.1 - OBRAS EN EDIFICACIONES"/>
    <n v="56589220"/>
    <n v="0"/>
  </r>
  <r>
    <x v="0"/>
    <x v="0"/>
    <x v="0"/>
    <x v="1"/>
    <x v="6"/>
    <s v="2 - Poder Ejecutivo"/>
    <s v="0201 - PRESIDENCIA DE LA REPÚBLICA"/>
    <s v="4 - SERVICIOS SOCIALES"/>
    <s v="4.5 - Protección social"/>
    <s v="4.5.06 - Desempleo"/>
    <s v="2.7 - OBRAS"/>
    <s v="2.7.1 - OBRAS EN EDIFICACIONES"/>
    <n v="32455361"/>
    <n v="0"/>
  </r>
  <r>
    <x v="0"/>
    <x v="0"/>
    <x v="0"/>
    <x v="1"/>
    <x v="6"/>
    <s v="2 - Poder Ejecutivo"/>
    <s v="0201 - PRESIDENCIA DE LA REPÚBLICA"/>
    <s v="4 - SERVICIOS SOCIALES"/>
    <s v="4.5 - Protección social"/>
    <s v="4.5.09 - Juventud"/>
    <s v="2.6 - BIENES MUEBLES, INMUEBLES E INTANGIBLES"/>
    <s v="2.6.1 - MOBILIARIO Y EQUIPO"/>
    <n v="61031055"/>
    <n v="0"/>
  </r>
  <r>
    <x v="0"/>
    <x v="0"/>
    <x v="0"/>
    <x v="1"/>
    <x v="6"/>
    <s v="2 - Poder Ejecutivo"/>
    <s v="0201 - PRESIDENCIA DE LA REPÚBLICA"/>
    <s v="4 - SERVICIOS SOCIALES"/>
    <s v="4.5 - Protección social"/>
    <s v="4.5.09 - Juventud"/>
    <s v="2.6 - BIENES MUEBLES, INMUEBLES E INTANGIBLES"/>
    <s v="2.6.3 - EQUIPO E INSTRUMENTAL, CIENTÍFICO Y LABORATORIO"/>
    <n v="127050000"/>
    <n v="0"/>
  </r>
  <r>
    <x v="0"/>
    <x v="0"/>
    <x v="0"/>
    <x v="1"/>
    <x v="6"/>
    <s v="2 - Poder Ejecutivo"/>
    <s v="0201 - PRESIDENCIA DE LA REPÚBLICA"/>
    <s v="4 - SERVICIOS SOCIALES"/>
    <s v="4.5 - Protección social"/>
    <s v="4.5.09 - Juventud"/>
    <s v="2.6 - BIENES MUEBLES, INMUEBLES E INTANGIBLES"/>
    <s v="2.6.4 - VEHÍCULOS Y EQUIPO DE TRANSPORTE, TRACCIÓN Y ELEVACIÓN"/>
    <n v="8000000"/>
    <n v="0"/>
  </r>
  <r>
    <x v="0"/>
    <x v="0"/>
    <x v="0"/>
    <x v="1"/>
    <x v="6"/>
    <s v="2 - Poder Ejecutivo"/>
    <s v="0201 - PRESIDENCIA DE LA REPÚBLICA"/>
    <s v="4 - SERVICIOS SOCIALES"/>
    <s v="4.5 - Protección social"/>
    <s v="4.5.09 - Juventud"/>
    <s v="2.7 - OBRAS"/>
    <s v="2.7.1 - OBRAS EN EDIFICACIONES"/>
    <n v="211272249"/>
    <n v="0"/>
  </r>
  <r>
    <x v="0"/>
    <x v="0"/>
    <x v="0"/>
    <x v="1"/>
    <x v="6"/>
    <s v="2 - Poder Ejecutivo"/>
    <s v="0201 - PRESIDENCIA DE LA REPÚBLICA"/>
    <s v="4 - SERVICIOS SOCIALES"/>
    <s v="4.5 - Protección social"/>
    <s v="4.5.10 - Asistencia social"/>
    <s v="2.6 - BIENES MUEBLES, INMUEBLES E INTANGIBLES"/>
    <s v="2.6.1 - MOBILIARIO Y EQUIPO"/>
    <n v="508079034"/>
    <n v="0"/>
  </r>
  <r>
    <x v="0"/>
    <x v="0"/>
    <x v="0"/>
    <x v="1"/>
    <x v="6"/>
    <s v="2 - Poder Ejecutivo"/>
    <s v="0201 - PRESIDENCIA DE LA REPÚBLICA"/>
    <s v="4 - SERVICIOS SOCIALES"/>
    <s v="4.5 - Protección social"/>
    <s v="4.5.10 - Asistencia social"/>
    <s v="2.6 - BIENES MUEBLES, INMUEBLES E INTANGIBLES"/>
    <s v="2.6.3 - EQUIPO E INSTRUMENTAL, CIENTÍFICO Y LABORATORIO"/>
    <n v="16392514"/>
    <n v="0"/>
  </r>
  <r>
    <x v="0"/>
    <x v="0"/>
    <x v="0"/>
    <x v="1"/>
    <x v="6"/>
    <s v="2 - Poder Ejecutivo"/>
    <s v="0201 - PRESIDENCIA DE LA REPÚBLICA"/>
    <s v="4 - SERVICIOS SOCIALES"/>
    <s v="4.5 - Protección social"/>
    <s v="4.5.10 - Asistencia social"/>
    <s v="2.6 - BIENES MUEBLES, INMUEBLES E INTANGIBLES"/>
    <s v="2.6.4 - VEHÍCULOS Y EQUIPO DE TRANSPORTE, TRACCIÓN Y ELEVACIÓN"/>
    <n v="94005382"/>
    <n v="0"/>
  </r>
  <r>
    <x v="0"/>
    <x v="0"/>
    <x v="0"/>
    <x v="1"/>
    <x v="6"/>
    <s v="2 - Poder Ejecutivo"/>
    <s v="0201 - PRESIDENCIA DE LA REPÚBLICA"/>
    <s v="4 - SERVICIOS SOCIALES"/>
    <s v="4.5 - Protección social"/>
    <s v="4.5.10 - Asistencia social"/>
    <s v="2.6 - BIENES MUEBLES, INMUEBLES E INTANGIBLES"/>
    <s v="2.6.5 - MAQUINARIA, OTROS EQUIPOS Y HERRAMIENTAS"/>
    <n v="42890915"/>
    <n v="0"/>
  </r>
  <r>
    <x v="0"/>
    <x v="0"/>
    <x v="0"/>
    <x v="1"/>
    <x v="6"/>
    <s v="2 - Poder Ejecutivo"/>
    <s v="0201 - PRESIDENCIA DE LA REPÚBLICA"/>
    <s v="4 - SERVICIOS SOCIALES"/>
    <s v="4.5 - Protección social"/>
    <s v="4.5.10 - Asistencia social"/>
    <s v="2.6 - BIENES MUEBLES, INMUEBLES E INTANGIBLES"/>
    <s v="2.6.6 - EQUIPOS DE DEFENSA Y SEGURIDAD"/>
    <n v="1988684"/>
    <n v="0"/>
  </r>
  <r>
    <x v="0"/>
    <x v="0"/>
    <x v="0"/>
    <x v="1"/>
    <x v="6"/>
    <s v="2 - Poder Ejecutivo"/>
    <s v="0201 - PRESIDENCIA DE LA REPÚBLICA"/>
    <s v="4 - SERVICIOS SOCIALES"/>
    <s v="4.5 - Protección social"/>
    <s v="4.5.10 - Asistencia social"/>
    <s v="2.6 - BIENES MUEBLES, INMUEBLES E INTANGIBLES"/>
    <s v="2.6.7 - ACTIVOS BIOLÓGICOS"/>
    <n v="800000"/>
    <n v="0"/>
  </r>
  <r>
    <x v="0"/>
    <x v="0"/>
    <x v="0"/>
    <x v="1"/>
    <x v="6"/>
    <s v="2 - Poder Ejecutivo"/>
    <s v="0201 - PRESIDENCIA DE LA REPÚBLICA"/>
    <s v="4 - SERVICIOS SOCIALES"/>
    <s v="4.5 - Protección social"/>
    <s v="4.5.10 - Asistencia social"/>
    <s v="2.6 - BIENES MUEBLES, INMUEBLES E INTANGIBLES"/>
    <s v="2.6.8 - BIENES INTANGIBLES"/>
    <n v="8569680"/>
    <n v="0"/>
  </r>
  <r>
    <x v="0"/>
    <x v="0"/>
    <x v="0"/>
    <x v="1"/>
    <x v="6"/>
    <s v="2 - Poder Ejecutivo"/>
    <s v="0201 - PRESIDENCIA DE LA REPÚBLICA"/>
    <s v="4 - SERVICIOS SOCIALES"/>
    <s v="4.5 - Protección social"/>
    <s v="4.5.10 - Asistencia social"/>
    <s v="2.6 - BIENES MUEBLES, INMUEBLES E INTANGIBLES"/>
    <s v="2.6.2 - MOBILIARIO Y EQUIPO DE AUDIO, AUDIOVISUAL, RECREATIVO Y EDUCACIONAL"/>
    <n v="12774983"/>
    <n v="0"/>
  </r>
  <r>
    <x v="0"/>
    <x v="0"/>
    <x v="0"/>
    <x v="1"/>
    <x v="6"/>
    <s v="2 - Poder Ejecutivo"/>
    <s v="0201 - PRESIDENCIA DE LA REPÚBLICA"/>
    <s v="4 - SERVICIOS SOCIALES"/>
    <s v="4.5 - Protección social"/>
    <s v="4.5.10 - Asistencia social"/>
    <s v="2.7 - OBRAS"/>
    <s v="2.7.1 - OBRAS EN EDIFICACIONES"/>
    <n v="119577406"/>
    <n v="0"/>
  </r>
  <r>
    <x v="0"/>
    <x v="0"/>
    <x v="0"/>
    <x v="1"/>
    <x v="6"/>
    <s v="2 - Poder Ejecutivo"/>
    <s v="0202 - MINISTERIO DE  INTERIOR Y POLICÍA"/>
    <s v="1 - SERVICIOS  GENERALES"/>
    <s v="1.1 - Administración general"/>
    <s v="1.1.02 - Gestión administrativa, financiera, fiscal, económica y planificación"/>
    <s v="2.6 - BIENES MUEBLES, INMUEBLES E INTANGIBLES"/>
    <s v="2.6.1 - MOBILIARIO Y EQUIPO"/>
    <n v="31028869"/>
    <n v="0"/>
  </r>
  <r>
    <x v="0"/>
    <x v="0"/>
    <x v="0"/>
    <x v="1"/>
    <x v="6"/>
    <s v="2 - Poder Ejecutivo"/>
    <s v="0202 - MINISTERIO DE  INTERIOR Y POLICÍA"/>
    <s v="1 - SERVICIOS  GENERALES"/>
    <s v="1.1 - Administración general"/>
    <s v="1.1.02 - Gestión administrativa, financiera, fiscal, económica y planificación"/>
    <s v="2.6 - BIENES MUEBLES, INMUEBLES E INTANGIBLES"/>
    <s v="2.6.4 - VEHÍCULOS Y EQUIPO DE TRANSPORTE, TRACCIÓN Y ELEVACIÓN"/>
    <n v="65811340"/>
    <n v="0"/>
  </r>
  <r>
    <x v="0"/>
    <x v="0"/>
    <x v="0"/>
    <x v="1"/>
    <x v="6"/>
    <s v="2 - Poder Ejecutivo"/>
    <s v="0202 - MINISTERIO DE  INTERIOR Y POLICÍA"/>
    <s v="1 - SERVICIOS  GENERALES"/>
    <s v="1.1 - Administración general"/>
    <s v="1.1.02 - Gestión administrativa, financiera, fiscal, económica y planificación"/>
    <s v="2.6 - BIENES MUEBLES, INMUEBLES E INTANGIBLES"/>
    <s v="2.6.5 - MAQUINARIA, OTROS EQUIPOS Y HERRAMIENTAS"/>
    <n v="890292"/>
    <n v="0"/>
  </r>
  <r>
    <x v="0"/>
    <x v="0"/>
    <x v="0"/>
    <x v="1"/>
    <x v="6"/>
    <s v="2 - Poder Ejecutivo"/>
    <s v="0202 - MINISTERIO DE  INTERIOR Y POLICÍA"/>
    <s v="1 - SERVICIOS  GENERALES"/>
    <s v="1.1 - Administración general"/>
    <s v="1.1.02 - Gestión administrativa, financiera, fiscal, económica y planificación"/>
    <s v="2.6 - BIENES MUEBLES, INMUEBLES E INTANGIBLES"/>
    <s v="2.6.8 - BIENES INTANGIBLES"/>
    <n v="0"/>
    <n v="0"/>
  </r>
  <r>
    <x v="0"/>
    <x v="0"/>
    <x v="0"/>
    <x v="1"/>
    <x v="6"/>
    <s v="2 - Poder Ejecutivo"/>
    <s v="0202 - MINISTERIO DE  INTERIOR Y POLICÍA"/>
    <s v="1 - SERVICIOS  GENERALES"/>
    <s v="1.1 - Administración general"/>
    <s v="1.1.02 - Gestión administrativa, financiera, fiscal, económica y planificación"/>
    <s v="2.6 - BIENES MUEBLES, INMUEBLES E INTANGIBLES"/>
    <s v="2.6.2 - MOBILIARIO Y EQUIPO DE AUDIO, AUDIOVISUAL, RECREATIVO Y EDUCACIONAL"/>
    <n v="2821526"/>
    <n v="0"/>
  </r>
  <r>
    <x v="0"/>
    <x v="0"/>
    <x v="0"/>
    <x v="1"/>
    <x v="6"/>
    <s v="2 - Poder Ejecutivo"/>
    <s v="0202 - MINISTERIO DE  INTERIOR Y POLICÍA"/>
    <s v="1 - SERVICIOS  GENERALES"/>
    <s v="1.4 - Justicia, orden público y seguridad"/>
    <s v="1.4.01 - Servicios de seguridad interior"/>
    <s v="2.6 - BIENES MUEBLES, INMUEBLES E INTANGIBLES"/>
    <s v="2.6.1 - MOBILIARIO Y EQUIPO"/>
    <n v="72617418"/>
    <n v="0"/>
  </r>
  <r>
    <x v="0"/>
    <x v="0"/>
    <x v="0"/>
    <x v="1"/>
    <x v="6"/>
    <s v="2 - Poder Ejecutivo"/>
    <s v="0202 - MINISTERIO DE  INTERIOR Y POLICÍA"/>
    <s v="1 - SERVICIOS  GENERALES"/>
    <s v="1.4 - Justicia, orden público y seguridad"/>
    <s v="1.4.01 - Servicios de seguridad interior"/>
    <s v="2.6 - BIENES MUEBLES, INMUEBLES E INTANGIBLES"/>
    <s v="2.6.3 - EQUIPO E INSTRUMENTAL, CIENTÍFICO Y LABORATORIO"/>
    <n v="50000"/>
    <n v="0"/>
  </r>
  <r>
    <x v="0"/>
    <x v="0"/>
    <x v="0"/>
    <x v="1"/>
    <x v="6"/>
    <s v="2 - Poder Ejecutivo"/>
    <s v="0202 - MINISTERIO DE  INTERIOR Y POLICÍA"/>
    <s v="1 - SERVICIOS  GENERALES"/>
    <s v="1.4 - Justicia, orden público y seguridad"/>
    <s v="1.4.01 - Servicios de seguridad interior"/>
    <s v="2.6 - BIENES MUEBLES, INMUEBLES E INTANGIBLES"/>
    <s v="2.6.4 - VEHÍCULOS Y EQUIPO DE TRANSPORTE, TRACCIÓN Y ELEVACIÓN"/>
    <n v="299096593"/>
    <n v="0"/>
  </r>
  <r>
    <x v="0"/>
    <x v="0"/>
    <x v="0"/>
    <x v="1"/>
    <x v="6"/>
    <s v="2 - Poder Ejecutivo"/>
    <s v="0202 - MINISTERIO DE  INTERIOR Y POLICÍA"/>
    <s v="1 - SERVICIOS  GENERALES"/>
    <s v="1.4 - Justicia, orden público y seguridad"/>
    <s v="1.4.01 - Servicios de seguridad interior"/>
    <s v="2.6 - BIENES MUEBLES, INMUEBLES E INTANGIBLES"/>
    <s v="2.6.5 - MAQUINARIA, OTROS EQUIPOS Y HERRAMIENTAS"/>
    <n v="1315032"/>
    <n v="0"/>
  </r>
  <r>
    <x v="0"/>
    <x v="0"/>
    <x v="0"/>
    <x v="1"/>
    <x v="6"/>
    <s v="2 - Poder Ejecutivo"/>
    <s v="0202 - MINISTERIO DE  INTERIOR Y POLICÍA"/>
    <s v="1 - SERVICIOS  GENERALES"/>
    <s v="1.4 - Justicia, orden público y seguridad"/>
    <s v="1.4.01 - Servicios de seguridad interior"/>
    <s v="2.6 - BIENES MUEBLES, INMUEBLES E INTANGIBLES"/>
    <s v="2.6.6 - EQUIPOS DE DEFENSA Y SEGURIDAD"/>
    <n v="186143517"/>
    <n v="0"/>
  </r>
  <r>
    <x v="0"/>
    <x v="0"/>
    <x v="0"/>
    <x v="1"/>
    <x v="6"/>
    <s v="2 - Poder Ejecutivo"/>
    <s v="0202 - MINISTERIO DE  INTERIOR Y POLICÍA"/>
    <s v="1 - SERVICIOS  GENERALES"/>
    <s v="1.4 - Justicia, orden público y seguridad"/>
    <s v="1.4.01 - Servicios de seguridad interior"/>
    <s v="2.6 - BIENES MUEBLES, INMUEBLES E INTANGIBLES"/>
    <s v="2.6.2 - MOBILIARIO Y EQUIPO DE AUDIO, AUDIOVISUAL, RECREATIVO Y EDUCACIONAL"/>
    <n v="2512852"/>
    <n v="0"/>
  </r>
  <r>
    <x v="0"/>
    <x v="0"/>
    <x v="0"/>
    <x v="1"/>
    <x v="6"/>
    <s v="2 - Poder Ejecutivo"/>
    <s v="0202 - MINISTERIO DE  INTERIOR Y POLICÍA"/>
    <s v="1 - SERVICIOS  GENERALES"/>
    <s v="1.4 - Justicia, orden público y seguridad"/>
    <s v="1.4.01 - Servicios de seguridad interior"/>
    <s v="2.7 - OBRAS"/>
    <s v="2.7.1 - OBRAS EN EDIFICACIONES"/>
    <n v="1000000"/>
    <n v="0"/>
  </r>
  <r>
    <x v="0"/>
    <x v="0"/>
    <x v="0"/>
    <x v="1"/>
    <x v="6"/>
    <s v="2 - Poder Ejecutivo"/>
    <s v="0202 - MINISTERIO DE  INTERIOR Y POLICÍA"/>
    <s v="1 - SERVICIOS  GENERALES"/>
    <s v="1.4 - Justicia, orden público y seguridad"/>
    <s v="1.4.02 - Servicios de protección contra incendios"/>
    <s v="2.6 - BIENES MUEBLES, INMUEBLES E INTANGIBLES"/>
    <s v="2.6.1 - MOBILIARIO Y EQUIPO"/>
    <n v="1103100"/>
    <n v="0"/>
  </r>
  <r>
    <x v="0"/>
    <x v="0"/>
    <x v="0"/>
    <x v="1"/>
    <x v="6"/>
    <s v="2 - Poder Ejecutivo"/>
    <s v="0202 - MINISTERIO DE  INTERIOR Y POLICÍA"/>
    <s v="1 - SERVICIOS  GENERALES"/>
    <s v="1.4 - Justicia, orden público y seguridad"/>
    <s v="1.4.02 - Servicios de protección contra incendios"/>
    <s v="2.6 - BIENES MUEBLES, INMUEBLES E INTANGIBLES"/>
    <s v="2.6.4 - VEHÍCULOS Y EQUIPO DE TRANSPORTE, TRACCIÓN Y ELEVACIÓN"/>
    <n v="725000"/>
    <n v="0"/>
  </r>
  <r>
    <x v="0"/>
    <x v="0"/>
    <x v="0"/>
    <x v="1"/>
    <x v="6"/>
    <s v="2 - Poder Ejecutivo"/>
    <s v="0202 - MINISTERIO DE  INTERIOR Y POLICÍA"/>
    <s v="1 - SERVICIOS  GENERALES"/>
    <s v="1.4 - Justicia, orden público y seguridad"/>
    <s v="1.4.02 - Servicios de protección contra incendios"/>
    <s v="2.6 - BIENES MUEBLES, INMUEBLES E INTANGIBLES"/>
    <s v="2.6.5 - MAQUINARIA, OTROS EQUIPOS Y HERRAMIENTAS"/>
    <n v="879500"/>
    <n v="0"/>
  </r>
  <r>
    <x v="0"/>
    <x v="0"/>
    <x v="0"/>
    <x v="1"/>
    <x v="6"/>
    <s v="2 - Poder Ejecutivo"/>
    <s v="0202 - MINISTERIO DE  INTERIOR Y POLICÍA"/>
    <s v="1 - SERVICIOS  GENERALES"/>
    <s v="1.4 - Justicia, orden público y seguridad"/>
    <s v="1.4.02 - Servicios de protección contra incendios"/>
    <s v="2.6 - BIENES MUEBLES, INMUEBLES E INTANGIBLES"/>
    <s v="2.6.6 - EQUIPOS DE DEFENSA Y SEGURIDAD"/>
    <n v="115000"/>
    <n v="0"/>
  </r>
  <r>
    <x v="0"/>
    <x v="0"/>
    <x v="0"/>
    <x v="1"/>
    <x v="6"/>
    <s v="2 - Poder Ejecutivo"/>
    <s v="0202 - MINISTERIO DE  INTERIOR Y POLICÍA"/>
    <s v="1 - SERVICIOS  GENERALES"/>
    <s v="1.4 - Justicia, orden público y seguridad"/>
    <s v="1.4.02 - Servicios de protección contra incendios"/>
    <s v="2.6 - BIENES MUEBLES, INMUEBLES E INTANGIBLES"/>
    <s v="2.6.9 - EDIFICIOS, ESTRUCTURAS, TIERRAS, TERRENOS Y OBJETOS DE VALOR"/>
    <n v="30000"/>
    <n v="0"/>
  </r>
  <r>
    <x v="0"/>
    <x v="0"/>
    <x v="0"/>
    <x v="1"/>
    <x v="6"/>
    <s v="2 - Poder Ejecutivo"/>
    <s v="0202 - MINISTERIO DE  INTERIOR Y POLICÍA"/>
    <s v="1 - SERVICIOS  GENERALES"/>
    <s v="1.4 - Justicia, orden público y seguridad"/>
    <s v="1.4.02 - Servicios de protección contra incendios"/>
    <s v="2.6 - BIENES MUEBLES, INMUEBLES E INTANGIBLES"/>
    <s v="2.6.2 - MOBILIARIO Y EQUIPO DE AUDIO, AUDIOVISUAL, RECREATIVO Y EDUCACIONAL"/>
    <n v="5000"/>
    <n v="0"/>
  </r>
  <r>
    <x v="0"/>
    <x v="0"/>
    <x v="0"/>
    <x v="1"/>
    <x v="6"/>
    <s v="2 - Poder Ejecutivo"/>
    <s v="0202 - MINISTERIO DE  INTERIOR Y POLICÍA"/>
    <s v="1 - SERVICIOS  GENERALES"/>
    <s v="1.4 - Justicia, orden público y seguridad"/>
    <s v="1.4.05 - Servicios de migraciones"/>
    <s v="2.6 - BIENES MUEBLES, INMUEBLES E INTANGIBLES"/>
    <s v="2.6.1 - MOBILIARIO Y EQUIPO"/>
    <n v="22878860"/>
    <n v="0"/>
  </r>
  <r>
    <x v="0"/>
    <x v="0"/>
    <x v="0"/>
    <x v="1"/>
    <x v="6"/>
    <s v="2 - Poder Ejecutivo"/>
    <s v="0202 - MINISTERIO DE  INTERIOR Y POLICÍA"/>
    <s v="1 - SERVICIOS  GENERALES"/>
    <s v="1.4 - Justicia, orden público y seguridad"/>
    <s v="1.4.05 - Servicios de migraciones"/>
    <s v="2.6 - BIENES MUEBLES, INMUEBLES E INTANGIBLES"/>
    <s v="2.6.5 - MAQUINARIA, OTROS EQUIPOS Y HERRAMIENTAS"/>
    <n v="0"/>
    <n v="0"/>
  </r>
  <r>
    <x v="0"/>
    <x v="0"/>
    <x v="0"/>
    <x v="1"/>
    <x v="6"/>
    <s v="2 - Poder Ejecutivo"/>
    <s v="0202 - MINISTERIO DE  INTERIOR Y POLICÍA"/>
    <s v="1 - SERVICIOS  GENERALES"/>
    <s v="1.4 - Justicia, orden público y seguridad"/>
    <s v="1.4.05 - Servicios de migraciones"/>
    <s v="2.6 - BIENES MUEBLES, INMUEBLES E INTANGIBLES"/>
    <s v="2.6.2 - MOBILIARIO Y EQUIPO DE AUDIO, AUDIOVISUAL, RECREATIVO Y EDUCACIONAL"/>
    <n v="0"/>
    <n v="0"/>
  </r>
  <r>
    <x v="0"/>
    <x v="0"/>
    <x v="0"/>
    <x v="1"/>
    <x v="6"/>
    <s v="2 - Poder Ejecutivo"/>
    <s v="0202 - MINISTERIO DE  INTERIOR Y POLICÍA"/>
    <s v="2 - SERVICIOS ECONÓMICOS"/>
    <s v="2.6 - Transporte"/>
    <s v="2.6.01 - Transporte por carretera"/>
    <s v="2.6 - BIENES MUEBLES, INMUEBLES E INTANGIBLES"/>
    <s v="2.6.1 - MOBILIARIO Y EQUIPO"/>
    <n v="4090000"/>
    <n v="0"/>
  </r>
  <r>
    <x v="0"/>
    <x v="0"/>
    <x v="0"/>
    <x v="1"/>
    <x v="6"/>
    <s v="2 - Poder Ejecutivo"/>
    <s v="0202 - MINISTERIO DE  INTERIOR Y POLICÍA"/>
    <s v="2 - SERVICIOS ECONÓMICOS"/>
    <s v="2.6 - Transporte"/>
    <s v="2.6.01 - Transporte por carretera"/>
    <s v="2.6 - BIENES MUEBLES, INMUEBLES E INTANGIBLES"/>
    <s v="2.6.4 - VEHÍCULOS Y EQUIPO DE TRANSPORTE, TRACCIÓN Y ELEVACIÓN"/>
    <n v="3900000"/>
    <n v="0"/>
  </r>
  <r>
    <x v="0"/>
    <x v="0"/>
    <x v="0"/>
    <x v="1"/>
    <x v="6"/>
    <s v="2 - Poder Ejecutivo"/>
    <s v="0202 - MINISTERIO DE  INTERIOR Y POLICÍA"/>
    <s v="2 - SERVICIOS ECONÓMICOS"/>
    <s v="2.6 - Transporte"/>
    <s v="2.6.01 - Transporte por carretera"/>
    <s v="2.6 - BIENES MUEBLES, INMUEBLES E INTANGIBLES"/>
    <s v="2.6.5 - MAQUINARIA, OTROS EQUIPOS Y HERRAMIENTAS"/>
    <n v="5790000"/>
    <n v="0"/>
  </r>
  <r>
    <x v="0"/>
    <x v="0"/>
    <x v="0"/>
    <x v="1"/>
    <x v="6"/>
    <s v="2 - Poder Ejecutivo"/>
    <s v="0202 - MINISTERIO DE  INTERIOR Y POLICÍA"/>
    <s v="2 - SERVICIOS ECONÓMICOS"/>
    <s v="2.6 - Transporte"/>
    <s v="2.6.01 - Transporte por carretera"/>
    <s v="2.6 - BIENES MUEBLES, INMUEBLES E INTANGIBLES"/>
    <s v="2.6.6 - EQUIPOS DE DEFENSA Y SEGURIDAD"/>
    <n v="4790000"/>
    <n v="0"/>
  </r>
  <r>
    <x v="0"/>
    <x v="0"/>
    <x v="0"/>
    <x v="1"/>
    <x v="6"/>
    <s v="2 - Poder Ejecutivo"/>
    <s v="0202 - MINISTERIO DE  INTERIOR Y POLICÍA"/>
    <s v="2 - SERVICIOS ECONÓMICOS"/>
    <s v="2.6 - Transporte"/>
    <s v="2.6.01 - Transporte por carretera"/>
    <s v="2.6 - BIENES MUEBLES, INMUEBLES E INTANGIBLES"/>
    <s v="2.6.2 - MOBILIARIO Y EQUIPO DE AUDIO, AUDIOVISUAL, RECREATIVO Y EDUCACIONAL"/>
    <n v="3940000"/>
    <n v="0"/>
  </r>
  <r>
    <x v="0"/>
    <x v="0"/>
    <x v="0"/>
    <x v="1"/>
    <x v="6"/>
    <s v="2 - Poder Ejecutivo"/>
    <s v="0202 - MINISTERIO DE  INTERIOR Y POLICÍA"/>
    <s v="4 - SERVICIOS SOCIALES"/>
    <s v="4.2 - Salud"/>
    <s v="4.2.02 - Servicios hospitalarios"/>
    <s v="2.6 - BIENES MUEBLES, INMUEBLES E INTANGIBLES"/>
    <s v="2.6.1 - MOBILIARIO Y EQUIPO"/>
    <n v="1400000"/>
    <n v="0"/>
  </r>
  <r>
    <x v="0"/>
    <x v="0"/>
    <x v="0"/>
    <x v="1"/>
    <x v="6"/>
    <s v="2 - Poder Ejecutivo"/>
    <s v="0202 - MINISTERIO DE  INTERIOR Y POLICÍA"/>
    <s v="4 - SERVICIOS SOCIALES"/>
    <s v="4.2 - Salud"/>
    <s v="4.2.02 - Servicios hospitalarios"/>
    <s v="2.6 - BIENES MUEBLES, INMUEBLES E INTANGIBLES"/>
    <s v="2.6.3 - EQUIPO E INSTRUMENTAL, CIENTÍFICO Y LABORATORIO"/>
    <n v="1900000"/>
    <n v="0"/>
  </r>
  <r>
    <x v="0"/>
    <x v="0"/>
    <x v="0"/>
    <x v="1"/>
    <x v="6"/>
    <s v="2 - Poder Ejecutivo"/>
    <s v="0202 - MINISTERIO DE  INTERIOR Y POLICÍA"/>
    <s v="4 - SERVICIOS SOCIALES"/>
    <s v="4.2 - Salud"/>
    <s v="4.2.02 - Servicios hospitalarios"/>
    <s v="2.6 - BIENES MUEBLES, INMUEBLES E INTANGIBLES"/>
    <s v="2.6.4 - VEHÍCULOS Y EQUIPO DE TRANSPORTE, TRACCIÓN Y ELEVACIÓN"/>
    <n v="3500000"/>
    <n v="0"/>
  </r>
  <r>
    <x v="0"/>
    <x v="0"/>
    <x v="0"/>
    <x v="1"/>
    <x v="6"/>
    <s v="2 - Poder Ejecutivo"/>
    <s v="0202 - MINISTERIO DE  INTERIOR Y POLICÍA"/>
    <s v="4 - SERVICIOS SOCIALES"/>
    <s v="4.4 - Educación"/>
    <s v="4.4.04 - Educación superior"/>
    <s v="2.6 - BIENES MUEBLES, INMUEBLES E INTANGIBLES"/>
    <s v="2.6.1 - MOBILIARIO Y EQUIPO"/>
    <n v="4300000"/>
    <n v="0"/>
  </r>
  <r>
    <x v="0"/>
    <x v="0"/>
    <x v="0"/>
    <x v="1"/>
    <x v="6"/>
    <s v="2 - Poder Ejecutivo"/>
    <s v="0202 - MINISTERIO DE  INTERIOR Y POLICÍA"/>
    <s v="4 - SERVICIOS SOCIALES"/>
    <s v="4.4 - Educación"/>
    <s v="4.4.04 - Educación superior"/>
    <s v="2.6 - BIENES MUEBLES, INMUEBLES E INTANGIBLES"/>
    <s v="2.6.6 - EQUIPOS DE DEFENSA Y SEGURIDAD"/>
    <n v="4000000"/>
    <n v="0"/>
  </r>
  <r>
    <x v="0"/>
    <x v="0"/>
    <x v="0"/>
    <x v="1"/>
    <x v="6"/>
    <s v="2 - Poder Ejecutivo"/>
    <s v="0202 - MINISTERIO DE  INTERIOR Y POLICÍA"/>
    <s v="4 - SERVICIOS SOCIALES"/>
    <s v="4.4 - Educación"/>
    <s v="4.4.04 - Educación superior"/>
    <s v="2.6 - BIENES MUEBLES, INMUEBLES E INTANGIBLES"/>
    <s v="2.6.2 - MOBILIARIO Y EQUIPO DE AUDIO, AUDIOVISUAL, RECREATIVO Y EDUCACIONAL"/>
    <n v="200000"/>
    <n v="0"/>
  </r>
  <r>
    <x v="0"/>
    <x v="0"/>
    <x v="0"/>
    <x v="1"/>
    <x v="6"/>
    <s v="2 - Poder Ejecutivo"/>
    <s v="0202 - MINISTERIO DE  INTERIOR Y POLICÍA"/>
    <s v="4 - SERVICIOS SOCIALES"/>
    <s v="4.4 - Educación"/>
    <s v="4.4.04 - Educación superior"/>
    <s v="2.7 - OBRAS"/>
    <s v="2.7.1 - OBRAS EN EDIFICACIONES"/>
    <n v="7000000"/>
    <n v="0"/>
  </r>
  <r>
    <x v="0"/>
    <x v="0"/>
    <x v="0"/>
    <x v="1"/>
    <x v="6"/>
    <s v="2 - Poder Ejecutivo"/>
    <s v="0202 - MINISTERIO DE  INTERIOR Y POLICÍA"/>
    <s v="4 - SERVICIOS SOCIALES"/>
    <s v="4.5 - Protección social"/>
    <s v="4.5.01 - Edad avanzada, pensiones (por edad o incapacidad)"/>
    <s v="2.6 - BIENES MUEBLES, INMUEBLES E INTANGIBLES"/>
    <s v="2.6.1 - MOBILIARIO Y EQUIPO"/>
    <n v="1100000"/>
    <n v="0"/>
  </r>
  <r>
    <x v="0"/>
    <x v="0"/>
    <x v="0"/>
    <x v="1"/>
    <x v="6"/>
    <s v="2 - Poder Ejecutivo"/>
    <s v="0202 - MINISTERIO DE  INTERIOR Y POLICÍA"/>
    <s v="4 - SERVICIOS SOCIALES"/>
    <s v="4.5 - Protección social"/>
    <s v="4.5.01 - Edad avanzada, pensiones (por edad o incapacidad)"/>
    <s v="2.6 - BIENES MUEBLES, INMUEBLES E INTANGIBLES"/>
    <s v="2.6.4 - VEHÍCULOS Y EQUIPO DE TRANSPORTE, TRACCIÓN Y ELEVACIÓN"/>
    <n v="2350000"/>
    <n v="0"/>
  </r>
  <r>
    <x v="0"/>
    <x v="0"/>
    <x v="0"/>
    <x v="1"/>
    <x v="6"/>
    <s v="2 - Poder Ejecutivo"/>
    <s v="0202 - MINISTERIO DE  INTERIOR Y POLICÍA"/>
    <s v="4 - SERVICIOS SOCIALES"/>
    <s v="4.5 - Protección social"/>
    <s v="4.5.01 - Edad avanzada, pensiones (por edad o incapacidad)"/>
    <s v="2.6 - BIENES MUEBLES, INMUEBLES E INTANGIBLES"/>
    <s v="2.6.5 - MAQUINARIA, OTROS EQUIPOS Y HERRAMIENTAS"/>
    <n v="1956000"/>
    <n v="0"/>
  </r>
  <r>
    <x v="0"/>
    <x v="0"/>
    <x v="0"/>
    <x v="1"/>
    <x v="6"/>
    <s v="2 - Poder Ejecutivo"/>
    <s v="0202 - MINISTERIO DE  INTERIOR Y POLICÍA"/>
    <s v="4 - SERVICIOS SOCIALES"/>
    <s v="4.5 - Protección social"/>
    <s v="4.5.01 - Edad avanzada, pensiones (por edad o incapacidad)"/>
    <s v="2.6 - BIENES MUEBLES, INMUEBLES E INTANGIBLES"/>
    <s v="2.6.9 - EDIFICIOS, ESTRUCTURAS, TIERRAS, TERRENOS Y OBJETOS DE VALOR"/>
    <n v="809480"/>
    <n v="0"/>
  </r>
  <r>
    <x v="0"/>
    <x v="0"/>
    <x v="0"/>
    <x v="1"/>
    <x v="6"/>
    <s v="2 - Poder Ejecutivo"/>
    <s v="0203 - MINISTERIO DE DEFENSA"/>
    <s v="1 - SERVICIOS  GENERALES"/>
    <s v="1.3 - Defensa nacional"/>
    <s v="1.3.01 - Defensa militar"/>
    <s v="2.6 - BIENES MUEBLES, INMUEBLES E INTANGIBLES"/>
    <s v="2.6.1 - MOBILIARIO Y EQUIPO"/>
    <n v="113494745"/>
    <n v="0"/>
  </r>
  <r>
    <x v="0"/>
    <x v="0"/>
    <x v="0"/>
    <x v="1"/>
    <x v="6"/>
    <s v="2 - Poder Ejecutivo"/>
    <s v="0203 - MINISTERIO DE DEFENSA"/>
    <s v="1 - SERVICIOS  GENERALES"/>
    <s v="1.3 - Defensa nacional"/>
    <s v="1.3.01 - Defensa militar"/>
    <s v="2.6 - BIENES MUEBLES, INMUEBLES E INTANGIBLES"/>
    <s v="2.6.3 - EQUIPO E INSTRUMENTAL, CIENTÍFICO Y LABORATORIO"/>
    <n v="9994937"/>
    <n v="0"/>
  </r>
  <r>
    <x v="0"/>
    <x v="0"/>
    <x v="0"/>
    <x v="1"/>
    <x v="6"/>
    <s v="2 - Poder Ejecutivo"/>
    <s v="0203 - MINISTERIO DE DEFENSA"/>
    <s v="1 - SERVICIOS  GENERALES"/>
    <s v="1.3 - Defensa nacional"/>
    <s v="1.3.01 - Defensa militar"/>
    <s v="2.6 - BIENES MUEBLES, INMUEBLES E INTANGIBLES"/>
    <s v="2.6.4 - VEHÍCULOS Y EQUIPO DE TRANSPORTE, TRACCIÓN Y ELEVACIÓN"/>
    <n v="48752000"/>
    <n v="0"/>
  </r>
  <r>
    <x v="0"/>
    <x v="0"/>
    <x v="0"/>
    <x v="1"/>
    <x v="6"/>
    <s v="2 - Poder Ejecutivo"/>
    <s v="0203 - MINISTERIO DE DEFENSA"/>
    <s v="1 - SERVICIOS  GENERALES"/>
    <s v="1.3 - Defensa nacional"/>
    <s v="1.3.01 - Defensa militar"/>
    <s v="2.6 - BIENES MUEBLES, INMUEBLES E INTANGIBLES"/>
    <s v="2.6.5 - MAQUINARIA, OTROS EQUIPOS Y HERRAMIENTAS"/>
    <n v="82629498"/>
    <n v="0"/>
  </r>
  <r>
    <x v="0"/>
    <x v="0"/>
    <x v="0"/>
    <x v="1"/>
    <x v="6"/>
    <s v="2 - Poder Ejecutivo"/>
    <s v="0203 - MINISTERIO DE DEFENSA"/>
    <s v="1 - SERVICIOS  GENERALES"/>
    <s v="1.3 - Defensa nacional"/>
    <s v="1.3.01 - Defensa militar"/>
    <s v="2.6 - BIENES MUEBLES, INMUEBLES E INTANGIBLES"/>
    <s v="2.6.6 - EQUIPOS DE DEFENSA Y SEGURIDAD"/>
    <n v="10237000"/>
    <n v="0"/>
  </r>
  <r>
    <x v="0"/>
    <x v="0"/>
    <x v="0"/>
    <x v="1"/>
    <x v="6"/>
    <s v="2 - Poder Ejecutivo"/>
    <s v="0203 - MINISTERIO DE DEFENSA"/>
    <s v="1 - SERVICIOS  GENERALES"/>
    <s v="1.3 - Defensa nacional"/>
    <s v="1.3.01 - Defensa militar"/>
    <s v="2.6 - BIENES MUEBLES, INMUEBLES E INTANGIBLES"/>
    <s v="2.6.7 - ACTIVOS BIOLÓGICOS"/>
    <n v="400000"/>
    <n v="0"/>
  </r>
  <r>
    <x v="0"/>
    <x v="0"/>
    <x v="0"/>
    <x v="1"/>
    <x v="6"/>
    <s v="2 - Poder Ejecutivo"/>
    <s v="0203 - MINISTERIO DE DEFENSA"/>
    <s v="1 - SERVICIOS  GENERALES"/>
    <s v="1.3 - Defensa nacional"/>
    <s v="1.3.01 - Defensa militar"/>
    <s v="2.6 - BIENES MUEBLES, INMUEBLES E INTANGIBLES"/>
    <s v="2.6.8 - BIENES INTANGIBLES"/>
    <n v="8340000"/>
    <n v="0"/>
  </r>
  <r>
    <x v="0"/>
    <x v="0"/>
    <x v="0"/>
    <x v="1"/>
    <x v="6"/>
    <s v="2 - Poder Ejecutivo"/>
    <s v="0203 - MINISTERIO DE DEFENSA"/>
    <s v="1 - SERVICIOS  GENERALES"/>
    <s v="1.3 - Defensa nacional"/>
    <s v="1.3.01 - Defensa militar"/>
    <s v="2.6 - BIENES MUEBLES, INMUEBLES E INTANGIBLES"/>
    <s v="2.6.9 - EDIFICIOS, ESTRUCTURAS, TIERRAS, TERRENOS Y OBJETOS DE VALOR"/>
    <n v="1000000"/>
    <n v="0"/>
  </r>
  <r>
    <x v="0"/>
    <x v="0"/>
    <x v="0"/>
    <x v="1"/>
    <x v="6"/>
    <s v="2 - Poder Ejecutivo"/>
    <s v="0203 - MINISTERIO DE DEFENSA"/>
    <s v="1 - SERVICIOS  GENERALES"/>
    <s v="1.3 - Defensa nacional"/>
    <s v="1.3.01 - Defensa militar"/>
    <s v="2.6 - BIENES MUEBLES, INMUEBLES E INTANGIBLES"/>
    <s v="2.6.2 - MOBILIARIO Y EQUIPO DE AUDIO, AUDIOVISUAL, RECREATIVO Y EDUCACIONAL"/>
    <n v="169200000"/>
    <n v="0"/>
  </r>
  <r>
    <x v="0"/>
    <x v="0"/>
    <x v="0"/>
    <x v="1"/>
    <x v="6"/>
    <s v="2 - Poder Ejecutivo"/>
    <s v="0203 - MINISTERIO DE DEFENSA"/>
    <s v="1 - SERVICIOS  GENERALES"/>
    <s v="1.3 - Defensa nacional"/>
    <s v="1.3.01 - Defensa militar"/>
    <s v="2.7 - OBRAS"/>
    <s v="2.7.1 - OBRAS EN EDIFICACIONES"/>
    <n v="2018375000"/>
    <n v="0"/>
  </r>
  <r>
    <x v="0"/>
    <x v="0"/>
    <x v="0"/>
    <x v="1"/>
    <x v="6"/>
    <s v="2 - Poder Ejecutivo"/>
    <s v="0203 - MINISTERIO DE DEFENSA"/>
    <s v="1 - SERVICIOS  GENERALES"/>
    <s v="1.3 - Defensa nacional"/>
    <s v="1.3.98 - Investigación y desarrollo para la defensa militar y civil y  gestión de riesgo de desastre"/>
    <s v="2.6 - BIENES MUEBLES, INMUEBLES E INTANGIBLES"/>
    <s v="2.6.1 - MOBILIARIO Y EQUIPO"/>
    <n v="3992500"/>
    <n v="0"/>
  </r>
  <r>
    <x v="0"/>
    <x v="0"/>
    <x v="0"/>
    <x v="1"/>
    <x v="6"/>
    <s v="2 - Poder Ejecutivo"/>
    <s v="0203 - MINISTERIO DE DEFENSA"/>
    <s v="1 - SERVICIOS  GENERALES"/>
    <s v="1.3 - Defensa nacional"/>
    <s v="1.3.98 - Investigación y desarrollo para la defensa militar y civil y  gestión de riesgo de desastre"/>
    <s v="2.6 - BIENES MUEBLES, INMUEBLES E INTANGIBLES"/>
    <s v="2.6.5 - MAQUINARIA, OTROS EQUIPOS Y HERRAMIENTAS"/>
    <n v="992500"/>
    <n v="0"/>
  </r>
  <r>
    <x v="0"/>
    <x v="0"/>
    <x v="0"/>
    <x v="1"/>
    <x v="6"/>
    <s v="2 - Poder Ejecutivo"/>
    <s v="0203 - MINISTERIO DE DEFENSA"/>
    <s v="2 - SERVICIOS ECONÓMICOS"/>
    <s v="2.2 - Agropecuaria, caza, pesca y silvicultura"/>
    <s v="2.2.01 - Agropecuaria"/>
    <s v="2.6 - BIENES MUEBLES, INMUEBLES E INTANGIBLES"/>
    <s v="2.6.5 - MAQUINARIA, OTROS EQUIPOS Y HERRAMIENTAS"/>
    <n v="597899"/>
    <n v="0"/>
  </r>
  <r>
    <x v="0"/>
    <x v="0"/>
    <x v="0"/>
    <x v="1"/>
    <x v="6"/>
    <s v="2 - Poder Ejecutivo"/>
    <s v="0203 - MINISTERIO DE DEFENSA"/>
    <s v="3 - PROTECCIÓN DEL MEDIO AMBIENTE"/>
    <s v="3.2 - Protección de la biodiversidad y ordenación de desechos"/>
    <s v="3.2.01 - Protección de la biodiversidad y el paisaje"/>
    <s v="2.6 - BIENES MUEBLES, INMUEBLES E INTANGIBLES"/>
    <s v="2.6.1 - MOBILIARIO Y EQUIPO"/>
    <n v="700000"/>
    <n v="0"/>
  </r>
  <r>
    <x v="0"/>
    <x v="0"/>
    <x v="0"/>
    <x v="1"/>
    <x v="6"/>
    <s v="2 - Poder Ejecutivo"/>
    <s v="0203 - MINISTERIO DE DEFENSA"/>
    <s v="3 - PROTECCIÓN DEL MEDIO AMBIENTE"/>
    <s v="3.2 - Protección de la biodiversidad y ordenación de desechos"/>
    <s v="3.2.01 - Protección de la biodiversidad y el paisaje"/>
    <s v="2.6 - BIENES MUEBLES, INMUEBLES E INTANGIBLES"/>
    <s v="2.6.5 - MAQUINARIA, OTROS EQUIPOS Y HERRAMIENTAS"/>
    <n v="50000"/>
    <n v="0"/>
  </r>
  <r>
    <x v="0"/>
    <x v="0"/>
    <x v="0"/>
    <x v="1"/>
    <x v="6"/>
    <s v="2 - Poder Ejecutivo"/>
    <s v="0203 - MINISTERIO DE DEFENSA"/>
    <s v="3 - PROTECCIÓN DEL MEDIO AMBIENTE"/>
    <s v="3.2 - Protección de la biodiversidad y ordenación de desechos"/>
    <s v="3.2.01 - Protección de la biodiversidad y el paisaje"/>
    <s v="2.6 - BIENES MUEBLES, INMUEBLES E INTANGIBLES"/>
    <s v="2.6.2 - MOBILIARIO Y EQUIPO DE AUDIO, AUDIOVISUAL, RECREATIVO Y EDUCACIONAL"/>
    <n v="50000"/>
    <n v="0"/>
  </r>
  <r>
    <x v="0"/>
    <x v="0"/>
    <x v="0"/>
    <x v="1"/>
    <x v="6"/>
    <s v="2 - Poder Ejecutivo"/>
    <s v="0203 - MINISTERIO DE DEFENSA"/>
    <s v="4 - SERVICIOS SOCIALES"/>
    <s v="4.2 - Salud"/>
    <s v="4.2.02 - Servicios hospitalarios"/>
    <s v="2.6 - BIENES MUEBLES, INMUEBLES E INTANGIBLES"/>
    <s v="2.6.1 - MOBILIARIO Y EQUIPO"/>
    <n v="3000000"/>
    <n v="0"/>
  </r>
  <r>
    <x v="0"/>
    <x v="0"/>
    <x v="0"/>
    <x v="1"/>
    <x v="6"/>
    <s v="2 - Poder Ejecutivo"/>
    <s v="0203 - MINISTERIO DE DEFENSA"/>
    <s v="4 - SERVICIOS SOCIALES"/>
    <s v="4.2 - Salud"/>
    <s v="4.2.02 - Servicios hospitalarios"/>
    <s v="2.6 - BIENES MUEBLES, INMUEBLES E INTANGIBLES"/>
    <s v="2.6.3 - EQUIPO E INSTRUMENTAL, CIENTÍFICO Y LABORATORIO"/>
    <n v="7606804"/>
    <n v="0"/>
  </r>
  <r>
    <x v="0"/>
    <x v="0"/>
    <x v="0"/>
    <x v="1"/>
    <x v="6"/>
    <s v="2 - Poder Ejecutivo"/>
    <s v="0203 - MINISTERIO DE DEFENSA"/>
    <s v="4 - SERVICIOS SOCIALES"/>
    <s v="4.3 - Actividades deportivas, recreativas, culturales y religiosas"/>
    <s v="4.3.02 - Servicios recreativos y deportivos"/>
    <s v="2.6 - BIENES MUEBLES, INMUEBLES E INTANGIBLES"/>
    <s v="2.6.1 - MOBILIARIO Y EQUIPO"/>
    <n v="250000"/>
    <n v="0"/>
  </r>
  <r>
    <x v="0"/>
    <x v="0"/>
    <x v="0"/>
    <x v="1"/>
    <x v="6"/>
    <s v="2 - Poder Ejecutivo"/>
    <s v="0203 - MINISTERIO DE DEFENSA"/>
    <s v="4 - SERVICIOS SOCIALES"/>
    <s v="4.4 - Educación"/>
    <s v="4.4.04 - Educación superior"/>
    <s v="2.6 - BIENES MUEBLES, INMUEBLES E INTANGIBLES"/>
    <s v="2.6.1 - MOBILIARIO Y EQUIPO"/>
    <n v="4228000"/>
    <n v="0"/>
  </r>
  <r>
    <x v="0"/>
    <x v="0"/>
    <x v="0"/>
    <x v="1"/>
    <x v="6"/>
    <s v="2 - Poder Ejecutivo"/>
    <s v="0203 - MINISTERIO DE DEFENSA"/>
    <s v="4 - SERVICIOS SOCIALES"/>
    <s v="4.4 - Educación"/>
    <s v="4.4.04 - Educación superior"/>
    <s v="2.6 - BIENES MUEBLES, INMUEBLES E INTANGIBLES"/>
    <s v="2.6.5 - MAQUINARIA, OTROS EQUIPOS Y HERRAMIENTAS"/>
    <n v="381860"/>
    <n v="0"/>
  </r>
  <r>
    <x v="0"/>
    <x v="0"/>
    <x v="0"/>
    <x v="1"/>
    <x v="6"/>
    <s v="2 - Poder Ejecutivo"/>
    <s v="0203 - MINISTERIO DE DEFENSA"/>
    <s v="4 - SERVICIOS SOCIALES"/>
    <s v="4.4 - Educación"/>
    <s v="4.4.04 - Educación superior"/>
    <s v="2.6 - BIENES MUEBLES, INMUEBLES E INTANGIBLES"/>
    <s v="2.6.2 - MOBILIARIO Y EQUIPO DE AUDIO, AUDIOVISUAL, RECREATIVO Y EDUCACIONAL"/>
    <n v="769236"/>
    <n v="0"/>
  </r>
  <r>
    <x v="0"/>
    <x v="0"/>
    <x v="0"/>
    <x v="1"/>
    <x v="6"/>
    <s v="2 - Poder Ejecutivo"/>
    <s v="0203 - MINISTERIO DE DEFENSA"/>
    <s v="4 - SERVICIOS SOCIALES"/>
    <s v="4.4 - Educación"/>
    <s v="4.4.07 - Educación vocacional"/>
    <s v="2.6 - BIENES MUEBLES, INMUEBLES E INTANGIBLES"/>
    <s v="2.6.1 - MOBILIARIO Y EQUIPO"/>
    <n v="10100000"/>
    <n v="0"/>
  </r>
  <r>
    <x v="0"/>
    <x v="0"/>
    <x v="0"/>
    <x v="1"/>
    <x v="6"/>
    <s v="2 - Poder Ejecutivo"/>
    <s v="0203 - MINISTERIO DE DEFENSA"/>
    <s v="4 - SERVICIOS SOCIALES"/>
    <s v="4.4 - Educación"/>
    <s v="4.4.07 - Educación vocacional"/>
    <s v="2.6 - BIENES MUEBLES, INMUEBLES E INTANGIBLES"/>
    <s v="2.6.3 - EQUIPO E INSTRUMENTAL, CIENTÍFICO Y LABORATORIO"/>
    <n v="500000"/>
    <n v="0"/>
  </r>
  <r>
    <x v="0"/>
    <x v="0"/>
    <x v="0"/>
    <x v="1"/>
    <x v="6"/>
    <s v="2 - Poder Ejecutivo"/>
    <s v="0203 - MINISTERIO DE DEFENSA"/>
    <s v="4 - SERVICIOS SOCIALES"/>
    <s v="4.4 - Educación"/>
    <s v="4.4.07 - Educación vocacional"/>
    <s v="2.6 - BIENES MUEBLES, INMUEBLES E INTANGIBLES"/>
    <s v="2.6.4 - VEHÍCULOS Y EQUIPO DE TRANSPORTE, TRACCIÓN Y ELEVACIÓN"/>
    <n v="30000000"/>
    <n v="0"/>
  </r>
  <r>
    <x v="0"/>
    <x v="0"/>
    <x v="0"/>
    <x v="1"/>
    <x v="6"/>
    <s v="2 - Poder Ejecutivo"/>
    <s v="0203 - MINISTERIO DE DEFENSA"/>
    <s v="4 - SERVICIOS SOCIALES"/>
    <s v="4.4 - Educación"/>
    <s v="4.4.07 - Educación vocacional"/>
    <s v="2.6 - BIENES MUEBLES, INMUEBLES E INTANGIBLES"/>
    <s v="2.6.5 - MAQUINARIA, OTROS EQUIPOS Y HERRAMIENTAS"/>
    <n v="320000"/>
    <n v="0"/>
  </r>
  <r>
    <x v="0"/>
    <x v="0"/>
    <x v="0"/>
    <x v="1"/>
    <x v="6"/>
    <s v="2 - Poder Ejecutivo"/>
    <s v="0203 - MINISTERIO DE DEFENSA"/>
    <s v="4 - SERVICIOS SOCIALES"/>
    <s v="4.4 - Educación"/>
    <s v="4.4.07 - Educación vocacional"/>
    <s v="2.6 - BIENES MUEBLES, INMUEBLES E INTANGIBLES"/>
    <s v="2.6.2 - MOBILIARIO Y EQUIPO DE AUDIO, AUDIOVISUAL, RECREATIVO Y EDUCACIONAL"/>
    <n v="2200000"/>
    <n v="0"/>
  </r>
  <r>
    <x v="0"/>
    <x v="0"/>
    <x v="0"/>
    <x v="1"/>
    <x v="6"/>
    <s v="2 - Poder Ejecutivo"/>
    <s v="0203 - MINISTERIO DE DEFENSA"/>
    <s v="4 - SERVICIOS SOCIALES"/>
    <s v="4.4 - Educación"/>
    <s v="4.4.07 - Educación vocacional"/>
    <s v="2.7 - OBRAS"/>
    <s v="2.7.1 - OBRAS EN EDIFICACIONES"/>
    <n v="53256996"/>
    <n v="0"/>
  </r>
  <r>
    <x v="0"/>
    <x v="0"/>
    <x v="0"/>
    <x v="1"/>
    <x v="6"/>
    <s v="2 - Poder Ejecutivo"/>
    <s v="0203 - MINISTERIO DE DEFENSA"/>
    <s v="4 - SERVICIOS SOCIALES"/>
    <s v="4.4 - Educación"/>
    <s v="4.4.08 - Enseñanza y capacitación para defensa y seguridad"/>
    <s v="2.6 - BIENES MUEBLES, INMUEBLES E INTANGIBLES"/>
    <s v="2.6.1 - MOBILIARIO Y EQUIPO"/>
    <n v="1230000"/>
    <n v="0"/>
  </r>
  <r>
    <x v="0"/>
    <x v="0"/>
    <x v="0"/>
    <x v="1"/>
    <x v="6"/>
    <s v="2 - Poder Ejecutivo"/>
    <s v="0203 - MINISTERIO DE DEFENSA"/>
    <s v="4 - SERVICIOS SOCIALES"/>
    <s v="4.4 - Educación"/>
    <s v="4.4.08 - Enseñanza y capacitación para defensa y seguridad"/>
    <s v="2.6 - BIENES MUEBLES, INMUEBLES E INTANGIBLES"/>
    <s v="2.6.5 - MAQUINARIA, OTROS EQUIPOS Y HERRAMIENTAS"/>
    <n v="110000"/>
    <n v="0"/>
  </r>
  <r>
    <x v="0"/>
    <x v="0"/>
    <x v="0"/>
    <x v="1"/>
    <x v="6"/>
    <s v="2 - Poder Ejecutivo"/>
    <s v="0203 - MINISTERIO DE DEFENSA"/>
    <s v="4 - SERVICIOS SOCIALES"/>
    <s v="4.4 - Educación"/>
    <s v="4.4.08 - Enseñanza y capacitación para defensa y seguridad"/>
    <s v="2.6 - BIENES MUEBLES, INMUEBLES E INTANGIBLES"/>
    <s v="2.6.2 - MOBILIARIO Y EQUIPO DE AUDIO, AUDIOVISUAL, RECREATIVO Y EDUCACIONAL"/>
    <n v="10000"/>
    <n v="0"/>
  </r>
  <r>
    <x v="0"/>
    <x v="0"/>
    <x v="0"/>
    <x v="1"/>
    <x v="6"/>
    <s v="2 - Poder Ejecutivo"/>
    <s v="0203 - MINISTERIO DE DEFENSA"/>
    <s v="4 - SERVICIOS SOCIALES"/>
    <s v="4.5 - Protección social"/>
    <s v="4.5.10 - Asistencia social"/>
    <s v="2.6 - BIENES MUEBLES, INMUEBLES E INTANGIBLES"/>
    <s v="2.6.1 - MOBILIARIO Y EQUIPO"/>
    <n v="1400000"/>
    <n v="0"/>
  </r>
  <r>
    <x v="0"/>
    <x v="0"/>
    <x v="0"/>
    <x v="1"/>
    <x v="6"/>
    <s v="2 - Poder Ejecutivo"/>
    <s v="0204 - MINISTERIO DE RELACIONES EXTERIORES"/>
    <s v="1 - SERVICIOS  GENERALES"/>
    <s v="1.2 - Relaciones internacionales"/>
    <s v="1.2.01 - Relaciones internacionales desde oficinas en el país"/>
    <s v="2.6 - BIENES MUEBLES, INMUEBLES E INTANGIBLES"/>
    <s v="2.6.1 - MOBILIARIO Y EQUIPO"/>
    <n v="37718726"/>
    <n v="0"/>
  </r>
  <r>
    <x v="0"/>
    <x v="0"/>
    <x v="0"/>
    <x v="1"/>
    <x v="6"/>
    <s v="2 - Poder Ejecutivo"/>
    <s v="0204 - MINISTERIO DE RELACIONES EXTERIORES"/>
    <s v="1 - SERVICIOS  GENERALES"/>
    <s v="1.2 - Relaciones internacionales"/>
    <s v="1.2.01 - Relaciones internacionales desde oficinas en el país"/>
    <s v="2.6 - BIENES MUEBLES, INMUEBLES E INTANGIBLES"/>
    <s v="2.6.3 - EQUIPO E INSTRUMENTAL, CIENTÍFICO Y LABORATORIO"/>
    <n v="550000"/>
    <n v="0"/>
  </r>
  <r>
    <x v="0"/>
    <x v="0"/>
    <x v="0"/>
    <x v="1"/>
    <x v="6"/>
    <s v="2 - Poder Ejecutivo"/>
    <s v="0204 - MINISTERIO DE RELACIONES EXTERIORES"/>
    <s v="1 - SERVICIOS  GENERALES"/>
    <s v="1.2 - Relaciones internacionales"/>
    <s v="1.2.01 - Relaciones internacionales desde oficinas en el país"/>
    <s v="2.6 - BIENES MUEBLES, INMUEBLES E INTANGIBLES"/>
    <s v="2.6.4 - VEHÍCULOS Y EQUIPO DE TRANSPORTE, TRACCIÓN Y ELEVACIÓN"/>
    <n v="16151143"/>
    <n v="0"/>
  </r>
  <r>
    <x v="0"/>
    <x v="0"/>
    <x v="0"/>
    <x v="1"/>
    <x v="6"/>
    <s v="2 - Poder Ejecutivo"/>
    <s v="0204 - MINISTERIO DE RELACIONES EXTERIORES"/>
    <s v="1 - SERVICIOS  GENERALES"/>
    <s v="1.2 - Relaciones internacionales"/>
    <s v="1.2.01 - Relaciones internacionales desde oficinas en el país"/>
    <s v="2.6 - BIENES MUEBLES, INMUEBLES E INTANGIBLES"/>
    <s v="2.6.5 - MAQUINARIA, OTROS EQUIPOS Y HERRAMIENTAS"/>
    <n v="13900000"/>
    <n v="0"/>
  </r>
  <r>
    <x v="0"/>
    <x v="0"/>
    <x v="0"/>
    <x v="1"/>
    <x v="6"/>
    <s v="2 - Poder Ejecutivo"/>
    <s v="0204 - MINISTERIO DE RELACIONES EXTERIORES"/>
    <s v="1 - SERVICIOS  GENERALES"/>
    <s v="1.2 - Relaciones internacionales"/>
    <s v="1.2.01 - Relaciones internacionales desde oficinas en el país"/>
    <s v="2.6 - BIENES MUEBLES, INMUEBLES E INTANGIBLES"/>
    <s v="2.6.6 - EQUIPOS DE DEFENSA Y SEGURIDAD"/>
    <n v="550000"/>
    <n v="0"/>
  </r>
  <r>
    <x v="0"/>
    <x v="0"/>
    <x v="0"/>
    <x v="1"/>
    <x v="6"/>
    <s v="2 - Poder Ejecutivo"/>
    <s v="0204 - MINISTERIO DE RELACIONES EXTERIORES"/>
    <s v="1 - SERVICIOS  GENERALES"/>
    <s v="1.2 - Relaciones internacionales"/>
    <s v="1.2.01 - Relaciones internacionales desde oficinas en el país"/>
    <s v="2.6 - BIENES MUEBLES, INMUEBLES E INTANGIBLES"/>
    <s v="2.6.8 - BIENES INTANGIBLES"/>
    <n v="13576825"/>
    <n v="0"/>
  </r>
  <r>
    <x v="0"/>
    <x v="0"/>
    <x v="0"/>
    <x v="1"/>
    <x v="6"/>
    <s v="2 - Poder Ejecutivo"/>
    <s v="0204 - MINISTERIO DE RELACIONES EXTERIORES"/>
    <s v="1 - SERVICIOS  GENERALES"/>
    <s v="1.2 - Relaciones internacionales"/>
    <s v="1.2.01 - Relaciones internacionales desde oficinas en el país"/>
    <s v="2.6 - BIENES MUEBLES, INMUEBLES E INTANGIBLES"/>
    <s v="2.6.9 - EDIFICIOS, ESTRUCTURAS, TIERRAS, TERRENOS Y OBJETOS DE VALOR"/>
    <n v="800000"/>
    <n v="0"/>
  </r>
  <r>
    <x v="0"/>
    <x v="0"/>
    <x v="0"/>
    <x v="1"/>
    <x v="6"/>
    <s v="2 - Poder Ejecutivo"/>
    <s v="0204 - MINISTERIO DE RELACIONES EXTERIORES"/>
    <s v="1 - SERVICIOS  GENERALES"/>
    <s v="1.2 - Relaciones internacionales"/>
    <s v="1.2.01 - Relaciones internacionales desde oficinas en el país"/>
    <s v="2.6 - BIENES MUEBLES, INMUEBLES E INTANGIBLES"/>
    <s v="2.6.2 - MOBILIARIO Y EQUIPO DE AUDIO, AUDIOVISUAL, RECREATIVO Y EDUCACIONAL"/>
    <n v="2200000"/>
    <n v="0"/>
  </r>
  <r>
    <x v="0"/>
    <x v="0"/>
    <x v="0"/>
    <x v="1"/>
    <x v="6"/>
    <s v="2 - Poder Ejecutivo"/>
    <s v="0204 - MINISTERIO DE RELACIONES EXTERIORES"/>
    <s v="1 - SERVICIOS  GENERALES"/>
    <s v="1.2 - Relaciones internacionales"/>
    <s v="1.2.01 - Relaciones internacionales desde oficinas en el país"/>
    <s v="2.7 - OBRAS"/>
    <s v="2.7.1 - OBRAS EN EDIFICACIONES"/>
    <n v="13900000"/>
    <n v="0"/>
  </r>
  <r>
    <x v="0"/>
    <x v="0"/>
    <x v="0"/>
    <x v="1"/>
    <x v="6"/>
    <s v="2 - Poder Ejecutivo"/>
    <s v="0204 - MINISTERIO DE RELACIONES EXTERIORES"/>
    <s v="1 - SERVICIOS  GENERALES"/>
    <s v="1.2 - Relaciones internacionales"/>
    <s v="1.2.02 - Relaciones internacionales desde oficinas en el exterior"/>
    <s v="2.6 - BIENES MUEBLES, INMUEBLES E INTANGIBLES"/>
    <s v="2.6.1 - MOBILIARIO Y EQUIPO"/>
    <n v="2913120"/>
    <n v="0"/>
  </r>
  <r>
    <x v="0"/>
    <x v="0"/>
    <x v="0"/>
    <x v="1"/>
    <x v="6"/>
    <s v="2 - Poder Ejecutivo"/>
    <s v="0204 - MINISTERIO DE RELACIONES EXTERIORES"/>
    <s v="1 - SERVICIOS  GENERALES"/>
    <s v="1.2 - Relaciones internacionales"/>
    <s v="1.2.02 - Relaciones internacionales desde oficinas en el exterior"/>
    <s v="2.6 - BIENES MUEBLES, INMUEBLES E INTANGIBLES"/>
    <s v="2.6.5 - MAQUINARIA, OTROS EQUIPOS Y HERRAMIENTAS"/>
    <n v="100000"/>
    <n v="0"/>
  </r>
  <r>
    <x v="0"/>
    <x v="0"/>
    <x v="0"/>
    <x v="1"/>
    <x v="6"/>
    <s v="2 - Poder Ejecutivo"/>
    <s v="0204 - MINISTERIO DE RELACIONES EXTERIORES"/>
    <s v="1 - SERVICIOS  GENERALES"/>
    <s v="1.2 - Relaciones internacionales"/>
    <s v="1.2.02 - Relaciones internacionales desde oficinas en el exterior"/>
    <s v="2.6 - BIENES MUEBLES, INMUEBLES E INTANGIBLES"/>
    <s v="2.6.8 - BIENES INTANGIBLES"/>
    <n v="300000"/>
    <n v="0"/>
  </r>
  <r>
    <x v="0"/>
    <x v="0"/>
    <x v="0"/>
    <x v="1"/>
    <x v="6"/>
    <s v="2 - Poder Ejecutivo"/>
    <s v="0204 - MINISTERIO DE RELACIONES EXTERIORES"/>
    <s v="1 - SERVICIOS  GENERALES"/>
    <s v="1.2 - Relaciones internacionales"/>
    <s v="1.2.02 - Relaciones internacionales desde oficinas en el exterior"/>
    <s v="2.6 - BIENES MUEBLES, INMUEBLES E INTANGIBLES"/>
    <s v="2.6.9 - EDIFICIOS, ESTRUCTURAS, TIERRAS, TERRENOS Y OBJETOS DE VALOR"/>
    <n v="100000"/>
    <n v="0"/>
  </r>
  <r>
    <x v="0"/>
    <x v="0"/>
    <x v="0"/>
    <x v="1"/>
    <x v="6"/>
    <s v="2 - Poder Ejecutivo"/>
    <s v="0204 - MINISTERIO DE RELACIONES EXTERIORES"/>
    <s v="1 - SERVICIOS  GENERALES"/>
    <s v="1.2 - Relaciones internacionales"/>
    <s v="1.2.02 - Relaciones internacionales desde oficinas en el exterior"/>
    <s v="2.6 - BIENES MUEBLES, INMUEBLES E INTANGIBLES"/>
    <s v="2.6.2 - MOBILIARIO Y EQUIPO DE AUDIO, AUDIOVISUAL, RECREATIVO Y EDUCACIONAL"/>
    <n v="100000"/>
    <n v="0"/>
  </r>
  <r>
    <x v="0"/>
    <x v="0"/>
    <x v="0"/>
    <x v="1"/>
    <x v="6"/>
    <s v="2 - Poder Ejecutivo"/>
    <s v="0204 - MINISTERIO DE RELACIONES EXTERIORES"/>
    <s v="1 - SERVICIOS  GENERALES"/>
    <s v="1.2 - Relaciones internacionales"/>
    <s v="1.2.02 - Relaciones internacionales desde oficinas en el exterior"/>
    <s v="2.7 - OBRAS"/>
    <s v="2.7.1 - OBRAS EN EDIFICACIONES"/>
    <n v="468000"/>
    <n v="0"/>
  </r>
  <r>
    <x v="0"/>
    <x v="0"/>
    <x v="0"/>
    <x v="1"/>
    <x v="6"/>
    <s v="2 - Poder Ejecutivo"/>
    <s v="0204 - MINISTERIO DE RELACIONES EXTERIORES"/>
    <s v="4 - SERVICIOS SOCIALES"/>
    <s v="4.4 - Educación"/>
    <s v="4.4.04 - Educación superior"/>
    <s v="2.6 - BIENES MUEBLES, INMUEBLES E INTANGIBLES"/>
    <s v="2.6.1 - MOBILIARIO Y EQUIPO"/>
    <n v="6676722"/>
    <n v="0"/>
  </r>
  <r>
    <x v="0"/>
    <x v="0"/>
    <x v="0"/>
    <x v="1"/>
    <x v="6"/>
    <s v="2 - Poder Ejecutivo"/>
    <s v="0204 - MINISTERIO DE RELACIONES EXTERIORES"/>
    <s v="4 - SERVICIOS SOCIALES"/>
    <s v="4.4 - Educación"/>
    <s v="4.4.04 - Educación superior"/>
    <s v="2.6 - BIENES MUEBLES, INMUEBLES E INTANGIBLES"/>
    <s v="2.6.3 - EQUIPO E INSTRUMENTAL, CIENTÍFICO Y LABORATORIO"/>
    <n v="90000"/>
    <n v="0"/>
  </r>
  <r>
    <x v="0"/>
    <x v="0"/>
    <x v="0"/>
    <x v="1"/>
    <x v="6"/>
    <s v="2 - Poder Ejecutivo"/>
    <s v="0204 - MINISTERIO DE RELACIONES EXTERIORES"/>
    <s v="4 - SERVICIOS SOCIALES"/>
    <s v="4.4 - Educación"/>
    <s v="4.4.04 - Educación superior"/>
    <s v="2.6 - BIENES MUEBLES, INMUEBLES E INTANGIBLES"/>
    <s v="2.6.4 - VEHÍCULOS Y EQUIPO DE TRANSPORTE, TRACCIÓN Y ELEVACIÓN"/>
    <n v="558977"/>
    <n v="0"/>
  </r>
  <r>
    <x v="0"/>
    <x v="0"/>
    <x v="0"/>
    <x v="1"/>
    <x v="6"/>
    <s v="2 - Poder Ejecutivo"/>
    <s v="0204 - MINISTERIO DE RELACIONES EXTERIORES"/>
    <s v="4 - SERVICIOS SOCIALES"/>
    <s v="4.4 - Educación"/>
    <s v="4.4.04 - Educación superior"/>
    <s v="2.6 - BIENES MUEBLES, INMUEBLES E INTANGIBLES"/>
    <s v="2.6.5 - MAQUINARIA, OTROS EQUIPOS Y HERRAMIENTAS"/>
    <n v="328420"/>
    <n v="0"/>
  </r>
  <r>
    <x v="0"/>
    <x v="0"/>
    <x v="0"/>
    <x v="1"/>
    <x v="6"/>
    <s v="2 - Poder Ejecutivo"/>
    <s v="0204 - MINISTERIO DE RELACIONES EXTERIORES"/>
    <s v="4 - SERVICIOS SOCIALES"/>
    <s v="4.4 - Educación"/>
    <s v="4.4.04 - Educación superior"/>
    <s v="2.6 - BIENES MUEBLES, INMUEBLES E INTANGIBLES"/>
    <s v="2.6.6 - EQUIPOS DE DEFENSA Y SEGURIDAD"/>
    <n v="50000"/>
    <n v="0"/>
  </r>
  <r>
    <x v="0"/>
    <x v="0"/>
    <x v="0"/>
    <x v="1"/>
    <x v="6"/>
    <s v="2 - Poder Ejecutivo"/>
    <s v="0204 - MINISTERIO DE RELACIONES EXTERIORES"/>
    <s v="4 - SERVICIOS SOCIALES"/>
    <s v="4.4 - Educación"/>
    <s v="4.4.04 - Educación superior"/>
    <s v="2.6 - BIENES MUEBLES, INMUEBLES E INTANGIBLES"/>
    <s v="2.6.8 - BIENES INTANGIBLES"/>
    <n v="1000447"/>
    <n v="0"/>
  </r>
  <r>
    <x v="0"/>
    <x v="0"/>
    <x v="0"/>
    <x v="1"/>
    <x v="6"/>
    <s v="2 - Poder Ejecutivo"/>
    <s v="0204 - MINISTERIO DE RELACIONES EXTERIORES"/>
    <s v="4 - SERVICIOS SOCIALES"/>
    <s v="4.4 - Educación"/>
    <s v="4.4.04 - Educación superior"/>
    <s v="2.6 - BIENES MUEBLES, INMUEBLES E INTANGIBLES"/>
    <s v="2.6.2 - MOBILIARIO Y EQUIPO DE AUDIO, AUDIOVISUAL, RECREATIVO Y EDUCACIONAL"/>
    <n v="489552"/>
    <n v="0"/>
  </r>
  <r>
    <x v="0"/>
    <x v="0"/>
    <x v="0"/>
    <x v="1"/>
    <x v="6"/>
    <s v="2 - Poder Ejecutivo"/>
    <s v="0204 - MINISTERIO DE RELACIONES EXTERIORES"/>
    <s v="4 - SERVICIOS SOCIALES"/>
    <s v="4.4 - Educación"/>
    <s v="4.4.04 - Educación superior"/>
    <s v="2.7 - OBRAS"/>
    <s v="2.7.1 - OBRAS EN EDIFICACIONES"/>
    <n v="24477"/>
    <n v="0"/>
  </r>
  <r>
    <x v="0"/>
    <x v="0"/>
    <x v="0"/>
    <x v="1"/>
    <x v="6"/>
    <s v="2 - Poder Ejecutivo"/>
    <s v="0205 - MINISTERIO DE HACIENDA"/>
    <s v="1 - SERVICIOS  GENERALES"/>
    <s v="1.1 - Administración general"/>
    <s v="1.1.02 - Gestión administrativa, financiera, fiscal, económica y planificación"/>
    <s v="2.6 - BIENES MUEBLES, INMUEBLES E INTANGIBLES"/>
    <s v="2.6.1 - MOBILIARIO Y EQUIPO"/>
    <n v="125789178"/>
    <n v="0"/>
  </r>
  <r>
    <x v="0"/>
    <x v="0"/>
    <x v="0"/>
    <x v="1"/>
    <x v="6"/>
    <s v="2 - Poder Ejecutivo"/>
    <s v="0205 - MINISTERIO DE HACIENDA"/>
    <s v="1 - SERVICIOS  GENERALES"/>
    <s v="1.1 - Administración general"/>
    <s v="1.1.02 - Gestión administrativa, financiera, fiscal, económica y planificación"/>
    <s v="2.6 - BIENES MUEBLES, INMUEBLES E INTANGIBLES"/>
    <s v="2.6.3 - EQUIPO E INSTRUMENTAL, CIENTÍFICO Y LABORATORIO"/>
    <n v="25538"/>
    <n v="0"/>
  </r>
  <r>
    <x v="0"/>
    <x v="0"/>
    <x v="0"/>
    <x v="1"/>
    <x v="6"/>
    <s v="2 - Poder Ejecutivo"/>
    <s v="0205 - MINISTERIO DE HACIENDA"/>
    <s v="1 - SERVICIOS  GENERALES"/>
    <s v="1.1 - Administración general"/>
    <s v="1.1.02 - Gestión administrativa, financiera, fiscal, económica y planificación"/>
    <s v="2.6 - BIENES MUEBLES, INMUEBLES E INTANGIBLES"/>
    <s v="2.6.4 - VEHÍCULOS Y EQUIPO DE TRANSPORTE, TRACCIÓN Y ELEVACIÓN"/>
    <n v="43214761"/>
    <n v="0"/>
  </r>
  <r>
    <x v="0"/>
    <x v="0"/>
    <x v="0"/>
    <x v="1"/>
    <x v="6"/>
    <s v="2 - Poder Ejecutivo"/>
    <s v="0205 - MINISTERIO DE HACIENDA"/>
    <s v="1 - SERVICIOS  GENERALES"/>
    <s v="1.1 - Administración general"/>
    <s v="1.1.02 - Gestión administrativa, financiera, fiscal, económica y planificación"/>
    <s v="2.6 - BIENES MUEBLES, INMUEBLES E INTANGIBLES"/>
    <s v="2.6.5 - MAQUINARIA, OTROS EQUIPOS Y HERRAMIENTAS"/>
    <n v="33826349"/>
    <n v="0"/>
  </r>
  <r>
    <x v="0"/>
    <x v="0"/>
    <x v="0"/>
    <x v="1"/>
    <x v="6"/>
    <s v="2 - Poder Ejecutivo"/>
    <s v="0205 - MINISTERIO DE HACIENDA"/>
    <s v="1 - SERVICIOS  GENERALES"/>
    <s v="1.1 - Administración general"/>
    <s v="1.1.02 - Gestión administrativa, financiera, fiscal, económica y planificación"/>
    <s v="2.6 - BIENES MUEBLES, INMUEBLES E INTANGIBLES"/>
    <s v="2.6.6 - EQUIPOS DE DEFENSA Y SEGURIDAD"/>
    <n v="812074"/>
    <n v="0"/>
  </r>
  <r>
    <x v="0"/>
    <x v="0"/>
    <x v="0"/>
    <x v="1"/>
    <x v="6"/>
    <s v="2 - Poder Ejecutivo"/>
    <s v="0205 - MINISTERIO DE HACIENDA"/>
    <s v="1 - SERVICIOS  GENERALES"/>
    <s v="1.1 - Administración general"/>
    <s v="1.1.02 - Gestión administrativa, financiera, fiscal, económica y planificación"/>
    <s v="2.6 - BIENES MUEBLES, INMUEBLES E INTANGIBLES"/>
    <s v="2.6.8 - BIENES INTANGIBLES"/>
    <n v="301533807"/>
    <n v="0"/>
  </r>
  <r>
    <x v="0"/>
    <x v="0"/>
    <x v="0"/>
    <x v="1"/>
    <x v="6"/>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480000"/>
    <n v="0"/>
  </r>
  <r>
    <x v="0"/>
    <x v="0"/>
    <x v="0"/>
    <x v="1"/>
    <x v="6"/>
    <s v="2 - Poder Ejecutivo"/>
    <s v="0205 - MINISTERIO DE HACIENDA"/>
    <s v="1 - SERVICIOS  GENERALES"/>
    <s v="1.1 - Administración general"/>
    <s v="1.1.02 - Gestión administrativa, financiera, fiscal, económica y planificación"/>
    <s v="2.6 - BIENES MUEBLES, INMUEBLES E INTANGIBLES"/>
    <s v="2.6.2 - MOBILIARIO Y EQUIPO DE AUDIO, AUDIOVISUAL, RECREATIVO Y EDUCACIONAL"/>
    <n v="4124300"/>
    <n v="0"/>
  </r>
  <r>
    <x v="0"/>
    <x v="0"/>
    <x v="0"/>
    <x v="1"/>
    <x v="6"/>
    <s v="2 - Poder Ejecutivo"/>
    <s v="0205 - MINISTERIO DE HACIENDA"/>
    <s v="1 - SERVICIOS  GENERALES"/>
    <s v="1.1 - Administración general"/>
    <s v="1.1.02 - Gestión administrativa, financiera, fiscal, económica y planificación"/>
    <s v="2.7 - OBRAS"/>
    <s v="2.7.1 - OBRAS EN EDIFICACIONES"/>
    <n v="14129295"/>
    <n v="0"/>
  </r>
  <r>
    <x v="0"/>
    <x v="0"/>
    <x v="0"/>
    <x v="1"/>
    <x v="6"/>
    <s v="2 - Poder Ejecutivo"/>
    <s v="0206 - MINISTERIO DE EDUCACIÓN"/>
    <s v="4 - SERVICIOS SOCIALES"/>
    <s v="4.3 - Actividades deportivas, recreativas, culturales y religiosas"/>
    <s v="4.3.02 - Servicios recreativos y deportivos"/>
    <s v="2.6 - BIENES MUEBLES, INMUEBLES E INTANGIBLES"/>
    <s v="2.6.4 - VEHÍCULOS Y EQUIPO DE TRANSPORTE, TRACCIÓN Y ELEVACIÓN"/>
    <n v="7800000"/>
    <n v="0"/>
  </r>
  <r>
    <x v="0"/>
    <x v="0"/>
    <x v="0"/>
    <x v="1"/>
    <x v="6"/>
    <s v="2 - Poder Ejecutivo"/>
    <s v="0206 - MINISTERIO DE EDUCACIÓN"/>
    <s v="4 - SERVICIOS SOCIALES"/>
    <s v="4.4 - Educación"/>
    <s v="4.4.01 - Educación inicial"/>
    <s v="2.6 - BIENES MUEBLES, INMUEBLES E INTANGIBLES"/>
    <s v="2.6.1 - MOBILIARIO Y EQUIPO"/>
    <n v="203007066"/>
    <n v="0"/>
  </r>
  <r>
    <x v="0"/>
    <x v="0"/>
    <x v="0"/>
    <x v="1"/>
    <x v="6"/>
    <s v="2 - Poder Ejecutivo"/>
    <s v="0206 - MINISTERIO DE EDUCACIÓN"/>
    <s v="4 - SERVICIOS SOCIALES"/>
    <s v="4.4 - Educación"/>
    <s v="4.4.01 - Educación inicial"/>
    <s v="2.6 - BIENES MUEBLES, INMUEBLES E INTANGIBLES"/>
    <s v="2.6.3 - EQUIPO E INSTRUMENTAL, CIENTÍFICO Y LABORATORIO"/>
    <n v="9703660"/>
    <n v="0"/>
  </r>
  <r>
    <x v="0"/>
    <x v="0"/>
    <x v="0"/>
    <x v="1"/>
    <x v="6"/>
    <s v="2 - Poder Ejecutivo"/>
    <s v="0206 - MINISTERIO DE EDUCACIÓN"/>
    <s v="4 - SERVICIOS SOCIALES"/>
    <s v="4.4 - Educación"/>
    <s v="4.4.01 - Educación inicial"/>
    <s v="2.6 - BIENES MUEBLES, INMUEBLES E INTANGIBLES"/>
    <s v="2.6.4 - VEHÍCULOS Y EQUIPO DE TRANSPORTE, TRACCIÓN Y ELEVACIÓN"/>
    <n v="31252435"/>
    <n v="0"/>
  </r>
  <r>
    <x v="0"/>
    <x v="0"/>
    <x v="0"/>
    <x v="1"/>
    <x v="6"/>
    <s v="2 - Poder Ejecutivo"/>
    <s v="0206 - MINISTERIO DE EDUCACIÓN"/>
    <s v="4 - SERVICIOS SOCIALES"/>
    <s v="4.4 - Educación"/>
    <s v="4.4.01 - Educación inicial"/>
    <s v="2.6 - BIENES MUEBLES, INMUEBLES E INTANGIBLES"/>
    <s v="2.6.5 - MAQUINARIA, OTROS EQUIPOS Y HERRAMIENTAS"/>
    <n v="21257160"/>
    <n v="0"/>
  </r>
  <r>
    <x v="0"/>
    <x v="0"/>
    <x v="0"/>
    <x v="1"/>
    <x v="6"/>
    <s v="2 - Poder Ejecutivo"/>
    <s v="0206 - MINISTERIO DE EDUCACIÓN"/>
    <s v="4 - SERVICIOS SOCIALES"/>
    <s v="4.4 - Educación"/>
    <s v="4.4.01 - Educación inicial"/>
    <s v="2.6 - BIENES MUEBLES, INMUEBLES E INTANGIBLES"/>
    <s v="2.6.8 - BIENES INTANGIBLES"/>
    <n v="9789400"/>
    <n v="0"/>
  </r>
  <r>
    <x v="0"/>
    <x v="0"/>
    <x v="0"/>
    <x v="1"/>
    <x v="6"/>
    <s v="2 - Poder Ejecutivo"/>
    <s v="0206 - MINISTERIO DE EDUCACIÓN"/>
    <s v="4 - SERVICIOS SOCIALES"/>
    <s v="4.4 - Educación"/>
    <s v="4.4.01 - Educación inicial"/>
    <s v="2.6 - BIENES MUEBLES, INMUEBLES E INTANGIBLES"/>
    <s v="2.6.9 - EDIFICIOS, ESTRUCTURAS, TIERRAS, TERRENOS Y OBJETOS DE VALOR"/>
    <n v="2608877"/>
    <n v="0"/>
  </r>
  <r>
    <x v="0"/>
    <x v="0"/>
    <x v="0"/>
    <x v="1"/>
    <x v="6"/>
    <s v="2 - Poder Ejecutivo"/>
    <s v="0206 - MINISTERIO DE EDUCACIÓN"/>
    <s v="4 - SERVICIOS SOCIALES"/>
    <s v="4.4 - Educación"/>
    <s v="4.4.01 - Educación inicial"/>
    <s v="2.6 - BIENES MUEBLES, INMUEBLES E INTANGIBLES"/>
    <s v="2.6.2 - MOBILIARIO Y EQUIPO DE AUDIO, AUDIOVISUAL, RECREATIVO Y EDUCACIONAL"/>
    <n v="176875745"/>
    <n v="0"/>
  </r>
  <r>
    <x v="0"/>
    <x v="0"/>
    <x v="0"/>
    <x v="1"/>
    <x v="6"/>
    <s v="2 - Poder Ejecutivo"/>
    <s v="0206 - MINISTERIO DE EDUCACIÓN"/>
    <s v="4 - SERVICIOS SOCIALES"/>
    <s v="4.4 - Educación"/>
    <s v="4.4.01 - Educación inicial"/>
    <s v="2.7 - OBRAS"/>
    <s v="2.7.1 - OBRAS EN EDIFICACIONES"/>
    <n v="975623283"/>
    <n v="0"/>
  </r>
  <r>
    <x v="0"/>
    <x v="0"/>
    <x v="0"/>
    <x v="1"/>
    <x v="6"/>
    <s v="2 - Poder Ejecutivo"/>
    <s v="0206 - MINISTERIO DE EDUCACIÓN"/>
    <s v="4 - SERVICIOS SOCIALES"/>
    <s v="4.4 - Educación"/>
    <s v="4.4.02 - Educación básica"/>
    <s v="2.6 - BIENES MUEBLES, INMUEBLES E INTANGIBLES"/>
    <s v="2.6.1 - MOBILIARIO Y EQUIPO"/>
    <n v="4467215618"/>
    <n v="193354015.58999997"/>
  </r>
  <r>
    <x v="0"/>
    <x v="0"/>
    <x v="0"/>
    <x v="1"/>
    <x v="6"/>
    <s v="2 - Poder Ejecutivo"/>
    <s v="0206 - MINISTERIO DE EDUCACIÓN"/>
    <s v="4 - SERVICIOS SOCIALES"/>
    <s v="4.4 - Educación"/>
    <s v="4.4.02 - Educación básica"/>
    <s v="2.6 - BIENES MUEBLES, INMUEBLES E INTANGIBLES"/>
    <s v="2.6.8 - BIENES INTANGIBLES"/>
    <n v="7075000"/>
    <n v="0"/>
  </r>
  <r>
    <x v="0"/>
    <x v="0"/>
    <x v="0"/>
    <x v="1"/>
    <x v="6"/>
    <s v="2 - Poder Ejecutivo"/>
    <s v="0206 - MINISTERIO DE EDUCACIÓN"/>
    <s v="4 - SERVICIOS SOCIALES"/>
    <s v="4.4 - Educación"/>
    <s v="4.4.02 - Educación básica"/>
    <s v="2.6 - BIENES MUEBLES, INMUEBLES E INTANGIBLES"/>
    <s v="2.6.2 - MOBILIARIO Y EQUIPO DE AUDIO, AUDIOVISUAL, RECREATIVO Y EDUCACIONAL"/>
    <n v="380086304"/>
    <n v="0"/>
  </r>
  <r>
    <x v="0"/>
    <x v="0"/>
    <x v="0"/>
    <x v="1"/>
    <x v="6"/>
    <s v="2 - Poder Ejecutivo"/>
    <s v="0206 - MINISTERIO DE EDUCACIÓN"/>
    <s v="4 - SERVICIOS SOCIALES"/>
    <s v="4.4 - Educación"/>
    <s v="4.4.02 - Educación básica"/>
    <s v="2.7 - OBRAS"/>
    <s v="2.7.1 - OBRAS EN EDIFICACIONES"/>
    <n v="7626879977"/>
    <n v="31749565.500000007"/>
  </r>
  <r>
    <x v="0"/>
    <x v="0"/>
    <x v="0"/>
    <x v="1"/>
    <x v="6"/>
    <s v="2 - Poder Ejecutivo"/>
    <s v="0206 - MINISTERIO DE EDUCACIÓN"/>
    <s v="4 - SERVICIOS SOCIALES"/>
    <s v="4.4 - Educación"/>
    <s v="4.4.03 - Educación media"/>
    <s v="2.6 - BIENES MUEBLES, INMUEBLES E INTANGIBLES"/>
    <s v="2.6.1 - MOBILIARIO Y EQUIPO"/>
    <n v="3315179920"/>
    <n v="614456641.60000002"/>
  </r>
  <r>
    <x v="0"/>
    <x v="0"/>
    <x v="0"/>
    <x v="1"/>
    <x v="6"/>
    <s v="2 - Poder Ejecutivo"/>
    <s v="0206 - MINISTERIO DE EDUCACIÓN"/>
    <s v="4 - SERVICIOS SOCIALES"/>
    <s v="4.4 - Educación"/>
    <s v="4.4.03 - Educación media"/>
    <s v="2.6 - BIENES MUEBLES, INMUEBLES E INTANGIBLES"/>
    <s v="2.6.3 - EQUIPO E INSTRUMENTAL, CIENTÍFICO Y LABORATORIO"/>
    <n v="120000000"/>
    <n v="0"/>
  </r>
  <r>
    <x v="0"/>
    <x v="0"/>
    <x v="0"/>
    <x v="1"/>
    <x v="6"/>
    <s v="2 - Poder Ejecutivo"/>
    <s v="0206 - MINISTERIO DE EDUCACIÓN"/>
    <s v="4 - SERVICIOS SOCIALES"/>
    <s v="4.4 - Educación"/>
    <s v="4.4.03 - Educación media"/>
    <s v="2.6 - BIENES MUEBLES, INMUEBLES E INTANGIBLES"/>
    <s v="2.6.8 - BIENES INTANGIBLES"/>
    <n v="75000"/>
    <n v="0"/>
  </r>
  <r>
    <x v="0"/>
    <x v="0"/>
    <x v="0"/>
    <x v="1"/>
    <x v="6"/>
    <s v="2 - Poder Ejecutivo"/>
    <s v="0206 - MINISTERIO DE EDUCACIÓN"/>
    <s v="4 - SERVICIOS SOCIALES"/>
    <s v="4.4 - Educación"/>
    <s v="4.4.03 - Educación media"/>
    <s v="2.6 - BIENES MUEBLES, INMUEBLES E INTANGIBLES"/>
    <s v="2.6.2 - MOBILIARIO Y EQUIPO DE AUDIO, AUDIOVISUAL, RECREATIVO Y EDUCACIONAL"/>
    <n v="124320000"/>
    <n v="0"/>
  </r>
  <r>
    <x v="0"/>
    <x v="0"/>
    <x v="0"/>
    <x v="1"/>
    <x v="6"/>
    <s v="2 - Poder Ejecutivo"/>
    <s v="0206 - MINISTERIO DE EDUCACIÓN"/>
    <s v="4 - SERVICIOS SOCIALES"/>
    <s v="4.4 - Educación"/>
    <s v="4.4.03 - Educación media"/>
    <s v="2.7 - OBRAS"/>
    <s v="2.7.1 - OBRAS EN EDIFICACIONES"/>
    <n v="900000000"/>
    <n v="0"/>
  </r>
  <r>
    <x v="0"/>
    <x v="0"/>
    <x v="0"/>
    <x v="1"/>
    <x v="6"/>
    <s v="2 - Poder Ejecutivo"/>
    <s v="0206 - MINISTERIO DE EDUCACIÓN"/>
    <s v="4 - SERVICIOS SOCIALES"/>
    <s v="4.4 - Educación"/>
    <s v="4.4.04 - Educación superior"/>
    <s v="2.6 - BIENES MUEBLES, INMUEBLES E INTANGIBLES"/>
    <s v="2.6.1 - MOBILIARIO Y EQUIPO"/>
    <n v="60800000"/>
    <n v="641182.9"/>
  </r>
  <r>
    <x v="0"/>
    <x v="0"/>
    <x v="0"/>
    <x v="1"/>
    <x v="6"/>
    <s v="2 - Poder Ejecutivo"/>
    <s v="0206 - MINISTERIO DE EDUCACIÓN"/>
    <s v="4 - SERVICIOS SOCIALES"/>
    <s v="4.4 - Educación"/>
    <s v="4.4.04 - Educación superior"/>
    <s v="2.6 - BIENES MUEBLES, INMUEBLES E INTANGIBLES"/>
    <s v="2.6.3 - EQUIPO E INSTRUMENTAL, CIENTÍFICO Y LABORATORIO"/>
    <n v="1027500"/>
    <n v="0"/>
  </r>
  <r>
    <x v="0"/>
    <x v="0"/>
    <x v="0"/>
    <x v="1"/>
    <x v="6"/>
    <s v="2 - Poder Ejecutivo"/>
    <s v="0206 - MINISTERIO DE EDUCACIÓN"/>
    <s v="4 - SERVICIOS SOCIALES"/>
    <s v="4.4 - Educación"/>
    <s v="4.4.04 - Educación superior"/>
    <s v="2.6 - BIENES MUEBLES, INMUEBLES E INTANGIBLES"/>
    <s v="2.6.4 - VEHÍCULOS Y EQUIPO DE TRANSPORTE, TRACCIÓN Y ELEVACIÓN"/>
    <n v="4500000"/>
    <n v="0"/>
  </r>
  <r>
    <x v="0"/>
    <x v="0"/>
    <x v="0"/>
    <x v="1"/>
    <x v="6"/>
    <s v="2 - Poder Ejecutivo"/>
    <s v="0206 - MINISTERIO DE EDUCACIÓN"/>
    <s v="4 - SERVICIOS SOCIALES"/>
    <s v="4.4 - Educación"/>
    <s v="4.4.04 - Educación superior"/>
    <s v="2.6 - BIENES MUEBLES, INMUEBLES E INTANGIBLES"/>
    <s v="2.6.5 - MAQUINARIA, OTROS EQUIPOS Y HERRAMIENTAS"/>
    <n v="7200000"/>
    <n v="0"/>
  </r>
  <r>
    <x v="0"/>
    <x v="0"/>
    <x v="0"/>
    <x v="1"/>
    <x v="6"/>
    <s v="2 - Poder Ejecutivo"/>
    <s v="0206 - MINISTERIO DE EDUCACIÓN"/>
    <s v="4 - SERVICIOS SOCIALES"/>
    <s v="4.4 - Educación"/>
    <s v="4.4.04 - Educación superior"/>
    <s v="2.6 - BIENES MUEBLES, INMUEBLES E INTANGIBLES"/>
    <s v="2.6.6 - EQUIPOS DE DEFENSA Y SEGURIDAD"/>
    <n v="10000000"/>
    <n v="0"/>
  </r>
  <r>
    <x v="0"/>
    <x v="0"/>
    <x v="0"/>
    <x v="1"/>
    <x v="6"/>
    <s v="2 - Poder Ejecutivo"/>
    <s v="0206 - MINISTERIO DE EDUCACIÓN"/>
    <s v="4 - SERVICIOS SOCIALES"/>
    <s v="4.4 - Educación"/>
    <s v="4.4.04 - Educación superior"/>
    <s v="2.6 - BIENES MUEBLES, INMUEBLES E INTANGIBLES"/>
    <s v="2.6.8 - BIENES INTANGIBLES"/>
    <n v="76873289"/>
    <n v="0"/>
  </r>
  <r>
    <x v="0"/>
    <x v="0"/>
    <x v="0"/>
    <x v="1"/>
    <x v="6"/>
    <s v="2 - Poder Ejecutivo"/>
    <s v="0206 - MINISTERIO DE EDUCACIÓN"/>
    <s v="4 - SERVICIOS SOCIALES"/>
    <s v="4.4 - Educación"/>
    <s v="4.4.04 - Educación superior"/>
    <s v="2.6 - BIENES MUEBLES, INMUEBLES E INTANGIBLES"/>
    <s v="2.6.2 - MOBILIARIO Y EQUIPO DE AUDIO, AUDIOVISUAL, RECREATIVO Y EDUCACIONAL"/>
    <n v="11270410"/>
    <n v="0"/>
  </r>
  <r>
    <x v="0"/>
    <x v="0"/>
    <x v="0"/>
    <x v="1"/>
    <x v="6"/>
    <s v="2 - Poder Ejecutivo"/>
    <s v="0206 - MINISTERIO DE EDUCACIÓN"/>
    <s v="4 - SERVICIOS SOCIALES"/>
    <s v="4.4 - Educación"/>
    <s v="4.4.04 - Educación superior"/>
    <s v="2.7 - OBRAS"/>
    <s v="2.7.1 - OBRAS EN EDIFICACIONES"/>
    <n v="60000000"/>
    <n v="0"/>
  </r>
  <r>
    <x v="0"/>
    <x v="0"/>
    <x v="0"/>
    <x v="1"/>
    <x v="6"/>
    <s v="2 - Poder Ejecutivo"/>
    <s v="0206 - MINISTERIO DE EDUCACIÓN"/>
    <s v="4 - SERVICIOS SOCIALES"/>
    <s v="4.4 - Educación"/>
    <s v="4.4.05 - Educación de adultos"/>
    <s v="2.6 - BIENES MUEBLES, INMUEBLES E INTANGIBLES"/>
    <s v="2.6.1 - MOBILIARIO Y EQUIPO"/>
    <n v="756445000"/>
    <n v="0"/>
  </r>
  <r>
    <x v="0"/>
    <x v="0"/>
    <x v="0"/>
    <x v="1"/>
    <x v="6"/>
    <s v="2 - Poder Ejecutivo"/>
    <s v="0206 - MINISTERIO DE EDUCACIÓN"/>
    <s v="4 - SERVICIOS SOCIALES"/>
    <s v="4.4 - Educación"/>
    <s v="4.4.05 - Educación de adultos"/>
    <s v="2.6 - BIENES MUEBLES, INMUEBLES E INTANGIBLES"/>
    <s v="2.6.3 - EQUIPO E INSTRUMENTAL, CIENTÍFICO Y LABORATORIO"/>
    <n v="4800000"/>
    <n v="0"/>
  </r>
  <r>
    <x v="0"/>
    <x v="0"/>
    <x v="0"/>
    <x v="1"/>
    <x v="6"/>
    <s v="2 - Poder Ejecutivo"/>
    <s v="0206 - MINISTERIO DE EDUCACIÓN"/>
    <s v="4 - SERVICIOS SOCIALES"/>
    <s v="4.4 - Educación"/>
    <s v="4.4.05 - Educación de adultos"/>
    <s v="2.6 - BIENES MUEBLES, INMUEBLES E INTANGIBLES"/>
    <s v="2.6.4 - VEHÍCULOS Y EQUIPO DE TRANSPORTE, TRACCIÓN Y ELEVACIÓN"/>
    <n v="30000000"/>
    <n v="0"/>
  </r>
  <r>
    <x v="0"/>
    <x v="0"/>
    <x v="0"/>
    <x v="1"/>
    <x v="6"/>
    <s v="2 - Poder Ejecutivo"/>
    <s v="0206 - MINISTERIO DE EDUCACIÓN"/>
    <s v="4 - SERVICIOS SOCIALES"/>
    <s v="4.4 - Educación"/>
    <s v="4.4.05 - Educación de adultos"/>
    <s v="2.6 - BIENES MUEBLES, INMUEBLES E INTANGIBLES"/>
    <s v="2.6.5 - MAQUINARIA, OTROS EQUIPOS Y HERRAMIENTAS"/>
    <n v="6000023"/>
    <n v="0"/>
  </r>
  <r>
    <x v="0"/>
    <x v="0"/>
    <x v="0"/>
    <x v="1"/>
    <x v="6"/>
    <s v="2 - Poder Ejecutivo"/>
    <s v="0206 - MINISTERIO DE EDUCACIÓN"/>
    <s v="4 - SERVICIOS SOCIALES"/>
    <s v="4.4 - Educación"/>
    <s v="4.4.05 - Educación de adultos"/>
    <s v="2.6 - BIENES MUEBLES, INMUEBLES E INTANGIBLES"/>
    <s v="2.6.8 - BIENES INTANGIBLES"/>
    <n v="800000"/>
    <n v="0"/>
  </r>
  <r>
    <x v="0"/>
    <x v="0"/>
    <x v="0"/>
    <x v="1"/>
    <x v="6"/>
    <s v="2 - Poder Ejecutivo"/>
    <s v="0206 - MINISTERIO DE EDUCACIÓN"/>
    <s v="4 - SERVICIOS SOCIALES"/>
    <s v="4.4 - Educación"/>
    <s v="4.4.05 - Educación de adultos"/>
    <s v="2.6 - BIENES MUEBLES, INMUEBLES E INTANGIBLES"/>
    <s v="2.6.2 - MOBILIARIO Y EQUIPO DE AUDIO, AUDIOVISUAL, RECREATIVO Y EDUCACIONAL"/>
    <n v="3476000"/>
    <n v="0"/>
  </r>
  <r>
    <x v="0"/>
    <x v="0"/>
    <x v="0"/>
    <x v="1"/>
    <x v="6"/>
    <s v="2 - Poder Ejecutivo"/>
    <s v="0206 - MINISTERIO DE EDUCACIÓN"/>
    <s v="4 - SERVICIOS SOCIALES"/>
    <s v="4.4 - Educación"/>
    <s v="4.4.06 - Educación técnica"/>
    <s v="2.6 - BIENES MUEBLES, INMUEBLES E INTANGIBLES"/>
    <s v="2.6.1 - MOBILIARIO Y EQUIPO"/>
    <n v="1499296494"/>
    <n v="0"/>
  </r>
  <r>
    <x v="0"/>
    <x v="0"/>
    <x v="0"/>
    <x v="1"/>
    <x v="6"/>
    <s v="2 - Poder Ejecutivo"/>
    <s v="0206 - MINISTERIO DE EDUCACIÓN"/>
    <s v="4 - SERVICIOS SOCIALES"/>
    <s v="4.4 - Educación"/>
    <s v="4.4.06 - Educación técnica"/>
    <s v="2.6 - BIENES MUEBLES, INMUEBLES E INTANGIBLES"/>
    <s v="2.6.5 - MAQUINARIA, OTROS EQUIPOS Y HERRAMIENTAS"/>
    <n v="20336000"/>
    <n v="0"/>
  </r>
  <r>
    <x v="0"/>
    <x v="0"/>
    <x v="0"/>
    <x v="1"/>
    <x v="6"/>
    <s v="2 - Poder Ejecutivo"/>
    <s v="0206 - MINISTERIO DE EDUCACIÓN"/>
    <s v="4 - SERVICIOS SOCIALES"/>
    <s v="4.4 - Educación"/>
    <s v="4.4.06 - Educación técnica"/>
    <s v="2.6 - BIENES MUEBLES, INMUEBLES E INTANGIBLES"/>
    <s v="2.6.8 - BIENES INTANGIBLES"/>
    <n v="28880000"/>
    <n v="0"/>
  </r>
  <r>
    <x v="0"/>
    <x v="0"/>
    <x v="0"/>
    <x v="1"/>
    <x v="6"/>
    <s v="2 - Poder Ejecutivo"/>
    <s v="0206 - MINISTERIO DE EDUCACIÓN"/>
    <s v="4 - SERVICIOS SOCIALES"/>
    <s v="4.4 - Educación"/>
    <s v="4.4.06 - Educación técnica"/>
    <s v="2.6 - BIENES MUEBLES, INMUEBLES E INTANGIBLES"/>
    <s v="2.6.2 - MOBILIARIO Y EQUIPO DE AUDIO, AUDIOVISUAL, RECREATIVO Y EDUCACIONAL"/>
    <n v="21190500"/>
    <n v="0"/>
  </r>
  <r>
    <x v="0"/>
    <x v="0"/>
    <x v="0"/>
    <x v="1"/>
    <x v="6"/>
    <s v="2 - Poder Ejecutivo"/>
    <s v="0206 - MINISTERIO DE EDUCACIÓN"/>
    <s v="4 - SERVICIOS SOCIALES"/>
    <s v="4.4 - Educación"/>
    <s v="4.4.06 - Educación técnica"/>
    <s v="2.7 - OBRAS"/>
    <s v="2.7.1 - OBRAS EN EDIFICACIONES"/>
    <n v="36995333"/>
    <n v="0"/>
  </r>
  <r>
    <x v="0"/>
    <x v="0"/>
    <x v="0"/>
    <x v="1"/>
    <x v="6"/>
    <s v="2 - Poder Ejecutivo"/>
    <s v="0206 - MINISTERIO DE EDUCACIÓN"/>
    <s v="4 - SERVICIOS SOCIALES"/>
    <s v="4.4 - Educación"/>
    <s v="4.4.07 - Educación vocacional"/>
    <s v="2.6 - BIENES MUEBLES, INMUEBLES E INTANGIBLES"/>
    <s v="2.6.1 - MOBILIARIO Y EQUIPO"/>
    <n v="87217743"/>
    <n v="0"/>
  </r>
  <r>
    <x v="0"/>
    <x v="0"/>
    <x v="0"/>
    <x v="1"/>
    <x v="6"/>
    <s v="2 - Poder Ejecutivo"/>
    <s v="0206 - MINISTERIO DE EDUCACIÓN"/>
    <s v="4 - SERVICIOS SOCIALES"/>
    <s v="4.4 - Educación"/>
    <s v="4.4.07 - Educación vocacional"/>
    <s v="2.6 - BIENES MUEBLES, INMUEBLES E INTANGIBLES"/>
    <s v="2.6.3 - EQUIPO E INSTRUMENTAL, CIENTÍFICO Y LABORATORIO"/>
    <n v="471500"/>
    <n v="0"/>
  </r>
  <r>
    <x v="0"/>
    <x v="0"/>
    <x v="0"/>
    <x v="1"/>
    <x v="6"/>
    <s v="2 - Poder Ejecutivo"/>
    <s v="0206 - MINISTERIO DE EDUCACIÓN"/>
    <s v="4 - SERVICIOS SOCIALES"/>
    <s v="4.4 - Educación"/>
    <s v="4.4.07 - Educación vocacional"/>
    <s v="2.6 - BIENES MUEBLES, INMUEBLES E INTANGIBLES"/>
    <s v="2.6.4 - VEHÍCULOS Y EQUIPO DE TRANSPORTE, TRACCIÓN Y ELEVACIÓN"/>
    <n v="10000000"/>
    <n v="0"/>
  </r>
  <r>
    <x v="0"/>
    <x v="0"/>
    <x v="0"/>
    <x v="1"/>
    <x v="6"/>
    <s v="2 - Poder Ejecutivo"/>
    <s v="0206 - MINISTERIO DE EDUCACIÓN"/>
    <s v="4 - SERVICIOS SOCIALES"/>
    <s v="4.4 - Educación"/>
    <s v="4.4.07 - Educación vocacional"/>
    <s v="2.6 - BIENES MUEBLES, INMUEBLES E INTANGIBLES"/>
    <s v="2.6.5 - MAQUINARIA, OTROS EQUIPOS Y HERRAMIENTAS"/>
    <n v="19144662"/>
    <n v="0"/>
  </r>
  <r>
    <x v="0"/>
    <x v="0"/>
    <x v="0"/>
    <x v="1"/>
    <x v="6"/>
    <s v="2 - Poder Ejecutivo"/>
    <s v="0206 - MINISTERIO DE EDUCACIÓN"/>
    <s v="4 - SERVICIOS SOCIALES"/>
    <s v="4.4 - Educación"/>
    <s v="4.4.07 - Educación vocacional"/>
    <s v="2.6 - BIENES MUEBLES, INMUEBLES E INTANGIBLES"/>
    <s v="2.6.6 - EQUIPOS DE DEFENSA Y SEGURIDAD"/>
    <n v="6000000"/>
    <n v="0"/>
  </r>
  <r>
    <x v="0"/>
    <x v="0"/>
    <x v="0"/>
    <x v="1"/>
    <x v="6"/>
    <s v="2 - Poder Ejecutivo"/>
    <s v="0206 - MINISTERIO DE EDUCACIÓN"/>
    <s v="4 - SERVICIOS SOCIALES"/>
    <s v="4.4 - Educación"/>
    <s v="4.4.07 - Educación vocacional"/>
    <s v="2.6 - BIENES MUEBLES, INMUEBLES E INTANGIBLES"/>
    <s v="2.6.2 - MOBILIARIO Y EQUIPO DE AUDIO, AUDIOVISUAL, RECREATIVO Y EDUCACIONAL"/>
    <n v="76743500"/>
    <n v="0"/>
  </r>
  <r>
    <x v="0"/>
    <x v="0"/>
    <x v="0"/>
    <x v="1"/>
    <x v="6"/>
    <s v="2 - Poder Ejecutivo"/>
    <s v="0206 - MINISTERIO DE EDUCACIÓN"/>
    <s v="4 - SERVICIOS SOCIALES"/>
    <s v="4.4 - Educación"/>
    <s v="4.4.98 - Investigación y desarrollo relacionados con la educación"/>
    <s v="2.6 - BIENES MUEBLES, INMUEBLES E INTANGIBLES"/>
    <s v="2.6.1 - MOBILIARIO Y EQUIPO"/>
    <n v="2121500"/>
    <n v="0"/>
  </r>
  <r>
    <x v="0"/>
    <x v="0"/>
    <x v="0"/>
    <x v="1"/>
    <x v="6"/>
    <s v="2 - Poder Ejecutivo"/>
    <s v="0206 - MINISTERIO DE EDUCACIÓN"/>
    <s v="4 - SERVICIOS SOCIALES"/>
    <s v="4.4 - Educación"/>
    <s v="4.4.98 - Investigación y desarrollo relacionados con la educación"/>
    <s v="2.6 - BIENES MUEBLES, INMUEBLES E INTANGIBLES"/>
    <s v="2.6.4 - VEHÍCULOS Y EQUIPO DE TRANSPORTE, TRACCIÓN Y ELEVACIÓN"/>
    <n v="5356402"/>
    <n v="0"/>
  </r>
  <r>
    <x v="0"/>
    <x v="0"/>
    <x v="0"/>
    <x v="1"/>
    <x v="6"/>
    <s v="2 - Poder Ejecutivo"/>
    <s v="0206 - MINISTERIO DE EDUCACIÓN"/>
    <s v="4 - SERVICIOS SOCIALES"/>
    <s v="4.4 - Educación"/>
    <s v="4.4.98 - Investigación y desarrollo relacionados con la educación"/>
    <s v="2.6 - BIENES MUEBLES, INMUEBLES E INTANGIBLES"/>
    <s v="2.6.6 - EQUIPOS DE DEFENSA Y SEGURIDAD"/>
    <n v="57600"/>
    <n v="0"/>
  </r>
  <r>
    <x v="0"/>
    <x v="0"/>
    <x v="0"/>
    <x v="1"/>
    <x v="6"/>
    <s v="2 - Poder Ejecutivo"/>
    <s v="0206 - MINISTERIO DE EDUCACIÓN"/>
    <s v="4 - SERVICIOS SOCIALES"/>
    <s v="4.4 - Educación"/>
    <s v="4.4.98 - Investigación y desarrollo relacionados con la educación"/>
    <s v="2.6 - BIENES MUEBLES, INMUEBLES E INTANGIBLES"/>
    <s v="2.6.8 - BIENES INTANGIBLES"/>
    <n v="263000"/>
    <n v="0"/>
  </r>
  <r>
    <x v="0"/>
    <x v="0"/>
    <x v="0"/>
    <x v="1"/>
    <x v="6"/>
    <s v="2 - Poder Ejecutivo"/>
    <s v="0206 - MINISTERIO DE EDUCACIÓN"/>
    <s v="4 - SERVICIOS SOCIALES"/>
    <s v="4.4 - Educación"/>
    <s v="4.4.98 - Investigación y desarrollo relacionados con la educación"/>
    <s v="2.6 - BIENES MUEBLES, INMUEBLES E INTANGIBLES"/>
    <s v="2.6.9 - EDIFICIOS, ESTRUCTURAS, TIERRAS, TERRENOS Y OBJETOS DE VALOR"/>
    <n v="39500000"/>
    <n v="0"/>
  </r>
  <r>
    <x v="0"/>
    <x v="0"/>
    <x v="0"/>
    <x v="1"/>
    <x v="6"/>
    <s v="2 - Poder Ejecutivo"/>
    <s v="0206 - MINISTERIO DE EDUCACIÓN"/>
    <s v="4 - SERVICIOS SOCIALES"/>
    <s v="4.4 - Educación"/>
    <s v="4.4.98 - Investigación y desarrollo relacionados con la educación"/>
    <s v="2.6 - BIENES MUEBLES, INMUEBLES E INTANGIBLES"/>
    <s v="2.6.2 - MOBILIARIO Y EQUIPO DE AUDIO, AUDIOVISUAL, RECREATIVO Y EDUCACIONAL"/>
    <n v="57000"/>
    <n v="0"/>
  </r>
  <r>
    <x v="0"/>
    <x v="0"/>
    <x v="0"/>
    <x v="1"/>
    <x v="6"/>
    <s v="2 - Poder Ejecutivo"/>
    <s v="0206 - MINISTERIO DE EDUCACIÓN"/>
    <s v="4 - SERVICIOS SOCIALES"/>
    <s v="4.4 - Educación"/>
    <s v="4.4.99 - Planificación, gestión y supervisión de la educación"/>
    <s v="2.6 - BIENES MUEBLES, INMUEBLES E INTANGIBLES"/>
    <s v="2.6.1 - MOBILIARIO Y EQUIPO"/>
    <n v="1390983078"/>
    <n v="7758981.4400000004"/>
  </r>
  <r>
    <x v="0"/>
    <x v="0"/>
    <x v="0"/>
    <x v="1"/>
    <x v="6"/>
    <s v="2 - Poder Ejecutivo"/>
    <s v="0206 - MINISTERIO DE EDUCACIÓN"/>
    <s v="4 - SERVICIOS SOCIALES"/>
    <s v="4.4 - Educación"/>
    <s v="4.4.99 - Planificación, gestión y supervisión de la educación"/>
    <s v="2.6 - BIENES MUEBLES, INMUEBLES E INTANGIBLES"/>
    <s v="2.6.3 - EQUIPO E INSTRUMENTAL, CIENTÍFICO Y LABORATORIO"/>
    <n v="39738857"/>
    <n v="0"/>
  </r>
  <r>
    <x v="0"/>
    <x v="0"/>
    <x v="0"/>
    <x v="1"/>
    <x v="6"/>
    <s v="2 - Poder Ejecutivo"/>
    <s v="0206 - MINISTERIO DE EDUCACIÓN"/>
    <s v="4 - SERVICIOS SOCIALES"/>
    <s v="4.4 - Educación"/>
    <s v="4.4.99 - Planificación, gestión y supervisión de la educación"/>
    <s v="2.6 - BIENES MUEBLES, INMUEBLES E INTANGIBLES"/>
    <s v="2.6.4 - VEHÍCULOS Y EQUIPO DE TRANSPORTE, TRACCIÓN Y ELEVACIÓN"/>
    <n v="117736810"/>
    <n v="0"/>
  </r>
  <r>
    <x v="0"/>
    <x v="0"/>
    <x v="0"/>
    <x v="1"/>
    <x v="6"/>
    <s v="2 - Poder Ejecutivo"/>
    <s v="0206 - MINISTERIO DE EDUCACIÓN"/>
    <s v="4 - SERVICIOS SOCIALES"/>
    <s v="4.4 - Educación"/>
    <s v="4.4.99 - Planificación, gestión y supervisión de la educación"/>
    <s v="2.6 - BIENES MUEBLES, INMUEBLES E INTANGIBLES"/>
    <s v="2.6.5 - MAQUINARIA, OTROS EQUIPOS Y HERRAMIENTAS"/>
    <n v="246950617"/>
    <n v="0"/>
  </r>
  <r>
    <x v="0"/>
    <x v="0"/>
    <x v="0"/>
    <x v="1"/>
    <x v="6"/>
    <s v="2 - Poder Ejecutivo"/>
    <s v="0206 - MINISTERIO DE EDUCACIÓN"/>
    <s v="4 - SERVICIOS SOCIALES"/>
    <s v="4.4 - Educación"/>
    <s v="4.4.99 - Planificación, gestión y supervisión de la educación"/>
    <s v="2.6 - BIENES MUEBLES, INMUEBLES E INTANGIBLES"/>
    <s v="2.6.6 - EQUIPOS DE DEFENSA Y SEGURIDAD"/>
    <n v="89663358"/>
    <n v="0"/>
  </r>
  <r>
    <x v="0"/>
    <x v="0"/>
    <x v="0"/>
    <x v="1"/>
    <x v="6"/>
    <s v="2 - Poder Ejecutivo"/>
    <s v="0206 - MINISTERIO DE EDUCACIÓN"/>
    <s v="4 - SERVICIOS SOCIALES"/>
    <s v="4.4 - Educación"/>
    <s v="4.4.99 - Planificación, gestión y supervisión de la educación"/>
    <s v="2.6 - BIENES MUEBLES, INMUEBLES E INTANGIBLES"/>
    <s v="2.6.8 - BIENES INTANGIBLES"/>
    <n v="440946196"/>
    <n v="0"/>
  </r>
  <r>
    <x v="0"/>
    <x v="0"/>
    <x v="0"/>
    <x v="1"/>
    <x v="6"/>
    <s v="2 - Poder Ejecutivo"/>
    <s v="0206 - MINISTERIO DE EDUCACIÓN"/>
    <s v="4 - SERVICIOS SOCIALES"/>
    <s v="4.4 - Educación"/>
    <s v="4.4.99 - Planificación, gestión y supervisión de la educación"/>
    <s v="2.6 - BIENES MUEBLES, INMUEBLES E INTANGIBLES"/>
    <s v="2.6.2 - MOBILIARIO Y EQUIPO DE AUDIO, AUDIOVISUAL, RECREATIVO Y EDUCACIONAL"/>
    <n v="98689884"/>
    <n v="0"/>
  </r>
  <r>
    <x v="0"/>
    <x v="0"/>
    <x v="0"/>
    <x v="1"/>
    <x v="6"/>
    <s v="2 - Poder Ejecutivo"/>
    <s v="0206 - MINISTERIO DE EDUCACIÓN"/>
    <s v="4 - SERVICIOS SOCIALES"/>
    <s v="4.4 - Educación"/>
    <s v="4.4.99 - Planificación, gestión y supervisión de la educación"/>
    <s v="2.7 - OBRAS"/>
    <s v="2.7.1 - OBRAS EN EDIFICACIONES"/>
    <n v="3494249785"/>
    <n v="0"/>
  </r>
  <r>
    <x v="0"/>
    <x v="0"/>
    <x v="0"/>
    <x v="1"/>
    <x v="6"/>
    <s v="2 - Poder Ejecutivo"/>
    <s v="0206 - MINISTERIO DE EDUCACIÓN"/>
    <s v="4 - SERVICIOS SOCIALES"/>
    <s v="4.5 - Protección social"/>
    <s v="4.5.08 - Equidad de género"/>
    <s v="2.6 - BIENES MUEBLES, INMUEBLES E INTANGIBLES"/>
    <s v="2.6.1 - MOBILIARIO Y EQUIPO"/>
    <n v="3200200"/>
    <n v="0"/>
  </r>
  <r>
    <x v="0"/>
    <x v="0"/>
    <x v="0"/>
    <x v="1"/>
    <x v="6"/>
    <s v="2 - Poder Ejecutivo"/>
    <s v="0206 - MINISTERIO DE EDUCACIÓN"/>
    <s v="4 - SERVICIOS SOCIALES"/>
    <s v="4.5 - Protección social"/>
    <s v="4.5.08 - Equidad de género"/>
    <s v="2.6 - BIENES MUEBLES, INMUEBLES E INTANGIBLES"/>
    <s v="2.6.5 - MAQUINARIA, OTROS EQUIPOS Y HERRAMIENTAS"/>
    <n v="92970"/>
    <n v="0"/>
  </r>
  <r>
    <x v="0"/>
    <x v="0"/>
    <x v="0"/>
    <x v="1"/>
    <x v="6"/>
    <s v="2 - Poder Ejecutivo"/>
    <s v="0206 - MINISTERIO DE EDUCACIÓN"/>
    <s v="4 - SERVICIOS SOCIALES"/>
    <s v="4.5 - Protección social"/>
    <s v="4.5.08 - Equidad de género"/>
    <s v="2.6 - BIENES MUEBLES, INMUEBLES E INTANGIBLES"/>
    <s v="2.6.2 - MOBILIARIO Y EQUIPO DE AUDIO, AUDIOVISUAL, RECREATIVO Y EDUCACIONAL"/>
    <n v="15000"/>
    <n v="0"/>
  </r>
  <r>
    <x v="0"/>
    <x v="0"/>
    <x v="0"/>
    <x v="1"/>
    <x v="6"/>
    <s v="2 - Poder Ejecutivo"/>
    <s v="0207 - MINISTERIO DE SALUD PÚBLICA Y ASISTENCIA SOCIAL"/>
    <s v="4 - SERVICIOS SOCIALES"/>
    <s v="4.2 - Salud"/>
    <s v="4.2.03 - Servicios de la salud pública y prevención de la salud"/>
    <s v="2.6 - BIENES MUEBLES, INMUEBLES E INTANGIBLES"/>
    <s v="2.6.1 - MOBILIARIO Y EQUIPO"/>
    <n v="51934454"/>
    <n v="0"/>
  </r>
  <r>
    <x v="0"/>
    <x v="0"/>
    <x v="0"/>
    <x v="1"/>
    <x v="6"/>
    <s v="2 - Poder Ejecutivo"/>
    <s v="0207 - MINISTERIO DE SALUD PÚBLICA Y ASISTENCIA SOCIAL"/>
    <s v="4 - SERVICIOS SOCIALES"/>
    <s v="4.2 - Salud"/>
    <s v="4.2.03 - Servicios de la salud pública y prevención de la salud"/>
    <s v="2.6 - BIENES MUEBLES, INMUEBLES E INTANGIBLES"/>
    <s v="2.6.8 - BIENES INTANGIBLES"/>
    <n v="6450601"/>
    <n v="0"/>
  </r>
  <r>
    <x v="0"/>
    <x v="0"/>
    <x v="0"/>
    <x v="1"/>
    <x v="6"/>
    <s v="2 - Poder Ejecutivo"/>
    <s v="0207 - MINISTERIO DE SALUD PÚBLICA Y ASISTENCIA SOCIAL"/>
    <s v="4 - SERVICIOS SOCIALES"/>
    <s v="4.2 - Salud"/>
    <s v="4.2.03 - Servicios de la salud pública y prevención de la salud"/>
    <s v="2.6 - BIENES MUEBLES, INMUEBLES E INTANGIBLES"/>
    <s v="2.6.2 - MOBILIARIO Y EQUIPO DE AUDIO, AUDIOVISUAL, RECREATIVO Y EDUCACIONAL"/>
    <n v="1267500"/>
    <n v="0"/>
  </r>
  <r>
    <x v="0"/>
    <x v="0"/>
    <x v="0"/>
    <x v="1"/>
    <x v="6"/>
    <s v="2 - Poder Ejecutivo"/>
    <s v="0207 - MINISTERIO DE SALUD PÚBLICA Y ASISTENCIA SOCIAL"/>
    <s v="4 - SERVICIOS SOCIALES"/>
    <s v="4.2 - Salud"/>
    <s v="4.2.98 - Investigación y desarrollo relacionados con la salud"/>
    <s v="2.6 - BIENES MUEBLES, INMUEBLES E INTANGIBLES"/>
    <s v="2.6.1 - MOBILIARIO Y EQUIPO"/>
    <n v="140000"/>
    <n v="0"/>
  </r>
  <r>
    <x v="0"/>
    <x v="0"/>
    <x v="0"/>
    <x v="1"/>
    <x v="6"/>
    <s v="2 - Poder Ejecutivo"/>
    <s v="0207 - MINISTERIO DE SALUD PÚBLICA Y ASISTENCIA SOCIAL"/>
    <s v="4 - SERVICIOS SOCIALES"/>
    <s v="4.2 - Salud"/>
    <s v="4.2.99 - Planificación, gestión y supervisión de la salud"/>
    <s v="2.6 - BIENES MUEBLES, INMUEBLES E INTANGIBLES"/>
    <s v="2.6.1 - MOBILIARIO Y EQUIPO"/>
    <n v="152883940"/>
    <n v="0"/>
  </r>
  <r>
    <x v="0"/>
    <x v="0"/>
    <x v="0"/>
    <x v="1"/>
    <x v="6"/>
    <s v="2 - Poder Ejecutivo"/>
    <s v="0207 - MINISTERIO DE SALUD PÚBLICA Y ASISTENCIA SOCIAL"/>
    <s v="4 - SERVICIOS SOCIALES"/>
    <s v="4.2 - Salud"/>
    <s v="4.2.99 - Planificación, gestión y supervisión de la salud"/>
    <s v="2.6 - BIENES MUEBLES, INMUEBLES E INTANGIBLES"/>
    <s v="2.6.3 - EQUIPO E INSTRUMENTAL, CIENTÍFICO Y LABORATORIO"/>
    <n v="53804708"/>
    <n v="0"/>
  </r>
  <r>
    <x v="0"/>
    <x v="0"/>
    <x v="0"/>
    <x v="1"/>
    <x v="6"/>
    <s v="2 - Poder Ejecutivo"/>
    <s v="0207 - MINISTERIO DE SALUD PÚBLICA Y ASISTENCIA SOCIAL"/>
    <s v="4 - SERVICIOS SOCIALES"/>
    <s v="4.2 - Salud"/>
    <s v="4.2.99 - Planificación, gestión y supervisión de la salud"/>
    <s v="2.6 - BIENES MUEBLES, INMUEBLES E INTANGIBLES"/>
    <s v="2.6.4 - VEHÍCULOS Y EQUIPO DE TRANSPORTE, TRACCIÓN Y ELEVACIÓN"/>
    <n v="3000000"/>
    <n v="0"/>
  </r>
  <r>
    <x v="0"/>
    <x v="0"/>
    <x v="0"/>
    <x v="1"/>
    <x v="6"/>
    <s v="2 - Poder Ejecutivo"/>
    <s v="0207 - MINISTERIO DE SALUD PÚBLICA Y ASISTENCIA SOCIAL"/>
    <s v="4 - SERVICIOS SOCIALES"/>
    <s v="4.2 - Salud"/>
    <s v="4.2.99 - Planificación, gestión y supervisión de la salud"/>
    <s v="2.6 - BIENES MUEBLES, INMUEBLES E INTANGIBLES"/>
    <s v="2.6.5 - MAQUINARIA, OTROS EQUIPOS Y HERRAMIENTAS"/>
    <n v="24350553"/>
    <n v="0"/>
  </r>
  <r>
    <x v="0"/>
    <x v="0"/>
    <x v="0"/>
    <x v="1"/>
    <x v="6"/>
    <s v="2 - Poder Ejecutivo"/>
    <s v="0207 - MINISTERIO DE SALUD PÚBLICA Y ASISTENCIA SOCIAL"/>
    <s v="4 - SERVICIOS SOCIALES"/>
    <s v="4.2 - Salud"/>
    <s v="4.2.99 - Planificación, gestión y supervisión de la salud"/>
    <s v="2.6 - BIENES MUEBLES, INMUEBLES E INTANGIBLES"/>
    <s v="2.6.6 - EQUIPOS DE DEFENSA Y SEGURIDAD"/>
    <n v="180055"/>
    <n v="0"/>
  </r>
  <r>
    <x v="0"/>
    <x v="0"/>
    <x v="0"/>
    <x v="1"/>
    <x v="6"/>
    <s v="2 - Poder Ejecutivo"/>
    <s v="0207 - MINISTERIO DE SALUD PÚBLICA Y ASISTENCIA SOCIAL"/>
    <s v="4 - SERVICIOS SOCIALES"/>
    <s v="4.2 - Salud"/>
    <s v="4.2.99 - Planificación, gestión y supervisión de la salud"/>
    <s v="2.6 - BIENES MUEBLES, INMUEBLES E INTANGIBLES"/>
    <s v="2.6.7 - ACTIVOS BIOLÓGICOS"/>
    <n v="300000"/>
    <n v="0"/>
  </r>
  <r>
    <x v="0"/>
    <x v="0"/>
    <x v="0"/>
    <x v="1"/>
    <x v="6"/>
    <s v="2 - Poder Ejecutivo"/>
    <s v="0207 - MINISTERIO DE SALUD PÚBLICA Y ASISTENCIA SOCIAL"/>
    <s v="4 - SERVICIOS SOCIALES"/>
    <s v="4.2 - Salud"/>
    <s v="4.2.99 - Planificación, gestión y supervisión de la salud"/>
    <s v="2.6 - BIENES MUEBLES, INMUEBLES E INTANGIBLES"/>
    <s v="2.6.8 - BIENES INTANGIBLES"/>
    <n v="31920212"/>
    <n v="0"/>
  </r>
  <r>
    <x v="0"/>
    <x v="0"/>
    <x v="0"/>
    <x v="1"/>
    <x v="6"/>
    <s v="2 - Poder Ejecutivo"/>
    <s v="0207 - MINISTERIO DE SALUD PÚBLICA Y ASISTENCIA SOCIAL"/>
    <s v="4 - SERVICIOS SOCIALES"/>
    <s v="4.2 - Salud"/>
    <s v="4.2.99 - Planificación, gestión y supervisión de la salud"/>
    <s v="2.6 - BIENES MUEBLES, INMUEBLES E INTANGIBLES"/>
    <s v="2.6.2 - MOBILIARIO Y EQUIPO DE AUDIO, AUDIOVISUAL, RECREATIVO Y EDUCACIONAL"/>
    <n v="3778000"/>
    <n v="0"/>
  </r>
  <r>
    <x v="0"/>
    <x v="0"/>
    <x v="0"/>
    <x v="1"/>
    <x v="6"/>
    <s v="2 - Poder Ejecutivo"/>
    <s v="0207 - MINISTERIO DE SALUD PÚBLICA Y ASISTENCIA SOCIAL"/>
    <s v="4 - SERVICIOS SOCIALES"/>
    <s v="4.2 - Salud"/>
    <s v="4.2.99 - Planificación, gestión y supervisión de la salud"/>
    <s v="2.7 - OBRAS"/>
    <s v="2.7.1 - OBRAS EN EDIFICACIONES"/>
    <n v="106262158"/>
    <n v="0"/>
  </r>
  <r>
    <x v="0"/>
    <x v="0"/>
    <x v="0"/>
    <x v="1"/>
    <x v="6"/>
    <s v="2 - Poder Ejecutivo"/>
    <s v="0207 - MINISTERIO DE SALUD PÚBLICA Y ASISTENCIA SOCIAL"/>
    <s v="4 - SERVICIOS SOCIALES"/>
    <s v="4.5 - Protección social"/>
    <s v="4.5.08 - Equidad de género"/>
    <s v="2.6 - BIENES MUEBLES, INMUEBLES E INTANGIBLES"/>
    <s v="2.6.1 - MOBILIARIO Y EQUIPO"/>
    <n v="299992"/>
    <n v="0"/>
  </r>
  <r>
    <x v="0"/>
    <x v="0"/>
    <x v="0"/>
    <x v="1"/>
    <x v="6"/>
    <s v="2 - Poder Ejecutivo"/>
    <s v="0207 - MINISTERIO DE SALUD PÚBLICA Y ASISTENCIA SOCIAL"/>
    <s v="4 - SERVICIOS SOCIALES"/>
    <s v="4.5 - Protección social"/>
    <s v="4.5.08 - Equidad de género"/>
    <s v="2.6 - BIENES MUEBLES, INMUEBLES E INTANGIBLES"/>
    <s v="2.6.2 - MOBILIARIO Y EQUIPO DE AUDIO, AUDIOVISUAL, RECREATIVO Y EDUCACIONAL"/>
    <n v="200000"/>
    <n v="0"/>
  </r>
  <r>
    <x v="0"/>
    <x v="0"/>
    <x v="0"/>
    <x v="1"/>
    <x v="6"/>
    <s v="2 - Poder Ejecutivo"/>
    <s v="0208 - MINISTERIO DE DEPORTES Y RECREACIÓN"/>
    <s v="4 - SERVICIOS SOCIALES"/>
    <s v="4.3 - Actividades deportivas, recreativas, culturales y religiosas"/>
    <s v="4.3.01 - Deportes de alto rendimiento"/>
    <s v="2.6 - BIENES MUEBLES, INMUEBLES E INTANGIBLES"/>
    <s v="2.6.1 - MOBILIARIO Y EQUIPO"/>
    <n v="2400000"/>
    <n v="0"/>
  </r>
  <r>
    <x v="0"/>
    <x v="0"/>
    <x v="0"/>
    <x v="1"/>
    <x v="6"/>
    <s v="2 - Poder Ejecutivo"/>
    <s v="0208 - MINISTERIO DE DEPORTES Y RECREACIÓN"/>
    <s v="4 - SERVICIOS SOCIALES"/>
    <s v="4.3 - Actividades deportivas, recreativas, culturales y religiosas"/>
    <s v="4.3.01 - Deportes de alto rendimiento"/>
    <s v="2.6 - BIENES MUEBLES, INMUEBLES E INTANGIBLES"/>
    <s v="2.6.3 - EQUIPO E INSTRUMENTAL, CIENTÍFICO Y LABORATORIO"/>
    <n v="1900000"/>
    <n v="0"/>
  </r>
  <r>
    <x v="0"/>
    <x v="0"/>
    <x v="0"/>
    <x v="1"/>
    <x v="6"/>
    <s v="2 - Poder Ejecutivo"/>
    <s v="0208 - MINISTERIO DE DEPORTES Y RECREACIÓN"/>
    <s v="4 - SERVICIOS SOCIALES"/>
    <s v="4.3 - Actividades deportivas, recreativas, culturales y religiosas"/>
    <s v="4.3.02 - Servicios recreativos y deportivos"/>
    <s v="2.6 - BIENES MUEBLES, INMUEBLES E INTANGIBLES"/>
    <s v="2.6.1 - MOBILIARIO Y EQUIPO"/>
    <n v="1140000"/>
    <n v="0"/>
  </r>
  <r>
    <x v="0"/>
    <x v="0"/>
    <x v="0"/>
    <x v="1"/>
    <x v="6"/>
    <s v="2 - Poder Ejecutivo"/>
    <s v="0208 - MINISTERIO DE DEPORTES Y RECREACIÓN"/>
    <s v="4 - SERVICIOS SOCIALES"/>
    <s v="4.3 - Actividades deportivas, recreativas, culturales y religiosas"/>
    <s v="4.3.02 - Servicios recreativos y deportivos"/>
    <s v="2.6 - BIENES MUEBLES, INMUEBLES E INTANGIBLES"/>
    <s v="2.6.3 - EQUIPO E INSTRUMENTAL, CIENTÍFICO Y LABORATORIO"/>
    <n v="840000"/>
    <n v="0"/>
  </r>
  <r>
    <x v="0"/>
    <x v="0"/>
    <x v="0"/>
    <x v="1"/>
    <x v="6"/>
    <s v="2 - Poder Ejecutivo"/>
    <s v="0208 - MINISTERIO DE DEPORTES Y RECREACIÓN"/>
    <s v="4 - SERVICIOS SOCIALES"/>
    <s v="4.3 - Actividades deportivas, recreativas, culturales y religiosas"/>
    <s v="4.3.02 - Servicios recreativos y deportivos"/>
    <s v="2.6 - BIENES MUEBLES, INMUEBLES E INTANGIBLES"/>
    <s v="2.6.6 - EQUIPOS DE DEFENSA Y SEGURIDAD"/>
    <n v="177000"/>
    <n v="0"/>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1 - MOBILIARIO Y EQUIPO"/>
    <n v="3700000"/>
    <n v="0"/>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4 - VEHÍCULOS Y EQUIPO DE TRANSPORTE, TRACCIÓN Y ELEVACIÓN"/>
    <n v="15500000"/>
    <n v="0"/>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5 - MAQUINARIA, OTROS EQUIPOS Y HERRAMIENTAS"/>
    <n v="4200000"/>
    <n v="0"/>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6 - EQUIPOS DE DEFENSA Y SEGURIDAD"/>
    <n v="200000"/>
    <n v="0"/>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8 - BIENES INTANGIBLES"/>
    <n v="100000"/>
    <n v="0"/>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2 - MOBILIARIO Y EQUIPO DE AUDIO, AUDIOVISUAL, RECREATIVO Y EDUCACIONAL"/>
    <n v="3000000"/>
    <n v="0"/>
  </r>
  <r>
    <x v="0"/>
    <x v="0"/>
    <x v="0"/>
    <x v="1"/>
    <x v="6"/>
    <s v="2 - Poder Ejecutivo"/>
    <s v="0209 - MINISTERIO DE TRABAJO"/>
    <s v="2 - SERVICIOS ECONÓMICOS"/>
    <s v="2.1 - Asuntos económicos, comerciales y laborales"/>
    <s v="2.1.02 - Asuntos laborales generales"/>
    <s v="2.6 - BIENES MUEBLES, INMUEBLES E INTANGIBLES"/>
    <s v="2.6.1 - MOBILIARIO Y EQUIPO"/>
    <n v="22356317"/>
    <n v="0"/>
  </r>
  <r>
    <x v="0"/>
    <x v="0"/>
    <x v="0"/>
    <x v="1"/>
    <x v="6"/>
    <s v="2 - Poder Ejecutivo"/>
    <s v="0209 - MINISTERIO DE TRABAJO"/>
    <s v="2 - SERVICIOS ECONÓMICOS"/>
    <s v="2.1 - Asuntos económicos, comerciales y laborales"/>
    <s v="2.1.02 - Asuntos laborales generales"/>
    <s v="2.6 - BIENES MUEBLES, INMUEBLES E INTANGIBLES"/>
    <s v="2.6.4 - VEHÍCULOS Y EQUIPO DE TRANSPORTE, TRACCIÓN Y ELEVACIÓN"/>
    <n v="48718262"/>
    <n v="0"/>
  </r>
  <r>
    <x v="0"/>
    <x v="0"/>
    <x v="0"/>
    <x v="1"/>
    <x v="6"/>
    <s v="2 - Poder Ejecutivo"/>
    <s v="0209 - MINISTERIO DE TRABAJO"/>
    <s v="2 - SERVICIOS ECONÓMICOS"/>
    <s v="2.1 - Asuntos económicos, comerciales y laborales"/>
    <s v="2.1.02 - Asuntos laborales generales"/>
    <s v="2.6 - BIENES MUEBLES, INMUEBLES E INTANGIBLES"/>
    <s v="2.6.5 - MAQUINARIA, OTROS EQUIPOS Y HERRAMIENTAS"/>
    <n v="8737861"/>
    <n v="0"/>
  </r>
  <r>
    <x v="0"/>
    <x v="0"/>
    <x v="0"/>
    <x v="1"/>
    <x v="6"/>
    <s v="2 - Poder Ejecutivo"/>
    <s v="0209 - MINISTERIO DE TRABAJO"/>
    <s v="2 - SERVICIOS ECONÓMICOS"/>
    <s v="2.1 - Asuntos económicos, comerciales y laborales"/>
    <s v="2.1.02 - Asuntos laborales generales"/>
    <s v="2.6 - BIENES MUEBLES, INMUEBLES E INTANGIBLES"/>
    <s v="2.6.6 - EQUIPOS DE DEFENSA Y SEGURIDAD"/>
    <n v="1800000"/>
    <n v="0"/>
  </r>
  <r>
    <x v="0"/>
    <x v="0"/>
    <x v="0"/>
    <x v="1"/>
    <x v="6"/>
    <s v="2 - Poder Ejecutivo"/>
    <s v="0209 - MINISTERIO DE TRABAJO"/>
    <s v="2 - SERVICIOS ECONÓMICOS"/>
    <s v="2.1 - Asuntos económicos, comerciales y laborales"/>
    <s v="2.1.02 - Asuntos laborales generales"/>
    <s v="2.6 - BIENES MUEBLES, INMUEBLES E INTANGIBLES"/>
    <s v="2.6.8 - BIENES INTANGIBLES"/>
    <n v="2500000"/>
    <n v="0"/>
  </r>
  <r>
    <x v="0"/>
    <x v="0"/>
    <x v="0"/>
    <x v="1"/>
    <x v="6"/>
    <s v="2 - Poder Ejecutivo"/>
    <s v="0209 - MINISTERIO DE TRABAJO"/>
    <s v="2 - SERVICIOS ECONÓMICOS"/>
    <s v="2.1 - Asuntos económicos, comerciales y laborales"/>
    <s v="2.1.02 - Asuntos laborales generales"/>
    <s v="2.6 - BIENES MUEBLES, INMUEBLES E INTANGIBLES"/>
    <s v="2.6.2 - MOBILIARIO Y EQUIPO DE AUDIO, AUDIOVISUAL, RECREATIVO Y EDUCACIONAL"/>
    <n v="190000"/>
    <n v="0"/>
  </r>
  <r>
    <x v="0"/>
    <x v="0"/>
    <x v="0"/>
    <x v="1"/>
    <x v="6"/>
    <s v="2 - Poder Ejecutivo"/>
    <s v="0209 - MINISTERIO DE TRABAJO"/>
    <s v="4 - SERVICIOS SOCIALES"/>
    <s v="4.5 - Protección social"/>
    <s v="4.5.06 - Desempleo"/>
    <s v="2.6 - BIENES MUEBLES, INMUEBLES E INTANGIBLES"/>
    <s v="2.6.1 - MOBILIARIO Y EQUIPO"/>
    <n v="17087333"/>
    <n v="0"/>
  </r>
  <r>
    <x v="0"/>
    <x v="0"/>
    <x v="0"/>
    <x v="1"/>
    <x v="6"/>
    <s v="2 - Poder Ejecutivo"/>
    <s v="0209 - MINISTERIO DE TRABAJO"/>
    <s v="4 - SERVICIOS SOCIALES"/>
    <s v="4.5 - Protección social"/>
    <s v="4.5.06 - Desempleo"/>
    <s v="2.6 - BIENES MUEBLES, INMUEBLES E INTANGIBLES"/>
    <s v="2.6.4 - VEHÍCULOS Y EQUIPO DE TRANSPORTE, TRACCIÓN Y ELEVACIÓN"/>
    <n v="15000000"/>
    <n v="0"/>
  </r>
  <r>
    <x v="0"/>
    <x v="0"/>
    <x v="0"/>
    <x v="1"/>
    <x v="6"/>
    <s v="2 - Poder Ejecutivo"/>
    <s v="0209 - MINISTERIO DE TRABAJO"/>
    <s v="4 - SERVICIOS SOCIALES"/>
    <s v="4.5 - Protección social"/>
    <s v="4.5.06 - Desempleo"/>
    <s v="2.6 - BIENES MUEBLES, INMUEBLES E INTANGIBLES"/>
    <s v="2.6.8 - BIENES INTANGIBLES"/>
    <n v="15333333"/>
    <n v="0"/>
  </r>
  <r>
    <x v="0"/>
    <x v="0"/>
    <x v="0"/>
    <x v="1"/>
    <x v="6"/>
    <s v="2 - Poder Ejecutivo"/>
    <s v="0210 - MINISTERIO DE AGRICULTURA"/>
    <s v="2 - SERVICIOS ECONÓMICOS"/>
    <s v="2.2 - Agropecuaria, caza, pesca y silvicultura"/>
    <s v="2.2.01 - Agropecuaria"/>
    <s v="2.6 - BIENES MUEBLES, INMUEBLES E INTANGIBLES"/>
    <s v="2.6.1 - MOBILIARIO Y EQUIPO"/>
    <n v="161009109"/>
    <n v="0"/>
  </r>
  <r>
    <x v="0"/>
    <x v="0"/>
    <x v="0"/>
    <x v="1"/>
    <x v="6"/>
    <s v="2 - Poder Ejecutivo"/>
    <s v="0210 - MINISTERIO DE AGRICULTURA"/>
    <s v="2 - SERVICIOS ECONÓMICOS"/>
    <s v="2.2 - Agropecuaria, caza, pesca y silvicultura"/>
    <s v="2.2.01 - Agropecuaria"/>
    <s v="2.6 - BIENES MUEBLES, INMUEBLES E INTANGIBLES"/>
    <s v="2.6.3 - EQUIPO E INSTRUMENTAL, CIENTÍFICO Y LABORATORIO"/>
    <n v="205815514"/>
    <n v="0"/>
  </r>
  <r>
    <x v="0"/>
    <x v="0"/>
    <x v="0"/>
    <x v="1"/>
    <x v="6"/>
    <s v="2 - Poder Ejecutivo"/>
    <s v="0210 - MINISTERIO DE AGRICULTURA"/>
    <s v="2 - SERVICIOS ECONÓMICOS"/>
    <s v="2.2 - Agropecuaria, caza, pesca y silvicultura"/>
    <s v="2.2.01 - Agropecuaria"/>
    <s v="2.6 - BIENES MUEBLES, INMUEBLES E INTANGIBLES"/>
    <s v="2.6.4 - VEHÍCULOS Y EQUIPO DE TRANSPORTE, TRACCIÓN Y ELEVACIÓN"/>
    <n v="437490000"/>
    <n v="0"/>
  </r>
  <r>
    <x v="0"/>
    <x v="0"/>
    <x v="0"/>
    <x v="1"/>
    <x v="6"/>
    <s v="2 - Poder Ejecutivo"/>
    <s v="0210 - MINISTERIO DE AGRICULTURA"/>
    <s v="2 - SERVICIOS ECONÓMICOS"/>
    <s v="2.2 - Agropecuaria, caza, pesca y silvicultura"/>
    <s v="2.2.01 - Agropecuaria"/>
    <s v="2.6 - BIENES MUEBLES, INMUEBLES E INTANGIBLES"/>
    <s v="2.6.5 - MAQUINARIA, OTROS EQUIPOS Y HERRAMIENTAS"/>
    <n v="514367800"/>
    <n v="0"/>
  </r>
  <r>
    <x v="0"/>
    <x v="0"/>
    <x v="0"/>
    <x v="1"/>
    <x v="6"/>
    <s v="2 - Poder Ejecutivo"/>
    <s v="0210 - MINISTERIO DE AGRICULTURA"/>
    <s v="2 - SERVICIOS ECONÓMICOS"/>
    <s v="2.2 - Agropecuaria, caza, pesca y silvicultura"/>
    <s v="2.2.01 - Agropecuaria"/>
    <s v="2.6 - BIENES MUEBLES, INMUEBLES E INTANGIBLES"/>
    <s v="2.6.6 - EQUIPOS DE DEFENSA Y SEGURIDAD"/>
    <n v="300000"/>
    <n v="0"/>
  </r>
  <r>
    <x v="0"/>
    <x v="0"/>
    <x v="0"/>
    <x v="1"/>
    <x v="6"/>
    <s v="2 - Poder Ejecutivo"/>
    <s v="0210 - MINISTERIO DE AGRICULTURA"/>
    <s v="2 - SERVICIOS ECONÓMICOS"/>
    <s v="2.2 - Agropecuaria, caza, pesca y silvicultura"/>
    <s v="2.2.01 - Agropecuaria"/>
    <s v="2.6 - BIENES MUEBLES, INMUEBLES E INTANGIBLES"/>
    <s v="2.6.7 - ACTIVOS BIOLÓGICOS"/>
    <n v="111193000"/>
    <n v="0"/>
  </r>
  <r>
    <x v="0"/>
    <x v="0"/>
    <x v="0"/>
    <x v="1"/>
    <x v="6"/>
    <s v="2 - Poder Ejecutivo"/>
    <s v="0210 - MINISTERIO DE AGRICULTURA"/>
    <s v="2 - SERVICIOS ECONÓMICOS"/>
    <s v="2.2 - Agropecuaria, caza, pesca y silvicultura"/>
    <s v="2.2.01 - Agropecuaria"/>
    <s v="2.6 - BIENES MUEBLES, INMUEBLES E INTANGIBLES"/>
    <s v="2.6.8 - BIENES INTANGIBLES"/>
    <n v="10200000"/>
    <n v="0"/>
  </r>
  <r>
    <x v="0"/>
    <x v="0"/>
    <x v="0"/>
    <x v="1"/>
    <x v="6"/>
    <s v="2 - Poder Ejecutivo"/>
    <s v="0210 - MINISTERIO DE AGRICULTURA"/>
    <s v="2 - SERVICIOS ECONÓMICOS"/>
    <s v="2.2 - Agropecuaria, caza, pesca y silvicultura"/>
    <s v="2.2.01 - Agropecuaria"/>
    <s v="2.6 - BIENES MUEBLES, INMUEBLES E INTANGIBLES"/>
    <s v="2.6.2 - MOBILIARIO Y EQUIPO DE AUDIO, AUDIOVISUAL, RECREATIVO Y EDUCACIONAL"/>
    <n v="11918500"/>
    <n v="0"/>
  </r>
  <r>
    <x v="0"/>
    <x v="0"/>
    <x v="0"/>
    <x v="1"/>
    <x v="6"/>
    <s v="2 - Poder Ejecutivo"/>
    <s v="0210 - MINISTERIO DE AGRICULTURA"/>
    <s v="2 - SERVICIOS ECONÓMICOS"/>
    <s v="2.2 - Agropecuaria, caza, pesca y silvicultura"/>
    <s v="2.2.01 - Agropecuaria"/>
    <s v="2.7 - OBRAS"/>
    <s v="2.7.1 - OBRAS EN EDIFICACIONES"/>
    <n v="133600000"/>
    <n v="0"/>
  </r>
  <r>
    <x v="0"/>
    <x v="0"/>
    <x v="0"/>
    <x v="1"/>
    <x v="6"/>
    <s v="2 - Poder Ejecutivo"/>
    <s v="0210 - MINISTERIO DE AGRICULTURA"/>
    <s v="2 - SERVICIOS ECONÓMICOS"/>
    <s v="2.3 - Riego"/>
    <s v="2.3.01 - Riego"/>
    <s v="2.6 - BIENES MUEBLES, INMUEBLES E INTANGIBLES"/>
    <s v="2.6.1 - MOBILIARIO Y EQUIPO"/>
    <n v="8909500"/>
    <n v="0"/>
  </r>
  <r>
    <x v="0"/>
    <x v="0"/>
    <x v="0"/>
    <x v="1"/>
    <x v="6"/>
    <s v="2 - Poder Ejecutivo"/>
    <s v="0210 - MINISTERIO DE AGRICULTURA"/>
    <s v="2 - SERVICIOS ECONÓMICOS"/>
    <s v="2.3 - Riego"/>
    <s v="2.3.01 - Riego"/>
    <s v="2.6 - BIENES MUEBLES, INMUEBLES E INTANGIBLES"/>
    <s v="2.6.4 - VEHÍCULOS Y EQUIPO DE TRANSPORTE, TRACCIÓN Y ELEVACIÓN"/>
    <n v="8400000"/>
    <n v="0"/>
  </r>
  <r>
    <x v="0"/>
    <x v="0"/>
    <x v="0"/>
    <x v="1"/>
    <x v="6"/>
    <s v="2 - Poder Ejecutivo"/>
    <s v="0210 - MINISTERIO DE AGRICULTURA"/>
    <s v="2 - SERVICIOS ECONÓMICOS"/>
    <s v="2.3 - Riego"/>
    <s v="2.3.01 - Riego"/>
    <s v="2.6 - BIENES MUEBLES, INMUEBLES E INTANGIBLES"/>
    <s v="2.6.5 - MAQUINARIA, OTROS EQUIPOS Y HERRAMIENTAS"/>
    <n v="12736000"/>
    <n v="0"/>
  </r>
  <r>
    <x v="0"/>
    <x v="0"/>
    <x v="0"/>
    <x v="1"/>
    <x v="6"/>
    <s v="2 - Poder Ejecutivo"/>
    <s v="0210 - MINISTERIO DE AGRICULTURA"/>
    <s v="2 - SERVICIOS ECONÓMICOS"/>
    <s v="2.3 - Riego"/>
    <s v="2.3.01 - Riego"/>
    <s v="2.6 - BIENES MUEBLES, INMUEBLES E INTANGIBLES"/>
    <s v="2.6.6 - EQUIPOS DE DEFENSA Y SEGURIDAD"/>
    <n v="60762"/>
    <n v="0"/>
  </r>
  <r>
    <x v="0"/>
    <x v="0"/>
    <x v="0"/>
    <x v="1"/>
    <x v="6"/>
    <s v="2 - Poder Ejecutivo"/>
    <s v="0210 - MINISTERIO DE AGRICULTURA"/>
    <s v="2 - SERVICIOS ECONÓMICOS"/>
    <s v="2.3 - Riego"/>
    <s v="2.3.01 - Riego"/>
    <s v="2.6 - BIENES MUEBLES, INMUEBLES E INTANGIBLES"/>
    <s v="2.6.8 - BIENES INTANGIBLES"/>
    <n v="4510000"/>
    <n v="0"/>
  </r>
  <r>
    <x v="0"/>
    <x v="0"/>
    <x v="0"/>
    <x v="1"/>
    <x v="6"/>
    <s v="2 - Poder Ejecutivo"/>
    <s v="0210 - MINISTERIO DE AGRICULTURA"/>
    <s v="2 - SERVICIOS ECONÓMICOS"/>
    <s v="2.3 - Riego"/>
    <s v="2.3.01 - Riego"/>
    <s v="2.6 - BIENES MUEBLES, INMUEBLES E INTANGIBLES"/>
    <s v="2.6.2 - MOBILIARIO Y EQUIPO DE AUDIO, AUDIOVISUAL, RECREATIVO Y EDUCACIONAL"/>
    <n v="97000"/>
    <n v="0"/>
  </r>
  <r>
    <x v="0"/>
    <x v="0"/>
    <x v="0"/>
    <x v="1"/>
    <x v="6"/>
    <s v="2 - Poder Ejecutivo"/>
    <s v="0210 - MINISTERIO DE AGRICULTURA"/>
    <s v="2 - SERVICIOS ECONÓMICOS"/>
    <s v="2.6 - Transporte"/>
    <s v="2.6.01 - Transporte por carretera"/>
    <s v="2.7 - OBRAS"/>
    <s v="2.7.1 - OBRAS EN EDIFICACIONES"/>
    <n v="950000"/>
    <n v="0"/>
  </r>
  <r>
    <x v="0"/>
    <x v="0"/>
    <x v="0"/>
    <x v="1"/>
    <x v="6"/>
    <s v="2 - Poder Ejecutivo"/>
    <s v="0210 - MINISTERIO DE AGRICULTURA"/>
    <s v="4 - SERVICIOS SOCIALES"/>
    <s v="4.5 - Protección social"/>
    <s v="4.5.08 - Equidad de género"/>
    <s v="2.6 - BIENES MUEBLES, INMUEBLES E INTANGIBLES"/>
    <s v="2.6.1 - MOBILIARIO Y EQUIPO"/>
    <n v="150000"/>
    <n v="0"/>
  </r>
  <r>
    <x v="0"/>
    <x v="0"/>
    <x v="0"/>
    <x v="1"/>
    <x v="6"/>
    <s v="2 - Poder Ejecutivo"/>
    <s v="0211 - MINISTERIO DE OBRAS PÚBLICAS Y COMUNICACIONES"/>
    <s v="1 - SERVICIOS  GENERALES"/>
    <s v="1.4 - Justicia, orden público y seguridad"/>
    <s v="1.4.03 - Administración y servicios de justicia"/>
    <s v="2.7 - OBRAS"/>
    <s v="2.7.1 - OBRAS EN EDIFICACIONES"/>
    <n v="139548742"/>
    <n v="0"/>
  </r>
  <r>
    <x v="0"/>
    <x v="0"/>
    <x v="0"/>
    <x v="1"/>
    <x v="6"/>
    <s v="2 - Poder Ejecutivo"/>
    <s v="0211 - MINISTERIO DE OBRAS PÚBLICAS Y COMUNICACIONES"/>
    <s v="2 - SERVICIOS ECONÓMICOS"/>
    <s v="2.6 - Transporte"/>
    <s v="2.6.01 - Transporte por carretera"/>
    <s v="2.6 - BIENES MUEBLES, INMUEBLES E INTANGIBLES"/>
    <s v="2.6.1 - MOBILIARIO Y EQUIPO"/>
    <n v="122520000"/>
    <n v="0"/>
  </r>
  <r>
    <x v="0"/>
    <x v="0"/>
    <x v="0"/>
    <x v="1"/>
    <x v="6"/>
    <s v="2 - Poder Ejecutivo"/>
    <s v="0211 - MINISTERIO DE OBRAS PÚBLICAS Y COMUNICACIONES"/>
    <s v="2 - SERVICIOS ECONÓMICOS"/>
    <s v="2.6 - Transporte"/>
    <s v="2.6.01 - Transporte por carretera"/>
    <s v="2.6 - BIENES MUEBLES, INMUEBLES E INTANGIBLES"/>
    <s v="2.6.3 - EQUIPO E INSTRUMENTAL, CIENTÍFICO Y LABORATORIO"/>
    <n v="1000000"/>
    <n v="0"/>
  </r>
  <r>
    <x v="0"/>
    <x v="0"/>
    <x v="0"/>
    <x v="1"/>
    <x v="6"/>
    <s v="2 - Poder Ejecutivo"/>
    <s v="0211 - MINISTERIO DE OBRAS PÚBLICAS Y COMUNICACIONES"/>
    <s v="2 - SERVICIOS ECONÓMICOS"/>
    <s v="2.6 - Transporte"/>
    <s v="2.6.01 - Transporte por carretera"/>
    <s v="2.6 - BIENES MUEBLES, INMUEBLES E INTANGIBLES"/>
    <s v="2.6.4 - VEHÍCULOS Y EQUIPO DE TRANSPORTE, TRACCIÓN Y ELEVACIÓN"/>
    <n v="266234007"/>
    <n v="0"/>
  </r>
  <r>
    <x v="0"/>
    <x v="0"/>
    <x v="0"/>
    <x v="1"/>
    <x v="6"/>
    <s v="2 - Poder Ejecutivo"/>
    <s v="0211 - MINISTERIO DE OBRAS PÚBLICAS Y COMUNICACIONES"/>
    <s v="2 - SERVICIOS ECONÓMICOS"/>
    <s v="2.6 - Transporte"/>
    <s v="2.6.01 - Transporte por carretera"/>
    <s v="2.6 - BIENES MUEBLES, INMUEBLES E INTANGIBLES"/>
    <s v="2.6.5 - MAQUINARIA, OTROS EQUIPOS Y HERRAMIENTAS"/>
    <n v="159764606"/>
    <n v="0"/>
  </r>
  <r>
    <x v="0"/>
    <x v="0"/>
    <x v="0"/>
    <x v="1"/>
    <x v="6"/>
    <s v="2 - Poder Ejecutivo"/>
    <s v="0211 - MINISTERIO DE OBRAS PÚBLICAS Y COMUNICACIONES"/>
    <s v="2 - SERVICIOS ECONÓMICOS"/>
    <s v="2.6 - Transporte"/>
    <s v="2.6.01 - Transporte por carretera"/>
    <s v="2.6 - BIENES MUEBLES, INMUEBLES E INTANGIBLES"/>
    <s v="2.6.8 - BIENES INTANGIBLES"/>
    <n v="67200000"/>
    <n v="0"/>
  </r>
  <r>
    <x v="0"/>
    <x v="0"/>
    <x v="0"/>
    <x v="1"/>
    <x v="6"/>
    <s v="2 - Poder Ejecutivo"/>
    <s v="0211 - MINISTERIO DE OBRAS PÚBLICAS Y COMUNICACIONES"/>
    <s v="2 - SERVICIOS ECONÓMICOS"/>
    <s v="2.6 - Transporte"/>
    <s v="2.6.01 - Transporte por carretera"/>
    <s v="2.6 - BIENES MUEBLES, INMUEBLES E INTANGIBLES"/>
    <s v="2.6.9 - EDIFICIOS, ESTRUCTURAS, TIERRAS, TERRENOS Y OBJETOS DE VALOR"/>
    <n v="100000"/>
    <n v="0"/>
  </r>
  <r>
    <x v="0"/>
    <x v="0"/>
    <x v="0"/>
    <x v="1"/>
    <x v="6"/>
    <s v="2 - Poder Ejecutivo"/>
    <s v="0211 - MINISTERIO DE OBRAS PÚBLICAS Y COMUNICACIONES"/>
    <s v="2 - SERVICIOS ECONÓMICOS"/>
    <s v="2.6 - Transporte"/>
    <s v="2.6.01 - Transporte por carretera"/>
    <s v="2.6 - BIENES MUEBLES, INMUEBLES E INTANGIBLES"/>
    <s v="2.6.2 - MOBILIARIO Y EQUIPO DE AUDIO, AUDIOVISUAL, RECREATIVO Y EDUCACIONAL"/>
    <n v="525000"/>
    <n v="0"/>
  </r>
  <r>
    <x v="0"/>
    <x v="0"/>
    <x v="0"/>
    <x v="1"/>
    <x v="6"/>
    <s v="2 - Poder Ejecutivo"/>
    <s v="0211 - MINISTERIO DE OBRAS PÚBLICAS Y COMUNICACIONES"/>
    <s v="2 - SERVICIOS ECONÓMICOS"/>
    <s v="2.6 - Transporte"/>
    <s v="2.6.01 - Transporte por carretera"/>
    <s v="2.7 - OBRAS"/>
    <s v="2.7.1 - OBRAS EN EDIFICACIONES"/>
    <n v="323163200"/>
    <n v="0"/>
  </r>
  <r>
    <x v="0"/>
    <x v="0"/>
    <x v="0"/>
    <x v="1"/>
    <x v="6"/>
    <s v="2 - Poder Ejecutivo"/>
    <s v="0211 - MINISTERIO DE OBRAS PÚBLICAS Y COMUNICACIONES"/>
    <s v="2 - SERVICIOS ECONÓMICOS"/>
    <s v="2.6 - Transporte"/>
    <s v="2.6.02 - Transporte por agua"/>
    <s v="2.6 - BIENES MUEBLES, INMUEBLES E INTANGIBLES"/>
    <s v="2.6.1 - MOBILIARIO Y EQUIPO"/>
    <n v="1700000"/>
    <n v="0"/>
  </r>
  <r>
    <x v="0"/>
    <x v="0"/>
    <x v="0"/>
    <x v="1"/>
    <x v="6"/>
    <s v="2 - Poder Ejecutivo"/>
    <s v="0211 - MINISTERIO DE OBRAS PÚBLICAS Y COMUNICACIONES"/>
    <s v="2 - SERVICIOS ECONÓMICOS"/>
    <s v="2.6 - Transporte"/>
    <s v="2.6.02 - Transporte por agua"/>
    <s v="2.6 - BIENES MUEBLES, INMUEBLES E INTANGIBLES"/>
    <s v="2.6.4 - VEHÍCULOS Y EQUIPO DE TRANSPORTE, TRACCIÓN Y ELEVACIÓN"/>
    <n v="3000000"/>
    <n v="0"/>
  </r>
  <r>
    <x v="0"/>
    <x v="0"/>
    <x v="0"/>
    <x v="1"/>
    <x v="6"/>
    <s v="2 - Poder Ejecutivo"/>
    <s v="0211 - MINISTERIO DE OBRAS PÚBLICAS Y COMUNICACIONES"/>
    <s v="2 - SERVICIOS ECONÓMICOS"/>
    <s v="2.6 - Transporte"/>
    <s v="2.6.02 - Transporte por agua"/>
    <s v="2.6 - BIENES MUEBLES, INMUEBLES E INTANGIBLES"/>
    <s v="2.6.5 - MAQUINARIA, OTROS EQUIPOS Y HERRAMIENTAS"/>
    <n v="1000000"/>
    <n v="0"/>
  </r>
  <r>
    <x v="0"/>
    <x v="0"/>
    <x v="0"/>
    <x v="1"/>
    <x v="6"/>
    <s v="2 - Poder Ejecutivo"/>
    <s v="0211 - MINISTERIO DE OBRAS PÚBLICAS Y COMUNICACIONES"/>
    <s v="2 - SERVICIOS ECONÓMICOS"/>
    <s v="2.6 - Transporte"/>
    <s v="2.6.02 - Transporte por agua"/>
    <s v="2.6 - BIENES MUEBLES, INMUEBLES E INTANGIBLES"/>
    <s v="2.6.8 - BIENES INTANGIBLES"/>
    <n v="700000"/>
    <n v="0"/>
  </r>
  <r>
    <x v="0"/>
    <x v="0"/>
    <x v="0"/>
    <x v="1"/>
    <x v="6"/>
    <s v="2 - Poder Ejecutivo"/>
    <s v="0211 - MINISTERIO DE OBRAS PÚBLICAS Y COMUNICACIONES"/>
    <s v="2 - SERVICIOS ECONÓMICOS"/>
    <s v="2.6 - Transporte"/>
    <s v="2.6.02 - Transporte por agua"/>
    <s v="2.6 - BIENES MUEBLES, INMUEBLES E INTANGIBLES"/>
    <s v="2.6.9 - EDIFICIOS, ESTRUCTURAS, TIERRAS, TERRENOS Y OBJETOS DE VALOR"/>
    <n v="100000"/>
    <n v="0"/>
  </r>
  <r>
    <x v="0"/>
    <x v="0"/>
    <x v="0"/>
    <x v="1"/>
    <x v="6"/>
    <s v="2 - Poder Ejecutivo"/>
    <s v="0211 - MINISTERIO DE OBRAS PÚBLICAS Y COMUNICACIONES"/>
    <s v="2 - SERVICIOS ECONÓMICOS"/>
    <s v="2.6 - Transporte"/>
    <s v="2.6.02 - Transporte por agua"/>
    <s v="2.6 - BIENES MUEBLES, INMUEBLES E INTANGIBLES"/>
    <s v="2.6.2 - MOBILIARIO Y EQUIPO DE AUDIO, AUDIOVISUAL, RECREATIVO Y EDUCACIONAL"/>
    <n v="500000"/>
    <n v="0"/>
  </r>
  <r>
    <x v="0"/>
    <x v="0"/>
    <x v="0"/>
    <x v="1"/>
    <x v="6"/>
    <s v="2 - Poder Ejecutivo"/>
    <s v="0211 - MINISTERIO DE OBRAS PÚBLICAS Y COMUNICACIONES"/>
    <s v="2 - SERVICIOS ECONÓMICOS"/>
    <s v="2.6 - Transporte"/>
    <s v="2.6.03 - Transporte por ferrocarril"/>
    <s v="2.6 - BIENES MUEBLES, INMUEBLES E INTANGIBLES"/>
    <s v="2.6.1 - MOBILIARIO Y EQUIPO"/>
    <n v="23500000"/>
    <n v="0"/>
  </r>
  <r>
    <x v="0"/>
    <x v="0"/>
    <x v="0"/>
    <x v="1"/>
    <x v="6"/>
    <s v="2 - Poder Ejecutivo"/>
    <s v="0211 - MINISTERIO DE OBRAS PÚBLICAS Y COMUNICACIONES"/>
    <s v="2 - SERVICIOS ECONÓMICOS"/>
    <s v="2.6 - Transporte"/>
    <s v="2.6.03 - Transporte por ferrocarril"/>
    <s v="2.6 - BIENES MUEBLES, INMUEBLES E INTANGIBLES"/>
    <s v="2.6.3 - EQUIPO E INSTRUMENTAL, CIENTÍFICO Y LABORATORIO"/>
    <n v="1500000"/>
    <n v="0"/>
  </r>
  <r>
    <x v="0"/>
    <x v="0"/>
    <x v="0"/>
    <x v="1"/>
    <x v="6"/>
    <s v="2 - Poder Ejecutivo"/>
    <s v="0211 - MINISTERIO DE OBRAS PÚBLICAS Y COMUNICACIONES"/>
    <s v="2 - SERVICIOS ECONÓMICOS"/>
    <s v="2.6 - Transporte"/>
    <s v="2.6.03 - Transporte por ferrocarril"/>
    <s v="2.6 - BIENES MUEBLES, INMUEBLES E INTANGIBLES"/>
    <s v="2.6.4 - VEHÍCULOS Y EQUIPO DE TRANSPORTE, TRACCIÓN Y ELEVACIÓN"/>
    <n v="1592441943"/>
    <n v="0"/>
  </r>
  <r>
    <x v="0"/>
    <x v="0"/>
    <x v="0"/>
    <x v="1"/>
    <x v="6"/>
    <s v="2 - Poder Ejecutivo"/>
    <s v="0211 - MINISTERIO DE OBRAS PÚBLICAS Y COMUNICACIONES"/>
    <s v="2 - SERVICIOS ECONÓMICOS"/>
    <s v="2.6 - Transporte"/>
    <s v="2.6.03 - Transporte por ferrocarril"/>
    <s v="2.6 - BIENES MUEBLES, INMUEBLES E INTANGIBLES"/>
    <s v="2.6.5 - MAQUINARIA, OTROS EQUIPOS Y HERRAMIENTAS"/>
    <n v="7500000"/>
    <n v="0"/>
  </r>
  <r>
    <x v="0"/>
    <x v="0"/>
    <x v="0"/>
    <x v="1"/>
    <x v="6"/>
    <s v="2 - Poder Ejecutivo"/>
    <s v="0211 - MINISTERIO DE OBRAS PÚBLICAS Y COMUNICACIONES"/>
    <s v="2 - SERVICIOS ECONÓMICOS"/>
    <s v="2.6 - Transporte"/>
    <s v="2.6.03 - Transporte por ferrocarril"/>
    <s v="2.6 - BIENES MUEBLES, INMUEBLES E INTANGIBLES"/>
    <s v="2.6.6 - EQUIPOS DE DEFENSA Y SEGURIDAD"/>
    <n v="3000000"/>
    <n v="0"/>
  </r>
  <r>
    <x v="0"/>
    <x v="0"/>
    <x v="0"/>
    <x v="1"/>
    <x v="6"/>
    <s v="2 - Poder Ejecutivo"/>
    <s v="0211 - MINISTERIO DE OBRAS PÚBLICAS Y COMUNICACIONES"/>
    <s v="2 - SERVICIOS ECONÓMICOS"/>
    <s v="2.6 - Transporte"/>
    <s v="2.6.03 - Transporte por ferrocarril"/>
    <s v="2.6 - BIENES MUEBLES, INMUEBLES E INTANGIBLES"/>
    <s v="2.6.9 - EDIFICIOS, ESTRUCTURAS, TIERRAS, TERRENOS Y OBJETOS DE VALOR"/>
    <n v="2000000"/>
    <n v="0"/>
  </r>
  <r>
    <x v="0"/>
    <x v="0"/>
    <x v="0"/>
    <x v="1"/>
    <x v="6"/>
    <s v="2 - Poder Ejecutivo"/>
    <s v="0211 - MINISTERIO DE OBRAS PÚBLICAS Y COMUNICACIONES"/>
    <s v="2 - SERVICIOS ECONÓMICOS"/>
    <s v="2.6 - Transporte"/>
    <s v="2.6.03 - Transporte por ferrocarril"/>
    <s v="2.6 - BIENES MUEBLES, INMUEBLES E INTANGIBLES"/>
    <s v="2.6.2 - MOBILIARIO Y EQUIPO DE AUDIO, AUDIOVISUAL, RECREATIVO Y EDUCACIONAL"/>
    <n v="500000"/>
    <n v="0"/>
  </r>
  <r>
    <x v="0"/>
    <x v="0"/>
    <x v="0"/>
    <x v="1"/>
    <x v="6"/>
    <s v="2 - Poder Ejecutivo"/>
    <s v="0211 - MINISTERIO DE OBRAS PÚBLICAS Y COMUNICACIONES"/>
    <s v="2 - SERVICIOS ECONÓMICOS"/>
    <s v="2.6 - Transporte"/>
    <s v="2.6.03 - Transporte por ferrocarril"/>
    <s v="2.7 - OBRAS"/>
    <s v="2.7.1 - OBRAS EN EDIFICACIONES"/>
    <n v="8000000"/>
    <n v="0"/>
  </r>
  <r>
    <x v="0"/>
    <x v="0"/>
    <x v="0"/>
    <x v="1"/>
    <x v="6"/>
    <s v="2 - Poder Ejecutivo"/>
    <s v="0211 - MINISTERIO DE OBRAS PÚBLICAS Y COMUNICACIONES"/>
    <s v="2 - SERVICIOS ECONÓMICOS"/>
    <s v="2.7 - Comunicaciones"/>
    <s v="2.7.01 - Comunicaciones"/>
    <s v="2.6 - BIENES MUEBLES, INMUEBLES E INTANGIBLES"/>
    <s v="2.6.1 - MOBILIARIO Y EQUIPO"/>
    <n v="2650000"/>
    <n v="0"/>
  </r>
  <r>
    <x v="0"/>
    <x v="0"/>
    <x v="0"/>
    <x v="1"/>
    <x v="6"/>
    <s v="2 - Poder Ejecutivo"/>
    <s v="0211 - MINISTERIO DE OBRAS PÚBLICAS Y COMUNICACIONES"/>
    <s v="2 - SERVICIOS ECONÓMICOS"/>
    <s v="2.7 - Comunicaciones"/>
    <s v="2.7.01 - Comunicaciones"/>
    <s v="2.6 - BIENES MUEBLES, INMUEBLES E INTANGIBLES"/>
    <s v="2.6.3 - EQUIPO E INSTRUMENTAL, CIENTÍFICO Y LABORATORIO"/>
    <n v="3250000"/>
    <n v="0"/>
  </r>
  <r>
    <x v="0"/>
    <x v="0"/>
    <x v="0"/>
    <x v="1"/>
    <x v="6"/>
    <s v="2 - Poder Ejecutivo"/>
    <s v="0211 - MINISTERIO DE OBRAS PÚBLICAS Y COMUNICACIONES"/>
    <s v="2 - SERVICIOS ECONÓMICOS"/>
    <s v="2.7 - Comunicaciones"/>
    <s v="2.7.01 - Comunicaciones"/>
    <s v="2.6 - BIENES MUEBLES, INMUEBLES E INTANGIBLES"/>
    <s v="2.6.5 - MAQUINARIA, OTROS EQUIPOS Y HERRAMIENTAS"/>
    <n v="5400000"/>
    <n v="0"/>
  </r>
  <r>
    <x v="0"/>
    <x v="0"/>
    <x v="0"/>
    <x v="1"/>
    <x v="6"/>
    <s v="2 - Poder Ejecutivo"/>
    <s v="0211 - MINISTERIO DE OBRAS PÚBLICAS Y COMUNICACIONES"/>
    <s v="2 - SERVICIOS ECONÓMICOS"/>
    <s v="2.7 - Comunicaciones"/>
    <s v="2.7.01 - Comunicaciones"/>
    <s v="2.6 - BIENES MUEBLES, INMUEBLES E INTANGIBLES"/>
    <s v="2.6.8 - BIENES INTANGIBLES"/>
    <n v="50000"/>
    <n v="0"/>
  </r>
  <r>
    <x v="0"/>
    <x v="0"/>
    <x v="0"/>
    <x v="1"/>
    <x v="6"/>
    <s v="2 - Poder Ejecutivo"/>
    <s v="0211 - MINISTERIO DE OBRAS PÚBLICAS Y COMUNICACIONES"/>
    <s v="2 - SERVICIOS ECONÓMICOS"/>
    <s v="2.7 - Comunicaciones"/>
    <s v="2.7.01 - Comunicaciones"/>
    <s v="2.6 - BIENES MUEBLES, INMUEBLES E INTANGIBLES"/>
    <s v="2.6.9 - EDIFICIOS, ESTRUCTURAS, TIERRAS, TERRENOS Y OBJETOS DE VALOR"/>
    <n v="500000"/>
    <n v="0"/>
  </r>
  <r>
    <x v="0"/>
    <x v="0"/>
    <x v="0"/>
    <x v="1"/>
    <x v="6"/>
    <s v="2 - Poder Ejecutivo"/>
    <s v="0211 - MINISTERIO DE OBRAS PÚBLICAS Y COMUNICACIONES"/>
    <s v="2 - SERVICIOS ECONÓMICOS"/>
    <s v="2.7 - Comunicaciones"/>
    <s v="2.7.01 - Comunicaciones"/>
    <s v="2.7 - OBRAS"/>
    <s v="2.7.1 - OBRAS EN EDIFICACIONES"/>
    <n v="3000000"/>
    <n v="0"/>
  </r>
  <r>
    <x v="0"/>
    <x v="0"/>
    <x v="0"/>
    <x v="1"/>
    <x v="6"/>
    <s v="2 - Poder Ejecutivo"/>
    <s v="0211 - MINISTERIO DE OBRAS PÚBLICAS Y COMUNICACIONES"/>
    <s v="4 - SERVICIOS SOCIALES"/>
    <s v="4.5 - Protección social"/>
    <s v="4.5.05 - Familia e hijos"/>
    <s v="2.7 - OBRAS"/>
    <s v="2.7.1 - OBRAS EN EDIFICACIONES"/>
    <n v="22642715"/>
    <n v="0"/>
  </r>
  <r>
    <x v="0"/>
    <x v="0"/>
    <x v="0"/>
    <x v="1"/>
    <x v="6"/>
    <s v="2 - Poder Ejecutivo"/>
    <s v="0211 - MINISTERIO DE OBRAS PÚBLICAS Y COMUNICACIONES"/>
    <s v="4 - SERVICIOS SOCIALES"/>
    <s v="4.5 - Protección social"/>
    <s v="4.5.07 - Vivienda social"/>
    <s v="2.6 - BIENES MUEBLES, INMUEBLES E INTANGIBLES"/>
    <s v="2.6.1 - MOBILIARIO Y EQUIPO"/>
    <n v="450000"/>
    <n v="0"/>
  </r>
  <r>
    <x v="0"/>
    <x v="0"/>
    <x v="0"/>
    <x v="1"/>
    <x v="6"/>
    <s v="2 - Poder Ejecutivo"/>
    <s v="0211 - MINISTERIO DE OBRAS PÚBLICAS Y COMUNICACIONES"/>
    <s v="4 - SERVICIOS SOCIALES"/>
    <s v="4.5 - Protección social"/>
    <s v="4.5.07 - Vivienda social"/>
    <s v="2.6 - BIENES MUEBLES, INMUEBLES E INTANGIBLES"/>
    <s v="2.6.5 - MAQUINARIA, OTROS EQUIPOS Y HERRAMIENTAS"/>
    <n v="700000"/>
    <n v="0"/>
  </r>
  <r>
    <x v="0"/>
    <x v="0"/>
    <x v="0"/>
    <x v="1"/>
    <x v="6"/>
    <s v="2 - Poder Ejecutivo"/>
    <s v="0211 - MINISTERIO DE OBRAS PÚBLICAS Y COMUNICACIONES"/>
    <s v="4 - SERVICIOS SOCIALES"/>
    <s v="4.5 - Protección social"/>
    <s v="4.5.07 - Vivienda social"/>
    <s v="2.6 - BIENES MUEBLES, INMUEBLES E INTANGIBLES"/>
    <s v="2.6.9 - EDIFICIOS, ESTRUCTURAS, TIERRAS, TERRENOS Y OBJETOS DE VALOR"/>
    <n v="0"/>
    <n v="0"/>
  </r>
  <r>
    <x v="0"/>
    <x v="0"/>
    <x v="0"/>
    <x v="1"/>
    <x v="6"/>
    <s v="2 - Poder Ejecutivo"/>
    <s v="0212 - MINISTERIO DE INDUSTRIA, COMERCIO Y MIPYMES (MICM)"/>
    <s v="2 - SERVICIOS ECONÓMICOS"/>
    <s v="2.1 - Asuntos económicos, comerciales y laborales"/>
    <s v="2.1.01 - Asuntos económicos y regulación del comercio"/>
    <s v="2.6 - BIENES MUEBLES, INMUEBLES E INTANGIBLES"/>
    <s v="2.6.1 - MOBILIARIO Y EQUIPO"/>
    <n v="38822731"/>
    <n v="0"/>
  </r>
  <r>
    <x v="0"/>
    <x v="0"/>
    <x v="0"/>
    <x v="1"/>
    <x v="6"/>
    <s v="2 - Poder Ejecutivo"/>
    <s v="0212 - MINISTERIO DE INDUSTRIA, COMERCIO Y MIPYMES (MICM)"/>
    <s v="2 - SERVICIOS ECONÓMICOS"/>
    <s v="2.1 - Asuntos económicos, comerciales y laborales"/>
    <s v="2.1.01 - Asuntos económicos y regulación del comercio"/>
    <s v="2.6 - BIENES MUEBLES, INMUEBLES E INTANGIBLES"/>
    <s v="2.6.3 - EQUIPO E INSTRUMENTAL, CIENTÍFICO Y LABORATORIO"/>
    <n v="51000"/>
    <n v="0"/>
  </r>
  <r>
    <x v="0"/>
    <x v="0"/>
    <x v="0"/>
    <x v="1"/>
    <x v="6"/>
    <s v="2 - Poder Ejecutivo"/>
    <s v="0212 - MINISTERIO DE INDUSTRIA, COMERCIO Y MIPYMES (MICM)"/>
    <s v="2 - SERVICIOS ECONÓMICOS"/>
    <s v="2.1 - Asuntos económicos, comerciales y laborales"/>
    <s v="2.1.01 - Asuntos económicos y regulación del comercio"/>
    <s v="2.6 - BIENES MUEBLES, INMUEBLES E INTANGIBLES"/>
    <s v="2.6.4 - VEHÍCULOS Y EQUIPO DE TRANSPORTE, TRACCIÓN Y ELEVACIÓN"/>
    <n v="41200000"/>
    <n v="0"/>
  </r>
  <r>
    <x v="0"/>
    <x v="0"/>
    <x v="0"/>
    <x v="1"/>
    <x v="6"/>
    <s v="2 - Poder Ejecutivo"/>
    <s v="0212 - MINISTERIO DE INDUSTRIA, COMERCIO Y MIPYMES (MICM)"/>
    <s v="2 - SERVICIOS ECONÓMICOS"/>
    <s v="2.1 - Asuntos económicos, comerciales y laborales"/>
    <s v="2.1.01 - Asuntos económicos y regulación del comercio"/>
    <s v="2.6 - BIENES MUEBLES, INMUEBLES E INTANGIBLES"/>
    <s v="2.6.5 - MAQUINARIA, OTROS EQUIPOS Y HERRAMIENTAS"/>
    <n v="4402000"/>
    <n v="0"/>
  </r>
  <r>
    <x v="0"/>
    <x v="0"/>
    <x v="0"/>
    <x v="1"/>
    <x v="6"/>
    <s v="2 - Poder Ejecutivo"/>
    <s v="0212 - MINISTERIO DE INDUSTRIA, COMERCIO Y MIPYMES (MICM)"/>
    <s v="2 - SERVICIOS ECONÓMICOS"/>
    <s v="2.1 - Asuntos económicos, comerciales y laborales"/>
    <s v="2.1.01 - Asuntos económicos y regulación del comercio"/>
    <s v="2.6 - BIENES MUEBLES, INMUEBLES E INTANGIBLES"/>
    <s v="2.6.6 - EQUIPOS DE DEFENSA Y SEGURIDAD"/>
    <n v="2453200"/>
    <n v="0"/>
  </r>
  <r>
    <x v="0"/>
    <x v="0"/>
    <x v="0"/>
    <x v="1"/>
    <x v="6"/>
    <s v="2 - Poder Ejecutivo"/>
    <s v="0212 - MINISTERIO DE INDUSTRIA, COMERCIO Y MIPYMES (MICM)"/>
    <s v="2 - SERVICIOS ECONÓMICOS"/>
    <s v="2.1 - Asuntos económicos, comerciales y laborales"/>
    <s v="2.1.01 - Asuntos económicos y regulación del comercio"/>
    <s v="2.6 - BIENES MUEBLES, INMUEBLES E INTANGIBLES"/>
    <s v="2.6.8 - BIENES INTANGIBLES"/>
    <n v="3245516"/>
    <n v="0"/>
  </r>
  <r>
    <x v="0"/>
    <x v="0"/>
    <x v="0"/>
    <x v="1"/>
    <x v="6"/>
    <s v="2 - Poder Ejecutivo"/>
    <s v="0212 - MINISTERIO DE INDUSTRIA, COMERCIO Y MIPYMES (MICM)"/>
    <s v="2 - SERVICIOS ECONÓMICOS"/>
    <s v="2.1 - Asuntos económicos, comerciales y laborales"/>
    <s v="2.1.01 - Asuntos económicos y regulación del comercio"/>
    <s v="2.6 - BIENES MUEBLES, INMUEBLES E INTANGIBLES"/>
    <s v="2.6.9 - EDIFICIOS, ESTRUCTURAS, TIERRAS, TERRENOS Y OBJETOS DE VALOR"/>
    <n v="350000"/>
    <n v="0"/>
  </r>
  <r>
    <x v="0"/>
    <x v="0"/>
    <x v="0"/>
    <x v="1"/>
    <x v="6"/>
    <s v="2 - Poder Ejecutivo"/>
    <s v="0212 - MINISTERIO DE INDUSTRIA, COMERCIO Y MIPYMES (MICM)"/>
    <s v="2 - SERVICIOS ECONÓMICOS"/>
    <s v="2.1 - Asuntos económicos, comerciales y laborales"/>
    <s v="2.1.01 - Asuntos económicos y regulación del comercio"/>
    <s v="2.6 - BIENES MUEBLES, INMUEBLES E INTANGIBLES"/>
    <s v="2.6.2 - MOBILIARIO Y EQUIPO DE AUDIO, AUDIOVISUAL, RECREATIVO Y EDUCACIONAL"/>
    <n v="2140000"/>
    <n v="0"/>
  </r>
  <r>
    <x v="0"/>
    <x v="0"/>
    <x v="0"/>
    <x v="1"/>
    <x v="6"/>
    <s v="2 - Poder Ejecutivo"/>
    <s v="0212 - MINISTERIO DE INDUSTRIA, COMERCIO Y MIPYMES (MICM)"/>
    <s v="2 - SERVICIOS ECONÓMICOS"/>
    <s v="2.1 - Asuntos económicos, comerciales y laborales"/>
    <s v="2.1.01 - Asuntos económicos y regulación del comercio"/>
    <s v="2.7 - OBRAS"/>
    <s v="2.7.1 - OBRAS EN EDIFICACIONES"/>
    <n v="830000"/>
    <n v="0"/>
  </r>
  <r>
    <x v="0"/>
    <x v="0"/>
    <x v="0"/>
    <x v="1"/>
    <x v="6"/>
    <s v="2 - Poder Ejecutivo"/>
    <s v="0212 - MINISTERIO DE INDUSTRIA, COMERCIO Y MIPYMES (MICM)"/>
    <s v="2 - SERVICIOS ECONÓMICOS"/>
    <s v="2.9 - Otros servicios económicos"/>
    <s v="2.9.02 - Hoteles y restaurantes"/>
    <s v="2.6 - BIENES MUEBLES, INMUEBLES E INTANGIBLES"/>
    <s v="2.6.5 - MAQUINARIA, OTROS EQUIPOS Y HERRAMIENTAS"/>
    <n v="398117"/>
    <n v="0"/>
  </r>
  <r>
    <x v="0"/>
    <x v="0"/>
    <x v="0"/>
    <x v="1"/>
    <x v="6"/>
    <s v="2 - Poder Ejecutivo"/>
    <s v="0212 - MINISTERIO DE INDUSTRIA, COMERCIO Y MIPYMES (MICM)"/>
    <s v="4 - SERVICIOS SOCIALES"/>
    <s v="4.3 - Actividades deportivas, recreativas, culturales y religiosas"/>
    <s v="4.3.03 - Servicios culturales"/>
    <s v="2.6 - BIENES MUEBLES, INMUEBLES E INTANGIBLES"/>
    <s v="2.6.1 - MOBILIARIO Y EQUIPO"/>
    <n v="252000"/>
    <n v="0"/>
  </r>
  <r>
    <x v="0"/>
    <x v="0"/>
    <x v="0"/>
    <x v="1"/>
    <x v="6"/>
    <s v="2 - Poder Ejecutivo"/>
    <s v="0212 - MINISTERIO DE INDUSTRIA, COMERCIO Y MIPYMES (MICM)"/>
    <s v="4 - SERVICIOS SOCIALES"/>
    <s v="4.3 - Actividades deportivas, recreativas, culturales y religiosas"/>
    <s v="4.3.03 - Servicios culturales"/>
    <s v="2.6 - BIENES MUEBLES, INMUEBLES E INTANGIBLES"/>
    <s v="2.6.8 - BIENES INTANGIBLES"/>
    <n v="86000"/>
    <n v="0"/>
  </r>
  <r>
    <x v="0"/>
    <x v="0"/>
    <x v="0"/>
    <x v="1"/>
    <x v="6"/>
    <s v="2 - Poder Ejecutivo"/>
    <s v="0212 - MINISTERIO DE INDUSTRIA, COMERCIO Y MIPYMES (MICM)"/>
    <s v="4 - SERVICIOS SOCIALES"/>
    <s v="4.5 - Protección social"/>
    <s v="4.5.08 - Equidad de género"/>
    <s v="2.6 - BIENES MUEBLES, INMUEBLES E INTANGIBLES"/>
    <s v="2.6.1 - MOBILIARIO Y EQUIPO"/>
    <n v="1350000"/>
    <n v="0"/>
  </r>
  <r>
    <x v="0"/>
    <x v="0"/>
    <x v="0"/>
    <x v="1"/>
    <x v="6"/>
    <s v="2 - Poder Ejecutivo"/>
    <s v="0212 - MINISTERIO DE INDUSTRIA, COMERCIO Y MIPYMES (MICM)"/>
    <s v="4 - SERVICIOS SOCIALES"/>
    <s v="4.5 - Protección social"/>
    <s v="4.5.08 - Equidad de género"/>
    <s v="2.6 - BIENES MUEBLES, INMUEBLES E INTANGIBLES"/>
    <s v="2.6.3 - EQUIPO E INSTRUMENTAL, CIENTÍFICO Y LABORATORIO"/>
    <n v="5000"/>
    <n v="0"/>
  </r>
  <r>
    <x v="0"/>
    <x v="0"/>
    <x v="0"/>
    <x v="1"/>
    <x v="6"/>
    <s v="2 - Poder Ejecutivo"/>
    <s v="0212 - MINISTERIO DE INDUSTRIA, COMERCIO Y MIPYMES (MICM)"/>
    <s v="4 - SERVICIOS SOCIALES"/>
    <s v="4.5 - Protección social"/>
    <s v="4.5.08 - Equidad de género"/>
    <s v="2.6 - BIENES MUEBLES, INMUEBLES E INTANGIBLES"/>
    <s v="2.6.4 - VEHÍCULOS Y EQUIPO DE TRANSPORTE, TRACCIÓN Y ELEVACIÓN"/>
    <n v="7000000"/>
    <n v="0"/>
  </r>
  <r>
    <x v="0"/>
    <x v="0"/>
    <x v="0"/>
    <x v="1"/>
    <x v="6"/>
    <s v="2 - Poder Ejecutivo"/>
    <s v="0212 - MINISTERIO DE INDUSTRIA, COMERCIO Y MIPYMES (MICM)"/>
    <s v="4 - SERVICIOS SOCIALES"/>
    <s v="4.5 - Protección social"/>
    <s v="4.5.08 - Equidad de género"/>
    <s v="2.6 - BIENES MUEBLES, INMUEBLES E INTANGIBLES"/>
    <s v="2.6.5 - MAQUINARIA, OTROS EQUIPOS Y HERRAMIENTAS"/>
    <n v="5460000"/>
    <n v="0"/>
  </r>
  <r>
    <x v="0"/>
    <x v="0"/>
    <x v="0"/>
    <x v="1"/>
    <x v="6"/>
    <s v="2 - Poder Ejecutivo"/>
    <s v="0212 - MINISTERIO DE INDUSTRIA, COMERCIO Y MIPYMES (MICM)"/>
    <s v="4 - SERVICIOS SOCIALES"/>
    <s v="4.5 - Protección social"/>
    <s v="4.5.08 - Equidad de género"/>
    <s v="2.6 - BIENES MUEBLES, INMUEBLES E INTANGIBLES"/>
    <s v="2.6.6 - EQUIPOS DE DEFENSA Y SEGURIDAD"/>
    <n v="180000"/>
    <n v="0"/>
  </r>
  <r>
    <x v="0"/>
    <x v="0"/>
    <x v="0"/>
    <x v="1"/>
    <x v="6"/>
    <s v="2 - Poder Ejecutivo"/>
    <s v="0212 - MINISTERIO DE INDUSTRIA, COMERCIO Y MIPYMES (MICM)"/>
    <s v="4 - SERVICIOS SOCIALES"/>
    <s v="4.5 - Protección social"/>
    <s v="4.5.08 - Equidad de género"/>
    <s v="2.6 - BIENES MUEBLES, INMUEBLES E INTANGIBLES"/>
    <s v="2.6.2 - MOBILIARIO Y EQUIPO DE AUDIO, AUDIOVISUAL, RECREATIVO Y EDUCACIONAL"/>
    <n v="200000"/>
    <n v="0"/>
  </r>
  <r>
    <x v="0"/>
    <x v="0"/>
    <x v="0"/>
    <x v="1"/>
    <x v="6"/>
    <s v="2 - Poder Ejecutivo"/>
    <s v="0213 - MINISTERIO DE TURISMO"/>
    <s v="2 - SERVICIOS ECONÓMICOS"/>
    <s v="2.9 - Otros servicios económicos"/>
    <s v="2.9.03 - Turismo"/>
    <s v="2.6 - BIENES MUEBLES, INMUEBLES E INTANGIBLES"/>
    <s v="2.6.1 - MOBILIARIO Y EQUIPO"/>
    <n v="45219658"/>
    <n v="0"/>
  </r>
  <r>
    <x v="0"/>
    <x v="0"/>
    <x v="0"/>
    <x v="1"/>
    <x v="6"/>
    <s v="2 - Poder Ejecutivo"/>
    <s v="0213 - MINISTERIO DE TURISMO"/>
    <s v="2 - SERVICIOS ECONÓMICOS"/>
    <s v="2.9 - Otros servicios económicos"/>
    <s v="2.9.03 - Turismo"/>
    <s v="2.6 - BIENES MUEBLES, INMUEBLES E INTANGIBLES"/>
    <s v="2.6.3 - EQUIPO E INSTRUMENTAL, CIENTÍFICO Y LABORATORIO"/>
    <n v="301140"/>
    <n v="0"/>
  </r>
  <r>
    <x v="0"/>
    <x v="0"/>
    <x v="0"/>
    <x v="1"/>
    <x v="6"/>
    <s v="2 - Poder Ejecutivo"/>
    <s v="0213 - MINISTERIO DE TURISMO"/>
    <s v="2 - SERVICIOS ECONÓMICOS"/>
    <s v="2.9 - Otros servicios económicos"/>
    <s v="2.9.03 - Turismo"/>
    <s v="2.6 - BIENES MUEBLES, INMUEBLES E INTANGIBLES"/>
    <s v="2.6.4 - VEHÍCULOS Y EQUIPO DE TRANSPORTE, TRACCIÓN Y ELEVACIÓN"/>
    <n v="41950000"/>
    <n v="0"/>
  </r>
  <r>
    <x v="0"/>
    <x v="0"/>
    <x v="0"/>
    <x v="1"/>
    <x v="6"/>
    <s v="2 - Poder Ejecutivo"/>
    <s v="0213 - MINISTERIO DE TURISMO"/>
    <s v="2 - SERVICIOS ECONÓMICOS"/>
    <s v="2.9 - Otros servicios económicos"/>
    <s v="2.9.03 - Turismo"/>
    <s v="2.6 - BIENES MUEBLES, INMUEBLES E INTANGIBLES"/>
    <s v="2.6.5 - MAQUINARIA, OTROS EQUIPOS Y HERRAMIENTAS"/>
    <n v="14479100"/>
    <n v="0"/>
  </r>
  <r>
    <x v="0"/>
    <x v="0"/>
    <x v="0"/>
    <x v="1"/>
    <x v="6"/>
    <s v="2 - Poder Ejecutivo"/>
    <s v="0213 - MINISTERIO DE TURISMO"/>
    <s v="2 - SERVICIOS ECONÓMICOS"/>
    <s v="2.9 - Otros servicios económicos"/>
    <s v="2.9.03 - Turismo"/>
    <s v="2.6 - BIENES MUEBLES, INMUEBLES E INTANGIBLES"/>
    <s v="2.6.6 - EQUIPOS DE DEFENSA Y SEGURIDAD"/>
    <n v="2625000"/>
    <n v="0"/>
  </r>
  <r>
    <x v="0"/>
    <x v="0"/>
    <x v="0"/>
    <x v="1"/>
    <x v="6"/>
    <s v="2 - Poder Ejecutivo"/>
    <s v="0213 - MINISTERIO DE TURISMO"/>
    <s v="2 - SERVICIOS ECONÓMICOS"/>
    <s v="2.9 - Otros servicios económicos"/>
    <s v="2.9.03 - Turismo"/>
    <s v="2.6 - BIENES MUEBLES, INMUEBLES E INTANGIBLES"/>
    <s v="2.6.8 - BIENES INTANGIBLES"/>
    <n v="40600513"/>
    <n v="0"/>
  </r>
  <r>
    <x v="0"/>
    <x v="0"/>
    <x v="0"/>
    <x v="1"/>
    <x v="6"/>
    <s v="2 - Poder Ejecutivo"/>
    <s v="0213 - MINISTERIO DE TURISMO"/>
    <s v="2 - SERVICIOS ECONÓMICOS"/>
    <s v="2.9 - Otros servicios económicos"/>
    <s v="2.9.03 - Turismo"/>
    <s v="2.6 - BIENES MUEBLES, INMUEBLES E INTANGIBLES"/>
    <s v="2.6.9 - EDIFICIOS, ESTRUCTURAS, TIERRAS, TERRENOS Y OBJETOS DE VALOR"/>
    <n v="297200"/>
    <n v="0"/>
  </r>
  <r>
    <x v="0"/>
    <x v="0"/>
    <x v="0"/>
    <x v="1"/>
    <x v="6"/>
    <s v="2 - Poder Ejecutivo"/>
    <s v="0213 - MINISTERIO DE TURISMO"/>
    <s v="2 - SERVICIOS ECONÓMICOS"/>
    <s v="2.9 - Otros servicios económicos"/>
    <s v="2.9.03 - Turismo"/>
    <s v="2.6 - BIENES MUEBLES, INMUEBLES E INTANGIBLES"/>
    <s v="2.6.2 - MOBILIARIO Y EQUIPO DE AUDIO, AUDIOVISUAL, RECREATIVO Y EDUCACIONAL"/>
    <n v="16254710"/>
    <n v="0"/>
  </r>
  <r>
    <x v="0"/>
    <x v="0"/>
    <x v="0"/>
    <x v="1"/>
    <x v="6"/>
    <s v="2 - Poder Ejecutivo"/>
    <s v="0213 - MINISTERIO DE TURISMO"/>
    <s v="2 - SERVICIOS ECONÓMICOS"/>
    <s v="2.9 - Otros servicios económicos"/>
    <s v="2.9.03 - Turismo"/>
    <s v="2.7 - OBRAS"/>
    <s v="2.7.1 - OBRAS EN EDIFICACIONES"/>
    <n v="304500000"/>
    <n v="12140828.810000001"/>
  </r>
  <r>
    <x v="0"/>
    <x v="0"/>
    <x v="0"/>
    <x v="1"/>
    <x v="6"/>
    <s v="2 - Poder Ejecutivo"/>
    <s v="0215 - MINISTERIO DE LA MUJER"/>
    <s v="4 - SERVICIOS SOCIALES"/>
    <s v="4.5 - Protección social"/>
    <s v="4.5.99 - Planificación, gestión y supervisión de la protección social"/>
    <s v="2.6 - BIENES MUEBLES, INMUEBLES E INTANGIBLES"/>
    <s v="2.6.1 - MOBILIARIO Y EQUIPO"/>
    <n v="4305000"/>
    <n v="0"/>
  </r>
  <r>
    <x v="0"/>
    <x v="0"/>
    <x v="0"/>
    <x v="1"/>
    <x v="6"/>
    <s v="2 - Poder Ejecutivo"/>
    <s v="0215 - MINISTERIO DE LA MUJER"/>
    <s v="4 - SERVICIOS SOCIALES"/>
    <s v="4.5 - Protección social"/>
    <s v="4.5.99 - Planificación, gestión y supervisión de la protección social"/>
    <s v="2.6 - BIENES MUEBLES, INMUEBLES E INTANGIBLES"/>
    <s v="2.6.4 - VEHÍCULOS Y EQUIPO DE TRANSPORTE, TRACCIÓN Y ELEVACIÓN"/>
    <n v="300000"/>
    <n v="0"/>
  </r>
  <r>
    <x v="0"/>
    <x v="0"/>
    <x v="0"/>
    <x v="1"/>
    <x v="6"/>
    <s v="2 - Poder Ejecutivo"/>
    <s v="0215 - MINISTERIO DE LA MUJER"/>
    <s v="4 - SERVICIOS SOCIALES"/>
    <s v="4.5 - Protección social"/>
    <s v="4.5.99 - Planificación, gestión y supervisión de la protección social"/>
    <s v="2.6 - BIENES MUEBLES, INMUEBLES E INTANGIBLES"/>
    <s v="2.6.5 - MAQUINARIA, OTROS EQUIPOS Y HERRAMIENTAS"/>
    <n v="1015400"/>
    <n v="0"/>
  </r>
  <r>
    <x v="0"/>
    <x v="0"/>
    <x v="0"/>
    <x v="1"/>
    <x v="6"/>
    <s v="2 - Poder Ejecutivo"/>
    <s v="0215 - MINISTERIO DE LA MUJER"/>
    <s v="4 - SERVICIOS SOCIALES"/>
    <s v="4.5 - Protección social"/>
    <s v="4.5.99 - Planificación, gestión y supervisión de la protección social"/>
    <s v="2.6 - BIENES MUEBLES, INMUEBLES E INTANGIBLES"/>
    <s v="2.6.2 - MOBILIARIO Y EQUIPO DE AUDIO, AUDIOVISUAL, RECREATIVO Y EDUCACIONAL"/>
    <n v="550000"/>
    <n v="0"/>
  </r>
  <r>
    <x v="0"/>
    <x v="0"/>
    <x v="0"/>
    <x v="1"/>
    <x v="6"/>
    <s v="2 - Poder Ejecutivo"/>
    <s v="0215 - MINISTERIO DE LA MUJER"/>
    <s v="4 - SERVICIOS SOCIALES"/>
    <s v="4.5 - Protección social"/>
    <s v="4.5.98 - Investigación y desarrollo relacionado con la protección social"/>
    <s v="2.6 - BIENES MUEBLES, INMUEBLES E INTANGIBLES"/>
    <s v="2.6.1 - MOBILIARIO Y EQUIPO"/>
    <n v="311058"/>
    <n v="0"/>
  </r>
  <r>
    <x v="0"/>
    <x v="0"/>
    <x v="0"/>
    <x v="1"/>
    <x v="6"/>
    <s v="2 - Poder Ejecutivo"/>
    <s v="0215 - MINISTERIO DE LA MUJER"/>
    <s v="4 - SERVICIOS SOCIALES"/>
    <s v="4.5 - Protección social"/>
    <s v="4.5.98 - Investigación y desarrollo relacionado con la protección social"/>
    <s v="2.6 - BIENES MUEBLES, INMUEBLES E INTANGIBLES"/>
    <s v="2.6.5 - MAQUINARIA, OTROS EQUIPOS Y HERRAMIENTAS"/>
    <n v="65000"/>
    <n v="0"/>
  </r>
  <r>
    <x v="0"/>
    <x v="0"/>
    <x v="0"/>
    <x v="1"/>
    <x v="6"/>
    <s v="2 - Poder Ejecutivo"/>
    <s v="0215 - MINISTERIO DE LA MUJER"/>
    <s v="4 - SERVICIOS SOCIALES"/>
    <s v="4.5 - Protección social"/>
    <s v="4.5.98 - Investigación y desarrollo relacionado con la protección social"/>
    <s v="2.7 - OBRAS"/>
    <s v="2.7.1 - OBRAS EN EDIFICACIONES"/>
    <n v="26000000"/>
    <n v="0"/>
  </r>
  <r>
    <x v="0"/>
    <x v="0"/>
    <x v="0"/>
    <x v="1"/>
    <x v="6"/>
    <s v="2 - Poder Ejecutivo"/>
    <s v="0216 - MINISTERIO DE CULTURA"/>
    <s v="4 - SERVICIOS SOCIALES"/>
    <s v="4.3 - Actividades deportivas, recreativas, culturales y religiosas"/>
    <s v="4.3.03 - Servicios culturales"/>
    <s v="2.6 - BIENES MUEBLES, INMUEBLES E INTANGIBLES"/>
    <s v="2.6.1 - MOBILIARIO Y EQUIPO"/>
    <n v="10280000"/>
    <n v="0"/>
  </r>
  <r>
    <x v="0"/>
    <x v="0"/>
    <x v="0"/>
    <x v="1"/>
    <x v="6"/>
    <s v="2 - Poder Ejecutivo"/>
    <s v="0216 - MINISTERIO DE CULTURA"/>
    <s v="4 - SERVICIOS SOCIALES"/>
    <s v="4.3 - Actividades deportivas, recreativas, culturales y religiosas"/>
    <s v="4.3.03 - Servicios culturales"/>
    <s v="2.6 - BIENES MUEBLES, INMUEBLES E INTANGIBLES"/>
    <s v="2.6.4 - VEHÍCULOS Y EQUIPO DE TRANSPORTE, TRACCIÓN Y ELEVACIÓN"/>
    <n v="10000"/>
    <n v="0"/>
  </r>
  <r>
    <x v="0"/>
    <x v="0"/>
    <x v="0"/>
    <x v="1"/>
    <x v="6"/>
    <s v="2 - Poder Ejecutivo"/>
    <s v="0216 - MINISTERIO DE CULTURA"/>
    <s v="4 - SERVICIOS SOCIALES"/>
    <s v="4.3 - Actividades deportivas, recreativas, culturales y religiosas"/>
    <s v="4.3.03 - Servicios culturales"/>
    <s v="2.6 - BIENES MUEBLES, INMUEBLES E INTANGIBLES"/>
    <s v="2.6.5 - MAQUINARIA, OTROS EQUIPOS Y HERRAMIENTAS"/>
    <n v="7480508"/>
    <n v="0"/>
  </r>
  <r>
    <x v="0"/>
    <x v="0"/>
    <x v="0"/>
    <x v="1"/>
    <x v="6"/>
    <s v="2 - Poder Ejecutivo"/>
    <s v="0216 - MINISTERIO DE CULTURA"/>
    <s v="4 - SERVICIOS SOCIALES"/>
    <s v="4.3 - Actividades deportivas, recreativas, culturales y religiosas"/>
    <s v="4.3.03 - Servicios culturales"/>
    <s v="2.6 - BIENES MUEBLES, INMUEBLES E INTANGIBLES"/>
    <s v="2.6.8 - BIENES INTANGIBLES"/>
    <n v="250000"/>
    <n v="0"/>
  </r>
  <r>
    <x v="0"/>
    <x v="0"/>
    <x v="0"/>
    <x v="1"/>
    <x v="6"/>
    <s v="2 - Poder Ejecutivo"/>
    <s v="0216 - MINISTERIO DE CULTURA"/>
    <s v="4 - SERVICIOS SOCIALES"/>
    <s v="4.3 - Actividades deportivas, recreativas, culturales y religiosas"/>
    <s v="4.3.03 - Servicios culturales"/>
    <s v="2.6 - BIENES MUEBLES, INMUEBLES E INTANGIBLES"/>
    <s v="2.6.2 - MOBILIARIO Y EQUIPO DE AUDIO, AUDIOVISUAL, RECREATIVO Y EDUCACIONAL"/>
    <n v="5816550"/>
    <n v="0"/>
  </r>
  <r>
    <x v="0"/>
    <x v="0"/>
    <x v="0"/>
    <x v="1"/>
    <x v="6"/>
    <s v="2 - Poder Ejecutivo"/>
    <s v="0217 - MINISTERIO DE LA JUVENTUD"/>
    <s v="4 - SERVICIOS SOCIALES"/>
    <s v="4.5 - Protección social"/>
    <s v="4.5.09 - Juventud"/>
    <s v="2.6 - BIENES MUEBLES, INMUEBLES E INTANGIBLES"/>
    <s v="2.6.1 - MOBILIARIO Y EQUIPO"/>
    <n v="8320422"/>
    <n v="0"/>
  </r>
  <r>
    <x v="0"/>
    <x v="0"/>
    <x v="0"/>
    <x v="1"/>
    <x v="6"/>
    <s v="2 - Poder Ejecutivo"/>
    <s v="0217 - MINISTERIO DE LA JUVENTUD"/>
    <s v="4 - SERVICIOS SOCIALES"/>
    <s v="4.5 - Protección social"/>
    <s v="4.5.09 - Juventud"/>
    <s v="2.6 - BIENES MUEBLES, INMUEBLES E INTANGIBLES"/>
    <s v="2.6.5 - MAQUINARIA, OTROS EQUIPOS Y HERRAMIENTAS"/>
    <n v="216412"/>
    <n v="0"/>
  </r>
  <r>
    <x v="0"/>
    <x v="0"/>
    <x v="0"/>
    <x v="1"/>
    <x v="6"/>
    <s v="2 - Poder Ejecutivo"/>
    <s v="0217 - MINISTERIO DE LA JUVENTUD"/>
    <s v="4 - SERVICIOS SOCIALES"/>
    <s v="4.5 - Protección social"/>
    <s v="4.5.09 - Juventud"/>
    <s v="2.6 - BIENES MUEBLES, INMUEBLES E INTANGIBLES"/>
    <s v="2.6.8 - BIENES INTANGIBLES"/>
    <n v="2076360"/>
    <n v="0"/>
  </r>
  <r>
    <x v="0"/>
    <x v="0"/>
    <x v="0"/>
    <x v="1"/>
    <x v="6"/>
    <s v="2 - Poder Ejecutivo"/>
    <s v="0217 - MINISTERIO DE LA JUVENTUD"/>
    <s v="4 - SERVICIOS SOCIALES"/>
    <s v="4.5 - Protección social"/>
    <s v="4.5.09 - Juventud"/>
    <s v="2.6 - BIENES MUEBLES, INMUEBLES E INTANGIBLES"/>
    <s v="2.6.2 - MOBILIARIO Y EQUIPO DE AUDIO, AUDIOVISUAL, RECREATIVO Y EDUCACIONAL"/>
    <n v="257650"/>
    <n v="0"/>
  </r>
  <r>
    <x v="0"/>
    <x v="0"/>
    <x v="0"/>
    <x v="1"/>
    <x v="6"/>
    <s v="2 - Poder Ejecutivo"/>
    <s v="0218 - MINISTERIO DE MEDIO AMBIENTE Y RECURSOS NATURALES"/>
    <s v="2 - SERVICIOS ECONÓMICOS"/>
    <s v="2.5 - Minería, manufactura y construcción"/>
    <s v="2.5.01 - Extracción de recursos minerales"/>
    <s v="2.6 - BIENES MUEBLES, INMUEBLES E INTANGIBLES"/>
    <s v="2.6.1 - MOBILIARIO Y EQUIPO"/>
    <n v="661000"/>
    <n v="0"/>
  </r>
  <r>
    <x v="0"/>
    <x v="0"/>
    <x v="0"/>
    <x v="1"/>
    <x v="6"/>
    <s v="2 - Poder Ejecutivo"/>
    <s v="0218 - MINISTERIO DE MEDIO AMBIENTE Y RECURSOS NATURALES"/>
    <s v="2 - SERVICIOS ECONÓMICOS"/>
    <s v="2.5 - Minería, manufactura y construcción"/>
    <s v="2.5.01 - Extracción de recursos minerales"/>
    <s v="2.6 - BIENES MUEBLES, INMUEBLES E INTANGIBLES"/>
    <s v="2.6.5 - MAQUINARIA, OTROS EQUIPOS Y HERRAMIENTAS"/>
    <n v="5000"/>
    <n v="0"/>
  </r>
  <r>
    <x v="0"/>
    <x v="0"/>
    <x v="0"/>
    <x v="1"/>
    <x v="6"/>
    <s v="2 - Poder Ejecutivo"/>
    <s v="0218 - MINISTERIO DE MEDIO AMBIENTE Y RECURSOS NATURALES"/>
    <s v="2 - SERVICIOS ECONÓMICOS"/>
    <s v="2.5 - Minería, manufactura y construcción"/>
    <s v="2.5.01 - Extracción de recursos minerales"/>
    <s v="2.6 - BIENES MUEBLES, INMUEBLES E INTANGIBLES"/>
    <s v="2.6.2 - MOBILIARIO Y EQUIPO DE AUDIO, AUDIOVISUAL, RECREATIVO Y EDUCACIONAL"/>
    <n v="300000"/>
    <n v="0"/>
  </r>
  <r>
    <x v="0"/>
    <x v="0"/>
    <x v="0"/>
    <x v="1"/>
    <x v="6"/>
    <s v="2 - Poder Ejecutivo"/>
    <s v="0218 - MINISTERIO DE MEDIO AMBIENTE Y RECURSOS NATURALES"/>
    <s v="3 - PROTECCIÓN DEL MEDIO AMBIENTE"/>
    <s v="3.1 - Protección del aire, agua y suelo"/>
    <s v="3.1.01 - Reducción de la contaminación"/>
    <s v="2.6 - BIENES MUEBLES, INMUEBLES E INTANGIBLES"/>
    <s v="2.6.1 - MOBILIARIO Y EQUIPO"/>
    <n v="17096748"/>
    <n v="0"/>
  </r>
  <r>
    <x v="0"/>
    <x v="0"/>
    <x v="0"/>
    <x v="1"/>
    <x v="6"/>
    <s v="2 - Poder Ejecutivo"/>
    <s v="0218 - MINISTERIO DE MEDIO AMBIENTE Y RECURSOS NATURALES"/>
    <s v="3 - PROTECCIÓN DEL MEDIO AMBIENTE"/>
    <s v="3.1 - Protección del aire, agua y suelo"/>
    <s v="3.1.01 - Reducción de la contaminación"/>
    <s v="2.6 - BIENES MUEBLES, INMUEBLES E INTANGIBLES"/>
    <s v="2.6.3 - EQUIPO E INSTRUMENTAL, CIENTÍFICO Y LABORATORIO"/>
    <n v="5092290"/>
    <n v="0"/>
  </r>
  <r>
    <x v="0"/>
    <x v="0"/>
    <x v="0"/>
    <x v="1"/>
    <x v="6"/>
    <s v="2 - Poder Ejecutivo"/>
    <s v="0218 - MINISTERIO DE MEDIO AMBIENTE Y RECURSOS NATURALES"/>
    <s v="3 - PROTECCIÓN DEL MEDIO AMBIENTE"/>
    <s v="3.1 - Protección del aire, agua y suelo"/>
    <s v="3.1.01 - Reducción de la contaminación"/>
    <s v="2.6 - BIENES MUEBLES, INMUEBLES E INTANGIBLES"/>
    <s v="2.6.4 - VEHÍCULOS Y EQUIPO DE TRANSPORTE, TRACCIÓN Y ELEVACIÓN"/>
    <n v="7369020"/>
    <n v="0"/>
  </r>
  <r>
    <x v="0"/>
    <x v="0"/>
    <x v="0"/>
    <x v="1"/>
    <x v="6"/>
    <s v="2 - Poder Ejecutivo"/>
    <s v="0218 - MINISTERIO DE MEDIO AMBIENTE Y RECURSOS NATURALES"/>
    <s v="3 - PROTECCIÓN DEL MEDIO AMBIENTE"/>
    <s v="3.1 - Protección del aire, agua y suelo"/>
    <s v="3.1.01 - Reducción de la contaminación"/>
    <s v="2.6 - BIENES MUEBLES, INMUEBLES E INTANGIBLES"/>
    <s v="2.6.5 - MAQUINARIA, OTROS EQUIPOS Y HERRAMIENTAS"/>
    <n v="748625"/>
    <n v="0"/>
  </r>
  <r>
    <x v="0"/>
    <x v="0"/>
    <x v="0"/>
    <x v="1"/>
    <x v="6"/>
    <s v="2 - Poder Ejecutivo"/>
    <s v="0218 - MINISTERIO DE MEDIO AMBIENTE Y RECURSOS NATURALES"/>
    <s v="3 - PROTECCIÓN DEL MEDIO AMBIENTE"/>
    <s v="3.1 - Protección del aire, agua y suelo"/>
    <s v="3.1.01 - Reducción de la contaminación"/>
    <s v="2.6 - BIENES MUEBLES, INMUEBLES E INTANGIBLES"/>
    <s v="2.6.6 - EQUIPOS DE DEFENSA Y SEGURIDAD"/>
    <n v="7500"/>
    <n v="0"/>
  </r>
  <r>
    <x v="0"/>
    <x v="0"/>
    <x v="0"/>
    <x v="1"/>
    <x v="6"/>
    <s v="2 - Poder Ejecutivo"/>
    <s v="0218 - MINISTERIO DE MEDIO AMBIENTE Y RECURSOS NATURALES"/>
    <s v="3 - PROTECCIÓN DEL MEDIO AMBIENTE"/>
    <s v="3.1 - Protección del aire, agua y suelo"/>
    <s v="3.1.01 - Reducción de la contaminación"/>
    <s v="2.6 - BIENES MUEBLES, INMUEBLES E INTANGIBLES"/>
    <s v="2.6.8 - BIENES INTANGIBLES"/>
    <n v="10054062"/>
    <n v="0"/>
  </r>
  <r>
    <x v="0"/>
    <x v="0"/>
    <x v="0"/>
    <x v="1"/>
    <x v="6"/>
    <s v="2 - Poder Ejecutivo"/>
    <s v="0218 - MINISTERIO DE MEDIO AMBIENTE Y RECURSOS NATURALES"/>
    <s v="3 - PROTECCIÓN DEL MEDIO AMBIENTE"/>
    <s v="3.1 - Protección del aire, agua y suelo"/>
    <s v="3.1.01 - Reducción de la contaminación"/>
    <s v="2.6 - BIENES MUEBLES, INMUEBLES E INTANGIBLES"/>
    <s v="2.6.2 - MOBILIARIO Y EQUIPO DE AUDIO, AUDIOVISUAL, RECREATIVO Y EDUCACIONAL"/>
    <n v="1191599"/>
    <n v="0"/>
  </r>
  <r>
    <x v="0"/>
    <x v="0"/>
    <x v="0"/>
    <x v="1"/>
    <x v="6"/>
    <s v="2 - Poder Ejecutivo"/>
    <s v="0218 - MINISTERIO DE MEDIO AMBIENTE Y RECURSOS NATURALES"/>
    <s v="3 - PROTECCIÓN DEL MEDIO AMBIENTE"/>
    <s v="3.1 - Protección del aire, agua y suelo"/>
    <s v="3.1.01 - Reducción de la contaminación"/>
    <s v="2.7 - OBRAS"/>
    <s v="2.7.1 - OBRAS EN EDIFICACIONES"/>
    <n v="6932084"/>
    <n v="0"/>
  </r>
  <r>
    <x v="0"/>
    <x v="0"/>
    <x v="0"/>
    <x v="1"/>
    <x v="6"/>
    <s v="2 - Poder Ejecutivo"/>
    <s v="0218 - MINISTERIO DE MEDIO AMBIENTE Y RECURSOS NATURALES"/>
    <s v="3 - PROTECCIÓN DEL MEDIO AMBIENTE"/>
    <s v="3.1 - Protección del aire, agua y suelo"/>
    <s v="3.1.02 - Administración del agua"/>
    <s v="2.6 - BIENES MUEBLES, INMUEBLES E INTANGIBLES"/>
    <s v="2.6.1 - MOBILIARIO Y EQUIPO"/>
    <n v="252870561"/>
    <n v="0"/>
  </r>
  <r>
    <x v="0"/>
    <x v="0"/>
    <x v="0"/>
    <x v="1"/>
    <x v="6"/>
    <s v="2 - Poder Ejecutivo"/>
    <s v="0218 - MINISTERIO DE MEDIO AMBIENTE Y RECURSOS NATURALES"/>
    <s v="3 - PROTECCIÓN DEL MEDIO AMBIENTE"/>
    <s v="3.1 - Protección del aire, agua y suelo"/>
    <s v="3.1.02 - Administración del agua"/>
    <s v="2.6 - BIENES MUEBLES, INMUEBLES E INTANGIBLES"/>
    <s v="2.6.3 - EQUIPO E INSTRUMENTAL, CIENTÍFICO Y LABORATORIO"/>
    <n v="94500"/>
    <n v="0"/>
  </r>
  <r>
    <x v="0"/>
    <x v="0"/>
    <x v="0"/>
    <x v="1"/>
    <x v="6"/>
    <s v="2 - Poder Ejecutivo"/>
    <s v="0218 - MINISTERIO DE MEDIO AMBIENTE Y RECURSOS NATURALES"/>
    <s v="3 - PROTECCIÓN DEL MEDIO AMBIENTE"/>
    <s v="3.1 - Protección del aire, agua y suelo"/>
    <s v="3.1.02 - Administración del agua"/>
    <s v="2.6 - BIENES MUEBLES, INMUEBLES E INTANGIBLES"/>
    <s v="2.6.4 - VEHÍCULOS Y EQUIPO DE TRANSPORTE, TRACCIÓN Y ELEVACIÓN"/>
    <n v="11486711"/>
    <n v="0"/>
  </r>
  <r>
    <x v="0"/>
    <x v="0"/>
    <x v="0"/>
    <x v="1"/>
    <x v="6"/>
    <s v="2 - Poder Ejecutivo"/>
    <s v="0218 - MINISTERIO DE MEDIO AMBIENTE Y RECURSOS NATURALES"/>
    <s v="3 - PROTECCIÓN DEL MEDIO AMBIENTE"/>
    <s v="3.1 - Protección del aire, agua y suelo"/>
    <s v="3.1.02 - Administración del agua"/>
    <s v="2.6 - BIENES MUEBLES, INMUEBLES E INTANGIBLES"/>
    <s v="2.6.5 - MAQUINARIA, OTROS EQUIPOS Y HERRAMIENTAS"/>
    <n v="924719"/>
    <n v="0"/>
  </r>
  <r>
    <x v="0"/>
    <x v="0"/>
    <x v="0"/>
    <x v="1"/>
    <x v="6"/>
    <s v="2 - Poder Ejecutivo"/>
    <s v="0218 - MINISTERIO DE MEDIO AMBIENTE Y RECURSOS NATURALES"/>
    <s v="3 - PROTECCIÓN DEL MEDIO AMBIENTE"/>
    <s v="3.1 - Protección del aire, agua y suelo"/>
    <s v="3.1.02 - Administración del agua"/>
    <s v="2.6 - BIENES MUEBLES, INMUEBLES E INTANGIBLES"/>
    <s v="2.6.7 - ACTIVOS BIOLÓGICOS"/>
    <n v="1066500"/>
    <n v="0"/>
  </r>
  <r>
    <x v="0"/>
    <x v="0"/>
    <x v="0"/>
    <x v="1"/>
    <x v="6"/>
    <s v="2 - Poder Ejecutivo"/>
    <s v="0218 - MINISTERIO DE MEDIO AMBIENTE Y RECURSOS NATURALES"/>
    <s v="3 - PROTECCIÓN DEL MEDIO AMBIENTE"/>
    <s v="3.1 - Protección del aire, agua y suelo"/>
    <s v="3.1.02 - Administración del agua"/>
    <s v="2.6 - BIENES MUEBLES, INMUEBLES E INTANGIBLES"/>
    <s v="2.6.2 - MOBILIARIO Y EQUIPO DE AUDIO, AUDIOVISUAL, RECREATIVO Y EDUCACIONAL"/>
    <n v="653000"/>
    <n v="0"/>
  </r>
  <r>
    <x v="0"/>
    <x v="0"/>
    <x v="0"/>
    <x v="1"/>
    <x v="6"/>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1 - MOBILIARIO Y EQUIPO"/>
    <n v="5850379"/>
    <n v="0"/>
  </r>
  <r>
    <x v="0"/>
    <x v="0"/>
    <x v="0"/>
    <x v="1"/>
    <x v="6"/>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3 - EQUIPO E INSTRUMENTAL, CIENTÍFICO Y LABORATORIO"/>
    <n v="1758148"/>
    <n v="0"/>
  </r>
  <r>
    <x v="0"/>
    <x v="0"/>
    <x v="0"/>
    <x v="1"/>
    <x v="6"/>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4 - VEHÍCULOS Y EQUIPO DE TRANSPORTE, TRACCIÓN Y ELEVACIÓN"/>
    <n v="46229650"/>
    <n v="0"/>
  </r>
  <r>
    <x v="0"/>
    <x v="0"/>
    <x v="0"/>
    <x v="1"/>
    <x v="6"/>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5 - MAQUINARIA, OTROS EQUIPOS Y HERRAMIENTAS"/>
    <n v="5289912"/>
    <n v="0"/>
  </r>
  <r>
    <x v="0"/>
    <x v="0"/>
    <x v="0"/>
    <x v="1"/>
    <x v="6"/>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6 - EQUIPOS DE DEFENSA Y SEGURIDAD"/>
    <n v="345072"/>
    <n v="0"/>
  </r>
  <r>
    <x v="0"/>
    <x v="0"/>
    <x v="0"/>
    <x v="1"/>
    <x v="6"/>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7 - ACTIVOS BIOLÓGICOS"/>
    <n v="126963870"/>
    <n v="0"/>
  </r>
  <r>
    <x v="0"/>
    <x v="0"/>
    <x v="0"/>
    <x v="1"/>
    <x v="6"/>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8 - BIENES INTANGIBLES"/>
    <n v="900000"/>
    <n v="0"/>
  </r>
  <r>
    <x v="0"/>
    <x v="0"/>
    <x v="0"/>
    <x v="1"/>
    <x v="6"/>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9 - EDIFICIOS, ESTRUCTURAS, TIERRAS, TERRENOS Y OBJETOS DE VALOR"/>
    <n v="81000"/>
    <n v="0"/>
  </r>
  <r>
    <x v="0"/>
    <x v="0"/>
    <x v="0"/>
    <x v="1"/>
    <x v="6"/>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2 - MOBILIARIO Y EQUIPO DE AUDIO, AUDIOVISUAL, RECREATIVO Y EDUCACIONAL"/>
    <n v="3931801"/>
    <n v="0"/>
  </r>
  <r>
    <x v="0"/>
    <x v="0"/>
    <x v="0"/>
    <x v="1"/>
    <x v="6"/>
    <s v="2 - Poder Ejecutivo"/>
    <s v="0218 - MINISTERIO DE MEDIO AMBIENTE Y RECURSOS NATURALES"/>
    <s v="3 - PROTECCIÓN DEL MEDIO AMBIENTE"/>
    <s v="3.2 - Protección de la biodiversidad y ordenación de desechos"/>
    <s v="3.2.01 - Protección de la biodiversidad y el paisaje"/>
    <s v="2.7 - OBRAS"/>
    <s v="2.7.1 - OBRAS EN EDIFICACIONES"/>
    <n v="13635000"/>
    <n v="0"/>
  </r>
  <r>
    <x v="0"/>
    <x v="0"/>
    <x v="0"/>
    <x v="1"/>
    <x v="6"/>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1 - MOBILIARIO Y EQUIPO"/>
    <n v="12658216"/>
    <n v="0"/>
  </r>
  <r>
    <x v="0"/>
    <x v="0"/>
    <x v="0"/>
    <x v="1"/>
    <x v="6"/>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3 - EQUIPO E INSTRUMENTAL, CIENTÍFICO Y LABORATORIO"/>
    <n v="3174721"/>
    <n v="0"/>
  </r>
  <r>
    <x v="0"/>
    <x v="0"/>
    <x v="0"/>
    <x v="1"/>
    <x v="6"/>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4 - VEHÍCULOS Y EQUIPO DE TRANSPORTE, TRACCIÓN Y ELEVACIÓN"/>
    <n v="6821952"/>
    <n v="0"/>
  </r>
  <r>
    <x v="0"/>
    <x v="0"/>
    <x v="0"/>
    <x v="1"/>
    <x v="6"/>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5 - MAQUINARIA, OTROS EQUIPOS Y HERRAMIENTAS"/>
    <n v="3215743"/>
    <n v="0"/>
  </r>
  <r>
    <x v="0"/>
    <x v="0"/>
    <x v="0"/>
    <x v="1"/>
    <x v="6"/>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6 - EQUIPOS DE DEFENSA Y SEGURIDAD"/>
    <n v="12750"/>
    <n v="0"/>
  </r>
  <r>
    <x v="0"/>
    <x v="0"/>
    <x v="0"/>
    <x v="1"/>
    <x v="6"/>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7 - ACTIVOS BIOLÓGICOS"/>
    <n v="3000000"/>
    <n v="0"/>
  </r>
  <r>
    <x v="0"/>
    <x v="0"/>
    <x v="0"/>
    <x v="1"/>
    <x v="6"/>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9 - EDIFICIOS, ESTRUCTURAS, TIERRAS, TERRENOS Y OBJETOS DE VALOR"/>
    <n v="90000"/>
    <n v="0"/>
  </r>
  <r>
    <x v="0"/>
    <x v="0"/>
    <x v="0"/>
    <x v="1"/>
    <x v="6"/>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2 - MOBILIARIO Y EQUIPO DE AUDIO, AUDIOVISUAL, RECREATIVO Y EDUCACIONAL"/>
    <n v="1671700"/>
    <n v="0"/>
  </r>
  <r>
    <x v="0"/>
    <x v="0"/>
    <x v="0"/>
    <x v="1"/>
    <x v="6"/>
    <s v="2 - Poder Ejecutivo"/>
    <s v="0219 - MINISTERIO DE EDUCACIÓN SUPERIOR CIENCIA Y TECNOLOGÍA"/>
    <s v="4 - SERVICIOS SOCIALES"/>
    <s v="4.4 - Educación"/>
    <s v="4.4.04 - Educación superior"/>
    <s v="2.6 - BIENES MUEBLES, INMUEBLES E INTANGIBLES"/>
    <s v="2.6.1 - MOBILIARIO Y EQUIPO"/>
    <n v="56161154"/>
    <n v="0"/>
  </r>
  <r>
    <x v="0"/>
    <x v="0"/>
    <x v="0"/>
    <x v="1"/>
    <x v="6"/>
    <s v="2 - Poder Ejecutivo"/>
    <s v="0219 - MINISTERIO DE EDUCACIÓN SUPERIOR CIENCIA Y TECNOLOGÍA"/>
    <s v="4 - SERVICIOS SOCIALES"/>
    <s v="4.4 - Educación"/>
    <s v="4.4.04 - Educación superior"/>
    <s v="2.6 - BIENES MUEBLES, INMUEBLES E INTANGIBLES"/>
    <s v="2.6.3 - EQUIPO E INSTRUMENTAL, CIENTÍFICO Y LABORATORIO"/>
    <n v="1350000"/>
    <n v="0"/>
  </r>
  <r>
    <x v="0"/>
    <x v="0"/>
    <x v="0"/>
    <x v="1"/>
    <x v="6"/>
    <s v="2 - Poder Ejecutivo"/>
    <s v="0219 - MINISTERIO DE EDUCACIÓN SUPERIOR CIENCIA Y TECNOLOGÍA"/>
    <s v="4 - SERVICIOS SOCIALES"/>
    <s v="4.4 - Educación"/>
    <s v="4.4.04 - Educación superior"/>
    <s v="2.6 - BIENES MUEBLES, INMUEBLES E INTANGIBLES"/>
    <s v="2.6.4 - VEHÍCULOS Y EQUIPO DE TRANSPORTE, TRACCIÓN Y ELEVACIÓN"/>
    <n v="4300000"/>
    <n v="0"/>
  </r>
  <r>
    <x v="0"/>
    <x v="0"/>
    <x v="0"/>
    <x v="1"/>
    <x v="6"/>
    <s v="2 - Poder Ejecutivo"/>
    <s v="0219 - MINISTERIO DE EDUCACIÓN SUPERIOR CIENCIA Y TECNOLOGÍA"/>
    <s v="4 - SERVICIOS SOCIALES"/>
    <s v="4.4 - Educación"/>
    <s v="4.4.04 - Educación superior"/>
    <s v="2.6 - BIENES MUEBLES, INMUEBLES E INTANGIBLES"/>
    <s v="2.6.5 - MAQUINARIA, OTROS EQUIPOS Y HERRAMIENTAS"/>
    <n v="11033762"/>
    <n v="0"/>
  </r>
  <r>
    <x v="0"/>
    <x v="0"/>
    <x v="0"/>
    <x v="1"/>
    <x v="6"/>
    <s v="2 - Poder Ejecutivo"/>
    <s v="0219 - MINISTERIO DE EDUCACIÓN SUPERIOR CIENCIA Y TECNOLOGÍA"/>
    <s v="4 - SERVICIOS SOCIALES"/>
    <s v="4.4 - Educación"/>
    <s v="4.4.04 - Educación superior"/>
    <s v="2.6 - BIENES MUEBLES, INMUEBLES E INTANGIBLES"/>
    <s v="2.6.6 - EQUIPOS DE DEFENSA Y SEGURIDAD"/>
    <n v="1352500"/>
    <n v="0"/>
  </r>
  <r>
    <x v="0"/>
    <x v="0"/>
    <x v="0"/>
    <x v="1"/>
    <x v="6"/>
    <s v="2 - Poder Ejecutivo"/>
    <s v="0219 - MINISTERIO DE EDUCACIÓN SUPERIOR CIENCIA Y TECNOLOGÍA"/>
    <s v="4 - SERVICIOS SOCIALES"/>
    <s v="4.4 - Educación"/>
    <s v="4.4.04 - Educación superior"/>
    <s v="2.6 - BIENES MUEBLES, INMUEBLES E INTANGIBLES"/>
    <s v="2.6.8 - BIENES INTANGIBLES"/>
    <n v="3314000"/>
    <n v="0"/>
  </r>
  <r>
    <x v="0"/>
    <x v="0"/>
    <x v="0"/>
    <x v="1"/>
    <x v="6"/>
    <s v="2 - Poder Ejecutivo"/>
    <s v="0219 - MINISTERIO DE EDUCACIÓN SUPERIOR CIENCIA Y TECNOLOGÍA"/>
    <s v="4 - SERVICIOS SOCIALES"/>
    <s v="4.4 - Educación"/>
    <s v="4.4.04 - Educación superior"/>
    <s v="2.6 - BIENES MUEBLES, INMUEBLES E INTANGIBLES"/>
    <s v="2.6.2 - MOBILIARIO Y EQUIPO DE AUDIO, AUDIOVISUAL, RECREATIVO Y EDUCACIONAL"/>
    <n v="1573910"/>
    <n v="0"/>
  </r>
  <r>
    <x v="0"/>
    <x v="0"/>
    <x v="0"/>
    <x v="1"/>
    <x v="6"/>
    <s v="2 - Poder Ejecutivo"/>
    <s v="0219 - MINISTERIO DE EDUCACIÓN SUPERIOR CIENCIA Y TECNOLOGÍA"/>
    <s v="4 - SERVICIOS SOCIALES"/>
    <s v="4.4 - Educación"/>
    <s v="4.4.04 - Educación superior"/>
    <s v="2.7 - OBRAS"/>
    <s v="2.7.1 - OBRAS EN EDIFICACIONES"/>
    <n v="67418947"/>
    <n v="0"/>
  </r>
  <r>
    <x v="0"/>
    <x v="0"/>
    <x v="0"/>
    <x v="1"/>
    <x v="6"/>
    <s v="2 - Poder Ejecutivo"/>
    <s v="0219 - MINISTERIO DE EDUCACIÓN SUPERIOR CIENCIA Y TECNOLOGÍA"/>
    <s v="4 - SERVICIOS SOCIALES"/>
    <s v="4.4 - Educación"/>
    <s v="4.4.06 - Educación técnica"/>
    <s v="2.6 - BIENES MUEBLES, INMUEBLES E INTANGIBLES"/>
    <s v="2.6.1 - MOBILIARIO Y EQUIPO"/>
    <n v="21521180"/>
    <n v="0"/>
  </r>
  <r>
    <x v="0"/>
    <x v="0"/>
    <x v="0"/>
    <x v="1"/>
    <x v="6"/>
    <s v="2 - Poder Ejecutivo"/>
    <s v="0219 - MINISTERIO DE EDUCACIÓN SUPERIOR CIENCIA Y TECNOLOGÍA"/>
    <s v="4 - SERVICIOS SOCIALES"/>
    <s v="4.4 - Educación"/>
    <s v="4.4.06 - Educación técnica"/>
    <s v="2.6 - BIENES MUEBLES, INMUEBLES E INTANGIBLES"/>
    <s v="2.6.4 - VEHÍCULOS Y EQUIPO DE TRANSPORTE, TRACCIÓN Y ELEVACIÓN"/>
    <n v="1000000"/>
    <n v="0"/>
  </r>
  <r>
    <x v="0"/>
    <x v="0"/>
    <x v="0"/>
    <x v="1"/>
    <x v="6"/>
    <s v="2 - Poder Ejecutivo"/>
    <s v="0219 - MINISTERIO DE EDUCACIÓN SUPERIOR CIENCIA Y TECNOLOGÍA"/>
    <s v="4 - SERVICIOS SOCIALES"/>
    <s v="4.4 - Educación"/>
    <s v="4.4.06 - Educación técnica"/>
    <s v="2.6 - BIENES MUEBLES, INMUEBLES E INTANGIBLES"/>
    <s v="2.6.5 - MAQUINARIA, OTROS EQUIPOS Y HERRAMIENTAS"/>
    <n v="4000000"/>
    <n v="0"/>
  </r>
  <r>
    <x v="0"/>
    <x v="0"/>
    <x v="0"/>
    <x v="1"/>
    <x v="6"/>
    <s v="2 - Poder Ejecutivo"/>
    <s v="0219 - MINISTERIO DE EDUCACIÓN SUPERIOR CIENCIA Y TECNOLOGÍA"/>
    <s v="4 - SERVICIOS SOCIALES"/>
    <s v="4.4 - Educación"/>
    <s v="4.4.06 - Educación técnica"/>
    <s v="2.6 - BIENES MUEBLES, INMUEBLES E INTANGIBLES"/>
    <s v="2.6.8 - BIENES INTANGIBLES"/>
    <n v="1000000"/>
    <n v="0"/>
  </r>
  <r>
    <x v="0"/>
    <x v="0"/>
    <x v="0"/>
    <x v="1"/>
    <x v="6"/>
    <s v="2 - Poder Ejecutivo"/>
    <s v="0219 - MINISTERIO DE EDUCACIÓN SUPERIOR CIENCIA Y TECNOLOGÍA"/>
    <s v="4 - SERVICIOS SOCIALES"/>
    <s v="4.4 - Educación"/>
    <s v="4.4.06 - Educación técnica"/>
    <s v="2.6 - BIENES MUEBLES, INMUEBLES E INTANGIBLES"/>
    <s v="2.6.9 - EDIFICIOS, ESTRUCTURAS, TIERRAS, TERRENOS Y OBJETOS DE VALOR"/>
    <n v="200000"/>
    <n v="0"/>
  </r>
  <r>
    <x v="0"/>
    <x v="0"/>
    <x v="0"/>
    <x v="1"/>
    <x v="6"/>
    <s v="2 - Poder Ejecutivo"/>
    <s v="0219 - MINISTERIO DE EDUCACIÓN SUPERIOR CIENCIA Y TECNOLOGÍA"/>
    <s v="4 - SERVICIOS SOCIALES"/>
    <s v="4.4 - Educación"/>
    <s v="4.4.06 - Educación técnica"/>
    <s v="2.6 - BIENES MUEBLES, INMUEBLES E INTANGIBLES"/>
    <s v="2.6.2 - MOBILIARIO Y EQUIPO DE AUDIO, AUDIOVISUAL, RECREATIVO Y EDUCACIONAL"/>
    <n v="2000000"/>
    <n v="0"/>
  </r>
  <r>
    <x v="0"/>
    <x v="0"/>
    <x v="0"/>
    <x v="1"/>
    <x v="6"/>
    <s v="2 - Poder Ejecutivo"/>
    <s v="0220 - MINISTERIO DE ECONOMÍA, PLANIFICACIÓN Y DESARROLLO"/>
    <s v="1 - SERVICIOS  GENERALES"/>
    <s v="1.1 - Administración general"/>
    <s v="1.1.02 - Gestión administrativa, financiera, fiscal, económica y planificación"/>
    <s v="2.6 - BIENES MUEBLES, INMUEBLES E INTANGIBLES"/>
    <s v="2.6.1 - MOBILIARIO Y EQUIPO"/>
    <n v="116310344"/>
    <n v="0"/>
  </r>
  <r>
    <x v="0"/>
    <x v="0"/>
    <x v="0"/>
    <x v="1"/>
    <x v="6"/>
    <s v="2 - Poder Ejecutivo"/>
    <s v="0220 - MINISTERIO DE ECONOMÍA, PLANIFICACIÓN Y DESARROLLO"/>
    <s v="1 - SERVICIOS  GENERALES"/>
    <s v="1.1 - Administración general"/>
    <s v="1.1.02 - Gestión administrativa, financiera, fiscal, económica y planificación"/>
    <s v="2.6 - BIENES MUEBLES, INMUEBLES E INTANGIBLES"/>
    <s v="2.6.3 - EQUIPO E INSTRUMENTAL, CIENTÍFICO Y LABORATORIO"/>
    <n v="100000"/>
    <n v="0"/>
  </r>
  <r>
    <x v="0"/>
    <x v="0"/>
    <x v="0"/>
    <x v="1"/>
    <x v="6"/>
    <s v="2 - Poder Ejecutivo"/>
    <s v="0220 - MINISTERIO DE ECONOMÍA, PLANIFICACIÓN Y DESARROLLO"/>
    <s v="1 - SERVICIOS  GENERALES"/>
    <s v="1.1 - Administración general"/>
    <s v="1.1.02 - Gestión administrativa, financiera, fiscal, económica y planificación"/>
    <s v="2.6 - BIENES MUEBLES, INMUEBLES E INTANGIBLES"/>
    <s v="2.6.4 - VEHÍCULOS Y EQUIPO DE TRANSPORTE, TRACCIÓN Y ELEVACIÓN"/>
    <n v="7523459"/>
    <n v="0"/>
  </r>
  <r>
    <x v="0"/>
    <x v="0"/>
    <x v="0"/>
    <x v="1"/>
    <x v="6"/>
    <s v="2 - Poder Ejecutivo"/>
    <s v="0220 - MINISTERIO DE ECONOMÍA, PLANIFICACIÓN Y DESARROLLO"/>
    <s v="1 - SERVICIOS  GENERALES"/>
    <s v="1.1 - Administración general"/>
    <s v="1.1.02 - Gestión administrativa, financiera, fiscal, económica y planificación"/>
    <s v="2.6 - BIENES MUEBLES, INMUEBLES E INTANGIBLES"/>
    <s v="2.6.5 - MAQUINARIA, OTROS EQUIPOS Y HERRAMIENTAS"/>
    <n v="6434957"/>
    <n v="0"/>
  </r>
  <r>
    <x v="0"/>
    <x v="0"/>
    <x v="0"/>
    <x v="1"/>
    <x v="6"/>
    <s v="2 - Poder Ejecutivo"/>
    <s v="0220 - MINISTERIO DE ECONOMÍA, PLANIFICACIÓN Y DESARROLLO"/>
    <s v="1 - SERVICIOS  GENERALES"/>
    <s v="1.1 - Administración general"/>
    <s v="1.1.02 - Gestión administrativa, financiera, fiscal, económica y planificación"/>
    <s v="2.6 - BIENES MUEBLES, INMUEBLES E INTANGIBLES"/>
    <s v="2.6.6 - EQUIPOS DE DEFENSA Y SEGURIDAD"/>
    <n v="1008000"/>
    <n v="0"/>
  </r>
  <r>
    <x v="0"/>
    <x v="0"/>
    <x v="0"/>
    <x v="1"/>
    <x v="6"/>
    <s v="2 - Poder Ejecutivo"/>
    <s v="0220 - MINISTERIO DE ECONOMÍA, PLANIFICACIÓN Y DESARROLLO"/>
    <s v="1 - SERVICIOS  GENERALES"/>
    <s v="1.1 - Administración general"/>
    <s v="1.1.02 - Gestión administrativa, financiera, fiscal, económica y planificación"/>
    <s v="2.6 - BIENES MUEBLES, INMUEBLES E INTANGIBLES"/>
    <s v="2.6.8 - BIENES INTANGIBLES"/>
    <n v="22775000"/>
    <n v="0"/>
  </r>
  <r>
    <x v="0"/>
    <x v="0"/>
    <x v="0"/>
    <x v="1"/>
    <x v="6"/>
    <s v="2 - Poder Ejecutivo"/>
    <s v="0220 - MINISTERIO DE ECONOMÍA, PLANIFICACIÓN Y DESARROLLO"/>
    <s v="1 - SERVICIOS  GENERALES"/>
    <s v="1.1 - Administración general"/>
    <s v="1.1.02 - Gestión administrativa, financiera, fiscal, económica y planificación"/>
    <s v="2.6 - BIENES MUEBLES, INMUEBLES E INTANGIBLES"/>
    <s v="2.6.2 - MOBILIARIO Y EQUIPO DE AUDIO, AUDIOVISUAL, RECREATIVO Y EDUCACIONAL"/>
    <n v="2277165"/>
    <n v="0"/>
  </r>
  <r>
    <x v="0"/>
    <x v="0"/>
    <x v="0"/>
    <x v="1"/>
    <x v="6"/>
    <s v="2 - Poder Ejecutivo"/>
    <s v="0220 - MINISTERIO DE ECONOMÍA, PLANIFICACIÓN Y DESARROLLO"/>
    <s v="1 - SERVICIOS  GENERALES"/>
    <s v="1.1 - Administración general"/>
    <s v="1.1.02 - Gestión administrativa, financiera, fiscal, económica y planificación"/>
    <s v="2.7 - OBRAS"/>
    <s v="2.7.1 - OBRAS EN EDIFICACIONES"/>
    <n v="820000000"/>
    <n v="2673002.77"/>
  </r>
  <r>
    <x v="0"/>
    <x v="0"/>
    <x v="0"/>
    <x v="1"/>
    <x v="6"/>
    <s v="2 - Poder Ejecutivo"/>
    <s v="0220 - MINISTERIO DE ECONOMÍA, PLANIFICACIÓN Y DESARROLLO"/>
    <s v="4 - SERVICIOS SOCIALES"/>
    <s v="4.1 - Vivienda y servicios comunitarios"/>
    <s v="4.1.02 - Desarrollo comunitario"/>
    <s v="2.6 - BIENES MUEBLES, INMUEBLES E INTANGIBLES"/>
    <s v="2.6.1 - MOBILIARIO Y EQUIPO"/>
    <n v="0"/>
    <n v="0"/>
  </r>
  <r>
    <x v="0"/>
    <x v="0"/>
    <x v="0"/>
    <x v="1"/>
    <x v="6"/>
    <s v="2 - Poder Ejecutivo"/>
    <s v="0220 - MINISTERIO DE ECONOMÍA, PLANIFICACIÓN Y DESARROLLO"/>
    <s v="4 - SERVICIOS SOCIALES"/>
    <s v="4.1 - Vivienda y servicios comunitarios"/>
    <s v="4.1.02 - Desarrollo comunitario"/>
    <s v="2.6 - BIENES MUEBLES, INMUEBLES E INTANGIBLES"/>
    <s v="2.6.5 - MAQUINARIA, OTROS EQUIPOS Y HERRAMIENTAS"/>
    <n v="92000"/>
    <n v="0"/>
  </r>
  <r>
    <x v="0"/>
    <x v="0"/>
    <x v="0"/>
    <x v="1"/>
    <x v="6"/>
    <s v="2 - Poder Ejecutivo"/>
    <s v="0220 - MINISTERIO DE ECONOMÍA, PLANIFICACIÓN Y DESARROLLO"/>
    <s v="4 - SERVICIOS SOCIALES"/>
    <s v="4.1 - Vivienda y servicios comunitarios"/>
    <s v="4.1.02 - Desarrollo comunitario"/>
    <s v="2.6 - BIENES MUEBLES, INMUEBLES E INTANGIBLES"/>
    <s v="2.6.2 - MOBILIARIO Y EQUIPO DE AUDIO, AUDIOVISUAL, RECREATIVO Y EDUCACIONAL"/>
    <n v="1628400"/>
    <n v="0"/>
  </r>
  <r>
    <x v="0"/>
    <x v="0"/>
    <x v="0"/>
    <x v="1"/>
    <x v="6"/>
    <s v="2 - Poder Ejecutivo"/>
    <s v="0221 - MINISTERIO DE ADMINISTRACIÓN PÚBLICA"/>
    <s v="1 - SERVICIOS  GENERALES"/>
    <s v="1.1 - Administración general"/>
    <s v="1.1.02 - Gestión administrativa, financiera, fiscal, económica y planificación"/>
    <s v="2.6 - BIENES MUEBLES, INMUEBLES E INTANGIBLES"/>
    <s v="2.6.1 - MOBILIARIO Y EQUIPO"/>
    <n v="12573037"/>
    <n v="0"/>
  </r>
  <r>
    <x v="0"/>
    <x v="0"/>
    <x v="0"/>
    <x v="1"/>
    <x v="6"/>
    <s v="2 - Poder Ejecutivo"/>
    <s v="0221 - MINISTERIO DE ADMINISTRACIÓN PÚBLICA"/>
    <s v="1 - SERVICIOS  GENERALES"/>
    <s v="1.1 - Administración general"/>
    <s v="1.1.02 - Gestión administrativa, financiera, fiscal, económica y planificación"/>
    <s v="2.6 - BIENES MUEBLES, INMUEBLES E INTANGIBLES"/>
    <s v="2.6.3 - EQUIPO E INSTRUMENTAL, CIENTÍFICO Y LABORATORIO"/>
    <n v="100000"/>
    <n v="0"/>
  </r>
  <r>
    <x v="0"/>
    <x v="0"/>
    <x v="0"/>
    <x v="1"/>
    <x v="6"/>
    <s v="2 - Poder Ejecutivo"/>
    <s v="0221 - MINISTERIO DE ADMINISTRACIÓN PÚBLICA"/>
    <s v="1 - SERVICIOS  GENERALES"/>
    <s v="1.1 - Administración general"/>
    <s v="1.1.02 - Gestión administrativa, financiera, fiscal, económica y planificación"/>
    <s v="2.6 - BIENES MUEBLES, INMUEBLES E INTANGIBLES"/>
    <s v="2.6.4 - VEHÍCULOS Y EQUIPO DE TRANSPORTE, TRACCIÓN Y ELEVACIÓN"/>
    <n v="11500000"/>
    <n v="0"/>
  </r>
  <r>
    <x v="0"/>
    <x v="0"/>
    <x v="0"/>
    <x v="1"/>
    <x v="6"/>
    <s v="2 - Poder Ejecutivo"/>
    <s v="0221 - MINISTERIO DE ADMINISTRACIÓN PÚBLICA"/>
    <s v="1 - SERVICIOS  GENERALES"/>
    <s v="1.1 - Administración general"/>
    <s v="1.1.02 - Gestión administrativa, financiera, fiscal, económica y planificación"/>
    <s v="2.6 - BIENES MUEBLES, INMUEBLES E INTANGIBLES"/>
    <s v="2.6.5 - MAQUINARIA, OTROS EQUIPOS Y HERRAMIENTAS"/>
    <n v="7400000"/>
    <n v="0"/>
  </r>
  <r>
    <x v="0"/>
    <x v="0"/>
    <x v="0"/>
    <x v="1"/>
    <x v="6"/>
    <s v="2 - Poder Ejecutivo"/>
    <s v="0221 - MINISTERIO DE ADMINISTRACIÓN PÚBLICA"/>
    <s v="1 - SERVICIOS  GENERALES"/>
    <s v="1.1 - Administración general"/>
    <s v="1.1.02 - Gestión administrativa, financiera, fiscal, económica y planificación"/>
    <s v="2.6 - BIENES MUEBLES, INMUEBLES E INTANGIBLES"/>
    <s v="2.6.8 - BIENES INTANGIBLES"/>
    <n v="7154075"/>
    <n v="0"/>
  </r>
  <r>
    <x v="0"/>
    <x v="0"/>
    <x v="0"/>
    <x v="1"/>
    <x v="6"/>
    <s v="2 - Poder Ejecutivo"/>
    <s v="0221 - MINISTERIO DE ADMINISTRACIÓN PÚBLICA"/>
    <s v="1 - SERVICIOS  GENERALES"/>
    <s v="1.1 - Administración general"/>
    <s v="1.1.02 - Gestión administrativa, financiera, fiscal, económica y planificación"/>
    <s v="2.6 - BIENES MUEBLES, INMUEBLES E INTANGIBLES"/>
    <s v="2.6.2 - MOBILIARIO Y EQUIPO DE AUDIO, AUDIOVISUAL, RECREATIVO Y EDUCACIONAL"/>
    <n v="100000"/>
    <n v="0"/>
  </r>
  <r>
    <x v="0"/>
    <x v="0"/>
    <x v="0"/>
    <x v="1"/>
    <x v="6"/>
    <s v="2 - Poder Ejecutivo"/>
    <s v="0221 - MINISTERIO DE ADMINISTRACIÓN PÚBLICA"/>
    <s v="1 - SERVICIOS  GENERALES"/>
    <s v="1.4 - Justicia, orden público y seguridad"/>
    <s v="1.4.03 - Administración y servicios de justicia"/>
    <s v="2.6 - BIENES MUEBLES, INMUEBLES E INTANGIBLES"/>
    <s v="2.6.1 - MOBILIARIO Y EQUIPO"/>
    <n v="16000000"/>
    <n v="0"/>
  </r>
  <r>
    <x v="0"/>
    <x v="0"/>
    <x v="0"/>
    <x v="1"/>
    <x v="6"/>
    <s v="2 - Poder Ejecutivo"/>
    <s v="0221 - MINISTERIO DE ADMINISTRACIÓN PÚBLICA"/>
    <s v="1 - SERVICIOS  GENERALES"/>
    <s v="1.4 - Justicia, orden público y seguridad"/>
    <s v="1.4.03 - Administración y servicios de justicia"/>
    <s v="2.6 - BIENES MUEBLES, INMUEBLES E INTANGIBLES"/>
    <s v="2.6.5 - MAQUINARIA, OTROS EQUIPOS Y HERRAMIENTAS"/>
    <n v="3500000"/>
    <n v="0"/>
  </r>
  <r>
    <x v="0"/>
    <x v="0"/>
    <x v="0"/>
    <x v="1"/>
    <x v="6"/>
    <s v="2 - Poder Ejecutivo"/>
    <s v="0221 - MINISTERIO DE ADMINISTRACIÓN PÚBLICA"/>
    <s v="1 - SERVICIOS  GENERALES"/>
    <s v="1.4 - Justicia, orden público y seguridad"/>
    <s v="1.4.03 - Administración y servicios de justicia"/>
    <s v="2.6 - BIENES MUEBLES, INMUEBLES E INTANGIBLES"/>
    <s v="2.6.8 - BIENES INTANGIBLES"/>
    <n v="4000000"/>
    <n v="0"/>
  </r>
  <r>
    <x v="0"/>
    <x v="0"/>
    <x v="0"/>
    <x v="1"/>
    <x v="6"/>
    <s v="2 - Poder Ejecutivo"/>
    <s v="0221 - MINISTERIO DE ADMINISTRACIÓN PÚBLICA"/>
    <s v="2 - SERVICIOS ECONÓMICOS"/>
    <s v="2.7 - Comunicaciones"/>
    <s v="2.7.01 - Comunicaciones"/>
    <s v="2.6 - BIENES MUEBLES, INMUEBLES E INTANGIBLES"/>
    <s v="2.6.1 - MOBILIARIO Y EQUIPO"/>
    <n v="9200000"/>
    <n v="0"/>
  </r>
  <r>
    <x v="0"/>
    <x v="0"/>
    <x v="0"/>
    <x v="1"/>
    <x v="6"/>
    <s v="2 - Poder Ejecutivo"/>
    <s v="0221 - MINISTERIO DE ADMINISTRACIÓN PÚBLICA"/>
    <s v="2 - SERVICIOS ECONÓMICOS"/>
    <s v="2.7 - Comunicaciones"/>
    <s v="2.7.01 - Comunicaciones"/>
    <s v="2.6 - BIENES MUEBLES, INMUEBLES E INTANGIBLES"/>
    <s v="2.6.8 - BIENES INTANGIBLES"/>
    <n v="5000000"/>
    <n v="0"/>
  </r>
  <r>
    <x v="0"/>
    <x v="0"/>
    <x v="0"/>
    <x v="1"/>
    <x v="6"/>
    <s v="2 - Poder Ejecutivo"/>
    <s v="0221 - MINISTERIO DE ADMINISTRACIÓN PÚBLICA"/>
    <s v="4 - SERVICIOS SOCIALES"/>
    <s v="4.4 - Educación"/>
    <s v="4.4.09 - Enseñanza no atribuible a ningún nivel"/>
    <s v="2.6 - BIENES MUEBLES, INMUEBLES E INTANGIBLES"/>
    <s v="2.6.1 - MOBILIARIO Y EQUIPO"/>
    <n v="550000"/>
    <n v="0"/>
  </r>
  <r>
    <x v="0"/>
    <x v="0"/>
    <x v="0"/>
    <x v="1"/>
    <x v="6"/>
    <s v="2 - Poder Ejecutivo"/>
    <s v="0221 - MINISTERIO DE ADMINISTRACIÓN PÚBLICA"/>
    <s v="4 - SERVICIOS SOCIALES"/>
    <s v="4.4 - Educación"/>
    <s v="4.4.09 - Enseñanza no atribuible a ningún nivel"/>
    <s v="2.6 - BIENES MUEBLES, INMUEBLES E INTANGIBLES"/>
    <s v="2.6.5 - MAQUINARIA, OTROS EQUIPOS Y HERRAMIENTAS"/>
    <n v="60000"/>
    <n v="0"/>
  </r>
  <r>
    <x v="0"/>
    <x v="0"/>
    <x v="0"/>
    <x v="1"/>
    <x v="6"/>
    <s v="2 - Poder Ejecutivo"/>
    <s v="0221 - MINISTERIO DE ADMINISTRACIÓN PÚBLICA"/>
    <s v="4 - SERVICIOS SOCIALES"/>
    <s v="4.4 - Educación"/>
    <s v="4.4.09 - Enseñanza no atribuible a ningún nivel"/>
    <s v="2.6 - BIENES MUEBLES, INMUEBLES E INTANGIBLES"/>
    <s v="2.6.2 - MOBILIARIO Y EQUIPO DE AUDIO, AUDIOVISUAL, RECREATIVO Y EDUCACIONAL"/>
    <n v="100000"/>
    <n v="0"/>
  </r>
  <r>
    <x v="0"/>
    <x v="0"/>
    <x v="0"/>
    <x v="1"/>
    <x v="6"/>
    <s v="2 - Poder Ejecutivo"/>
    <s v="0222 - MINISTERIO DE ENERGIA Y MINAS"/>
    <s v="2 - SERVICIOS ECONÓMICOS"/>
    <s v="2.4 - Energía y combustible"/>
    <s v="2.4.01 - Energía eléctrica"/>
    <s v="2.6 - BIENES MUEBLES, INMUEBLES E INTANGIBLES"/>
    <s v="2.6.1 - MOBILIARIO Y EQUIPO"/>
    <n v="18249971"/>
    <n v="0"/>
  </r>
  <r>
    <x v="0"/>
    <x v="0"/>
    <x v="0"/>
    <x v="1"/>
    <x v="6"/>
    <s v="2 - Poder Ejecutivo"/>
    <s v="0222 - MINISTERIO DE ENERGIA Y MINAS"/>
    <s v="2 - SERVICIOS ECONÓMICOS"/>
    <s v="2.4 - Energía y combustible"/>
    <s v="2.4.01 - Energía eléctrica"/>
    <s v="2.6 - BIENES MUEBLES, INMUEBLES E INTANGIBLES"/>
    <s v="2.6.3 - EQUIPO E INSTRUMENTAL, CIENTÍFICO Y LABORATORIO"/>
    <n v="4710786"/>
    <n v="0"/>
  </r>
  <r>
    <x v="0"/>
    <x v="0"/>
    <x v="0"/>
    <x v="1"/>
    <x v="6"/>
    <s v="2 - Poder Ejecutivo"/>
    <s v="0222 - MINISTERIO DE ENERGIA Y MINAS"/>
    <s v="2 - SERVICIOS ECONÓMICOS"/>
    <s v="2.4 - Energía y combustible"/>
    <s v="2.4.01 - Energía eléctrica"/>
    <s v="2.6 - BIENES MUEBLES, INMUEBLES E INTANGIBLES"/>
    <s v="2.6.4 - VEHÍCULOS Y EQUIPO DE TRANSPORTE, TRACCIÓN Y ELEVACIÓN"/>
    <n v="26115100"/>
    <n v="0"/>
  </r>
  <r>
    <x v="0"/>
    <x v="0"/>
    <x v="0"/>
    <x v="1"/>
    <x v="6"/>
    <s v="2 - Poder Ejecutivo"/>
    <s v="0222 - MINISTERIO DE ENERGIA Y MINAS"/>
    <s v="2 - SERVICIOS ECONÓMICOS"/>
    <s v="2.4 - Energía y combustible"/>
    <s v="2.4.01 - Energía eléctrica"/>
    <s v="2.6 - BIENES MUEBLES, INMUEBLES E INTANGIBLES"/>
    <s v="2.6.5 - MAQUINARIA, OTROS EQUIPOS Y HERRAMIENTAS"/>
    <n v="13713030"/>
    <n v="0"/>
  </r>
  <r>
    <x v="0"/>
    <x v="0"/>
    <x v="0"/>
    <x v="1"/>
    <x v="6"/>
    <s v="2 - Poder Ejecutivo"/>
    <s v="0222 - MINISTERIO DE ENERGIA Y MINAS"/>
    <s v="2 - SERVICIOS ECONÓMICOS"/>
    <s v="2.4 - Energía y combustible"/>
    <s v="2.4.01 - Energía eléctrica"/>
    <s v="2.6 - BIENES MUEBLES, INMUEBLES E INTANGIBLES"/>
    <s v="2.6.6 - EQUIPOS DE DEFENSA Y SEGURIDAD"/>
    <n v="890836"/>
    <n v="0"/>
  </r>
  <r>
    <x v="0"/>
    <x v="0"/>
    <x v="0"/>
    <x v="1"/>
    <x v="6"/>
    <s v="2 - Poder Ejecutivo"/>
    <s v="0222 - MINISTERIO DE ENERGIA Y MINAS"/>
    <s v="2 - SERVICIOS ECONÓMICOS"/>
    <s v="2.4 - Energía y combustible"/>
    <s v="2.4.01 - Energía eléctrica"/>
    <s v="2.6 - BIENES MUEBLES, INMUEBLES E INTANGIBLES"/>
    <s v="2.6.9 - EDIFICIOS, ESTRUCTURAS, TIERRAS, TERRENOS Y OBJETOS DE VALOR"/>
    <n v="154563"/>
    <n v="0"/>
  </r>
  <r>
    <x v="0"/>
    <x v="0"/>
    <x v="0"/>
    <x v="1"/>
    <x v="6"/>
    <s v="2 - Poder Ejecutivo"/>
    <s v="0222 - MINISTERIO DE ENERGIA Y MINAS"/>
    <s v="2 - SERVICIOS ECONÓMICOS"/>
    <s v="2.4 - Energía y combustible"/>
    <s v="2.4.01 - Energía eléctrica"/>
    <s v="2.6 - BIENES MUEBLES, INMUEBLES E INTANGIBLES"/>
    <s v="2.6.2 - MOBILIARIO Y EQUIPO DE AUDIO, AUDIOVISUAL, RECREATIVO Y EDUCACIONAL"/>
    <n v="404600"/>
    <n v="0"/>
  </r>
  <r>
    <x v="0"/>
    <x v="0"/>
    <x v="0"/>
    <x v="1"/>
    <x v="6"/>
    <s v="2 - Poder Ejecutivo"/>
    <s v="0222 - MINISTERIO DE ENERGIA Y MINAS"/>
    <s v="2 - SERVICIOS ECONÓMICOS"/>
    <s v="2.4 - Energía y combustible"/>
    <s v="2.4.01 - Energía eléctrica"/>
    <s v="2.7 - OBRAS"/>
    <s v="2.7.1 - OBRAS EN EDIFICACIONES"/>
    <n v="500000"/>
    <n v="0"/>
  </r>
  <r>
    <x v="0"/>
    <x v="0"/>
    <x v="0"/>
    <x v="1"/>
    <x v="6"/>
    <s v="2 - Poder Ejecutivo"/>
    <s v="0222 - MINISTERIO DE ENERGIA Y MINAS"/>
    <s v="2 - SERVICIOS ECONÓMICOS"/>
    <s v="2.5 - Minería, manufactura y construcción"/>
    <s v="2.5.01 - Extracción de recursos minerales"/>
    <s v="2.6 - BIENES MUEBLES, INMUEBLES E INTANGIBLES"/>
    <s v="2.6.1 - MOBILIARIO Y EQUIPO"/>
    <n v="2374136"/>
    <n v="0"/>
  </r>
  <r>
    <x v="0"/>
    <x v="0"/>
    <x v="0"/>
    <x v="1"/>
    <x v="6"/>
    <s v="2 - Poder Ejecutivo"/>
    <s v="0222 - MINISTERIO DE ENERGIA Y MINAS"/>
    <s v="2 - SERVICIOS ECONÓMICOS"/>
    <s v="2.5 - Minería, manufactura y construcción"/>
    <s v="2.5.01 - Extracción de recursos minerales"/>
    <s v="2.6 - BIENES MUEBLES, INMUEBLES E INTANGIBLES"/>
    <s v="2.6.3 - EQUIPO E INSTRUMENTAL, CIENTÍFICO Y LABORATORIO"/>
    <n v="615937"/>
    <n v="0"/>
  </r>
  <r>
    <x v="0"/>
    <x v="0"/>
    <x v="0"/>
    <x v="1"/>
    <x v="6"/>
    <s v="2 - Poder Ejecutivo"/>
    <s v="0222 - MINISTERIO DE ENERGIA Y MINAS"/>
    <s v="2 - SERVICIOS ECONÓMICOS"/>
    <s v="2.5 - Minería, manufactura y construcción"/>
    <s v="2.5.01 - Extracción de recursos minerales"/>
    <s v="2.6 - BIENES MUEBLES, INMUEBLES E INTANGIBLES"/>
    <s v="2.6.4 - VEHÍCULOS Y EQUIPO DE TRANSPORTE, TRACCIÓN Y ELEVACIÓN"/>
    <n v="4368600"/>
    <n v="0"/>
  </r>
  <r>
    <x v="0"/>
    <x v="0"/>
    <x v="0"/>
    <x v="1"/>
    <x v="6"/>
    <s v="2 - Poder Ejecutivo"/>
    <s v="0222 - MINISTERIO DE ENERGIA Y MINAS"/>
    <s v="2 - SERVICIOS ECONÓMICOS"/>
    <s v="2.5 - Minería, manufactura y construcción"/>
    <s v="2.5.01 - Extracción de recursos minerales"/>
    <s v="2.6 - BIENES MUEBLES, INMUEBLES E INTANGIBLES"/>
    <s v="2.6.5 - MAQUINARIA, OTROS EQUIPOS Y HERRAMIENTAS"/>
    <n v="707654"/>
    <n v="0"/>
  </r>
  <r>
    <x v="0"/>
    <x v="0"/>
    <x v="0"/>
    <x v="1"/>
    <x v="6"/>
    <s v="2 - Poder Ejecutivo"/>
    <s v="0222 - MINISTERIO DE ENERGIA Y MINAS"/>
    <s v="2 - SERVICIOS ECONÓMICOS"/>
    <s v="2.5 - Minería, manufactura y construcción"/>
    <s v="2.5.01 - Extracción de recursos minerales"/>
    <s v="2.6 - BIENES MUEBLES, INMUEBLES E INTANGIBLES"/>
    <s v="2.6.8 - BIENES INTANGIBLES"/>
    <n v="1729700"/>
    <n v="0"/>
  </r>
  <r>
    <x v="0"/>
    <x v="0"/>
    <x v="0"/>
    <x v="1"/>
    <x v="6"/>
    <s v="2 - Poder Ejecutivo"/>
    <s v="0222 - MINISTERIO DE ENERGIA Y MINAS"/>
    <s v="2 - SERVICIOS ECONÓMICOS"/>
    <s v="2.5 - Minería, manufactura y construcción"/>
    <s v="2.5.01 - Extracción de recursos minerales"/>
    <s v="2.6 - BIENES MUEBLES, INMUEBLES E INTANGIBLES"/>
    <s v="2.6.2 - MOBILIARIO Y EQUIPO DE AUDIO, AUDIOVISUAL, RECREATIVO Y EDUCACIONAL"/>
    <n v="157200"/>
    <n v="0"/>
  </r>
  <r>
    <x v="0"/>
    <x v="0"/>
    <x v="0"/>
    <x v="1"/>
    <x v="6"/>
    <s v="2 - Poder Ejecutivo"/>
    <s v="0222 - MINISTERIO DE ENERGIA Y MINAS"/>
    <s v="2 - SERVICIOS ECONÓMICOS"/>
    <s v="2.5 - Minería, manufactura y construcción"/>
    <s v="2.5.01 - Extracción de recursos minerales"/>
    <s v="2.7 - OBRAS"/>
    <s v="2.7.1 - OBRAS EN EDIFICACIONES"/>
    <n v="15000000"/>
    <n v="0"/>
  </r>
  <r>
    <x v="0"/>
    <x v="0"/>
    <x v="0"/>
    <x v="1"/>
    <x v="6"/>
    <s v="2 - Poder Ejecutivo"/>
    <s v="0223 - MINISTERIO DE LA VIVIENDA, HABITAT Y EDIFICACIONES (MIVHED)"/>
    <s v="4 - SERVICIOS SOCIALES"/>
    <s v="4.1 - Vivienda y servicios comunitarios"/>
    <s v="4.1.01 - Urbanización y servicios comunitarios"/>
    <s v="2.7 - OBRAS"/>
    <s v="2.7.1 - OBRAS EN EDIFICACIONES"/>
    <n v="6552785504"/>
    <n v="226121299.04999995"/>
  </r>
  <r>
    <x v="0"/>
    <x v="0"/>
    <x v="0"/>
    <x v="1"/>
    <x v="6"/>
    <s v="2 - Poder Ejecutivo"/>
    <s v="0223 - MINISTERIO DE LA VIVIENDA, HABITAT Y EDIFICACIONES (MIVHED)"/>
    <s v="4 - SERVICIOS SOCIALES"/>
    <s v="4.2 - Salud"/>
    <s v="4.2.02 - Servicios hospitalarios"/>
    <s v="2.7 - OBRAS"/>
    <s v="2.7.1 - OBRAS EN EDIFICACIONES"/>
    <n v="621917532"/>
    <n v="0"/>
  </r>
  <r>
    <x v="0"/>
    <x v="0"/>
    <x v="0"/>
    <x v="1"/>
    <x v="6"/>
    <s v="2 - Poder Ejecutivo"/>
    <s v="0223 - MINISTERIO DE LA VIVIENDA, HABITAT Y EDIFICACIONES (MIVHED)"/>
    <s v="4 - SERVICIOS SOCIALES"/>
    <s v="4.2 - Salud"/>
    <s v="4.2.03 - Servicios de la salud pública y prevención de la salud"/>
    <s v="2.7 - OBRAS"/>
    <s v="2.7.1 - OBRAS EN EDIFICACIONES"/>
    <n v="1978014046"/>
    <n v="22252585.09"/>
  </r>
  <r>
    <x v="0"/>
    <x v="0"/>
    <x v="0"/>
    <x v="1"/>
    <x v="6"/>
    <s v="2 - Poder Ejecutivo"/>
    <s v="0223 - MINISTERIO DE LA VIVIENDA, HABITAT Y EDIFICACIONES (MIVHED)"/>
    <s v="4 - SERVICIOS SOCIALES"/>
    <s v="4.2 - Salud"/>
    <s v="4.2.99 - Planificación, gestión y supervisión de la salud"/>
    <s v="2.7 - OBRAS"/>
    <s v="2.7.1 - OBRAS EN EDIFICACIONES"/>
    <n v="822757951"/>
    <n v="0"/>
  </r>
  <r>
    <x v="0"/>
    <x v="0"/>
    <x v="0"/>
    <x v="1"/>
    <x v="6"/>
    <s v="2 - Poder Ejecutivo"/>
    <s v="0223 - MINISTERIO DE LA VIVIENDA, HABITAT Y EDIFICACIONES (MIVHED)"/>
    <s v="4 - SERVICIOS SOCIALES"/>
    <s v="4.3 - Actividades deportivas, recreativas, culturales y religiosas"/>
    <s v="4.3.05 - Servicios religiosos y otros servicios comunitarios religiosos"/>
    <s v="2.7 - OBRAS"/>
    <s v="2.7.1 - OBRAS EN EDIFICACIONES"/>
    <n v="327533820"/>
    <n v="84544000.00000003"/>
  </r>
  <r>
    <x v="0"/>
    <x v="0"/>
    <x v="0"/>
    <x v="1"/>
    <x v="6"/>
    <s v="2 - Poder Ejecutivo"/>
    <s v="0223 - MINISTERIO DE LA VIVIENDA, HABITAT Y EDIFICACIONES (MIVHED)"/>
    <s v="4 - SERVICIOS SOCIALES"/>
    <s v="4.4 - Educación"/>
    <s v="4.4.04 - Educación superior"/>
    <s v="2.6 - BIENES MUEBLES, INMUEBLES E INTANGIBLES"/>
    <s v="2.6.8 - BIENES INTANGIBLES"/>
    <n v="15328962"/>
    <n v="0"/>
  </r>
  <r>
    <x v="0"/>
    <x v="0"/>
    <x v="0"/>
    <x v="1"/>
    <x v="6"/>
    <s v="2 - Poder Ejecutivo"/>
    <s v="0223 - MINISTERIO DE LA VIVIENDA, HABITAT Y EDIFICACIONES (MIVHED)"/>
    <s v="4 - SERVICIOS SOCIALES"/>
    <s v="4.4 - Educación"/>
    <s v="4.4.04 - Educación superior"/>
    <s v="2.7 - OBRAS"/>
    <s v="2.7.1 - OBRAS EN EDIFICACIONES"/>
    <n v="1445096432"/>
    <n v="0"/>
  </r>
  <r>
    <x v="0"/>
    <x v="0"/>
    <x v="0"/>
    <x v="1"/>
    <x v="6"/>
    <s v="2 - Poder Ejecutivo"/>
    <s v="0223 - MINISTERIO DE LA VIVIENDA, HABITAT Y EDIFICACIONES (MIVHED)"/>
    <s v="4 - SERVICIOS SOCIALES"/>
    <s v="4.5 - Protección social"/>
    <s v="4.5.07 - Vivienda social"/>
    <s v="2.6 - BIENES MUEBLES, INMUEBLES E INTANGIBLES"/>
    <s v="2.6.1 - MOBILIARIO Y EQUIPO"/>
    <n v="75297200"/>
    <n v="0"/>
  </r>
  <r>
    <x v="0"/>
    <x v="0"/>
    <x v="0"/>
    <x v="1"/>
    <x v="6"/>
    <s v="2 - Poder Ejecutivo"/>
    <s v="0223 - MINISTERIO DE LA VIVIENDA, HABITAT Y EDIFICACIONES (MIVHED)"/>
    <s v="4 - SERVICIOS SOCIALES"/>
    <s v="4.5 - Protección social"/>
    <s v="4.5.07 - Vivienda social"/>
    <s v="2.6 - BIENES MUEBLES, INMUEBLES E INTANGIBLES"/>
    <s v="2.6.4 - VEHÍCULOS Y EQUIPO DE TRANSPORTE, TRACCIÓN Y ELEVACIÓN"/>
    <n v="10000000"/>
    <n v="0"/>
  </r>
  <r>
    <x v="0"/>
    <x v="0"/>
    <x v="0"/>
    <x v="1"/>
    <x v="6"/>
    <s v="2 - Poder Ejecutivo"/>
    <s v="0223 - MINISTERIO DE LA VIVIENDA, HABITAT Y EDIFICACIONES (MIVHED)"/>
    <s v="4 - SERVICIOS SOCIALES"/>
    <s v="4.5 - Protección social"/>
    <s v="4.5.07 - Vivienda social"/>
    <s v="2.6 - BIENES MUEBLES, INMUEBLES E INTANGIBLES"/>
    <s v="2.6.5 - MAQUINARIA, OTROS EQUIPOS Y HERRAMIENTAS"/>
    <n v="3478000"/>
    <n v="0"/>
  </r>
  <r>
    <x v="0"/>
    <x v="0"/>
    <x v="0"/>
    <x v="1"/>
    <x v="6"/>
    <s v="2 - Poder Ejecutivo"/>
    <s v="0223 - MINISTERIO DE LA VIVIENDA, HABITAT Y EDIFICACIONES (MIVHED)"/>
    <s v="4 - SERVICIOS SOCIALES"/>
    <s v="4.5 - Protección social"/>
    <s v="4.5.07 - Vivienda social"/>
    <s v="2.6 - BIENES MUEBLES, INMUEBLES E INTANGIBLES"/>
    <s v="2.6.8 - BIENES INTANGIBLES"/>
    <n v="62013720"/>
    <n v="0"/>
  </r>
  <r>
    <x v="0"/>
    <x v="0"/>
    <x v="0"/>
    <x v="1"/>
    <x v="6"/>
    <s v="2 - Poder Ejecutivo"/>
    <s v="0223 - MINISTERIO DE LA VIVIENDA, HABITAT Y EDIFICACIONES (MIVHED)"/>
    <s v="4 - SERVICIOS SOCIALES"/>
    <s v="4.5 - Protección social"/>
    <s v="4.5.07 - Vivienda social"/>
    <s v="2.6 - BIENES MUEBLES, INMUEBLES E INTANGIBLES"/>
    <s v="2.6.2 - MOBILIARIO Y EQUIPO DE AUDIO, AUDIOVISUAL, RECREATIVO Y EDUCACIONAL"/>
    <n v="3500000"/>
    <n v="0"/>
  </r>
  <r>
    <x v="0"/>
    <x v="0"/>
    <x v="0"/>
    <x v="1"/>
    <x v="6"/>
    <s v="2 - Poder Ejecutivo"/>
    <s v="0223 - MINISTERIO DE LA VIVIENDA, HABITAT Y EDIFICACIONES (MIVHED)"/>
    <s v="4 - SERVICIOS SOCIALES"/>
    <s v="4.5 - Protección social"/>
    <s v="4.5.07 - Vivienda social"/>
    <s v="2.7 - OBRAS"/>
    <s v="2.7.1 - OBRAS EN EDIFICACIONES"/>
    <n v="172699401"/>
    <n v="0"/>
  </r>
  <r>
    <x v="0"/>
    <x v="0"/>
    <x v="0"/>
    <x v="1"/>
    <x v="6"/>
    <s v="3 - Poder Judicial"/>
    <s v="0301 - PODER JUDICIAL"/>
    <s v="1 - SERVICIOS  GENERALES"/>
    <s v="1.4 - Justicia, orden público y seguridad"/>
    <s v="1.4.03 - Administración y servicios de justicia"/>
    <s v="2.6 - BIENES MUEBLES, INMUEBLES E INTANGIBLES"/>
    <s v="2.6.1 - MOBILIARIO Y EQUIPO"/>
    <n v="76634380"/>
    <n v="3878933.6799999997"/>
  </r>
  <r>
    <x v="0"/>
    <x v="0"/>
    <x v="0"/>
    <x v="1"/>
    <x v="6"/>
    <s v="3 - Poder Judicial"/>
    <s v="0301 - PODER JUDICIAL"/>
    <s v="1 - SERVICIOS  GENERALES"/>
    <s v="1.4 - Justicia, orden público y seguridad"/>
    <s v="1.4.03 - Administración y servicios de justicia"/>
    <s v="2.6 - BIENES MUEBLES, INMUEBLES E INTANGIBLES"/>
    <s v="2.6.4 - VEHÍCULOS Y EQUIPO DE TRANSPORTE, TRACCIÓN Y ELEVACIÓN"/>
    <n v="20540817"/>
    <n v="1058238.08"/>
  </r>
  <r>
    <x v="0"/>
    <x v="0"/>
    <x v="0"/>
    <x v="1"/>
    <x v="6"/>
    <s v="3 - Poder Judicial"/>
    <s v="0301 - PODER JUDICIAL"/>
    <s v="1 - SERVICIOS  GENERALES"/>
    <s v="1.4 - Justicia, orden público y seguridad"/>
    <s v="1.4.03 - Administración y servicios de justicia"/>
    <s v="2.6 - BIENES MUEBLES, INMUEBLES E INTANGIBLES"/>
    <s v="2.6.5 - MAQUINARIA, OTROS EQUIPOS Y HERRAMIENTAS"/>
    <n v="28810175"/>
    <n v="2347480.84"/>
  </r>
  <r>
    <x v="0"/>
    <x v="0"/>
    <x v="0"/>
    <x v="1"/>
    <x v="6"/>
    <s v="3 - Poder Judicial"/>
    <s v="0301 - PODER JUDICIAL"/>
    <s v="1 - SERVICIOS  GENERALES"/>
    <s v="1.4 - Justicia, orden público y seguridad"/>
    <s v="1.4.03 - Administración y servicios de justicia"/>
    <s v="2.6 - BIENES MUEBLES, INMUEBLES E INTANGIBLES"/>
    <s v="2.6.6 - EQUIPOS DE DEFENSA Y SEGURIDAD"/>
    <n v="1412760"/>
    <n v="0"/>
  </r>
  <r>
    <x v="0"/>
    <x v="0"/>
    <x v="0"/>
    <x v="1"/>
    <x v="6"/>
    <s v="3 - Poder Judicial"/>
    <s v="0301 - PODER JUDICIAL"/>
    <s v="1 - SERVICIOS  GENERALES"/>
    <s v="1.4 - Justicia, orden público y seguridad"/>
    <s v="1.4.03 - Administración y servicios de justicia"/>
    <s v="2.6 - BIENES MUEBLES, INMUEBLES E INTANGIBLES"/>
    <s v="2.6.8 - BIENES INTANGIBLES"/>
    <n v="23243910"/>
    <n v="270325.83"/>
  </r>
  <r>
    <x v="0"/>
    <x v="0"/>
    <x v="0"/>
    <x v="1"/>
    <x v="6"/>
    <s v="3 - Poder Judicial"/>
    <s v="0301 - PODER JUDICIAL"/>
    <s v="1 - SERVICIOS  GENERALES"/>
    <s v="1.4 - Justicia, orden público y seguridad"/>
    <s v="1.4.03 - Administración y servicios de justicia"/>
    <s v="2.6 - BIENES MUEBLES, INMUEBLES E INTANGIBLES"/>
    <s v="2.6.2 - MOBILIARIO Y EQUIPO DE AUDIO, AUDIOVISUAL, RECREATIVO Y EDUCACIONAL"/>
    <n v="290955"/>
    <n v="0"/>
  </r>
  <r>
    <x v="0"/>
    <x v="0"/>
    <x v="0"/>
    <x v="1"/>
    <x v="6"/>
    <s v="3 - Poder Judicial"/>
    <s v="0301 - PODER JUDICIAL"/>
    <s v="1 - SERVICIOS  GENERALES"/>
    <s v="1.4 - Justicia, orden público y seguridad"/>
    <s v="1.4.03 - Administración y servicios de justicia"/>
    <s v="2.7 - OBRAS"/>
    <s v="2.7.1 - OBRAS EN EDIFICACIONES"/>
    <n v="32136274"/>
    <n v="0"/>
  </r>
  <r>
    <x v="0"/>
    <x v="0"/>
    <x v="0"/>
    <x v="1"/>
    <x v="6"/>
    <s v="5 - Cámara de Cuentas de la República Dominicana"/>
    <s v="0402 - CÁMARA DE CUENTAS"/>
    <s v="1 - SERVICIOS  GENERALES"/>
    <s v="1.1 - Administración general"/>
    <s v="1.1.02 - Gestión administrativa, financiera, fiscal, económica y planificación"/>
    <s v="2.6 - BIENES MUEBLES, INMUEBLES E INTANGIBLES"/>
    <s v="2.6.1 - MOBILIARIO Y EQUIPO"/>
    <n v="12763238"/>
    <n v="1036603.1800000002"/>
  </r>
  <r>
    <x v="0"/>
    <x v="0"/>
    <x v="0"/>
    <x v="1"/>
    <x v="6"/>
    <s v="5 - Cámara de Cuentas de la República Dominicana"/>
    <s v="0402 - CÁMARA DE CUENTAS"/>
    <s v="1 - SERVICIOS  GENERALES"/>
    <s v="1.1 - Administración general"/>
    <s v="1.1.02 - Gestión administrativa, financiera, fiscal, económica y planificación"/>
    <s v="2.6 - BIENES MUEBLES, INMUEBLES E INTANGIBLES"/>
    <s v="2.6.3 - EQUIPO E INSTRUMENTAL, CIENTÍFICO Y LABORATORIO"/>
    <n v="159918"/>
    <n v="13326.5"/>
  </r>
  <r>
    <x v="0"/>
    <x v="0"/>
    <x v="0"/>
    <x v="1"/>
    <x v="6"/>
    <s v="5 - Cámara de Cuentas de la República Dominicana"/>
    <s v="0402 - CÁMARA DE CUENTAS"/>
    <s v="1 - SERVICIOS  GENERALES"/>
    <s v="1.1 - Administración general"/>
    <s v="1.1.02 - Gestión administrativa, financiera, fiscal, económica y planificación"/>
    <s v="2.6 - BIENES MUEBLES, INMUEBLES E INTANGIBLES"/>
    <s v="2.6.4 - VEHÍCULOS Y EQUIPO DE TRANSPORTE, TRACCIÓN Y ELEVACIÓN"/>
    <n v="2700000"/>
    <n v="225000"/>
  </r>
  <r>
    <x v="0"/>
    <x v="0"/>
    <x v="0"/>
    <x v="1"/>
    <x v="6"/>
    <s v="5 - Cámara de Cuentas de la República Dominicana"/>
    <s v="0402 - CÁMARA DE CUENTAS"/>
    <s v="1 - SERVICIOS  GENERALES"/>
    <s v="1.1 - Administración general"/>
    <s v="1.1.02 - Gestión administrativa, financiera, fiscal, económica y planificación"/>
    <s v="2.6 - BIENES MUEBLES, INMUEBLES E INTANGIBLES"/>
    <s v="2.6.5 - MAQUINARIA, OTROS EQUIPOS Y HERRAMIENTAS"/>
    <n v="2049436"/>
    <n v="170786.34000000005"/>
  </r>
  <r>
    <x v="0"/>
    <x v="0"/>
    <x v="0"/>
    <x v="1"/>
    <x v="6"/>
    <s v="5 - Cámara de Cuentas de la República Dominicana"/>
    <s v="0402 - CÁMARA DE CUENTAS"/>
    <s v="1 - SERVICIOS  GENERALES"/>
    <s v="1.1 - Administración general"/>
    <s v="1.1.02 - Gestión administrativa, financiera, fiscal, económica y planificación"/>
    <s v="2.6 - BIENES MUEBLES, INMUEBLES E INTANGIBLES"/>
    <s v="2.6.8 - BIENES INTANGIBLES"/>
    <n v="7248419"/>
    <n v="604034.92000000004"/>
  </r>
  <r>
    <x v="0"/>
    <x v="0"/>
    <x v="0"/>
    <x v="1"/>
    <x v="6"/>
    <s v="5 - Cámara de Cuentas de la República Dominicana"/>
    <s v="0402 - CÁMARA DE CUENTAS"/>
    <s v="1 - SERVICIOS  GENERALES"/>
    <s v="1.1 - Administración general"/>
    <s v="1.1.02 - Gestión administrativa, financiera, fiscal, económica y planificación"/>
    <s v="2.6 - BIENES MUEBLES, INMUEBLES E INTANGIBLES"/>
    <s v="2.6.9 - EDIFICIOS, ESTRUCTURAS, TIERRAS, TERRENOS Y OBJETOS DE VALOR"/>
    <n v="190000000"/>
    <n v="1000000"/>
  </r>
  <r>
    <x v="0"/>
    <x v="0"/>
    <x v="0"/>
    <x v="1"/>
    <x v="6"/>
    <s v="5 - Cámara de Cuentas de la República Dominicana"/>
    <s v="0402 - CÁMARA DE CUENTAS"/>
    <s v="1 - SERVICIOS  GENERALES"/>
    <s v="1.1 - Administración general"/>
    <s v="1.1.02 - Gestión administrativa, financiera, fiscal, económica y planificación"/>
    <s v="2.6 - BIENES MUEBLES, INMUEBLES E INTANGIBLES"/>
    <s v="2.6.2 - MOBILIARIO Y EQUIPO DE AUDIO, AUDIOVISUAL, RECREATIVO Y EDUCACIONAL"/>
    <n v="498277"/>
    <n v="41523.08"/>
  </r>
  <r>
    <x v="0"/>
    <x v="0"/>
    <x v="0"/>
    <x v="1"/>
    <x v="6"/>
    <s v="6 - Tribunal Constitucional"/>
    <s v="0403 - TRIBUNAL CONSTITUCIONAL"/>
    <s v="1 - SERVICIOS  GENERALES"/>
    <s v="1.4 - Justicia, orden público y seguridad"/>
    <s v="1.4.98 - Investigación y desarrollo relacionados con la justicia, orden público y seguridad"/>
    <s v="2.6 - BIENES MUEBLES, INMUEBLES E INTANGIBLES"/>
    <s v="2.6.1 - MOBILIARIO Y EQUIPO"/>
    <n v="212755218"/>
    <n v="17729601.579999998"/>
  </r>
  <r>
    <x v="0"/>
    <x v="0"/>
    <x v="0"/>
    <x v="1"/>
    <x v="6"/>
    <s v="6 - Tribunal Constitucional"/>
    <s v="0403 - TRIBUNAL CONSTITUCIONAL"/>
    <s v="1 - SERVICIOS  GENERALES"/>
    <s v="1.4 - Justicia, orden público y seguridad"/>
    <s v="1.4.98 - Investigación y desarrollo relacionados con la justicia, orden público y seguridad"/>
    <s v="2.6 - BIENES MUEBLES, INMUEBLES E INTANGIBLES"/>
    <s v="2.6.3 - EQUIPO E INSTRUMENTAL, CIENTÍFICO Y LABORATORIO"/>
    <n v="0"/>
    <n v="0"/>
  </r>
  <r>
    <x v="0"/>
    <x v="0"/>
    <x v="0"/>
    <x v="1"/>
    <x v="6"/>
    <s v="6 - Tribunal Constitucional"/>
    <s v="0403 - TRIBUNAL CONSTITUCIONAL"/>
    <s v="1 - SERVICIOS  GENERALES"/>
    <s v="1.4 - Justicia, orden público y seguridad"/>
    <s v="1.4.98 - Investigación y desarrollo relacionados con la justicia, orden público y seguridad"/>
    <s v="2.6 - BIENES MUEBLES, INMUEBLES E INTANGIBLES"/>
    <s v="2.6.4 - VEHÍCULOS Y EQUIPO DE TRANSPORTE, TRACCIÓN Y ELEVACIÓN"/>
    <n v="3000000"/>
    <n v="250000"/>
  </r>
  <r>
    <x v="0"/>
    <x v="0"/>
    <x v="0"/>
    <x v="1"/>
    <x v="6"/>
    <s v="6 - Tribunal Constitucional"/>
    <s v="0403 - TRIBUNAL CONSTITUCIONAL"/>
    <s v="1 - SERVICIOS  GENERALES"/>
    <s v="1.4 - Justicia, orden público y seguridad"/>
    <s v="1.4.98 - Investigación y desarrollo relacionados con la justicia, orden público y seguridad"/>
    <s v="2.6 - BIENES MUEBLES, INMUEBLES E INTANGIBLES"/>
    <s v="2.6.5 - MAQUINARIA, OTROS EQUIPOS Y HERRAMIENTAS"/>
    <n v="0"/>
    <n v="0"/>
  </r>
  <r>
    <x v="0"/>
    <x v="0"/>
    <x v="0"/>
    <x v="1"/>
    <x v="6"/>
    <s v="6 - Tribunal Constitucional"/>
    <s v="0403 - TRIBUNAL CONSTITUCIONAL"/>
    <s v="1 - SERVICIOS  GENERALES"/>
    <s v="1.4 - Justicia, orden público y seguridad"/>
    <s v="1.4.98 - Investigación y desarrollo relacionados con la justicia, orden público y seguridad"/>
    <s v="2.6 - BIENES MUEBLES, INMUEBLES E INTANGIBLES"/>
    <s v="2.6.6 - EQUIPOS DE DEFENSA Y SEGURIDAD"/>
    <n v="0"/>
    <n v="0"/>
  </r>
  <r>
    <x v="0"/>
    <x v="0"/>
    <x v="0"/>
    <x v="1"/>
    <x v="6"/>
    <s v="6 - Tribunal Constitucional"/>
    <s v="0403 - TRIBUNAL CONSTITUCIONAL"/>
    <s v="1 - SERVICIOS  GENERALES"/>
    <s v="1.4 - Justicia, orden público y seguridad"/>
    <s v="1.4.98 - Investigación y desarrollo relacionados con la justicia, orden público y seguridad"/>
    <s v="2.6 - BIENES MUEBLES, INMUEBLES E INTANGIBLES"/>
    <s v="2.6.8 - BIENES INTANGIBLES"/>
    <n v="4081000"/>
    <n v="340083"/>
  </r>
  <r>
    <x v="0"/>
    <x v="0"/>
    <x v="0"/>
    <x v="1"/>
    <x v="6"/>
    <s v="6 - Tribunal Constitucional"/>
    <s v="0403 - TRIBUNAL CONSTITUCIONAL"/>
    <s v="1 - SERVICIOS  GENERALES"/>
    <s v="1.4 - Justicia, orden público y seguridad"/>
    <s v="1.4.98 - Investigación y desarrollo relacionados con la justicia, orden público y seguridad"/>
    <s v="2.6 - BIENES MUEBLES, INMUEBLES E INTANGIBLES"/>
    <s v="2.6.2 - MOBILIARIO Y EQUIPO DE AUDIO, AUDIOVISUAL, RECREATIVO Y EDUCACIONAL"/>
    <n v="595713"/>
    <n v="49643"/>
  </r>
  <r>
    <x v="0"/>
    <x v="0"/>
    <x v="0"/>
    <x v="1"/>
    <x v="6"/>
    <s v="7 - Defensor del Pueblo"/>
    <s v="0404 - DEFENSOR DEL PUEBLO"/>
    <s v="1 - SERVICIOS  GENERALES"/>
    <s v="1.4 - Justicia, orden público y seguridad"/>
    <s v="1.4.03 - Administración y servicios de justicia"/>
    <s v="2.6 - BIENES MUEBLES, INMUEBLES E INTANGIBLES"/>
    <s v="2.6.1 - MOBILIARIO Y EQUIPO"/>
    <n v="1546000"/>
    <n v="0"/>
  </r>
  <r>
    <x v="0"/>
    <x v="0"/>
    <x v="0"/>
    <x v="1"/>
    <x v="6"/>
    <s v="7 - Defensor del Pueblo"/>
    <s v="0404 - DEFENSOR DEL PUEBLO"/>
    <s v="1 - SERVICIOS  GENERALES"/>
    <s v="1.4 - Justicia, orden público y seguridad"/>
    <s v="1.4.03 - Administración y servicios de justicia"/>
    <s v="2.6 - BIENES MUEBLES, INMUEBLES E INTANGIBLES"/>
    <s v="2.6.4 - VEHÍCULOS Y EQUIPO DE TRANSPORTE, TRACCIÓN Y ELEVACIÓN"/>
    <n v="0"/>
    <n v="0"/>
  </r>
  <r>
    <x v="0"/>
    <x v="0"/>
    <x v="0"/>
    <x v="1"/>
    <x v="6"/>
    <s v="7 - Defensor del Pueblo"/>
    <s v="0404 - DEFENSOR DEL PUEBLO"/>
    <s v="1 - SERVICIOS  GENERALES"/>
    <s v="1.4 - Justicia, orden público y seguridad"/>
    <s v="1.4.03 - Administración y servicios de justicia"/>
    <s v="2.6 - BIENES MUEBLES, INMUEBLES E INTANGIBLES"/>
    <s v="2.6.5 - MAQUINARIA, OTROS EQUIPOS Y HERRAMIENTAS"/>
    <n v="81428"/>
    <n v="0"/>
  </r>
  <r>
    <x v="0"/>
    <x v="0"/>
    <x v="0"/>
    <x v="1"/>
    <x v="6"/>
    <s v="7 - Defensor del Pueblo"/>
    <s v="0404 - DEFENSOR DEL PUEBLO"/>
    <s v="1 - SERVICIOS  GENERALES"/>
    <s v="1.4 - Justicia, orden público y seguridad"/>
    <s v="1.4.03 - Administración y servicios de justicia"/>
    <s v="2.6 - BIENES MUEBLES, INMUEBLES E INTANGIBLES"/>
    <s v="2.6.6 - EQUIPOS DE DEFENSA Y SEGURIDAD"/>
    <n v="0"/>
    <n v="0"/>
  </r>
  <r>
    <x v="0"/>
    <x v="0"/>
    <x v="0"/>
    <x v="1"/>
    <x v="6"/>
    <s v="7 - Defensor del Pueblo"/>
    <s v="0404 - DEFENSOR DEL PUEBLO"/>
    <s v="1 - SERVICIOS  GENERALES"/>
    <s v="1.4 - Justicia, orden público y seguridad"/>
    <s v="1.4.03 - Administración y servicios de justicia"/>
    <s v="2.6 - BIENES MUEBLES, INMUEBLES E INTANGIBLES"/>
    <s v="2.6.8 - BIENES INTANGIBLES"/>
    <n v="100000"/>
    <n v="0"/>
  </r>
  <r>
    <x v="0"/>
    <x v="0"/>
    <x v="0"/>
    <x v="1"/>
    <x v="6"/>
    <s v="7 - Defensor del Pueblo"/>
    <s v="0404 - DEFENSOR DEL PUEBLO"/>
    <s v="1 - SERVICIOS  GENERALES"/>
    <s v="1.4 - Justicia, orden público y seguridad"/>
    <s v="1.4.03 - Administración y servicios de justicia"/>
    <s v="2.6 - BIENES MUEBLES, INMUEBLES E INTANGIBLES"/>
    <s v="2.6.2 - MOBILIARIO Y EQUIPO DE AUDIO, AUDIOVISUAL, RECREATIVO Y EDUCACIONAL"/>
    <n v="23043345"/>
    <n v="0"/>
  </r>
  <r>
    <x v="0"/>
    <x v="0"/>
    <x v="0"/>
    <x v="1"/>
    <x v="6"/>
    <s v="8 - Tribunal Superior Electoral (TSE)"/>
    <s v="0405 - TRIBUNAL SUPERIOR  ELECTORAL ( TSE)"/>
    <s v="1 - SERVICIOS  GENERALES"/>
    <s v="1.1 - Administración general"/>
    <s v="1.1.04 - Órganos electorales y promoción de la participación ciudadana"/>
    <s v="2.6 - BIENES MUEBLES, INMUEBLES E INTANGIBLES"/>
    <s v="2.6.1 - MOBILIARIO Y EQUIPO"/>
    <n v="97056466"/>
    <n v="6316184.9500000002"/>
  </r>
  <r>
    <x v="0"/>
    <x v="0"/>
    <x v="0"/>
    <x v="1"/>
    <x v="6"/>
    <s v="8 - Tribunal Superior Electoral (TSE)"/>
    <s v="0405 - TRIBUNAL SUPERIOR  ELECTORAL ( TSE)"/>
    <s v="1 - SERVICIOS  GENERALES"/>
    <s v="1.1 - Administración general"/>
    <s v="1.1.04 - Órganos electorales y promoción de la participación ciudadana"/>
    <s v="2.6 - BIENES MUEBLES, INMUEBLES E INTANGIBLES"/>
    <s v="2.6.4 - VEHÍCULOS Y EQUIPO DE TRANSPORTE, TRACCIÓN Y ELEVACIÓN"/>
    <n v="8100000"/>
    <n v="2498979.46"/>
  </r>
  <r>
    <x v="0"/>
    <x v="0"/>
    <x v="0"/>
    <x v="1"/>
    <x v="6"/>
    <s v="8 - Tribunal Superior Electoral (TSE)"/>
    <s v="0405 - TRIBUNAL SUPERIOR  ELECTORAL ( TSE)"/>
    <s v="1 - SERVICIOS  GENERALES"/>
    <s v="1.1 - Administración general"/>
    <s v="1.1.04 - Órganos electorales y promoción de la participación ciudadana"/>
    <s v="2.6 - BIENES MUEBLES, INMUEBLES E INTANGIBLES"/>
    <s v="2.6.5 - MAQUINARIA, OTROS EQUIPOS Y HERRAMIENTAS"/>
    <n v="800000"/>
    <n v="566666.67000000004"/>
  </r>
  <r>
    <x v="0"/>
    <x v="0"/>
    <x v="0"/>
    <x v="1"/>
    <x v="6"/>
    <s v="8 - Tribunal Superior Electoral (TSE)"/>
    <s v="0405 - TRIBUNAL SUPERIOR  ELECTORAL ( TSE)"/>
    <s v="1 - SERVICIOS  GENERALES"/>
    <s v="1.1 - Administración general"/>
    <s v="1.1.04 - Órganos electorales y promoción de la participación ciudadana"/>
    <s v="2.6 - BIENES MUEBLES, INMUEBLES E INTANGIBLES"/>
    <s v="2.6.8 - BIENES INTANGIBLES"/>
    <n v="1000000"/>
    <n v="833333.33"/>
  </r>
  <r>
    <x v="0"/>
    <x v="0"/>
    <x v="0"/>
    <x v="1"/>
    <x v="6"/>
    <s v="8 - Tribunal Superior Electoral (TSE)"/>
    <s v="0405 - TRIBUNAL SUPERIOR  ELECTORAL ( TSE)"/>
    <s v="1 - SERVICIOS  GENERALES"/>
    <s v="1.1 - Administración general"/>
    <s v="1.1.04 - Órganos electorales y promoción de la participación ciudadana"/>
    <s v="2.6 - BIENES MUEBLES, INMUEBLES E INTANGIBLES"/>
    <s v="2.6.2 - MOBILIARIO Y EQUIPO DE AUDIO, AUDIOVISUAL, RECREATIVO Y EDUCACIONAL"/>
    <n v="200000"/>
    <n v="200000"/>
  </r>
  <r>
    <x v="0"/>
    <x v="0"/>
    <x v="0"/>
    <x v="1"/>
    <x v="7"/>
    <s v="2 - Poder Ejecutivo"/>
    <s v="0201 - PRESIDENCIA DE LA REPÚBLICA"/>
    <s v="1 - SERVICIOS  GENERALES"/>
    <s v="1.1 - Administración general"/>
    <s v="1.1.02 - Gestión administrativa, financiera, fiscal, económica y planificación"/>
    <s v="2.6 - BIENES MUEBLES, INMUEBLES E INTANGIBLES"/>
    <s v="2.6.9 - EDIFICIOS, ESTRUCTURAS, TIERRAS, TERRENOS Y OBJETOS DE VALOR"/>
    <n v="15426936"/>
    <n v="0"/>
  </r>
  <r>
    <x v="0"/>
    <x v="0"/>
    <x v="0"/>
    <x v="1"/>
    <x v="7"/>
    <s v="2 - Poder Ejecutivo"/>
    <s v="0201 - PRESIDENCIA DE LA REPÚBLICA"/>
    <s v="4 - SERVICIOS SOCIALES"/>
    <s v="4.3 - Actividades deportivas, recreativas, culturales y religiosas"/>
    <s v="4.3.03 - Servicios culturales"/>
    <s v="2.6 - BIENES MUEBLES, INMUEBLES E INTANGIBLES"/>
    <s v="2.6.9 - EDIFICIOS, ESTRUCTURAS, TIERRAS, TERRENOS Y OBJETOS DE VALOR"/>
    <n v="30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9 - EDIFICIOS, ESTRUCTURAS, TIERRAS, TERRENOS Y OBJETOS DE VALOR"/>
    <n v="200000"/>
    <n v="0"/>
  </r>
  <r>
    <x v="0"/>
    <x v="0"/>
    <x v="0"/>
    <x v="1"/>
    <x v="7"/>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0"/>
    <n v="0"/>
  </r>
  <r>
    <x v="0"/>
    <x v="0"/>
    <x v="0"/>
    <x v="1"/>
    <x v="7"/>
    <s v="2 - Poder Ejecutivo"/>
    <s v="0206 - MINISTERIO DE EDUCACIÓN"/>
    <s v="4 - SERVICIOS SOCIALES"/>
    <s v="4.4 - Educación"/>
    <s v="4.4.99 - Planificación, gestión y supervisión de la educación"/>
    <s v="2.6 - BIENES MUEBLES, INMUEBLES E INTANGIBLES"/>
    <s v="2.6.9 - EDIFICIOS, ESTRUCTURAS, TIERRAS, TERRENOS Y OBJETOS DE VALOR"/>
    <n v="5269800"/>
    <n v="0"/>
  </r>
  <r>
    <x v="0"/>
    <x v="0"/>
    <x v="0"/>
    <x v="1"/>
    <x v="7"/>
    <s v="3 - Poder Judicial"/>
    <s v="0301 - PODER JUDICIAL"/>
    <s v="1 - SERVICIOS  GENERALES"/>
    <s v="1.4 - Justicia, orden público y seguridad"/>
    <s v="1.4.03 - Administración y servicios de justicia"/>
    <s v="2.6 - BIENES MUEBLES, INMUEBLES E INTANGIBLES"/>
    <s v="2.6.9 - EDIFICIOS, ESTRUCTURAS, TIERRAS, TERRENOS Y OBJETOS DE VALOR"/>
    <n v="5162331"/>
    <n v="0"/>
  </r>
  <r>
    <x v="0"/>
    <x v="0"/>
    <x v="0"/>
    <x v="1"/>
    <x v="8"/>
    <s v="2 - Poder Ejecutivo"/>
    <s v="0201 - PRESIDENCIA DE LA REPÚBLICA"/>
    <s v="1 - SERVICIOS  GENERALES"/>
    <s v="1.1 - Administración general"/>
    <s v="1.1.02 - Gestión administrativa, financiera, fiscal, económica y planificación"/>
    <s v="2.6 - BIENES MUEBLES, INMUEBLES E INTANGIBLES"/>
    <s v="2.6.8 - BIENES INTANGIBLES"/>
    <n v="25000"/>
    <n v="0"/>
  </r>
  <r>
    <x v="0"/>
    <x v="0"/>
    <x v="0"/>
    <x v="1"/>
    <x v="8"/>
    <s v="2 - Poder Ejecutivo"/>
    <s v="0201 - PRESIDENCIA DE LA REPÚBLICA"/>
    <s v="4 - SERVICIOS SOCIALES"/>
    <s v="4.5 - Protección social"/>
    <s v="4.5.10 - Asistencia social"/>
    <s v="2.6 - BIENES MUEBLES, INMUEBLES E INTANGIBLES"/>
    <s v="2.6.8 - BIENES INTANGIBLES"/>
    <n v="200000"/>
    <n v="0"/>
  </r>
  <r>
    <x v="0"/>
    <x v="0"/>
    <x v="0"/>
    <x v="1"/>
    <x v="8"/>
    <s v="2 - Poder Ejecutivo"/>
    <s v="0202 - MINISTERIO DE  INTERIOR Y POLICÍA"/>
    <s v="1 - SERVICIOS  GENERALES"/>
    <s v="1.4 - Justicia, orden público y seguridad"/>
    <s v="1.4.01 - Servicios de seguridad interior"/>
    <s v="2.6 - BIENES MUEBLES, INMUEBLES E INTANGIBLES"/>
    <s v="2.6.9 - EDIFICIOS, ESTRUCTURAS, TIERRAS, TERRENOS Y OBJETOS DE VALOR"/>
    <n v="50000"/>
    <n v="0"/>
  </r>
  <r>
    <x v="0"/>
    <x v="0"/>
    <x v="0"/>
    <x v="1"/>
    <x v="8"/>
    <s v="2 - Poder Ejecutivo"/>
    <s v="0202 - MINISTERIO DE  INTERIOR Y POLICÍA"/>
    <s v="1 - SERVICIOS  GENERALES"/>
    <s v="1.4 - Justicia, orden público y seguridad"/>
    <s v="1.4.05 - Servicios de migraciones"/>
    <s v="2.6 - BIENES MUEBLES, INMUEBLES E INTANGIBLES"/>
    <s v="2.6.9 - EDIFICIOS, ESTRUCTURAS, TIERRAS, TERRENOS Y OBJETOS DE VALOR"/>
    <n v="60000000"/>
    <n v="0"/>
  </r>
  <r>
    <x v="0"/>
    <x v="0"/>
    <x v="0"/>
    <x v="1"/>
    <x v="8"/>
    <s v="2 - Poder Ejecutivo"/>
    <s v="0204 - MINISTERIO DE RELACIONES EXTERIORES"/>
    <s v="1 - SERVICIOS  GENERALES"/>
    <s v="1.2 - Relaciones internacionales"/>
    <s v="1.2.01 - Relaciones internacionales desde oficinas en el país"/>
    <s v="2.6 - BIENES MUEBLES, INMUEBLES E INTANGIBLES"/>
    <s v="2.6.8 - BIENES INTANGIBLES"/>
    <n v="100000"/>
    <n v="0"/>
  </r>
  <r>
    <x v="0"/>
    <x v="0"/>
    <x v="0"/>
    <x v="1"/>
    <x v="8"/>
    <s v="2 - Poder Ejecutivo"/>
    <s v="0204 - MINISTERIO DE RELACIONES EXTERIORES"/>
    <s v="1 - SERVICIOS  GENERALES"/>
    <s v="1.2 - Relaciones internacionales"/>
    <s v="1.2.02 - Relaciones internacionales desde oficinas en el exterior"/>
    <s v="2.6 - BIENES MUEBLES, INMUEBLES E INTANGIBLES"/>
    <s v="2.6.8 - BIENES INTANGIBLES"/>
    <n v="100000"/>
    <n v="0"/>
  </r>
  <r>
    <x v="0"/>
    <x v="0"/>
    <x v="0"/>
    <x v="1"/>
    <x v="8"/>
    <s v="2 - Poder Ejecutivo"/>
    <s v="0205 - MINISTERIO DE HACIENDA"/>
    <s v="1 - SERVICIOS  GENERALES"/>
    <s v="1.1 - Administración general"/>
    <s v="1.1.02 - Gestión administrativa, financiera, fiscal, económica y planificación"/>
    <s v="2.6 - BIENES MUEBLES, INMUEBLES E INTANGIBLES"/>
    <s v="2.6.8 - BIENES INTANGIBLES"/>
    <n v="2000000"/>
    <n v="0"/>
  </r>
  <r>
    <x v="0"/>
    <x v="0"/>
    <x v="0"/>
    <x v="1"/>
    <x v="8"/>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813322"/>
    <n v="0"/>
  </r>
  <r>
    <x v="0"/>
    <x v="0"/>
    <x v="0"/>
    <x v="1"/>
    <x v="8"/>
    <s v="2 - Poder Ejecutivo"/>
    <s v="0206 - MINISTERIO DE EDUCACIÓN"/>
    <s v="4 - SERVICIOS SOCIALES"/>
    <s v="4.4 - Educación"/>
    <s v="4.4.02 - Educación básica"/>
    <s v="2.6 - BIENES MUEBLES, INMUEBLES E INTANGIBLES"/>
    <s v="2.6.9 - EDIFICIOS, ESTRUCTURAS, TIERRAS, TERRENOS Y OBJETOS DE VALOR"/>
    <n v="39999955"/>
    <n v="0"/>
  </r>
  <r>
    <x v="0"/>
    <x v="0"/>
    <x v="0"/>
    <x v="1"/>
    <x v="8"/>
    <s v="2 - Poder Ejecutivo"/>
    <s v="0206 - MINISTERIO DE EDUCACIÓN"/>
    <s v="4 - SERVICIOS SOCIALES"/>
    <s v="4.4 - Educación"/>
    <s v="4.4.03 - Educación media"/>
    <s v="2.6 - BIENES MUEBLES, INMUEBLES E INTANGIBLES"/>
    <s v="2.6.9 - EDIFICIOS, ESTRUCTURAS, TIERRAS, TERRENOS Y OBJETOS DE VALOR"/>
    <n v="28949741"/>
    <n v="0"/>
  </r>
  <r>
    <x v="0"/>
    <x v="0"/>
    <x v="0"/>
    <x v="1"/>
    <x v="8"/>
    <s v="2 - Poder Ejecutivo"/>
    <s v="0206 - MINISTERIO DE EDUCACIÓN"/>
    <s v="4 - SERVICIOS SOCIALES"/>
    <s v="4.4 - Educación"/>
    <s v="4.4.04 - Educación superior"/>
    <s v="2.6 - BIENES MUEBLES, INMUEBLES E INTANGIBLES"/>
    <s v="2.6.8 - BIENES INTANGIBLES"/>
    <n v="3500000"/>
    <n v="0"/>
  </r>
  <r>
    <x v="0"/>
    <x v="0"/>
    <x v="0"/>
    <x v="1"/>
    <x v="8"/>
    <s v="2 - Poder Ejecutivo"/>
    <s v="0207 - MINISTERIO DE SALUD PÚBLICA Y ASISTENCIA SOCIAL"/>
    <s v="4 - SERVICIOS SOCIALES"/>
    <s v="4.2 - Salud"/>
    <s v="4.2.03 - Servicios de la salud pública y prevención de la salud"/>
    <s v="2.6 - BIENES MUEBLES, INMUEBLES E INTANGIBLES"/>
    <s v="2.6.8 - BIENES INTANGIBLES"/>
    <n v="370000"/>
    <n v="0"/>
  </r>
  <r>
    <x v="0"/>
    <x v="0"/>
    <x v="0"/>
    <x v="1"/>
    <x v="8"/>
    <s v="2 - Poder Ejecutivo"/>
    <s v="0210 - MINISTERIO DE AGRICULTURA"/>
    <s v="2 - SERVICIOS ECONÓMICOS"/>
    <s v="2.2 - Agropecuaria, caza, pesca y silvicultura"/>
    <s v="2.2.01 - Agropecuaria"/>
    <s v="2.6 - BIENES MUEBLES, INMUEBLES E INTANGIBLES"/>
    <s v="2.6.8 - BIENES INTANGIBLES"/>
    <n v="900000"/>
    <n v="0"/>
  </r>
  <r>
    <x v="0"/>
    <x v="0"/>
    <x v="0"/>
    <x v="1"/>
    <x v="8"/>
    <s v="2 - Poder Ejecutivo"/>
    <s v="0211 - MINISTERIO DE OBRAS PÚBLICAS Y COMUNICACIONES"/>
    <s v="1 - SERVICIOS  GENERALES"/>
    <s v="1.4 - Justicia, orden público y seguridad"/>
    <s v="1.4.03 - Administración y servicios de justicia"/>
    <s v="2.6 - BIENES MUEBLES, INMUEBLES E INTANGIBLES"/>
    <s v="2.6.9 - EDIFICIOS, ESTRUCTURAS, TIERRAS, TERRENOS Y OBJETOS DE VALOR"/>
    <n v="10451258"/>
    <n v="0"/>
  </r>
  <r>
    <x v="0"/>
    <x v="0"/>
    <x v="0"/>
    <x v="1"/>
    <x v="8"/>
    <s v="2 - Poder Ejecutivo"/>
    <s v="0211 - MINISTERIO DE OBRAS PÚBLICAS Y COMUNICACIONES"/>
    <s v="2 - SERVICIOS ECONÓMICOS"/>
    <s v="2.6 - Transporte"/>
    <s v="2.6.01 - Transporte por carretera"/>
    <s v="2.6 - BIENES MUEBLES, INMUEBLES E INTANGIBLES"/>
    <s v="2.6.9 - EDIFICIOS, ESTRUCTURAS, TIERRAS, TERRENOS Y OBJETOS DE VALOR"/>
    <n v="1047234826"/>
    <n v="0"/>
  </r>
  <r>
    <x v="0"/>
    <x v="0"/>
    <x v="0"/>
    <x v="1"/>
    <x v="8"/>
    <s v="2 - Poder Ejecutivo"/>
    <s v="0211 - MINISTERIO DE OBRAS PÚBLICAS Y COMUNICACIONES"/>
    <s v="2 - SERVICIOS ECONÓMICOS"/>
    <s v="2.6 - Transporte"/>
    <s v="2.6.03 - Transporte por ferrocarril"/>
    <s v="2.6 - BIENES MUEBLES, INMUEBLES E INTANGIBLES"/>
    <s v="2.6.9 - EDIFICIOS, ESTRUCTURAS, TIERRAS, TERRENOS Y OBJETOS DE VALOR"/>
    <n v="706471999"/>
    <n v="0"/>
  </r>
  <r>
    <x v="0"/>
    <x v="0"/>
    <x v="0"/>
    <x v="1"/>
    <x v="8"/>
    <s v="2 - Poder Ejecutivo"/>
    <s v="0213 - MINISTERIO DE TURISMO"/>
    <s v="2 - SERVICIOS ECONÓMICOS"/>
    <s v="2.9 - Otros servicios económicos"/>
    <s v="2.9.03 - Turismo"/>
    <s v="2.6 - BIENES MUEBLES, INMUEBLES E INTANGIBLES"/>
    <s v="2.6.9 - EDIFICIOS, ESTRUCTURAS, TIERRAS, TERRENOS Y OBJETOS DE VALOR"/>
    <n v="200000"/>
    <n v="0"/>
  </r>
  <r>
    <x v="0"/>
    <x v="0"/>
    <x v="0"/>
    <x v="1"/>
    <x v="8"/>
    <s v="2 - Poder Ejecutivo"/>
    <s v="0219 - MINISTERIO DE EDUCACIÓN SUPERIOR CIENCIA Y TECNOLOGÍA"/>
    <s v="4 - SERVICIOS SOCIALES"/>
    <s v="4.4 - Educación"/>
    <s v="4.4.04 - Educación superior"/>
    <s v="2.6 - BIENES MUEBLES, INMUEBLES E INTANGIBLES"/>
    <s v="2.6.8 - BIENES INTANGIBLES"/>
    <n v="500000"/>
    <n v="0"/>
  </r>
  <r>
    <x v="0"/>
    <x v="0"/>
    <x v="0"/>
    <x v="1"/>
    <x v="8"/>
    <s v="2 - Poder Ejecutivo"/>
    <s v="0222 - MINISTERIO DE ENERGIA Y MINAS"/>
    <s v="2 - SERVICIOS ECONÓMICOS"/>
    <s v="2.4 - Energía y combustible"/>
    <s v="2.4.01 - Energía eléctrica"/>
    <s v="2.6 - BIENES MUEBLES, INMUEBLES E INTANGIBLES"/>
    <s v="2.6.9 - EDIFICIOS, ESTRUCTURAS, TIERRAS, TERRENOS Y OBJETOS DE VALOR"/>
    <n v="165000000"/>
    <n v="0"/>
  </r>
  <r>
    <x v="0"/>
    <x v="0"/>
    <x v="0"/>
    <x v="1"/>
    <x v="8"/>
    <s v="2 - Poder Ejecutivo"/>
    <s v="0223 - MINISTERIO DE LA VIVIENDA, HABITAT Y EDIFICACIONES (MIVHED)"/>
    <s v="4 - SERVICIOS SOCIALES"/>
    <s v="4.1 - Vivienda y servicios comunitarios"/>
    <s v="4.1.01 - Urbanización y servicios comunitarios"/>
    <s v="2.6 - BIENES MUEBLES, INMUEBLES E INTANGIBLES"/>
    <s v="2.6.9 - EDIFICIOS, ESTRUCTURAS, TIERRAS, TERRENOS Y OBJETOS DE VALOR"/>
    <n v="63000000"/>
    <n v="0"/>
  </r>
  <r>
    <x v="0"/>
    <x v="0"/>
    <x v="0"/>
    <x v="1"/>
    <x v="8"/>
    <s v="2 - Poder Ejecutivo"/>
    <s v="0223 - MINISTERIO DE LA VIVIENDA, HABITAT Y EDIFICACIONES (MIVHED)"/>
    <s v="4 - SERVICIOS SOCIALES"/>
    <s v="4.5 - Protección social"/>
    <s v="4.5.07 - Vivienda social"/>
    <s v="2.6 - BIENES MUEBLES, INMUEBLES E INTANGIBLES"/>
    <s v="2.6.9 - EDIFICIOS, ESTRUCTURAS, TIERRAS, TERRENOS Y OBJETOS DE VALOR"/>
    <n v="180000000"/>
    <n v="0"/>
  </r>
  <r>
    <x v="0"/>
    <x v="0"/>
    <x v="0"/>
    <x v="1"/>
    <x v="8"/>
    <s v="6 - Tribunal Constitucional"/>
    <s v="0403 - TRIBUNAL CONSTITUCIONAL"/>
    <s v="1 - SERVICIOS  GENERALES"/>
    <s v="1.4 - Justicia, orden público y seguridad"/>
    <s v="1.4.98 - Investigación y desarrollo relacionados con la justicia, orden público y seguridad"/>
    <s v="2.6 - BIENES MUEBLES, INMUEBLES E INTANGIBLES"/>
    <s v="2.6.8 - BIENES INTANGIBLES"/>
    <n v="0"/>
    <n v="0"/>
  </r>
  <r>
    <x v="0"/>
    <x v="0"/>
    <x v="0"/>
    <x v="1"/>
    <x v="9"/>
    <s v="2 - Poder Ejecutivo"/>
    <s v="0201 - PRESIDENCIA DE LA REPÚBLICA"/>
    <s v="1 - SERVICIOS  GENERALES"/>
    <s v="1.1 - Administración general"/>
    <s v="1.1.02 - Gestión administrativa, financiera, fiscal, económica y planificación"/>
    <s v="2.5 - TRANSFERENCIAS DE CAPITAL"/>
    <s v="2.5.4 - TRANSFERENCIAS DE CAPITAL  A EMPRESAS PÚBLICAS NO FINANCIERAS"/>
    <n v="1900000000"/>
    <n v="0"/>
  </r>
  <r>
    <x v="0"/>
    <x v="0"/>
    <x v="0"/>
    <x v="1"/>
    <x v="9"/>
    <s v="2 - Poder Ejecutivo"/>
    <s v="0201 - PRESIDENCIA DE LA REPÚBLICA"/>
    <s v="1 - SERVICIOS  GENERALES"/>
    <s v="1.1 - Administración general"/>
    <s v="1.1.03 - Transferencias a instituciones públicas incluidos los gobiernos locales"/>
    <s v="2.5 - TRANSFERENCIAS DE CAPITAL"/>
    <s v="2.5.3 - TRANSFERENCIAS DE CAPITAL A GOBIERNOS GENERALES LOCALES"/>
    <n v="0"/>
    <n v="185205856.16000003"/>
  </r>
  <r>
    <x v="0"/>
    <x v="0"/>
    <x v="0"/>
    <x v="1"/>
    <x v="9"/>
    <s v="2 - Poder Ejecutivo"/>
    <s v="0201 - PRESIDENCIA DE LA REPÚBLICA"/>
    <s v="2 - SERVICIOS ECONÓMICOS"/>
    <s v="2.6 - Transporte"/>
    <s v="2.6.01 - Transporte por carretera"/>
    <s v="2.5 - TRANSFERENCIAS DE CAPITAL"/>
    <s v="2.5.9 - TRANSFERENCIAS DE CAPITAL A OTRAS INSTITUCIONES PÚBLICAS"/>
    <n v="0"/>
    <n v="7699650"/>
  </r>
  <r>
    <x v="0"/>
    <x v="0"/>
    <x v="0"/>
    <x v="1"/>
    <x v="9"/>
    <s v="2 - Poder Ejecutivo"/>
    <s v="0201 - PRESIDENCIA DE LA REPÚBLICA"/>
    <s v="3 - PROTECCIÓN DEL MEDIO AMBIENTE"/>
    <s v="3.2 - Protección de la biodiversidad y ordenación de desechos"/>
    <s v="3.2.01 - Protección de la biodiversidad y el paisaje"/>
    <s v="2.5 - TRANSFERENCIAS DE CAPITAL"/>
    <s v="2.5.9 - TRANSFERENCIAS DE CAPITAL A OTRAS INSTITUCIONES PÚBLICAS"/>
    <n v="0"/>
    <n v="6083773.0099999998"/>
  </r>
  <r>
    <x v="0"/>
    <x v="0"/>
    <x v="0"/>
    <x v="1"/>
    <x v="9"/>
    <s v="2 - Poder Ejecutivo"/>
    <s v="0201 - PRESIDENCIA DE LA REPÚBLICA"/>
    <s v="4 - SERVICIOS SOCIALES"/>
    <s v="4.3 - Actividades deportivas, recreativas, culturales y religiosas"/>
    <s v="4.3.05 - Servicios religiosos y otros servicios comunitarios religiosos"/>
    <s v="2.5 - TRANSFERENCIAS DE CAPITAL"/>
    <s v="2.5.1 - TRANSFERENCIAS DE CAPITAL AL SECTOR PRIVADO"/>
    <n v="0"/>
    <n v="38998062.799999997"/>
  </r>
  <r>
    <x v="0"/>
    <x v="0"/>
    <x v="0"/>
    <x v="1"/>
    <x v="9"/>
    <s v="2 - Poder Ejecutivo"/>
    <s v="0201 - PRESIDENCIA DE LA REPÚBLICA"/>
    <s v="4 - SERVICIOS SOCIALES"/>
    <s v="4.4 - Educación"/>
    <s v="4.4.04 - Educación superior"/>
    <s v="2.5 - TRANSFERENCIAS DE CAPITAL"/>
    <s v="2.5.1 - TRANSFERENCIAS DE CAPITAL AL SECTOR PRIVADO"/>
    <n v="0"/>
    <n v="42883391.020000003"/>
  </r>
  <r>
    <x v="0"/>
    <x v="0"/>
    <x v="0"/>
    <x v="1"/>
    <x v="9"/>
    <s v="2 - Poder Ejecutivo"/>
    <s v="0201 - PRESIDENCIA DE LA REPÚBLICA"/>
    <s v="4 - SERVICIOS SOCIALES"/>
    <s v="4.5 - Protección social"/>
    <s v="4.5.10 - Asistencia social"/>
    <s v="2.5 - TRANSFERENCIAS DE CAPITAL"/>
    <s v="2.5.9 - TRANSFERENCIAS DE CAPITAL A OTRAS INSTITUCIONES PÚBLICAS"/>
    <n v="0"/>
    <n v="112282972.48"/>
  </r>
  <r>
    <x v="0"/>
    <x v="0"/>
    <x v="0"/>
    <x v="1"/>
    <x v="9"/>
    <s v="2 - Poder Ejecutivo"/>
    <s v="0202 - MINISTERIO DE  INTERIOR Y POLICÍA"/>
    <s v="1 - SERVICIOS  GENERALES"/>
    <s v="1.1 - Administración general"/>
    <s v="1.1.03 - Transferencias a instituciones públicas incluidos los gobiernos locales"/>
    <s v="2.5 - TRANSFERENCIAS DE CAPITAL"/>
    <s v="2.5.3 - TRANSFERENCIAS DE CAPITAL A GOBIERNOS GENERALES LOCALES"/>
    <n v="8576100350"/>
    <n v="714674845"/>
  </r>
  <r>
    <x v="0"/>
    <x v="0"/>
    <x v="0"/>
    <x v="1"/>
    <x v="9"/>
    <s v="2 - Poder Ejecutivo"/>
    <s v="0202 - MINISTERIO DE  INTERIOR Y POLICÍA"/>
    <s v="1 - SERVICIOS  GENERALES"/>
    <s v="1.4 - Justicia, orden público y seguridad"/>
    <s v="1.4.01 - Servicios de seguridad interior"/>
    <s v="2.5 - TRANSFERENCIAS DE CAPITAL"/>
    <s v="2.5.4 - TRANSFERENCIAS DE CAPITAL  A EMPRESAS PÚBLICAS NO FINANCIERAS"/>
    <n v="100000000"/>
    <n v="0"/>
  </r>
  <r>
    <x v="0"/>
    <x v="0"/>
    <x v="0"/>
    <x v="1"/>
    <x v="9"/>
    <s v="2 - Poder Ejecutivo"/>
    <s v="0205 - MINISTERIO DE HACIENDA"/>
    <s v="1 - SERVICIOS  GENERALES"/>
    <s v="1.1 - Administración general"/>
    <s v="1.1.02 - Gestión administrativa, financiera, fiscal, económica y planificación"/>
    <s v="2.5 - TRANSFERENCIAS DE CAPITAL"/>
    <s v="2.5.2 - TRANSFERENCIAS DE CAPITAL AL GOBIERNO GENERAL  NACIONAL"/>
    <n v="392795000"/>
    <n v="0"/>
  </r>
  <r>
    <x v="0"/>
    <x v="0"/>
    <x v="0"/>
    <x v="1"/>
    <x v="9"/>
    <s v="2 - Poder Ejecutivo"/>
    <s v="0207 - MINISTERIO DE SALUD PÚBLICA Y ASISTENCIA SOCIAL"/>
    <s v="4 - SERVICIOS SOCIALES"/>
    <s v="4.1 - Vivienda y servicios comunitarios"/>
    <s v="4.1.03 - Abastecimiento de agua potable"/>
    <s v="2.5 - TRANSFERENCIAS DE CAPITAL"/>
    <s v="2.5.4 - TRANSFERENCIAS DE CAPITAL  A EMPRESAS PÚBLICAS NO FINANCIERAS"/>
    <n v="13541218893"/>
    <n v="0"/>
  </r>
  <r>
    <x v="0"/>
    <x v="0"/>
    <x v="0"/>
    <x v="1"/>
    <x v="9"/>
    <s v="2 - Poder Ejecutivo"/>
    <s v="0207 - MINISTERIO DE SALUD PÚBLICA Y ASISTENCIA SOCIAL"/>
    <s v="4 - SERVICIOS SOCIALES"/>
    <s v="4.2 - Salud"/>
    <s v="4.2.02 - Servicios hospitalarios"/>
    <s v="2.5 - TRANSFERENCIAS DE CAPITAL"/>
    <s v="2.5.2 - TRANSFERENCIAS DE CAPITAL AL GOBIERNO GENERAL  NACIONAL"/>
    <n v="71771317"/>
    <n v="0"/>
  </r>
  <r>
    <x v="0"/>
    <x v="0"/>
    <x v="0"/>
    <x v="1"/>
    <x v="9"/>
    <s v="2 - Poder Ejecutivo"/>
    <s v="0207 - MINISTERIO DE SALUD PÚBLICA Y ASISTENCIA SOCIAL"/>
    <s v="4 - SERVICIOS SOCIALES"/>
    <s v="4.2 - Salud"/>
    <s v="4.2.03 - Servicios de la salud pública y prevención de la salud"/>
    <s v="2.5 - TRANSFERENCIAS DE CAPITAL"/>
    <s v="2.5.2 - TRANSFERENCIAS DE CAPITAL AL GOBIERNO GENERAL  NACIONAL"/>
    <n v="48025290"/>
    <n v="0"/>
  </r>
  <r>
    <x v="0"/>
    <x v="0"/>
    <x v="0"/>
    <x v="1"/>
    <x v="9"/>
    <s v="2 - Poder Ejecutivo"/>
    <s v="0207 - MINISTERIO DE SALUD PÚBLICA Y ASISTENCIA SOCIAL"/>
    <s v="4 - SERVICIOS SOCIALES"/>
    <s v="4.2 - Salud"/>
    <s v="4.2.99 - Planificación, gestión y supervisión de la salud"/>
    <s v="2.5 - TRANSFERENCIAS DE CAPITAL"/>
    <s v="2.5.2 - TRANSFERENCIAS DE CAPITAL AL GOBIERNO GENERAL  NACIONAL"/>
    <n v="3259013249"/>
    <n v="0"/>
  </r>
  <r>
    <x v="0"/>
    <x v="0"/>
    <x v="0"/>
    <x v="1"/>
    <x v="9"/>
    <s v="2 - Poder Ejecutivo"/>
    <s v="0210 - MINISTERIO DE AGRICULTURA"/>
    <s v="2 - SERVICIOS ECONÓMICOS"/>
    <s v="2.2 - Agropecuaria, caza, pesca y silvicultura"/>
    <s v="2.2.01 - Agropecuaria"/>
    <s v="2.5 - TRANSFERENCIAS DE CAPITAL"/>
    <s v="2.5.1 - TRANSFERENCIAS DE CAPITAL AL SECTOR PRIVADO"/>
    <n v="211505000"/>
    <n v="0"/>
  </r>
  <r>
    <x v="0"/>
    <x v="0"/>
    <x v="0"/>
    <x v="1"/>
    <x v="9"/>
    <s v="2 - Poder Ejecutivo"/>
    <s v="0210 - MINISTERIO DE AGRICULTURA"/>
    <s v="2 - SERVICIOS ECONÓMICOS"/>
    <s v="2.2 - Agropecuaria, caza, pesca y silvicultura"/>
    <s v="2.2.01 - Agropecuaria"/>
    <s v="2.5 - TRANSFERENCIAS DE CAPITAL"/>
    <s v="2.5.2 - TRANSFERENCIAS DE CAPITAL AL GOBIERNO GENERAL  NACIONAL"/>
    <n v="143000000"/>
    <n v="2333333.2599999998"/>
  </r>
  <r>
    <x v="0"/>
    <x v="0"/>
    <x v="0"/>
    <x v="1"/>
    <x v="9"/>
    <s v="2 - Poder Ejecutivo"/>
    <s v="0211 - MINISTERIO DE OBRAS PÚBLICAS Y COMUNICACIONES"/>
    <s v="2 - SERVICIOS ECONÓMICOS"/>
    <s v="2.6 - Transporte"/>
    <s v="2.6.01 - Transporte por carretera"/>
    <s v="2.5 - TRANSFERENCIAS DE CAPITAL"/>
    <s v="2.5.1 - TRANSFERENCIAS DE CAPITAL AL SECTOR PRIVADO"/>
    <n v="20000000"/>
    <n v="0"/>
  </r>
  <r>
    <x v="0"/>
    <x v="0"/>
    <x v="0"/>
    <x v="1"/>
    <x v="9"/>
    <s v="2 - Poder Ejecutivo"/>
    <s v="0211 - MINISTERIO DE OBRAS PÚBLICAS Y COMUNICACIONES"/>
    <s v="2 - SERVICIOS ECONÓMICOS"/>
    <s v="2.6 - Transporte"/>
    <s v="2.6.01 - Transporte por carretera"/>
    <s v="2.5 - TRANSFERENCIAS DE CAPITAL"/>
    <s v="2.5.2 - TRANSFERENCIAS DE CAPITAL AL GOBIERNO GENERAL  NACIONAL"/>
    <n v="108400000"/>
    <n v="9033334"/>
  </r>
  <r>
    <x v="0"/>
    <x v="0"/>
    <x v="0"/>
    <x v="1"/>
    <x v="9"/>
    <s v="2 - Poder Ejecutivo"/>
    <s v="0211 - MINISTERIO DE OBRAS PÚBLICAS Y COMUNICACIONES"/>
    <s v="2 - SERVICIOS ECONÓMICOS"/>
    <s v="2.7 - Comunicaciones"/>
    <s v="2.7.01 - Comunicaciones"/>
    <s v="2.5 - TRANSFERENCIAS DE CAPITAL"/>
    <s v="2.5.2 - TRANSFERENCIAS DE CAPITAL AL GOBIERNO GENERAL  NACIONAL"/>
    <n v="2579079575"/>
    <n v="0"/>
  </r>
  <r>
    <x v="0"/>
    <x v="0"/>
    <x v="0"/>
    <x v="1"/>
    <x v="9"/>
    <s v="2 - Poder Ejecutivo"/>
    <s v="0211 - MINISTERIO DE OBRAS PÚBLICAS Y COMUNICACIONES"/>
    <s v="4 - SERVICIOS SOCIALES"/>
    <s v="4.5 - Protección social"/>
    <s v="4.5.10 - Asistencia social"/>
    <s v="2.5 - TRANSFERENCIAS DE CAPITAL"/>
    <s v="2.5.1 - TRANSFERENCIAS DE CAPITAL AL SECTOR PRIVADO"/>
    <n v="30000000"/>
    <n v="0"/>
  </r>
  <r>
    <x v="0"/>
    <x v="0"/>
    <x v="0"/>
    <x v="1"/>
    <x v="9"/>
    <s v="2 - Poder Ejecutivo"/>
    <s v="0212 - MINISTERIO DE INDUSTRIA, COMERCIO Y MIPYMES (MICM)"/>
    <s v="2 - SERVICIOS ECONÓMICOS"/>
    <s v="2.1 - Asuntos económicos, comerciales y laborales"/>
    <s v="2.1.01 - Asuntos económicos y regulación del comercio"/>
    <s v="2.5 - TRANSFERENCIAS DE CAPITAL"/>
    <s v="2.5.2 - TRANSFERENCIAS DE CAPITAL AL GOBIERNO GENERAL  NACIONAL"/>
    <n v="35000000"/>
    <n v="1250000"/>
  </r>
  <r>
    <x v="0"/>
    <x v="0"/>
    <x v="0"/>
    <x v="1"/>
    <x v="9"/>
    <s v="2 - Poder Ejecutivo"/>
    <s v="0213 - MINISTERIO DE TURISMO"/>
    <s v="2 - SERVICIOS ECONÓMICOS"/>
    <s v="2.9 - Otros servicios económicos"/>
    <s v="2.9.03 - Turismo"/>
    <s v="2.5 - TRANSFERENCIAS DE CAPITAL"/>
    <s v="2.5.1 - TRANSFERENCIAS DE CAPITAL AL SECTOR PRIVADO"/>
    <n v="178378260"/>
    <n v="0"/>
  </r>
  <r>
    <x v="0"/>
    <x v="0"/>
    <x v="0"/>
    <x v="1"/>
    <x v="9"/>
    <s v="2 - Poder Ejecutivo"/>
    <s v="0216 - MINISTERIO DE CULTURA"/>
    <s v="4 - SERVICIOS SOCIALES"/>
    <s v="4.3 - Actividades deportivas, recreativas, culturales y religiosas"/>
    <s v="4.3.03 - Servicios culturales"/>
    <s v="2.5 - TRANSFERENCIAS DE CAPITAL"/>
    <s v="2.5.2 - TRANSFERENCIAS DE CAPITAL AL GOBIERNO GENERAL  NACIONAL"/>
    <n v="45000000"/>
    <n v="0"/>
  </r>
  <r>
    <x v="0"/>
    <x v="0"/>
    <x v="0"/>
    <x v="1"/>
    <x v="9"/>
    <s v="2 - Poder Ejecutivo"/>
    <s v="0218 - MINISTERIO DE MEDIO AMBIENTE Y RECURSOS NATURALES"/>
    <s v="2 - SERVICIOS ECONÓMICOS"/>
    <s v="2.3 - Riego"/>
    <s v="2.3.01 - Riego"/>
    <s v="2.5 - TRANSFERENCIAS DE CAPITAL"/>
    <s v="2.5.2 - TRANSFERENCIAS DE CAPITAL AL GOBIERNO GENERAL  NACIONAL"/>
    <n v="3847243724"/>
    <n v="179125000"/>
  </r>
  <r>
    <x v="0"/>
    <x v="0"/>
    <x v="0"/>
    <x v="1"/>
    <x v="9"/>
    <s v="2 - Poder Ejecutivo"/>
    <s v="0218 - MINISTERIO DE MEDIO AMBIENTE Y RECURSOS NATURALES"/>
    <s v="3 - PROTECCIÓN DEL MEDIO AMBIENTE"/>
    <s v="3.2 - Protección de la biodiversidad y ordenación de desechos"/>
    <s v="3.2.01 - Protección de la biodiversidad y el paisaje"/>
    <s v="2.5 - TRANSFERENCIAS DE CAPITAL"/>
    <s v="2.5.2 - TRANSFERENCIAS DE CAPITAL AL GOBIERNO GENERAL  NACIONAL"/>
    <n v="25000000"/>
    <n v="666666.66"/>
  </r>
  <r>
    <x v="0"/>
    <x v="0"/>
    <x v="0"/>
    <x v="1"/>
    <x v="9"/>
    <s v="2 - Poder Ejecutivo"/>
    <s v="0218 - MINISTERIO DE MEDIO AMBIENTE Y RECURSOS NATURALES"/>
    <s v="3 - PROTECCIÓN DEL MEDIO AMBIENTE"/>
    <s v="3.2 - Protección de la biodiversidad y ordenación de desechos"/>
    <s v="3.2.01 - Protección de la biodiversidad y el paisaje"/>
    <s v="2.5 - TRANSFERENCIAS DE CAPITAL"/>
    <s v="2.5.9 - TRANSFERENCIAS DE CAPITAL A OTRAS INSTITUCIONES PÚBLICAS"/>
    <n v="23450000"/>
    <n v="0"/>
  </r>
  <r>
    <x v="0"/>
    <x v="0"/>
    <x v="0"/>
    <x v="1"/>
    <x v="9"/>
    <s v="2 - Poder Ejecutivo"/>
    <s v="0219 - MINISTERIO DE EDUCACIÓN SUPERIOR CIENCIA Y TECNOLOGÍA"/>
    <s v="4 - SERVICIOS SOCIALES"/>
    <s v="4.4 - Educación"/>
    <s v="4.4.04 - Educación superior"/>
    <s v="2.5 - TRANSFERENCIAS DE CAPITAL"/>
    <s v="2.5.2 - TRANSFERENCIAS DE CAPITAL AL GOBIERNO GENERAL  NACIONAL"/>
    <n v="0"/>
    <n v="0"/>
  </r>
  <r>
    <x v="0"/>
    <x v="0"/>
    <x v="0"/>
    <x v="1"/>
    <x v="9"/>
    <s v="2 - Poder Ejecutivo"/>
    <s v="0999 - ADMINISTRACION DE OBLIGACIONES DEL TESORO NACIONAL"/>
    <s v="2 - SERVICIOS ECONÓMICOS"/>
    <s v="2.4 - Energía y combustible"/>
    <s v="2.4.01 - Energía eléctrica"/>
    <s v="2.5 - TRANSFERENCIAS DE CAPITAL"/>
    <s v="2.5.4 - TRANSFERENCIAS DE CAPITAL  A EMPRESAS PÚBLICAS NO FINANCIERAS"/>
    <n v="7468165001"/>
    <n v="0"/>
  </r>
  <r>
    <x v="0"/>
    <x v="0"/>
    <x v="0"/>
    <x v="1"/>
    <x v="9"/>
    <s v="2 - Poder Ejecutivo"/>
    <s v="0999 - ADMINISTRACION DE OBLIGACIONES DEL TESORO NACIONAL"/>
    <s v="4 - SERVICIOS SOCIALES"/>
    <s v="4.5 - Protección social"/>
    <s v="4.5.01 - Edad avanzada, pensiones (por edad o incapacidad)"/>
    <s v="2.5 - TRANSFERENCIAS DE CAPITAL"/>
    <s v="2.5.1 - TRANSFERENCIAS DE CAPITAL AL SECTOR PRIVADO"/>
    <n v="100000000"/>
    <n v="100000000"/>
  </r>
  <r>
    <x v="0"/>
    <x v="0"/>
    <x v="0"/>
    <x v="1"/>
    <x v="10"/>
    <s v="2 - Poder Ejecutivo"/>
    <s v="0201 - PRESIDENCIA DE LA REPÚBLICA"/>
    <s v="1 - SERVICIOS  GENERALES"/>
    <s v="1.1 - Administración general"/>
    <s v="1.1.02 - Gestión administrativa, financiera, fiscal, económica y planificación"/>
    <s v="2.7 - OBRAS"/>
    <s v="2.7.4 - GASTOS QUE SE ASIGNARÁN DURANTE EL EJERCICIO PARA INVERSIÓN (ART. 32 Y 33 LEY 423-06)"/>
    <n v="1446284275"/>
    <n v="0"/>
  </r>
  <r>
    <x v="0"/>
    <x v="0"/>
    <x v="1"/>
    <x v="2"/>
    <x v="11"/>
    <s v="2 - Poder Ejecutivo"/>
    <s v="0210 - MINISTERIO DE AGRICULTURA"/>
    <s v="0 - N/A"/>
    <s v="0.0 - N/A"/>
    <s v="0.0.00 - N/A"/>
    <s v="4.1 - Incremento de activos financieros"/>
    <s v="4.1.2 - Incremento de activos financieros no corrientes"/>
    <n v="2350000000"/>
    <n v="29160000"/>
  </r>
  <r>
    <x v="0"/>
    <x v="0"/>
    <x v="1"/>
    <x v="2"/>
    <x v="11"/>
    <s v="2 - Poder Ejecutivo"/>
    <s v="0211 - MINISTERIO DE OBRAS PÚBLICAS Y COMUNICACIONES"/>
    <s v="0 - N/A"/>
    <s v="0.0 - N/A"/>
    <s v="0.0.00 - N/A"/>
    <s v="4.1 - Incremento de activos financieros"/>
    <s v="4.1.2 - Incremento de activos financieros no corrientes"/>
    <n v="550000000"/>
    <n v="0"/>
  </r>
  <r>
    <x v="0"/>
    <x v="0"/>
    <x v="1"/>
    <x v="2"/>
    <x v="11"/>
    <s v="2 - Poder Ejecutivo"/>
    <s v="0998 - ADMINISTRACION DE DEUDA PUBLICA Y ACTIVOS FINANCIEROS"/>
    <s v="0 - N/A"/>
    <s v="0.0 - N/A"/>
    <s v="0.0.00 - N/A"/>
    <s v="4.1 - Incremento de activos financieros"/>
    <s v="4.1.2 - Incremento de activos financieros no corrientes"/>
    <n v="3151954592"/>
    <n v="0"/>
  </r>
  <r>
    <x v="0"/>
    <x v="0"/>
    <x v="1"/>
    <x v="2"/>
    <x v="12"/>
    <s v="2 - Poder Ejecutivo"/>
    <s v="0209 - MINISTERIO DE TRABAJO"/>
    <s v="0 - N/A"/>
    <s v="0.0 - N/A"/>
    <s v="0.0.00 - N/A"/>
    <s v="4.2 - Disminución de pasivos"/>
    <s v="4.2.1 - Disminución de pasivos corrientes"/>
    <n v="0"/>
    <n v="0"/>
  </r>
  <r>
    <x v="0"/>
    <x v="0"/>
    <x v="1"/>
    <x v="2"/>
    <x v="12"/>
    <s v="2 - Poder Ejecutivo"/>
    <s v="0211 - MINISTERIO DE OBRAS PÚBLICAS Y COMUNICACIONES"/>
    <s v="0 - N/A"/>
    <s v="0.0 - N/A"/>
    <s v="0.0.00 - N/A"/>
    <s v="4.2 - Disminución de pasivos"/>
    <s v="4.2.1 - Disminución de pasivos corrientes"/>
    <n v="1345267687"/>
    <n v="0"/>
  </r>
  <r>
    <x v="0"/>
    <x v="0"/>
    <x v="1"/>
    <x v="2"/>
    <x v="12"/>
    <s v="2 - Poder Ejecutivo"/>
    <s v="0214 - PROCURADURÍA GENERAL DE LA REPÚBLICA"/>
    <s v="0 - N/A"/>
    <s v="0.0 - N/A"/>
    <s v="0.0.00 - N/A"/>
    <s v="4.2 - Disminución de pasivos"/>
    <s v="4.2.1 - Disminución de pasivos corrientes"/>
    <n v="0"/>
    <n v="0"/>
  </r>
  <r>
    <x v="0"/>
    <x v="0"/>
    <x v="1"/>
    <x v="2"/>
    <x v="12"/>
    <s v="2 - Poder Ejecutivo"/>
    <s v="0998 - ADMINISTRACION DE DEUDA PUBLICA Y ACTIVOS FINANCIEROS"/>
    <s v="0 - N/A"/>
    <s v="0.0 - N/A"/>
    <s v="0.0.00 - N/A"/>
    <s v="4.2 - Disminución de pasivos"/>
    <s v="4.2.1 - Disminución de pasivos corrientes"/>
    <n v="68363684553"/>
    <n v="7855940528.5200005"/>
  </r>
  <r>
    <x v="0"/>
    <x v="0"/>
    <x v="1"/>
    <x v="2"/>
    <x v="12"/>
    <s v="2 - Poder Ejecutivo"/>
    <s v="0999 - ADMINISTRACION DE OBLIGACIONES DEL TESORO NACIONAL"/>
    <s v="0 - N/A"/>
    <s v="0.0 - N/A"/>
    <s v="0.0.00 - N/A"/>
    <s v="4.2 - Disminución de pasivos"/>
    <s v="4.2.1 - Disminución de pasivos corrientes"/>
    <n v="3352369248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193C1F1-0AF6-4703-B3F8-0B0EF10E8730}" name="TablaDinámica3"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15:C35" firstHeaderRow="0" firstDataRow="1" firstDataCol="1" rowPageCount="1" colPageCount="1"/>
  <pivotFields count="14">
    <pivotField axis="axisPage" multipleItemSelectionAllowed="1" showAll="0">
      <items count="2">
        <item x="0"/>
        <item t="default"/>
      </items>
    </pivotField>
    <pivotField axis="axisRow" showAll="0">
      <items count="2">
        <item x="0"/>
        <item t="default"/>
      </items>
    </pivotField>
    <pivotField axis="axisRow" showAll="0">
      <items count="3">
        <item x="0"/>
        <item x="1"/>
        <item t="default"/>
      </items>
    </pivotField>
    <pivotField axis="axisRow" showAll="0">
      <items count="4">
        <item x="0"/>
        <item x="1"/>
        <item x="2"/>
        <item t="default"/>
      </items>
    </pivotField>
    <pivotField axis="axisRow" showAll="0">
      <items count="14">
        <item x="0"/>
        <item x="1"/>
        <item x="2"/>
        <item x="3"/>
        <item x="4"/>
        <item x="5"/>
        <item x="6"/>
        <item x="7"/>
        <item x="8"/>
        <item x="9"/>
        <item x="10"/>
        <item x="11"/>
        <item x="12"/>
        <item t="default"/>
      </items>
    </pivotField>
    <pivotField showAll="0"/>
    <pivotField showAll="0"/>
    <pivotField showAll="0"/>
    <pivotField showAll="0"/>
    <pivotField showAll="0"/>
    <pivotField showAll="0"/>
    <pivotField showAll="0"/>
    <pivotField dataField="1" numFmtId="164" showAll="0"/>
    <pivotField dataField="1" numFmtId="164" showAll="0"/>
  </pivotFields>
  <rowFields count="4">
    <field x="1"/>
    <field x="2"/>
    <field x="3"/>
    <field x="4"/>
  </rowFields>
  <rowItems count="20">
    <i>
      <x/>
    </i>
    <i r="1">
      <x/>
    </i>
    <i r="2">
      <x/>
    </i>
    <i r="3">
      <x/>
    </i>
    <i r="3">
      <x v="1"/>
    </i>
    <i r="3">
      <x v="2"/>
    </i>
    <i r="3">
      <x v="3"/>
    </i>
    <i r="3">
      <x v="4"/>
    </i>
    <i r="2">
      <x v="1"/>
    </i>
    <i r="3">
      <x v="5"/>
    </i>
    <i r="3">
      <x v="6"/>
    </i>
    <i r="3">
      <x v="7"/>
    </i>
    <i r="3">
      <x v="8"/>
    </i>
    <i r="3">
      <x v="9"/>
    </i>
    <i r="3">
      <x v="10"/>
    </i>
    <i r="1">
      <x v="1"/>
    </i>
    <i r="2">
      <x v="2"/>
    </i>
    <i r="3">
      <x v="11"/>
    </i>
    <i r="3">
      <x v="12"/>
    </i>
    <i t="grand">
      <x/>
    </i>
  </rowItems>
  <colFields count="1">
    <field x="-2"/>
  </colFields>
  <colItems count="2">
    <i>
      <x/>
    </i>
    <i i="1">
      <x v="1"/>
    </i>
  </colItems>
  <pageFields count="1">
    <pageField fld="0" hier="-1"/>
  </pageFields>
  <dataFields count="2">
    <dataField name="Suma de PRESUPUESTO INICIAL" fld="12" baseField="0" baseItem="0"/>
    <dataField name="Suma de PRESUPUESTO DEVENGADO" fld="13" baseField="0" baseItem="0"/>
  </dataFields>
  <formats count="1">
    <format dxfId="0">
      <pivotArea outline="0" collapsedLevelsAreSubtotals="1"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DB5B2-1B45-4A39-8479-0F9FAFFA90D5}">
  <sheetPr codeName="Hoja1">
    <pageSetUpPr autoPageBreaks="0"/>
  </sheetPr>
  <dimension ref="A1:M33"/>
  <sheetViews>
    <sheetView showGridLines="0" tabSelected="1" zoomScaleNormal="100" workbookViewId="0">
      <selection activeCell="I15" sqref="I15"/>
    </sheetView>
  </sheetViews>
  <sheetFormatPr baseColWidth="10" defaultColWidth="11.42578125" defaultRowHeight="15"/>
  <cols>
    <col min="1" max="1" width="12.42578125" style="62" customWidth="1"/>
    <col min="2" max="2" width="21.5703125" style="62" customWidth="1"/>
    <col min="3" max="3" width="34.42578125" style="62" customWidth="1"/>
    <col min="4" max="4" width="19.5703125" style="62" customWidth="1"/>
    <col min="5" max="5" width="25" style="62" customWidth="1"/>
    <col min="6" max="6" width="27" style="62" customWidth="1"/>
    <col min="7" max="7" width="19.85546875" style="62" customWidth="1"/>
    <col min="8" max="9" width="16.85546875" style="62" bestFit="1" customWidth="1"/>
    <col min="10" max="10" width="14.140625" style="62" bestFit="1" customWidth="1"/>
    <col min="11" max="16384" width="11.42578125" style="62"/>
  </cols>
  <sheetData>
    <row r="1" spans="1:13" ht="28.5" customHeight="1">
      <c r="A1" s="113" t="s">
        <v>0</v>
      </c>
      <c r="B1" s="113"/>
      <c r="C1" s="113"/>
      <c r="D1" s="113"/>
      <c r="E1" s="113"/>
      <c r="F1" s="113"/>
      <c r="G1" s="3"/>
      <c r="H1" s="3"/>
      <c r="I1" s="3"/>
      <c r="J1" s="3"/>
      <c r="K1" s="64"/>
      <c r="L1" s="64"/>
    </row>
    <row r="2" spans="1:13" ht="21" customHeight="1">
      <c r="A2" s="114" t="s">
        <v>1</v>
      </c>
      <c r="B2" s="114"/>
      <c r="C2" s="114"/>
      <c r="D2" s="114"/>
      <c r="E2" s="114"/>
      <c r="F2" s="114"/>
      <c r="G2" s="2"/>
      <c r="H2" s="2"/>
      <c r="I2" s="2"/>
      <c r="K2" s="64"/>
      <c r="L2" s="64"/>
    </row>
    <row r="3" spans="1:13" s="67" customFormat="1" ht="28.5" customHeight="1">
      <c r="A3" s="115" t="s">
        <v>2</v>
      </c>
      <c r="B3" s="115"/>
      <c r="C3" s="115"/>
      <c r="D3" s="115"/>
      <c r="E3" s="115"/>
      <c r="F3" s="115"/>
      <c r="G3" s="65"/>
      <c r="H3" s="65"/>
      <c r="I3" s="65"/>
      <c r="J3" s="66"/>
      <c r="K3" s="66"/>
      <c r="L3" s="66"/>
      <c r="M3" s="66"/>
    </row>
    <row r="4" spans="1:13" ht="18.75" customHeight="1">
      <c r="A4" s="116" t="s">
        <v>232</v>
      </c>
      <c r="B4" s="116"/>
      <c r="C4" s="116"/>
      <c r="D4" s="116"/>
      <c r="E4" s="116"/>
      <c r="F4" s="116"/>
      <c r="G4" s="68"/>
      <c r="H4" s="4"/>
      <c r="I4" s="4"/>
      <c r="J4" s="69"/>
      <c r="K4" s="69"/>
      <c r="L4" s="69"/>
      <c r="M4" s="69"/>
    </row>
    <row r="5" spans="1:13" ht="18.75" customHeight="1">
      <c r="A5" s="116" t="s">
        <v>233</v>
      </c>
      <c r="B5" s="116"/>
      <c r="C5" s="116"/>
      <c r="D5" s="116"/>
      <c r="E5" s="116"/>
      <c r="F5" s="116"/>
      <c r="G5" s="105"/>
      <c r="H5" s="4"/>
      <c r="I5" s="4"/>
      <c r="J5" s="69"/>
      <c r="K5" s="69"/>
      <c r="L5" s="69"/>
      <c r="M5" s="69"/>
    </row>
    <row r="6" spans="1:13" ht="18.75">
      <c r="A6" s="117" t="s">
        <v>263</v>
      </c>
      <c r="B6" s="117"/>
      <c r="C6" s="117"/>
      <c r="D6" s="117"/>
      <c r="E6" s="117"/>
      <c r="F6" s="117"/>
      <c r="G6" s="45"/>
      <c r="H6" s="70"/>
      <c r="I6" s="5"/>
      <c r="J6" s="71"/>
      <c r="K6" s="71"/>
      <c r="L6" s="71"/>
      <c r="M6" s="71"/>
    </row>
    <row r="7" spans="1:13" ht="15.75">
      <c r="A7" s="118" t="s">
        <v>3</v>
      </c>
      <c r="B7" s="118"/>
      <c r="C7" s="118"/>
      <c r="D7" s="118"/>
      <c r="E7" s="118"/>
      <c r="F7" s="118"/>
      <c r="G7" s="72"/>
      <c r="H7" s="6"/>
      <c r="I7" s="6"/>
      <c r="K7" s="64"/>
      <c r="L7" s="64"/>
    </row>
    <row r="8" spans="1:13" ht="15.75">
      <c r="A8" s="63"/>
      <c r="B8" s="63"/>
      <c r="C8" s="63"/>
      <c r="D8" s="63"/>
      <c r="E8" s="63"/>
      <c r="F8" s="63"/>
      <c r="G8" s="63"/>
      <c r="H8" s="6"/>
      <c r="I8" s="6"/>
      <c r="K8" s="64"/>
      <c r="L8" s="64"/>
    </row>
    <row r="9" spans="1:13" ht="15" customHeight="1">
      <c r="C9" s="119" t="s">
        <v>4</v>
      </c>
      <c r="D9" s="85" t="s">
        <v>231</v>
      </c>
      <c r="E9" s="120" t="s">
        <v>5</v>
      </c>
    </row>
    <row r="10" spans="1:13">
      <c r="C10" s="119"/>
      <c r="D10" s="85" t="s">
        <v>247</v>
      </c>
      <c r="E10" s="120"/>
    </row>
    <row r="11" spans="1:13">
      <c r="C11" s="86"/>
      <c r="D11" s="86"/>
      <c r="E11" s="86"/>
    </row>
    <row r="12" spans="1:13">
      <c r="C12" s="73" t="s">
        <v>234</v>
      </c>
      <c r="D12" s="87">
        <f>SUM(D13:D14)</f>
        <v>871485.91733099998</v>
      </c>
      <c r="E12" s="88">
        <f>SUM(E13:E14)</f>
        <v>75489.23010795968</v>
      </c>
      <c r="J12" s="60"/>
    </row>
    <row r="13" spans="1:13">
      <c r="C13" s="89" t="s">
        <v>235</v>
      </c>
      <c r="D13" s="90">
        <v>824909.28494299995</v>
      </c>
      <c r="E13" s="90">
        <v>75478.458475659674</v>
      </c>
      <c r="G13" s="74"/>
      <c r="I13" s="75"/>
    </row>
    <row r="14" spans="1:13">
      <c r="C14" s="89" t="s">
        <v>236</v>
      </c>
      <c r="D14" s="90">
        <v>46576.632387999998</v>
      </c>
      <c r="E14" s="90">
        <v>10.7716323</v>
      </c>
      <c r="G14" s="74"/>
      <c r="I14" s="76"/>
    </row>
    <row r="15" spans="1:13">
      <c r="C15" s="73" t="s">
        <v>6</v>
      </c>
      <c r="D15" s="87">
        <f>D16+D18</f>
        <v>1046280.711338</v>
      </c>
      <c r="E15" s="87">
        <f>E16+E18</f>
        <v>72922.738338419993</v>
      </c>
      <c r="G15" s="60"/>
      <c r="H15" s="60"/>
    </row>
    <row r="16" spans="1:13">
      <c r="C16" s="89" t="s">
        <v>7</v>
      </c>
      <c r="D16" s="90">
        <v>905574.30114600004</v>
      </c>
      <c r="E16" s="90">
        <v>70119.843445339997</v>
      </c>
      <c r="I16" s="55"/>
    </row>
    <row r="17" spans="3:9">
      <c r="C17" s="89" t="s">
        <v>8</v>
      </c>
      <c r="D17" s="90">
        <v>193105.783455</v>
      </c>
      <c r="E17" s="90">
        <v>32587.153519369997</v>
      </c>
      <c r="I17" s="55"/>
    </row>
    <row r="18" spans="3:9">
      <c r="C18" s="89" t="s">
        <v>9</v>
      </c>
      <c r="D18" s="90">
        <v>140706.41019200001</v>
      </c>
      <c r="E18" s="30">
        <v>2802.8948930800002</v>
      </c>
      <c r="G18" s="101"/>
    </row>
    <row r="19" spans="3:9">
      <c r="C19" s="91" t="s">
        <v>237</v>
      </c>
      <c r="D19" s="91"/>
      <c r="E19" s="92"/>
    </row>
    <row r="20" spans="3:9">
      <c r="C20" s="93" t="s">
        <v>238</v>
      </c>
      <c r="D20" s="94">
        <f>D13-D16</f>
        <v>-80665.016203000094</v>
      </c>
      <c r="E20" s="94">
        <f>E13-E16</f>
        <v>5358.6150303196773</v>
      </c>
      <c r="I20" s="60"/>
    </row>
    <row r="21" spans="3:9">
      <c r="C21" s="93" t="s">
        <v>239</v>
      </c>
      <c r="D21" s="94">
        <f>D14-D18</f>
        <v>-94129.777804000012</v>
      </c>
      <c r="E21" s="94">
        <f>E14-E18</f>
        <v>-2792.1232607800002</v>
      </c>
      <c r="G21" s="60"/>
      <c r="I21" s="60"/>
    </row>
    <row r="22" spans="3:9">
      <c r="C22" s="93" t="s">
        <v>240</v>
      </c>
      <c r="D22" s="94">
        <f>D12-D15</f>
        <v>-174794.79400700005</v>
      </c>
      <c r="E22" s="94">
        <f>E12-E15</f>
        <v>2566.4917695396871</v>
      </c>
      <c r="H22" s="60"/>
    </row>
    <row r="23" spans="3:9">
      <c r="C23" s="93" t="s">
        <v>241</v>
      </c>
      <c r="D23" s="94">
        <f>(D12-(D15-D17))</f>
        <v>18310.989447999978</v>
      </c>
      <c r="E23" s="94">
        <f>(E12-(E15-E17))</f>
        <v>35153.645288909684</v>
      </c>
    </row>
    <row r="24" spans="3:9">
      <c r="C24" s="91" t="s">
        <v>242</v>
      </c>
      <c r="D24" s="95">
        <f>D26-D28</f>
        <v>174794.79400700002</v>
      </c>
      <c r="E24" s="96">
        <f>E26-E28</f>
        <v>-7885.1005285199999</v>
      </c>
      <c r="F24" s="60"/>
      <c r="G24" s="60"/>
      <c r="H24" s="60"/>
      <c r="I24" s="60"/>
    </row>
    <row r="25" spans="3:9">
      <c r="C25" s="97"/>
      <c r="D25" s="97"/>
      <c r="E25" s="98"/>
      <c r="H25" s="60"/>
    </row>
    <row r="26" spans="3:9" ht="17.25" customHeight="1">
      <c r="C26" s="73" t="s">
        <v>243</v>
      </c>
      <c r="D26" s="87">
        <v>284079.39331900002</v>
      </c>
      <c r="E26" s="87">
        <v>0</v>
      </c>
      <c r="I26" s="60"/>
    </row>
    <row r="27" spans="3:9">
      <c r="C27" s="99"/>
      <c r="D27" s="77"/>
      <c r="E27" s="78"/>
      <c r="H27" s="60"/>
    </row>
    <row r="28" spans="3:9">
      <c r="C28" s="73" t="s">
        <v>10</v>
      </c>
      <c r="D28" s="87">
        <v>109284.59931200001</v>
      </c>
      <c r="E28" s="88">
        <v>7885.1005285199999</v>
      </c>
    </row>
    <row r="29" spans="3:9">
      <c r="C29" s="79" t="s">
        <v>11</v>
      </c>
      <c r="D29" s="80"/>
      <c r="E29" s="80"/>
      <c r="F29" s="54"/>
      <c r="G29" s="81"/>
    </row>
    <row r="30" spans="3:9" ht="31.5" customHeight="1">
      <c r="C30" s="121" t="s">
        <v>268</v>
      </c>
      <c r="D30" s="121"/>
      <c r="E30" s="121"/>
      <c r="F30" s="54"/>
    </row>
    <row r="31" spans="3:9">
      <c r="C31" s="121" t="s">
        <v>244</v>
      </c>
      <c r="D31" s="121"/>
      <c r="E31" s="121"/>
      <c r="F31" s="54"/>
    </row>
    <row r="32" spans="3:9">
      <c r="C32" s="112" t="s">
        <v>245</v>
      </c>
      <c r="D32" s="112"/>
      <c r="E32" s="112"/>
      <c r="F32" s="54"/>
    </row>
    <row r="33" spans="3:3">
      <c r="C33" s="15"/>
    </row>
  </sheetData>
  <mergeCells count="12">
    <mergeCell ref="C32:E32"/>
    <mergeCell ref="A1:F1"/>
    <mergeCell ref="A2:F2"/>
    <mergeCell ref="A3:F3"/>
    <mergeCell ref="A4:F4"/>
    <mergeCell ref="A5:F5"/>
    <mergeCell ref="A6:F6"/>
    <mergeCell ref="A7:F7"/>
    <mergeCell ref="C9:C10"/>
    <mergeCell ref="E9:E10"/>
    <mergeCell ref="C30:E30"/>
    <mergeCell ref="C31:E31"/>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5"/>
  <sheetViews>
    <sheetView showGridLines="0" zoomScaleNormal="100" workbookViewId="0">
      <selection activeCell="G17" sqref="G16:G17"/>
    </sheetView>
  </sheetViews>
  <sheetFormatPr baseColWidth="10" defaultColWidth="11.42578125" defaultRowHeight="15"/>
  <cols>
    <col min="1" max="1" width="17.42578125" customWidth="1"/>
    <col min="2" max="2" width="52.85546875" customWidth="1"/>
    <col min="3" max="3" width="17.42578125" customWidth="1"/>
    <col min="4" max="4" width="20" customWidth="1"/>
    <col min="5" max="5" width="37.5703125" customWidth="1"/>
    <col min="6" max="6" width="18.85546875" customWidth="1"/>
    <col min="7" max="7" width="25.42578125" bestFit="1" customWidth="1"/>
    <col min="8" max="8" width="14.140625" bestFit="1" customWidth="1"/>
    <col min="9" max="9" width="21.85546875" bestFit="1" customWidth="1"/>
    <col min="10" max="11" width="20.42578125" bestFit="1" customWidth="1"/>
  </cols>
  <sheetData>
    <row r="1" spans="1:7" ht="28.5" customHeight="1">
      <c r="A1" s="113" t="s">
        <v>0</v>
      </c>
      <c r="B1" s="113"/>
      <c r="C1" s="113"/>
      <c r="D1" s="113"/>
      <c r="E1" s="113"/>
      <c r="F1" s="3"/>
      <c r="G1" s="3"/>
    </row>
    <row r="2" spans="1:7" ht="21" customHeight="1">
      <c r="A2" s="114" t="s">
        <v>1</v>
      </c>
      <c r="B2" s="114"/>
      <c r="C2" s="114"/>
      <c r="D2" s="114"/>
      <c r="E2" s="114"/>
      <c r="F2" s="2"/>
      <c r="G2" s="2"/>
    </row>
    <row r="3" spans="1:7" ht="15" customHeight="1">
      <c r="A3" s="122" t="s">
        <v>2</v>
      </c>
      <c r="B3" s="122"/>
      <c r="C3" s="122"/>
      <c r="D3" s="122"/>
      <c r="E3" s="122"/>
      <c r="F3" s="1"/>
      <c r="G3" s="1"/>
    </row>
    <row r="5" spans="1:7" ht="18.75">
      <c r="A5" s="123" t="s">
        <v>12</v>
      </c>
      <c r="B5" s="123"/>
      <c r="C5" s="123"/>
      <c r="D5" s="123"/>
      <c r="E5" s="123"/>
      <c r="F5" s="4"/>
      <c r="G5" s="111"/>
    </row>
    <row r="6" spans="1:7" ht="18.75" customHeight="1">
      <c r="A6" s="124" t="s">
        <v>13</v>
      </c>
      <c r="B6" s="124"/>
      <c r="C6" s="124"/>
      <c r="D6" s="124"/>
      <c r="E6" s="124"/>
      <c r="F6" s="4"/>
      <c r="G6" s="4"/>
    </row>
    <row r="7" spans="1:7" ht="18.75">
      <c r="A7" s="117" t="s">
        <v>264</v>
      </c>
      <c r="B7" s="117"/>
      <c r="C7" s="117"/>
      <c r="D7" s="117"/>
      <c r="E7" s="117"/>
      <c r="F7" s="60"/>
      <c r="G7" s="45"/>
    </row>
    <row r="8" spans="1:7" ht="15.75">
      <c r="A8" s="126" t="s">
        <v>3</v>
      </c>
      <c r="B8" s="126"/>
      <c r="C8" s="126"/>
      <c r="D8" s="126"/>
      <c r="E8" s="126"/>
      <c r="F8" s="100"/>
      <c r="G8" s="6"/>
    </row>
    <row r="9" spans="1:7">
      <c r="F9" s="60"/>
    </row>
    <row r="10" spans="1:7">
      <c r="G10" s="12"/>
    </row>
    <row r="11" spans="1:7" ht="15" customHeight="1">
      <c r="B11" s="125" t="s">
        <v>4</v>
      </c>
      <c r="C11" s="57" t="s">
        <v>231</v>
      </c>
      <c r="D11" s="120" t="s">
        <v>5</v>
      </c>
    </row>
    <row r="12" spans="1:7" ht="15" customHeight="1">
      <c r="B12" s="125"/>
      <c r="C12" s="102" t="s">
        <v>247</v>
      </c>
      <c r="D12" s="120"/>
      <c r="F12" s="12"/>
    </row>
    <row r="13" spans="1:7">
      <c r="B13" s="23" t="s">
        <v>6</v>
      </c>
      <c r="C13" s="21">
        <f>+C14+C20</f>
        <v>1046280.711338</v>
      </c>
      <c r="D13" s="21">
        <f>D14+D20</f>
        <v>72922.738338419993</v>
      </c>
    </row>
    <row r="14" spans="1:7">
      <c r="B14" s="24" t="s">
        <v>7</v>
      </c>
      <c r="C14" s="43">
        <f>SUM(C15:C19)</f>
        <v>905574.30114600004</v>
      </c>
      <c r="D14" s="43">
        <f>SUM(D15:D19)</f>
        <v>70119.843445339997</v>
      </c>
      <c r="G14" s="12"/>
    </row>
    <row r="15" spans="1:7" ht="12.75" customHeight="1">
      <c r="B15" s="25" t="s">
        <v>14</v>
      </c>
      <c r="C15" s="22">
        <v>376517.56858199998</v>
      </c>
      <c r="D15" s="22">
        <v>20041.931698429995</v>
      </c>
      <c r="E15" s="50"/>
    </row>
    <row r="16" spans="1:7">
      <c r="B16" s="25" t="s">
        <v>15</v>
      </c>
      <c r="C16" s="22">
        <v>56464.492901999998</v>
      </c>
      <c r="D16" s="22">
        <v>4078.0822207799997</v>
      </c>
      <c r="E16" s="50"/>
      <c r="F16" s="22"/>
    </row>
    <row r="17" spans="2:18">
      <c r="B17" s="25" t="s">
        <v>8</v>
      </c>
      <c r="C17" s="22">
        <v>193105.783455</v>
      </c>
      <c r="D17" s="22">
        <v>32587.153519369997</v>
      </c>
      <c r="E17" s="50"/>
      <c r="F17" s="22"/>
      <c r="G17" s="22"/>
    </row>
    <row r="18" spans="2:18">
      <c r="B18" s="25" t="s">
        <v>16</v>
      </c>
      <c r="C18" s="22">
        <v>279178.97637400002</v>
      </c>
      <c r="D18" s="22">
        <v>13412.676006759997</v>
      </c>
      <c r="E18" s="82"/>
      <c r="F18" s="49"/>
    </row>
    <row r="19" spans="2:18">
      <c r="B19" s="25" t="s">
        <v>17</v>
      </c>
      <c r="C19" s="22">
        <v>307.47983299999999</v>
      </c>
      <c r="D19" s="30">
        <v>0</v>
      </c>
      <c r="E19" s="50"/>
      <c r="F19" s="49"/>
      <c r="G19" s="12"/>
      <c r="I19" s="60"/>
    </row>
    <row r="20" spans="2:18">
      <c r="B20" s="24" t="s">
        <v>9</v>
      </c>
      <c r="C20" s="43">
        <f>SUM(C21:C26)</f>
        <v>140706.41019200001</v>
      </c>
      <c r="D20" s="38">
        <f>SUM(D21:D26)</f>
        <v>2802.8948930800002</v>
      </c>
      <c r="E20" s="50"/>
      <c r="F20" s="49"/>
      <c r="H20" s="12"/>
    </row>
    <row r="21" spans="2:18">
      <c r="B21" s="25" t="s">
        <v>18</v>
      </c>
      <c r="C21" s="22">
        <v>33202.933419000001</v>
      </c>
      <c r="D21" s="22">
        <v>100.49045622999999</v>
      </c>
      <c r="F21" s="56"/>
      <c r="G21" s="50"/>
      <c r="H21" s="49"/>
    </row>
    <row r="22" spans="2:18">
      <c r="B22" s="25" t="s">
        <v>19</v>
      </c>
      <c r="C22" s="22">
        <v>61017.821670999998</v>
      </c>
      <c r="D22" s="22">
        <v>1302.1675524600003</v>
      </c>
      <c r="F22" s="56"/>
      <c r="G22" s="50"/>
    </row>
    <row r="23" spans="2:18">
      <c r="B23" s="25" t="s">
        <v>20</v>
      </c>
      <c r="C23" s="22">
        <v>26.359067</v>
      </c>
      <c r="D23" s="30">
        <v>0</v>
      </c>
      <c r="F23" s="56"/>
      <c r="G23" s="49"/>
    </row>
    <row r="24" spans="2:18">
      <c r="B24" s="25" t="s">
        <v>21</v>
      </c>
      <c r="C24" s="22">
        <v>2309.8661010000001</v>
      </c>
      <c r="D24" s="30">
        <v>0</v>
      </c>
      <c r="F24" s="56"/>
      <c r="G24" s="50"/>
    </row>
    <row r="25" spans="2:18">
      <c r="B25" s="25" t="s">
        <v>22</v>
      </c>
      <c r="C25" s="22">
        <v>42703.145659000002</v>
      </c>
      <c r="D25" s="22">
        <v>1400.2368843899999</v>
      </c>
      <c r="F25" s="56"/>
      <c r="G25" s="50"/>
    </row>
    <row r="26" spans="2:18">
      <c r="B26" s="25" t="s">
        <v>23</v>
      </c>
      <c r="C26" s="22">
        <v>1446.284275</v>
      </c>
      <c r="D26" s="30">
        <v>0</v>
      </c>
      <c r="F26" s="56"/>
      <c r="G26" s="82"/>
    </row>
    <row r="27" spans="2:18">
      <c r="B27" s="23" t="s">
        <v>24</v>
      </c>
      <c r="C27" s="21">
        <f>C28</f>
        <v>109284.59931199999</v>
      </c>
      <c r="D27" s="21">
        <f t="shared" ref="D27" si="0">D28</f>
        <v>7885.1005285199999</v>
      </c>
      <c r="F27" s="60"/>
    </row>
    <row r="28" spans="2:18">
      <c r="B28" s="24" t="s">
        <v>10</v>
      </c>
      <c r="C28" s="43">
        <f>SUM(C29:C30)</f>
        <v>109284.59931199999</v>
      </c>
      <c r="D28" s="43">
        <f>SUM(D29:D30)</f>
        <v>7885.1005285199999</v>
      </c>
      <c r="E28" s="12"/>
    </row>
    <row r="29" spans="2:18">
      <c r="B29" s="25" t="s">
        <v>25</v>
      </c>
      <c r="C29" s="22">
        <v>6051.954592</v>
      </c>
      <c r="D29" s="30">
        <v>29.16</v>
      </c>
    </row>
    <row r="30" spans="2:18">
      <c r="B30" s="19" t="s">
        <v>26</v>
      </c>
      <c r="C30" s="22">
        <v>103232.64472</v>
      </c>
      <c r="D30" s="22">
        <v>7855.94052852</v>
      </c>
      <c r="E30" s="60"/>
    </row>
    <row r="31" spans="2:18" ht="15" customHeight="1">
      <c r="B31" s="35" t="s">
        <v>27</v>
      </c>
      <c r="C31" s="31">
        <f>C13+C27</f>
        <v>1155565.3106500001</v>
      </c>
      <c r="D31" s="31">
        <f>D13+D27</f>
        <v>80807.838866939986</v>
      </c>
      <c r="E31" s="83"/>
      <c r="F31" s="8"/>
      <c r="G31" s="8"/>
      <c r="H31" s="8"/>
      <c r="I31" s="8"/>
      <c r="J31" s="8"/>
      <c r="K31" s="8"/>
      <c r="L31" s="8"/>
      <c r="M31" s="8"/>
      <c r="N31" s="8"/>
    </row>
    <row r="32" spans="2:18" ht="15" customHeight="1">
      <c r="B32" s="15" t="s">
        <v>11</v>
      </c>
      <c r="C32" s="15"/>
      <c r="D32" s="51"/>
      <c r="E32" s="84"/>
      <c r="F32" s="8"/>
      <c r="G32" s="8"/>
      <c r="H32" s="8"/>
      <c r="I32" s="8"/>
      <c r="J32" s="8"/>
      <c r="K32" s="8"/>
      <c r="L32" s="8"/>
      <c r="M32" s="8"/>
      <c r="N32" s="8"/>
      <c r="O32" s="8"/>
      <c r="P32" s="8"/>
      <c r="Q32" s="8"/>
      <c r="R32" s="8"/>
    </row>
    <row r="33" spans="2:19" ht="22.5" customHeight="1">
      <c r="B33" s="121" t="s">
        <v>268</v>
      </c>
      <c r="C33" s="121"/>
      <c r="D33" s="121"/>
      <c r="E33" s="8"/>
      <c r="F33" s="8"/>
      <c r="G33" s="8"/>
      <c r="H33" s="8"/>
      <c r="I33" s="8"/>
      <c r="J33" s="8"/>
      <c r="K33" s="8"/>
      <c r="L33" s="8"/>
      <c r="M33" s="8"/>
      <c r="N33" s="8"/>
      <c r="O33" s="8"/>
      <c r="P33" s="8"/>
      <c r="Q33" s="8"/>
      <c r="R33" s="8"/>
      <c r="S33" s="8"/>
    </row>
    <row r="34" spans="2:19">
      <c r="B34" s="121" t="s">
        <v>28</v>
      </c>
      <c r="C34" s="121"/>
      <c r="D34" s="121"/>
      <c r="E34" s="8"/>
      <c r="F34" s="8"/>
      <c r="G34" s="8"/>
      <c r="H34" s="8"/>
      <c r="I34" s="8"/>
      <c r="J34" s="8"/>
      <c r="K34" s="8"/>
      <c r="L34" s="8"/>
      <c r="M34" s="8"/>
      <c r="N34" s="8"/>
      <c r="O34" s="8"/>
      <c r="P34" s="8"/>
      <c r="Q34" s="8"/>
      <c r="R34" s="8"/>
      <c r="S34" s="8"/>
    </row>
    <row r="35" spans="2:19">
      <c r="B35" s="15"/>
      <c r="C35" s="15"/>
      <c r="D35" s="51"/>
      <c r="E35" s="8"/>
      <c r="F35" s="8"/>
      <c r="G35" s="8"/>
      <c r="H35" s="8"/>
      <c r="I35" s="8"/>
      <c r="J35" s="8"/>
      <c r="K35" s="8"/>
      <c r="L35" s="8"/>
      <c r="M35" s="8"/>
      <c r="N35" s="8"/>
      <c r="O35" s="8"/>
      <c r="P35" s="8"/>
      <c r="Q35" s="8"/>
      <c r="R35" s="8"/>
      <c r="S35" s="8"/>
    </row>
    <row r="36" spans="2:19">
      <c r="C36" s="15"/>
      <c r="D36" s="51"/>
      <c r="E36" s="8"/>
    </row>
    <row r="37" spans="2:19">
      <c r="E37" s="8"/>
    </row>
    <row r="39" spans="2:19">
      <c r="D39" s="60"/>
    </row>
    <row r="45" spans="2:19">
      <c r="B45" s="12"/>
    </row>
  </sheetData>
  <mergeCells count="11">
    <mergeCell ref="B34:D34"/>
    <mergeCell ref="B11:B12"/>
    <mergeCell ref="B33:D33"/>
    <mergeCell ref="D11:D12"/>
    <mergeCell ref="A8:E8"/>
    <mergeCell ref="A7:E7"/>
    <mergeCell ref="A1:E1"/>
    <mergeCell ref="A2:E2"/>
    <mergeCell ref="A3:E3"/>
    <mergeCell ref="A5:E5"/>
    <mergeCell ref="A6:E6"/>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4"/>
  <sheetViews>
    <sheetView showGridLines="0" zoomScaleNormal="100" workbookViewId="0">
      <selection activeCell="G48" sqref="G48"/>
    </sheetView>
  </sheetViews>
  <sheetFormatPr baseColWidth="10" defaultColWidth="11.42578125" defaultRowHeight="15"/>
  <cols>
    <col min="1" max="1" width="29.42578125" customWidth="1"/>
    <col min="2" max="2" width="59.140625" customWidth="1"/>
    <col min="3" max="3" width="19" customWidth="1"/>
    <col min="4" max="4" width="20.85546875" customWidth="1"/>
    <col min="6" max="6" width="14.140625" bestFit="1" customWidth="1"/>
    <col min="8" max="8" width="14.140625" bestFit="1" customWidth="1"/>
  </cols>
  <sheetData>
    <row r="1" spans="1:8" ht="28.5" customHeight="1">
      <c r="A1" s="113" t="s">
        <v>0</v>
      </c>
      <c r="B1" s="113"/>
      <c r="C1" s="113"/>
      <c r="D1" s="113"/>
      <c r="E1" s="113"/>
      <c r="F1" s="113"/>
    </row>
    <row r="2" spans="1:8" ht="21" customHeight="1">
      <c r="A2" s="114" t="s">
        <v>1</v>
      </c>
      <c r="B2" s="114"/>
      <c r="C2" s="114"/>
      <c r="D2" s="114"/>
      <c r="E2" s="114"/>
      <c r="F2" s="114"/>
    </row>
    <row r="3" spans="1:8" ht="15" customHeight="1">
      <c r="A3" s="122" t="s">
        <v>2</v>
      </c>
      <c r="B3" s="122"/>
      <c r="C3" s="122"/>
      <c r="D3" s="122"/>
      <c r="E3" s="122"/>
      <c r="F3" s="122"/>
    </row>
    <row r="5" spans="1:8" ht="18.75" customHeight="1">
      <c r="A5" s="124" t="s">
        <v>12</v>
      </c>
      <c r="B5" s="124"/>
      <c r="C5" s="124"/>
      <c r="D5" s="124"/>
      <c r="E5" s="124"/>
      <c r="F5" s="124"/>
    </row>
    <row r="6" spans="1:8" ht="18.75" customHeight="1">
      <c r="A6" s="124" t="s">
        <v>29</v>
      </c>
      <c r="B6" s="124"/>
      <c r="C6" s="124"/>
      <c r="D6" s="124"/>
      <c r="E6" s="124"/>
      <c r="F6" s="124"/>
    </row>
    <row r="7" spans="1:8" ht="18.75">
      <c r="A7" s="128" t="s">
        <v>263</v>
      </c>
      <c r="B7" s="128"/>
      <c r="C7" s="128"/>
      <c r="D7" s="128"/>
      <c r="E7" s="128"/>
      <c r="F7" s="128"/>
    </row>
    <row r="8" spans="1:8" ht="15.75">
      <c r="A8" s="126" t="s">
        <v>3</v>
      </c>
      <c r="B8" s="126"/>
      <c r="C8" s="126"/>
      <c r="D8" s="126"/>
      <c r="E8" s="126"/>
      <c r="F8" s="126"/>
    </row>
    <row r="10" spans="1:8">
      <c r="H10" s="49"/>
    </row>
    <row r="11" spans="1:8" ht="15" customHeight="1">
      <c r="B11" s="125" t="s">
        <v>4</v>
      </c>
      <c r="C11" s="104" t="s">
        <v>231</v>
      </c>
      <c r="D11" s="127" t="s">
        <v>5</v>
      </c>
    </row>
    <row r="12" spans="1:8">
      <c r="B12" s="125"/>
      <c r="C12" s="103" t="s">
        <v>247</v>
      </c>
      <c r="D12" s="127"/>
    </row>
    <row r="13" spans="1:8">
      <c r="B13" s="26" t="s">
        <v>6</v>
      </c>
      <c r="C13" s="27">
        <f>C14+C17+C43+C45+C47+C49+C51+C53</f>
        <v>1046280.7113379999</v>
      </c>
      <c r="D13" s="27">
        <f>D14+D17+D43+D45+D47+D49+D51+D53</f>
        <v>72922.738338420007</v>
      </c>
      <c r="H13" s="61"/>
    </row>
    <row r="14" spans="1:8">
      <c r="B14" s="32" t="s">
        <v>30</v>
      </c>
      <c r="C14" s="29">
        <f>SUM(C15:C16)</f>
        <v>7818.7198360000002</v>
      </c>
      <c r="D14" s="29">
        <f>SUM(D15:D16)</f>
        <v>651.55995389999987</v>
      </c>
    </row>
    <row r="15" spans="1:8">
      <c r="B15" s="33" t="s">
        <v>31</v>
      </c>
      <c r="C15" s="30">
        <v>2635.7791240000001</v>
      </c>
      <c r="D15" s="30">
        <v>219.64824300000001</v>
      </c>
      <c r="F15" s="30"/>
    </row>
    <row r="16" spans="1:8">
      <c r="B16" s="33" t="s">
        <v>32</v>
      </c>
      <c r="C16" s="30">
        <v>5182.9407119999996</v>
      </c>
      <c r="D16" s="30">
        <v>431.91171089999983</v>
      </c>
    </row>
    <row r="17" spans="2:8">
      <c r="B17" s="32" t="s">
        <v>33</v>
      </c>
      <c r="C17" s="29">
        <f>SUM(C18:C42)</f>
        <v>1019664.2063399999</v>
      </c>
      <c r="D17" s="29">
        <f>SUM(D18:D42)</f>
        <v>70738.799206890006</v>
      </c>
      <c r="H17" s="60"/>
    </row>
    <row r="18" spans="2:8">
      <c r="B18" s="33" t="s">
        <v>34</v>
      </c>
      <c r="C18" s="30">
        <v>86044.434137999997</v>
      </c>
      <c r="D18" s="30">
        <v>4471.1351665999991</v>
      </c>
    </row>
    <row r="19" spans="2:8">
      <c r="B19" s="33" t="s">
        <v>35</v>
      </c>
      <c r="C19" s="30">
        <v>50918.592846</v>
      </c>
      <c r="D19" s="30">
        <v>3322.922202050001</v>
      </c>
    </row>
    <row r="20" spans="2:8">
      <c r="B20" s="33" t="s">
        <v>36</v>
      </c>
      <c r="C20" s="30">
        <v>41821.269281000001</v>
      </c>
      <c r="D20" s="30">
        <v>2454.6297168500014</v>
      </c>
    </row>
    <row r="21" spans="2:8">
      <c r="B21" s="33" t="s">
        <v>37</v>
      </c>
      <c r="C21" s="30">
        <v>9748.0501609999992</v>
      </c>
      <c r="D21" s="30">
        <v>129.85343925999996</v>
      </c>
    </row>
    <row r="22" spans="2:8">
      <c r="B22" s="33" t="s">
        <v>38</v>
      </c>
      <c r="C22" s="30">
        <v>21541.931</v>
      </c>
      <c r="D22" s="30">
        <v>1279.2323680799996</v>
      </c>
    </row>
    <row r="23" spans="2:8">
      <c r="B23" s="33" t="s">
        <v>39</v>
      </c>
      <c r="C23" s="30">
        <v>231147.7</v>
      </c>
      <c r="D23" s="30">
        <v>12934.427959760005</v>
      </c>
    </row>
    <row r="24" spans="2:8">
      <c r="B24" s="33" t="s">
        <v>40</v>
      </c>
      <c r="C24" s="30">
        <v>123452.761388</v>
      </c>
      <c r="D24" s="30">
        <v>2407.6562443399994</v>
      </c>
    </row>
    <row r="25" spans="2:8">
      <c r="B25" s="34" t="s">
        <v>41</v>
      </c>
      <c r="C25" s="30">
        <v>2890.5808969999998</v>
      </c>
      <c r="D25" s="30">
        <v>101.11370334999998</v>
      </c>
    </row>
    <row r="26" spans="2:8">
      <c r="B26" s="34" t="s">
        <v>42</v>
      </c>
      <c r="C26" s="30">
        <v>3321.7643469999998</v>
      </c>
      <c r="D26" s="30">
        <v>20.572588409999998</v>
      </c>
    </row>
    <row r="27" spans="2:8">
      <c r="B27" s="34" t="s">
        <v>43</v>
      </c>
      <c r="C27" s="30">
        <v>15702.169538</v>
      </c>
      <c r="D27" s="30">
        <v>1022.2095550600002</v>
      </c>
    </row>
    <row r="28" spans="2:8">
      <c r="B28" s="34" t="s">
        <v>44</v>
      </c>
      <c r="C28" s="30">
        <v>48295.382533000004</v>
      </c>
      <c r="D28" s="30">
        <v>562.68358081999986</v>
      </c>
    </row>
    <row r="29" spans="2:8">
      <c r="B29" s="34" t="s">
        <v>45</v>
      </c>
      <c r="C29" s="30">
        <v>6771.0099650000002</v>
      </c>
      <c r="D29" s="30">
        <v>333.88110509999984</v>
      </c>
    </row>
    <row r="30" spans="2:8">
      <c r="B30" s="34" t="s">
        <v>46</v>
      </c>
      <c r="C30" s="30">
        <v>6472.352809</v>
      </c>
      <c r="D30" s="30">
        <v>151.26305133000002</v>
      </c>
    </row>
    <row r="31" spans="2:8">
      <c r="B31" s="34" t="s">
        <v>47</v>
      </c>
      <c r="C31" s="30">
        <v>8399.3107770000006</v>
      </c>
      <c r="D31" s="30">
        <v>616.03044762999991</v>
      </c>
    </row>
    <row r="32" spans="2:8">
      <c r="B32" s="34" t="s">
        <v>48</v>
      </c>
      <c r="C32" s="30">
        <v>1206.9171220000001</v>
      </c>
      <c r="D32" s="30">
        <v>67.127435480000017</v>
      </c>
    </row>
    <row r="33" spans="2:4">
      <c r="B33" s="34" t="s">
        <v>49</v>
      </c>
      <c r="C33" s="30">
        <v>3017.6992049999999</v>
      </c>
      <c r="D33" s="30">
        <v>144.75244974</v>
      </c>
    </row>
    <row r="34" spans="2:4">
      <c r="B34" s="34" t="s">
        <v>50</v>
      </c>
      <c r="C34" s="30">
        <v>660.64678200000003</v>
      </c>
      <c r="D34" s="30">
        <v>14.109594830000001</v>
      </c>
    </row>
    <row r="35" spans="2:4">
      <c r="B35" s="34" t="s">
        <v>51</v>
      </c>
      <c r="C35" s="30">
        <v>12135.451604</v>
      </c>
      <c r="D35" s="30">
        <v>397.32391933000008</v>
      </c>
    </row>
    <row r="36" spans="2:4">
      <c r="B36" s="34" t="s">
        <v>52</v>
      </c>
      <c r="C36" s="30">
        <v>15535.507826999999</v>
      </c>
      <c r="D36" s="30">
        <v>831.23697697000011</v>
      </c>
    </row>
    <row r="37" spans="2:4">
      <c r="B37" s="34" t="s">
        <v>53</v>
      </c>
      <c r="C37" s="30">
        <v>5697.3129719999997</v>
      </c>
      <c r="D37" s="30">
        <v>109.73765763999997</v>
      </c>
    </row>
    <row r="38" spans="2:4">
      <c r="B38" s="34" t="s">
        <v>54</v>
      </c>
      <c r="C38" s="30">
        <v>1857.951622</v>
      </c>
      <c r="D38" s="30">
        <v>75.334199309999988</v>
      </c>
    </row>
    <row r="39" spans="2:4">
      <c r="B39" s="34" t="s">
        <v>55</v>
      </c>
      <c r="C39" s="30">
        <v>3551.4794820000002</v>
      </c>
      <c r="D39" s="30">
        <v>70.915447760000006</v>
      </c>
    </row>
    <row r="40" spans="2:4" s="62" customFormat="1">
      <c r="B40" s="34" t="s">
        <v>248</v>
      </c>
      <c r="C40" s="30">
        <v>14115.198200000001</v>
      </c>
      <c r="D40" s="30">
        <v>335.41860684000011</v>
      </c>
    </row>
    <row r="41" spans="2:4">
      <c r="B41" s="34" t="s">
        <v>56</v>
      </c>
      <c r="C41" s="30">
        <v>217039.05288500001</v>
      </c>
      <c r="D41" s="30">
        <v>32587.153519369997</v>
      </c>
    </row>
    <row r="42" spans="2:4">
      <c r="B42" s="34" t="s">
        <v>57</v>
      </c>
      <c r="C42" s="30">
        <v>88319.678958999997</v>
      </c>
      <c r="D42" s="30">
        <v>6298.0782709799996</v>
      </c>
    </row>
    <row r="43" spans="2:4">
      <c r="B43" s="32" t="s">
        <v>58</v>
      </c>
      <c r="C43" s="29">
        <f>C44</f>
        <v>9087.2633459999997</v>
      </c>
      <c r="D43" s="29">
        <f t="shared" ref="D43" si="0">D44</f>
        <v>757.2719279800001</v>
      </c>
    </row>
    <row r="44" spans="2:4">
      <c r="B44" s="33" t="s">
        <v>59</v>
      </c>
      <c r="C44" s="30">
        <v>9087.2633459999997</v>
      </c>
      <c r="D44" s="30">
        <v>757.2719279800001</v>
      </c>
    </row>
    <row r="45" spans="2:4">
      <c r="B45" s="32" t="s">
        <v>60</v>
      </c>
      <c r="C45" s="29">
        <f>C46</f>
        <v>5511.2919570000004</v>
      </c>
      <c r="D45" s="29">
        <f t="shared" ref="D45" si="1">D46</f>
        <v>459.27432366999994</v>
      </c>
    </row>
    <row r="46" spans="2:4">
      <c r="B46" s="33" t="s">
        <v>61</v>
      </c>
      <c r="C46" s="30">
        <v>5511.2919570000004</v>
      </c>
      <c r="D46" s="30">
        <v>459.27432366999994</v>
      </c>
    </row>
    <row r="47" spans="2:4">
      <c r="B47" s="32" t="s">
        <v>62</v>
      </c>
      <c r="C47" s="29">
        <f>C48</f>
        <v>1474.2480869999999</v>
      </c>
      <c r="D47" s="29">
        <f>D48</f>
        <v>94.593731100000014</v>
      </c>
    </row>
    <row r="48" spans="2:4">
      <c r="B48" s="33" t="s">
        <v>63</v>
      </c>
      <c r="C48" s="30">
        <v>1474.2480869999999</v>
      </c>
      <c r="D48" s="30">
        <v>94.593731100000014</v>
      </c>
    </row>
    <row r="49" spans="2:9">
      <c r="B49" s="32" t="s">
        <v>64</v>
      </c>
      <c r="C49" s="29">
        <f>C50</f>
        <v>1575.371875</v>
      </c>
      <c r="D49" s="29">
        <f>D50</f>
        <v>131.28097274999999</v>
      </c>
    </row>
    <row r="50" spans="2:9">
      <c r="B50" s="33" t="s">
        <v>65</v>
      </c>
      <c r="C50" s="30">
        <v>1575.371875</v>
      </c>
      <c r="D50" s="30">
        <v>131.28097274999999</v>
      </c>
    </row>
    <row r="51" spans="2:9">
      <c r="B51" s="32" t="s">
        <v>66</v>
      </c>
      <c r="C51" s="29">
        <f>C52</f>
        <v>247.728228</v>
      </c>
      <c r="D51" s="29">
        <f t="shared" ref="D51" si="2">D52</f>
        <v>14.968094799999999</v>
      </c>
    </row>
    <row r="52" spans="2:9">
      <c r="B52" s="33" t="s">
        <v>67</v>
      </c>
      <c r="C52" s="30">
        <v>247.728228</v>
      </c>
      <c r="D52" s="30">
        <v>14.968094799999999</v>
      </c>
    </row>
    <row r="53" spans="2:9">
      <c r="B53" s="32" t="s">
        <v>68</v>
      </c>
      <c r="C53" s="29">
        <f>C54</f>
        <v>901.88166899999999</v>
      </c>
      <c r="D53" s="29">
        <f t="shared" ref="D53" si="3">D54</f>
        <v>74.990127330000007</v>
      </c>
    </row>
    <row r="54" spans="2:9">
      <c r="B54" s="33" t="s">
        <v>69</v>
      </c>
      <c r="C54" s="30">
        <v>901.88166899999999</v>
      </c>
      <c r="D54" s="30">
        <v>74.990127330000007</v>
      </c>
    </row>
    <row r="55" spans="2:9">
      <c r="B55" s="26" t="s">
        <v>24</v>
      </c>
      <c r="C55" s="28">
        <f>C56</f>
        <v>109284.59931199999</v>
      </c>
      <c r="D55" s="28">
        <f>D56</f>
        <v>7885.1005285199999</v>
      </c>
    </row>
    <row r="56" spans="2:9">
      <c r="B56" s="32" t="s">
        <v>33</v>
      </c>
      <c r="C56" s="29">
        <f>SUM(C57:C61)</f>
        <v>109284.59931199999</v>
      </c>
      <c r="D56" s="29">
        <f>SUM(D57:D61)</f>
        <v>7885.1005285199999</v>
      </c>
    </row>
    <row r="57" spans="2:9">
      <c r="B57" s="33" t="s">
        <v>43</v>
      </c>
      <c r="C57" s="30">
        <v>2350</v>
      </c>
      <c r="D57" s="30">
        <v>29.16</v>
      </c>
    </row>
    <row r="58" spans="2:9">
      <c r="B58" s="33" t="s">
        <v>44</v>
      </c>
      <c r="C58" s="30">
        <v>1895.267687</v>
      </c>
      <c r="D58" s="30">
        <v>0</v>
      </c>
      <c r="I58" s="52"/>
    </row>
    <row r="59" spans="2:9" s="53" customFormat="1">
      <c r="B59" s="33" t="s">
        <v>47</v>
      </c>
      <c r="C59" s="30">
        <v>0</v>
      </c>
      <c r="D59" s="30">
        <v>0</v>
      </c>
      <c r="I59" s="52"/>
    </row>
    <row r="60" spans="2:9">
      <c r="B60" s="33" t="s">
        <v>56</v>
      </c>
      <c r="C60" s="30">
        <v>71515.639144999994</v>
      </c>
      <c r="D60" s="30">
        <v>7855.94052852</v>
      </c>
    </row>
    <row r="61" spans="2:9">
      <c r="B61" s="33" t="s">
        <v>57</v>
      </c>
      <c r="C61" s="30">
        <v>33523.692479999998</v>
      </c>
      <c r="D61" s="30">
        <v>0</v>
      </c>
    </row>
    <row r="62" spans="2:9">
      <c r="B62" s="35" t="s">
        <v>70</v>
      </c>
      <c r="C62" s="31">
        <f>C13+C55</f>
        <v>1155565.3106499999</v>
      </c>
      <c r="D62" s="31">
        <f>(D13+D55)</f>
        <v>80807.838866940001</v>
      </c>
    </row>
    <row r="63" spans="2:9">
      <c r="B63" s="15" t="s">
        <v>11</v>
      </c>
      <c r="C63" s="15"/>
      <c r="D63" s="16"/>
    </row>
    <row r="64" spans="2:9" ht="22.5" customHeight="1">
      <c r="B64" s="121" t="s">
        <v>269</v>
      </c>
      <c r="C64" s="121"/>
      <c r="D64" s="121"/>
    </row>
    <row r="65" spans="2:4">
      <c r="B65" s="15" t="s">
        <v>28</v>
      </c>
      <c r="C65" s="51"/>
      <c r="D65" s="51"/>
    </row>
    <row r="66" spans="2:4">
      <c r="B66" s="15"/>
      <c r="C66" s="15"/>
      <c r="D66" s="16"/>
    </row>
    <row r="67" spans="2:4">
      <c r="C67" s="15"/>
      <c r="D67" s="17"/>
    </row>
    <row r="68" spans="2:4">
      <c r="B68" s="44"/>
      <c r="C68" s="44"/>
      <c r="D68" s="44"/>
    </row>
    <row r="69" spans="2:4">
      <c r="B69" s="44"/>
      <c r="C69" s="44"/>
      <c r="D69" s="44"/>
    </row>
    <row r="70" spans="2:4">
      <c r="B70" s="44"/>
      <c r="C70" s="44"/>
      <c r="D70" s="44"/>
    </row>
    <row r="72" spans="2:4">
      <c r="C72" s="55"/>
      <c r="D72" s="55"/>
    </row>
    <row r="73" spans="2:4">
      <c r="C73" s="55"/>
      <c r="D73" s="55"/>
    </row>
    <row r="74" spans="2:4">
      <c r="C74" s="55"/>
      <c r="D74" s="55"/>
    </row>
  </sheetData>
  <mergeCells count="10">
    <mergeCell ref="A8:F8"/>
    <mergeCell ref="B64:D64"/>
    <mergeCell ref="B11:B12"/>
    <mergeCell ref="D11:D12"/>
    <mergeCell ref="A1:F1"/>
    <mergeCell ref="A2:F2"/>
    <mergeCell ref="A3:F3"/>
    <mergeCell ref="A5:F5"/>
    <mergeCell ref="A6:F6"/>
    <mergeCell ref="A7:F7"/>
  </mergeCells>
  <pageMargins left="0.7" right="0.7" top="0.75" bottom="0.75" header="0.3" footer="0.3"/>
  <pageSetup orientation="portrait" r:id="rId1"/>
  <ignoredErrors>
    <ignoredError sqref="D43 D53 D51 D49 D47 D45"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I128"/>
  <sheetViews>
    <sheetView showGridLines="0" zoomScaleNormal="100" workbookViewId="0">
      <selection activeCell="A34" sqref="A34"/>
    </sheetView>
  </sheetViews>
  <sheetFormatPr baseColWidth="10" defaultColWidth="11.42578125" defaultRowHeight="15"/>
  <cols>
    <col min="1" max="1" width="15.5703125" customWidth="1"/>
    <col min="2" max="2" width="78.42578125" customWidth="1"/>
    <col min="3" max="3" width="17.140625" customWidth="1"/>
    <col min="4" max="4" width="18.140625" customWidth="1"/>
    <col min="6" max="6" width="13.140625" bestFit="1" customWidth="1"/>
    <col min="9" max="9" width="15.140625" bestFit="1" customWidth="1"/>
  </cols>
  <sheetData>
    <row r="1" spans="1:9" ht="28.5" customHeight="1">
      <c r="A1" s="113" t="s">
        <v>0</v>
      </c>
      <c r="B1" s="113"/>
      <c r="C1" s="113"/>
      <c r="D1" s="113"/>
      <c r="E1" s="113"/>
      <c r="F1" s="3"/>
    </row>
    <row r="2" spans="1:9" ht="21" customHeight="1">
      <c r="A2" s="114" t="s">
        <v>1</v>
      </c>
      <c r="B2" s="114"/>
      <c r="C2" s="114"/>
      <c r="D2" s="114"/>
      <c r="E2" s="114"/>
      <c r="F2" s="2"/>
    </row>
    <row r="3" spans="1:9" ht="15" customHeight="1">
      <c r="A3" s="122" t="s">
        <v>2</v>
      </c>
      <c r="B3" s="122"/>
      <c r="C3" s="122"/>
      <c r="D3" s="122"/>
      <c r="E3" s="122"/>
      <c r="F3" s="1"/>
    </row>
    <row r="5" spans="1:9" ht="18.75" customHeight="1">
      <c r="A5" s="124" t="s">
        <v>12</v>
      </c>
      <c r="B5" s="124"/>
      <c r="C5" s="124"/>
      <c r="D5" s="124"/>
      <c r="E5" s="124"/>
      <c r="F5" s="4"/>
    </row>
    <row r="6" spans="1:9" ht="18.75" customHeight="1">
      <c r="A6" s="124" t="s">
        <v>71</v>
      </c>
      <c r="B6" s="124"/>
      <c r="C6" s="124"/>
      <c r="D6" s="124"/>
      <c r="E6" s="124"/>
      <c r="F6" s="5"/>
    </row>
    <row r="7" spans="1:9" ht="18.75">
      <c r="A7" s="129" t="s">
        <v>263</v>
      </c>
      <c r="B7" s="129"/>
      <c r="C7" s="129"/>
      <c r="D7" s="129"/>
      <c r="E7" s="129"/>
      <c r="F7" s="5"/>
    </row>
    <row r="8" spans="1:9" ht="15.75">
      <c r="A8" s="126" t="s">
        <v>3</v>
      </c>
      <c r="B8" s="126"/>
      <c r="C8" s="126"/>
      <c r="D8" s="126"/>
      <c r="E8" s="126"/>
      <c r="F8" s="6"/>
    </row>
    <row r="11" spans="1:9" ht="15" customHeight="1">
      <c r="B11" s="125" t="s">
        <v>4</v>
      </c>
      <c r="C11" s="104" t="s">
        <v>231</v>
      </c>
      <c r="D11" s="127" t="s">
        <v>5</v>
      </c>
    </row>
    <row r="12" spans="1:9">
      <c r="B12" s="125"/>
      <c r="C12" s="103" t="s">
        <v>247</v>
      </c>
      <c r="D12" s="127"/>
    </row>
    <row r="13" spans="1:9">
      <c r="B13" s="23" t="s">
        <v>6</v>
      </c>
      <c r="C13" s="20">
        <f>C14+C35+C62+C70+C109</f>
        <v>1046280.711338</v>
      </c>
      <c r="D13" s="20">
        <f>D14+D35+D62+D70+D109</f>
        <v>72922.738338419993</v>
      </c>
    </row>
    <row r="14" spans="1:9" s="7" customFormat="1">
      <c r="B14" s="46" t="s">
        <v>72</v>
      </c>
      <c r="C14" s="36">
        <f>C15+C21+C24+C28</f>
        <v>188916.58410200002</v>
      </c>
      <c r="D14" s="36">
        <f>D15+D21+D24+D28</f>
        <v>10410.537796300001</v>
      </c>
      <c r="I14" s="54"/>
    </row>
    <row r="15" spans="1:9" s="7" customFormat="1">
      <c r="B15" s="24" t="s">
        <v>73</v>
      </c>
      <c r="C15" s="38">
        <f>SUM(C16:C20)</f>
        <v>87353.342327000006</v>
      </c>
      <c r="D15" s="38">
        <f>SUM(D16:D20)</f>
        <v>5150.8850011700015</v>
      </c>
    </row>
    <row r="16" spans="1:9" s="7" customFormat="1">
      <c r="B16" s="25" t="s">
        <v>74</v>
      </c>
      <c r="C16" s="30">
        <v>7149.0005890000002</v>
      </c>
      <c r="D16" s="30">
        <v>595.75001707000013</v>
      </c>
    </row>
    <row r="17" spans="2:9" s="7" customFormat="1">
      <c r="B17" s="25" t="s">
        <v>75</v>
      </c>
      <c r="C17" s="30">
        <v>51260.473973</v>
      </c>
      <c r="D17" s="30">
        <v>2011.1571312700007</v>
      </c>
      <c r="F17" s="54"/>
    </row>
    <row r="18" spans="2:9" s="7" customFormat="1">
      <c r="B18" s="25" t="s">
        <v>76</v>
      </c>
      <c r="C18" s="30">
        <v>22526.127259000001</v>
      </c>
      <c r="D18" s="30">
        <v>2010.0847951599999</v>
      </c>
      <c r="F18" s="54"/>
    </row>
    <row r="19" spans="2:9" s="7" customFormat="1">
      <c r="B19" s="25" t="s">
        <v>77</v>
      </c>
      <c r="C19" s="30">
        <v>6408.7169059999997</v>
      </c>
      <c r="D19" s="30">
        <v>533.89305766999996</v>
      </c>
      <c r="F19" s="54"/>
    </row>
    <row r="20" spans="2:9" s="54" customFormat="1">
      <c r="B20" s="25" t="s">
        <v>249</v>
      </c>
      <c r="C20" s="30">
        <v>9.0236000000000001</v>
      </c>
      <c r="D20" s="30">
        <v>0</v>
      </c>
    </row>
    <row r="21" spans="2:9" s="7" customFormat="1">
      <c r="B21" s="24" t="s">
        <v>78</v>
      </c>
      <c r="C21" s="38">
        <f>SUM(C22:C23)</f>
        <v>9714.1068130000003</v>
      </c>
      <c r="D21" s="38">
        <f>SUM(D22:D23)</f>
        <v>132.67155894999996</v>
      </c>
      <c r="F21" s="54"/>
    </row>
    <row r="22" spans="2:9" s="7" customFormat="1">
      <c r="B22" s="25" t="s">
        <v>79</v>
      </c>
      <c r="C22" s="30">
        <v>2879.0667659999999</v>
      </c>
      <c r="D22" s="30">
        <v>103.36624984999996</v>
      </c>
      <c r="F22" s="54"/>
      <c r="I22" s="59"/>
    </row>
    <row r="23" spans="2:9" s="7" customFormat="1">
      <c r="B23" s="25" t="s">
        <v>80</v>
      </c>
      <c r="C23" s="30">
        <v>6835.0400470000004</v>
      </c>
      <c r="D23" s="30">
        <v>29.305309100000002</v>
      </c>
      <c r="F23" s="54"/>
    </row>
    <row r="24" spans="2:9" s="7" customFormat="1">
      <c r="B24" s="24" t="s">
        <v>81</v>
      </c>
      <c r="C24" s="38">
        <f>SUM(C25:C27)</f>
        <v>44340.533019999995</v>
      </c>
      <c r="D24" s="38">
        <f>SUM(D25:D27)</f>
        <v>1992.9607511599997</v>
      </c>
      <c r="F24" s="54"/>
    </row>
    <row r="25" spans="2:9" s="7" customFormat="1">
      <c r="B25" s="25" t="s">
        <v>82</v>
      </c>
      <c r="C25" s="30">
        <v>39871.193261</v>
      </c>
      <c r="D25" s="30">
        <v>1893.9701929199998</v>
      </c>
      <c r="F25" s="54"/>
    </row>
    <row r="26" spans="2:9" s="7" customFormat="1">
      <c r="B26" s="25" t="s">
        <v>83</v>
      </c>
      <c r="C26" s="30">
        <v>4399.0774499999998</v>
      </c>
      <c r="D26" s="30">
        <v>95.091186910000033</v>
      </c>
      <c r="F26" s="54"/>
    </row>
    <row r="27" spans="2:9" s="7" customFormat="1">
      <c r="B27" s="25" t="s">
        <v>84</v>
      </c>
      <c r="C27" s="30">
        <v>70.262309000000002</v>
      </c>
      <c r="D27" s="30">
        <v>3.8993713300000001</v>
      </c>
      <c r="F27" s="54"/>
    </row>
    <row r="28" spans="2:9" s="7" customFormat="1">
      <c r="B28" s="24" t="s">
        <v>85</v>
      </c>
      <c r="C28" s="38">
        <f>SUM(C29:C34)</f>
        <v>47508.601942000001</v>
      </c>
      <c r="D28" s="38">
        <f>SUM(D29:D34)</f>
        <v>3134.0204850199998</v>
      </c>
      <c r="F28" s="54"/>
    </row>
    <row r="29" spans="2:9" s="7" customFormat="1">
      <c r="B29" s="25" t="s">
        <v>86</v>
      </c>
      <c r="C29" s="30">
        <v>21980.466557</v>
      </c>
      <c r="D29" s="30">
        <v>1270.8548984400002</v>
      </c>
      <c r="F29" s="54"/>
    </row>
    <row r="30" spans="2:9" s="7" customFormat="1">
      <c r="B30" s="25" t="s">
        <v>87</v>
      </c>
      <c r="C30" s="30">
        <v>790.38165000000004</v>
      </c>
      <c r="D30" s="30">
        <v>41.532195340000001</v>
      </c>
      <c r="F30" s="54"/>
    </row>
    <row r="31" spans="2:9" s="7" customFormat="1">
      <c r="B31" s="25" t="s">
        <v>88</v>
      </c>
      <c r="C31" s="30">
        <v>17111.642338000001</v>
      </c>
      <c r="D31" s="30">
        <v>1283.29639204</v>
      </c>
      <c r="F31" s="54"/>
    </row>
    <row r="32" spans="2:9" s="7" customFormat="1">
      <c r="B32" s="25" t="s">
        <v>89</v>
      </c>
      <c r="C32" s="30">
        <v>1030.544527</v>
      </c>
      <c r="D32" s="30">
        <v>85.878710580000003</v>
      </c>
      <c r="F32" s="54"/>
    </row>
    <row r="33" spans="2:6" s="7" customFormat="1">
      <c r="B33" s="25" t="s">
        <v>90</v>
      </c>
      <c r="C33" s="30">
        <v>1978.776766</v>
      </c>
      <c r="D33" s="30">
        <v>75.794313950000017</v>
      </c>
      <c r="F33" s="54"/>
    </row>
    <row r="34" spans="2:6" s="7" customFormat="1">
      <c r="B34" s="25" t="s">
        <v>91</v>
      </c>
      <c r="C34" s="30">
        <v>4616.7901039999997</v>
      </c>
      <c r="D34" s="30">
        <v>376.66397466999996</v>
      </c>
      <c r="F34" s="54"/>
    </row>
    <row r="35" spans="2:6" s="7" customFormat="1">
      <c r="B35" s="46" t="s">
        <v>92</v>
      </c>
      <c r="C35" s="38">
        <f>C36+C39+C42+C44+C47+C49+C55+C57+C59</f>
        <v>144585.44502799996</v>
      </c>
      <c r="D35" s="38">
        <f>D36+D39+D42+D44+D47+D49+D55+D57+D59</f>
        <v>6307.5028699299992</v>
      </c>
      <c r="F35" s="54"/>
    </row>
    <row r="36" spans="2:6" s="7" customFormat="1">
      <c r="B36" s="47" t="s">
        <v>93</v>
      </c>
      <c r="C36" s="38">
        <f>SUM(C37:C38)</f>
        <v>8231.4996439999995</v>
      </c>
      <c r="D36" s="38">
        <f>SUM(D37:D38)</f>
        <v>348.21408807999984</v>
      </c>
      <c r="F36" s="54"/>
    </row>
    <row r="37" spans="2:6" s="7" customFormat="1">
      <c r="B37" s="19" t="s">
        <v>94</v>
      </c>
      <c r="C37" s="30">
        <v>6767.4506460000002</v>
      </c>
      <c r="D37" s="30">
        <v>345.74745149999984</v>
      </c>
      <c r="F37" s="54"/>
    </row>
    <row r="38" spans="2:6">
      <c r="B38" s="19" t="s">
        <v>95</v>
      </c>
      <c r="C38" s="30">
        <v>1464.048998</v>
      </c>
      <c r="D38" s="30">
        <v>2.4666365800000007</v>
      </c>
      <c r="F38" s="54"/>
    </row>
    <row r="39" spans="2:6">
      <c r="B39" s="47" t="s">
        <v>96</v>
      </c>
      <c r="C39" s="38">
        <f>SUM(C40:C41)</f>
        <v>15254.708692999999</v>
      </c>
      <c r="D39" s="38">
        <f>SUM(D40:D41)</f>
        <v>1026.1166564</v>
      </c>
      <c r="F39" s="54"/>
    </row>
    <row r="40" spans="2:6">
      <c r="B40" s="19" t="s">
        <v>97</v>
      </c>
      <c r="C40" s="30">
        <v>15135.783692999999</v>
      </c>
      <c r="D40" s="30">
        <v>1016.96857945</v>
      </c>
      <c r="F40" s="54"/>
    </row>
    <row r="41" spans="2:6">
      <c r="B41" s="19" t="s">
        <v>98</v>
      </c>
      <c r="C41" s="30">
        <v>118.925</v>
      </c>
      <c r="D41" s="30">
        <v>9.1480769500000001</v>
      </c>
      <c r="F41" s="54"/>
    </row>
    <row r="42" spans="2:6">
      <c r="B42" s="47" t="s">
        <v>99</v>
      </c>
      <c r="C42" s="38">
        <f>C43</f>
        <v>6356.9723809999996</v>
      </c>
      <c r="D42" s="38">
        <f>D43</f>
        <v>346.94246501999999</v>
      </c>
      <c r="F42" s="54"/>
    </row>
    <row r="43" spans="2:6">
      <c r="B43" s="19" t="s">
        <v>100</v>
      </c>
      <c r="C43" s="30">
        <v>6356.9723809999996</v>
      </c>
      <c r="D43" s="30">
        <v>346.94246501999999</v>
      </c>
      <c r="F43" s="54"/>
    </row>
    <row r="44" spans="2:6">
      <c r="B44" s="47" t="s">
        <v>101</v>
      </c>
      <c r="C44" s="38">
        <f>C45+C46</f>
        <v>56531.139603999996</v>
      </c>
      <c r="D44" s="38">
        <f>D45+D46</f>
        <v>3722.7899127099995</v>
      </c>
      <c r="F44" s="54"/>
    </row>
    <row r="45" spans="2:6">
      <c r="B45" s="19" t="s">
        <v>102</v>
      </c>
      <c r="C45" s="30">
        <v>56162.629481999997</v>
      </c>
      <c r="D45" s="30">
        <v>3722.0256262899993</v>
      </c>
      <c r="F45" s="54"/>
    </row>
    <row r="46" spans="2:6" s="62" customFormat="1">
      <c r="B46" s="19" t="s">
        <v>251</v>
      </c>
      <c r="C46" s="30">
        <v>368.51012200000002</v>
      </c>
      <c r="D46" s="30">
        <v>0.76428642000000002</v>
      </c>
      <c r="F46" s="54"/>
    </row>
    <row r="47" spans="2:6">
      <c r="B47" s="47" t="s">
        <v>103</v>
      </c>
      <c r="C47" s="38">
        <f>SUM(C48:C48)</f>
        <v>414.77044000000001</v>
      </c>
      <c r="D47" s="38">
        <f>SUM(D48:D48)</f>
        <v>10.320693049999999</v>
      </c>
      <c r="F47" s="54"/>
    </row>
    <row r="48" spans="2:6">
      <c r="B48" s="19" t="s">
        <v>104</v>
      </c>
      <c r="C48" s="30">
        <v>414.77044000000001</v>
      </c>
      <c r="D48" s="30">
        <v>10.320693049999999</v>
      </c>
      <c r="F48" s="54"/>
    </row>
    <row r="49" spans="2:6">
      <c r="B49" s="47" t="s">
        <v>105</v>
      </c>
      <c r="C49" s="38">
        <f>SUM(C50:C54)</f>
        <v>46645.017339999999</v>
      </c>
      <c r="D49" s="38">
        <f>SUM(D50:D54)</f>
        <v>566.47570213000006</v>
      </c>
      <c r="F49" s="54"/>
    </row>
    <row r="50" spans="2:6">
      <c r="B50" s="19" t="s">
        <v>106</v>
      </c>
      <c r="C50" s="30">
        <v>31641.071610999999</v>
      </c>
      <c r="D50" s="30">
        <v>370.10816363999999</v>
      </c>
      <c r="F50" s="54"/>
    </row>
    <row r="51" spans="2:6">
      <c r="B51" s="19" t="s">
        <v>107</v>
      </c>
      <c r="C51" s="30">
        <v>55.864887000000003</v>
      </c>
      <c r="D51" s="30">
        <v>2.0851722499999998</v>
      </c>
      <c r="F51" s="54"/>
    </row>
    <row r="52" spans="2:6">
      <c r="B52" s="19" t="s">
        <v>108</v>
      </c>
      <c r="C52" s="30">
        <v>8679.6674540000004</v>
      </c>
      <c r="D52" s="30">
        <v>159.50207653999999</v>
      </c>
      <c r="F52" s="54"/>
    </row>
    <row r="53" spans="2:6">
      <c r="B53" s="19" t="s">
        <v>109</v>
      </c>
      <c r="C53" s="30">
        <v>2586.7199999999998</v>
      </c>
      <c r="D53" s="30">
        <v>1.198314E-2</v>
      </c>
      <c r="F53" s="54"/>
    </row>
    <row r="54" spans="2:6">
      <c r="B54" s="19" t="s">
        <v>110</v>
      </c>
      <c r="C54" s="30">
        <v>3681.6933880000001</v>
      </c>
      <c r="D54" s="30">
        <v>34.768306559999999</v>
      </c>
      <c r="F54" s="54"/>
    </row>
    <row r="55" spans="2:6">
      <c r="B55" s="47" t="s">
        <v>111</v>
      </c>
      <c r="C55" s="38">
        <f>C56</f>
        <v>4526.0949650000002</v>
      </c>
      <c r="D55" s="38">
        <f>D56</f>
        <v>135.38030121</v>
      </c>
      <c r="F55" s="54"/>
    </row>
    <row r="56" spans="2:6">
      <c r="B56" s="19" t="s">
        <v>112</v>
      </c>
      <c r="C56" s="30">
        <v>4526.0949650000002</v>
      </c>
      <c r="D56" s="30">
        <v>135.38030121</v>
      </c>
      <c r="F56" s="54"/>
    </row>
    <row r="57" spans="2:6">
      <c r="B57" s="47" t="s">
        <v>113</v>
      </c>
      <c r="C57" s="38">
        <f>C58</f>
        <v>149.70302000000001</v>
      </c>
      <c r="D57" s="38">
        <f>D58</f>
        <v>0</v>
      </c>
      <c r="F57" s="54"/>
    </row>
    <row r="58" spans="2:6">
      <c r="B58" s="19" t="s">
        <v>114</v>
      </c>
      <c r="C58" s="30">
        <v>149.70302000000001</v>
      </c>
      <c r="D58" s="30">
        <v>0</v>
      </c>
      <c r="F58" s="54"/>
    </row>
    <row r="59" spans="2:6">
      <c r="B59" s="47" t="s">
        <v>115</v>
      </c>
      <c r="C59" s="38">
        <f>SUM(C60:C61)</f>
        <v>6475.5389409999998</v>
      </c>
      <c r="D59" s="38">
        <f>SUM(D60:D61)</f>
        <v>151.26305133000002</v>
      </c>
      <c r="F59" s="54"/>
    </row>
    <row r="60" spans="2:6">
      <c r="B60" s="19" t="s">
        <v>116</v>
      </c>
      <c r="C60" s="30">
        <v>3.1861320000000002</v>
      </c>
      <c r="D60" s="30">
        <v>0</v>
      </c>
      <c r="F60" s="54"/>
    </row>
    <row r="61" spans="2:6">
      <c r="B61" s="19" t="s">
        <v>117</v>
      </c>
      <c r="C61" s="30">
        <v>6472.352809</v>
      </c>
      <c r="D61" s="30">
        <v>151.26305133000002</v>
      </c>
      <c r="F61" s="54"/>
    </row>
    <row r="62" spans="2:6">
      <c r="B62" s="46" t="s">
        <v>118</v>
      </c>
      <c r="C62" s="38">
        <f>C63+C66</f>
        <v>8574.2416110000013</v>
      </c>
      <c r="D62" s="38">
        <f>D63+D66</f>
        <v>70.094351939999981</v>
      </c>
      <c r="F62" s="54"/>
    </row>
    <row r="63" spans="2:6">
      <c r="B63" s="47" t="s">
        <v>119</v>
      </c>
      <c r="C63" s="38">
        <f>SUM(C64:C65)</f>
        <v>2974.5477810000002</v>
      </c>
      <c r="D63" s="38">
        <f>SUM(D64:D65)</f>
        <v>10.726867950000003</v>
      </c>
      <c r="F63" s="54"/>
    </row>
    <row r="64" spans="2:6">
      <c r="B64" s="19" t="s">
        <v>120</v>
      </c>
      <c r="C64" s="30">
        <v>1473.071631</v>
      </c>
      <c r="D64" s="30">
        <v>10.715767950000002</v>
      </c>
      <c r="F64" s="54"/>
    </row>
    <row r="65" spans="2:6">
      <c r="B65" s="19" t="s">
        <v>121</v>
      </c>
      <c r="C65" s="30">
        <v>1501.47615</v>
      </c>
      <c r="D65" s="30">
        <v>1.11E-2</v>
      </c>
      <c r="F65" s="54"/>
    </row>
    <row r="66" spans="2:6">
      <c r="B66" s="47" t="s">
        <v>122</v>
      </c>
      <c r="C66" s="38">
        <f>SUM(C67:C69)</f>
        <v>5599.6938300000002</v>
      </c>
      <c r="D66" s="38">
        <f>SUM(D67:D69)</f>
        <v>59.367483989999982</v>
      </c>
      <c r="E66" s="38"/>
      <c r="F66" s="54"/>
    </row>
    <row r="67" spans="2:6">
      <c r="B67" s="19" t="s">
        <v>123</v>
      </c>
      <c r="C67" s="30">
        <v>3760.5573829999998</v>
      </c>
      <c r="D67" s="30">
        <v>59.294033989999981</v>
      </c>
      <c r="F67" s="54"/>
    </row>
    <row r="68" spans="2:6">
      <c r="B68" s="19" t="s">
        <v>124</v>
      </c>
      <c r="C68" s="30">
        <v>1315.2848980000001</v>
      </c>
      <c r="D68" s="30">
        <v>0</v>
      </c>
      <c r="F68" s="54"/>
    </row>
    <row r="69" spans="2:6">
      <c r="B69" s="19" t="s">
        <v>125</v>
      </c>
      <c r="C69" s="30">
        <v>523.85154899999998</v>
      </c>
      <c r="D69" s="30">
        <v>7.3450000000000001E-2</v>
      </c>
      <c r="F69" s="54"/>
    </row>
    <row r="70" spans="2:6">
      <c r="B70" s="46" t="s">
        <v>126</v>
      </c>
      <c r="C70" s="38">
        <f>C71+C75+C80+C87+C99</f>
        <v>487165.387712</v>
      </c>
      <c r="D70" s="38">
        <f>D71+D75+D80+D87+D99</f>
        <v>23547.449800880004</v>
      </c>
      <c r="F70" s="54"/>
    </row>
    <row r="71" spans="2:6">
      <c r="B71" s="47" t="s">
        <v>127</v>
      </c>
      <c r="C71" s="38">
        <f>SUM(C72:C74)</f>
        <v>27273.500172</v>
      </c>
      <c r="D71" s="38">
        <f>SUM(D72:D74)</f>
        <v>625.61323443999993</v>
      </c>
      <c r="F71" s="54"/>
    </row>
    <row r="72" spans="2:6">
      <c r="B72" s="19" t="s">
        <v>128</v>
      </c>
      <c r="C72" s="30">
        <v>7072.3823839999995</v>
      </c>
      <c r="D72" s="30">
        <v>226.12129904999995</v>
      </c>
      <c r="F72" s="54"/>
    </row>
    <row r="73" spans="2:6">
      <c r="B73" s="19" t="s">
        <v>129</v>
      </c>
      <c r="C73" s="30">
        <v>693.58747300000005</v>
      </c>
      <c r="D73" s="30">
        <v>8.7533060500000008</v>
      </c>
      <c r="F73" s="54"/>
    </row>
    <row r="74" spans="2:6">
      <c r="B74" s="19" t="s">
        <v>130</v>
      </c>
      <c r="C74" s="30">
        <v>19507.530315</v>
      </c>
      <c r="D74" s="30">
        <v>390.73862933999999</v>
      </c>
      <c r="F74" s="54"/>
    </row>
    <row r="75" spans="2:6">
      <c r="B75" s="47" t="s">
        <v>131</v>
      </c>
      <c r="C75" s="38">
        <f>SUM(C76:C79)</f>
        <v>108748.061445</v>
      </c>
      <c r="D75" s="38">
        <f>SUM(D76:D79)</f>
        <v>2109.93934773</v>
      </c>
    </row>
    <row r="76" spans="2:6">
      <c r="B76" s="19" t="s">
        <v>132</v>
      </c>
      <c r="C76" s="30">
        <v>7503.9981449999996</v>
      </c>
      <c r="D76" s="30">
        <v>419.23009956999994</v>
      </c>
    </row>
    <row r="77" spans="2:6">
      <c r="B77" s="19" t="s">
        <v>133</v>
      </c>
      <c r="C77" s="30">
        <v>5198.7089059999998</v>
      </c>
      <c r="D77" s="30">
        <v>24.829876089999999</v>
      </c>
      <c r="F77" s="53"/>
    </row>
    <row r="78" spans="2:6">
      <c r="B78" s="19" t="s">
        <v>134</v>
      </c>
      <c r="C78" s="30">
        <v>14.966450999999999</v>
      </c>
      <c r="D78" s="30">
        <v>0.62677405999999991</v>
      </c>
      <c r="F78" s="53"/>
    </row>
    <row r="79" spans="2:6">
      <c r="B79" s="19" t="s">
        <v>135</v>
      </c>
      <c r="C79" s="30">
        <v>96030.387942999994</v>
      </c>
      <c r="D79" s="30">
        <v>1665.2525980099999</v>
      </c>
      <c r="F79" s="53"/>
    </row>
    <row r="80" spans="2:6">
      <c r="B80" s="47" t="s">
        <v>136</v>
      </c>
      <c r="C80" s="38">
        <f>SUM(C81:C86)</f>
        <v>6944.9247599999999</v>
      </c>
      <c r="D80" s="38">
        <f>SUM(D81:D86)</f>
        <v>384.67957803000007</v>
      </c>
      <c r="F80" s="53"/>
    </row>
    <row r="81" spans="2:6">
      <c r="B81" s="19" t="s">
        <v>137</v>
      </c>
      <c r="C81" s="30">
        <v>885.88282300000003</v>
      </c>
      <c r="D81" s="30">
        <v>13.931666940000001</v>
      </c>
      <c r="F81" s="53"/>
    </row>
    <row r="82" spans="2:6">
      <c r="B82" s="19" t="s">
        <v>138</v>
      </c>
      <c r="C82" s="30">
        <v>784.92586400000005</v>
      </c>
      <c r="D82" s="30">
        <v>7.4481557499999997</v>
      </c>
      <c r="F82" s="53"/>
    </row>
    <row r="83" spans="2:6">
      <c r="B83" s="19" t="s">
        <v>139</v>
      </c>
      <c r="C83" s="30">
        <v>3230.201118</v>
      </c>
      <c r="D83" s="30">
        <v>153.74795743000001</v>
      </c>
      <c r="F83" s="53"/>
    </row>
    <row r="84" spans="2:6">
      <c r="B84" s="25" t="s">
        <v>140</v>
      </c>
      <c r="C84" s="30">
        <v>0</v>
      </c>
      <c r="D84" s="30">
        <v>0</v>
      </c>
      <c r="F84" s="53"/>
    </row>
    <row r="85" spans="2:6">
      <c r="B85" s="25" t="s">
        <v>141</v>
      </c>
      <c r="C85" s="30">
        <v>398.34939200000002</v>
      </c>
      <c r="D85" s="30">
        <v>123.54206280000002</v>
      </c>
      <c r="F85" s="53"/>
    </row>
    <row r="86" spans="2:6" s="62" customFormat="1">
      <c r="B86" s="19" t="s">
        <v>252</v>
      </c>
      <c r="C86" s="30">
        <v>1645.5655630000001</v>
      </c>
      <c r="D86" s="30">
        <v>86.009735109999994</v>
      </c>
    </row>
    <row r="87" spans="2:6">
      <c r="B87" s="47" t="s">
        <v>142</v>
      </c>
      <c r="C87" s="38">
        <f>SUM(C88:C98)</f>
        <v>234833.06798800002</v>
      </c>
      <c r="D87" s="38">
        <f>SUM(D88:D98)</f>
        <v>12841.964452350005</v>
      </c>
      <c r="F87" s="53"/>
    </row>
    <row r="88" spans="2:6">
      <c r="B88" s="19" t="s">
        <v>143</v>
      </c>
      <c r="C88" s="30">
        <v>11656.995863</v>
      </c>
      <c r="D88" s="30">
        <v>161.3948526499999</v>
      </c>
      <c r="F88" s="53"/>
    </row>
    <row r="89" spans="2:6">
      <c r="B89" s="19" t="s">
        <v>144</v>
      </c>
      <c r="C89" s="30">
        <v>88582.901983000003</v>
      </c>
      <c r="D89" s="30">
        <v>6303.0724706600022</v>
      </c>
      <c r="F89" s="53"/>
    </row>
    <row r="90" spans="2:6">
      <c r="B90" s="19" t="s">
        <v>145</v>
      </c>
      <c r="C90" s="30">
        <v>28870.641616000001</v>
      </c>
      <c r="D90" s="30">
        <v>2175.9060975000002</v>
      </c>
      <c r="F90" s="53"/>
    </row>
    <row r="91" spans="2:6">
      <c r="B91" s="19" t="s">
        <v>146</v>
      </c>
      <c r="C91" s="30">
        <v>19658.955782000001</v>
      </c>
      <c r="D91" s="30">
        <v>946.47642905999999</v>
      </c>
      <c r="F91" s="53"/>
    </row>
    <row r="92" spans="2:6">
      <c r="B92" s="19" t="s">
        <v>147</v>
      </c>
      <c r="C92" s="30">
        <v>6356.0970159999997</v>
      </c>
      <c r="D92" s="30">
        <v>285.05745116000003</v>
      </c>
      <c r="F92" s="53"/>
    </row>
    <row r="93" spans="2:6">
      <c r="B93" s="19" t="s">
        <v>148</v>
      </c>
      <c r="C93" s="30">
        <v>10150.073273</v>
      </c>
      <c r="D93" s="30">
        <v>532.72359876999997</v>
      </c>
      <c r="F93" s="53"/>
    </row>
    <row r="94" spans="2:6">
      <c r="B94" s="19" t="s">
        <v>149</v>
      </c>
      <c r="C94" s="30">
        <v>1439.332525</v>
      </c>
      <c r="D94" s="30">
        <v>49.112034970000003</v>
      </c>
      <c r="F94" s="53"/>
    </row>
    <row r="95" spans="2:6">
      <c r="B95" s="19" t="s">
        <v>150</v>
      </c>
      <c r="C95" s="30">
        <v>447.39010300000001</v>
      </c>
      <c r="D95" s="30">
        <v>32.136628299999998</v>
      </c>
      <c r="F95" s="53"/>
    </row>
    <row r="96" spans="2:6">
      <c r="B96" s="19" t="s">
        <v>151</v>
      </c>
      <c r="C96" s="30">
        <v>186.18848800000001</v>
      </c>
      <c r="D96" s="30">
        <v>9.0331260499999999</v>
      </c>
      <c r="F96" s="53"/>
    </row>
    <row r="97" spans="2:7">
      <c r="B97" s="19" t="s">
        <v>152</v>
      </c>
      <c r="C97" s="30">
        <v>245.54543699999999</v>
      </c>
      <c r="D97" s="30">
        <v>8.9160483199999998</v>
      </c>
      <c r="F97" s="53"/>
    </row>
    <row r="98" spans="2:7">
      <c r="B98" s="19" t="s">
        <v>153</v>
      </c>
      <c r="C98" s="30">
        <v>67238.945902000007</v>
      </c>
      <c r="D98" s="30">
        <v>2338.1357149100008</v>
      </c>
      <c r="F98" s="53"/>
    </row>
    <row r="99" spans="2:7">
      <c r="B99" s="47" t="s">
        <v>154</v>
      </c>
      <c r="C99" s="38">
        <f>SUM(C100:C108)</f>
        <v>109365.83334700001</v>
      </c>
      <c r="D99" s="38">
        <f>SUM(D100:D108)</f>
        <v>7585.2531883300007</v>
      </c>
      <c r="F99" s="53"/>
    </row>
    <row r="100" spans="2:7" ht="18.75">
      <c r="B100" s="19" t="s">
        <v>155</v>
      </c>
      <c r="C100" s="30">
        <v>50099.635559000002</v>
      </c>
      <c r="D100" s="30">
        <v>4181.6939314599995</v>
      </c>
      <c r="F100" s="53"/>
      <c r="G100" s="105"/>
    </row>
    <row r="101" spans="2:7">
      <c r="B101" s="19" t="s">
        <v>156</v>
      </c>
      <c r="C101" s="30">
        <v>22.642714999999999</v>
      </c>
      <c r="D101" s="30">
        <v>0</v>
      </c>
      <c r="F101" s="53"/>
    </row>
    <row r="102" spans="2:7">
      <c r="B102" s="19" t="s">
        <v>157</v>
      </c>
      <c r="C102" s="30">
        <v>2458.875438</v>
      </c>
      <c r="D102" s="30">
        <v>0</v>
      </c>
      <c r="F102" s="53"/>
    </row>
    <row r="103" spans="2:7">
      <c r="B103" s="19" t="s">
        <v>158</v>
      </c>
      <c r="C103" s="30">
        <v>2423.5843580000001</v>
      </c>
      <c r="D103" s="30">
        <v>11.0410871</v>
      </c>
      <c r="F103" s="53"/>
    </row>
    <row r="104" spans="2:7">
      <c r="B104" s="19" t="s">
        <v>159</v>
      </c>
      <c r="C104" s="30">
        <v>499.61615499999999</v>
      </c>
      <c r="D104" s="30">
        <v>14.786432580000001</v>
      </c>
      <c r="F104" s="53"/>
    </row>
    <row r="105" spans="2:7">
      <c r="B105" s="19" t="s">
        <v>160</v>
      </c>
      <c r="C105" s="30">
        <v>2037.466923</v>
      </c>
      <c r="D105" s="30">
        <v>14.631855980000001</v>
      </c>
      <c r="F105" s="53"/>
    </row>
    <row r="106" spans="2:7">
      <c r="B106" s="19" t="s">
        <v>161</v>
      </c>
      <c r="C106" s="30">
        <v>50104.827108999998</v>
      </c>
      <c r="D106" s="30">
        <v>3291.43797258</v>
      </c>
      <c r="F106" s="53"/>
    </row>
    <row r="107" spans="2:7" s="62" customFormat="1">
      <c r="B107" s="19" t="s">
        <v>250</v>
      </c>
      <c r="C107" s="30">
        <v>80.791075000000006</v>
      </c>
      <c r="D107" s="30">
        <v>1.3451437800000001</v>
      </c>
    </row>
    <row r="108" spans="2:7">
      <c r="B108" s="19" t="s">
        <v>162</v>
      </c>
      <c r="C108" s="30">
        <v>1638.3940150000001</v>
      </c>
      <c r="D108" s="30">
        <v>70.316764850000013</v>
      </c>
      <c r="F108" s="53"/>
    </row>
    <row r="109" spans="2:7" ht="15" customHeight="1">
      <c r="B109" s="46" t="s">
        <v>163</v>
      </c>
      <c r="C109" s="38">
        <f t="shared" ref="C109:D110" si="0">C110</f>
        <v>217039.05288500001</v>
      </c>
      <c r="D109" s="38">
        <f>D110</f>
        <v>32587.153519369997</v>
      </c>
      <c r="F109" s="53"/>
    </row>
    <row r="110" spans="2:7">
      <c r="B110" s="18" t="s">
        <v>164</v>
      </c>
      <c r="C110" s="30">
        <f t="shared" si="0"/>
        <v>217039.05288500001</v>
      </c>
      <c r="D110" s="30">
        <f t="shared" si="0"/>
        <v>32587.153519369997</v>
      </c>
      <c r="F110" s="53"/>
    </row>
    <row r="111" spans="2:7">
      <c r="B111" s="19" t="s">
        <v>165</v>
      </c>
      <c r="C111" s="30">
        <v>217039.05288500001</v>
      </c>
      <c r="D111" s="30">
        <v>32587.153519369997</v>
      </c>
      <c r="F111" s="53"/>
    </row>
    <row r="112" spans="2:7">
      <c r="B112" s="23" t="s">
        <v>24</v>
      </c>
      <c r="C112" s="20">
        <f t="shared" ref="C112:D113" si="1">C113</f>
        <v>109284.59931200001</v>
      </c>
      <c r="D112" s="20">
        <f>D113</f>
        <v>7885.1005285200008</v>
      </c>
      <c r="F112" s="62"/>
    </row>
    <row r="113" spans="2:6">
      <c r="B113" s="48" t="s">
        <v>166</v>
      </c>
      <c r="C113" s="36">
        <f t="shared" si="1"/>
        <v>109284.59931200001</v>
      </c>
      <c r="D113" s="36">
        <f t="shared" si="1"/>
        <v>7885.1005285200008</v>
      </c>
      <c r="F113" s="53"/>
    </row>
    <row r="114" spans="2:6">
      <c r="B114" s="18" t="s">
        <v>167</v>
      </c>
      <c r="C114" s="37">
        <f>C115</f>
        <v>109284.59931200001</v>
      </c>
      <c r="D114" s="37">
        <f>D115</f>
        <v>7885.1005285200008</v>
      </c>
      <c r="F114" s="53"/>
    </row>
    <row r="115" spans="2:6">
      <c r="B115" s="19" t="s">
        <v>168</v>
      </c>
      <c r="C115" s="37">
        <v>109284.59931200001</v>
      </c>
      <c r="D115" s="37">
        <v>7885.1005285200008</v>
      </c>
      <c r="F115" s="53"/>
    </row>
    <row r="116" spans="2:6">
      <c r="B116" s="35" t="s">
        <v>27</v>
      </c>
      <c r="C116" s="31">
        <f>C13+C112</f>
        <v>1155565.3106500001</v>
      </c>
      <c r="D116" s="31">
        <f>D13+D112</f>
        <v>80807.838866940001</v>
      </c>
    </row>
    <row r="117" spans="2:6">
      <c r="B117" s="15" t="s">
        <v>11</v>
      </c>
      <c r="C117" s="16"/>
      <c r="D117" s="16"/>
      <c r="F117" s="11"/>
    </row>
    <row r="118" spans="2:6" ht="21.75" customHeight="1">
      <c r="B118" s="121" t="s">
        <v>270</v>
      </c>
      <c r="C118" s="121"/>
      <c r="D118" s="121"/>
    </row>
    <row r="119" spans="2:6">
      <c r="B119" s="15" t="s">
        <v>28</v>
      </c>
      <c r="C119" s="16"/>
      <c r="D119" s="16"/>
    </row>
    <row r="120" spans="2:6">
      <c r="C120" s="41"/>
      <c r="D120" s="41"/>
    </row>
    <row r="121" spans="2:6">
      <c r="B121" s="42"/>
      <c r="C121" s="41"/>
      <c r="D121" s="41"/>
    </row>
    <row r="122" spans="2:6">
      <c r="B122" s="9"/>
      <c r="C122" s="10"/>
      <c r="D122" s="10"/>
    </row>
    <row r="123" spans="2:6">
      <c r="B123" s="9"/>
      <c r="C123" s="10"/>
      <c r="D123" s="10"/>
    </row>
    <row r="124" spans="2:6">
      <c r="B124" s="9"/>
      <c r="C124" s="10"/>
      <c r="D124" s="10"/>
    </row>
    <row r="125" spans="2:6">
      <c r="B125" s="9"/>
      <c r="C125" s="10"/>
      <c r="D125" s="10"/>
    </row>
    <row r="126" spans="2:6">
      <c r="B126" s="9"/>
      <c r="C126" s="10"/>
      <c r="D126" s="10"/>
    </row>
    <row r="127" spans="2:6">
      <c r="B127" s="9"/>
      <c r="C127" s="10"/>
      <c r="D127" s="10"/>
    </row>
    <row r="128" spans="2:6">
      <c r="B128" s="9"/>
      <c r="C128" s="10"/>
      <c r="D128" s="10"/>
    </row>
  </sheetData>
  <mergeCells count="10">
    <mergeCell ref="A2:E2"/>
    <mergeCell ref="A1:E1"/>
    <mergeCell ref="B118:D118"/>
    <mergeCell ref="B11:B12"/>
    <mergeCell ref="D11:D12"/>
    <mergeCell ref="A8:E8"/>
    <mergeCell ref="A7:E7"/>
    <mergeCell ref="A6:E6"/>
    <mergeCell ref="A5:E5"/>
    <mergeCell ref="A3:E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H101"/>
  <sheetViews>
    <sheetView showGridLines="0" zoomScaleNormal="100" workbookViewId="0">
      <selection activeCell="C52" sqref="C52:D52"/>
    </sheetView>
  </sheetViews>
  <sheetFormatPr baseColWidth="10" defaultColWidth="11.42578125" defaultRowHeight="15"/>
  <cols>
    <col min="1" max="1" width="17.140625" customWidth="1"/>
    <col min="2" max="2" width="72.85546875" customWidth="1"/>
    <col min="3" max="3" width="17.85546875" customWidth="1"/>
    <col min="4" max="4" width="16.5703125" customWidth="1"/>
  </cols>
  <sheetData>
    <row r="1" spans="1:8" ht="28.5" customHeight="1">
      <c r="A1" s="113" t="s">
        <v>0</v>
      </c>
      <c r="B1" s="113"/>
      <c r="C1" s="113"/>
      <c r="D1" s="113"/>
      <c r="E1" s="113"/>
    </row>
    <row r="2" spans="1:8" ht="21" customHeight="1">
      <c r="A2" s="114" t="s">
        <v>1</v>
      </c>
      <c r="B2" s="114"/>
      <c r="C2" s="114"/>
      <c r="D2" s="114"/>
      <c r="E2" s="114"/>
    </row>
    <row r="3" spans="1:8" ht="15" customHeight="1">
      <c r="A3" s="122" t="s">
        <v>2</v>
      </c>
      <c r="B3" s="122"/>
      <c r="C3" s="122"/>
      <c r="D3" s="122"/>
      <c r="E3" s="122"/>
    </row>
    <row r="5" spans="1:8" ht="18.75" customHeight="1">
      <c r="A5" s="124" t="s">
        <v>12</v>
      </c>
      <c r="B5" s="124"/>
      <c r="C5" s="124"/>
      <c r="D5" s="124"/>
      <c r="E5" s="124"/>
      <c r="F5" s="124"/>
    </row>
    <row r="6" spans="1:8" ht="18.75">
      <c r="A6" s="123" t="s">
        <v>169</v>
      </c>
      <c r="B6" s="123"/>
      <c r="C6" s="123"/>
      <c r="D6" s="123"/>
      <c r="E6" s="123"/>
    </row>
    <row r="7" spans="1:8" ht="18.75">
      <c r="A7" s="129" t="s">
        <v>265</v>
      </c>
      <c r="B7" s="129"/>
      <c r="C7" s="129"/>
      <c r="D7" s="129"/>
      <c r="E7" s="129"/>
    </row>
    <row r="8" spans="1:8" ht="15.75">
      <c r="A8" s="126" t="s">
        <v>3</v>
      </c>
      <c r="B8" s="126"/>
      <c r="C8" s="126"/>
      <c r="D8" s="126"/>
      <c r="E8" s="126"/>
    </row>
    <row r="11" spans="1:8" ht="15" customHeight="1">
      <c r="B11" s="125" t="s">
        <v>4</v>
      </c>
      <c r="C11" s="58" t="s">
        <v>231</v>
      </c>
      <c r="D11" s="127" t="s">
        <v>5</v>
      </c>
    </row>
    <row r="12" spans="1:8" ht="15.75" customHeight="1">
      <c r="B12" s="125"/>
      <c r="C12" s="102" t="s">
        <v>247</v>
      </c>
      <c r="D12" s="127"/>
    </row>
    <row r="13" spans="1:8">
      <c r="B13" s="23" t="s">
        <v>6</v>
      </c>
      <c r="C13" s="20">
        <f>C14+C20+C30+C40+C48+C54+C64+C68</f>
        <v>1046280.7113380001</v>
      </c>
      <c r="D13" s="20">
        <f>D14+D20+D30+D40+D48+D54+D64+D68</f>
        <v>72922.738338420007</v>
      </c>
    </row>
    <row r="14" spans="1:8">
      <c r="B14" s="39" t="s">
        <v>170</v>
      </c>
      <c r="C14" s="36">
        <f>SUM(C15:C19)</f>
        <v>259305.990647</v>
      </c>
      <c r="D14" s="36">
        <f t="shared" ref="D14" si="0">SUM(D15:D19)</f>
        <v>16535.195765380013</v>
      </c>
      <c r="H14" s="62"/>
    </row>
    <row r="15" spans="1:8">
      <c r="B15" s="40" t="s">
        <v>171</v>
      </c>
      <c r="C15" s="37">
        <v>217177.360323</v>
      </c>
      <c r="D15" s="37">
        <v>13760.302668200013</v>
      </c>
    </row>
    <row r="16" spans="1:8">
      <c r="B16" s="40" t="s">
        <v>172</v>
      </c>
      <c r="C16" s="37">
        <v>13420.052756999999</v>
      </c>
      <c r="D16" s="37">
        <v>737.53870279000023</v>
      </c>
    </row>
    <row r="17" spans="2:4">
      <c r="B17" s="40" t="s">
        <v>173</v>
      </c>
      <c r="C17" s="37">
        <v>1339.325456</v>
      </c>
      <c r="D17" s="30">
        <v>42.114859469999999</v>
      </c>
    </row>
    <row r="18" spans="2:4">
      <c r="B18" s="40" t="s">
        <v>174</v>
      </c>
      <c r="C18" s="37">
        <v>540.84837200000004</v>
      </c>
      <c r="D18" s="30">
        <v>46.495536510000001</v>
      </c>
    </row>
    <row r="19" spans="2:4">
      <c r="B19" s="40" t="s">
        <v>175</v>
      </c>
      <c r="C19" s="37">
        <v>26828.403739000001</v>
      </c>
      <c r="D19" s="37">
        <v>1948.7439984099988</v>
      </c>
    </row>
    <row r="20" spans="2:4">
      <c r="B20" s="39" t="s">
        <v>176</v>
      </c>
      <c r="C20" s="36">
        <f>SUM(C21:C29)</f>
        <v>82473.344318999996</v>
      </c>
      <c r="D20" s="36">
        <f t="shared" ref="D20" si="1">SUM(D21:D29)</f>
        <v>2223.2739399499997</v>
      </c>
    </row>
    <row r="21" spans="2:4">
      <c r="B21" s="40" t="s">
        <v>177</v>
      </c>
      <c r="C21" s="37">
        <v>9021.250978</v>
      </c>
      <c r="D21" s="37">
        <v>388.29097750999955</v>
      </c>
    </row>
    <row r="22" spans="2:4">
      <c r="B22" s="40" t="s">
        <v>178</v>
      </c>
      <c r="C22" s="37">
        <v>6513.2894470000001</v>
      </c>
      <c r="D22" s="30">
        <v>35.660993670000011</v>
      </c>
    </row>
    <row r="23" spans="2:4">
      <c r="B23" s="40" t="s">
        <v>179</v>
      </c>
      <c r="C23" s="37">
        <v>4621.2867649999998</v>
      </c>
      <c r="D23" s="30">
        <v>71.498956610000008</v>
      </c>
    </row>
    <row r="24" spans="2:4">
      <c r="B24" s="40" t="s">
        <v>180</v>
      </c>
      <c r="C24" s="37">
        <v>1563.755152</v>
      </c>
      <c r="D24" s="30">
        <v>7.7442842699999996</v>
      </c>
    </row>
    <row r="25" spans="2:4">
      <c r="B25" s="40" t="s">
        <v>181</v>
      </c>
      <c r="C25" s="37">
        <v>6788.6894350000002</v>
      </c>
      <c r="D25" s="30">
        <v>100.50264714000001</v>
      </c>
    </row>
    <row r="26" spans="2:4">
      <c r="B26" s="40" t="s">
        <v>182</v>
      </c>
      <c r="C26" s="37">
        <v>4821.0745829999996</v>
      </c>
      <c r="D26" s="30">
        <v>207.11766476</v>
      </c>
    </row>
    <row r="27" spans="2:4">
      <c r="B27" s="40" t="s">
        <v>183</v>
      </c>
      <c r="C27" s="37">
        <v>4686.5330860000004</v>
      </c>
      <c r="D27" s="30">
        <v>27.941996939999989</v>
      </c>
    </row>
    <row r="28" spans="2:4">
      <c r="B28" s="40" t="s">
        <v>184</v>
      </c>
      <c r="C28" s="37">
        <v>16547.949347999998</v>
      </c>
      <c r="D28" s="30">
        <v>150.21466921000001</v>
      </c>
    </row>
    <row r="29" spans="2:4">
      <c r="B29" s="40" t="s">
        <v>185</v>
      </c>
      <c r="C29" s="37">
        <v>27909.515524999999</v>
      </c>
      <c r="D29" s="37">
        <v>1234.3017498400004</v>
      </c>
    </row>
    <row r="30" spans="2:4">
      <c r="B30" s="39" t="s">
        <v>246</v>
      </c>
      <c r="C30" s="36">
        <f>SUM(C31:C39)</f>
        <v>42667.774623999998</v>
      </c>
      <c r="D30" s="36">
        <f t="shared" ref="D30" si="2">SUM(D31:D39)</f>
        <v>1287.2004748899999</v>
      </c>
    </row>
    <row r="31" spans="2:4">
      <c r="B31" s="40" t="s">
        <v>186</v>
      </c>
      <c r="C31" s="37">
        <v>7536.5605400000004</v>
      </c>
      <c r="D31" s="37">
        <v>105.71049617000001</v>
      </c>
    </row>
    <row r="32" spans="2:4">
      <c r="B32" s="40" t="s">
        <v>187</v>
      </c>
      <c r="C32" s="37">
        <v>2214.2146980000002</v>
      </c>
      <c r="D32" s="30">
        <v>7.9362614799999998</v>
      </c>
    </row>
    <row r="33" spans="2:4">
      <c r="B33" s="40" t="s">
        <v>188</v>
      </c>
      <c r="C33" s="37">
        <v>5253.9667229999995</v>
      </c>
      <c r="D33" s="30">
        <v>815.94570423000005</v>
      </c>
    </row>
    <row r="34" spans="2:4">
      <c r="B34" s="40" t="s">
        <v>189</v>
      </c>
      <c r="C34" s="37">
        <v>7546.5879809999997</v>
      </c>
      <c r="D34" s="30">
        <v>107.68654007000001</v>
      </c>
    </row>
    <row r="35" spans="2:4">
      <c r="B35" s="40" t="s">
        <v>190</v>
      </c>
      <c r="C35" s="37">
        <v>922.16444000000001</v>
      </c>
      <c r="D35" s="30">
        <v>8.9050735799999998</v>
      </c>
    </row>
    <row r="36" spans="2:4">
      <c r="B36" s="40" t="s">
        <v>191</v>
      </c>
      <c r="C36" s="37">
        <v>604.58904099999995</v>
      </c>
      <c r="D36" s="30">
        <v>1.7760036199999998</v>
      </c>
    </row>
    <row r="37" spans="2:4">
      <c r="B37" s="40" t="s">
        <v>192</v>
      </c>
      <c r="C37" s="37">
        <v>7163.9579830000002</v>
      </c>
      <c r="D37" s="37">
        <v>171.52892207999994</v>
      </c>
    </row>
    <row r="38" spans="2:4">
      <c r="B38" s="40" t="s">
        <v>193</v>
      </c>
      <c r="C38" s="37">
        <v>3796.497018</v>
      </c>
      <c r="D38" s="38">
        <v>0</v>
      </c>
    </row>
    <row r="39" spans="2:4">
      <c r="B39" s="40" t="s">
        <v>194</v>
      </c>
      <c r="C39" s="37">
        <v>7629.2362000000003</v>
      </c>
      <c r="D39" s="30">
        <v>67.711473659999996</v>
      </c>
    </row>
    <row r="40" spans="2:4">
      <c r="B40" s="39" t="s">
        <v>195</v>
      </c>
      <c r="C40" s="36">
        <f>SUM(C41:C47)</f>
        <v>335643.46927599999</v>
      </c>
      <c r="D40" s="36">
        <f>SUM(D41:D47)</f>
        <v>17490.758227539998</v>
      </c>
    </row>
    <row r="41" spans="2:4">
      <c r="B41" s="40" t="s">
        <v>196</v>
      </c>
      <c r="C41" s="37">
        <v>109097.14767200001</v>
      </c>
      <c r="D41" s="30">
        <v>6979.475220639998</v>
      </c>
    </row>
    <row r="42" spans="2:4">
      <c r="B42" s="40" t="s">
        <v>197</v>
      </c>
      <c r="C42" s="37">
        <v>118033.40033600001</v>
      </c>
      <c r="D42" s="30">
        <v>4508.6358795600008</v>
      </c>
    </row>
    <row r="43" spans="2:4">
      <c r="B43" s="40" t="s">
        <v>198</v>
      </c>
      <c r="C43" s="37">
        <v>14314.026909</v>
      </c>
      <c r="D43" s="30">
        <v>1138.03075558</v>
      </c>
    </row>
    <row r="44" spans="2:4">
      <c r="B44" s="40" t="s">
        <v>199</v>
      </c>
      <c r="C44" s="37">
        <v>53770.024184000002</v>
      </c>
      <c r="D44" s="30">
        <v>4240.0283381900008</v>
      </c>
    </row>
    <row r="45" spans="2:4">
      <c r="B45" s="40" t="s">
        <v>200</v>
      </c>
      <c r="C45" s="37">
        <v>25211.809301000001</v>
      </c>
      <c r="D45" s="30">
        <v>46.125809159999996</v>
      </c>
    </row>
    <row r="46" spans="2:4">
      <c r="B46" s="40" t="s">
        <v>201</v>
      </c>
      <c r="C46" s="30">
        <v>777.41101400000002</v>
      </c>
      <c r="D46" s="30">
        <v>12.436455809999998</v>
      </c>
    </row>
    <row r="47" spans="2:4">
      <c r="B47" s="40" t="s">
        <v>202</v>
      </c>
      <c r="C47" s="37">
        <v>14439.64986</v>
      </c>
      <c r="D47" s="30">
        <v>566.02576859999988</v>
      </c>
    </row>
    <row r="48" spans="2:4">
      <c r="B48" s="39" t="s">
        <v>203</v>
      </c>
      <c r="C48" s="36">
        <f>SUM(C49:C53)</f>
        <v>42703.145658999994</v>
      </c>
      <c r="D48" s="38">
        <f>SUM(D49:D53)</f>
        <v>1400.2368843900001</v>
      </c>
    </row>
    <row r="49" spans="2:4">
      <c r="B49" s="40" t="s">
        <v>204</v>
      </c>
      <c r="C49" s="37">
        <v>539.88325999999995</v>
      </c>
      <c r="D49" s="30">
        <v>181.88145382000002</v>
      </c>
    </row>
    <row r="50" spans="2:4">
      <c r="B50" s="40" t="s">
        <v>205</v>
      </c>
      <c r="C50" s="37">
        <v>10554.328154999999</v>
      </c>
      <c r="D50" s="30">
        <v>192.40833391999999</v>
      </c>
    </row>
    <row r="51" spans="2:4">
      <c r="B51" s="40" t="s">
        <v>206</v>
      </c>
      <c r="C51" s="37">
        <v>8576.1003500000006</v>
      </c>
      <c r="D51" s="30">
        <v>899.88070115999994</v>
      </c>
    </row>
    <row r="52" spans="2:4">
      <c r="B52" s="40" t="s">
        <v>207</v>
      </c>
      <c r="C52" s="37">
        <v>23009.383893999999</v>
      </c>
      <c r="D52" s="30">
        <v>0</v>
      </c>
    </row>
    <row r="53" spans="2:4">
      <c r="B53" s="40" t="s">
        <v>208</v>
      </c>
      <c r="C53" s="37">
        <v>23.45</v>
      </c>
      <c r="D53" s="30">
        <v>126.06639549</v>
      </c>
    </row>
    <row r="54" spans="2:4">
      <c r="B54" s="39" t="s">
        <v>209</v>
      </c>
      <c r="C54" s="36">
        <f>SUM(C55:C63)</f>
        <v>28001.130613000001</v>
      </c>
      <c r="D54" s="36">
        <f>SUM(D55:D63)</f>
        <v>871.39032904999988</v>
      </c>
    </row>
    <row r="55" spans="2:4">
      <c r="B55" s="40" t="s">
        <v>210</v>
      </c>
      <c r="C55" s="37">
        <v>14846.633959000001</v>
      </c>
      <c r="D55" s="30">
        <v>847.56465666999998</v>
      </c>
    </row>
    <row r="56" spans="2:4">
      <c r="B56" s="40" t="s">
        <v>211</v>
      </c>
      <c r="C56" s="37">
        <v>1313.3212719999999</v>
      </c>
      <c r="D56" s="30">
        <v>1.7494990800000001</v>
      </c>
    </row>
    <row r="57" spans="2:4">
      <c r="B57" s="40" t="s">
        <v>212</v>
      </c>
      <c r="C57" s="37">
        <v>640.36814200000003</v>
      </c>
      <c r="D57" s="30">
        <v>3.2076830000000001E-2</v>
      </c>
    </row>
    <row r="58" spans="2:4">
      <c r="B58" s="40" t="s">
        <v>213</v>
      </c>
      <c r="C58" s="37">
        <v>4444.9931930000002</v>
      </c>
      <c r="D58" s="30">
        <v>12.282217880000001</v>
      </c>
    </row>
    <row r="59" spans="2:4">
      <c r="B59" s="40" t="s">
        <v>214</v>
      </c>
      <c r="C59" s="37">
        <v>2266.8475440000002</v>
      </c>
      <c r="D59" s="30">
        <v>3.6182681799999998</v>
      </c>
    </row>
    <row r="60" spans="2:4">
      <c r="B60" s="40" t="s">
        <v>215</v>
      </c>
      <c r="C60" s="37">
        <v>341.15006799999998</v>
      </c>
      <c r="D60" s="30">
        <v>8.3333329999999997E-2</v>
      </c>
    </row>
    <row r="61" spans="2:4">
      <c r="B61" s="40" t="s">
        <v>216</v>
      </c>
      <c r="C61" s="37">
        <v>243.72336999999999</v>
      </c>
      <c r="D61" s="30">
        <v>0</v>
      </c>
    </row>
    <row r="62" spans="2:4">
      <c r="B62" s="40" t="s">
        <v>217</v>
      </c>
      <c r="C62" s="37">
        <v>1335.0959889999999</v>
      </c>
      <c r="D62" s="30">
        <v>5.0602770799999996</v>
      </c>
    </row>
    <row r="63" spans="2:4">
      <c r="B63" s="40" t="s">
        <v>218</v>
      </c>
      <c r="C63" s="37">
        <v>2568.9970760000001</v>
      </c>
      <c r="D63" s="30">
        <v>1</v>
      </c>
    </row>
    <row r="64" spans="2:4">
      <c r="B64" s="39" t="s">
        <v>219</v>
      </c>
      <c r="C64" s="36">
        <f>SUM(C65:C67)</f>
        <v>62380.072744999998</v>
      </c>
      <c r="D64" s="38">
        <f>SUM(D65:D67)</f>
        <v>527.52919785000006</v>
      </c>
    </row>
    <row r="65" spans="2:4">
      <c r="B65" s="40" t="s">
        <v>220</v>
      </c>
      <c r="C65" s="37">
        <v>35352.916226000001</v>
      </c>
      <c r="D65" s="30">
        <v>430.77722341000003</v>
      </c>
    </row>
    <row r="66" spans="2:4">
      <c r="B66" s="40" t="s">
        <v>221</v>
      </c>
      <c r="C66" s="37">
        <v>25580.872243999998</v>
      </c>
      <c r="D66" s="30">
        <v>96.751974440000012</v>
      </c>
    </row>
    <row r="67" spans="2:4">
      <c r="B67" s="40" t="s">
        <v>222</v>
      </c>
      <c r="C67" s="37">
        <v>1446.284275</v>
      </c>
      <c r="D67" s="30">
        <v>0</v>
      </c>
    </row>
    <row r="68" spans="2:4">
      <c r="B68" s="39" t="s">
        <v>223</v>
      </c>
      <c r="C68" s="36">
        <f>SUM(C69:C71)</f>
        <v>193105.78345500003</v>
      </c>
      <c r="D68" s="36">
        <f>SUM(D69:D71)</f>
        <v>32587.15351937</v>
      </c>
    </row>
    <row r="69" spans="2:4">
      <c r="B69" s="40" t="s">
        <v>224</v>
      </c>
      <c r="C69" s="37">
        <v>79907.001109999997</v>
      </c>
      <c r="D69" s="37">
        <v>9020.4133287500008</v>
      </c>
    </row>
    <row r="70" spans="2:4">
      <c r="B70" s="40" t="s">
        <v>225</v>
      </c>
      <c r="C70" s="37">
        <v>111940.449884</v>
      </c>
      <c r="D70" s="37">
        <v>23384.525932239998</v>
      </c>
    </row>
    <row r="71" spans="2:4">
      <c r="B71" s="40" t="s">
        <v>226</v>
      </c>
      <c r="C71" s="37">
        <v>1258.332461</v>
      </c>
      <c r="D71" s="37">
        <v>182.21425837999999</v>
      </c>
    </row>
    <row r="72" spans="2:4">
      <c r="B72" s="23" t="s">
        <v>24</v>
      </c>
      <c r="C72" s="20">
        <f>C73+C75</f>
        <v>109284.59931199999</v>
      </c>
      <c r="D72" s="20">
        <f>D73+D75</f>
        <v>7885.1005285199999</v>
      </c>
    </row>
    <row r="73" spans="2:4">
      <c r="B73" s="39" t="s">
        <v>227</v>
      </c>
      <c r="C73" s="36">
        <f>C74</f>
        <v>6051.954592</v>
      </c>
      <c r="D73" s="30">
        <f>D74</f>
        <v>29.16</v>
      </c>
    </row>
    <row r="74" spans="2:4">
      <c r="B74" s="40" t="s">
        <v>228</v>
      </c>
      <c r="C74" s="37">
        <v>6051.954592</v>
      </c>
      <c r="D74" s="30">
        <v>29.16</v>
      </c>
    </row>
    <row r="75" spans="2:4">
      <c r="B75" s="39" t="s">
        <v>229</v>
      </c>
      <c r="C75" s="36">
        <f>C76</f>
        <v>103232.64472</v>
      </c>
      <c r="D75" s="36">
        <f>D76</f>
        <v>7855.94052852</v>
      </c>
    </row>
    <row r="76" spans="2:4">
      <c r="B76" s="40" t="s">
        <v>230</v>
      </c>
      <c r="C76" s="37">
        <v>103232.64472</v>
      </c>
      <c r="D76" s="37">
        <v>7855.94052852</v>
      </c>
    </row>
    <row r="77" spans="2:4">
      <c r="B77" s="35" t="s">
        <v>27</v>
      </c>
      <c r="C77" s="31">
        <f>C13+C72</f>
        <v>1155565.3106500001</v>
      </c>
      <c r="D77" s="31">
        <f>D13+D72</f>
        <v>80807.838866940001</v>
      </c>
    </row>
    <row r="78" spans="2:4">
      <c r="B78" s="15" t="s">
        <v>11</v>
      </c>
      <c r="C78" s="15"/>
      <c r="D78" s="15"/>
    </row>
    <row r="79" spans="2:4" ht="27.75" customHeight="1">
      <c r="B79" s="121" t="s">
        <v>268</v>
      </c>
      <c r="C79" s="121"/>
      <c r="D79" s="121"/>
    </row>
    <row r="80" spans="2:4">
      <c r="B80" s="15" t="s">
        <v>28</v>
      </c>
      <c r="C80" s="15"/>
      <c r="D80" s="15"/>
    </row>
    <row r="81" spans="2:4" ht="12.75" customHeight="1">
      <c r="C81" s="10"/>
      <c r="D81" s="10"/>
    </row>
    <row r="82" spans="2:4" ht="23.25" customHeight="1">
      <c r="B82" s="9"/>
      <c r="C82" s="10"/>
      <c r="D82" s="10"/>
    </row>
    <row r="83" spans="2:4">
      <c r="B83" s="9"/>
      <c r="C83" s="10"/>
      <c r="D83" s="10"/>
    </row>
    <row r="84" spans="2:4">
      <c r="B84" s="9"/>
      <c r="C84" s="10"/>
      <c r="D84" s="10"/>
    </row>
    <row r="85" spans="2:4">
      <c r="B85" s="9"/>
      <c r="C85" s="10"/>
      <c r="D85" s="10"/>
    </row>
    <row r="86" spans="2:4">
      <c r="B86" s="9"/>
      <c r="C86" s="10"/>
      <c r="D86" s="10"/>
    </row>
    <row r="87" spans="2:4">
      <c r="B87" s="9"/>
      <c r="C87" s="10"/>
      <c r="D87" s="10"/>
    </row>
    <row r="88" spans="2:4">
      <c r="B88" s="9"/>
      <c r="C88" s="10"/>
      <c r="D88" s="10"/>
    </row>
    <row r="89" spans="2:4">
      <c r="B89" s="9"/>
      <c r="C89" s="10"/>
      <c r="D89" s="10"/>
    </row>
    <row r="90" spans="2:4">
      <c r="B90" s="9"/>
      <c r="C90" s="10"/>
      <c r="D90" s="10"/>
    </row>
    <row r="91" spans="2:4">
      <c r="C91" s="10"/>
      <c r="D91" s="10"/>
    </row>
    <row r="92" spans="2:4">
      <c r="B92" s="13"/>
      <c r="C92" s="10"/>
      <c r="D92" s="10"/>
    </row>
    <row r="93" spans="2:4">
      <c r="B93" s="14"/>
      <c r="C93" s="10"/>
      <c r="D93" s="10"/>
    </row>
    <row r="94" spans="2:4">
      <c r="C94" s="10"/>
      <c r="D94" s="10"/>
    </row>
    <row r="95" spans="2:4">
      <c r="B95" s="9"/>
      <c r="C95" s="10"/>
      <c r="D95" s="10"/>
    </row>
    <row r="96" spans="2:4">
      <c r="B96" s="9"/>
      <c r="C96" s="10"/>
      <c r="D96" s="10"/>
    </row>
    <row r="97" spans="2:4">
      <c r="B97" s="9"/>
      <c r="C97" s="10"/>
      <c r="D97" s="10"/>
    </row>
    <row r="98" spans="2:4">
      <c r="B98" s="9"/>
      <c r="C98" s="10"/>
      <c r="D98" s="10"/>
    </row>
    <row r="99" spans="2:4">
      <c r="B99" s="9"/>
      <c r="C99" s="44"/>
      <c r="D99" s="44"/>
    </row>
    <row r="100" spans="2:4">
      <c r="B100" s="44"/>
      <c r="C100" s="44"/>
      <c r="D100" s="44"/>
    </row>
    <row r="101" spans="2:4">
      <c r="B101" s="44"/>
    </row>
  </sheetData>
  <mergeCells count="10">
    <mergeCell ref="A1:E1"/>
    <mergeCell ref="A2:E2"/>
    <mergeCell ref="A3:E3"/>
    <mergeCell ref="B11:B12"/>
    <mergeCell ref="B79:D79"/>
    <mergeCell ref="D11:D12"/>
    <mergeCell ref="A5:F5"/>
    <mergeCell ref="A6:E6"/>
    <mergeCell ref="A7:E7"/>
    <mergeCell ref="A8:E8"/>
  </mergeCells>
  <pageMargins left="0.7" right="0.7" top="0.75" bottom="0.75" header="0.3" footer="0.3"/>
  <pageSetup orientation="portrait" r:id="rId1"/>
  <ignoredErrors>
    <ignoredError sqref="C20 D30 C72 D20 D75 C68 C64 C54 C48 C3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6A797-8E39-4141-90E7-DBD9D9D2ED0D}">
  <dimension ref="A1:F42"/>
  <sheetViews>
    <sheetView showGridLines="0" zoomScale="90" zoomScaleNormal="90" workbookViewId="0">
      <selection activeCell="D32" sqref="D32"/>
    </sheetView>
  </sheetViews>
  <sheetFormatPr baseColWidth="10" defaultColWidth="11.42578125" defaultRowHeight="15"/>
  <cols>
    <col min="1" max="1" width="54.7109375" style="62" bestFit="1" customWidth="1"/>
    <col min="2" max="2" width="29" style="62" bestFit="1" customWidth="1"/>
    <col min="3" max="5" width="34.140625" style="62" bestFit="1" customWidth="1"/>
    <col min="6" max="6" width="14.85546875" style="62" bestFit="1" customWidth="1"/>
    <col min="7" max="16384" width="11.42578125" style="62"/>
  </cols>
  <sheetData>
    <row r="1" spans="1:6" ht="28.5" customHeight="1">
      <c r="A1" s="113" t="s">
        <v>0</v>
      </c>
      <c r="B1" s="113"/>
      <c r="C1" s="113"/>
      <c r="D1" s="113"/>
      <c r="E1" s="113"/>
      <c r="F1" s="113"/>
    </row>
    <row r="2" spans="1:6" ht="21" customHeight="1">
      <c r="A2" s="114" t="s">
        <v>1</v>
      </c>
      <c r="B2" s="114"/>
      <c r="C2" s="114"/>
      <c r="D2" s="114"/>
      <c r="E2" s="114"/>
      <c r="F2" s="114"/>
    </row>
    <row r="3" spans="1:6" ht="15" customHeight="1">
      <c r="A3" s="122" t="s">
        <v>2</v>
      </c>
      <c r="B3" s="122"/>
      <c r="C3" s="122"/>
      <c r="D3" s="122"/>
      <c r="E3" s="122"/>
      <c r="F3" s="122"/>
    </row>
    <row r="5" spans="1:6" ht="18.75" customHeight="1">
      <c r="A5" s="124" t="s">
        <v>12</v>
      </c>
      <c r="B5" s="124"/>
      <c r="C5" s="124"/>
      <c r="D5" s="124"/>
      <c r="E5" s="124"/>
      <c r="F5" s="124"/>
    </row>
    <row r="6" spans="1:6" ht="18.75">
      <c r="A6" s="124" t="s">
        <v>253</v>
      </c>
      <c r="B6" s="124"/>
      <c r="C6" s="124"/>
      <c r="D6" s="124"/>
      <c r="E6" s="124"/>
      <c r="F6" s="124"/>
    </row>
    <row r="7" spans="1:6" ht="18.75" customHeight="1">
      <c r="A7" s="130" t="s">
        <v>267</v>
      </c>
      <c r="B7" s="130"/>
      <c r="C7" s="130"/>
      <c r="D7" s="130"/>
      <c r="E7" s="130"/>
      <c r="F7" s="130"/>
    </row>
    <row r="8" spans="1:6" ht="18.75" customHeight="1">
      <c r="A8" s="130" t="s">
        <v>266</v>
      </c>
      <c r="B8" s="130"/>
      <c r="C8" s="130"/>
      <c r="D8" s="130"/>
      <c r="E8" s="130"/>
      <c r="F8" s="130"/>
    </row>
    <row r="9" spans="1:6" ht="15.75">
      <c r="A9" s="126" t="s">
        <v>254</v>
      </c>
      <c r="B9" s="126"/>
      <c r="C9" s="126"/>
      <c r="D9" s="126"/>
      <c r="E9" s="126"/>
      <c r="F9" s="126"/>
    </row>
    <row r="12" spans="1:6">
      <c r="D12" s="60"/>
    </row>
    <row r="13" spans="1:6">
      <c r="A13" s="62" t="s">
        <v>255</v>
      </c>
      <c r="B13" s="62" t="s">
        <v>256</v>
      </c>
    </row>
    <row r="15" spans="1:6">
      <c r="A15" s="62" t="s">
        <v>257</v>
      </c>
      <c r="B15" s="62" t="s">
        <v>258</v>
      </c>
      <c r="C15" s="62" t="s">
        <v>259</v>
      </c>
    </row>
    <row r="16" spans="1:6">
      <c r="A16" s="106" t="s">
        <v>260</v>
      </c>
      <c r="B16" s="52">
        <v>1155565310650</v>
      </c>
      <c r="C16" s="52">
        <v>80807838866.940002</v>
      </c>
    </row>
    <row r="17" spans="1:6">
      <c r="A17" s="107" t="s">
        <v>6</v>
      </c>
      <c r="B17" s="52">
        <v>1046280711338</v>
      </c>
      <c r="C17" s="52">
        <v>72922738338.419998</v>
      </c>
    </row>
    <row r="18" spans="1:6">
      <c r="A18" s="108" t="s">
        <v>7</v>
      </c>
      <c r="B18" s="52">
        <v>905574301146</v>
      </c>
      <c r="C18" s="52">
        <v>70119843445.339996</v>
      </c>
    </row>
    <row r="19" spans="1:6">
      <c r="A19" s="109" t="s">
        <v>14</v>
      </c>
      <c r="B19" s="52">
        <v>376517568582</v>
      </c>
      <c r="C19" s="52">
        <v>20041931698.429996</v>
      </c>
    </row>
    <row r="20" spans="1:6">
      <c r="A20" s="109" t="s">
        <v>15</v>
      </c>
      <c r="B20" s="52">
        <v>56464492902</v>
      </c>
      <c r="C20" s="52">
        <v>4078082220.7800002</v>
      </c>
    </row>
    <row r="21" spans="1:6">
      <c r="A21" s="109" t="s">
        <v>8</v>
      </c>
      <c r="B21" s="52">
        <v>193105783455</v>
      </c>
      <c r="C21" s="52">
        <v>32587153519.369999</v>
      </c>
    </row>
    <row r="22" spans="1:6">
      <c r="A22" s="109" t="s">
        <v>16</v>
      </c>
      <c r="B22" s="52">
        <v>279178976374</v>
      </c>
      <c r="C22" s="52">
        <v>13412676006.759998</v>
      </c>
    </row>
    <row r="23" spans="1:6">
      <c r="A23" s="109" t="s">
        <v>17</v>
      </c>
      <c r="B23" s="52">
        <v>307479833</v>
      </c>
      <c r="C23" s="52">
        <v>0</v>
      </c>
    </row>
    <row r="24" spans="1:6">
      <c r="A24" s="108" t="s">
        <v>9</v>
      </c>
      <c r="B24" s="52">
        <v>140706410192</v>
      </c>
      <c r="C24" s="52">
        <v>2802894893.0799999</v>
      </c>
    </row>
    <row r="25" spans="1:6">
      <c r="A25" s="109" t="s">
        <v>18</v>
      </c>
      <c r="B25" s="52">
        <v>33202933419</v>
      </c>
      <c r="C25" s="52">
        <v>100490456.23</v>
      </c>
    </row>
    <row r="26" spans="1:6">
      <c r="A26" s="109" t="s">
        <v>19</v>
      </c>
      <c r="B26" s="52">
        <v>61017821671</v>
      </c>
      <c r="C26" s="52">
        <v>1302167552.4599996</v>
      </c>
      <c r="F26" s="60"/>
    </row>
    <row r="27" spans="1:6">
      <c r="A27" s="109" t="s">
        <v>20</v>
      </c>
      <c r="B27" s="52">
        <v>26359067</v>
      </c>
      <c r="C27" s="52">
        <v>0</v>
      </c>
    </row>
    <row r="28" spans="1:6">
      <c r="A28" s="109" t="s">
        <v>21</v>
      </c>
      <c r="B28" s="52">
        <v>2309866101</v>
      </c>
      <c r="C28" s="52">
        <v>0</v>
      </c>
    </row>
    <row r="29" spans="1:6">
      <c r="A29" s="109" t="s">
        <v>22</v>
      </c>
      <c r="B29" s="52">
        <v>42703145659</v>
      </c>
      <c r="C29" s="52">
        <v>1400236884.3900001</v>
      </c>
    </row>
    <row r="30" spans="1:6">
      <c r="A30" s="109" t="s">
        <v>23</v>
      </c>
      <c r="B30" s="52">
        <v>1446284275</v>
      </c>
      <c r="C30" s="52">
        <v>0</v>
      </c>
    </row>
    <row r="31" spans="1:6">
      <c r="A31" s="107" t="s">
        <v>261</v>
      </c>
      <c r="B31" s="52">
        <v>109284599312</v>
      </c>
      <c r="C31" s="52">
        <v>7885100528.5200005</v>
      </c>
    </row>
    <row r="32" spans="1:6">
      <c r="A32" s="108" t="s">
        <v>10</v>
      </c>
      <c r="B32" s="52">
        <v>109284599312</v>
      </c>
      <c r="C32" s="52">
        <v>7885100528.5200005</v>
      </c>
    </row>
    <row r="33" spans="1:6">
      <c r="A33" s="109" t="s">
        <v>25</v>
      </c>
      <c r="B33" s="52">
        <v>6051954592</v>
      </c>
      <c r="C33" s="52">
        <v>29160000</v>
      </c>
    </row>
    <row r="34" spans="1:6">
      <c r="A34" s="109" t="s">
        <v>26</v>
      </c>
      <c r="B34" s="52">
        <v>103232644720</v>
      </c>
      <c r="C34" s="52">
        <v>7855940528.5200005</v>
      </c>
    </row>
    <row r="35" spans="1:6">
      <c r="A35" s="106" t="s">
        <v>262</v>
      </c>
      <c r="B35" s="52">
        <v>1155565310650</v>
      </c>
      <c r="C35" s="52">
        <v>80807838866.940002</v>
      </c>
      <c r="F35" s="56"/>
    </row>
    <row r="37" spans="1:6">
      <c r="F37" s="60"/>
    </row>
    <row r="39" spans="1:6">
      <c r="D39" s="52"/>
    </row>
    <row r="40" spans="1:6">
      <c r="D40" s="60"/>
    </row>
    <row r="41" spans="1:6">
      <c r="B41" s="60"/>
      <c r="C41" s="60"/>
      <c r="D41" s="60"/>
    </row>
    <row r="42" spans="1:6">
      <c r="B42" s="110"/>
      <c r="C42" s="110"/>
      <c r="D42" s="110"/>
    </row>
  </sheetData>
  <mergeCells count="8">
    <mergeCell ref="A8:F8"/>
    <mergeCell ref="A9:F9"/>
    <mergeCell ref="A1:F1"/>
    <mergeCell ref="A2:F2"/>
    <mergeCell ref="A3:F3"/>
    <mergeCell ref="A5:F5"/>
    <mergeCell ref="A6:F6"/>
    <mergeCell ref="A7:F7"/>
  </mergeCell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Fiscal Mes</vt:lpstr>
      <vt:lpstr>Económica</vt:lpstr>
      <vt:lpstr>Fiscal Inst</vt:lpstr>
      <vt:lpstr>Funcional</vt:lpstr>
      <vt:lpstr>Objetal</vt:lpstr>
      <vt:lpstr>Dinámica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Mercedes Peguero Fermín</dc:creator>
  <cp:keywords/>
  <dc:description/>
  <cp:lastModifiedBy>Katherine M. Peguero F.</cp:lastModifiedBy>
  <cp:revision/>
  <cp:lastPrinted>2021-10-05T14:15:08Z</cp:lastPrinted>
  <dcterms:created xsi:type="dcterms:W3CDTF">2020-08-19T17:32:46Z</dcterms:created>
  <dcterms:modified xsi:type="dcterms:W3CDTF">2022-02-01T17:57:21Z</dcterms:modified>
  <cp:category/>
  <cp:contentStatus/>
</cp:coreProperties>
</file>