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Reporte Semanal 18-03-2022 -/"/>
    </mc:Choice>
  </mc:AlternateContent>
  <xr:revisionPtr revIDLastSave="434" documentId="11_056E002E43F221D4807309F08963BE4548BF5355" xr6:coauthVersionLast="47" xr6:coauthVersionMax="47" xr10:uidLastSave="{F84C9D60-CAD5-4737-8EFA-736E6E16A792}"/>
  <bookViews>
    <workbookView xWindow="-12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2"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72"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29" l="1"/>
  <c r="D36" i="29"/>
  <c r="D20" i="27"/>
  <c r="E24" i="48"/>
  <c r="E21" i="48"/>
  <c r="E20" i="48"/>
  <c r="D29" i="3"/>
  <c r="C73" i="27"/>
  <c r="D80" i="27"/>
  <c r="D78" i="27"/>
  <c r="C80" i="27"/>
  <c r="C78" i="27"/>
  <c r="D109" i="29" l="1"/>
  <c r="D113" i="29"/>
  <c r="D112" i="29" s="1"/>
  <c r="D14" i="3"/>
  <c r="D21" i="3"/>
  <c r="C29" i="3"/>
  <c r="D56" i="4"/>
  <c r="C56" i="4"/>
  <c r="D49" i="27" l="1"/>
  <c r="D45" i="4"/>
  <c r="D66" i="29"/>
  <c r="D71" i="29"/>
  <c r="D75" i="29"/>
  <c r="D86" i="29"/>
  <c r="C80" i="29"/>
  <c r="D80" i="29"/>
  <c r="D98" i="29"/>
  <c r="D55" i="27"/>
  <c r="D40" i="27"/>
  <c r="C40" i="27"/>
  <c r="D21" i="48"/>
  <c r="D20" i="48"/>
  <c r="D44" i="29"/>
  <c r="C44" i="29"/>
  <c r="E15" i="48"/>
  <c r="D55" i="4"/>
  <c r="C55" i="4"/>
  <c r="C53" i="4"/>
  <c r="C51" i="4"/>
  <c r="C49" i="4"/>
  <c r="C47" i="4"/>
  <c r="C45" i="4"/>
  <c r="C43" i="4"/>
  <c r="C17" i="4"/>
  <c r="C14" i="4"/>
  <c r="D74" i="27"/>
  <c r="D69" i="27"/>
  <c r="C14" i="3"/>
  <c r="D21" i="29"/>
  <c r="D15" i="29"/>
  <c r="C15" i="29"/>
  <c r="D17" i="4"/>
  <c r="D70" i="29" l="1"/>
  <c r="D63" i="29"/>
  <c r="D62" i="29" s="1"/>
  <c r="E12" i="48" l="1"/>
  <c r="E23" i="48" l="1"/>
  <c r="E22" i="48"/>
  <c r="D59" i="29"/>
  <c r="D55" i="29"/>
  <c r="D49" i="29"/>
  <c r="D47" i="29"/>
  <c r="D42" i="29"/>
  <c r="D39" i="29"/>
  <c r="D28" i="29"/>
  <c r="D24" i="29"/>
  <c r="C21" i="29"/>
  <c r="D108" i="29"/>
  <c r="D35" i="29" l="1"/>
  <c r="D14" i="29"/>
  <c r="D13" i="3" l="1"/>
  <c r="D65" i="27" l="1"/>
  <c r="D24" i="48" l="1"/>
  <c r="D15" i="48"/>
  <c r="D12" i="48"/>
  <c r="D22" i="48" s="1"/>
  <c r="D23" i="48" l="1"/>
  <c r="D43" i="4" l="1"/>
  <c r="D47" i="4"/>
  <c r="D76" i="27" l="1"/>
  <c r="D73" i="27" s="1"/>
  <c r="D111" i="29"/>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<sst xmlns="http://schemas.openxmlformats.org/spreadsheetml/2006/main" count="366" uniqueCount="278">
  <si>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</si>
  <si>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</si>
  <si>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</si>
  <si>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</si>
  <si>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</si>
  <si>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</si>
  <si>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</si>
  <si>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</si>
  <si>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</si>
  <si>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</si>
  <si>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</si>
  <si>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</si>
  <si>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</si>
  <si>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</si>
  <si>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</si>
  <si>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</si>
  <si>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</si>
  <si>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</si>
  <si>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</si>
  <si>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</si>
  <si>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</si>
  <si>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</si>
  <si>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</si>
  <si>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</si>
  <si>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</si>
  <si>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</si>
  <si>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</si>
  <si>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</si>
  <si>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</si>
  <si>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</si>
  <si>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</si>
  <si>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</si>
  <si>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</si>
  <si>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</si>
  <si>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</si>
  <si>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</si>
  <si>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</si>
  <si>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</si>
  <si>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</si>
  <si>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</si>
  <si>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</si>
  <si>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</si>
  <si>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</si>
  <si>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</si>
  <si>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</si>
  <si>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</si>
  <si>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</si>
  <si>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</si>
  <si>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</si>
  <si>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</si>
  <si>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</si>
  <si>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</si>
  <si>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</si>
  <si>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</si>
  <si>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</si>
  <si>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</si>
  <si>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</si>
  <si>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</si>
  <si>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</si>
  <si>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</si>
  <si>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</si>
  <si>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</si>
  <si>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</si>
  <si>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</si>
  <si>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</si>
  <si>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</si>
  <si>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</si>
  <si>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</si>
  <si>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</si>
  <si>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</si>
  <si>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</si>
  <si>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</si>
  <si>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</si>
  <si>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</si>
  <si>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</si>
  <si>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</si>
  <si>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</si>
  <si>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</si>
  <si>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</si>
  <si>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</si>
  <si>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</si>
  <si>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</si>
  <si>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</si>
  <si>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</si>
  <si>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</si>
  <si>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</si>
  <si>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</si>
  <si>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</si>
  <si>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</si>
  <si>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</si>
  <si>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</si>
  <si>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</si>
  <si>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</si>
  <si>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</si>
  <si>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</si>
  <si>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</si>
  <si>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</si>
  <si>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</si>
  <si>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</si>
  <si>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</si>
  <si>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</si>
  <si>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</si>
  <si>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</si>
  <si>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</si>
  <si>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</si>
  <si>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</si>
  <si>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</si>
  <si>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</si>
  <si>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</si>
  <si>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</si>
  <si>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</si>
  <si>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</si>
  <si>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</si>
  <si>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</si>
  <si>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</si>
  <si>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</si>
  <si>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</si>
  <si>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</si>
  <si>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</si>
  <si>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</si>
  <si>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</si>
  <si>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</si>
  <si>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</si>
  <si>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</si>
  <si>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</si>
  <si>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</si>
  <si>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</si>
  <si>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</si>
  <si>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</si>
  <si>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</si>
  <si>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</si>
  <si>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</si>
  <si>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</si>
  <si>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</si>
  <si>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</si>
  <si>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</si>
  <si>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</si>
  <si>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</si>
  <si>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</si>
  <si>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</si>
  <si>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</si>
  <si>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</si>
  <si>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</si>
  <si>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</si>
  <si>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</si>
  <si>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</si>
  <si>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</si>
  <si>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</si>
  <si>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</si>
  <si>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</si>
  <si>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</si>
  <si>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</si>
  <si>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</si>
  <si>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</si>
  <si>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</si>
  <si>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</si>
  <si>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</si>
  <si>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</si>
  <si>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</si>
  <si>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</si>
  <si>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</si>
  <si>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</si>
  <si>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</si>
  <si>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</si>
  <si>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</si>
  <si>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</si>
  <si>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</si>
  <si>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</si>
  <si>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</si>
  <si>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</si>
  <si>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</si>
  <si>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</si>
  <si>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</si>
  <si>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</si>
  <si>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</si>
  <si>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</si>
  <si>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</si>
  <si>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</si>
  <si>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</si>
  <si>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</si>
  <si>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</si>
  <si>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</si>
  <si>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</si>
  <si>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</si>
  <si>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</si>
  <si>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</si>
  <si>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</si>
  <si>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</si>
  <si>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</si>
  <si>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</si>
  <si>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</si>
  <si>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</si>
  <si>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</si>
  <si>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</si>
  <si>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</si>
  <si>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</si>
  <si>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</si>
  <si>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</si>
  <si>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</si>
  <si>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</si>
  <si>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</si>
  <si>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</si>
  <si>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</si>
  <si>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</si>
  <si>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</si>
  <si>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</si>
  <si>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</si>
  <si>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</si>
  <si>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</si>
  <si>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</si>
  <si>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</si>
  <si>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</si>
  <si>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</si>
  <si>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</si>
  <si>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</si>
  <si>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</si>
  <si>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</si>
  <si>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</si>
  <si>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</si>
  <si>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</si>
  <si>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</si>
  <si>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</si>
  <si>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</si>
  <si>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</si>
  <si>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</si>
  <si>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</si>
  <si>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</si>
  <si>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</si>
  <si>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</si>
  <si>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</si>
  <si>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</si>
  <si>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</si>
  <si>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</si>
  <si>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</si>
  <si>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</si>
  <si>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</si>
  <si>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</si>
  <si>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</si>
  <si>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</si>
  <si>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</si>
  <si>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</si>
  <si>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</si>
  <si>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</si>
  <si>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</si>
  <si>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</si>
  <si>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</si>
  <si>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</si>
  <si>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</si>
  <si>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</si>
  <si>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</si>
  <si>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</si>
  <si>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</si>
  <si>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</si>
  <si>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</si>
  <si>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</si>
  <si>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</si>
  <si>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</si>
  <si>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</si>
  <si>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</si>
  <si>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</si>
  <si>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</si>
  <si>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</si>
  <si>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</si>
  <si>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</si>
  <si>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</si>
  <si>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</si>
  <si>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</si>
  <si>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</si>
  <si>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</si>
  <si>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</si>
  <si>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- 18 de marzo 2022*</t>
  </si>
  <si>
    <t>Ejecución 1ro de enero - 18 de marzo 2022 *</t>
  </si>
  <si>
    <t>Ejecución 1ro de enero -18 de marzo 2022*</t>
  </si>
  <si>
    <t xml:space="preserve">      Ejecución 1ro de enero - 18 de marzo 2022 (fecha de imputación)</t>
  </si>
  <si>
    <t>* Fecha de imputación al 18 de marzo  y  fecha de registro al 21 de marzo . La fecha de imputación representa los gastos o ingresos en el momento de su ejecución, mientras que la fecha de registro representa el momento de su registro en el sistema, en la medida que se van regularizando los pagos.</t>
  </si>
  <si>
    <t>* Fecha de imputación al 18 de marzo y  fecha de registro al 21 de marzo . La fecha de imputación representa los gastos o ingresos en el momento de su ejecución, mientras que la fecha de registro representa el momento de su registro en el sistema, en la medida que se van regularizando los pagos.</t>
  </si>
  <si>
    <t>* Fecha de imputación al 18 de marzo  y  fecha de registro al 21 de marzo. La fecha de imputación representa los gastos o ingresos en el momento de su ejecución, mientras que la fecha de registro representa el momento de su registro en el sistema, en la medida que se van regularizando los pagos.</t>
  </si>
  <si>
    <t>Ejecución 1ro de enero - 21 de marzo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</si>
</sst>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4">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168275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362441</xdr:colOff>
      <xdr:row>4</xdr:row>
      <xdr:rowOff>66675</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28575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133351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485774</xdr:colOff>
      <xdr:row>1</xdr:row>
      <xdr:rowOff>257176</xdr:rowOff>
    </xdr:from>
    <xdr:to>
      <xdr:col>5</xdr:col>
      <xdr:colOff>90345</xdr:colOff>
      <xdr:row>6</xdr:row>
      <xdr:rowOff>5229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658099" y="61912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354735</xdr:colOff>
      <xdr:row>6</xdr:row>
      <xdr:rowOff>57150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1528495</xdr:colOff>
      <xdr:row>6</xdr:row>
      <xdr:rowOff>85725</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1454884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565006</xdr:colOff>
      <xdr:row>5</xdr:row>
      <xdr:rowOff>104775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7</xdr:row>
      <xdr:rowOff>0</xdr:rowOff>
    </xdr:to>
    <xdr:pic>
      <xdr:nvPicPr>
        <xdr:cNvPr id="2" name="Imagen 1">
          <a:extLst>
            <a:ext uri="{FF2B5EF4-FFF2-40B4-BE49-F238E27FC236}">
              <a16:creationId xmlns:a16="http://schemas.microsoft.com/office/drawing/2014/main" id="{95461B9F-A9D1-4210-8CEA-3F58EEB3649C}"/>
            </a:ext>
          </a:extLst>
        </xdr:cNvPr>
        <xdr:cNvPicPr>
          <a:picLocks noChangeAspect="1"/>
        </xdr:cNvPicPr>
      </xdr:nvPicPr>
      <xdr:blipFill>
        <a:blip xmlns:r="http://schemas.openxmlformats.org/officeDocument/2006/relationships" r:embed="rId1"/>
        <a:stretch>
          <a:fillRect/>
        </a:stretch>
      </xdr:blipFill>
      <xdr:spPr>
        <a:xfrm>
          <a:off x="0" y="0"/>
          <a:ext cx="314325" cy="172402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206847</xdr:rowOff>
    </xdr:to>
    <xdr:pic>
      <xdr:nvPicPr>
        <xdr:cNvPr id="3" name="Imagen 3">
          <a:extLst>
            <a:ext uri="{FF2B5EF4-FFF2-40B4-BE49-F238E27FC236}">
              <a16:creationId xmlns:a16="http://schemas.microsoft.com/office/drawing/2014/main" id="{E4CE9327-E7B5-4158-B1B3-AF068D864358}"/>
            </a:ext>
          </a:extLst>
        </xdr:cNvPr>
        <xdr:cNvPicPr>
          <a:picLocks noChangeAspect="1"/>
        </xdr:cNvPicPr>
      </xdr:nvPicPr>
      <xdr:blipFill>
        <a:blip xmlns:r="http://schemas.openxmlformats.org/officeDocument/2006/relationships" r:embed="rId2"/>
        <a:stretch>
          <a:fillRect/>
        </a:stretch>
      </xdr:blipFill>
      <xdr:spPr>
        <a:xfrm>
          <a:off x="12343343" y="151343"/>
          <a:ext cx="1927224" cy="1065154"/>
        </a:xfrm>
        <a:prstGeom prst="rect">
          <a:avLst/>
        </a:prstGeom>
      </xdr:spPr>
    </xdr:pic>
    <xdr:clientData/>
  </xdr:twoCellAnchor>
  <xdr:twoCellAnchor editAs="oneCell">
    <xdr:from>
      <xdr:col>0</xdr:col>
      <xdr:colOff>577412</xdr:colOff>
      <xdr:row>1</xdr:row>
      <xdr:rowOff>11643</xdr:rowOff>
    </xdr:from>
    <xdr:to>
      <xdr:col>0</xdr:col>
      <xdr:colOff>2412999</xdr:colOff>
      <xdr:row>5</xdr:row>
      <xdr:rowOff>105834</xdr:rowOff>
    </xdr:to>
    <xdr:pic>
      <xdr:nvPicPr>
        <xdr:cNvPr id="4" name="Imagen 3">
          <a:extLst>
            <a:ext uri="{FF2B5EF4-FFF2-40B4-BE49-F238E27FC236}">
              <a16:creationId xmlns:a16="http://schemas.microsoft.com/office/drawing/2014/main" id="{CF44AE16-7DE0-454E-847B-CBA9036482EB}"/>
            </a:ext>
          </a:extLst>
        </xdr:cNvPr>
        <xdr:cNvPicPr>
          <a:picLocks noChangeAspect="1"/>
        </xdr:cNvPicPr>
      </xdr:nvPicPr>
      <xdr:blipFill>
        <a:blip xmlns:r="http://schemas.openxmlformats.org/officeDocument/2006/relationships" r:embed="rId3"/>
        <a:stretch>
          <a:fillRect/>
        </a:stretch>
      </xdr:blipFill>
      <xdr:spPr>
        <a:xfrm>
          <a:off x="577412" y="373593"/>
          <a:ext cx="1835587" cy="980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42.442052199076" createdVersion="7" refreshedVersion="7" minRefreshableVersion="3" recordCount="2724" xr:uid="{C112BDCD-F41D-493D-8A61-2735DE4FC624}">
  <cacheSource type="worksheet">
    <worksheetSource ref="A2:N2726"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ount="6">
        <s v="1 - SERVICIOS  GENERALES"/>
        <s v="3 - PROTECCIÓN DEL MEDIO AMBIENTE"/>
        <s v="4 - SERVICIOS SOCIALES"/>
        <s v="2 - SERVICIOS ECONÓMICOS"/>
        <s v="5 - INTERESES DE LA DEUDA PÚBLICA"/>
        <s v="0 - N/A"/>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164">
      <sharedItems containsSemiMixedTypes="0" containsString="0" containsNumber="1" containsInteger="1" minValue="0" maxValue="111940449884"/>
    </cacheField>
    <cacheField name="PRESUPUESTO DEVENGADO" numFmtId="164">
      <sharedItems containsSemiMixedTypes="0" containsString="0" containsNumber="1" minValue="0" maxValue="34858970243.75999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24">
  <r>
    <x v="0"/>
    <x v="0"/>
    <x v="0"/>
    <x v="0"/>
    <x v="0"/>
    <s v="1 - Poder Legislativo"/>
    <s v="0101 - SENADO DE LA REPÚBLICA"/>
    <x v="0"/>
    <s v="1.1 - Administración general"/>
    <s v="1.1.01 - Órganos ejecutivos y legislativos"/>
    <s v="2.1 - REMUNERACIONES Y CONTRIBUCIONES"/>
    <s v="2.1.1 - REMUNERACIONES"/>
    <n v="1091222964"/>
    <n v="272805741"/>
  </r>
  <r>
    <x v="0"/>
    <x v="0"/>
    <x v="0"/>
    <x v="0"/>
    <x v="0"/>
    <s v="1 - Poder Legislativo"/>
    <s v="0101 - SENADO DE LA REPÚBLICA"/>
    <x v="0"/>
    <s v="1.1 - Administración general"/>
    <s v="1.1.01 - Órganos ejecutivos y legislativos"/>
    <s v="2.1 - REMUNERACIONES Y CONTRIBUCIONES"/>
    <s v="2.1.2 - SOBRESUELDOS"/>
    <n v="117300000"/>
    <n v="29324997"/>
  </r>
  <r>
    <x v="0"/>
    <x v="0"/>
    <x v="0"/>
    <x v="0"/>
    <x v="0"/>
    <s v="1 - Poder Legislativo"/>
    <s v="0101 - SENADO DE LA REPÚBLICA"/>
    <x v="0"/>
    <s v="1.1 - Administración general"/>
    <s v="1.1.01 - Órganos ejecutivos y legislativos"/>
    <s v="2.1 - REMUNERACIONES Y CONTRIBUCIONES"/>
    <s v="2.1.3 - DIETAS Y GASTOS DE REPRESENTACIÓN"/>
    <n v="29576000"/>
    <n v="7393998"/>
  </r>
  <r>
    <x v="0"/>
    <x v="0"/>
    <x v="0"/>
    <x v="0"/>
    <x v="0"/>
    <s v="1 - Poder Legislativo"/>
    <s v="0101 - SENADO DE LA REPÚBLICA"/>
    <x v="0"/>
    <s v="1.1 - Administración general"/>
    <s v="1.1.01 - Órganos ejecutivos y legislativos"/>
    <s v="2.1 - REMUNERACIONES Y CONTRIBUCIONES"/>
    <s v="2.1.5 - CONTRIBUCIONES A LA SEGURIDAD SOCIAL"/>
    <n v="359484609"/>
    <n v="89871153"/>
  </r>
  <r>
    <x v="0"/>
    <x v="0"/>
    <x v="0"/>
    <x v="0"/>
    <x v="0"/>
    <s v="1 - Poder Legislativo"/>
    <s v="0101 - SENADO DE LA REPÚBLICA"/>
    <x v="0"/>
    <s v="1.1 - Administración general"/>
    <s v="1.1.01 - Órganos ejecutivos y legislativos"/>
    <s v="2.2 - CONTRATACIÓN DE SERVICIOS"/>
    <s v="2.2.1 - SERVICIOS BÁSICOS"/>
    <n v="41510000"/>
    <n v="10377492"/>
  </r>
  <r>
    <x v="0"/>
    <x v="0"/>
    <x v="0"/>
    <x v="0"/>
    <x v="0"/>
    <s v="1 - Poder Legislativo"/>
    <s v="0101 - SENADO DE LA REPÚBLICA"/>
    <x v="0"/>
    <s v="1.1 - Administración general"/>
    <s v="1.1.01 - Órganos ejecutivos y legislativos"/>
    <s v="2.2 - CONTRATACIÓN DE SERVICIOS"/>
    <s v="2.2.2 - PUBLICIDAD, IMPRESIÓN Y ENCUADERNACIÓN"/>
    <n v="53000000"/>
    <n v="13249998"/>
  </r>
  <r>
    <x v="0"/>
    <x v="0"/>
    <x v="0"/>
    <x v="0"/>
    <x v="0"/>
    <s v="1 - Poder Legislativo"/>
    <s v="0101 - SENADO DE LA REPÚBLICA"/>
    <x v="0"/>
    <s v="1.1 - Administración general"/>
    <s v="1.1.01 - Órganos ejecutivos y legislativos"/>
    <s v="2.2 - CONTRATACIÓN DE SERVICIOS"/>
    <s v="2.2.3 - VIÁTICOS"/>
    <n v="34076000"/>
    <n v="8518998"/>
  </r>
  <r>
    <x v="0"/>
    <x v="0"/>
    <x v="0"/>
    <x v="0"/>
    <x v="0"/>
    <s v="1 - Poder Legislativo"/>
    <s v="0101 - SENADO DE LA REPÚBLICA"/>
    <x v="0"/>
    <s v="1.1 - Administración general"/>
    <s v="1.1.01 - Órganos ejecutivos y legislativos"/>
    <s v="2.2 - CONTRATACIÓN DE SERVICIOS"/>
    <s v="2.2.4 - TRANSPORTE Y ALMACENAJE"/>
    <n v="7150000"/>
    <n v="1787496"/>
  </r>
  <r>
    <x v="0"/>
    <x v="0"/>
    <x v="0"/>
    <x v="0"/>
    <x v="0"/>
    <s v="1 - Poder Legislativo"/>
    <s v="0101 - SENADO DE LA REPÚBLICA"/>
    <x v="0"/>
    <s v="1.1 - Administración general"/>
    <s v="1.1.01 - Órganos ejecutivos y legislativos"/>
    <s v="2.2 - CONTRATACIÓN DE SERVICIOS"/>
    <s v="2.2.5 - ALQUILERES Y RENTAS"/>
    <n v="48500000"/>
    <n v="12124992"/>
  </r>
  <r>
    <x v="0"/>
    <x v="0"/>
    <x v="0"/>
    <x v="0"/>
    <x v="0"/>
    <s v="1 - Poder Legislativo"/>
    <s v="0101 - SENADO DE LA REPÚBLICA"/>
    <x v="0"/>
    <s v="1.1 - Administración general"/>
    <s v="1.1.01 - Órganos ejecutivos y legislativos"/>
    <s v="2.2 - CONTRATACIÓN DE SERVICIOS"/>
    <s v="2.2.6 - SEGUROS"/>
    <n v="80100000"/>
    <n v="20024997"/>
  </r>
  <r>
    <x v="0"/>
    <x v="0"/>
    <x v="0"/>
    <x v="0"/>
    <x v="0"/>
    <s v="1 - Poder Legislativo"/>
    <s v="0101 - SENADO DE LA REPÚBLICA"/>
    <x v="0"/>
    <s v="1.1 - Administración general"/>
    <s v="1.1.01 - Órganos ejecutivos y legislativos"/>
    <s v="2.2 - CONTRATACIÓN DE SERVICIOS"/>
    <s v="2.2.7 - SERVICIOS DE CONSERVACIÓN, REPARACIONES MENORES E INSTALACIONES TEMPORALES"/>
    <n v="42850000"/>
    <n v="10712490"/>
  </r>
  <r>
    <x v="0"/>
    <x v="0"/>
    <x v="0"/>
    <x v="0"/>
    <x v="0"/>
    <s v="1 - Poder Legislativo"/>
    <s v="0101 - SENADO DE LA REPÚBLICA"/>
    <x v="0"/>
    <s v="1.1 - Administración general"/>
    <s v="1.1.01 - Órganos ejecutivos y legislativos"/>
    <s v="2.2 - CONTRATACIÓN DE SERVICIOS"/>
    <s v="2.2.8 - OTROS SERVICIOS NO INCLUIDOS EN CONCEPTOS ANTERIORES"/>
    <n v="19335000"/>
    <n v="4833747"/>
  </r>
  <r>
    <x v="0"/>
    <x v="0"/>
    <x v="0"/>
    <x v="0"/>
    <x v="0"/>
    <s v="1 - Poder Legislativo"/>
    <s v="0101 - SENADO DE LA REPÚBLICA"/>
    <x v="0"/>
    <s v="1.1 - Administración general"/>
    <s v="1.1.01 - Órganos ejecutivos y legislativos"/>
    <s v="2.2 - CONTRATACIÓN DE SERVICIOS"/>
    <s v="2.2.9 - OTRAS CONTRATACIONES DE SERVICIOS"/>
    <n v="40000000"/>
    <n v="9999999"/>
  </r>
  <r>
    <x v="0"/>
    <x v="0"/>
    <x v="0"/>
    <x v="0"/>
    <x v="0"/>
    <s v="1 - Poder Legislativo"/>
    <s v="0101 - SENADO DE LA REPÚBLICA"/>
    <x v="0"/>
    <s v="1.1 - Administración general"/>
    <s v="1.1.01 - Órganos ejecutivos y legislativos"/>
    <s v="2.3 - MATERIALES Y SUMINISTROS"/>
    <s v="2.3.1 - ALIMENTOS Y PRODUCTOS AGROFORESTALES"/>
    <n v="11600000"/>
    <n v="2899998"/>
  </r>
  <r>
    <x v="0"/>
    <x v="0"/>
    <x v="0"/>
    <x v="0"/>
    <x v="0"/>
    <s v="1 - Poder Legislativo"/>
    <s v="0101 - SENADO DE LA REPÚBLICA"/>
    <x v="0"/>
    <s v="1.1 - Administración general"/>
    <s v="1.1.01 - Órganos ejecutivos y legislativos"/>
    <s v="2.3 - MATERIALES Y SUMINISTROS"/>
    <s v="2.3.2 - TEXTILES Y VESTUARIOS"/>
    <n v="4000000"/>
    <n v="999999"/>
  </r>
  <r>
    <x v="0"/>
    <x v="0"/>
    <x v="0"/>
    <x v="0"/>
    <x v="0"/>
    <s v="1 - Poder Legislativo"/>
    <s v="0101 - SENADO DE LA REPÚBLICA"/>
    <x v="0"/>
    <s v="1.1 - Administración general"/>
    <s v="1.1.01 - Órganos ejecutivos y legislativos"/>
    <s v="2.3 - MATERIALES Y SUMINISTROS"/>
    <s v="2.3.4 - PRODUCTOS FARMACÉUTICOS"/>
    <n v="800000"/>
    <n v="200001"/>
  </r>
  <r>
    <x v="0"/>
    <x v="0"/>
    <x v="0"/>
    <x v="0"/>
    <x v="0"/>
    <s v="1 - Poder Legislativo"/>
    <s v="0101 - SENADO DE LA REPÚBLICA"/>
    <x v="0"/>
    <s v="1.1 - Administración general"/>
    <s v="1.1.01 - Órganos ejecutivos y legislativos"/>
    <s v="2.3 - MATERIALES Y SUMINISTROS"/>
    <s v="2.3.6 - PRODUCTOS DE MINERALES, METÁLICOS Y NO METÁLICOS"/>
    <n v="3000000"/>
    <n v="750006"/>
  </r>
  <r>
    <x v="0"/>
    <x v="0"/>
    <x v="0"/>
    <x v="0"/>
    <x v="0"/>
    <s v="1 - Poder Legislativo"/>
    <s v="0101 - SENADO DE LA REPÚBLICA"/>
    <x v="0"/>
    <s v="1.1 - Administración general"/>
    <s v="1.1.01 - Órganos ejecutivos y legislativos"/>
    <s v="2.3 - MATERIALES Y SUMINISTROS"/>
    <s v="2.3.7 - COMBUSTIBLES, LUBRICANTES, PRODUCTOS QUÍMICOS Y CONEXOS"/>
    <n v="39907750"/>
    <n v="9976929"/>
  </r>
  <r>
    <x v="0"/>
    <x v="0"/>
    <x v="0"/>
    <x v="0"/>
    <x v="0"/>
    <s v="1 - Poder Legislativo"/>
    <s v="0101 - SENADO DE LA REPÚBLICA"/>
    <x v="0"/>
    <s v="1.1 - Administración general"/>
    <s v="1.1.01 - Órganos ejecutivos y legislativos"/>
    <s v="2.3 - MATERIALES Y SUMINISTROS"/>
    <s v="2.3.9 - PRODUCTOS Y ÚTILES VARIOS"/>
    <n v="12850000"/>
    <n v="3212496"/>
  </r>
  <r>
    <x v="0"/>
    <x v="0"/>
    <x v="0"/>
    <x v="0"/>
    <x v="0"/>
    <s v="1 - Poder Legislativo"/>
    <s v="0101 - SENADO DE LA REPÚBLICA"/>
    <x v="0"/>
    <s v="1.1 - Administración general"/>
    <s v="1.1.01 - Órganos ejecutivos y legislativos"/>
    <s v="2.3 - MATERIALES Y SUMINISTROS"/>
    <s v="2.3.3 - PAPEL, CARTÓN E IMPRESOS"/>
    <n v="9500000"/>
    <n v="2375001"/>
  </r>
  <r>
    <x v="0"/>
    <x v="0"/>
    <x v="0"/>
    <x v="0"/>
    <x v="0"/>
    <s v="1 - Poder Legislativo"/>
    <s v="0101 - SENADO DE LA REPÚBLICA"/>
    <x v="0"/>
    <s v="1.1 - Administración general"/>
    <s v="1.1.01 - Órganos ejecutivos y legislativos"/>
    <s v="2.3 - MATERIALES Y SUMINISTROS"/>
    <s v="2.3.5 - CUERO, CAUCHO Y PLÁSTICO"/>
    <n v="4350000"/>
    <n v="1087503"/>
  </r>
  <r>
    <x v="0"/>
    <x v="0"/>
    <x v="0"/>
    <x v="0"/>
    <x v="0"/>
    <s v="1 - Poder Legislativo"/>
    <s v="0102 - CÁMARA DE DIPUTADOS"/>
    <x v="0"/>
    <s v="1.1 - Administración general"/>
    <s v="1.1.01 - Órganos ejecutivos y legislativos"/>
    <s v="2.1 - REMUNERACIONES Y CONTRIBUCIONES"/>
    <s v="2.1.1 - REMUNERACIONES"/>
    <n v="1788398316"/>
    <n v="447099576.87000012"/>
  </r>
  <r>
    <x v="0"/>
    <x v="0"/>
    <x v="0"/>
    <x v="0"/>
    <x v="0"/>
    <s v="1 - Poder Legislativo"/>
    <s v="0102 - CÁMARA DE DIPUTADOS"/>
    <x v="0"/>
    <s v="1.1 - Administración general"/>
    <s v="1.1.01 - Órganos ejecutivos y legislativos"/>
    <s v="2.1 - REMUNERACIONES Y CONTRIBUCIONES"/>
    <s v="2.1.2 - SOBRESUELDOS"/>
    <n v="418980693"/>
    <n v="104745173.25"/>
  </r>
  <r>
    <x v="0"/>
    <x v="0"/>
    <x v="0"/>
    <x v="0"/>
    <x v="0"/>
    <s v="1 - Poder Legislativo"/>
    <s v="0102 - CÁMARA DE DIPUTADOS"/>
    <x v="0"/>
    <s v="1.1 - Administración general"/>
    <s v="1.1.01 - Órganos ejecutivos y legislativos"/>
    <s v="2.1 - REMUNERACIONES Y CONTRIBUCIONES"/>
    <s v="2.1.3 - DIETAS Y GASTOS DE REPRESENTACIÓN"/>
    <n v="191500000"/>
    <n v="47874999.990000002"/>
  </r>
  <r>
    <x v="0"/>
    <x v="0"/>
    <x v="0"/>
    <x v="0"/>
    <x v="0"/>
    <s v="1 - Poder Legislativo"/>
    <s v="0102 - CÁMARA DE DIPUTADOS"/>
    <x v="0"/>
    <s v="1.1 - Administración general"/>
    <s v="1.1.01 - Órganos ejecutivos y legislativos"/>
    <s v="2.1 - REMUNERACIONES Y CONTRIBUCIONES"/>
    <s v="2.1.4 - GRATIFICACIONES Y BONIFICACIONES"/>
    <n v="188508000"/>
    <n v="47127000"/>
  </r>
  <r>
    <x v="0"/>
    <x v="0"/>
    <x v="0"/>
    <x v="0"/>
    <x v="0"/>
    <s v="1 - Poder Legislativo"/>
    <s v="0102 - CÁMARA DE DIPUTADOS"/>
    <x v="0"/>
    <s v="1.1 - Administración general"/>
    <s v="1.1.01 - Órganos ejecutivos y legislativos"/>
    <s v="2.1 - REMUNERACIONES Y CONTRIBUCIONES"/>
    <s v="2.1.5 - CONTRIBUCIONES A LA SEGURIDAD SOCIAL"/>
    <n v="514640433"/>
    <n v="128660110.38"/>
  </r>
  <r>
    <x v="0"/>
    <x v="0"/>
    <x v="0"/>
    <x v="0"/>
    <x v="0"/>
    <s v="1 - Poder Legislativo"/>
    <s v="0102 - CÁMARA DE DIPUTADOS"/>
    <x v="0"/>
    <s v="1.1 - Administración general"/>
    <s v="1.1.01 - Órganos ejecutivos y legislativos"/>
    <s v="2.2 - CONTRATACIÓN DE SERVICIOS"/>
    <s v="2.2.1 - SERVICIOS BÁSICOS"/>
    <n v="74999908"/>
    <n v="18749976.959999993"/>
  </r>
  <r>
    <x v="0"/>
    <x v="0"/>
    <x v="0"/>
    <x v="0"/>
    <x v="0"/>
    <s v="1 - Poder Legislativo"/>
    <s v="0102 - CÁMARA DE DIPUTADOS"/>
    <x v="0"/>
    <s v="1.1 - Administración general"/>
    <s v="1.1.01 - Órganos ejecutivos y legislativos"/>
    <s v="2.2 - CONTRATACIÓN DE SERVICIOS"/>
    <s v="2.2.2 - PUBLICIDAD, IMPRESIÓN Y ENCUADERNACIÓN"/>
    <n v="119758203"/>
    <n v="29939550.75"/>
  </r>
  <r>
    <x v="0"/>
    <x v="0"/>
    <x v="0"/>
    <x v="0"/>
    <x v="0"/>
    <s v="1 - Poder Legislativo"/>
    <s v="0102 - CÁMARA DE DIPUTADOS"/>
    <x v="0"/>
    <s v="1.1 - Administración general"/>
    <s v="1.1.01 - Órganos ejecutivos y legislativos"/>
    <s v="2.2 - CONTRATACIÓN DE SERVICIOS"/>
    <s v="2.2.3 - VIÁTICOS"/>
    <n v="194000000"/>
    <n v="48499999.979999997"/>
  </r>
  <r>
    <x v="0"/>
    <x v="0"/>
    <x v="0"/>
    <x v="0"/>
    <x v="0"/>
    <s v="1 - Poder Legislativo"/>
    <s v="0102 - CÁMARA DE DIPUTADOS"/>
    <x v="0"/>
    <s v="1.1 - Administración general"/>
    <s v="1.1.01 - Órganos ejecutivos y legislativos"/>
    <s v="2.2 - CONTRATACIÓN DE SERVICIOS"/>
    <s v="2.2.4 - TRANSPORTE Y ALMACENAJE"/>
    <n v="9512000"/>
    <n v="2378000.0099999998"/>
  </r>
  <r>
    <x v="0"/>
    <x v="0"/>
    <x v="0"/>
    <x v="0"/>
    <x v="0"/>
    <s v="1 - Poder Legislativo"/>
    <s v="0102 - CÁMARA DE DIPUTADOS"/>
    <x v="0"/>
    <s v="1.1 - Administración general"/>
    <s v="1.1.01 - Órganos ejecutivos y legislativos"/>
    <s v="2.2 - CONTRATACIÓN DE SERVICIOS"/>
    <s v="2.2.5 - ALQUILERES Y RENTAS"/>
    <n v="12959195"/>
    <n v="3239798.76"/>
  </r>
  <r>
    <x v="0"/>
    <x v="0"/>
    <x v="0"/>
    <x v="0"/>
    <x v="0"/>
    <s v="1 - Poder Legislativo"/>
    <s v="0102 - CÁMARA DE DIPUTADOS"/>
    <x v="0"/>
    <s v="1.1 - Administración general"/>
    <s v="1.1.01 - Órganos ejecutivos y legislativos"/>
    <s v="2.2 - CONTRATACIÓN DE SERVICIOS"/>
    <s v="2.2.6 - SEGUROS"/>
    <n v="266752000"/>
    <n v="66688000.020000011"/>
  </r>
  <r>
    <x v="0"/>
    <x v="0"/>
    <x v="0"/>
    <x v="0"/>
    <x v="0"/>
    <s v="1 - Poder Legislativo"/>
    <s v="0102 - CÁMARA DE DIPUTADOS"/>
    <x v="0"/>
    <s v="1.1 - Administración general"/>
    <s v="1.1.01 - Órganos ejecutivos y legislativos"/>
    <s v="2.2 - CONTRATACIÓN DE SERVICIOS"/>
    <s v="2.2.7 - SERVICIOS DE CONSERVACIÓN, REPARACIONES MENORES E INSTALACIONES TEMPORALES"/>
    <n v="49400000"/>
    <n v="12349999.98"/>
  </r>
  <r>
    <x v="0"/>
    <x v="0"/>
    <x v="0"/>
    <x v="0"/>
    <x v="0"/>
    <s v="1 - Poder Legislativo"/>
    <s v="0102 - CÁMARA DE DIPUTADOS"/>
    <x v="0"/>
    <s v="1.1 - Administración general"/>
    <s v="1.1.01 - Órganos ejecutivos y legislativos"/>
    <s v="2.2 - CONTRATACIÓN DE SERVICIOS"/>
    <s v="2.2.8 - OTROS SERVICIOS NO INCLUIDOS EN CONCEPTOS ANTERIORES"/>
    <n v="543659361"/>
    <n v="135914795.00999999"/>
  </r>
  <r>
    <x v="0"/>
    <x v="0"/>
    <x v="0"/>
    <x v="0"/>
    <x v="0"/>
    <s v="1 - Poder Legislativo"/>
    <s v="0102 - CÁMARA DE DIPUTADOS"/>
    <x v="0"/>
    <s v="1.1 - Administración general"/>
    <s v="1.1.01 - Órganos ejecutivos y legislativos"/>
    <s v="2.3 - MATERIALES Y SUMINISTROS"/>
    <s v="2.3.1 - ALIMENTOS Y PRODUCTOS AGROFORESTALES"/>
    <n v="62600000"/>
    <n v="15649999.919999998"/>
  </r>
  <r>
    <x v="0"/>
    <x v="0"/>
    <x v="0"/>
    <x v="0"/>
    <x v="0"/>
    <s v="1 - Poder Legislativo"/>
    <s v="0102 - CÁMARA DE DIPUTADOS"/>
    <x v="0"/>
    <s v="1.1 - Administración general"/>
    <s v="1.1.01 - Órganos ejecutivos y legislativos"/>
    <s v="2.3 - MATERIALES Y SUMINISTROS"/>
    <s v="2.3.2 - TEXTILES Y VESTUARIOS"/>
    <n v="46761000"/>
    <n v="11690250.029999999"/>
  </r>
  <r>
    <x v="0"/>
    <x v="0"/>
    <x v="0"/>
    <x v="0"/>
    <x v="0"/>
    <s v="1 - Poder Legislativo"/>
    <s v="0102 - CÁMARA DE DIPUTADOS"/>
    <x v="0"/>
    <s v="1.1 - Administración general"/>
    <s v="1.1.01 - Órganos ejecutivos y legislativos"/>
    <s v="2.3 - MATERIALES Y SUMINISTROS"/>
    <s v="2.3.4 - PRODUCTOS FARMACÉUTICOS"/>
    <n v="3000000"/>
    <n v="750000"/>
  </r>
  <r>
    <x v="0"/>
    <x v="0"/>
    <x v="0"/>
    <x v="0"/>
    <x v="0"/>
    <s v="1 - Poder Legislativo"/>
    <s v="0102 - CÁMARA DE DIPUTADOS"/>
    <x v="0"/>
    <s v="1.1 - Administración general"/>
    <s v="1.1.01 - Órganos ejecutivos y legislativos"/>
    <s v="2.3 - MATERIALES Y SUMINISTROS"/>
    <s v="2.3.6 - PRODUCTOS DE MINERALES, METÁLICOS Y NO METÁLICOS"/>
    <n v="2030000"/>
    <n v="507499.9800000001"/>
  </r>
  <r>
    <x v="0"/>
    <x v="0"/>
    <x v="0"/>
    <x v="0"/>
    <x v="0"/>
    <s v="1 - Poder Legislativo"/>
    <s v="0102 - CÁMARA DE DIPUTADOS"/>
    <x v="0"/>
    <s v="1.1 - Administración general"/>
    <s v="1.1.01 - Órganos ejecutivos y legislativos"/>
    <s v="2.3 - MATERIALES Y SUMINISTROS"/>
    <s v="2.3.7 - COMBUSTIBLES, LUBRICANTES, PRODUCTOS QUÍMICOS Y CONEXOS"/>
    <n v="103194000"/>
    <n v="25798500.030000009"/>
  </r>
  <r>
    <x v="0"/>
    <x v="0"/>
    <x v="0"/>
    <x v="0"/>
    <x v="0"/>
    <s v="1 - Poder Legislativo"/>
    <s v="0102 - CÁMARA DE DIPUTADOS"/>
    <x v="0"/>
    <s v="1.1 - Administración general"/>
    <s v="1.1.01 - Órganos ejecutivos y legislativos"/>
    <s v="2.3 - MATERIALES Y SUMINISTROS"/>
    <s v="2.3.9 - PRODUCTOS Y ÚTILES VARIOS"/>
    <n v="17200000"/>
    <n v="4300000.0199999996"/>
  </r>
  <r>
    <x v="0"/>
    <x v="0"/>
    <x v="0"/>
    <x v="0"/>
    <x v="0"/>
    <s v="1 - Poder Legislativo"/>
    <s v="0102 - CÁMARA DE DIPUTADOS"/>
    <x v="0"/>
    <s v="1.1 - Administración general"/>
    <s v="1.1.01 - Órganos ejecutivos y legislativos"/>
    <s v="2.3 - MATERIALES Y SUMINISTROS"/>
    <s v="2.3.3 - PAPEL, CARTÓN E IMPRESOS"/>
    <n v="5450000"/>
    <n v="1362500.0099999998"/>
  </r>
  <r>
    <x v="0"/>
    <x v="0"/>
    <x v="0"/>
    <x v="0"/>
    <x v="0"/>
    <s v="1 - Poder Legislativo"/>
    <s v="0102 - CÁMARA DE DIPUTADOS"/>
    <x v="0"/>
    <s v="1.1 - Administración general"/>
    <s v="1.1.01 - Órganos ejecutivos y legislativos"/>
    <s v="2.3 - MATERIALES Y SUMINISTROS"/>
    <s v="2.3.5 - CUERO, CAUCHO Y PLÁSTICO"/>
    <n v="18100000"/>
    <n v="4525000.0199999996"/>
  </r>
  <r>
    <x v="0"/>
    <x v="0"/>
    <x v="0"/>
    <x v="0"/>
    <x v="0"/>
    <s v="2 - Poder Ejecutivo"/>
    <s v="0201 - PRESIDENCIA DE LA REPÚBLICA"/>
    <x v="0"/>
    <s v="1.1 - Administración general"/>
    <s v="1.1.02 - Gestión administrativa, financiera, fiscal, económica y planificación"/>
    <s v="2.1 - REMUNERACIONES Y CONTRIBUCIONES"/>
    <s v="2.1.1 - REMUNERACIONES"/>
    <n v="4786914040"/>
    <n v="975524287.83999979"/>
  </r>
  <r>
    <x v="0"/>
    <x v="0"/>
    <x v="0"/>
    <x v="0"/>
    <x v="0"/>
    <s v="2 - Poder Ejecutivo"/>
    <s v="0201 - PRESIDENCIA DE LA REPÚBLICA"/>
    <x v="0"/>
    <s v="1.1 - Administración general"/>
    <s v="1.1.02 - Gestión administrativa, financiera, fiscal, económica y planificación"/>
    <s v="2.1 - REMUNERACIONES Y CONTRIBUCIONES"/>
    <s v="2.1.2 - SOBRESUELDOS"/>
    <n v="888303448"/>
    <n v="31239873.02"/>
  </r>
  <r>
    <x v="0"/>
    <x v="0"/>
    <x v="0"/>
    <x v="0"/>
    <x v="0"/>
    <s v="2 - Poder Ejecutivo"/>
    <s v="0201 - PRESIDENCIA DE LA REPÚBLICA"/>
    <x v="0"/>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x v="0"/>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x v="0"/>
    <s v="1.1 - Administración general"/>
    <s v="1.1.02 - Gestión administrativa, financiera, fiscal, económica y planificación"/>
    <s v="2.1 - REMUNERACIONES Y CONTRIBUCIONES"/>
    <s v="2.1.5 - CONTRIBUCIONES A LA SEGURIDAD SOCIAL"/>
    <n v="641691661"/>
    <n v="136585907.37999988"/>
  </r>
  <r>
    <x v="0"/>
    <x v="0"/>
    <x v="0"/>
    <x v="0"/>
    <x v="0"/>
    <s v="2 - Poder Ejecutivo"/>
    <s v="0201 - PRESIDENCIA DE LA REPÚBLICA"/>
    <x v="0"/>
    <s v="1.1 - Administración general"/>
    <s v="1.1.02 - Gestión administrativa, financiera, fiscal, económica y planificación"/>
    <s v="2.2 - CONTRATACIÓN DE SERVICIOS"/>
    <s v="2.2.1 - SERVICIOS BÁSICOS"/>
    <n v="198548710"/>
    <n v="32685897.439999983"/>
  </r>
  <r>
    <x v="0"/>
    <x v="0"/>
    <x v="0"/>
    <x v="0"/>
    <x v="0"/>
    <s v="2 - Poder Ejecutivo"/>
    <s v="0201 - PRESIDENCIA DE LA REPÚBLICA"/>
    <x v="0"/>
    <s v="1.1 - Administración general"/>
    <s v="1.1.02 - Gestión administrativa, financiera, fiscal, económica y planificación"/>
    <s v="2.2 - CONTRATACIÓN DE SERVICIOS"/>
    <s v="2.2.2 - PUBLICIDAD, IMPRESIÓN Y ENCUADERNACIÓN"/>
    <n v="1304037463"/>
    <n v="164894255.94999999"/>
  </r>
  <r>
    <x v="0"/>
    <x v="0"/>
    <x v="0"/>
    <x v="0"/>
    <x v="0"/>
    <s v="2 - Poder Ejecutivo"/>
    <s v="0201 - PRESIDENCIA DE LA REPÚBLICA"/>
    <x v="0"/>
    <s v="1.1 - Administración general"/>
    <s v="1.1.02 - Gestión administrativa, financiera, fiscal, económica y planificación"/>
    <s v="2.2 - CONTRATACIÓN DE SERVICIOS"/>
    <s v="2.2.3 - VIÁTICOS"/>
    <n v="324776850"/>
    <n v="18171007.5"/>
  </r>
  <r>
    <x v="0"/>
    <x v="0"/>
    <x v="0"/>
    <x v="0"/>
    <x v="0"/>
    <s v="2 - Poder Ejecutivo"/>
    <s v="0201 - PRESIDENCIA DE LA REPÚBLICA"/>
    <x v="0"/>
    <s v="1.1 - Administración general"/>
    <s v="1.1.02 - Gestión administrativa, financiera, fiscal, económica y planificación"/>
    <s v="2.2 - CONTRATACIÓN DE SERVICIOS"/>
    <s v="2.2.4 - TRANSPORTE Y ALMACENAJE"/>
    <n v="190776780"/>
    <n v="10000826"/>
  </r>
  <r>
    <x v="0"/>
    <x v="0"/>
    <x v="0"/>
    <x v="0"/>
    <x v="0"/>
    <s v="2 - Poder Ejecutivo"/>
    <s v="0201 - PRESIDENCIA DE LA REPÚBLICA"/>
    <x v="0"/>
    <s v="1.1 - Administración general"/>
    <s v="1.1.02 - Gestión administrativa, financiera, fiscal, económica y planificación"/>
    <s v="2.2 - CONTRATACIÓN DE SERVICIOS"/>
    <s v="2.2.5 - ALQUILERES Y RENTAS"/>
    <n v="221408651"/>
    <n v="18829067.800000004"/>
  </r>
  <r>
    <x v="0"/>
    <x v="0"/>
    <x v="0"/>
    <x v="0"/>
    <x v="0"/>
    <s v="2 - Poder Ejecutivo"/>
    <s v="0201 - PRESIDENCIA DE LA REPÚBLICA"/>
    <x v="0"/>
    <s v="1.1 - Administración general"/>
    <s v="1.1.02 - Gestión administrativa, financiera, fiscal, económica y planificación"/>
    <s v="2.2 - CONTRATACIÓN DE SERVICIOS"/>
    <s v="2.2.6 - SEGUROS"/>
    <n v="119705003"/>
    <n v="29552758.240000006"/>
  </r>
  <r>
    <x v="0"/>
    <x v="0"/>
    <x v="0"/>
    <x v="0"/>
    <x v="0"/>
    <s v="2 - Poder Ejecutivo"/>
    <s v="0201 - PRESIDENCIA DE LA REPÚBLICA"/>
    <x v="0"/>
    <s v="1.1 - Administración general"/>
    <s v="1.1.02 - Gestión administrativa, financiera, fiscal, económica y planificación"/>
    <s v="2.2 - CONTRATACIÓN DE SERVICIOS"/>
    <s v="2.2.7 - SERVICIOS DE CONSERVACIÓN, REPARACIONES MENORES E INSTALACIONES TEMPORALES"/>
    <n v="164723636"/>
    <n v="5947565.0600000005"/>
  </r>
  <r>
    <x v="0"/>
    <x v="0"/>
    <x v="0"/>
    <x v="0"/>
    <x v="0"/>
    <s v="2 - Poder Ejecutivo"/>
    <s v="0201 - PRESIDENCIA DE LA REPÚBLICA"/>
    <x v="0"/>
    <s v="1.1 - Administración general"/>
    <s v="1.1.02 - Gestión administrativa, financiera, fiscal, económica y planificación"/>
    <s v="2.2 - CONTRATACIÓN DE SERVICIOS"/>
    <s v="2.2.8 - OTROS SERVICIOS NO INCLUIDOS EN CONCEPTOS ANTERIORES"/>
    <n v="1091541059"/>
    <n v="69427867.86999999"/>
  </r>
  <r>
    <x v="0"/>
    <x v="0"/>
    <x v="0"/>
    <x v="0"/>
    <x v="0"/>
    <s v="2 - Poder Ejecutivo"/>
    <s v="0201 - PRESIDENCIA DE LA REPÚBLICA"/>
    <x v="0"/>
    <s v="1.1 - Administración general"/>
    <s v="1.1.02 - Gestión administrativa, financiera, fiscal, económica y planificación"/>
    <s v="2.2 - CONTRATACIÓN DE SERVICIOS"/>
    <s v="2.2.9 - OTRAS CONTRATACIONES DE SERVICIOS"/>
    <n v="160571201"/>
    <n v="15285511.68"/>
  </r>
  <r>
    <x v="0"/>
    <x v="0"/>
    <x v="0"/>
    <x v="0"/>
    <x v="0"/>
    <s v="2 - Poder Ejecutivo"/>
    <s v="0201 - PRESIDENCIA DE LA REPÚBLICA"/>
    <x v="0"/>
    <s v="1.1 - Administración general"/>
    <s v="1.1.02 - Gestión administrativa, financiera, fiscal, económica y planificación"/>
    <s v="2.3 - MATERIALES Y SUMINISTROS"/>
    <s v="2.3.1 - ALIMENTOS Y PRODUCTOS AGROFORESTALES"/>
    <n v="36383534"/>
    <n v="9480140.0300000012"/>
  </r>
  <r>
    <x v="0"/>
    <x v="0"/>
    <x v="0"/>
    <x v="0"/>
    <x v="0"/>
    <s v="2 - Poder Ejecutivo"/>
    <s v="0201 - PRESIDENCIA DE LA REPÚBLICA"/>
    <x v="0"/>
    <s v="1.1 - Administración general"/>
    <s v="1.1.02 - Gestión administrativa, financiera, fiscal, económica y planificación"/>
    <s v="2.3 - MATERIALES Y SUMINISTROS"/>
    <s v="2.3.2 - TEXTILES Y VESTUARIOS"/>
    <n v="43293495"/>
    <n v="315575.45999999996"/>
  </r>
  <r>
    <x v="0"/>
    <x v="0"/>
    <x v="0"/>
    <x v="0"/>
    <x v="0"/>
    <s v="2 - Poder Ejecutivo"/>
    <s v="0201 - PRESIDENCIA DE LA REPÚBLICA"/>
    <x v="0"/>
    <s v="1.1 - Administración general"/>
    <s v="1.1.02 - Gestión administrativa, financiera, fiscal, económica y planificación"/>
    <s v="2.3 - MATERIALES Y SUMINISTROS"/>
    <s v="2.3.4 - PRODUCTOS FARMACÉUTICOS"/>
    <n v="12810000"/>
    <n v="16483819.279999999"/>
  </r>
  <r>
    <x v="0"/>
    <x v="0"/>
    <x v="0"/>
    <x v="0"/>
    <x v="0"/>
    <s v="2 - Poder Ejecutivo"/>
    <s v="0201 - PRESIDENCIA DE LA REPÚBLICA"/>
    <x v="0"/>
    <s v="1.1 - Administración general"/>
    <s v="1.1.02 - Gestión administrativa, financiera, fiscal, económica y planificación"/>
    <s v="2.3 - MATERIALES Y SUMINISTROS"/>
    <s v="2.3.6 - PRODUCTOS DE MINERALES, METÁLICOS Y NO METÁLICOS"/>
    <n v="16865850"/>
    <n v="3120471.61"/>
  </r>
  <r>
    <x v="0"/>
    <x v="0"/>
    <x v="0"/>
    <x v="0"/>
    <x v="0"/>
    <s v="2 - Poder Ejecutivo"/>
    <s v="0201 - PRESIDENCIA DE LA REPÚBLICA"/>
    <x v="0"/>
    <s v="1.1 - Administración general"/>
    <s v="1.1.02 - Gestión administrativa, financiera, fiscal, económica y planificación"/>
    <s v="2.3 - MATERIALES Y SUMINISTROS"/>
    <s v="2.3.7 - COMBUSTIBLES, LUBRICANTES, PRODUCTOS QUÍMICOS Y CONEXOS"/>
    <n v="256898297"/>
    <n v="25207125.350000005"/>
  </r>
  <r>
    <x v="0"/>
    <x v="0"/>
    <x v="0"/>
    <x v="0"/>
    <x v="0"/>
    <s v="2 - Poder Ejecutivo"/>
    <s v="0201 - PRESIDENCIA DE LA REPÚBLICA"/>
    <x v="0"/>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x v="0"/>
    <s v="1.1 - Administración general"/>
    <s v="1.1.02 - Gestión administrativa, financiera, fiscal, económica y planificación"/>
    <s v="2.3 - MATERIALES Y SUMINISTROS"/>
    <s v="2.3.9 - PRODUCTOS Y ÚTILES VARIOS"/>
    <n v="119841376"/>
    <n v="37873902.860000014"/>
  </r>
  <r>
    <x v="0"/>
    <x v="0"/>
    <x v="0"/>
    <x v="0"/>
    <x v="0"/>
    <s v="2 - Poder Ejecutivo"/>
    <s v="0201 - PRESIDENCIA DE LA REPÚBLICA"/>
    <x v="0"/>
    <s v="1.1 - Administración general"/>
    <s v="1.1.02 - Gestión administrativa, financiera, fiscal, económica y planificación"/>
    <s v="2.3 - MATERIALES Y SUMINISTROS"/>
    <s v="2.3.3 - PAPEL, CARTÓN E IMPRESOS"/>
    <n v="38877652"/>
    <n v="2456204.9699999997"/>
  </r>
  <r>
    <x v="0"/>
    <x v="0"/>
    <x v="0"/>
    <x v="0"/>
    <x v="0"/>
    <s v="2 - Poder Ejecutivo"/>
    <s v="0201 - PRESIDENCIA DE LA REPÚBLICA"/>
    <x v="0"/>
    <s v="1.1 - Administración general"/>
    <s v="1.1.02 - Gestión administrativa, financiera, fiscal, económica y planificación"/>
    <s v="2.3 - MATERIALES Y SUMINISTROS"/>
    <s v="2.3.5 - CUERO, CAUCHO Y PLÁSTICO"/>
    <n v="25975212"/>
    <n v="3547613.0300000003"/>
  </r>
  <r>
    <x v="0"/>
    <x v="0"/>
    <x v="0"/>
    <x v="0"/>
    <x v="0"/>
    <s v="2 - Poder Ejecutivo"/>
    <s v="0201 - PRESIDENCIA DE LA REPÚBLICA"/>
    <x v="0"/>
    <s v="1.3 - Defensa nacional"/>
    <s v="1.3.02 - Defensa civil y gestión de riesgo de desastre"/>
    <s v="2.1 - REMUNERACIONES Y CONTRIBUCIONES"/>
    <s v="2.1.1 - REMUNERACIONES"/>
    <n v="685134810"/>
    <n v="128756776.48"/>
  </r>
  <r>
    <x v="0"/>
    <x v="0"/>
    <x v="0"/>
    <x v="0"/>
    <x v="0"/>
    <s v="2 - Poder Ejecutivo"/>
    <s v="0201 - PRESIDENCIA DE LA REPÚBLICA"/>
    <x v="0"/>
    <s v="1.3 - Defensa nacional"/>
    <s v="1.3.02 - Defensa civil y gestión de riesgo de desastre"/>
    <s v="2.1 - REMUNERACIONES Y CONTRIBUCIONES"/>
    <s v="2.1.2 - SOBRESUELDOS"/>
    <n v="311779609"/>
    <n v="64501659.240000002"/>
  </r>
  <r>
    <x v="0"/>
    <x v="0"/>
    <x v="0"/>
    <x v="0"/>
    <x v="0"/>
    <s v="2 - Poder Ejecutivo"/>
    <s v="0201 - PRESIDENCIA DE LA REPÚBLICA"/>
    <x v="0"/>
    <s v="1.3 - Defensa nacional"/>
    <s v="1.3.02 - Defensa civil y gestión de riesgo de desastre"/>
    <s v="2.1 - REMUNERACIONES Y CONTRIBUCIONES"/>
    <s v="2.1.5 - CONTRIBUCIONES A LA SEGURIDAD SOCIAL"/>
    <n v="99111931"/>
    <n v="19356353.699999999"/>
  </r>
  <r>
    <x v="0"/>
    <x v="0"/>
    <x v="0"/>
    <x v="0"/>
    <x v="0"/>
    <s v="2 - Poder Ejecutivo"/>
    <s v="0201 - PRESIDENCIA DE LA REPÚBLICA"/>
    <x v="0"/>
    <s v="1.3 - Defensa nacional"/>
    <s v="1.3.02 - Defensa civil y gestión de riesgo de desastre"/>
    <s v="2.2 - CONTRATACIÓN DE SERVICIOS"/>
    <s v="2.2.1 - SERVICIOS BÁSICOS"/>
    <n v="181292868"/>
    <n v="50643854.349999987"/>
  </r>
  <r>
    <x v="0"/>
    <x v="0"/>
    <x v="0"/>
    <x v="0"/>
    <x v="0"/>
    <s v="2 - Poder Ejecutivo"/>
    <s v="0201 - PRESIDENCIA DE LA REPÚBLICA"/>
    <x v="0"/>
    <s v="1.3 - Defensa nacional"/>
    <s v="1.3.02 - Defensa civil y gestión de riesgo de desastre"/>
    <s v="2.2 - CONTRATACIÓN DE SERVICIOS"/>
    <s v="2.2.2 - PUBLICIDAD, IMPRESIÓN Y ENCUADERNACIÓN"/>
    <n v="36101028"/>
    <n v="419985.6"/>
  </r>
  <r>
    <x v="0"/>
    <x v="0"/>
    <x v="0"/>
    <x v="0"/>
    <x v="0"/>
    <s v="2 - Poder Ejecutivo"/>
    <s v="0201 - PRESIDENCIA DE LA REPÚBLICA"/>
    <x v="0"/>
    <s v="1.3 - Defensa nacional"/>
    <s v="1.3.02 - Defensa civil y gestión de riesgo de desastre"/>
    <s v="2.2 - CONTRATACIÓN DE SERVICIOS"/>
    <s v="2.2.3 - VIÁTICOS"/>
    <n v="20600000"/>
    <n v="0"/>
  </r>
  <r>
    <x v="0"/>
    <x v="0"/>
    <x v="0"/>
    <x v="0"/>
    <x v="0"/>
    <s v="2 - Poder Ejecutivo"/>
    <s v="0201 - PRESIDENCIA DE LA REPÚBLICA"/>
    <x v="0"/>
    <s v="1.3 - Defensa nacional"/>
    <s v="1.3.02 - Defensa civil y gestión de riesgo de desastre"/>
    <s v="2.2 - CONTRATACIÓN DE SERVICIOS"/>
    <s v="2.2.4 - TRANSPORTE Y ALMACENAJE"/>
    <n v="4849274"/>
    <n v="0"/>
  </r>
  <r>
    <x v="0"/>
    <x v="0"/>
    <x v="0"/>
    <x v="0"/>
    <x v="0"/>
    <s v="2 - Poder Ejecutivo"/>
    <s v="0201 - PRESIDENCIA DE LA REPÚBLICA"/>
    <x v="0"/>
    <s v="1.3 - Defensa nacional"/>
    <s v="1.3.02 - Defensa civil y gestión de riesgo de desastre"/>
    <s v="2.2 - CONTRATACIÓN DE SERVICIOS"/>
    <s v="2.2.5 - ALQUILERES Y RENTAS"/>
    <n v="326189995"/>
    <n v="25604859.539999999"/>
  </r>
  <r>
    <x v="0"/>
    <x v="0"/>
    <x v="0"/>
    <x v="0"/>
    <x v="0"/>
    <s v="2 - Poder Ejecutivo"/>
    <s v="0201 - PRESIDENCIA DE LA REPÚBLICA"/>
    <x v="0"/>
    <s v="1.3 - Defensa nacional"/>
    <s v="1.3.02 - Defensa civil y gestión de riesgo de desastre"/>
    <s v="2.2 - CONTRATACIÓN DE SERVICIOS"/>
    <s v="2.2.6 - SEGUROS"/>
    <n v="87005017"/>
    <n v="2913142.35"/>
  </r>
  <r>
    <x v="0"/>
    <x v="0"/>
    <x v="0"/>
    <x v="0"/>
    <x v="0"/>
    <s v="2 - Poder Ejecutivo"/>
    <s v="0201 - PRESIDENCIA DE LA REPÚBLICA"/>
    <x v="0"/>
    <s v="1.3 - Defensa nacional"/>
    <s v="1.3.02 - Defensa civil y gestión de riesgo de desastre"/>
    <s v="2.2 - CONTRATACIÓN DE SERVICIOS"/>
    <s v="2.2.7 - SERVICIOS DE CONSERVACIÓN, REPARACIONES MENORES E INSTALACIONES TEMPORALES"/>
    <n v="280657912"/>
    <n v="13322492.77"/>
  </r>
  <r>
    <x v="0"/>
    <x v="0"/>
    <x v="0"/>
    <x v="0"/>
    <x v="0"/>
    <s v="2 - Poder Ejecutivo"/>
    <s v="0201 - PRESIDENCIA DE LA REPÚBLICA"/>
    <x v="0"/>
    <s v="1.3 - Defensa nacional"/>
    <s v="1.3.02 - Defensa civil y gestión de riesgo de desastre"/>
    <s v="2.2 - CONTRATACIÓN DE SERVICIOS"/>
    <s v="2.2.8 - OTROS SERVICIOS NO INCLUIDOS EN CONCEPTOS ANTERIORES"/>
    <n v="164234218"/>
    <n v="48762563.480000004"/>
  </r>
  <r>
    <x v="0"/>
    <x v="0"/>
    <x v="0"/>
    <x v="0"/>
    <x v="0"/>
    <s v="2 - Poder Ejecutivo"/>
    <s v="0201 - PRESIDENCIA DE LA REPÚBLICA"/>
    <x v="0"/>
    <s v="1.3 - Defensa nacional"/>
    <s v="1.3.02 - Defensa civil y gestión de riesgo de desastre"/>
    <s v="2.2 - CONTRATACIÓN DE SERVICIOS"/>
    <s v="2.2.9 - OTRAS CONTRATACIONES DE SERVICIOS"/>
    <n v="27265000"/>
    <n v="1370829.6"/>
  </r>
  <r>
    <x v="0"/>
    <x v="0"/>
    <x v="0"/>
    <x v="0"/>
    <x v="0"/>
    <s v="2 - Poder Ejecutivo"/>
    <s v="0201 - PRESIDENCIA DE LA REPÚBLICA"/>
    <x v="0"/>
    <s v="1.3 - Defensa nacional"/>
    <s v="1.3.02 - Defensa civil y gestión de riesgo de desastre"/>
    <s v="2.3 - MATERIALES Y SUMINISTROS"/>
    <s v="2.3.1 - ALIMENTOS Y PRODUCTOS AGROFORESTALES"/>
    <n v="23850000"/>
    <n v="1904993.0999999999"/>
  </r>
  <r>
    <x v="0"/>
    <x v="0"/>
    <x v="0"/>
    <x v="0"/>
    <x v="0"/>
    <s v="2 - Poder Ejecutivo"/>
    <s v="0201 - PRESIDENCIA DE LA REPÚBLICA"/>
    <x v="0"/>
    <s v="1.3 - Defensa nacional"/>
    <s v="1.3.02 - Defensa civil y gestión de riesgo de desastre"/>
    <s v="2.3 - MATERIALES Y SUMINISTROS"/>
    <s v="2.3.2 - TEXTILES Y VESTUARIOS"/>
    <n v="17761400"/>
    <n v="14455"/>
  </r>
  <r>
    <x v="0"/>
    <x v="0"/>
    <x v="0"/>
    <x v="0"/>
    <x v="0"/>
    <s v="2 - Poder Ejecutivo"/>
    <s v="0201 - PRESIDENCIA DE LA REPÚBLICA"/>
    <x v="0"/>
    <s v="1.3 - Defensa nacional"/>
    <s v="1.3.02 - Defensa civil y gestión de riesgo de desastre"/>
    <s v="2.3 - MATERIALES Y SUMINISTROS"/>
    <s v="2.3.4 - PRODUCTOS FARMACÉUTICOS"/>
    <n v="160000"/>
    <n v="6145"/>
  </r>
  <r>
    <x v="0"/>
    <x v="0"/>
    <x v="0"/>
    <x v="0"/>
    <x v="0"/>
    <s v="2 - Poder Ejecutivo"/>
    <s v="0201 - PRESIDENCIA DE LA REPÚBLICA"/>
    <x v="0"/>
    <s v="1.3 - Defensa nacional"/>
    <s v="1.3.02 - Defensa civil y gestión de riesgo de desastre"/>
    <s v="2.3 - MATERIALES Y SUMINISTROS"/>
    <s v="2.3.6 - PRODUCTOS DE MINERALES, METÁLICOS Y NO METÁLICOS"/>
    <n v="16225000"/>
    <n v="487906.75999999995"/>
  </r>
  <r>
    <x v="0"/>
    <x v="0"/>
    <x v="0"/>
    <x v="0"/>
    <x v="0"/>
    <s v="2 - Poder Ejecutivo"/>
    <s v="0201 - PRESIDENCIA DE LA REPÚBLICA"/>
    <x v="0"/>
    <s v="1.3 - Defensa nacional"/>
    <s v="1.3.02 - Defensa civil y gestión de riesgo de desastre"/>
    <s v="2.3 - MATERIALES Y SUMINISTROS"/>
    <s v="2.3.7 - COMBUSTIBLES, LUBRICANTES, PRODUCTOS QUÍMICOS Y CONEXOS"/>
    <n v="71584000"/>
    <n v="6912793.8199999994"/>
  </r>
  <r>
    <x v="0"/>
    <x v="0"/>
    <x v="0"/>
    <x v="0"/>
    <x v="0"/>
    <s v="2 - Poder Ejecutivo"/>
    <s v="0201 - PRESIDENCIA DE LA REPÚBLICA"/>
    <x v="0"/>
    <s v="1.3 - Defensa nacional"/>
    <s v="1.3.02 - Defensa civil y gestión de riesgo de desastre"/>
    <s v="2.3 - MATERIALES Y SUMINISTROS"/>
    <s v="2.3.9 - PRODUCTOS Y ÚTILES VARIOS"/>
    <n v="93131450"/>
    <n v="1674759.0700000003"/>
  </r>
  <r>
    <x v="0"/>
    <x v="0"/>
    <x v="0"/>
    <x v="0"/>
    <x v="0"/>
    <s v="2 - Poder Ejecutivo"/>
    <s v="0201 - PRESIDENCIA DE LA REPÚBLICA"/>
    <x v="0"/>
    <s v="1.3 - Defensa nacional"/>
    <s v="1.3.02 - Defensa civil y gestión de riesgo de desastre"/>
    <s v="2.3 - MATERIALES Y SUMINISTROS"/>
    <s v="2.3.3 - PAPEL, CARTÓN E IMPRESOS"/>
    <n v="10580000"/>
    <n v="35341"/>
  </r>
  <r>
    <x v="0"/>
    <x v="0"/>
    <x v="0"/>
    <x v="0"/>
    <x v="0"/>
    <s v="2 - Poder Ejecutivo"/>
    <s v="0201 - PRESIDENCIA DE LA REPÚBLICA"/>
    <x v="0"/>
    <s v="1.3 - Defensa nacional"/>
    <s v="1.3.02 - Defensa civil y gestión de riesgo de desastre"/>
    <s v="2.3 - MATERIALES Y SUMINISTROS"/>
    <s v="2.3.5 - CUERO, CAUCHO Y PLÁSTICO"/>
    <n v="8694000"/>
    <n v="187063.24999999997"/>
  </r>
  <r>
    <x v="0"/>
    <x v="0"/>
    <x v="0"/>
    <x v="0"/>
    <x v="0"/>
    <s v="2 - Poder Ejecutivo"/>
    <s v="0201 - PRESIDENCIA DE LA REPÚBLICA"/>
    <x v="0"/>
    <s v="1.4 - Justicia, orden público y seguridad"/>
    <s v="1.4.03 - Administración y servicios de justicia"/>
    <s v="2.1 - REMUNERACIONES Y CONTRIBUCIONES"/>
    <s v="2.1.1 - REMUNERACIONES"/>
    <n v="307479874"/>
    <n v="52359268.240000002"/>
  </r>
  <r>
    <x v="0"/>
    <x v="0"/>
    <x v="0"/>
    <x v="0"/>
    <x v="0"/>
    <s v="2 - Poder Ejecutivo"/>
    <s v="0201 - PRESIDENCIA DE LA REPÚBLICA"/>
    <x v="0"/>
    <s v="1.4 - Justicia, orden público y seguridad"/>
    <s v="1.4.03 - Administración y servicios de justicia"/>
    <s v="2.1 - REMUNERACIONES Y CONTRIBUCIONES"/>
    <s v="2.1.2 - SOBRESUELDOS"/>
    <n v="64889010"/>
    <n v="6398200"/>
  </r>
  <r>
    <x v="0"/>
    <x v="0"/>
    <x v="0"/>
    <x v="0"/>
    <x v="0"/>
    <s v="2 - Poder Ejecutivo"/>
    <s v="0201 - PRESIDENCIA DE LA REPÚBLICA"/>
    <x v="0"/>
    <s v="1.4 - Justicia, orden público y seguridad"/>
    <s v="1.4.03 - Administración y servicios de justicia"/>
    <s v="2.1 - REMUNERACIONES Y CONTRIBUCIONES"/>
    <s v="2.1.3 - DIETAS Y GASTOS DE REPRESENTACIÓN"/>
    <n v="660000"/>
    <n v="0"/>
  </r>
  <r>
    <x v="0"/>
    <x v="0"/>
    <x v="0"/>
    <x v="0"/>
    <x v="0"/>
    <s v="2 - Poder Ejecutivo"/>
    <s v="0201 - PRESIDENCIA DE LA REPÚBLICA"/>
    <x v="0"/>
    <s v="1.4 - Justicia, orden público y seguridad"/>
    <s v="1.4.03 - Administración y servicios de justicia"/>
    <s v="2.1 - REMUNERACIONES Y CONTRIBUCIONES"/>
    <s v="2.1.4 - GRATIFICACIONES Y BONIFICACIONES"/>
    <n v="335000"/>
    <n v="0"/>
  </r>
  <r>
    <x v="0"/>
    <x v="0"/>
    <x v="0"/>
    <x v="0"/>
    <x v="0"/>
    <s v="2 - Poder Ejecutivo"/>
    <s v="0201 - PRESIDENCIA DE LA REPÚBLICA"/>
    <x v="0"/>
    <s v="1.4 - Justicia, orden público y seguridad"/>
    <s v="1.4.03 - Administración y servicios de justicia"/>
    <s v="2.1 - REMUNERACIONES Y CONTRIBUCIONES"/>
    <s v="2.1.5 - CONTRIBUCIONES A LA SEGURIDAD SOCIAL"/>
    <n v="42288488"/>
    <n v="7897964.0199999996"/>
  </r>
  <r>
    <x v="0"/>
    <x v="0"/>
    <x v="0"/>
    <x v="0"/>
    <x v="0"/>
    <s v="2 - Poder Ejecutivo"/>
    <s v="0201 - PRESIDENCIA DE LA REPÚBLICA"/>
    <x v="0"/>
    <s v="1.4 - Justicia, orden público y seguridad"/>
    <s v="1.4.03 - Administración y servicios de justicia"/>
    <s v="2.2 - CONTRATACIÓN DE SERVICIOS"/>
    <s v="2.2.1 - SERVICIOS BÁSICOS"/>
    <n v="17105869"/>
    <n v="3102532.4399999995"/>
  </r>
  <r>
    <x v="0"/>
    <x v="0"/>
    <x v="0"/>
    <x v="0"/>
    <x v="0"/>
    <s v="2 - Poder Ejecutivo"/>
    <s v="0201 - PRESIDENCIA DE LA REPÚBLICA"/>
    <x v="0"/>
    <s v="1.4 - Justicia, orden público y seguridad"/>
    <s v="1.4.03 - Administración y servicios de justicia"/>
    <s v="2.2 - CONTRATACIÓN DE SERVICIOS"/>
    <s v="2.2.2 - PUBLICIDAD, IMPRESIÓN Y ENCUADERNACIÓN"/>
    <n v="4894224"/>
    <n v="0"/>
  </r>
  <r>
    <x v="0"/>
    <x v="0"/>
    <x v="0"/>
    <x v="0"/>
    <x v="0"/>
    <s v="2 - Poder Ejecutivo"/>
    <s v="0201 - PRESIDENCIA DE LA REPÚBLICA"/>
    <x v="0"/>
    <s v="1.4 - Justicia, orden público y seguridad"/>
    <s v="1.4.03 - Administración y servicios de justicia"/>
    <s v="2.2 - CONTRATACIÓN DE SERVICIOS"/>
    <s v="2.2.3 - VIÁTICOS"/>
    <n v="1984996"/>
    <n v="132470"/>
  </r>
  <r>
    <x v="0"/>
    <x v="0"/>
    <x v="0"/>
    <x v="0"/>
    <x v="0"/>
    <s v="2 - Poder Ejecutivo"/>
    <s v="0201 - PRESIDENCIA DE LA REPÚBLICA"/>
    <x v="0"/>
    <s v="1.4 - Justicia, orden público y seguridad"/>
    <s v="1.4.03 - Administración y servicios de justicia"/>
    <s v="2.2 - CONTRATACIÓN DE SERVICIOS"/>
    <s v="2.2.4 - TRANSPORTE Y ALMACENAJE"/>
    <n v="726113"/>
    <n v="0"/>
  </r>
  <r>
    <x v="0"/>
    <x v="0"/>
    <x v="0"/>
    <x v="0"/>
    <x v="0"/>
    <s v="2 - Poder Ejecutivo"/>
    <s v="0201 - PRESIDENCIA DE LA REPÚBLICA"/>
    <x v="0"/>
    <s v="1.4 - Justicia, orden público y seguridad"/>
    <s v="1.4.03 - Administración y servicios de justicia"/>
    <s v="2.2 - CONTRATACIÓN DE SERVICIOS"/>
    <s v="2.2.5 - ALQUILERES Y RENTAS"/>
    <n v="11060016"/>
    <n v="509145"/>
  </r>
  <r>
    <x v="0"/>
    <x v="0"/>
    <x v="0"/>
    <x v="0"/>
    <x v="0"/>
    <s v="2 - Poder Ejecutivo"/>
    <s v="0201 - PRESIDENCIA DE LA REPÚBLICA"/>
    <x v="0"/>
    <s v="1.4 - Justicia, orden público y seguridad"/>
    <s v="1.4.03 - Administración y servicios de justicia"/>
    <s v="2.2 - CONTRATACIÓN DE SERVICIOS"/>
    <s v="2.2.6 - SEGUROS"/>
    <n v="4035000"/>
    <n v="876391.22000000009"/>
  </r>
  <r>
    <x v="0"/>
    <x v="0"/>
    <x v="0"/>
    <x v="0"/>
    <x v="0"/>
    <s v="2 - Poder Ejecutivo"/>
    <s v="0201 - PRESIDENCIA DE LA REPÚBLICA"/>
    <x v="0"/>
    <s v="1.4 - Justicia, orden público y seguridad"/>
    <s v="1.4.03 - Administración y servicios de justicia"/>
    <s v="2.2 - CONTRATACIÓN DE SERVICIOS"/>
    <s v="2.2.7 - SERVICIOS DE CONSERVACIÓN, REPARACIONES MENORES E INSTALACIONES TEMPORALES"/>
    <n v="5323145"/>
    <n v="90000"/>
  </r>
  <r>
    <x v="0"/>
    <x v="0"/>
    <x v="0"/>
    <x v="0"/>
    <x v="0"/>
    <s v="2 - Poder Ejecutivo"/>
    <s v="0201 - PRESIDENCIA DE LA REPÚBLICA"/>
    <x v="0"/>
    <s v="1.4 - Justicia, orden público y seguridad"/>
    <s v="1.4.03 - Administración y servicios de justicia"/>
    <s v="2.2 - CONTRATACIÓN DE SERVICIOS"/>
    <s v="2.2.8 - OTROS SERVICIOS NO INCLUIDOS EN CONCEPTOS ANTERIORES"/>
    <n v="14609139"/>
    <n v="274574.49000000005"/>
  </r>
  <r>
    <x v="0"/>
    <x v="0"/>
    <x v="0"/>
    <x v="0"/>
    <x v="0"/>
    <s v="2 - Poder Ejecutivo"/>
    <s v="0201 - PRESIDENCIA DE LA REPÚBLICA"/>
    <x v="0"/>
    <s v="1.4 - Justicia, orden público y seguridad"/>
    <s v="1.4.03 - Administración y servicios de justicia"/>
    <s v="2.2 - CONTRATACIÓN DE SERVICIOS"/>
    <s v="2.2.9 - OTRAS CONTRATACIONES DE SERVICIOS"/>
    <n v="6583650"/>
    <n v="294543.99"/>
  </r>
  <r>
    <x v="0"/>
    <x v="0"/>
    <x v="0"/>
    <x v="0"/>
    <x v="0"/>
    <s v="2 - Poder Ejecutivo"/>
    <s v="0201 - PRESIDENCIA DE LA REPÚBLICA"/>
    <x v="0"/>
    <s v="1.4 - Justicia, orden público y seguridad"/>
    <s v="1.4.03 - Administración y servicios de justicia"/>
    <s v="2.3 - MATERIALES Y SUMINISTROS"/>
    <s v="2.3.1 - ALIMENTOS Y PRODUCTOS AGROFORESTALES"/>
    <n v="14335270"/>
    <n v="52625.770000000004"/>
  </r>
  <r>
    <x v="0"/>
    <x v="0"/>
    <x v="0"/>
    <x v="0"/>
    <x v="0"/>
    <s v="2 - Poder Ejecutivo"/>
    <s v="0201 - PRESIDENCIA DE LA REPÚBLICA"/>
    <x v="0"/>
    <s v="1.4 - Justicia, orden público y seguridad"/>
    <s v="1.4.03 - Administración y servicios de justicia"/>
    <s v="2.3 - MATERIALES Y SUMINISTROS"/>
    <s v="2.3.2 - TEXTILES Y VESTUARIOS"/>
    <n v="1029500"/>
    <n v="0"/>
  </r>
  <r>
    <x v="0"/>
    <x v="0"/>
    <x v="0"/>
    <x v="0"/>
    <x v="0"/>
    <s v="2 - Poder Ejecutivo"/>
    <s v="0201 - PRESIDENCIA DE LA REPÚBLICA"/>
    <x v="0"/>
    <s v="1.4 - Justicia, orden público y seguridad"/>
    <s v="1.4.03 - Administración y servicios de justicia"/>
    <s v="2.3 - MATERIALES Y SUMINISTROS"/>
    <s v="2.3.4 - PRODUCTOS FARMACÉUTICOS"/>
    <n v="100000"/>
    <n v="0"/>
  </r>
  <r>
    <x v="0"/>
    <x v="0"/>
    <x v="0"/>
    <x v="0"/>
    <x v="0"/>
    <s v="2 - Poder Ejecutivo"/>
    <s v="0201 - PRESIDENCIA DE LA REPÚBLICA"/>
    <x v="0"/>
    <s v="1.4 - Justicia, orden público y seguridad"/>
    <s v="1.4.03 - Administración y servicios de justicia"/>
    <s v="2.3 - MATERIALES Y SUMINISTROS"/>
    <s v="2.3.6 - PRODUCTOS DE MINERALES, METÁLICOS Y NO METÁLICOS"/>
    <n v="163000"/>
    <n v="0"/>
  </r>
  <r>
    <x v="0"/>
    <x v="0"/>
    <x v="0"/>
    <x v="0"/>
    <x v="0"/>
    <s v="2 - Poder Ejecutivo"/>
    <s v="0201 - PRESIDENCIA DE LA REPÚBLICA"/>
    <x v="0"/>
    <s v="1.4 - Justicia, orden público y seguridad"/>
    <s v="1.4.03 - Administración y servicios de justicia"/>
    <s v="2.3 - MATERIALES Y SUMINISTROS"/>
    <s v="2.3.7 - COMBUSTIBLES, LUBRICANTES, PRODUCTOS QUÍMICOS Y CONEXOS"/>
    <n v="13259000"/>
    <n v="292500"/>
  </r>
  <r>
    <x v="0"/>
    <x v="0"/>
    <x v="0"/>
    <x v="0"/>
    <x v="0"/>
    <s v="2 - Poder Ejecutivo"/>
    <s v="0201 - PRESIDENCIA DE LA REPÚBLICA"/>
    <x v="0"/>
    <s v="1.4 - Justicia, orden público y seguridad"/>
    <s v="1.4.03 - Administración y servicios de justicia"/>
    <s v="2.3 - MATERIALES Y SUMINISTROS"/>
    <s v="2.3.9 - PRODUCTOS Y ÚTILES VARIOS"/>
    <n v="3633437"/>
    <n v="179152.28"/>
  </r>
  <r>
    <x v="0"/>
    <x v="0"/>
    <x v="0"/>
    <x v="0"/>
    <x v="0"/>
    <s v="2 - Poder Ejecutivo"/>
    <s v="0201 - PRESIDENCIA DE LA REPÚBLICA"/>
    <x v="0"/>
    <s v="1.4 - Justicia, orden público y seguridad"/>
    <s v="1.4.03 - Administración y servicios de justicia"/>
    <s v="2.3 - MATERIALES Y SUMINISTROS"/>
    <s v="2.3.3 - PAPEL, CARTÓN E IMPRESOS"/>
    <n v="1165500"/>
    <n v="173989.34000000003"/>
  </r>
  <r>
    <x v="0"/>
    <x v="0"/>
    <x v="0"/>
    <x v="0"/>
    <x v="0"/>
    <s v="2 - Poder Ejecutivo"/>
    <s v="0201 - PRESIDENCIA DE LA REPÚBLICA"/>
    <x v="0"/>
    <s v="1.4 - Justicia, orden público y seguridad"/>
    <s v="1.4.03 - Administración y servicios de justicia"/>
    <s v="2.3 - MATERIALES Y SUMINISTROS"/>
    <s v="2.3.5 - CUERO, CAUCHO Y PLÁSTICO"/>
    <n v="584848"/>
    <n v="0"/>
  </r>
  <r>
    <x v="0"/>
    <x v="0"/>
    <x v="0"/>
    <x v="0"/>
    <x v="0"/>
    <s v="2 - Poder Ejecutivo"/>
    <s v="0201 - PRESIDENCIA DE LA REPÚBLICA"/>
    <x v="1"/>
    <s v="3.2 - Protección de la biodiversidad y ordenación de desechos"/>
    <s v="3.2.01 - Protección de la biodiversidad y el paisaje"/>
    <s v="2.1 - REMUNERACIONES Y CONTRIBUCIONES"/>
    <s v="2.1.1 - REMUNERACIONES"/>
    <n v="61319125"/>
    <n v="14517875"/>
  </r>
  <r>
    <x v="0"/>
    <x v="0"/>
    <x v="0"/>
    <x v="0"/>
    <x v="0"/>
    <s v="2 - Poder Ejecutivo"/>
    <s v="0201 - PRESIDENCIA DE LA REPÚBLICA"/>
    <x v="1"/>
    <s v="3.2 - Protección de la biodiversidad y ordenación de desechos"/>
    <s v="3.2.01 - Protección de la biodiversidad y el paisaje"/>
    <s v="2.1 - REMUNERACIONES Y CONTRIBUCIONES"/>
    <s v="2.1.2 - SOBRESUELDOS"/>
    <n v="1440000"/>
    <n v="410000"/>
  </r>
  <r>
    <x v="0"/>
    <x v="0"/>
    <x v="0"/>
    <x v="0"/>
    <x v="0"/>
    <s v="2 - Poder Ejecutivo"/>
    <s v="0201 - PRESIDENCIA DE LA REPÚBLICA"/>
    <x v="1"/>
    <s v="3.2 - Protección de la biodiversidad y ordenación de desechos"/>
    <s v="3.2.01 - Protección de la biodiversidad y el paisaje"/>
    <s v="2.1 - REMUNERACIONES Y CONTRIBUCIONES"/>
    <s v="2.1.5 - CONTRIBUCIONES A LA SEGURIDAD SOCIAL"/>
    <n v="8336641"/>
    <n v="2142239.0199999996"/>
  </r>
  <r>
    <x v="0"/>
    <x v="0"/>
    <x v="0"/>
    <x v="0"/>
    <x v="0"/>
    <s v="2 - Poder Ejecutivo"/>
    <s v="0201 - PRESIDENCIA DE LA REPÚBLICA"/>
    <x v="1"/>
    <s v="3.2 - Protección de la biodiversidad y ordenación de desechos"/>
    <s v="3.2.01 - Protección de la biodiversidad y el paisaje"/>
    <s v="2.2 - CONTRATACIÓN DE SERVICIOS"/>
    <s v="2.2.1 - SERVICIOS BÁSICOS"/>
    <n v="3806000"/>
    <n v="870108.12999999989"/>
  </r>
  <r>
    <x v="0"/>
    <x v="0"/>
    <x v="0"/>
    <x v="0"/>
    <x v="0"/>
    <s v="2 - Poder Ejecutivo"/>
    <s v="0201 - PRESIDENCIA DE LA REPÚBLICA"/>
    <x v="1"/>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x v="1"/>
    <s v="3.2 - Protección de la biodiversidad y ordenación de desechos"/>
    <s v="3.2.01 - Protección de la biodiversidad y el paisaje"/>
    <s v="2.2 - CONTRATACIÓN DE SERVICIOS"/>
    <s v="2.2.3 - VIÁTICOS"/>
    <n v="2000000"/>
    <n v="0"/>
  </r>
  <r>
    <x v="0"/>
    <x v="0"/>
    <x v="0"/>
    <x v="0"/>
    <x v="0"/>
    <s v="2 - Poder Ejecutivo"/>
    <s v="0201 - PRESIDENCIA DE LA REPÚBLICA"/>
    <x v="1"/>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x v="1"/>
    <s v="3.2 - Protección de la biodiversidad y ordenación de desechos"/>
    <s v="3.2.01 - Protección de la biodiversidad y el paisaje"/>
    <s v="2.2 - CONTRATACIÓN DE SERVICIOS"/>
    <s v="2.2.5 - ALQUILERES Y RENTAS"/>
    <n v="15720000"/>
    <n v="3094138.75"/>
  </r>
  <r>
    <x v="0"/>
    <x v="0"/>
    <x v="0"/>
    <x v="0"/>
    <x v="0"/>
    <s v="2 - Poder Ejecutivo"/>
    <s v="0201 - PRESIDENCIA DE LA REPÚBLICA"/>
    <x v="1"/>
    <s v="3.2 - Protección de la biodiversidad y ordenación de desechos"/>
    <s v="3.2.01 - Protección de la biodiversidad y el paisaje"/>
    <s v="2.2 - CONTRATACIÓN DE SERVICIOS"/>
    <s v="2.2.6 - SEGUROS"/>
    <n v="4650000"/>
    <n v="962551.32"/>
  </r>
  <r>
    <x v="0"/>
    <x v="0"/>
    <x v="0"/>
    <x v="0"/>
    <x v="0"/>
    <s v="2 - Poder Ejecutivo"/>
    <s v="0201 - PRESIDENCIA DE LA REPÚBLICA"/>
    <x v="1"/>
    <s v="3.2 - Protección de la biodiversidad y ordenación de desechos"/>
    <s v="3.2.01 - Protección de la biodiversidad y el paisaje"/>
    <s v="2.2 - CONTRATACIÓN DE SERVICIOS"/>
    <s v="2.2.7 - SERVICIOS DE CONSERVACIÓN, REPARACIONES MENORES E INSTALACIONES TEMPORALES"/>
    <n v="510000"/>
    <n v="99364.61"/>
  </r>
  <r>
    <x v="0"/>
    <x v="0"/>
    <x v="0"/>
    <x v="0"/>
    <x v="0"/>
    <s v="2 - Poder Ejecutivo"/>
    <s v="0201 - PRESIDENCIA DE LA REPÚBLICA"/>
    <x v="1"/>
    <s v="3.2 - Protección de la biodiversidad y ordenación de desechos"/>
    <s v="3.2.01 - Protección de la biodiversidad y el paisaje"/>
    <s v="2.2 - CONTRATACIÓN DE SERVICIOS"/>
    <s v="2.2.8 - OTROS SERVICIOS NO INCLUIDOS EN CONCEPTOS ANTERIORES"/>
    <n v="8320858"/>
    <n v="148680"/>
  </r>
  <r>
    <x v="0"/>
    <x v="0"/>
    <x v="0"/>
    <x v="0"/>
    <x v="0"/>
    <s v="2 - Poder Ejecutivo"/>
    <s v="0201 - PRESIDENCIA DE LA REPÚBLICA"/>
    <x v="1"/>
    <s v="3.2 - Protección de la biodiversidad y ordenación de desechos"/>
    <s v="3.2.01 - Protección de la biodiversidad y el paisaje"/>
    <s v="2.2 - CONTRATACIÓN DE SERVICIOS"/>
    <s v="2.2.9 - OTRAS CONTRATACIONES DE SERVICIOS"/>
    <n v="4200000"/>
    <n v="309702.8"/>
  </r>
  <r>
    <x v="0"/>
    <x v="0"/>
    <x v="0"/>
    <x v="0"/>
    <x v="0"/>
    <s v="2 - Poder Ejecutivo"/>
    <s v="0201 - PRESIDENCIA DE LA REPÚBLICA"/>
    <x v="1"/>
    <s v="3.2 - Protección de la biodiversidad y ordenación de desechos"/>
    <s v="3.2.01 - Protección de la biodiversidad y el paisaje"/>
    <s v="2.3 - MATERIALES Y SUMINISTROS"/>
    <s v="2.3.1 - ALIMENTOS Y PRODUCTOS AGROFORESTALES"/>
    <n v="150000"/>
    <n v="22585.31"/>
  </r>
  <r>
    <x v="0"/>
    <x v="0"/>
    <x v="0"/>
    <x v="0"/>
    <x v="0"/>
    <s v="2 - Poder Ejecutivo"/>
    <s v="0201 - PRESIDENCIA DE LA REPÚBLICA"/>
    <x v="1"/>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x v="1"/>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x v="1"/>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x v="1"/>
    <s v="3.2 - Protección de la biodiversidad y ordenación de desechos"/>
    <s v="3.2.01 - Protección de la biodiversidad y el paisaje"/>
    <s v="2.3 - MATERIALES Y SUMINISTROS"/>
    <s v="2.3.9 - PRODUCTOS Y ÚTILES VARIOS"/>
    <n v="1438780"/>
    <n v="15462.75"/>
  </r>
  <r>
    <x v="0"/>
    <x v="0"/>
    <x v="0"/>
    <x v="0"/>
    <x v="0"/>
    <s v="2 - Poder Ejecutivo"/>
    <s v="0201 - PRESIDENCIA DE LA REPÚBLICA"/>
    <x v="1"/>
    <s v="3.2 - Protección de la biodiversidad y ordenación de desechos"/>
    <s v="3.2.01 - Protección de la biodiversidad y el paisaje"/>
    <s v="2.3 - MATERIALES Y SUMINISTROS"/>
    <s v="2.3.3 - PAPEL, CARTÓN E IMPRESOS"/>
    <n v="170000"/>
    <n v="46940.4"/>
  </r>
  <r>
    <x v="0"/>
    <x v="0"/>
    <x v="0"/>
    <x v="0"/>
    <x v="0"/>
    <s v="2 - Poder Ejecutivo"/>
    <s v="0201 - PRESIDENCIA DE LA REPÚBLICA"/>
    <x v="1"/>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x v="2"/>
    <s v="4.2 - Salud"/>
    <s v="4.2.98 - Investigación y desarrollo relacionados con la salud"/>
    <s v="2.1 - REMUNERACIONES Y CONTRIBUCIONES"/>
    <s v="2.1.1 - REMUNERACIONES"/>
    <n v="6153360"/>
    <n v="345560"/>
  </r>
  <r>
    <x v="0"/>
    <x v="0"/>
    <x v="0"/>
    <x v="0"/>
    <x v="0"/>
    <s v="2 - Poder Ejecutivo"/>
    <s v="0201 - PRESIDENCIA DE LA REPÚBLICA"/>
    <x v="2"/>
    <s v="4.2 - Salud"/>
    <s v="4.2.98 - Investigación y desarrollo relacionados con la salud"/>
    <s v="2.1 - REMUNERACIONES Y CONTRIBUCIONES"/>
    <s v="2.1.2 - SOBRESUELDOS"/>
    <n v="822000"/>
    <n v="0"/>
  </r>
  <r>
    <x v="0"/>
    <x v="0"/>
    <x v="0"/>
    <x v="0"/>
    <x v="0"/>
    <s v="2 - Poder Ejecutivo"/>
    <s v="0201 - PRESIDENCIA DE LA REPÚBLICA"/>
    <x v="2"/>
    <s v="4.2 - Salud"/>
    <s v="4.2.98 - Investigación y desarrollo relacionados con la salud"/>
    <s v="2.1 - REMUNERACIONES Y CONTRIBUCIONES"/>
    <s v="2.1.5 - CONTRIBUCIONES A LA SEGURIDAD SOCIAL"/>
    <n v="860171"/>
    <n v="52836.119999999995"/>
  </r>
  <r>
    <x v="0"/>
    <x v="0"/>
    <x v="0"/>
    <x v="0"/>
    <x v="0"/>
    <s v="2 - Poder Ejecutivo"/>
    <s v="0201 - PRESIDENCIA DE LA REPÚBLICA"/>
    <x v="2"/>
    <s v="4.3 - Actividades deportivas, recreativas, culturales y religiosas"/>
    <s v="4.3.03 - Servicios culturales"/>
    <s v="2.1 - REMUNERACIONES Y CONTRIBUCIONES"/>
    <s v="2.1.1 - REMUNERACIONES"/>
    <n v="16811018"/>
    <n v="2707759.23"/>
  </r>
  <r>
    <x v="0"/>
    <x v="0"/>
    <x v="0"/>
    <x v="0"/>
    <x v="0"/>
    <s v="2 - Poder Ejecutivo"/>
    <s v="0201 - PRESIDENCIA DE LA REPÚBLICA"/>
    <x v="2"/>
    <s v="4.3 - Actividades deportivas, recreativas, culturales y religiosas"/>
    <s v="4.3.03 - Servicios culturales"/>
    <s v="2.1 - REMUNERACIONES Y CONTRIBUCIONES"/>
    <s v="2.1.2 - SOBRESUELDOS"/>
    <n v="1700000"/>
    <n v="226676.25"/>
  </r>
  <r>
    <x v="0"/>
    <x v="0"/>
    <x v="0"/>
    <x v="0"/>
    <x v="0"/>
    <s v="2 - Poder Ejecutivo"/>
    <s v="0201 - PRESIDENCIA DE LA REPÚBLICA"/>
    <x v="2"/>
    <s v="4.3 - Actividades deportivas, recreativas, culturales y religiosas"/>
    <s v="4.3.03 - Servicios culturales"/>
    <s v="2.1 - REMUNERACIONES Y CONTRIBUCIONES"/>
    <s v="2.1.5 - CONTRIBUCIONES A LA SEGURIDAD SOCIAL"/>
    <n v="1556942"/>
    <n v="390402.24"/>
  </r>
  <r>
    <x v="0"/>
    <x v="0"/>
    <x v="0"/>
    <x v="0"/>
    <x v="0"/>
    <s v="2 - Poder Ejecutivo"/>
    <s v="0201 - PRESIDENCIA DE LA REPÚBLICA"/>
    <x v="2"/>
    <s v="4.3 - Actividades deportivas, recreativas, culturales y religiosas"/>
    <s v="4.3.03 - Servicios culturales"/>
    <s v="2.2 - CONTRATACIÓN DE SERVICIOS"/>
    <s v="2.2.1 - SERVICIOS BÁSICOS"/>
    <n v="1185200"/>
    <n v="160077.33000000002"/>
  </r>
  <r>
    <x v="0"/>
    <x v="0"/>
    <x v="0"/>
    <x v="0"/>
    <x v="0"/>
    <s v="2 - Poder Ejecutivo"/>
    <s v="0201 - PRESIDENCIA DE LA REPÚBLICA"/>
    <x v="2"/>
    <s v="4.3 - Actividades deportivas, recreativas, culturales y religiosas"/>
    <s v="4.3.03 - Servicios culturales"/>
    <s v="2.2 - CONTRATACIÓN DE SERVICIOS"/>
    <s v="2.2.2 - PUBLICIDAD, IMPRESIÓN Y ENCUADERNACIÓN"/>
    <n v="18465054"/>
    <n v="3961004.13"/>
  </r>
  <r>
    <x v="0"/>
    <x v="0"/>
    <x v="0"/>
    <x v="0"/>
    <x v="0"/>
    <s v="2 - Poder Ejecutivo"/>
    <s v="0201 - PRESIDENCIA DE LA REPÚBLICA"/>
    <x v="2"/>
    <s v="4.3 - Actividades deportivas, recreativas, culturales y religiosas"/>
    <s v="4.3.03 - Servicios culturales"/>
    <s v="2.2 - CONTRATACIÓN DE SERVICIOS"/>
    <s v="2.2.3 - VIÁTICOS"/>
    <n v="1300000"/>
    <n v="200950"/>
  </r>
  <r>
    <x v="0"/>
    <x v="0"/>
    <x v="0"/>
    <x v="0"/>
    <x v="0"/>
    <s v="2 - Poder Ejecutivo"/>
    <s v="0201 - PRESIDENCIA DE LA REPÚBLICA"/>
    <x v="2"/>
    <s v="4.3 - Actividades deportivas, recreativas, culturales y religiosas"/>
    <s v="4.3.03 - Servicios culturales"/>
    <s v="2.2 - CONTRATACIÓN DE SERVICIOS"/>
    <s v="2.2.4 - TRANSPORTE Y ALMACENAJE"/>
    <n v="2893747"/>
    <n v="0"/>
  </r>
  <r>
    <x v="0"/>
    <x v="0"/>
    <x v="0"/>
    <x v="0"/>
    <x v="0"/>
    <s v="2 - Poder Ejecutivo"/>
    <s v="0201 - PRESIDENCIA DE LA REPÚBLICA"/>
    <x v="2"/>
    <s v="4.3 - Actividades deportivas, recreativas, culturales y religiosas"/>
    <s v="4.3.03 - Servicios culturales"/>
    <s v="2.2 - CONTRATACIÓN DE SERVICIOS"/>
    <s v="2.2.5 - ALQUILERES Y RENTAS"/>
    <n v="6650000"/>
    <n v="0"/>
  </r>
  <r>
    <x v="0"/>
    <x v="0"/>
    <x v="0"/>
    <x v="0"/>
    <x v="0"/>
    <s v="2 - Poder Ejecutivo"/>
    <s v="0201 - PRESIDENCIA DE LA REPÚBLICA"/>
    <x v="2"/>
    <s v="4.3 - Actividades deportivas, recreativas, culturales y religiosas"/>
    <s v="4.3.03 - Servicios culturales"/>
    <s v="2.2 - CONTRATACIÓN DE SERVICIOS"/>
    <s v="2.2.6 - SEGUROS"/>
    <n v="1820000"/>
    <n v="343411.56"/>
  </r>
  <r>
    <x v="0"/>
    <x v="0"/>
    <x v="0"/>
    <x v="0"/>
    <x v="0"/>
    <s v="2 - Poder Ejecutivo"/>
    <s v="0201 - PRESIDENCIA DE LA REPÚBLICA"/>
    <x v="2"/>
    <s v="4.3 - Actividades deportivas, recreativas, culturales y religiosas"/>
    <s v="4.3.03 - Servicios culturales"/>
    <s v="2.2 - CONTRATACIÓN DE SERVICIOS"/>
    <s v="2.2.7 - SERVICIOS DE CONSERVACIÓN, REPARACIONES MENORES E INSTALACIONES TEMPORALES"/>
    <n v="635000"/>
    <n v="0"/>
  </r>
  <r>
    <x v="0"/>
    <x v="0"/>
    <x v="0"/>
    <x v="0"/>
    <x v="0"/>
    <s v="2 - Poder Ejecutivo"/>
    <s v="0201 - PRESIDENCIA DE LA REPÚBLICA"/>
    <x v="2"/>
    <s v="4.3 - Actividades deportivas, recreativas, culturales y religiosas"/>
    <s v="4.3.03 - Servicios culturales"/>
    <s v="2.2 - CONTRATACIÓN DE SERVICIOS"/>
    <s v="2.2.8 - OTROS SERVICIOS NO INCLUIDOS EN CONCEPTOS ANTERIORES"/>
    <n v="6520000"/>
    <n v="44840"/>
  </r>
  <r>
    <x v="0"/>
    <x v="0"/>
    <x v="0"/>
    <x v="0"/>
    <x v="0"/>
    <s v="2 - Poder Ejecutivo"/>
    <s v="0201 - PRESIDENCIA DE LA REPÚBLICA"/>
    <x v="2"/>
    <s v="4.3 - Actividades deportivas, recreativas, culturales y religiosas"/>
    <s v="4.3.03 - Servicios culturales"/>
    <s v="2.2 - CONTRATACIÓN DE SERVICIOS"/>
    <s v="2.2.9 - OTRAS CONTRATACIONES DE SERVICIOS"/>
    <n v="1800000"/>
    <n v="330400"/>
  </r>
  <r>
    <x v="0"/>
    <x v="0"/>
    <x v="0"/>
    <x v="0"/>
    <x v="0"/>
    <s v="2 - Poder Ejecutivo"/>
    <s v="0201 - PRESIDENCIA DE LA REPÚBLICA"/>
    <x v="2"/>
    <s v="4.3 - Actividades deportivas, recreativas, culturales y religiosas"/>
    <s v="4.3.03 - Servicios culturales"/>
    <s v="2.3 - MATERIALES Y SUMINISTROS"/>
    <s v="2.3.1 - ALIMENTOS Y PRODUCTOS AGROFORESTALES"/>
    <n v="880000"/>
    <n v="0"/>
  </r>
  <r>
    <x v="0"/>
    <x v="0"/>
    <x v="0"/>
    <x v="0"/>
    <x v="0"/>
    <s v="2 - Poder Ejecutivo"/>
    <s v="0201 - PRESIDENCIA DE LA REPÚBLICA"/>
    <x v="2"/>
    <s v="4.3 - Actividades deportivas, recreativas, culturales y religiosas"/>
    <s v="4.3.03 - Servicios culturales"/>
    <s v="2.3 - MATERIALES Y SUMINISTROS"/>
    <s v="2.3.2 - TEXTILES Y VESTUARIOS"/>
    <n v="5000000"/>
    <n v="0"/>
  </r>
  <r>
    <x v="0"/>
    <x v="0"/>
    <x v="0"/>
    <x v="0"/>
    <x v="0"/>
    <s v="2 - Poder Ejecutivo"/>
    <s v="0201 - PRESIDENCIA DE LA REPÚBLICA"/>
    <x v="2"/>
    <s v="4.3 - Actividades deportivas, recreativas, culturales y religiosas"/>
    <s v="4.3.03 - Servicios culturales"/>
    <s v="2.3 - MATERIALES Y SUMINISTROS"/>
    <s v="2.3.7 - COMBUSTIBLES, LUBRICANTES, PRODUCTOS QUÍMICOS Y CONEXOS"/>
    <n v="2451000"/>
    <n v="500000"/>
  </r>
  <r>
    <x v="0"/>
    <x v="0"/>
    <x v="0"/>
    <x v="0"/>
    <x v="0"/>
    <s v="2 - Poder Ejecutivo"/>
    <s v="0201 - PRESIDENCIA DE LA REPÚBLICA"/>
    <x v="2"/>
    <s v="4.3 - Actividades deportivas, recreativas, culturales y religiosas"/>
    <s v="4.3.03 - Servicios culturales"/>
    <s v="2.3 - MATERIALES Y SUMINISTROS"/>
    <s v="2.3.9 - PRODUCTOS Y ÚTILES VARIOS"/>
    <n v="409000"/>
    <n v="0"/>
  </r>
  <r>
    <x v="0"/>
    <x v="0"/>
    <x v="0"/>
    <x v="0"/>
    <x v="0"/>
    <s v="2 - Poder Ejecutivo"/>
    <s v="0201 - PRESIDENCIA DE LA REPÚBLICA"/>
    <x v="2"/>
    <s v="4.3 - Actividades deportivas, recreativas, culturales y religiosas"/>
    <s v="4.3.03 - Servicios culturales"/>
    <s v="2.3 - MATERIALES Y SUMINISTROS"/>
    <s v="2.3.3 - PAPEL, CARTÓN E IMPRESOS"/>
    <n v="2003235"/>
    <n v="0"/>
  </r>
  <r>
    <x v="0"/>
    <x v="0"/>
    <x v="0"/>
    <x v="0"/>
    <x v="0"/>
    <s v="2 - Poder Ejecutivo"/>
    <s v="0201 - PRESIDENCIA DE LA REPÚBLICA"/>
    <x v="2"/>
    <s v="4.3 - Actividades deportivas, recreativas, culturales y religiosas"/>
    <s v="4.3.03 - Servicios culturales"/>
    <s v="2.3 - MATERIALES Y SUMINISTROS"/>
    <s v="2.3.5 - CUERO, CAUCHO Y PLÁSTICO"/>
    <n v="240000"/>
    <n v="0"/>
  </r>
  <r>
    <x v="0"/>
    <x v="0"/>
    <x v="0"/>
    <x v="0"/>
    <x v="0"/>
    <s v="2 - Poder Ejecutivo"/>
    <s v="0201 - PRESIDENCIA DE LA REPÚBLICA"/>
    <x v="2"/>
    <s v="4.5 - Protección social"/>
    <s v="4.5.10 - Asistencia social"/>
    <s v="2.1 - REMUNERACIONES Y CONTRIBUCIONES"/>
    <s v="2.1.1 - REMUNERACIONES"/>
    <n v="3876809306"/>
    <n v="754540538.76999998"/>
  </r>
  <r>
    <x v="0"/>
    <x v="0"/>
    <x v="0"/>
    <x v="0"/>
    <x v="0"/>
    <s v="2 - Poder Ejecutivo"/>
    <s v="0201 - PRESIDENCIA DE LA REPÚBLICA"/>
    <x v="2"/>
    <s v="4.5 - Protección social"/>
    <s v="4.5.10 - Asistencia social"/>
    <s v="2.1 - REMUNERACIONES Y CONTRIBUCIONES"/>
    <s v="2.1.2 - SOBRESUELDOS"/>
    <n v="302439553"/>
    <n v="22211635.119999997"/>
  </r>
  <r>
    <x v="0"/>
    <x v="0"/>
    <x v="0"/>
    <x v="0"/>
    <x v="0"/>
    <s v="2 - Poder Ejecutivo"/>
    <s v="0201 - PRESIDENCIA DE LA REPÚBLICA"/>
    <x v="2"/>
    <s v="4.5 - Protección social"/>
    <s v="4.5.10 - Asistencia social"/>
    <s v="2.1 - REMUNERACIONES Y CONTRIBUCIONES"/>
    <s v="2.1.3 - DIETAS Y GASTOS DE REPRESENTACIÓN"/>
    <n v="300000"/>
    <n v="0"/>
  </r>
  <r>
    <x v="0"/>
    <x v="0"/>
    <x v="0"/>
    <x v="0"/>
    <x v="0"/>
    <s v="2 - Poder Ejecutivo"/>
    <s v="0201 - PRESIDENCIA DE LA REPÚBLICA"/>
    <x v="2"/>
    <s v="4.5 - Protección social"/>
    <s v="4.5.10 - Asistencia social"/>
    <s v="2.1 - REMUNERACIONES Y CONTRIBUCIONES"/>
    <s v="2.1.4 - GRATIFICACIONES Y BONIFICACIONES"/>
    <n v="2100000"/>
    <n v="0"/>
  </r>
  <r>
    <x v="0"/>
    <x v="0"/>
    <x v="0"/>
    <x v="0"/>
    <x v="0"/>
    <s v="2 - Poder Ejecutivo"/>
    <s v="0201 - PRESIDENCIA DE LA REPÚBLICA"/>
    <x v="2"/>
    <s v="4.5 - Protección social"/>
    <s v="4.5.10 - Asistencia social"/>
    <s v="2.1 - REMUNERACIONES Y CONTRIBUCIONES"/>
    <s v="2.1.5 - CONTRIBUCIONES A LA SEGURIDAD SOCIAL"/>
    <n v="527751876"/>
    <n v="112963599.04999995"/>
  </r>
  <r>
    <x v="0"/>
    <x v="0"/>
    <x v="0"/>
    <x v="0"/>
    <x v="0"/>
    <s v="2 - Poder Ejecutivo"/>
    <s v="0201 - PRESIDENCIA DE LA REPÚBLICA"/>
    <x v="2"/>
    <s v="4.5 - Protección social"/>
    <s v="4.5.10 - Asistencia social"/>
    <s v="2.2 - CONTRATACIÓN DE SERVICIOS"/>
    <s v="2.2.1 - SERVICIOS BÁSICOS"/>
    <n v="373539184"/>
    <n v="66871917.230000027"/>
  </r>
  <r>
    <x v="0"/>
    <x v="0"/>
    <x v="0"/>
    <x v="0"/>
    <x v="0"/>
    <s v="2 - Poder Ejecutivo"/>
    <s v="0201 - PRESIDENCIA DE LA REPÚBLICA"/>
    <x v="2"/>
    <s v="4.5 - Protección social"/>
    <s v="4.5.10 - Asistencia social"/>
    <s v="2.2 - CONTRATACIÓN DE SERVICIOS"/>
    <s v="2.2.2 - PUBLICIDAD, IMPRESIÓN Y ENCUADERNACIÓN"/>
    <n v="90469674"/>
    <n v="1951101.15"/>
  </r>
  <r>
    <x v="0"/>
    <x v="0"/>
    <x v="0"/>
    <x v="0"/>
    <x v="0"/>
    <s v="2 - Poder Ejecutivo"/>
    <s v="0201 - PRESIDENCIA DE LA REPÚBLICA"/>
    <x v="2"/>
    <s v="4.5 - Protección social"/>
    <s v="4.5.10 - Asistencia social"/>
    <s v="2.2 - CONTRATACIÓN DE SERVICIOS"/>
    <s v="2.2.3 - VIÁTICOS"/>
    <n v="85414098"/>
    <n v="4271050"/>
  </r>
  <r>
    <x v="0"/>
    <x v="0"/>
    <x v="0"/>
    <x v="0"/>
    <x v="0"/>
    <s v="2 - Poder Ejecutivo"/>
    <s v="0201 - PRESIDENCIA DE LA REPÚBLICA"/>
    <x v="2"/>
    <s v="4.5 - Protección social"/>
    <s v="4.5.10 - Asistencia social"/>
    <s v="2.2 - CONTRATACIÓN DE SERVICIOS"/>
    <s v="2.2.4 - TRANSPORTE Y ALMACENAJE"/>
    <n v="27114073"/>
    <n v="357600"/>
  </r>
  <r>
    <x v="0"/>
    <x v="0"/>
    <x v="0"/>
    <x v="0"/>
    <x v="0"/>
    <s v="2 - Poder Ejecutivo"/>
    <s v="0201 - PRESIDENCIA DE LA REPÚBLICA"/>
    <x v="2"/>
    <s v="4.5 - Protección social"/>
    <s v="4.5.10 - Asistencia social"/>
    <s v="2.2 - CONTRATACIÓN DE SERVICIOS"/>
    <s v="2.2.5 - ALQUILERES Y RENTAS"/>
    <n v="163476678"/>
    <n v="11951399.419999998"/>
  </r>
  <r>
    <x v="0"/>
    <x v="0"/>
    <x v="0"/>
    <x v="0"/>
    <x v="0"/>
    <s v="2 - Poder Ejecutivo"/>
    <s v="0201 - PRESIDENCIA DE LA REPÚBLICA"/>
    <x v="2"/>
    <s v="4.5 - Protección social"/>
    <s v="4.5.10 - Asistencia social"/>
    <s v="2.2 - CONTRATACIÓN DE SERVICIOS"/>
    <s v="2.2.6 - SEGUROS"/>
    <n v="64046309"/>
    <n v="11929444.199999999"/>
  </r>
  <r>
    <x v="0"/>
    <x v="0"/>
    <x v="0"/>
    <x v="0"/>
    <x v="0"/>
    <s v="2 - Poder Ejecutivo"/>
    <s v="0201 - PRESIDENCIA DE LA REPÚBLICA"/>
    <x v="2"/>
    <s v="4.5 - Protección social"/>
    <s v="4.5.10 - Asistencia social"/>
    <s v="2.2 - CONTRATACIÓN DE SERVICIOS"/>
    <s v="2.2.7 - SERVICIOS DE CONSERVACIÓN, REPARACIONES MENORES E INSTALACIONES TEMPORALES"/>
    <n v="164035964"/>
    <n v="3534787.23"/>
  </r>
  <r>
    <x v="0"/>
    <x v="0"/>
    <x v="0"/>
    <x v="0"/>
    <x v="0"/>
    <s v="2 - Poder Ejecutivo"/>
    <s v="0201 - PRESIDENCIA DE LA REPÚBLICA"/>
    <x v="2"/>
    <s v="4.5 - Protección social"/>
    <s v="4.5.10 - Asistencia social"/>
    <s v="2.2 - CONTRATACIÓN DE SERVICIOS"/>
    <s v="2.2.8 - OTROS SERVICIOS NO INCLUIDOS EN CONCEPTOS ANTERIORES"/>
    <n v="448549319"/>
    <n v="39582185.640000001"/>
  </r>
  <r>
    <x v="0"/>
    <x v="0"/>
    <x v="0"/>
    <x v="0"/>
    <x v="0"/>
    <s v="2 - Poder Ejecutivo"/>
    <s v="0201 - PRESIDENCIA DE LA REPÚBLICA"/>
    <x v="2"/>
    <s v="4.5 - Protección social"/>
    <s v="4.5.10 - Asistencia social"/>
    <s v="2.2 - CONTRATACIÓN DE SERVICIOS"/>
    <s v="2.2.9 - OTRAS CONTRATACIONES DE SERVICIOS"/>
    <n v="88123751"/>
    <n v="2759080.25"/>
  </r>
  <r>
    <x v="0"/>
    <x v="0"/>
    <x v="0"/>
    <x v="0"/>
    <x v="0"/>
    <s v="2 - Poder Ejecutivo"/>
    <s v="0201 - PRESIDENCIA DE LA REPÚBLICA"/>
    <x v="2"/>
    <s v="4.5 - Protección social"/>
    <s v="4.5.10 - Asistencia social"/>
    <s v="2.3 - MATERIALES Y SUMINISTROS"/>
    <s v="2.3.1 - ALIMENTOS Y PRODUCTOS AGROFORESTALES"/>
    <n v="3217369159"/>
    <n v="273134626.36999995"/>
  </r>
  <r>
    <x v="0"/>
    <x v="0"/>
    <x v="0"/>
    <x v="0"/>
    <x v="0"/>
    <s v="2 - Poder Ejecutivo"/>
    <s v="0201 - PRESIDENCIA DE LA REPÚBLICA"/>
    <x v="2"/>
    <s v="4.5 - Protección social"/>
    <s v="4.5.10 - Asistencia social"/>
    <s v="2.3 - MATERIALES Y SUMINISTROS"/>
    <s v="2.3.2 - TEXTILES Y VESTUARIOS"/>
    <n v="33830414"/>
    <n v="923942.49"/>
  </r>
  <r>
    <x v="0"/>
    <x v="0"/>
    <x v="0"/>
    <x v="0"/>
    <x v="0"/>
    <s v="2 - Poder Ejecutivo"/>
    <s v="0201 - PRESIDENCIA DE LA REPÚBLICA"/>
    <x v="2"/>
    <s v="4.5 - Protección social"/>
    <s v="4.5.10 - Asistencia social"/>
    <s v="2.3 - MATERIALES Y SUMINISTROS"/>
    <s v="2.3.4 - PRODUCTOS FARMACÉUTICOS"/>
    <n v="41692382"/>
    <n v="843143"/>
  </r>
  <r>
    <x v="0"/>
    <x v="0"/>
    <x v="0"/>
    <x v="0"/>
    <x v="0"/>
    <s v="2 - Poder Ejecutivo"/>
    <s v="0201 - PRESIDENCIA DE LA REPÚBLICA"/>
    <x v="2"/>
    <s v="4.5 - Protección social"/>
    <s v="4.5.10 - Asistencia social"/>
    <s v="2.3 - MATERIALES Y SUMINISTROS"/>
    <s v="2.3.6 - PRODUCTOS DE MINERALES, METÁLICOS Y NO METÁLICOS"/>
    <n v="75073078"/>
    <n v="848727.07"/>
  </r>
  <r>
    <x v="0"/>
    <x v="0"/>
    <x v="0"/>
    <x v="0"/>
    <x v="0"/>
    <s v="2 - Poder Ejecutivo"/>
    <s v="0201 - PRESIDENCIA DE LA REPÚBLICA"/>
    <x v="2"/>
    <s v="4.5 - Protección social"/>
    <s v="4.5.10 - Asistencia social"/>
    <s v="2.3 - MATERIALES Y SUMINISTROS"/>
    <s v="2.3.7 - COMBUSTIBLES, LUBRICANTES, PRODUCTOS QUÍMICOS Y CONEXOS"/>
    <n v="236403068"/>
    <n v="24290480.579999998"/>
  </r>
  <r>
    <x v="0"/>
    <x v="0"/>
    <x v="0"/>
    <x v="0"/>
    <x v="0"/>
    <s v="2 - Poder Ejecutivo"/>
    <s v="0201 - PRESIDENCIA DE LA REPÚBLICA"/>
    <x v="2"/>
    <s v="4.5 - Protección social"/>
    <s v="4.5.10 - Asistencia social"/>
    <s v="2.3 - MATERIALES Y SUMINISTROS"/>
    <s v="2.3.9 - PRODUCTOS Y ÚTILES VARIOS"/>
    <n v="211846200"/>
    <n v="15201651.639999995"/>
  </r>
  <r>
    <x v="0"/>
    <x v="0"/>
    <x v="0"/>
    <x v="0"/>
    <x v="0"/>
    <s v="2 - Poder Ejecutivo"/>
    <s v="0201 - PRESIDENCIA DE LA REPÚBLICA"/>
    <x v="2"/>
    <s v="4.5 - Protección social"/>
    <s v="4.5.10 - Asistencia social"/>
    <s v="2.3 - MATERIALES Y SUMINISTROS"/>
    <s v="2.3.3 - PAPEL, CARTÓN E IMPRESOS"/>
    <n v="55521801"/>
    <n v="1780033.31"/>
  </r>
  <r>
    <x v="0"/>
    <x v="0"/>
    <x v="0"/>
    <x v="0"/>
    <x v="0"/>
    <s v="2 - Poder Ejecutivo"/>
    <s v="0201 - PRESIDENCIA DE LA REPÚBLICA"/>
    <x v="2"/>
    <s v="4.5 - Protección social"/>
    <s v="4.5.10 - Asistencia social"/>
    <s v="2.3 - MATERIALES Y SUMINISTROS"/>
    <s v="2.3.5 - CUERO, CAUCHO Y PLÁSTICO"/>
    <n v="84615378"/>
    <n v="5996412.3400000008"/>
  </r>
  <r>
    <x v="0"/>
    <x v="0"/>
    <x v="0"/>
    <x v="0"/>
    <x v="0"/>
    <s v="2 - Poder Ejecutivo"/>
    <s v="0202 - MINISTERIO DE  INTERIOR Y POLICÍA"/>
    <x v="0"/>
    <s v="1.1 - Administración general"/>
    <s v="1.1.02 - Gestión administrativa, financiera, fiscal, económica y planificación"/>
    <s v="2.1 - REMUNERACIONES Y CONTRIBUCIONES"/>
    <s v="2.1.1 - REMUNERACIONES"/>
    <n v="855916175"/>
    <n v="133153109.75000001"/>
  </r>
  <r>
    <x v="0"/>
    <x v="0"/>
    <x v="0"/>
    <x v="0"/>
    <x v="0"/>
    <s v="2 - Poder Ejecutivo"/>
    <s v="0202 - MINISTERIO DE  INTERIOR Y POLICÍA"/>
    <x v="0"/>
    <s v="1.1 - Administración general"/>
    <s v="1.1.02 - Gestión administrativa, financiera, fiscal, económica y planificación"/>
    <s v="2.1 - REMUNERACIONES Y CONTRIBUCIONES"/>
    <s v="2.1.2 - SOBRESUELDOS"/>
    <n v="123198296"/>
    <n v="16146091.41"/>
  </r>
  <r>
    <x v="0"/>
    <x v="0"/>
    <x v="0"/>
    <x v="0"/>
    <x v="0"/>
    <s v="2 - Poder Ejecutivo"/>
    <s v="0202 - MINISTERIO DE  INTERIOR Y POLICÍA"/>
    <x v="0"/>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x v="0"/>
    <s v="1.1 - Administración general"/>
    <s v="1.1.02 - Gestión administrativa, financiera, fiscal, económica y planificación"/>
    <s v="2.1 - REMUNERACIONES Y CONTRIBUCIONES"/>
    <s v="2.1.5 - CONTRIBUCIONES A LA SEGURIDAD SOCIAL"/>
    <n v="124854935"/>
    <n v="19403287.52"/>
  </r>
  <r>
    <x v="0"/>
    <x v="0"/>
    <x v="0"/>
    <x v="0"/>
    <x v="0"/>
    <s v="2 - Poder Ejecutivo"/>
    <s v="0202 - MINISTERIO DE  INTERIOR Y POLICÍA"/>
    <x v="0"/>
    <s v="1.1 - Administración general"/>
    <s v="1.1.02 - Gestión administrativa, financiera, fiscal, económica y planificación"/>
    <s v="2.2 - CONTRATACIÓN DE SERVICIOS"/>
    <s v="2.2.1 - SERVICIOS BÁSICOS"/>
    <n v="48050922"/>
    <n v="6378699.4399999985"/>
  </r>
  <r>
    <x v="0"/>
    <x v="0"/>
    <x v="0"/>
    <x v="0"/>
    <x v="0"/>
    <s v="2 - Poder Ejecutivo"/>
    <s v="0202 - MINISTERIO DE  INTERIOR Y POLICÍA"/>
    <x v="0"/>
    <s v="1.1 - Administración general"/>
    <s v="1.1.02 - Gestión administrativa, financiera, fiscal, económica y planificación"/>
    <s v="2.2 - CONTRATACIÓN DE SERVICIOS"/>
    <s v="2.2.2 - PUBLICIDAD, IMPRESIÓN Y ENCUADERNACIÓN"/>
    <n v="14546438"/>
    <n v="309691"/>
  </r>
  <r>
    <x v="0"/>
    <x v="0"/>
    <x v="0"/>
    <x v="0"/>
    <x v="0"/>
    <s v="2 - Poder Ejecutivo"/>
    <s v="0202 - MINISTERIO DE  INTERIOR Y POLICÍA"/>
    <x v="0"/>
    <s v="1.1 - Administración general"/>
    <s v="1.1.02 - Gestión administrativa, financiera, fiscal, económica y planificación"/>
    <s v="2.2 - CONTRATACIÓN DE SERVICIOS"/>
    <s v="2.2.3 - VIÁTICOS"/>
    <n v="12593419"/>
    <n v="5573569.5800000001"/>
  </r>
  <r>
    <x v="0"/>
    <x v="0"/>
    <x v="0"/>
    <x v="0"/>
    <x v="0"/>
    <s v="2 - Poder Ejecutivo"/>
    <s v="0202 - MINISTERIO DE  INTERIOR Y POLICÍA"/>
    <x v="0"/>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x v="0"/>
    <s v="1.1 - Administración general"/>
    <s v="1.1.02 - Gestión administrativa, financiera, fiscal, económica y planificación"/>
    <s v="2.2 - CONTRATACIÓN DE SERVICIOS"/>
    <s v="2.2.5 - ALQUILERES Y RENTAS"/>
    <n v="35699170"/>
    <n v="3388469.7399999998"/>
  </r>
  <r>
    <x v="0"/>
    <x v="0"/>
    <x v="0"/>
    <x v="0"/>
    <x v="0"/>
    <s v="2 - Poder Ejecutivo"/>
    <s v="0202 - MINISTERIO DE  INTERIOR Y POLICÍA"/>
    <x v="0"/>
    <s v="1.1 - Administración general"/>
    <s v="1.1.02 - Gestión administrativa, financiera, fiscal, económica y planificación"/>
    <s v="2.2 - CONTRATACIÓN DE SERVICIOS"/>
    <s v="2.2.6 - SEGUROS"/>
    <n v="68464478"/>
    <n v="3515949.2199999997"/>
  </r>
  <r>
    <x v="0"/>
    <x v="0"/>
    <x v="0"/>
    <x v="0"/>
    <x v="0"/>
    <s v="2 - Poder Ejecutivo"/>
    <s v="0202 - MINISTERIO DE  INTERIOR Y POLICÍA"/>
    <x v="0"/>
    <s v="1.1 - Administración general"/>
    <s v="1.1.02 - Gestión administrativa, financiera, fiscal, económica y planificación"/>
    <s v="2.2 - CONTRATACIÓN DE SERVICIOS"/>
    <s v="2.2.7 - SERVICIOS DE CONSERVACIÓN, REPARACIONES MENORES E INSTALACIONES TEMPORALES"/>
    <n v="45633805"/>
    <n v="2469351.4500000002"/>
  </r>
  <r>
    <x v="0"/>
    <x v="0"/>
    <x v="0"/>
    <x v="0"/>
    <x v="0"/>
    <s v="2 - Poder Ejecutivo"/>
    <s v="0202 - MINISTERIO DE  INTERIOR Y POLICÍA"/>
    <x v="0"/>
    <s v="1.1 - Administración general"/>
    <s v="1.1.02 - Gestión administrativa, financiera, fiscal, económica y planificación"/>
    <s v="2.2 - CONTRATACIÓN DE SERVICIOS"/>
    <s v="2.2.8 - OTROS SERVICIOS NO INCLUIDOS EN CONCEPTOS ANTERIORES"/>
    <n v="672272918"/>
    <n v="933299.14"/>
  </r>
  <r>
    <x v="0"/>
    <x v="0"/>
    <x v="0"/>
    <x v="0"/>
    <x v="0"/>
    <s v="2 - Poder Ejecutivo"/>
    <s v="0202 - MINISTERIO DE  INTERIOR Y POLICÍA"/>
    <x v="0"/>
    <s v="1.1 - Administración general"/>
    <s v="1.1.02 - Gestión administrativa, financiera, fiscal, económica y planificación"/>
    <s v="2.2 - CONTRATACIÓN DE SERVICIOS"/>
    <s v="2.2.9 - OTRAS CONTRATACIONES DE SERVICIOS"/>
    <n v="101042309"/>
    <n v="162229.13"/>
  </r>
  <r>
    <x v="0"/>
    <x v="0"/>
    <x v="0"/>
    <x v="0"/>
    <x v="0"/>
    <s v="2 - Poder Ejecutivo"/>
    <s v="0202 - MINISTERIO DE  INTERIOR Y POLICÍA"/>
    <x v="0"/>
    <s v="1.1 - Administración general"/>
    <s v="1.1.02 - Gestión administrativa, financiera, fiscal, económica y planificación"/>
    <s v="2.3 - MATERIALES Y SUMINISTROS"/>
    <s v="2.3.1 - ALIMENTOS Y PRODUCTOS AGROFORESTALES"/>
    <n v="4279479"/>
    <n v="45400"/>
  </r>
  <r>
    <x v="0"/>
    <x v="0"/>
    <x v="0"/>
    <x v="0"/>
    <x v="0"/>
    <s v="2 - Poder Ejecutivo"/>
    <s v="0202 - MINISTERIO DE  INTERIOR Y POLICÍA"/>
    <x v="0"/>
    <s v="1.1 - Administración general"/>
    <s v="1.1.02 - Gestión administrativa, financiera, fiscal, económica y planificación"/>
    <s v="2.3 - MATERIALES Y SUMINISTROS"/>
    <s v="2.3.2 - TEXTILES Y VESTUARIOS"/>
    <n v="1400000"/>
    <n v="131263.20000000001"/>
  </r>
  <r>
    <x v="0"/>
    <x v="0"/>
    <x v="0"/>
    <x v="0"/>
    <x v="0"/>
    <s v="2 - Poder Ejecutivo"/>
    <s v="0202 - MINISTERIO DE  INTERIOR Y POLICÍA"/>
    <x v="0"/>
    <s v="1.1 - Administración general"/>
    <s v="1.1.02 - Gestión administrativa, financiera, fiscal, económica y planificación"/>
    <s v="2.3 - MATERIALES Y SUMINISTROS"/>
    <s v="2.3.4 - PRODUCTOS FARMACÉUTICOS"/>
    <n v="0"/>
    <n v="0"/>
  </r>
  <r>
    <x v="0"/>
    <x v="0"/>
    <x v="0"/>
    <x v="0"/>
    <x v="0"/>
    <s v="2 - Poder Ejecutivo"/>
    <s v="0202 - MINISTERIO DE  INTERIOR Y POLICÍA"/>
    <x v="0"/>
    <s v="1.1 - Administración general"/>
    <s v="1.1.02 - Gestión administrativa, financiera, fiscal, económica y planificación"/>
    <s v="2.3 - MATERIALES Y SUMINISTROS"/>
    <s v="2.3.6 - PRODUCTOS DE MINERALES, METÁLICOS Y NO METÁLICOS"/>
    <n v="53160983"/>
    <n v="55459.8"/>
  </r>
  <r>
    <x v="0"/>
    <x v="0"/>
    <x v="0"/>
    <x v="0"/>
    <x v="0"/>
    <s v="2 - Poder Ejecutivo"/>
    <s v="0202 - MINISTERIO DE  INTERIOR Y POLICÍA"/>
    <x v="0"/>
    <s v="1.1 - Administración general"/>
    <s v="1.1.02 - Gestión administrativa, financiera, fiscal, económica y planificación"/>
    <s v="2.3 - MATERIALES Y SUMINISTROS"/>
    <s v="2.3.7 - COMBUSTIBLES, LUBRICANTES, PRODUCTOS QUÍMICOS Y CONEXOS"/>
    <n v="66850484"/>
    <n v="191205"/>
  </r>
  <r>
    <x v="0"/>
    <x v="0"/>
    <x v="0"/>
    <x v="0"/>
    <x v="0"/>
    <s v="2 - Poder Ejecutivo"/>
    <s v="0202 - MINISTERIO DE  INTERIOR Y POLICÍA"/>
    <x v="0"/>
    <s v="1.1 - Administración general"/>
    <s v="1.1.02 - Gestión administrativa, financiera, fiscal, económica y planificación"/>
    <s v="2.3 - MATERIALES Y SUMINISTROS"/>
    <s v="2.3.9 - PRODUCTOS Y ÚTILES VARIOS"/>
    <n v="155215331"/>
    <n v="616329.55000000005"/>
  </r>
  <r>
    <x v="0"/>
    <x v="0"/>
    <x v="0"/>
    <x v="0"/>
    <x v="0"/>
    <s v="2 - Poder Ejecutivo"/>
    <s v="0202 - MINISTERIO DE  INTERIOR Y POLICÍA"/>
    <x v="0"/>
    <s v="1.1 - Administración general"/>
    <s v="1.1.02 - Gestión administrativa, financiera, fiscal, económica y planificación"/>
    <s v="2.3 - MATERIALES Y SUMINISTROS"/>
    <s v="2.3.3 - PAPEL, CARTÓN E IMPRESOS"/>
    <n v="2705404"/>
    <n v="340000"/>
  </r>
  <r>
    <x v="0"/>
    <x v="0"/>
    <x v="0"/>
    <x v="0"/>
    <x v="0"/>
    <s v="2 - Poder Ejecutivo"/>
    <s v="0202 - MINISTERIO DE  INTERIOR Y POLICÍA"/>
    <x v="0"/>
    <s v="1.1 - Administración general"/>
    <s v="1.1.02 - Gestión administrativa, financiera, fiscal, económica y planificación"/>
    <s v="2.3 - MATERIALES Y SUMINISTROS"/>
    <s v="2.3.5 - CUERO, CAUCHO Y PLÁSTICO"/>
    <n v="3224080"/>
    <n v="1037660"/>
  </r>
  <r>
    <x v="0"/>
    <x v="0"/>
    <x v="0"/>
    <x v="0"/>
    <x v="0"/>
    <s v="2 - Poder Ejecutivo"/>
    <s v="0202 - MINISTERIO DE  INTERIOR Y POLICÍA"/>
    <x v="0"/>
    <s v="1.4 - Justicia, orden público y seguridad"/>
    <s v="1.4.01 - Servicios de seguridad interior"/>
    <s v="2.1 - REMUNERACIONES Y CONTRIBUCIONES"/>
    <s v="2.1.1 - REMUNERACIONES"/>
    <n v="14673686107"/>
    <n v="1951709269.6299999"/>
  </r>
  <r>
    <x v="0"/>
    <x v="0"/>
    <x v="0"/>
    <x v="0"/>
    <x v="0"/>
    <s v="2 - Poder Ejecutivo"/>
    <s v="0202 - MINISTERIO DE  INTERIOR Y POLICÍA"/>
    <x v="0"/>
    <s v="1.4 - Justicia, orden público y seguridad"/>
    <s v="1.4.01 - Servicios de seguridad interior"/>
    <s v="2.1 - REMUNERACIONES Y CONTRIBUCIONES"/>
    <s v="2.1.2 - SOBRESUELDOS"/>
    <n v="663528061"/>
    <n v="106366483.5"/>
  </r>
  <r>
    <x v="0"/>
    <x v="0"/>
    <x v="0"/>
    <x v="0"/>
    <x v="0"/>
    <s v="2 - Poder Ejecutivo"/>
    <s v="0202 - MINISTERIO DE  INTERIOR Y POLICÍA"/>
    <x v="0"/>
    <s v="1.4 - Justicia, orden público y seguridad"/>
    <s v="1.4.01 - Servicios de seguridad interior"/>
    <s v="2.1 - REMUNERACIONES Y CONTRIBUCIONES"/>
    <s v="2.1.3 - DIETAS Y GASTOS DE REPRESENTACIÓN"/>
    <n v="810000"/>
    <n v="0"/>
  </r>
  <r>
    <x v="0"/>
    <x v="0"/>
    <x v="0"/>
    <x v="0"/>
    <x v="0"/>
    <s v="2 - Poder Ejecutivo"/>
    <s v="0202 - MINISTERIO DE  INTERIOR Y POLICÍA"/>
    <x v="0"/>
    <s v="1.4 - Justicia, orden público y seguridad"/>
    <s v="1.4.01 - Servicios de seguridad interior"/>
    <s v="2.1 - REMUNERACIONES Y CONTRIBUCIONES"/>
    <s v="2.1.5 - CONTRIBUCIONES A LA SEGURIDAD SOCIAL"/>
    <n v="1798815163"/>
    <n v="264716296.26999998"/>
  </r>
  <r>
    <x v="0"/>
    <x v="0"/>
    <x v="0"/>
    <x v="0"/>
    <x v="0"/>
    <s v="2 - Poder Ejecutivo"/>
    <s v="0202 - MINISTERIO DE  INTERIOR Y POLICÍA"/>
    <x v="0"/>
    <s v="1.4 - Justicia, orden público y seguridad"/>
    <s v="1.4.01 - Servicios de seguridad interior"/>
    <s v="2.2 - CONTRATACIÓN DE SERVICIOS"/>
    <s v="2.2.1 - SERVICIOS BÁSICOS"/>
    <n v="294070340"/>
    <n v="62862799.959999993"/>
  </r>
  <r>
    <x v="0"/>
    <x v="0"/>
    <x v="0"/>
    <x v="0"/>
    <x v="0"/>
    <s v="2 - Poder Ejecutivo"/>
    <s v="0202 - MINISTERIO DE  INTERIOR Y POLICÍA"/>
    <x v="0"/>
    <s v="1.4 - Justicia, orden público y seguridad"/>
    <s v="1.4.01 - Servicios de seguridad interior"/>
    <s v="2.2 - CONTRATACIÓN DE SERVICIOS"/>
    <s v="2.2.2 - PUBLICIDAD, IMPRESIÓN Y ENCUADERNACIÓN"/>
    <n v="104500000"/>
    <n v="459936.62"/>
  </r>
  <r>
    <x v="0"/>
    <x v="0"/>
    <x v="0"/>
    <x v="0"/>
    <x v="0"/>
    <s v="2 - Poder Ejecutivo"/>
    <s v="0202 - MINISTERIO DE  INTERIOR Y POLICÍA"/>
    <x v="0"/>
    <s v="1.4 - Justicia, orden público y seguridad"/>
    <s v="1.4.01 - Servicios de seguridad interior"/>
    <s v="2.2 - CONTRATACIÓN DE SERVICIOS"/>
    <s v="2.2.3 - VIÁTICOS"/>
    <n v="58440460"/>
    <n v="9013962.6199999992"/>
  </r>
  <r>
    <x v="0"/>
    <x v="0"/>
    <x v="0"/>
    <x v="0"/>
    <x v="0"/>
    <s v="2 - Poder Ejecutivo"/>
    <s v="0202 - MINISTERIO DE  INTERIOR Y POLICÍA"/>
    <x v="0"/>
    <s v="1.4 - Justicia, orden público y seguridad"/>
    <s v="1.4.01 - Servicios de seguridad interior"/>
    <s v="2.2 - CONTRATACIÓN DE SERVICIOS"/>
    <s v="2.2.4 - TRANSPORTE Y ALMACENAJE"/>
    <n v="2000000"/>
    <n v="0"/>
  </r>
  <r>
    <x v="0"/>
    <x v="0"/>
    <x v="0"/>
    <x v="0"/>
    <x v="0"/>
    <s v="2 - Poder Ejecutivo"/>
    <s v="0202 - MINISTERIO DE  INTERIOR Y POLICÍA"/>
    <x v="0"/>
    <s v="1.4 - Justicia, orden público y seguridad"/>
    <s v="1.4.01 - Servicios de seguridad interior"/>
    <s v="2.2 - CONTRATACIÓN DE SERVICIOS"/>
    <s v="2.2.5 - ALQUILERES Y RENTAS"/>
    <n v="308386400"/>
    <n v="2317010.85"/>
  </r>
  <r>
    <x v="0"/>
    <x v="0"/>
    <x v="0"/>
    <x v="0"/>
    <x v="0"/>
    <s v="2 - Poder Ejecutivo"/>
    <s v="0202 - MINISTERIO DE  INTERIOR Y POLICÍA"/>
    <x v="0"/>
    <s v="1.4 - Justicia, orden público y seguridad"/>
    <s v="1.4.01 - Servicios de seguridad interior"/>
    <s v="2.2 - CONTRATACIÓN DE SERVICIOS"/>
    <s v="2.2.6 - SEGUROS"/>
    <n v="606579830"/>
    <n v="115361604.26000001"/>
  </r>
  <r>
    <x v="0"/>
    <x v="0"/>
    <x v="0"/>
    <x v="0"/>
    <x v="0"/>
    <s v="2 - Poder Ejecutivo"/>
    <s v="0202 - MINISTERIO DE  INTERIOR Y POLICÍA"/>
    <x v="0"/>
    <s v="1.4 - Justicia, orden público y seguridad"/>
    <s v="1.4.01 - Servicios de seguridad interior"/>
    <s v="2.2 - CONTRATACIÓN DE SERVICIOS"/>
    <s v="2.2.7 - SERVICIOS DE CONSERVACIÓN, REPARACIONES MENORES E INSTALACIONES TEMPORALES"/>
    <n v="74514312"/>
    <n v="60025.599999999999"/>
  </r>
  <r>
    <x v="0"/>
    <x v="0"/>
    <x v="0"/>
    <x v="0"/>
    <x v="0"/>
    <s v="2 - Poder Ejecutivo"/>
    <s v="0202 - MINISTERIO DE  INTERIOR Y POLICÍA"/>
    <x v="0"/>
    <s v="1.4 - Justicia, orden público y seguridad"/>
    <s v="1.4.01 - Servicios de seguridad interior"/>
    <s v="2.2 - CONTRATACIÓN DE SERVICIOS"/>
    <s v="2.2.8 - OTROS SERVICIOS NO INCLUIDOS EN CONCEPTOS ANTERIORES"/>
    <n v="98174334"/>
    <n v="155031.35"/>
  </r>
  <r>
    <x v="0"/>
    <x v="0"/>
    <x v="0"/>
    <x v="0"/>
    <x v="0"/>
    <s v="2 - Poder Ejecutivo"/>
    <s v="0202 - MINISTERIO DE  INTERIOR Y POLICÍA"/>
    <x v="0"/>
    <s v="1.4 - Justicia, orden público y seguridad"/>
    <s v="1.4.01 - Servicios de seguridad interior"/>
    <s v="2.2 - CONTRATACIÓN DE SERVICIOS"/>
    <s v="2.2.9 - OTRAS CONTRATACIONES DE SERVICIOS"/>
    <n v="51168000"/>
    <n v="0"/>
  </r>
  <r>
    <x v="0"/>
    <x v="0"/>
    <x v="0"/>
    <x v="0"/>
    <x v="0"/>
    <s v="2 - Poder Ejecutivo"/>
    <s v="0202 - MINISTERIO DE  INTERIOR Y POLICÍA"/>
    <x v="0"/>
    <s v="1.4 - Justicia, orden público y seguridad"/>
    <s v="1.4.01 - Servicios de seguridad interior"/>
    <s v="2.3 - MATERIALES Y SUMINISTROS"/>
    <s v="2.3.1 - ALIMENTOS Y PRODUCTOS AGROFORESTALES"/>
    <n v="251185969"/>
    <n v="15575401.369999999"/>
  </r>
  <r>
    <x v="0"/>
    <x v="0"/>
    <x v="0"/>
    <x v="0"/>
    <x v="0"/>
    <s v="2 - Poder Ejecutivo"/>
    <s v="0202 - MINISTERIO DE  INTERIOR Y POLICÍA"/>
    <x v="0"/>
    <s v="1.4 - Justicia, orden público y seguridad"/>
    <s v="1.4.01 - Servicios de seguridad interior"/>
    <s v="2.3 - MATERIALES Y SUMINISTROS"/>
    <s v="2.3.2 - TEXTILES Y VESTUARIOS"/>
    <n v="255126107"/>
    <n v="1563358.4"/>
  </r>
  <r>
    <x v="0"/>
    <x v="0"/>
    <x v="0"/>
    <x v="0"/>
    <x v="0"/>
    <s v="2 - Poder Ejecutivo"/>
    <s v="0202 - MINISTERIO DE  INTERIOR Y POLICÍA"/>
    <x v="0"/>
    <s v="1.4 - Justicia, orden público y seguridad"/>
    <s v="1.4.01 - Servicios de seguridad interior"/>
    <s v="2.3 - MATERIALES Y SUMINISTROS"/>
    <s v="2.3.4 - PRODUCTOS FARMACÉUTICOS"/>
    <n v="150000"/>
    <n v="0"/>
  </r>
  <r>
    <x v="0"/>
    <x v="0"/>
    <x v="0"/>
    <x v="0"/>
    <x v="0"/>
    <s v="2 - Poder Ejecutivo"/>
    <s v="0202 - MINISTERIO DE  INTERIOR Y POLICÍA"/>
    <x v="0"/>
    <s v="1.4 - Justicia, orden público y seguridad"/>
    <s v="1.4.01 - Servicios de seguridad interior"/>
    <s v="2.3 - MATERIALES Y SUMINISTROS"/>
    <s v="2.3.6 - PRODUCTOS DE MINERALES, METÁLICOS Y NO METÁLICOS"/>
    <n v="19197505"/>
    <n v="0"/>
  </r>
  <r>
    <x v="0"/>
    <x v="0"/>
    <x v="0"/>
    <x v="0"/>
    <x v="0"/>
    <s v="2 - Poder Ejecutivo"/>
    <s v="0202 - MINISTERIO DE  INTERIOR Y POLICÍA"/>
    <x v="0"/>
    <s v="1.4 - Justicia, orden público y seguridad"/>
    <s v="1.4.01 - Servicios de seguridad interior"/>
    <s v="2.3 - MATERIALES Y SUMINISTROS"/>
    <s v="2.3.7 - COMBUSTIBLES, LUBRICANTES, PRODUCTOS QUÍMICOS Y CONEXOS"/>
    <n v="1236386141"/>
    <n v="261191181.87"/>
  </r>
  <r>
    <x v="0"/>
    <x v="0"/>
    <x v="0"/>
    <x v="0"/>
    <x v="0"/>
    <s v="2 - Poder Ejecutivo"/>
    <s v="0202 - MINISTERIO DE  INTERIOR Y POLICÍA"/>
    <x v="0"/>
    <s v="1.4 - Justicia, orden público y seguridad"/>
    <s v="1.4.01 - Servicios de seguridad interior"/>
    <s v="2.3 - MATERIALES Y SUMINISTROS"/>
    <s v="2.3.9 - PRODUCTOS Y ÚTILES VARIOS"/>
    <n v="126174296"/>
    <n v="1056232.2000000002"/>
  </r>
  <r>
    <x v="0"/>
    <x v="0"/>
    <x v="0"/>
    <x v="0"/>
    <x v="0"/>
    <s v="2 - Poder Ejecutivo"/>
    <s v="0202 - MINISTERIO DE  INTERIOR Y POLICÍA"/>
    <x v="0"/>
    <s v="1.4 - Justicia, orden público y seguridad"/>
    <s v="1.4.01 - Servicios de seguridad interior"/>
    <s v="2.3 - MATERIALES Y SUMINISTROS"/>
    <s v="2.3.3 - PAPEL, CARTÓN E IMPRESOS"/>
    <n v="28697419"/>
    <n v="707233.6"/>
  </r>
  <r>
    <x v="0"/>
    <x v="0"/>
    <x v="0"/>
    <x v="0"/>
    <x v="0"/>
    <s v="2 - Poder Ejecutivo"/>
    <s v="0202 - MINISTERIO DE  INTERIOR Y POLICÍA"/>
    <x v="0"/>
    <s v="1.4 - Justicia, orden público y seguridad"/>
    <s v="1.4.01 - Servicios de seguridad interior"/>
    <s v="2.3 - MATERIALES Y SUMINISTROS"/>
    <s v="2.3.5 - CUERO, CAUCHO Y PLÁSTICO"/>
    <n v="47124460"/>
    <n v="121280.4"/>
  </r>
  <r>
    <x v="0"/>
    <x v="0"/>
    <x v="0"/>
    <x v="0"/>
    <x v="0"/>
    <s v="2 - Poder Ejecutivo"/>
    <s v="0202 - MINISTERIO DE  INTERIOR Y POLICÍA"/>
    <x v="0"/>
    <s v="1.4 - Justicia, orden público y seguridad"/>
    <s v="1.4.02 - Servicios de protección contra incendios"/>
    <s v="2.1 - REMUNERACIONES Y CONTRIBUCIONES"/>
    <s v="2.1.1 - REMUNERACIONES"/>
    <n v="166309577"/>
    <n v="34563084.469999999"/>
  </r>
  <r>
    <x v="0"/>
    <x v="0"/>
    <x v="0"/>
    <x v="0"/>
    <x v="0"/>
    <s v="2 - Poder Ejecutivo"/>
    <s v="0202 - MINISTERIO DE  INTERIOR Y POLICÍA"/>
    <x v="0"/>
    <s v="1.4 - Justicia, orden público y seguridad"/>
    <s v="1.4.02 - Servicios de protección contra incendios"/>
    <s v="2.1 - REMUNERACIONES Y CONTRIBUCIONES"/>
    <s v="2.1.2 - SOBRESUELDOS"/>
    <n v="619674"/>
    <n v="0"/>
  </r>
  <r>
    <x v="0"/>
    <x v="0"/>
    <x v="0"/>
    <x v="0"/>
    <x v="0"/>
    <s v="2 - Poder Ejecutivo"/>
    <s v="0202 - MINISTERIO DE  INTERIOR Y POLICÍA"/>
    <x v="0"/>
    <s v="1.4 - Justicia, orden público y seguridad"/>
    <s v="1.4.02 - Servicios de protección contra incendios"/>
    <s v="2.1 - REMUNERACIONES Y CONTRIBUCIONES"/>
    <s v="2.1.5 - CONTRIBUCIONES A LA SEGURIDAD SOCIAL"/>
    <n v="20914135"/>
    <n v="5120598.83"/>
  </r>
  <r>
    <x v="0"/>
    <x v="0"/>
    <x v="0"/>
    <x v="0"/>
    <x v="0"/>
    <s v="2 - Poder Ejecutivo"/>
    <s v="0202 - MINISTERIO DE  INTERIOR Y POLICÍA"/>
    <x v="0"/>
    <s v="1.4 - Justicia, orden público y seguridad"/>
    <s v="1.4.02 - Servicios de protección contra incendios"/>
    <s v="2.2 - CONTRATACIÓN DE SERVICIOS"/>
    <s v="2.2.1 - SERVICIOS BÁSICOS"/>
    <n v="6417749"/>
    <n v="1074748.6300000001"/>
  </r>
  <r>
    <x v="0"/>
    <x v="0"/>
    <x v="0"/>
    <x v="0"/>
    <x v="0"/>
    <s v="2 - Poder Ejecutivo"/>
    <s v="0202 - MINISTERIO DE  INTERIOR Y POLICÍA"/>
    <x v="0"/>
    <s v="1.4 - Justicia, orden público y seguridad"/>
    <s v="1.4.02 - Servicios de protección contra incendios"/>
    <s v="2.2 - CONTRATACIÓN DE SERVICIOS"/>
    <s v="2.2.2 - PUBLICIDAD, IMPRESIÓN Y ENCUADERNACIÓN"/>
    <n v="292943"/>
    <n v="0"/>
  </r>
  <r>
    <x v="0"/>
    <x v="0"/>
    <x v="0"/>
    <x v="0"/>
    <x v="0"/>
    <s v="2 - Poder Ejecutivo"/>
    <s v="0202 - MINISTERIO DE  INTERIOR Y POLICÍA"/>
    <x v="0"/>
    <s v="1.4 - Justicia, orden público y seguridad"/>
    <s v="1.4.02 - Servicios de protección contra incendios"/>
    <s v="2.2 - CONTRATACIÓN DE SERVICIOS"/>
    <s v="2.2.3 - VIÁTICOS"/>
    <n v="250000"/>
    <n v="0"/>
  </r>
  <r>
    <x v="0"/>
    <x v="0"/>
    <x v="0"/>
    <x v="0"/>
    <x v="0"/>
    <s v="2 - Poder Ejecutivo"/>
    <s v="0202 - MINISTERIO DE  INTERIOR Y POLICÍA"/>
    <x v="0"/>
    <s v="1.4 - Justicia, orden público y seguridad"/>
    <s v="1.4.02 - Servicios de protección contra incendios"/>
    <s v="2.2 - CONTRATACIÓN DE SERVICIOS"/>
    <s v="2.2.4 - TRANSPORTE Y ALMACENAJE"/>
    <n v="8500"/>
    <n v="0"/>
  </r>
  <r>
    <x v="0"/>
    <x v="0"/>
    <x v="0"/>
    <x v="0"/>
    <x v="0"/>
    <s v="2 - Poder Ejecutivo"/>
    <s v="0202 - MINISTERIO DE  INTERIOR Y POLICÍA"/>
    <x v="0"/>
    <s v="1.4 - Justicia, orden público y seguridad"/>
    <s v="1.4.02 - Servicios de protección contra incendios"/>
    <s v="2.2 - CONTRATACIÓN DE SERVICIOS"/>
    <s v="2.2.5 - ALQUILERES Y RENTAS"/>
    <n v="582173"/>
    <n v="0"/>
  </r>
  <r>
    <x v="0"/>
    <x v="0"/>
    <x v="0"/>
    <x v="0"/>
    <x v="0"/>
    <s v="2 - Poder Ejecutivo"/>
    <s v="0202 - MINISTERIO DE  INTERIOR Y POLICÍA"/>
    <x v="0"/>
    <s v="1.4 - Justicia, orden público y seguridad"/>
    <s v="1.4.02 - Servicios de protección contra incendios"/>
    <s v="2.2 - CONTRATACIÓN DE SERVICIOS"/>
    <s v="2.2.6 - SEGUROS"/>
    <n v="1395873"/>
    <n v="73164.960000000006"/>
  </r>
  <r>
    <x v="0"/>
    <x v="0"/>
    <x v="0"/>
    <x v="0"/>
    <x v="0"/>
    <s v="2 - Poder Ejecutivo"/>
    <s v="0202 - MINISTERIO DE  INTERIOR Y POLICÍA"/>
    <x v="0"/>
    <s v="1.4 - Justicia, orden público y seguridad"/>
    <s v="1.4.02 - Servicios de protección contra incendios"/>
    <s v="2.2 - CONTRATACIÓN DE SERVICIOS"/>
    <s v="2.2.7 - SERVICIOS DE CONSERVACIÓN, REPARACIONES MENORES E INSTALACIONES TEMPORALES"/>
    <n v="5091488"/>
    <n v="0"/>
  </r>
  <r>
    <x v="0"/>
    <x v="0"/>
    <x v="0"/>
    <x v="0"/>
    <x v="0"/>
    <s v="2 - Poder Ejecutivo"/>
    <s v="0202 - MINISTERIO DE  INTERIOR Y POLICÍA"/>
    <x v="0"/>
    <s v="1.4 - Justicia, orden público y seguridad"/>
    <s v="1.4.02 - Servicios de protección contra incendios"/>
    <s v="2.2 - CONTRATACIÓN DE SERVICIOS"/>
    <s v="2.2.8 - OTROS SERVICIOS NO INCLUIDOS EN CONCEPTOS ANTERIORES"/>
    <n v="2338561"/>
    <n v="0"/>
  </r>
  <r>
    <x v="0"/>
    <x v="0"/>
    <x v="0"/>
    <x v="0"/>
    <x v="0"/>
    <s v="2 - Poder Ejecutivo"/>
    <s v="0202 - MINISTERIO DE  INTERIOR Y POLICÍA"/>
    <x v="0"/>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x v="0"/>
    <s v="1.4 - Justicia, orden público y seguridad"/>
    <s v="1.4.02 - Servicios de protección contra incendios"/>
    <s v="2.3 - MATERIALES Y SUMINISTROS"/>
    <s v="2.3.1 - ALIMENTOS Y PRODUCTOS AGROFORESTALES"/>
    <n v="22019475"/>
    <n v="4251832.05"/>
  </r>
  <r>
    <x v="0"/>
    <x v="0"/>
    <x v="0"/>
    <x v="0"/>
    <x v="0"/>
    <s v="2 - Poder Ejecutivo"/>
    <s v="0202 - MINISTERIO DE  INTERIOR Y POLICÍA"/>
    <x v="0"/>
    <s v="1.4 - Justicia, orden público y seguridad"/>
    <s v="1.4.02 - Servicios de protección contra incendios"/>
    <s v="2.3 - MATERIALES Y SUMINISTROS"/>
    <s v="2.3.2 - TEXTILES Y VESTUARIOS"/>
    <n v="2990461"/>
    <n v="536192"/>
  </r>
  <r>
    <x v="0"/>
    <x v="0"/>
    <x v="0"/>
    <x v="0"/>
    <x v="0"/>
    <s v="2 - Poder Ejecutivo"/>
    <s v="0202 - MINISTERIO DE  INTERIOR Y POLICÍA"/>
    <x v="0"/>
    <s v="1.4 - Justicia, orden público y seguridad"/>
    <s v="1.4.02 - Servicios de protección contra incendios"/>
    <s v="2.3 - MATERIALES Y SUMINISTROS"/>
    <s v="2.3.4 - PRODUCTOS FARMACÉUTICOS"/>
    <n v="30000"/>
    <n v="0"/>
  </r>
  <r>
    <x v="0"/>
    <x v="0"/>
    <x v="0"/>
    <x v="0"/>
    <x v="0"/>
    <s v="2 - Poder Ejecutivo"/>
    <s v="0202 - MINISTERIO DE  INTERIOR Y POLICÍA"/>
    <x v="0"/>
    <s v="1.4 - Justicia, orden público y seguridad"/>
    <s v="1.4.02 - Servicios de protección contra incendios"/>
    <s v="2.3 - MATERIALES Y SUMINISTROS"/>
    <s v="2.3.6 - PRODUCTOS DE MINERALES, METÁLICOS Y NO METÁLICOS"/>
    <n v="1207403"/>
    <n v="46300"/>
  </r>
  <r>
    <x v="0"/>
    <x v="0"/>
    <x v="0"/>
    <x v="0"/>
    <x v="0"/>
    <s v="2 - Poder Ejecutivo"/>
    <s v="0202 - MINISTERIO DE  INTERIOR Y POLICÍA"/>
    <x v="0"/>
    <s v="1.4 - Justicia, orden público y seguridad"/>
    <s v="1.4.02 - Servicios de protección contra incendios"/>
    <s v="2.3 - MATERIALES Y SUMINISTROS"/>
    <s v="2.3.7 - COMBUSTIBLES, LUBRICANTES, PRODUCTOS QUÍMICOS Y CONEXOS"/>
    <n v="18267024"/>
    <n v="3299024.29"/>
  </r>
  <r>
    <x v="0"/>
    <x v="0"/>
    <x v="0"/>
    <x v="0"/>
    <x v="0"/>
    <s v="2 - Poder Ejecutivo"/>
    <s v="0202 - MINISTERIO DE  INTERIOR Y POLICÍA"/>
    <x v="0"/>
    <s v="1.4 - Justicia, orden público y seguridad"/>
    <s v="1.4.02 - Servicios de protección contra incendios"/>
    <s v="2.3 - MATERIALES Y SUMINISTROS"/>
    <s v="2.3.9 - PRODUCTOS Y ÚTILES VARIOS"/>
    <n v="6683051"/>
    <n v="325268.11"/>
  </r>
  <r>
    <x v="0"/>
    <x v="0"/>
    <x v="0"/>
    <x v="0"/>
    <x v="0"/>
    <s v="2 - Poder Ejecutivo"/>
    <s v="0202 - MINISTERIO DE  INTERIOR Y POLICÍA"/>
    <x v="0"/>
    <s v="1.4 - Justicia, orden público y seguridad"/>
    <s v="1.4.02 - Servicios de protección contra incendios"/>
    <s v="2.3 - MATERIALES Y SUMINISTROS"/>
    <s v="2.3.3 - PAPEL, CARTÓN E IMPRESOS"/>
    <n v="674880"/>
    <n v="20591"/>
  </r>
  <r>
    <x v="0"/>
    <x v="0"/>
    <x v="0"/>
    <x v="0"/>
    <x v="0"/>
    <s v="2 - Poder Ejecutivo"/>
    <s v="0202 - MINISTERIO DE  INTERIOR Y POLICÍA"/>
    <x v="0"/>
    <s v="1.4 - Justicia, orden público y seguridad"/>
    <s v="1.4.02 - Servicios de protección contra incendios"/>
    <s v="2.3 - MATERIALES Y SUMINISTROS"/>
    <s v="2.3.5 - CUERO, CAUCHO Y PLÁSTICO"/>
    <n v="1785261"/>
    <n v="66913.259999999995"/>
  </r>
  <r>
    <x v="0"/>
    <x v="0"/>
    <x v="0"/>
    <x v="0"/>
    <x v="0"/>
    <s v="2 - Poder Ejecutivo"/>
    <s v="0202 - MINISTERIO DE  INTERIOR Y POLICÍA"/>
    <x v="0"/>
    <s v="1.4 - Justicia, orden público y seguridad"/>
    <s v="1.4.05 - Servicios de migraciones"/>
    <s v="2.1 - REMUNERACIONES Y CONTRIBUCIONES"/>
    <s v="2.1.1 - REMUNERACIONES"/>
    <n v="840638840"/>
    <n v="206095384.67000002"/>
  </r>
  <r>
    <x v="0"/>
    <x v="0"/>
    <x v="0"/>
    <x v="0"/>
    <x v="0"/>
    <s v="2 - Poder Ejecutivo"/>
    <s v="0202 - MINISTERIO DE  INTERIOR Y POLICÍA"/>
    <x v="0"/>
    <s v="1.4 - Justicia, orden público y seguridad"/>
    <s v="1.4.05 - Servicios de migraciones"/>
    <s v="2.1 - REMUNERACIONES Y CONTRIBUCIONES"/>
    <s v="2.1.2 - SOBRESUELDOS"/>
    <n v="123883399"/>
    <n v="29392060.689999998"/>
  </r>
  <r>
    <x v="0"/>
    <x v="0"/>
    <x v="0"/>
    <x v="0"/>
    <x v="0"/>
    <s v="2 - Poder Ejecutivo"/>
    <s v="0202 - MINISTERIO DE  INTERIOR Y POLICÍA"/>
    <x v="0"/>
    <s v="1.4 - Justicia, orden público y seguridad"/>
    <s v="1.4.05 - Servicios de migraciones"/>
    <s v="2.1 - REMUNERACIONES Y CONTRIBUCIONES"/>
    <s v="2.1.5 - CONTRIBUCIONES A LA SEGURIDAD SOCIAL"/>
    <n v="99459922"/>
    <n v="28030993.200000007"/>
  </r>
  <r>
    <x v="0"/>
    <x v="0"/>
    <x v="0"/>
    <x v="0"/>
    <x v="0"/>
    <s v="2 - Poder Ejecutivo"/>
    <s v="0202 - MINISTERIO DE  INTERIOR Y POLICÍA"/>
    <x v="0"/>
    <s v="1.4 - Justicia, orden público y seguridad"/>
    <s v="1.4.05 - Servicios de migraciones"/>
    <s v="2.2 - CONTRATACIÓN DE SERVICIOS"/>
    <s v="2.2.1 - SERVICIOS BÁSICOS"/>
    <n v="95153657"/>
    <n v="12046166.659999998"/>
  </r>
  <r>
    <x v="0"/>
    <x v="0"/>
    <x v="0"/>
    <x v="0"/>
    <x v="0"/>
    <s v="2 - Poder Ejecutivo"/>
    <s v="0202 - MINISTERIO DE  INTERIOR Y POLICÍA"/>
    <x v="0"/>
    <s v="1.4 - Justicia, orden público y seguridad"/>
    <s v="1.4.05 - Servicios de migraciones"/>
    <s v="2.2 - CONTRATACIÓN DE SERVICIOS"/>
    <s v="2.2.2 - PUBLICIDAD, IMPRESIÓN Y ENCUADERNACIÓN"/>
    <n v="39158971"/>
    <n v="204408.4"/>
  </r>
  <r>
    <x v="0"/>
    <x v="0"/>
    <x v="0"/>
    <x v="0"/>
    <x v="0"/>
    <s v="2 - Poder Ejecutivo"/>
    <s v="0202 - MINISTERIO DE  INTERIOR Y POLICÍA"/>
    <x v="0"/>
    <s v="1.4 - Justicia, orden público y seguridad"/>
    <s v="1.4.05 - Servicios de migraciones"/>
    <s v="2.2 - CONTRATACIÓN DE SERVICIOS"/>
    <s v="2.2.3 - VIÁTICOS"/>
    <n v="21585000"/>
    <n v="128550"/>
  </r>
  <r>
    <x v="0"/>
    <x v="0"/>
    <x v="0"/>
    <x v="0"/>
    <x v="0"/>
    <s v="2 - Poder Ejecutivo"/>
    <s v="0202 - MINISTERIO DE  INTERIOR Y POLICÍA"/>
    <x v="0"/>
    <s v="1.4 - Justicia, orden público y seguridad"/>
    <s v="1.4.05 - Servicios de migraciones"/>
    <s v="2.2 - CONTRATACIÓN DE SERVICIOS"/>
    <s v="2.2.4 - TRANSPORTE Y ALMACENAJE"/>
    <n v="4527452"/>
    <n v="0"/>
  </r>
  <r>
    <x v="0"/>
    <x v="0"/>
    <x v="0"/>
    <x v="0"/>
    <x v="0"/>
    <s v="2 - Poder Ejecutivo"/>
    <s v="0202 - MINISTERIO DE  INTERIOR Y POLICÍA"/>
    <x v="0"/>
    <s v="1.4 - Justicia, orden público y seguridad"/>
    <s v="1.4.05 - Servicios de migraciones"/>
    <s v="2.2 - CONTRATACIÓN DE SERVICIOS"/>
    <s v="2.2.5 - ALQUILERES Y RENTAS"/>
    <n v="289191156"/>
    <n v="3173026.1"/>
  </r>
  <r>
    <x v="0"/>
    <x v="0"/>
    <x v="0"/>
    <x v="0"/>
    <x v="0"/>
    <s v="2 - Poder Ejecutivo"/>
    <s v="0202 - MINISTERIO DE  INTERIOR Y POLICÍA"/>
    <x v="0"/>
    <s v="1.4 - Justicia, orden público y seguridad"/>
    <s v="1.4.05 - Servicios de migraciones"/>
    <s v="2.2 - CONTRATACIÓN DE SERVICIOS"/>
    <s v="2.2.6 - SEGUROS"/>
    <n v="33390818"/>
    <n v="6874795.2999999998"/>
  </r>
  <r>
    <x v="0"/>
    <x v="0"/>
    <x v="0"/>
    <x v="0"/>
    <x v="0"/>
    <s v="2 - Poder Ejecutivo"/>
    <s v="0202 - MINISTERIO DE  INTERIOR Y POLICÍA"/>
    <x v="0"/>
    <s v="1.4 - Justicia, orden público y seguridad"/>
    <s v="1.4.05 - Servicios de migraciones"/>
    <s v="2.2 - CONTRATACIÓN DE SERVICIOS"/>
    <s v="2.2.7 - SERVICIOS DE CONSERVACIÓN, REPARACIONES MENORES E INSTALACIONES TEMPORALES"/>
    <n v="47275083"/>
    <n v="849712.29999999993"/>
  </r>
  <r>
    <x v="0"/>
    <x v="0"/>
    <x v="0"/>
    <x v="0"/>
    <x v="0"/>
    <s v="2 - Poder Ejecutivo"/>
    <s v="0202 - MINISTERIO DE  INTERIOR Y POLICÍA"/>
    <x v="0"/>
    <s v="1.4 - Justicia, orden público y seguridad"/>
    <s v="1.4.05 - Servicios de migraciones"/>
    <s v="2.2 - CONTRATACIÓN DE SERVICIOS"/>
    <s v="2.2.8 - OTROS SERVICIOS NO INCLUIDOS EN CONCEPTOS ANTERIORES"/>
    <n v="53815175"/>
    <n v="7530535.3900000006"/>
  </r>
  <r>
    <x v="0"/>
    <x v="0"/>
    <x v="0"/>
    <x v="0"/>
    <x v="0"/>
    <s v="2 - Poder Ejecutivo"/>
    <s v="0202 - MINISTERIO DE  INTERIOR Y POLICÍA"/>
    <x v="0"/>
    <s v="1.4 - Justicia, orden público y seguridad"/>
    <s v="1.4.05 - Servicios de migraciones"/>
    <s v="2.2 - CONTRATACIÓN DE SERVICIOS"/>
    <s v="2.2.9 - OTRAS CONTRATACIONES DE SERVICIOS"/>
    <n v="4480548"/>
    <n v="377733.7"/>
  </r>
  <r>
    <x v="0"/>
    <x v="0"/>
    <x v="0"/>
    <x v="0"/>
    <x v="0"/>
    <s v="2 - Poder Ejecutivo"/>
    <s v="0202 - MINISTERIO DE  INTERIOR Y POLICÍA"/>
    <x v="0"/>
    <s v="1.4 - Justicia, orden público y seguridad"/>
    <s v="1.4.05 - Servicios de migraciones"/>
    <s v="2.3 - MATERIALES Y SUMINISTROS"/>
    <s v="2.3.1 - ALIMENTOS Y PRODUCTOS AGROFORESTALES"/>
    <n v="2895350"/>
    <n v="17106"/>
  </r>
  <r>
    <x v="0"/>
    <x v="0"/>
    <x v="0"/>
    <x v="0"/>
    <x v="0"/>
    <s v="2 - Poder Ejecutivo"/>
    <s v="0202 - MINISTERIO DE  INTERIOR Y POLICÍA"/>
    <x v="0"/>
    <s v="1.4 - Justicia, orden público y seguridad"/>
    <s v="1.4.05 - Servicios de migraciones"/>
    <s v="2.3 - MATERIALES Y SUMINISTROS"/>
    <s v="2.3.2 - TEXTILES Y VESTUARIOS"/>
    <n v="975000"/>
    <n v="142485"/>
  </r>
  <r>
    <x v="0"/>
    <x v="0"/>
    <x v="0"/>
    <x v="0"/>
    <x v="0"/>
    <s v="2 - Poder Ejecutivo"/>
    <s v="0202 - MINISTERIO DE  INTERIOR Y POLICÍA"/>
    <x v="0"/>
    <s v="1.4 - Justicia, orden público y seguridad"/>
    <s v="1.4.05 - Servicios de migraciones"/>
    <s v="2.3 - MATERIALES Y SUMINISTROS"/>
    <s v="2.3.4 - PRODUCTOS FARMACÉUTICOS"/>
    <n v="380000"/>
    <n v="0"/>
  </r>
  <r>
    <x v="0"/>
    <x v="0"/>
    <x v="0"/>
    <x v="0"/>
    <x v="0"/>
    <s v="2 - Poder Ejecutivo"/>
    <s v="0202 - MINISTERIO DE  INTERIOR Y POLICÍA"/>
    <x v="0"/>
    <s v="1.4 - Justicia, orden público y seguridad"/>
    <s v="1.4.05 - Servicios de migraciones"/>
    <s v="2.3 - MATERIALES Y SUMINISTROS"/>
    <s v="2.3.6 - PRODUCTOS DE MINERALES, METÁLICOS Y NO METÁLICOS"/>
    <n v="22000"/>
    <n v="20060"/>
  </r>
  <r>
    <x v="0"/>
    <x v="0"/>
    <x v="0"/>
    <x v="0"/>
    <x v="0"/>
    <s v="2 - Poder Ejecutivo"/>
    <s v="0202 - MINISTERIO DE  INTERIOR Y POLICÍA"/>
    <x v="0"/>
    <s v="1.4 - Justicia, orden público y seguridad"/>
    <s v="1.4.05 - Servicios de migraciones"/>
    <s v="2.3 - MATERIALES Y SUMINISTROS"/>
    <s v="2.3.7 - COMBUSTIBLES, LUBRICANTES, PRODUCTOS QUÍMICOS Y CONEXOS"/>
    <n v="100489600"/>
    <n v="1074406.8"/>
  </r>
  <r>
    <x v="0"/>
    <x v="0"/>
    <x v="0"/>
    <x v="0"/>
    <x v="0"/>
    <s v="2 - Poder Ejecutivo"/>
    <s v="0202 - MINISTERIO DE  INTERIOR Y POLICÍA"/>
    <x v="0"/>
    <s v="1.4 - Justicia, orden público y seguridad"/>
    <s v="1.4.05 - Servicios de migraciones"/>
    <s v="2.3 - MATERIALES Y SUMINISTROS"/>
    <s v="2.3.9 - PRODUCTOS Y ÚTILES VARIOS"/>
    <n v="3195000"/>
    <n v="911637.54"/>
  </r>
  <r>
    <x v="0"/>
    <x v="0"/>
    <x v="0"/>
    <x v="0"/>
    <x v="0"/>
    <s v="2 - Poder Ejecutivo"/>
    <s v="0202 - MINISTERIO DE  INTERIOR Y POLICÍA"/>
    <x v="0"/>
    <s v="1.4 - Justicia, orden público y seguridad"/>
    <s v="1.4.05 - Servicios de migraciones"/>
    <s v="2.3 - MATERIALES Y SUMINISTROS"/>
    <s v="2.3.3 - PAPEL, CARTÓN E IMPRESOS"/>
    <n v="6622600"/>
    <n v="166179.4"/>
  </r>
  <r>
    <x v="0"/>
    <x v="0"/>
    <x v="0"/>
    <x v="0"/>
    <x v="0"/>
    <s v="2 - Poder Ejecutivo"/>
    <s v="0202 - MINISTERIO DE  INTERIOR Y POLICÍA"/>
    <x v="0"/>
    <s v="1.4 - Justicia, orden público y seguridad"/>
    <s v="1.4.05 - Servicios de migraciones"/>
    <s v="2.3 - MATERIALES Y SUMINISTROS"/>
    <s v="2.3.5 - CUERO, CAUCHO Y PLÁSTICO"/>
    <n v="121450113"/>
    <n v="0"/>
  </r>
  <r>
    <x v="0"/>
    <x v="0"/>
    <x v="0"/>
    <x v="0"/>
    <x v="0"/>
    <s v="2 - Poder Ejecutivo"/>
    <s v="0202 - MINISTERIO DE  INTERIOR Y POLICÍA"/>
    <x v="3"/>
    <s v="2.6 - Transporte"/>
    <s v="2.6.01 - Transporte por carretera"/>
    <s v="2.1 - REMUNERACIONES Y CONTRIBUCIONES"/>
    <s v="2.1.1 - REMUNERACIONES"/>
    <n v="777916979"/>
    <n v="173413523.65000001"/>
  </r>
  <r>
    <x v="0"/>
    <x v="0"/>
    <x v="0"/>
    <x v="0"/>
    <x v="0"/>
    <s v="2 - Poder Ejecutivo"/>
    <s v="0202 - MINISTERIO DE  INTERIOR Y POLICÍA"/>
    <x v="3"/>
    <s v="2.6 - Transporte"/>
    <s v="2.6.01 - Transporte por carretera"/>
    <s v="2.1 - REMUNERACIONES Y CONTRIBUCIONES"/>
    <s v="2.1.2 - SOBRESUELDOS"/>
    <n v="2760000"/>
    <n v="0"/>
  </r>
  <r>
    <x v="0"/>
    <x v="0"/>
    <x v="0"/>
    <x v="0"/>
    <x v="0"/>
    <s v="2 - Poder Ejecutivo"/>
    <s v="0202 - MINISTERIO DE  INTERIOR Y POLICÍA"/>
    <x v="3"/>
    <s v="2.6 - Transporte"/>
    <s v="2.6.01 - Transporte por carretera"/>
    <s v="2.1 - REMUNERACIONES Y CONTRIBUCIONES"/>
    <s v="2.1.5 - CONTRIBUCIONES A LA SEGURIDAD SOCIAL"/>
    <n v="54905950"/>
    <n v="9163588.6500000004"/>
  </r>
  <r>
    <x v="0"/>
    <x v="0"/>
    <x v="0"/>
    <x v="0"/>
    <x v="0"/>
    <s v="2 - Poder Ejecutivo"/>
    <s v="0202 - MINISTERIO DE  INTERIOR Y POLICÍA"/>
    <x v="3"/>
    <s v="2.6 - Transporte"/>
    <s v="2.6.01 - Transporte por carretera"/>
    <s v="2.2 - CONTRATACIÓN DE SERVICIOS"/>
    <s v="2.2.1 - SERVICIOS BÁSICOS"/>
    <n v="26855544"/>
    <n v="4570296.3899999997"/>
  </r>
  <r>
    <x v="0"/>
    <x v="0"/>
    <x v="0"/>
    <x v="0"/>
    <x v="0"/>
    <s v="2 - Poder Ejecutivo"/>
    <s v="0202 - MINISTERIO DE  INTERIOR Y POLICÍA"/>
    <x v="3"/>
    <s v="2.6 - Transporte"/>
    <s v="2.6.01 - Transporte por carretera"/>
    <s v="2.2 - CONTRATACIÓN DE SERVICIOS"/>
    <s v="2.2.2 - PUBLICIDAD, IMPRESIÓN Y ENCUADERNACIÓN"/>
    <n v="3940000"/>
    <n v="0"/>
  </r>
  <r>
    <x v="0"/>
    <x v="0"/>
    <x v="0"/>
    <x v="0"/>
    <x v="0"/>
    <s v="2 - Poder Ejecutivo"/>
    <s v="0202 - MINISTERIO DE  INTERIOR Y POLICÍA"/>
    <x v="3"/>
    <s v="2.6 - Transporte"/>
    <s v="2.6.01 - Transporte por carretera"/>
    <s v="2.2 - CONTRATACIÓN DE SERVICIOS"/>
    <s v="2.2.3 - VIÁTICOS"/>
    <n v="5650000"/>
    <n v="125000"/>
  </r>
  <r>
    <x v="0"/>
    <x v="0"/>
    <x v="0"/>
    <x v="0"/>
    <x v="0"/>
    <s v="2 - Poder Ejecutivo"/>
    <s v="0202 - MINISTERIO DE  INTERIOR Y POLICÍA"/>
    <x v="3"/>
    <s v="2.6 - Transporte"/>
    <s v="2.6.01 - Transporte por carretera"/>
    <s v="2.2 - CONTRATACIÓN DE SERVICIOS"/>
    <s v="2.2.5 - ALQUILERES Y RENTAS"/>
    <n v="14843184"/>
    <n v="3204538.7399999998"/>
  </r>
  <r>
    <x v="0"/>
    <x v="0"/>
    <x v="0"/>
    <x v="0"/>
    <x v="0"/>
    <s v="2 - Poder Ejecutivo"/>
    <s v="0202 - MINISTERIO DE  INTERIOR Y POLICÍA"/>
    <x v="3"/>
    <s v="2.6 - Transporte"/>
    <s v="2.6.01 - Transporte por carretera"/>
    <s v="2.2 - CONTRATACIÓN DE SERVICIOS"/>
    <s v="2.2.6 - SEGUROS"/>
    <n v="15870000"/>
    <n v="15870000"/>
  </r>
  <r>
    <x v="0"/>
    <x v="0"/>
    <x v="0"/>
    <x v="0"/>
    <x v="0"/>
    <s v="2 - Poder Ejecutivo"/>
    <s v="0202 - MINISTERIO DE  INTERIOR Y POLICÍA"/>
    <x v="3"/>
    <s v="2.6 - Transporte"/>
    <s v="2.6.01 - Transporte por carretera"/>
    <s v="2.2 - CONTRATACIÓN DE SERVICIOS"/>
    <s v="2.2.7 - SERVICIOS DE CONSERVACIÓN, REPARACIONES MENORES E INSTALACIONES TEMPORALES"/>
    <n v="25900000"/>
    <n v="1331401.57"/>
  </r>
  <r>
    <x v="0"/>
    <x v="0"/>
    <x v="0"/>
    <x v="0"/>
    <x v="0"/>
    <s v="2 - Poder Ejecutivo"/>
    <s v="0202 - MINISTERIO DE  INTERIOR Y POLICÍA"/>
    <x v="3"/>
    <s v="2.6 - Transporte"/>
    <s v="2.6.01 - Transporte por carretera"/>
    <s v="2.2 - CONTRATACIÓN DE SERVICIOS"/>
    <s v="2.2.8 - OTROS SERVICIOS NO INCLUIDOS EN CONCEPTOS ANTERIORES"/>
    <n v="1845000"/>
    <n v="70000"/>
  </r>
  <r>
    <x v="0"/>
    <x v="0"/>
    <x v="0"/>
    <x v="0"/>
    <x v="0"/>
    <s v="2 - Poder Ejecutivo"/>
    <s v="0202 - MINISTERIO DE  INTERIOR Y POLICÍA"/>
    <x v="3"/>
    <s v="2.6 - Transporte"/>
    <s v="2.6.01 - Transporte por carretera"/>
    <s v="2.3 - MATERIALES Y SUMINISTROS"/>
    <s v="2.3.1 - ALIMENTOS Y PRODUCTOS AGROFORESTALES"/>
    <n v="42000000"/>
    <n v="39880"/>
  </r>
  <r>
    <x v="0"/>
    <x v="0"/>
    <x v="0"/>
    <x v="0"/>
    <x v="0"/>
    <s v="2 - Poder Ejecutivo"/>
    <s v="0202 - MINISTERIO DE  INTERIOR Y POLICÍA"/>
    <x v="3"/>
    <s v="2.6 - Transporte"/>
    <s v="2.6.01 - Transporte por carretera"/>
    <s v="2.3 - MATERIALES Y SUMINISTROS"/>
    <s v="2.3.2 - TEXTILES Y VESTUARIOS"/>
    <n v="28740000"/>
    <n v="0"/>
  </r>
  <r>
    <x v="0"/>
    <x v="0"/>
    <x v="0"/>
    <x v="0"/>
    <x v="0"/>
    <s v="2 - Poder Ejecutivo"/>
    <s v="0202 - MINISTERIO DE  INTERIOR Y POLICÍA"/>
    <x v="3"/>
    <s v="2.6 - Transporte"/>
    <s v="2.6.01 - Transporte por carretera"/>
    <s v="2.3 - MATERIALES Y SUMINISTROS"/>
    <s v="2.3.6 - PRODUCTOS DE MINERALES, METÁLICOS Y NO METÁLICOS"/>
    <n v="15789127"/>
    <n v="0"/>
  </r>
  <r>
    <x v="0"/>
    <x v="0"/>
    <x v="0"/>
    <x v="0"/>
    <x v="0"/>
    <s v="2 - Poder Ejecutivo"/>
    <s v="0202 - MINISTERIO DE  INTERIOR Y POLICÍA"/>
    <x v="3"/>
    <s v="2.6 - Transporte"/>
    <s v="2.6.01 - Transporte por carretera"/>
    <s v="2.3 - MATERIALES Y SUMINISTROS"/>
    <s v="2.3.7 - COMBUSTIBLES, LUBRICANTES, PRODUCTOS QUÍMICOS Y CONEXOS"/>
    <n v="115770450"/>
    <n v="23314565.800000001"/>
  </r>
  <r>
    <x v="0"/>
    <x v="0"/>
    <x v="0"/>
    <x v="0"/>
    <x v="0"/>
    <s v="2 - Poder Ejecutivo"/>
    <s v="0202 - MINISTERIO DE  INTERIOR Y POLICÍA"/>
    <x v="3"/>
    <s v="2.6 - Transporte"/>
    <s v="2.6.01 - Transporte por carretera"/>
    <s v="2.3 - MATERIALES Y SUMINISTROS"/>
    <s v="2.3.9 - PRODUCTOS Y ÚTILES VARIOS"/>
    <n v="24718676"/>
    <n v="7264739.6200000001"/>
  </r>
  <r>
    <x v="0"/>
    <x v="0"/>
    <x v="0"/>
    <x v="0"/>
    <x v="0"/>
    <s v="2 - Poder Ejecutivo"/>
    <s v="0202 - MINISTERIO DE  INTERIOR Y POLICÍA"/>
    <x v="3"/>
    <s v="2.6 - Transporte"/>
    <s v="2.6.01 - Transporte por carretera"/>
    <s v="2.3 - MATERIALES Y SUMINISTROS"/>
    <s v="2.3.3 - PAPEL, CARTÓN E IMPRESOS"/>
    <n v="3470000"/>
    <n v="0"/>
  </r>
  <r>
    <x v="0"/>
    <x v="0"/>
    <x v="0"/>
    <x v="0"/>
    <x v="0"/>
    <s v="2 - Poder Ejecutivo"/>
    <s v="0202 - MINISTERIO DE  INTERIOR Y POLICÍA"/>
    <x v="3"/>
    <s v="2.6 - Transporte"/>
    <s v="2.6.01 - Transporte por carretera"/>
    <s v="2.3 - MATERIALES Y SUMINISTROS"/>
    <s v="2.3.5 - CUERO, CAUCHO Y PLÁSTICO"/>
    <n v="13790000"/>
    <n v="0"/>
  </r>
  <r>
    <x v="0"/>
    <x v="0"/>
    <x v="0"/>
    <x v="0"/>
    <x v="0"/>
    <s v="2 - Poder Ejecutivo"/>
    <s v="0202 - MINISTERIO DE  INTERIOR Y POLICÍA"/>
    <x v="2"/>
    <s v="4.2 - Salud"/>
    <s v="4.2.02 - Servicios hospitalarios"/>
    <s v="2.1 - REMUNERACIONES Y CONTRIBUCIONES"/>
    <s v="2.1.1 - REMUNERACIONES"/>
    <n v="104592678"/>
    <n v="17246472.219999999"/>
  </r>
  <r>
    <x v="0"/>
    <x v="0"/>
    <x v="0"/>
    <x v="0"/>
    <x v="0"/>
    <s v="2 - Poder Ejecutivo"/>
    <s v="0202 - MINISTERIO DE  INTERIOR Y POLICÍA"/>
    <x v="2"/>
    <s v="4.2 - Salud"/>
    <s v="4.2.02 - Servicios hospitalarios"/>
    <s v="2.1 - REMUNERACIONES Y CONTRIBUCIONES"/>
    <s v="2.1.2 - SOBRESUELDOS"/>
    <n v="7920000"/>
    <n v="1320000"/>
  </r>
  <r>
    <x v="0"/>
    <x v="0"/>
    <x v="0"/>
    <x v="0"/>
    <x v="0"/>
    <s v="2 - Poder Ejecutivo"/>
    <s v="0202 - MINISTERIO DE  INTERIOR Y POLICÍA"/>
    <x v="2"/>
    <s v="4.2 - Salud"/>
    <s v="4.2.02 - Servicios hospitalarios"/>
    <s v="2.1 - REMUNERACIONES Y CONTRIBUCIONES"/>
    <s v="2.1.5 - CONTRIBUCIONES A LA SEGURIDAD SOCIAL"/>
    <n v="11152357"/>
    <n v="1858790.88"/>
  </r>
  <r>
    <x v="0"/>
    <x v="0"/>
    <x v="0"/>
    <x v="0"/>
    <x v="0"/>
    <s v="2 - Poder Ejecutivo"/>
    <s v="0202 - MINISTERIO DE  INTERIOR Y POLICÍA"/>
    <x v="2"/>
    <s v="4.2 - Salud"/>
    <s v="4.2.02 - Servicios hospitalarios"/>
    <s v="2.2 - CONTRATACIÓN DE SERVICIOS"/>
    <s v="2.2.1 - SERVICIOS BÁSICOS"/>
    <n v="2108000"/>
    <n v="307192.78999999998"/>
  </r>
  <r>
    <x v="0"/>
    <x v="0"/>
    <x v="0"/>
    <x v="0"/>
    <x v="0"/>
    <s v="2 - Poder Ejecutivo"/>
    <s v="0202 - MINISTERIO DE  INTERIOR Y POLICÍA"/>
    <x v="2"/>
    <s v="4.2 - Salud"/>
    <s v="4.2.02 - Servicios hospitalarios"/>
    <s v="2.2 - CONTRATACIÓN DE SERVICIOS"/>
    <s v="2.2.7 - SERVICIOS DE CONSERVACIÓN, REPARACIONES MENORES E INSTALACIONES TEMPORALES"/>
    <n v="100000"/>
    <n v="0"/>
  </r>
  <r>
    <x v="0"/>
    <x v="0"/>
    <x v="0"/>
    <x v="0"/>
    <x v="0"/>
    <s v="2 - Poder Ejecutivo"/>
    <s v="0202 - MINISTERIO DE  INTERIOR Y POLICÍA"/>
    <x v="2"/>
    <s v="4.2 - Salud"/>
    <s v="4.2.02 - Servicios hospitalarios"/>
    <s v="2.2 - CONTRATACIÓN DE SERVICIOS"/>
    <s v="2.2.8 - OTROS SERVICIOS NO INCLUIDOS EN CONCEPTOS ANTERIORES"/>
    <n v="666400"/>
    <n v="141600"/>
  </r>
  <r>
    <x v="0"/>
    <x v="0"/>
    <x v="0"/>
    <x v="0"/>
    <x v="0"/>
    <s v="2 - Poder Ejecutivo"/>
    <s v="0202 - MINISTERIO DE  INTERIOR Y POLICÍA"/>
    <x v="2"/>
    <s v="4.2 - Salud"/>
    <s v="4.2.02 - Servicios hospitalarios"/>
    <s v="2.3 - MATERIALES Y SUMINISTROS"/>
    <s v="2.3.1 - ALIMENTOS Y PRODUCTOS AGROFORESTALES"/>
    <n v="16800000"/>
    <n v="0"/>
  </r>
  <r>
    <x v="0"/>
    <x v="0"/>
    <x v="0"/>
    <x v="0"/>
    <x v="0"/>
    <s v="2 - Poder Ejecutivo"/>
    <s v="0202 - MINISTERIO DE  INTERIOR Y POLICÍA"/>
    <x v="2"/>
    <s v="4.2 - Salud"/>
    <s v="4.2.02 - Servicios hospitalarios"/>
    <s v="2.3 - MATERIALES Y SUMINISTROS"/>
    <s v="2.3.2 - TEXTILES Y VESTUARIOS"/>
    <n v="900000"/>
    <n v="0"/>
  </r>
  <r>
    <x v="0"/>
    <x v="0"/>
    <x v="0"/>
    <x v="0"/>
    <x v="0"/>
    <s v="2 - Poder Ejecutivo"/>
    <s v="0202 - MINISTERIO DE  INTERIOR Y POLICÍA"/>
    <x v="2"/>
    <s v="4.2 - Salud"/>
    <s v="4.2.02 - Servicios hospitalarios"/>
    <s v="2.3 - MATERIALES Y SUMINISTROS"/>
    <s v="2.3.4 - PRODUCTOS FARMACÉUTICOS"/>
    <n v="18933000"/>
    <n v="1079000"/>
  </r>
  <r>
    <x v="0"/>
    <x v="0"/>
    <x v="0"/>
    <x v="0"/>
    <x v="0"/>
    <s v="2 - Poder Ejecutivo"/>
    <s v="0202 - MINISTERIO DE  INTERIOR Y POLICÍA"/>
    <x v="2"/>
    <s v="4.2 - Salud"/>
    <s v="4.2.02 - Servicios hospitalarios"/>
    <s v="2.3 - MATERIALES Y SUMINISTROS"/>
    <s v="2.3.7 - COMBUSTIBLES, LUBRICANTES, PRODUCTOS QUÍMICOS Y CONEXOS"/>
    <n v="37796000"/>
    <n v="6731410.0700000003"/>
  </r>
  <r>
    <x v="0"/>
    <x v="0"/>
    <x v="0"/>
    <x v="0"/>
    <x v="0"/>
    <s v="2 - Poder Ejecutivo"/>
    <s v="0202 - MINISTERIO DE  INTERIOR Y POLICÍA"/>
    <x v="2"/>
    <s v="4.2 - Salud"/>
    <s v="4.2.02 - Servicios hospitalarios"/>
    <s v="2.3 - MATERIALES Y SUMINISTROS"/>
    <s v="2.3.9 - PRODUCTOS Y ÚTILES VARIOS"/>
    <n v="31586185"/>
    <n v="583016.24"/>
  </r>
  <r>
    <x v="0"/>
    <x v="0"/>
    <x v="0"/>
    <x v="0"/>
    <x v="0"/>
    <s v="2 - Poder Ejecutivo"/>
    <s v="0202 - MINISTERIO DE  INTERIOR Y POLICÍA"/>
    <x v="2"/>
    <s v="4.2 - Salud"/>
    <s v="4.2.02 - Servicios hospitalarios"/>
    <s v="2.3 - MATERIALES Y SUMINISTROS"/>
    <s v="2.3.3 - PAPEL, CARTÓN E IMPRESOS"/>
    <n v="5969424"/>
    <n v="0"/>
  </r>
  <r>
    <x v="0"/>
    <x v="0"/>
    <x v="0"/>
    <x v="0"/>
    <x v="0"/>
    <s v="2 - Poder Ejecutivo"/>
    <s v="0202 - MINISTERIO DE  INTERIOR Y POLICÍA"/>
    <x v="2"/>
    <s v="4.2 - Salud"/>
    <s v="4.2.02 - Servicios hospitalarios"/>
    <s v="2.3 - MATERIALES Y SUMINISTROS"/>
    <s v="2.3.5 - CUERO, CAUCHO Y PLÁSTICO"/>
    <n v="1931848"/>
    <n v="0"/>
  </r>
  <r>
    <x v="0"/>
    <x v="0"/>
    <x v="0"/>
    <x v="0"/>
    <x v="0"/>
    <s v="2 - Poder Ejecutivo"/>
    <s v="0202 - MINISTERIO DE  INTERIOR Y POLICÍA"/>
    <x v="2"/>
    <s v="4.4 - Educación"/>
    <s v="4.4.04 - Educación superior"/>
    <s v="2.1 - REMUNERACIONES Y CONTRIBUCIONES"/>
    <s v="2.1.1 - REMUNERACIONES"/>
    <n v="60889530"/>
    <n v="9587705"/>
  </r>
  <r>
    <x v="0"/>
    <x v="0"/>
    <x v="0"/>
    <x v="0"/>
    <x v="0"/>
    <s v="2 - Poder Ejecutivo"/>
    <s v="0202 - MINISTERIO DE  INTERIOR Y POLICÍA"/>
    <x v="2"/>
    <s v="4.4 - Educación"/>
    <s v="4.4.04 - Educación superior"/>
    <s v="2.1 - REMUNERACIONES Y CONTRIBUCIONES"/>
    <s v="2.1.2 - SOBRESUELDOS"/>
    <n v="13537668"/>
    <n v="2256278"/>
  </r>
  <r>
    <x v="0"/>
    <x v="0"/>
    <x v="0"/>
    <x v="0"/>
    <x v="0"/>
    <s v="2 - Poder Ejecutivo"/>
    <s v="0202 - MINISTERIO DE  INTERIOR Y POLICÍA"/>
    <x v="2"/>
    <s v="4.4 - Educación"/>
    <s v="4.4.04 - Educación superior"/>
    <s v="2.1 - REMUNERACIONES Y CONTRIBUCIONES"/>
    <s v="2.1.5 - CONTRIBUCIONES A LA SEGURIDAD SOCIAL"/>
    <n v="4323960"/>
    <n v="764062.76"/>
  </r>
  <r>
    <x v="0"/>
    <x v="0"/>
    <x v="0"/>
    <x v="0"/>
    <x v="0"/>
    <s v="2 - Poder Ejecutivo"/>
    <s v="0202 - MINISTERIO DE  INTERIOR Y POLICÍA"/>
    <x v="2"/>
    <s v="4.4 - Educación"/>
    <s v="4.4.04 - Educación superior"/>
    <s v="2.2 - CONTRATACIÓN DE SERVICIOS"/>
    <s v="2.2.1 - SERVICIOS BÁSICOS"/>
    <n v="300000"/>
    <n v="0"/>
  </r>
  <r>
    <x v="0"/>
    <x v="0"/>
    <x v="0"/>
    <x v="0"/>
    <x v="0"/>
    <s v="2 - Poder Ejecutivo"/>
    <s v="0202 - MINISTERIO DE  INTERIOR Y POLICÍA"/>
    <x v="2"/>
    <s v="4.4 - Educación"/>
    <s v="4.4.04 - Educación superior"/>
    <s v="2.2 - CONTRATACIÓN DE SERVICIOS"/>
    <s v="2.2.2 - PUBLICIDAD, IMPRESIÓN Y ENCUADERNACIÓN"/>
    <n v="250000"/>
    <n v="0"/>
  </r>
  <r>
    <x v="0"/>
    <x v="0"/>
    <x v="0"/>
    <x v="0"/>
    <x v="0"/>
    <s v="2 - Poder Ejecutivo"/>
    <s v="0202 - MINISTERIO DE  INTERIOR Y POLICÍA"/>
    <x v="2"/>
    <s v="4.4 - Educación"/>
    <s v="4.4.04 - Educación superior"/>
    <s v="2.2 - CONTRATACIÓN DE SERVICIOS"/>
    <s v="2.2.3 - VIÁTICOS"/>
    <n v="15120000"/>
    <n v="2995099.95"/>
  </r>
  <r>
    <x v="0"/>
    <x v="0"/>
    <x v="0"/>
    <x v="0"/>
    <x v="0"/>
    <s v="2 - Poder Ejecutivo"/>
    <s v="0202 - MINISTERIO DE  INTERIOR Y POLICÍA"/>
    <x v="2"/>
    <s v="4.4 - Educación"/>
    <s v="4.4.04 - Educación superior"/>
    <s v="2.2 - CONTRATACIÓN DE SERVICIOS"/>
    <s v="2.2.4 - TRANSPORTE Y ALMACENAJE"/>
    <n v="1500000"/>
    <n v="0"/>
  </r>
  <r>
    <x v="0"/>
    <x v="0"/>
    <x v="0"/>
    <x v="0"/>
    <x v="0"/>
    <s v="2 - Poder Ejecutivo"/>
    <s v="0202 - MINISTERIO DE  INTERIOR Y POLICÍA"/>
    <x v="2"/>
    <s v="4.4 - Educación"/>
    <s v="4.4.04 - Educación superior"/>
    <s v="2.2 - CONTRATACIÓN DE SERVICIOS"/>
    <s v="2.2.5 - ALQUILERES Y RENTAS"/>
    <n v="15000"/>
    <n v="0"/>
  </r>
  <r>
    <x v="0"/>
    <x v="0"/>
    <x v="0"/>
    <x v="0"/>
    <x v="0"/>
    <s v="2 - Poder Ejecutivo"/>
    <s v="0202 - MINISTERIO DE  INTERIOR Y POLICÍA"/>
    <x v="2"/>
    <s v="4.4 - Educación"/>
    <s v="4.4.04 - Educación superior"/>
    <s v="2.2 - CONTRATACIÓN DE SERVICIOS"/>
    <s v="2.2.6 - SEGUROS"/>
    <n v="950000"/>
    <n v="0"/>
  </r>
  <r>
    <x v="0"/>
    <x v="0"/>
    <x v="0"/>
    <x v="0"/>
    <x v="0"/>
    <s v="2 - Poder Ejecutivo"/>
    <s v="0202 - MINISTERIO DE  INTERIOR Y POLICÍA"/>
    <x v="2"/>
    <s v="4.4 - Educación"/>
    <s v="4.4.04 - Educación superior"/>
    <s v="2.2 - CONTRATACIÓN DE SERVICIOS"/>
    <s v="2.2.7 - SERVICIOS DE CONSERVACIÓN, REPARACIONES MENORES E INSTALACIONES TEMPORALES"/>
    <n v="400000"/>
    <n v="0"/>
  </r>
  <r>
    <x v="0"/>
    <x v="0"/>
    <x v="0"/>
    <x v="0"/>
    <x v="0"/>
    <s v="2 - Poder Ejecutivo"/>
    <s v="0202 - MINISTERIO DE  INTERIOR Y POLICÍA"/>
    <x v="2"/>
    <s v="4.4 - Educación"/>
    <s v="4.4.04 - Educación superior"/>
    <s v="2.2 - CONTRATACIÓN DE SERVICIOS"/>
    <s v="2.2.8 - OTROS SERVICIOS NO INCLUIDOS EN CONCEPTOS ANTERIORES"/>
    <n v="3370000"/>
    <n v="60000"/>
  </r>
  <r>
    <x v="0"/>
    <x v="0"/>
    <x v="0"/>
    <x v="0"/>
    <x v="0"/>
    <s v="2 - Poder Ejecutivo"/>
    <s v="0202 - MINISTERIO DE  INTERIOR Y POLICÍA"/>
    <x v="2"/>
    <s v="4.4 - Educación"/>
    <s v="4.4.04 - Educación superior"/>
    <s v="2.2 - CONTRATACIÓN DE SERVICIOS"/>
    <s v="2.2.9 - OTRAS CONTRATACIONES DE SERVICIOS"/>
    <n v="100000"/>
    <n v="0"/>
  </r>
  <r>
    <x v="0"/>
    <x v="0"/>
    <x v="0"/>
    <x v="0"/>
    <x v="0"/>
    <s v="2 - Poder Ejecutivo"/>
    <s v="0202 - MINISTERIO DE  INTERIOR Y POLICÍA"/>
    <x v="2"/>
    <s v="4.4 - Educación"/>
    <s v="4.4.04 - Educación superior"/>
    <s v="2.3 - MATERIALES Y SUMINISTROS"/>
    <s v="2.3.1 - ALIMENTOS Y PRODUCTOS AGROFORESTALES"/>
    <n v="16000000"/>
    <n v="752283"/>
  </r>
  <r>
    <x v="0"/>
    <x v="0"/>
    <x v="0"/>
    <x v="0"/>
    <x v="0"/>
    <s v="2 - Poder Ejecutivo"/>
    <s v="0202 - MINISTERIO DE  INTERIOR Y POLICÍA"/>
    <x v="2"/>
    <s v="4.4 - Educación"/>
    <s v="4.4.04 - Educación superior"/>
    <s v="2.3 - MATERIALES Y SUMINISTROS"/>
    <s v="2.3.2 - TEXTILES Y VESTUARIOS"/>
    <n v="4950000"/>
    <n v="0"/>
  </r>
  <r>
    <x v="0"/>
    <x v="0"/>
    <x v="0"/>
    <x v="0"/>
    <x v="0"/>
    <s v="2 - Poder Ejecutivo"/>
    <s v="0202 - MINISTERIO DE  INTERIOR Y POLICÍA"/>
    <x v="2"/>
    <s v="4.4 - Educación"/>
    <s v="4.4.04 - Educación superior"/>
    <s v="2.3 - MATERIALES Y SUMINISTROS"/>
    <s v="2.3.4 - PRODUCTOS FARMACÉUTICOS"/>
    <n v="0"/>
    <n v="0"/>
  </r>
  <r>
    <x v="0"/>
    <x v="0"/>
    <x v="0"/>
    <x v="0"/>
    <x v="0"/>
    <s v="2 - Poder Ejecutivo"/>
    <s v="0202 - MINISTERIO DE  INTERIOR Y POLICÍA"/>
    <x v="2"/>
    <s v="4.4 - Educación"/>
    <s v="4.4.04 - Educación superior"/>
    <s v="2.3 - MATERIALES Y SUMINISTROS"/>
    <s v="2.3.6 - PRODUCTOS DE MINERALES, METÁLICOS Y NO METÁLICOS"/>
    <n v="750000"/>
    <n v="84837.35"/>
  </r>
  <r>
    <x v="0"/>
    <x v="0"/>
    <x v="0"/>
    <x v="0"/>
    <x v="0"/>
    <s v="2 - Poder Ejecutivo"/>
    <s v="0202 - MINISTERIO DE  INTERIOR Y POLICÍA"/>
    <x v="2"/>
    <s v="4.4 - Educación"/>
    <s v="4.4.04 - Educación superior"/>
    <s v="2.3 - MATERIALES Y SUMINISTROS"/>
    <s v="2.3.7 - COMBUSTIBLES, LUBRICANTES, PRODUCTOS QUÍMICOS Y CONEXOS"/>
    <n v="12550000"/>
    <n v="3296309.14"/>
  </r>
  <r>
    <x v="0"/>
    <x v="0"/>
    <x v="0"/>
    <x v="0"/>
    <x v="0"/>
    <s v="2 - Poder Ejecutivo"/>
    <s v="0202 - MINISTERIO DE  INTERIOR Y POLICÍA"/>
    <x v="2"/>
    <s v="4.4 - Educación"/>
    <s v="4.4.04 - Educación superior"/>
    <s v="2.3 - MATERIALES Y SUMINISTROS"/>
    <s v="2.3.9 - PRODUCTOS Y ÚTILES VARIOS"/>
    <n v="4023674"/>
    <n v="0"/>
  </r>
  <r>
    <x v="0"/>
    <x v="0"/>
    <x v="0"/>
    <x v="0"/>
    <x v="0"/>
    <s v="2 - Poder Ejecutivo"/>
    <s v="0202 - MINISTERIO DE  INTERIOR Y POLICÍA"/>
    <x v="2"/>
    <s v="4.4 - Educación"/>
    <s v="4.4.04 - Educación superior"/>
    <s v="2.3 - MATERIALES Y SUMINISTROS"/>
    <s v="2.3.3 - PAPEL, CARTÓN E IMPRESOS"/>
    <n v="900000"/>
    <n v="0"/>
  </r>
  <r>
    <x v="0"/>
    <x v="0"/>
    <x v="0"/>
    <x v="0"/>
    <x v="0"/>
    <s v="2 - Poder Ejecutivo"/>
    <s v="0202 - MINISTERIO DE  INTERIOR Y POLICÍA"/>
    <x v="2"/>
    <s v="4.4 - Educación"/>
    <s v="4.4.04 - Educación superior"/>
    <s v="2.3 - MATERIALES Y SUMINISTROS"/>
    <s v="2.3.5 - CUERO, CAUCHO Y PLÁSTICO"/>
    <n v="4798202"/>
    <n v="0"/>
  </r>
  <r>
    <x v="0"/>
    <x v="0"/>
    <x v="0"/>
    <x v="0"/>
    <x v="0"/>
    <s v="2 - Poder Ejecutivo"/>
    <s v="0202 - MINISTERIO DE  INTERIOR Y POLICÍA"/>
    <x v="2"/>
    <s v="4.5 - Protección social"/>
    <s v="4.5.01 - Edad avanzada, pensiones (por edad o incapacidad)"/>
    <s v="2.1 - REMUNERACIONES Y CONTRIBUCIONES"/>
    <s v="2.1.1 - REMUNERACIONES"/>
    <n v="38439743"/>
    <n v="9460273.5700000003"/>
  </r>
  <r>
    <x v="0"/>
    <x v="0"/>
    <x v="0"/>
    <x v="0"/>
    <x v="0"/>
    <s v="2 - Poder Ejecutivo"/>
    <s v="0202 - MINISTERIO DE  INTERIOR Y POLICÍA"/>
    <x v="2"/>
    <s v="4.5 - Protección social"/>
    <s v="4.5.01 - Edad avanzada, pensiones (por edad o incapacidad)"/>
    <s v="2.1 - REMUNERACIONES Y CONTRIBUCIONES"/>
    <s v="2.1.2 - SOBRESUELDOS"/>
    <n v="24700170"/>
    <n v="5901512.1599999992"/>
  </r>
  <r>
    <x v="0"/>
    <x v="0"/>
    <x v="0"/>
    <x v="0"/>
    <x v="0"/>
    <s v="2 - Poder Ejecutivo"/>
    <s v="0202 - MINISTERIO DE  INTERIOR Y POLICÍA"/>
    <x v="2"/>
    <s v="4.5 - Protección social"/>
    <s v="4.5.01 - Edad avanzada, pensiones (por edad o incapacidad)"/>
    <s v="2.1 - REMUNERACIONES Y CONTRIBUCIONES"/>
    <s v="2.1.5 - CONTRIBUCIONES A LA SEGURIDAD SOCIAL"/>
    <n v="2326832"/>
    <n v="518998.82000000007"/>
  </r>
  <r>
    <x v="0"/>
    <x v="0"/>
    <x v="0"/>
    <x v="0"/>
    <x v="0"/>
    <s v="2 - Poder Ejecutivo"/>
    <s v="0202 - MINISTERIO DE  INTERIOR Y POLICÍA"/>
    <x v="2"/>
    <s v="4.5 - Protección social"/>
    <s v="4.5.01 - Edad avanzada, pensiones (por edad o incapacidad)"/>
    <s v="2.2 - CONTRATACIÓN DE SERVICIOS"/>
    <s v="2.2.1 - SERVICIOS BÁSICOS"/>
    <n v="2916025"/>
    <n v="326208.84999999998"/>
  </r>
  <r>
    <x v="0"/>
    <x v="0"/>
    <x v="0"/>
    <x v="0"/>
    <x v="0"/>
    <s v="2 - Poder Ejecutivo"/>
    <s v="0202 - MINISTERIO DE  INTERIOR Y POLICÍA"/>
    <x v="2"/>
    <s v="4.5 - Protección social"/>
    <s v="4.5.01 - Edad avanzada, pensiones (por edad o incapacidad)"/>
    <s v="2.2 - CONTRATACIÓN DE SERVICIOS"/>
    <s v="2.2.3 - VIÁTICOS"/>
    <n v="648703"/>
    <n v="0"/>
  </r>
  <r>
    <x v="0"/>
    <x v="0"/>
    <x v="0"/>
    <x v="0"/>
    <x v="0"/>
    <s v="2 - Poder Ejecutivo"/>
    <s v="0202 - MINISTERIO DE  INTERIOR Y POLICÍA"/>
    <x v="2"/>
    <s v="4.5 - Protección social"/>
    <s v="4.5.01 - Edad avanzada, pensiones (por edad o incapacidad)"/>
    <s v="2.2 - CONTRATACIÓN DE SERVICIOS"/>
    <s v="2.2.6 - SEGUROS"/>
    <n v="370500"/>
    <n v="0"/>
  </r>
  <r>
    <x v="0"/>
    <x v="0"/>
    <x v="0"/>
    <x v="0"/>
    <x v="0"/>
    <s v="2 - Poder Ejecutivo"/>
    <s v="0202 - MINISTERIO DE  INTERIOR Y POLICÍA"/>
    <x v="2"/>
    <s v="4.5 - Protección social"/>
    <s v="4.5.01 - Edad avanzada, pensiones (por edad o incapacidad)"/>
    <s v="2.2 - CONTRATACIÓN DE SERVICIOS"/>
    <s v="2.2.7 - SERVICIOS DE CONSERVACIÓN, REPARACIONES MENORES E INSTALACIONES TEMPORALES"/>
    <n v="2380340"/>
    <n v="0"/>
  </r>
  <r>
    <x v="0"/>
    <x v="0"/>
    <x v="0"/>
    <x v="0"/>
    <x v="0"/>
    <s v="2 - Poder Ejecutivo"/>
    <s v="0202 - MINISTERIO DE  INTERIOR Y POLICÍA"/>
    <x v="2"/>
    <s v="4.5 - Protección social"/>
    <s v="4.5.01 - Edad avanzada, pensiones (por edad o incapacidad)"/>
    <s v="2.2 - CONTRATACIÓN DE SERVICIOS"/>
    <s v="2.2.8 - OTROS SERVICIOS NO INCLUIDOS EN CONCEPTOS ANTERIORES"/>
    <n v="1529000"/>
    <n v="0"/>
  </r>
  <r>
    <x v="0"/>
    <x v="0"/>
    <x v="0"/>
    <x v="0"/>
    <x v="0"/>
    <s v="2 - Poder Ejecutivo"/>
    <s v="0202 - MINISTERIO DE  INTERIOR Y POLICÍA"/>
    <x v="2"/>
    <s v="4.5 - Protección social"/>
    <s v="4.5.01 - Edad avanzada, pensiones (por edad o incapacidad)"/>
    <s v="2.2 - CONTRATACIÓN DE SERVICIOS"/>
    <s v="2.2.9 - OTRAS CONTRATACIONES DE SERVICIOS"/>
    <n v="500000"/>
    <n v="11151"/>
  </r>
  <r>
    <x v="0"/>
    <x v="0"/>
    <x v="0"/>
    <x v="0"/>
    <x v="0"/>
    <s v="2 - Poder Ejecutivo"/>
    <s v="0202 - MINISTERIO DE  INTERIOR Y POLICÍA"/>
    <x v="2"/>
    <s v="4.5 - Protección social"/>
    <s v="4.5.01 - Edad avanzada, pensiones (por edad o incapacidad)"/>
    <s v="2.3 - MATERIALES Y SUMINISTROS"/>
    <s v="2.3.1 - ALIMENTOS Y PRODUCTOS AGROFORESTALES"/>
    <n v="3348712"/>
    <n v="300000"/>
  </r>
  <r>
    <x v="0"/>
    <x v="0"/>
    <x v="0"/>
    <x v="0"/>
    <x v="0"/>
    <s v="2 - Poder Ejecutivo"/>
    <s v="0202 - MINISTERIO DE  INTERIOR Y POLICÍA"/>
    <x v="2"/>
    <s v="4.5 - Protección social"/>
    <s v="4.5.01 - Edad avanzada, pensiones (por edad o incapacidad)"/>
    <s v="2.3 - MATERIALES Y SUMINISTROS"/>
    <s v="2.3.2 - TEXTILES Y VESTUARIOS"/>
    <n v="827551"/>
    <n v="0"/>
  </r>
  <r>
    <x v="0"/>
    <x v="0"/>
    <x v="0"/>
    <x v="0"/>
    <x v="0"/>
    <s v="2 - Poder Ejecutivo"/>
    <s v="0202 - MINISTERIO DE  INTERIOR Y POLICÍA"/>
    <x v="2"/>
    <s v="4.5 - Protección social"/>
    <s v="4.5.01 - Edad avanzada, pensiones (por edad o incapacidad)"/>
    <s v="2.3 - MATERIALES Y SUMINISTROS"/>
    <s v="2.3.4 - PRODUCTOS FARMACÉUTICOS"/>
    <n v="30500000"/>
    <n v="0"/>
  </r>
  <r>
    <x v="0"/>
    <x v="0"/>
    <x v="0"/>
    <x v="0"/>
    <x v="0"/>
    <s v="2 - Poder Ejecutivo"/>
    <s v="0202 - MINISTERIO DE  INTERIOR Y POLICÍA"/>
    <x v="2"/>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x v="2"/>
    <s v="4.5 - Protección social"/>
    <s v="4.5.01 - Edad avanzada, pensiones (por edad o incapacidad)"/>
    <s v="2.3 - MATERIALES Y SUMINISTROS"/>
    <s v="2.3.7 - COMBUSTIBLES, LUBRICANTES, PRODUCTOS QUÍMICOS Y CONEXOS"/>
    <n v="11012160"/>
    <n v="2810000"/>
  </r>
  <r>
    <x v="0"/>
    <x v="0"/>
    <x v="0"/>
    <x v="0"/>
    <x v="0"/>
    <s v="2 - Poder Ejecutivo"/>
    <s v="0202 - MINISTERIO DE  INTERIOR Y POLICÍA"/>
    <x v="2"/>
    <s v="4.5 - Protección social"/>
    <s v="4.5.01 - Edad avanzada, pensiones (por edad o incapacidad)"/>
    <s v="2.3 - MATERIALES Y SUMINISTROS"/>
    <s v="2.3.9 - PRODUCTOS Y ÚTILES VARIOS"/>
    <n v="1739000"/>
    <n v="47588.55"/>
  </r>
  <r>
    <x v="0"/>
    <x v="0"/>
    <x v="0"/>
    <x v="0"/>
    <x v="0"/>
    <s v="2 - Poder Ejecutivo"/>
    <s v="0202 - MINISTERIO DE  INTERIOR Y POLICÍA"/>
    <x v="2"/>
    <s v="4.5 - Protección social"/>
    <s v="4.5.01 - Edad avanzada, pensiones (por edad o incapacidad)"/>
    <s v="2.3 - MATERIALES Y SUMINISTROS"/>
    <s v="2.3.3 - PAPEL, CARTÓN E IMPRESOS"/>
    <n v="833000"/>
    <n v="121839.48"/>
  </r>
  <r>
    <x v="0"/>
    <x v="0"/>
    <x v="0"/>
    <x v="0"/>
    <x v="0"/>
    <s v="2 - Poder Ejecutivo"/>
    <s v="0202 - MINISTERIO DE  INTERIOR Y POLICÍA"/>
    <x v="2"/>
    <s v="4.5 - Protección social"/>
    <s v="4.5.01 - Edad avanzada, pensiones (por edad o incapacidad)"/>
    <s v="2.3 - MATERIALES Y SUMINISTROS"/>
    <s v="2.3.5 - CUERO, CAUCHO Y PLÁSTICO"/>
    <n v="880000"/>
    <n v="53941.609999999993"/>
  </r>
  <r>
    <x v="0"/>
    <x v="0"/>
    <x v="0"/>
    <x v="0"/>
    <x v="0"/>
    <s v="2 - Poder Ejecutivo"/>
    <s v="0203 - MINISTERIO DE DEFENSA"/>
    <x v="0"/>
    <s v="1.3 - Defensa nacional"/>
    <s v="1.3.01 - Defensa militar"/>
    <s v="2.1 - REMUNERACIONES Y CONTRIBUCIONES"/>
    <s v="2.1.1 - REMUNERACIONES"/>
    <n v="22475266552"/>
    <n v="4354286593.9900017"/>
  </r>
  <r>
    <x v="0"/>
    <x v="0"/>
    <x v="0"/>
    <x v="0"/>
    <x v="0"/>
    <s v="2 - Poder Ejecutivo"/>
    <s v="0203 - MINISTERIO DE DEFENSA"/>
    <x v="0"/>
    <s v="1.3 - Defensa nacional"/>
    <s v="1.3.01 - Defensa militar"/>
    <s v="2.1 - REMUNERACIONES Y CONTRIBUCIONES"/>
    <s v="2.1.2 - SOBRESUELDOS"/>
    <n v="767037238"/>
    <n v="170871506.84"/>
  </r>
  <r>
    <x v="0"/>
    <x v="0"/>
    <x v="0"/>
    <x v="0"/>
    <x v="0"/>
    <s v="2 - Poder Ejecutivo"/>
    <s v="0203 - MINISTERIO DE DEFENSA"/>
    <x v="0"/>
    <s v="1.3 - Defensa nacional"/>
    <s v="1.3.01 - Defensa militar"/>
    <s v="2.1 - REMUNERACIONES Y CONTRIBUCIONES"/>
    <s v="2.1.3 - DIETAS Y GASTOS DE REPRESENTACIÓN"/>
    <n v="0"/>
    <n v="4769100"/>
  </r>
  <r>
    <x v="0"/>
    <x v="0"/>
    <x v="0"/>
    <x v="0"/>
    <x v="0"/>
    <s v="2 - Poder Ejecutivo"/>
    <s v="0203 - MINISTERIO DE DEFENSA"/>
    <x v="0"/>
    <s v="1.3 - Defensa nacional"/>
    <s v="1.3.01 - Defensa militar"/>
    <s v="2.1 - REMUNERACIONES Y CONTRIBUCIONES"/>
    <s v="2.1.5 - CONTRIBUCIONES A LA SEGURIDAD SOCIAL"/>
    <n v="1316643653"/>
    <n v="270511252.14999992"/>
  </r>
  <r>
    <x v="0"/>
    <x v="0"/>
    <x v="0"/>
    <x v="0"/>
    <x v="0"/>
    <s v="2 - Poder Ejecutivo"/>
    <s v="0203 - MINISTERIO DE DEFENSA"/>
    <x v="0"/>
    <s v="1.3 - Defensa nacional"/>
    <s v="1.3.01 - Defensa militar"/>
    <s v="2.2 - CONTRATACIÓN DE SERVICIOS"/>
    <s v="2.2.1 - SERVICIOS BÁSICOS"/>
    <n v="521639834"/>
    <n v="105950752.48999999"/>
  </r>
  <r>
    <x v="0"/>
    <x v="0"/>
    <x v="0"/>
    <x v="0"/>
    <x v="0"/>
    <s v="2 - Poder Ejecutivo"/>
    <s v="0203 - MINISTERIO DE DEFENSA"/>
    <x v="0"/>
    <s v="1.3 - Defensa nacional"/>
    <s v="1.3.01 - Defensa militar"/>
    <s v="2.2 - CONTRATACIÓN DE SERVICIOS"/>
    <s v="2.2.2 - PUBLICIDAD, IMPRESIÓN Y ENCUADERNACIÓN"/>
    <n v="10125376"/>
    <n v="399999.52999999997"/>
  </r>
  <r>
    <x v="0"/>
    <x v="0"/>
    <x v="0"/>
    <x v="0"/>
    <x v="0"/>
    <s v="2 - Poder Ejecutivo"/>
    <s v="0203 - MINISTERIO DE DEFENSA"/>
    <x v="0"/>
    <s v="1.3 - Defensa nacional"/>
    <s v="1.3.01 - Defensa militar"/>
    <s v="2.2 - CONTRATACIÓN DE SERVICIOS"/>
    <s v="2.2.3 - VIÁTICOS"/>
    <n v="160347936"/>
    <n v="35185271.670000002"/>
  </r>
  <r>
    <x v="0"/>
    <x v="0"/>
    <x v="0"/>
    <x v="0"/>
    <x v="0"/>
    <s v="2 - Poder Ejecutivo"/>
    <s v="0203 - MINISTERIO DE DEFENSA"/>
    <x v="0"/>
    <s v="1.3 - Defensa nacional"/>
    <s v="1.3.01 - Defensa militar"/>
    <s v="2.2 - CONTRATACIÓN DE SERVICIOS"/>
    <s v="2.2.4 - TRANSPORTE Y ALMACENAJE"/>
    <n v="9319064"/>
    <n v="75000"/>
  </r>
  <r>
    <x v="0"/>
    <x v="0"/>
    <x v="0"/>
    <x v="0"/>
    <x v="0"/>
    <s v="2 - Poder Ejecutivo"/>
    <s v="0203 - MINISTERIO DE DEFENSA"/>
    <x v="0"/>
    <s v="1.3 - Defensa nacional"/>
    <s v="1.3.01 - Defensa militar"/>
    <s v="2.2 - CONTRATACIÓN DE SERVICIOS"/>
    <s v="2.2.5 - ALQUILERES Y RENTAS"/>
    <n v="46190932"/>
    <n v="3773552.73"/>
  </r>
  <r>
    <x v="0"/>
    <x v="0"/>
    <x v="0"/>
    <x v="0"/>
    <x v="0"/>
    <s v="2 - Poder Ejecutivo"/>
    <s v="0203 - MINISTERIO DE DEFENSA"/>
    <x v="0"/>
    <s v="1.3 - Defensa nacional"/>
    <s v="1.3.01 - Defensa militar"/>
    <s v="2.2 - CONTRATACIÓN DE SERVICIOS"/>
    <s v="2.2.6 - SEGUROS"/>
    <n v="322541012"/>
    <n v="285340135.67000008"/>
  </r>
  <r>
    <x v="0"/>
    <x v="0"/>
    <x v="0"/>
    <x v="0"/>
    <x v="0"/>
    <s v="2 - Poder Ejecutivo"/>
    <s v="0203 - MINISTERIO DE DEFENSA"/>
    <x v="0"/>
    <s v="1.3 - Defensa nacional"/>
    <s v="1.3.01 - Defensa militar"/>
    <s v="2.2 - CONTRATACIÓN DE SERVICIOS"/>
    <s v="2.2.7 - SERVICIOS DE CONSERVACIÓN, REPARACIONES MENORES E INSTALACIONES TEMPORALES"/>
    <n v="74515224"/>
    <n v="7166925.4400000004"/>
  </r>
  <r>
    <x v="0"/>
    <x v="0"/>
    <x v="0"/>
    <x v="0"/>
    <x v="0"/>
    <s v="2 - Poder Ejecutivo"/>
    <s v="0203 - MINISTERIO DE DEFENSA"/>
    <x v="0"/>
    <s v="1.3 - Defensa nacional"/>
    <s v="1.3.01 - Defensa militar"/>
    <s v="2.2 - CONTRATACIÓN DE SERVICIOS"/>
    <s v="2.2.8 - OTROS SERVICIOS NO INCLUIDOS EN CONCEPTOS ANTERIORES"/>
    <n v="66950357"/>
    <n v="1779044.0999999999"/>
  </r>
  <r>
    <x v="0"/>
    <x v="0"/>
    <x v="0"/>
    <x v="0"/>
    <x v="0"/>
    <s v="2 - Poder Ejecutivo"/>
    <s v="0203 - MINISTERIO DE DEFENSA"/>
    <x v="0"/>
    <s v="1.3 - Defensa nacional"/>
    <s v="1.3.01 - Defensa militar"/>
    <s v="2.2 - CONTRATACIÓN DE SERVICIOS"/>
    <s v="2.2.9 - OTRAS CONTRATACIONES DE SERVICIOS"/>
    <n v="13176950"/>
    <n v="1344998.54"/>
  </r>
  <r>
    <x v="0"/>
    <x v="0"/>
    <x v="0"/>
    <x v="0"/>
    <x v="0"/>
    <s v="2 - Poder Ejecutivo"/>
    <s v="0203 - MINISTERIO DE DEFENSA"/>
    <x v="0"/>
    <s v="1.3 - Defensa nacional"/>
    <s v="1.3.01 - Defensa militar"/>
    <s v="2.3 - MATERIALES Y SUMINISTROS"/>
    <s v="2.3.1 - ALIMENTOS Y PRODUCTOS AGROFORESTALES"/>
    <n v="1174976934"/>
    <n v="242701126.03"/>
  </r>
  <r>
    <x v="0"/>
    <x v="0"/>
    <x v="0"/>
    <x v="0"/>
    <x v="0"/>
    <s v="2 - Poder Ejecutivo"/>
    <s v="0203 - MINISTERIO DE DEFENSA"/>
    <x v="0"/>
    <s v="1.3 - Defensa nacional"/>
    <s v="1.3.01 - Defensa militar"/>
    <s v="2.3 - MATERIALES Y SUMINISTROS"/>
    <s v="2.3.2 - TEXTILES Y VESTUARIOS"/>
    <n v="308539351"/>
    <n v="44459014.200000003"/>
  </r>
  <r>
    <x v="0"/>
    <x v="0"/>
    <x v="0"/>
    <x v="0"/>
    <x v="0"/>
    <s v="2 - Poder Ejecutivo"/>
    <s v="0203 - MINISTERIO DE DEFENSA"/>
    <x v="0"/>
    <s v="1.3 - Defensa nacional"/>
    <s v="1.3.01 - Defensa militar"/>
    <s v="2.3 - MATERIALES Y SUMINISTROS"/>
    <s v="2.3.4 - PRODUCTOS FARMACÉUTICOS"/>
    <n v="25079604"/>
    <n v="1543260.1099999999"/>
  </r>
  <r>
    <x v="0"/>
    <x v="0"/>
    <x v="0"/>
    <x v="0"/>
    <x v="0"/>
    <s v="2 - Poder Ejecutivo"/>
    <s v="0203 - MINISTERIO DE DEFENSA"/>
    <x v="0"/>
    <s v="1.3 - Defensa nacional"/>
    <s v="1.3.01 - Defensa militar"/>
    <s v="2.3 - MATERIALES Y SUMINISTROS"/>
    <s v="2.3.6 - PRODUCTOS DE MINERALES, METÁLICOS Y NO METÁLICOS"/>
    <n v="95443551"/>
    <n v="7470450.2500000009"/>
  </r>
  <r>
    <x v="0"/>
    <x v="0"/>
    <x v="0"/>
    <x v="0"/>
    <x v="0"/>
    <s v="2 - Poder Ejecutivo"/>
    <s v="0203 - MINISTERIO DE DEFENSA"/>
    <x v="0"/>
    <s v="1.3 - Defensa nacional"/>
    <s v="1.3.01 - Defensa militar"/>
    <s v="2.3 - MATERIALES Y SUMINISTROS"/>
    <s v="2.3.7 - COMBUSTIBLES, LUBRICANTES, PRODUCTOS QUÍMICOS Y CONEXOS"/>
    <n v="946996092"/>
    <n v="147220517.99000001"/>
  </r>
  <r>
    <x v="0"/>
    <x v="0"/>
    <x v="0"/>
    <x v="0"/>
    <x v="0"/>
    <s v="2 - Poder Ejecutivo"/>
    <s v="0203 - MINISTERIO DE DEFENSA"/>
    <x v="0"/>
    <s v="1.3 - Defensa nacional"/>
    <s v="1.3.01 - Defensa militar"/>
    <s v="2.3 - MATERIALES Y SUMINISTROS"/>
    <s v="2.3.9 - PRODUCTOS Y ÚTILES VARIOS"/>
    <n v="1009821836"/>
    <n v="17439402.239999998"/>
  </r>
  <r>
    <x v="0"/>
    <x v="0"/>
    <x v="0"/>
    <x v="0"/>
    <x v="0"/>
    <s v="2 - Poder Ejecutivo"/>
    <s v="0203 - MINISTERIO DE DEFENSA"/>
    <x v="0"/>
    <s v="1.3 - Defensa nacional"/>
    <s v="1.3.01 - Defensa militar"/>
    <s v="2.3 - MATERIALES Y SUMINISTROS"/>
    <s v="2.3.3 - PAPEL, CARTÓN E IMPRESOS"/>
    <n v="74470447"/>
    <n v="5913429.5800000001"/>
  </r>
  <r>
    <x v="0"/>
    <x v="0"/>
    <x v="0"/>
    <x v="0"/>
    <x v="0"/>
    <s v="2 - Poder Ejecutivo"/>
    <s v="0203 - MINISTERIO DE DEFENSA"/>
    <x v="0"/>
    <s v="1.3 - Defensa nacional"/>
    <s v="1.3.01 - Defensa militar"/>
    <s v="2.3 - MATERIALES Y SUMINISTROS"/>
    <s v="2.3.5 - CUERO, CAUCHO Y PLÁSTICO"/>
    <n v="82111103"/>
    <n v="2372551.41"/>
  </r>
  <r>
    <x v="0"/>
    <x v="0"/>
    <x v="0"/>
    <x v="0"/>
    <x v="0"/>
    <s v="2 - Poder Ejecutivo"/>
    <s v="0203 - MINISTERIO DE DEFENSA"/>
    <x v="0"/>
    <s v="1.3 - Defensa nacional"/>
    <s v="1.3.98 - Investigación y desarrollo para la defensa militar y civil y  gestión de riesgo de desastre"/>
    <s v="2.1 - REMUNERACIONES Y CONTRIBUCIONES"/>
    <s v="2.1.1 - REMUNERACIONES"/>
    <n v="44827133"/>
    <n v="10342932.51"/>
  </r>
  <r>
    <x v="0"/>
    <x v="0"/>
    <x v="0"/>
    <x v="0"/>
    <x v="0"/>
    <s v="2 - Poder Ejecutivo"/>
    <s v="0203 - MINISTERIO DE DEFENSA"/>
    <x v="0"/>
    <s v="1.3 - Defensa nacional"/>
    <s v="1.3.98 - Investigación y desarrollo para la defensa militar y civil y  gestión de riesgo de desastre"/>
    <s v="2.1 - REMUNERACIONES Y CONTRIBUCIONES"/>
    <s v="2.1.5 - CONTRIBUCIONES A LA SEGURIDAD SOCIAL"/>
    <n v="427866"/>
    <n v="99281.61"/>
  </r>
  <r>
    <x v="0"/>
    <x v="0"/>
    <x v="0"/>
    <x v="0"/>
    <x v="0"/>
    <s v="2 - Poder Ejecutivo"/>
    <s v="0203 - MINISTERIO DE DEFENSA"/>
    <x v="0"/>
    <s v="1.3 - Defensa nacional"/>
    <s v="1.3.98 - Investigación y desarrollo para la defensa militar y civil y  gestión de riesgo de desastre"/>
    <s v="2.2 - CONTRATACIÓN DE SERVICIOS"/>
    <s v="2.2.1 - SERVICIOS BÁSICOS"/>
    <n v="1098377"/>
    <n v="247789.39999999994"/>
  </r>
  <r>
    <x v="0"/>
    <x v="0"/>
    <x v="0"/>
    <x v="0"/>
    <x v="0"/>
    <s v="2 - Poder Ejecutivo"/>
    <s v="0203 - MINISTERIO DE DEFENSA"/>
    <x v="0"/>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x v="0"/>
    <s v="1.3 - Defensa nacional"/>
    <s v="1.3.98 - Investigación y desarrollo para la defensa militar y civil y  gestión de riesgo de desastre"/>
    <s v="2.2 - CONTRATACIÓN DE SERVICIOS"/>
    <s v="2.2.3 - VIÁTICOS"/>
    <n v="1596400"/>
    <n v="397300"/>
  </r>
  <r>
    <x v="0"/>
    <x v="0"/>
    <x v="0"/>
    <x v="0"/>
    <x v="0"/>
    <s v="2 - Poder Ejecutivo"/>
    <s v="0203 - MINISTERIO DE DEFENSA"/>
    <x v="0"/>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x v="0"/>
    <s v="1.3 - Defensa nacional"/>
    <s v="1.3.98 - Investigación y desarrollo para la defensa militar y civil y  gestión de riesgo de desastre"/>
    <s v="2.2 - CONTRATACIÓN DE SERVICIOS"/>
    <s v="2.2.7 - SERVICIOS DE CONSERVACIÓN, REPARACIONES MENORES E INSTALACIONES TEMPORALES"/>
    <n v="1207452"/>
    <n v="934639.2"/>
  </r>
  <r>
    <x v="0"/>
    <x v="0"/>
    <x v="0"/>
    <x v="0"/>
    <x v="0"/>
    <s v="2 - Poder Ejecutivo"/>
    <s v="0203 - MINISTERIO DE DEFENSA"/>
    <x v="0"/>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x v="0"/>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x v="0"/>
    <s v="1.3 - Defensa nacional"/>
    <s v="1.3.98 - Investigación y desarrollo para la defensa militar y civil y  gestión de riesgo de desastre"/>
    <s v="2.3 - MATERIALES Y SUMINISTROS"/>
    <s v="2.3.1 - ALIMENTOS Y PRODUCTOS AGROFORESTALES"/>
    <n v="3669031"/>
    <n v="1082673.6000000001"/>
  </r>
  <r>
    <x v="0"/>
    <x v="0"/>
    <x v="0"/>
    <x v="0"/>
    <x v="0"/>
    <s v="2 - Poder Ejecutivo"/>
    <s v="0203 - MINISTERIO DE DEFENSA"/>
    <x v="0"/>
    <s v="1.3 - Defensa nacional"/>
    <s v="1.3.98 - Investigación y desarrollo para la defensa militar y civil y  gestión de riesgo de desastre"/>
    <s v="2.3 - MATERIALES Y SUMINISTROS"/>
    <s v="2.3.2 - TEXTILES Y VESTUARIOS"/>
    <n v="85000"/>
    <n v="0"/>
  </r>
  <r>
    <x v="0"/>
    <x v="0"/>
    <x v="0"/>
    <x v="0"/>
    <x v="0"/>
    <s v="2 - Poder Ejecutivo"/>
    <s v="0203 - MINISTERIO DE DEFENSA"/>
    <x v="0"/>
    <s v="1.3 - Defensa nacional"/>
    <s v="1.3.98 - Investigación y desarrollo para la defensa militar y civil y  gestión de riesgo de desastre"/>
    <s v="2.3 - MATERIALES Y SUMINISTROS"/>
    <s v="2.3.4 - PRODUCTOS FARMACÉUTICOS"/>
    <n v="150000"/>
    <n v="104995.48"/>
  </r>
  <r>
    <x v="0"/>
    <x v="0"/>
    <x v="0"/>
    <x v="0"/>
    <x v="0"/>
    <s v="2 - Poder Ejecutivo"/>
    <s v="0203 - MINISTERIO DE DEFENSA"/>
    <x v="0"/>
    <s v="1.3 - Defensa nacional"/>
    <s v="1.3.98 - Investigación y desarrollo para la defensa militar y civil y  gestión de riesgo de desastre"/>
    <s v="2.3 - MATERIALES Y SUMINISTROS"/>
    <s v="2.3.7 - COMBUSTIBLES, LUBRICANTES, PRODUCTOS QUÍMICOS Y CONEXOS"/>
    <n v="6050000"/>
    <n v="1500000"/>
  </r>
  <r>
    <x v="0"/>
    <x v="0"/>
    <x v="0"/>
    <x v="0"/>
    <x v="0"/>
    <s v="2 - Poder Ejecutivo"/>
    <s v="0203 - MINISTERIO DE DEFENSA"/>
    <x v="0"/>
    <s v="1.3 - Defensa nacional"/>
    <s v="1.3.98 - Investigación y desarrollo para la defensa militar y civil y  gestión de riesgo de desastre"/>
    <s v="2.3 - MATERIALES Y SUMINISTROS"/>
    <s v="2.3.9 - PRODUCTOS Y ÚTILES VARIOS"/>
    <n v="2996050"/>
    <n v="885196.80000000005"/>
  </r>
  <r>
    <x v="0"/>
    <x v="0"/>
    <x v="0"/>
    <x v="0"/>
    <x v="0"/>
    <s v="2 - Poder Ejecutivo"/>
    <s v="0203 - MINISTERIO DE DEFENSA"/>
    <x v="0"/>
    <s v="1.3 - Defensa nacional"/>
    <s v="1.3.98 - Investigación y desarrollo para la defensa militar y civil y  gestión de riesgo de desastre"/>
    <s v="2.3 - MATERIALES Y SUMINISTROS"/>
    <s v="2.3.3 - PAPEL, CARTÓN E IMPRESOS"/>
    <n v="1020000"/>
    <n v="354407.81000000006"/>
  </r>
  <r>
    <x v="0"/>
    <x v="0"/>
    <x v="0"/>
    <x v="0"/>
    <x v="0"/>
    <s v="2 - Poder Ejecutivo"/>
    <s v="0203 - MINISTERIO DE DEFENSA"/>
    <x v="0"/>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x v="3"/>
    <s v="2.2 - Agropecuaria, caza, pesca y silvicultura"/>
    <s v="2.2.01 - Agropecuaria"/>
    <s v="2.1 - REMUNERACIONES Y CONTRIBUCIONES"/>
    <s v="2.1.1 - REMUNERACIONES"/>
    <n v="15676241"/>
    <n v="3556037.4599999995"/>
  </r>
  <r>
    <x v="0"/>
    <x v="0"/>
    <x v="0"/>
    <x v="0"/>
    <x v="0"/>
    <s v="2 - Poder Ejecutivo"/>
    <s v="0203 - MINISTERIO DE DEFENSA"/>
    <x v="3"/>
    <s v="2.2 - Agropecuaria, caza, pesca y silvicultura"/>
    <s v="2.2.01 - Agropecuaria"/>
    <s v="2.1 - REMUNERACIONES Y CONTRIBUCIONES"/>
    <s v="2.1.5 - CONTRIBUCIONES A LA SEGURIDAD SOCIAL"/>
    <n v="246195"/>
    <n v="61364.51"/>
  </r>
  <r>
    <x v="0"/>
    <x v="0"/>
    <x v="0"/>
    <x v="0"/>
    <x v="0"/>
    <s v="2 - Poder Ejecutivo"/>
    <s v="0203 - MINISTERIO DE DEFENSA"/>
    <x v="3"/>
    <s v="2.2 - Agropecuaria, caza, pesca y silvicultura"/>
    <s v="2.2.01 - Agropecuaria"/>
    <s v="2.2 - CONTRATACIÓN DE SERVICIOS"/>
    <s v="2.2.1 - SERVICIOS BÁSICOS"/>
    <n v="452915"/>
    <n v="65025.759999999995"/>
  </r>
  <r>
    <x v="0"/>
    <x v="0"/>
    <x v="0"/>
    <x v="0"/>
    <x v="0"/>
    <s v="2 - Poder Ejecutivo"/>
    <s v="0203 - MINISTERIO DE DEFENSA"/>
    <x v="3"/>
    <s v="2.2 - Agropecuaria, caza, pesca y silvicultura"/>
    <s v="2.2.01 - Agropecuaria"/>
    <s v="2.2 - CONTRATACIÓN DE SERVICIOS"/>
    <s v="2.2.3 - VIÁTICOS"/>
    <n v="504000"/>
    <n v="189525"/>
  </r>
  <r>
    <x v="0"/>
    <x v="0"/>
    <x v="0"/>
    <x v="0"/>
    <x v="0"/>
    <s v="2 - Poder Ejecutivo"/>
    <s v="0203 - MINISTERIO DE DEFENSA"/>
    <x v="3"/>
    <s v="2.2 - Agropecuaria, caza, pesca y silvicultura"/>
    <s v="2.2.01 - Agropecuaria"/>
    <s v="2.2 - CONTRATACIÓN DE SERVICIOS"/>
    <s v="2.2.6 - SEGUROS"/>
    <n v="395000"/>
    <n v="0"/>
  </r>
  <r>
    <x v="0"/>
    <x v="0"/>
    <x v="0"/>
    <x v="0"/>
    <x v="0"/>
    <s v="2 - Poder Ejecutivo"/>
    <s v="0203 - MINISTERIO DE DEFENSA"/>
    <x v="3"/>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x v="3"/>
    <s v="2.2 - Agropecuaria, caza, pesca y silvicultura"/>
    <s v="2.2.01 - Agropecuaria"/>
    <s v="2.3 - MATERIALES Y SUMINISTROS"/>
    <s v="2.3.1 - ALIMENTOS Y PRODUCTOS AGROFORESTALES"/>
    <n v="5592000"/>
    <n v="989090.8"/>
  </r>
  <r>
    <x v="0"/>
    <x v="0"/>
    <x v="0"/>
    <x v="0"/>
    <x v="0"/>
    <s v="2 - Poder Ejecutivo"/>
    <s v="0203 - MINISTERIO DE DEFENSA"/>
    <x v="3"/>
    <s v="2.2 - Agropecuaria, caza, pesca y silvicultura"/>
    <s v="2.2.01 - Agropecuaria"/>
    <s v="2.3 - MATERIALES Y SUMINISTROS"/>
    <s v="2.3.2 - TEXTILES Y VESTUARIOS"/>
    <n v="990016"/>
    <n v="0"/>
  </r>
  <r>
    <x v="0"/>
    <x v="0"/>
    <x v="0"/>
    <x v="0"/>
    <x v="0"/>
    <s v="2 - Poder Ejecutivo"/>
    <s v="0203 - MINISTERIO DE DEFENSA"/>
    <x v="3"/>
    <s v="2.2 - Agropecuaria, caza, pesca y silvicultura"/>
    <s v="2.2.01 - Agropecuaria"/>
    <s v="2.3 - MATERIALES Y SUMINISTROS"/>
    <s v="2.3.4 - PRODUCTOS FARMACÉUTICOS"/>
    <n v="0"/>
    <n v="147994"/>
  </r>
  <r>
    <x v="0"/>
    <x v="0"/>
    <x v="0"/>
    <x v="0"/>
    <x v="0"/>
    <s v="2 - Poder Ejecutivo"/>
    <s v="0203 - MINISTERIO DE DEFENSA"/>
    <x v="3"/>
    <s v="2.2 - Agropecuaria, caza, pesca y silvicultura"/>
    <s v="2.2.01 - Agropecuaria"/>
    <s v="2.3 - MATERIALES Y SUMINISTROS"/>
    <s v="2.3.6 - PRODUCTOS DE MINERALES, METÁLICOS Y NO METÁLICOS"/>
    <n v="300000"/>
    <n v="0"/>
  </r>
  <r>
    <x v="0"/>
    <x v="0"/>
    <x v="0"/>
    <x v="0"/>
    <x v="0"/>
    <s v="2 - Poder Ejecutivo"/>
    <s v="0203 - MINISTERIO DE DEFENSA"/>
    <x v="3"/>
    <s v="2.2 - Agropecuaria, caza, pesca y silvicultura"/>
    <s v="2.2.01 - Agropecuaria"/>
    <s v="2.3 - MATERIALES Y SUMINISTROS"/>
    <s v="2.3.7 - COMBUSTIBLES, LUBRICANTES, PRODUCTOS QUÍMICOS Y CONEXOS"/>
    <n v="4800000"/>
    <n v="1200000"/>
  </r>
  <r>
    <x v="0"/>
    <x v="0"/>
    <x v="0"/>
    <x v="0"/>
    <x v="0"/>
    <s v="2 - Poder Ejecutivo"/>
    <s v="0203 - MINISTERIO DE DEFENSA"/>
    <x v="3"/>
    <s v="2.2 - Agropecuaria, caza, pesca y silvicultura"/>
    <s v="2.2.01 - Agropecuaria"/>
    <s v="2.3 - MATERIALES Y SUMINISTROS"/>
    <s v="2.3.9 - PRODUCTOS Y ÚTILES VARIOS"/>
    <n v="2500000"/>
    <n v="0"/>
  </r>
  <r>
    <x v="0"/>
    <x v="0"/>
    <x v="0"/>
    <x v="0"/>
    <x v="0"/>
    <s v="2 - Poder Ejecutivo"/>
    <s v="0203 - MINISTERIO DE DEFENSA"/>
    <x v="3"/>
    <s v="2.2 - Agropecuaria, caza, pesca y silvicultura"/>
    <s v="2.2.01 - Agropecuaria"/>
    <s v="2.3 - MATERIALES Y SUMINISTROS"/>
    <s v="2.3.3 - PAPEL, CARTÓN E IMPRESOS"/>
    <n v="258254"/>
    <n v="0"/>
  </r>
  <r>
    <x v="0"/>
    <x v="0"/>
    <x v="0"/>
    <x v="0"/>
    <x v="0"/>
    <s v="2 - Poder Ejecutivo"/>
    <s v="0203 - MINISTERIO DE DEFENSA"/>
    <x v="3"/>
    <s v="2.2 - Agropecuaria, caza, pesca y silvicultura"/>
    <s v="2.2.01 - Agropecuaria"/>
    <s v="2.3 - MATERIALES Y SUMINISTROS"/>
    <s v="2.3.5 - CUERO, CAUCHO Y PLÁSTICO"/>
    <n v="475000"/>
    <n v="0"/>
  </r>
  <r>
    <x v="0"/>
    <x v="0"/>
    <x v="0"/>
    <x v="0"/>
    <x v="0"/>
    <s v="2 - Poder Ejecutivo"/>
    <s v="0203 - MINISTERIO DE DEFENSA"/>
    <x v="1"/>
    <s v="3.2 - Protección de la biodiversidad y ordenación de desechos"/>
    <s v="3.2.01 - Protección de la biodiversidad y el paisaje"/>
    <s v="2.1 - REMUNERACIONES Y CONTRIBUCIONES"/>
    <s v="2.1.1 - REMUNERACIONES"/>
    <n v="103220500"/>
    <n v="20409000"/>
  </r>
  <r>
    <x v="0"/>
    <x v="0"/>
    <x v="0"/>
    <x v="0"/>
    <x v="0"/>
    <s v="2 - Poder Ejecutivo"/>
    <s v="0203 - MINISTERIO DE DEFENSA"/>
    <x v="1"/>
    <s v="3.2 - Protección de la biodiversidad y ordenación de desechos"/>
    <s v="3.2.01 - Protección de la biodiversidad y el paisaje"/>
    <s v="2.1 - REMUNERACIONES Y CONTRIBUCIONES"/>
    <s v="2.1.2 - SOBRESUELDOS"/>
    <n v="3000000"/>
    <n v="748132.5"/>
  </r>
  <r>
    <x v="0"/>
    <x v="0"/>
    <x v="0"/>
    <x v="0"/>
    <x v="0"/>
    <s v="2 - Poder Ejecutivo"/>
    <s v="0203 - MINISTERIO DE DEFENSA"/>
    <x v="1"/>
    <s v="3.2 - Protección de la biodiversidad y ordenación de desechos"/>
    <s v="3.2.01 - Protección de la biodiversidad y el paisaje"/>
    <s v="2.1 - REMUNERACIONES Y CONTRIBUCIONES"/>
    <s v="2.1.5 - CONTRIBUCIONES A LA SEGURIDAD SOCIAL"/>
    <n v="2478000"/>
    <n v="168550.2"/>
  </r>
  <r>
    <x v="0"/>
    <x v="0"/>
    <x v="0"/>
    <x v="0"/>
    <x v="0"/>
    <s v="2 - Poder Ejecutivo"/>
    <s v="0203 - MINISTERIO DE DEFENSA"/>
    <x v="1"/>
    <s v="3.2 - Protección de la biodiversidad y ordenación de desechos"/>
    <s v="3.2.01 - Protección de la biodiversidad y el paisaje"/>
    <s v="2.2 - CONTRATACIÓN DE SERVICIOS"/>
    <s v="2.2.1 - SERVICIOS BÁSICOS"/>
    <n v="3180000"/>
    <n v="790123.84"/>
  </r>
  <r>
    <x v="0"/>
    <x v="0"/>
    <x v="0"/>
    <x v="0"/>
    <x v="0"/>
    <s v="2 - Poder Ejecutivo"/>
    <s v="0203 - MINISTERIO DE DEFENSA"/>
    <x v="1"/>
    <s v="3.2 - Protección de la biodiversidad y ordenación de desechos"/>
    <s v="3.2.01 - Protección de la biodiversidad y el paisaje"/>
    <s v="2.2 - CONTRATACIÓN DE SERVICIOS"/>
    <s v="2.2.2 - PUBLICIDAD, IMPRESIÓN Y ENCUADERNACIÓN"/>
    <n v="769850"/>
    <n v="206172"/>
  </r>
  <r>
    <x v="0"/>
    <x v="0"/>
    <x v="0"/>
    <x v="0"/>
    <x v="0"/>
    <s v="2 - Poder Ejecutivo"/>
    <s v="0203 - MINISTERIO DE DEFENSA"/>
    <x v="1"/>
    <s v="3.2 - Protección de la biodiversidad y ordenación de desechos"/>
    <s v="3.2.01 - Protección de la biodiversidad y el paisaje"/>
    <s v="2.2 - CONTRATACIÓN DE SERVICIOS"/>
    <s v="2.2.3 - VIÁTICOS"/>
    <n v="4983892"/>
    <n v="1245800"/>
  </r>
  <r>
    <x v="0"/>
    <x v="0"/>
    <x v="0"/>
    <x v="0"/>
    <x v="0"/>
    <s v="2 - Poder Ejecutivo"/>
    <s v="0203 - MINISTERIO DE DEFENSA"/>
    <x v="1"/>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x v="1"/>
    <s v="3.2 - Protección de la biodiversidad y ordenación de desechos"/>
    <s v="3.2.01 - Protección de la biodiversidad y el paisaje"/>
    <s v="2.2 - CONTRATACIÓN DE SERVICIOS"/>
    <s v="2.2.5 - ALQUILERES Y RENTAS"/>
    <n v="337572"/>
    <n v="38350"/>
  </r>
  <r>
    <x v="0"/>
    <x v="0"/>
    <x v="0"/>
    <x v="0"/>
    <x v="0"/>
    <s v="2 - Poder Ejecutivo"/>
    <s v="0203 - MINISTERIO DE DEFENSA"/>
    <x v="1"/>
    <s v="3.2 - Protección de la biodiversidad y ordenación de desechos"/>
    <s v="3.2.01 - Protección de la biodiversidad y el paisaje"/>
    <s v="2.2 - CONTRATACIÓN DE SERVICIOS"/>
    <s v="2.2.6 - SEGUROS"/>
    <n v="900000"/>
    <n v="707065.15"/>
  </r>
  <r>
    <x v="0"/>
    <x v="0"/>
    <x v="0"/>
    <x v="0"/>
    <x v="0"/>
    <s v="2 - Poder Ejecutivo"/>
    <s v="0203 - MINISTERIO DE DEFENSA"/>
    <x v="1"/>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x v="1"/>
    <s v="3.2 - Protección de la biodiversidad y ordenación de desechos"/>
    <s v="3.2.01 - Protección de la biodiversidad y el paisaje"/>
    <s v="2.2 - CONTRATACIÓN DE SERVICIOS"/>
    <s v="2.2.8 - OTROS SERVICIOS NO INCLUIDOS EN CONCEPTOS ANTERIORES"/>
    <n v="90000"/>
    <n v="20938.080000000002"/>
  </r>
  <r>
    <x v="0"/>
    <x v="0"/>
    <x v="0"/>
    <x v="0"/>
    <x v="0"/>
    <s v="2 - Poder Ejecutivo"/>
    <s v="0203 - MINISTERIO DE DEFENSA"/>
    <x v="1"/>
    <s v="3.2 - Protección de la biodiversidad y ordenación de desechos"/>
    <s v="3.2.01 - Protección de la biodiversidad y el paisaje"/>
    <s v="2.3 - MATERIALES Y SUMINISTROS"/>
    <s v="2.3.1 - ALIMENTOS Y PRODUCTOS AGROFORESTALES"/>
    <n v="6756588"/>
    <n v="1664740"/>
  </r>
  <r>
    <x v="0"/>
    <x v="0"/>
    <x v="0"/>
    <x v="0"/>
    <x v="0"/>
    <s v="2 - Poder Ejecutivo"/>
    <s v="0203 - MINISTERIO DE DEFENSA"/>
    <x v="1"/>
    <s v="3.2 - Protección de la biodiversidad y ordenación de desechos"/>
    <s v="3.2.01 - Protección de la biodiversidad y el paisaje"/>
    <s v="2.3 - MATERIALES Y SUMINISTROS"/>
    <s v="2.3.2 - TEXTILES Y VESTUARIOS"/>
    <n v="5552023"/>
    <n v="0"/>
  </r>
  <r>
    <x v="0"/>
    <x v="0"/>
    <x v="0"/>
    <x v="0"/>
    <x v="0"/>
    <s v="2 - Poder Ejecutivo"/>
    <s v="0203 - MINISTERIO DE DEFENSA"/>
    <x v="1"/>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x v="1"/>
    <s v="3.2 - Protección de la biodiversidad y ordenación de desechos"/>
    <s v="3.2.01 - Protección de la biodiversidad y el paisaje"/>
    <s v="2.3 - MATERIALES Y SUMINISTROS"/>
    <s v="2.3.6 - PRODUCTOS DE MINERALES, METÁLICOS Y NO METÁLICOS"/>
    <n v="580000"/>
    <n v="0"/>
  </r>
  <r>
    <x v="0"/>
    <x v="0"/>
    <x v="0"/>
    <x v="0"/>
    <x v="0"/>
    <s v="2 - Poder Ejecutivo"/>
    <s v="0203 - MINISTERIO DE DEFENSA"/>
    <x v="1"/>
    <s v="3.2 - Protección de la biodiversidad y ordenación de desechos"/>
    <s v="3.2.01 - Protección de la biodiversidad y el paisaje"/>
    <s v="2.3 - MATERIALES Y SUMINISTROS"/>
    <s v="2.3.7 - COMBUSTIBLES, LUBRICANTES, PRODUCTOS QUÍMICOS Y CONEXOS"/>
    <n v="11290438"/>
    <n v="2519700"/>
  </r>
  <r>
    <x v="0"/>
    <x v="0"/>
    <x v="0"/>
    <x v="0"/>
    <x v="0"/>
    <s v="2 - Poder Ejecutivo"/>
    <s v="0203 - MINISTERIO DE DEFENSA"/>
    <x v="1"/>
    <s v="3.2 - Protección de la biodiversidad y ordenación de desechos"/>
    <s v="3.2.01 - Protección de la biodiversidad y el paisaje"/>
    <s v="2.3 - MATERIALES Y SUMINISTROS"/>
    <s v="2.3.9 - PRODUCTOS Y ÚTILES VARIOS"/>
    <n v="2670000"/>
    <n v="3894"/>
  </r>
  <r>
    <x v="0"/>
    <x v="0"/>
    <x v="0"/>
    <x v="0"/>
    <x v="0"/>
    <s v="2 - Poder Ejecutivo"/>
    <s v="0203 - MINISTERIO DE DEFENSA"/>
    <x v="1"/>
    <s v="3.2 - Protección de la biodiversidad y ordenación de desechos"/>
    <s v="3.2.01 - Protección de la biodiversidad y el paisaje"/>
    <s v="2.3 - MATERIALES Y SUMINISTROS"/>
    <s v="2.3.3 - PAPEL, CARTÓN E IMPRESOS"/>
    <n v="450000"/>
    <n v="24303.52"/>
  </r>
  <r>
    <x v="0"/>
    <x v="0"/>
    <x v="0"/>
    <x v="0"/>
    <x v="0"/>
    <s v="2 - Poder Ejecutivo"/>
    <s v="0203 - MINISTERIO DE DEFENSA"/>
    <x v="1"/>
    <s v="3.2 - Protección de la biodiversidad y ordenación de desechos"/>
    <s v="3.2.01 - Protección de la biodiversidad y el paisaje"/>
    <s v="2.3 - MATERIALES Y SUMINISTROS"/>
    <s v="2.3.5 - CUERO, CAUCHO Y PLÁSTICO"/>
    <n v="379854"/>
    <n v="43896"/>
  </r>
  <r>
    <x v="0"/>
    <x v="0"/>
    <x v="0"/>
    <x v="0"/>
    <x v="0"/>
    <s v="2 - Poder Ejecutivo"/>
    <s v="0203 - MINISTERIO DE DEFENSA"/>
    <x v="2"/>
    <s v="4.2 - Salud"/>
    <s v="4.2.02 - Servicios hospitalarios"/>
    <s v="2.1 - REMUNERACIONES Y CONTRIBUCIONES"/>
    <s v="2.1.1 - REMUNERACIONES"/>
    <n v="702454876"/>
    <n v="121336384.98"/>
  </r>
  <r>
    <x v="0"/>
    <x v="0"/>
    <x v="0"/>
    <x v="0"/>
    <x v="0"/>
    <s v="2 - Poder Ejecutivo"/>
    <s v="0203 - MINISTERIO DE DEFENSA"/>
    <x v="2"/>
    <s v="4.2 - Salud"/>
    <s v="4.2.02 - Servicios hospitalarios"/>
    <s v="2.1 - REMUNERACIONES Y CONTRIBUCIONES"/>
    <s v="2.1.2 - SOBRESUELDOS"/>
    <n v="8888010"/>
    <n v="1900527.5"/>
  </r>
  <r>
    <x v="0"/>
    <x v="0"/>
    <x v="0"/>
    <x v="0"/>
    <x v="0"/>
    <s v="2 - Poder Ejecutivo"/>
    <s v="0203 - MINISTERIO DE DEFENSA"/>
    <x v="2"/>
    <s v="4.2 - Salud"/>
    <s v="4.2.02 - Servicios hospitalarios"/>
    <s v="2.1 - REMUNERACIONES Y CONTRIBUCIONES"/>
    <s v="2.1.5 - CONTRIBUCIONES A LA SEGURIDAD SOCIAL"/>
    <n v="27710540"/>
    <n v="4083643.19"/>
  </r>
  <r>
    <x v="0"/>
    <x v="0"/>
    <x v="0"/>
    <x v="0"/>
    <x v="0"/>
    <s v="2 - Poder Ejecutivo"/>
    <s v="0203 - MINISTERIO DE DEFENSA"/>
    <x v="2"/>
    <s v="4.2 - Salud"/>
    <s v="4.2.02 - Servicios hospitalarios"/>
    <s v="2.2 - CONTRATACIÓN DE SERVICIOS"/>
    <s v="2.2.1 - SERVICIOS BÁSICOS"/>
    <n v="26453601"/>
    <n v="5569596.4000000004"/>
  </r>
  <r>
    <x v="0"/>
    <x v="0"/>
    <x v="0"/>
    <x v="0"/>
    <x v="0"/>
    <s v="2 - Poder Ejecutivo"/>
    <s v="0203 - MINISTERIO DE DEFENSA"/>
    <x v="2"/>
    <s v="4.2 - Salud"/>
    <s v="4.2.02 - Servicios hospitalarios"/>
    <s v="2.2 - CONTRATACIÓN DE SERVICIOS"/>
    <s v="2.2.2 - PUBLICIDAD, IMPRESIÓN Y ENCUADERNACIÓN"/>
    <n v="350000"/>
    <n v="0"/>
  </r>
  <r>
    <x v="0"/>
    <x v="0"/>
    <x v="0"/>
    <x v="0"/>
    <x v="0"/>
    <s v="2 - Poder Ejecutivo"/>
    <s v="0203 - MINISTERIO DE DEFENSA"/>
    <x v="2"/>
    <s v="4.2 - Salud"/>
    <s v="4.2.02 - Servicios hospitalarios"/>
    <s v="2.2 - CONTRATACIÓN DE SERVICIOS"/>
    <s v="2.2.4 - TRANSPORTE Y ALMACENAJE"/>
    <n v="70000"/>
    <n v="0"/>
  </r>
  <r>
    <x v="0"/>
    <x v="0"/>
    <x v="0"/>
    <x v="0"/>
    <x v="0"/>
    <s v="2 - Poder Ejecutivo"/>
    <s v="0203 - MINISTERIO DE DEFENSA"/>
    <x v="2"/>
    <s v="4.2 - Salud"/>
    <s v="4.2.02 - Servicios hospitalarios"/>
    <s v="2.2 - CONTRATACIÓN DE SERVICIOS"/>
    <s v="2.2.5 - ALQUILERES Y RENTAS"/>
    <n v="1200000"/>
    <n v="55500"/>
  </r>
  <r>
    <x v="0"/>
    <x v="0"/>
    <x v="0"/>
    <x v="0"/>
    <x v="0"/>
    <s v="2 - Poder Ejecutivo"/>
    <s v="0203 - MINISTERIO DE DEFENSA"/>
    <x v="2"/>
    <s v="4.2 - Salud"/>
    <s v="4.2.02 - Servicios hospitalarios"/>
    <s v="2.2 - CONTRATACIÓN DE SERVICIOS"/>
    <s v="2.2.6 - SEGUROS"/>
    <n v="90000"/>
    <n v="0"/>
  </r>
  <r>
    <x v="0"/>
    <x v="0"/>
    <x v="0"/>
    <x v="0"/>
    <x v="0"/>
    <s v="2 - Poder Ejecutivo"/>
    <s v="0203 - MINISTERIO DE DEFENSA"/>
    <x v="2"/>
    <s v="4.2 - Salud"/>
    <s v="4.2.02 - Servicios hospitalarios"/>
    <s v="2.2 - CONTRATACIÓN DE SERVICIOS"/>
    <s v="2.2.7 - SERVICIOS DE CONSERVACIÓN, REPARACIONES MENORES E INSTALACIONES TEMPORALES"/>
    <n v="1300000"/>
    <n v="395055.52"/>
  </r>
  <r>
    <x v="0"/>
    <x v="0"/>
    <x v="0"/>
    <x v="0"/>
    <x v="0"/>
    <s v="2 - Poder Ejecutivo"/>
    <s v="0203 - MINISTERIO DE DEFENSA"/>
    <x v="2"/>
    <s v="4.2 - Salud"/>
    <s v="4.2.02 - Servicios hospitalarios"/>
    <s v="2.2 - CONTRATACIÓN DE SERVICIOS"/>
    <s v="2.2.8 - OTROS SERVICIOS NO INCLUIDOS EN CONCEPTOS ANTERIORES"/>
    <n v="750000"/>
    <n v="29355"/>
  </r>
  <r>
    <x v="0"/>
    <x v="0"/>
    <x v="0"/>
    <x v="0"/>
    <x v="0"/>
    <s v="2 - Poder Ejecutivo"/>
    <s v="0203 - MINISTERIO DE DEFENSA"/>
    <x v="2"/>
    <s v="4.2 - Salud"/>
    <s v="4.2.02 - Servicios hospitalarios"/>
    <s v="2.3 - MATERIALES Y SUMINISTROS"/>
    <s v="2.3.1 - ALIMENTOS Y PRODUCTOS AGROFORESTALES"/>
    <n v="28909200"/>
    <n v="9424879.9199999999"/>
  </r>
  <r>
    <x v="0"/>
    <x v="0"/>
    <x v="0"/>
    <x v="0"/>
    <x v="0"/>
    <s v="2 - Poder Ejecutivo"/>
    <s v="0203 - MINISTERIO DE DEFENSA"/>
    <x v="2"/>
    <s v="4.2 - Salud"/>
    <s v="4.2.02 - Servicios hospitalarios"/>
    <s v="2.3 - MATERIALES Y SUMINISTROS"/>
    <s v="2.3.2 - TEXTILES Y VESTUARIOS"/>
    <n v="3162857"/>
    <n v="41672.29"/>
  </r>
  <r>
    <x v="0"/>
    <x v="0"/>
    <x v="0"/>
    <x v="0"/>
    <x v="0"/>
    <s v="2 - Poder Ejecutivo"/>
    <s v="0203 - MINISTERIO DE DEFENSA"/>
    <x v="2"/>
    <s v="4.2 - Salud"/>
    <s v="4.2.02 - Servicios hospitalarios"/>
    <s v="2.3 - MATERIALES Y SUMINISTROS"/>
    <s v="2.3.4 - PRODUCTOS FARMACÉUTICOS"/>
    <n v="95182144"/>
    <n v="12372725.369999999"/>
  </r>
  <r>
    <x v="0"/>
    <x v="0"/>
    <x v="0"/>
    <x v="0"/>
    <x v="0"/>
    <s v="2 - Poder Ejecutivo"/>
    <s v="0203 - MINISTERIO DE DEFENSA"/>
    <x v="2"/>
    <s v="4.2 - Salud"/>
    <s v="4.2.02 - Servicios hospitalarios"/>
    <s v="2.3 - MATERIALES Y SUMINISTROS"/>
    <s v="2.3.6 - PRODUCTOS DE MINERALES, METÁLICOS Y NO METÁLICOS"/>
    <n v="3385389"/>
    <n v="260322.46000000002"/>
  </r>
  <r>
    <x v="0"/>
    <x v="0"/>
    <x v="0"/>
    <x v="0"/>
    <x v="0"/>
    <s v="2 - Poder Ejecutivo"/>
    <s v="0203 - MINISTERIO DE DEFENSA"/>
    <x v="2"/>
    <s v="4.2 - Salud"/>
    <s v="4.2.02 - Servicios hospitalarios"/>
    <s v="2.3 - MATERIALES Y SUMINISTROS"/>
    <s v="2.3.7 - COMBUSTIBLES, LUBRICANTES, PRODUCTOS QUÍMICOS Y CONEXOS"/>
    <n v="57932000"/>
    <n v="6185655.2600000007"/>
  </r>
  <r>
    <x v="0"/>
    <x v="0"/>
    <x v="0"/>
    <x v="0"/>
    <x v="0"/>
    <s v="2 - Poder Ejecutivo"/>
    <s v="0203 - MINISTERIO DE DEFENSA"/>
    <x v="2"/>
    <s v="4.2 - Salud"/>
    <s v="4.2.02 - Servicios hospitalarios"/>
    <s v="2.3 - MATERIALES Y SUMINISTROS"/>
    <s v="2.3.9 - PRODUCTOS Y ÚTILES VARIOS"/>
    <n v="159090805"/>
    <n v="3392387.4800000004"/>
  </r>
  <r>
    <x v="0"/>
    <x v="0"/>
    <x v="0"/>
    <x v="0"/>
    <x v="0"/>
    <s v="2 - Poder Ejecutivo"/>
    <s v="0203 - MINISTERIO DE DEFENSA"/>
    <x v="2"/>
    <s v="4.2 - Salud"/>
    <s v="4.2.02 - Servicios hospitalarios"/>
    <s v="2.3 - MATERIALES Y SUMINISTROS"/>
    <s v="2.3.3 - PAPEL, CARTÓN E IMPRESOS"/>
    <n v="8000000"/>
    <n v="221368"/>
  </r>
  <r>
    <x v="0"/>
    <x v="0"/>
    <x v="0"/>
    <x v="0"/>
    <x v="0"/>
    <s v="2 - Poder Ejecutivo"/>
    <s v="0203 - MINISTERIO DE DEFENSA"/>
    <x v="2"/>
    <s v="4.2 - Salud"/>
    <s v="4.2.02 - Servicios hospitalarios"/>
    <s v="2.3 - MATERIALES Y SUMINISTROS"/>
    <s v="2.3.5 - CUERO, CAUCHO Y PLÁSTICO"/>
    <n v="1900000"/>
    <n v="61481.53"/>
  </r>
  <r>
    <x v="0"/>
    <x v="0"/>
    <x v="0"/>
    <x v="0"/>
    <x v="0"/>
    <s v="2 - Poder Ejecutivo"/>
    <s v="0203 - MINISTERIO DE DEFENSA"/>
    <x v="2"/>
    <s v="4.3 - Actividades deportivas, recreativas, culturales y religiosas"/>
    <s v="4.3.02 - Servicios recreativos y deportivos"/>
    <s v="2.1 - REMUNERACIONES Y CONTRIBUCIONES"/>
    <s v="2.1.1 - REMUNERACIONES"/>
    <n v="14153659"/>
    <n v="3195316.8"/>
  </r>
  <r>
    <x v="0"/>
    <x v="0"/>
    <x v="0"/>
    <x v="0"/>
    <x v="0"/>
    <s v="2 - Poder Ejecutivo"/>
    <s v="0203 - MINISTERIO DE DEFENSA"/>
    <x v="2"/>
    <s v="4.3 - Actividades deportivas, recreativas, culturales y religiosas"/>
    <s v="4.3.02 - Servicios recreativos y deportivos"/>
    <s v="2.1 - REMUNERACIONES Y CONTRIBUCIONES"/>
    <s v="2.1.5 - CONTRIBUCIONES A LA SEGURIDAD SOCIAL"/>
    <n v="49200"/>
    <n v="7709.7000000000007"/>
  </r>
  <r>
    <x v="0"/>
    <x v="0"/>
    <x v="0"/>
    <x v="0"/>
    <x v="0"/>
    <s v="2 - Poder Ejecutivo"/>
    <s v="0203 - MINISTERIO DE DEFENSA"/>
    <x v="2"/>
    <s v="4.3 - Actividades deportivas, recreativas, culturales y religiosas"/>
    <s v="4.3.02 - Servicios recreativos y deportivos"/>
    <s v="2.2 - CONTRATACIÓN DE SERVICIOS"/>
    <s v="2.2.1 - SERVICIOS BÁSICOS"/>
    <n v="324000"/>
    <n v="48913.960000000006"/>
  </r>
  <r>
    <x v="0"/>
    <x v="0"/>
    <x v="0"/>
    <x v="0"/>
    <x v="0"/>
    <s v="2 - Poder Ejecutivo"/>
    <s v="0203 - MINISTERIO DE DEFENSA"/>
    <x v="2"/>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x v="2"/>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x v="2"/>
    <s v="4.3 - Actividades deportivas, recreativas, culturales y religiosas"/>
    <s v="4.3.02 - Servicios recreativos y deportivos"/>
    <s v="2.3 - MATERIALES Y SUMINISTROS"/>
    <s v="2.3.1 - ALIMENTOS Y PRODUCTOS AGROFORESTALES"/>
    <n v="2625720"/>
    <n v="656370.75"/>
  </r>
  <r>
    <x v="0"/>
    <x v="0"/>
    <x v="0"/>
    <x v="0"/>
    <x v="0"/>
    <s v="2 - Poder Ejecutivo"/>
    <s v="0203 - MINISTERIO DE DEFENSA"/>
    <x v="2"/>
    <s v="4.3 - Actividades deportivas, recreativas, culturales y religiosas"/>
    <s v="4.3.02 - Servicios recreativos y deportivos"/>
    <s v="2.3 - MATERIALES Y SUMINISTROS"/>
    <s v="2.3.2 - TEXTILES Y VESTUARIOS"/>
    <n v="510000"/>
    <n v="0"/>
  </r>
  <r>
    <x v="0"/>
    <x v="0"/>
    <x v="0"/>
    <x v="0"/>
    <x v="0"/>
    <s v="2 - Poder Ejecutivo"/>
    <s v="0203 - MINISTERIO DE DEFENSA"/>
    <x v="2"/>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x v="2"/>
    <s v="4.3 - Actividades deportivas, recreativas, culturales y religiosas"/>
    <s v="4.3.02 - Servicios recreativos y deportivos"/>
    <s v="2.3 - MATERIALES Y SUMINISTROS"/>
    <s v="2.3.7 - COMBUSTIBLES, LUBRICANTES, PRODUCTOS QUÍMICOS Y CONEXOS"/>
    <n v="2045691"/>
    <n v="480000"/>
  </r>
  <r>
    <x v="0"/>
    <x v="0"/>
    <x v="0"/>
    <x v="0"/>
    <x v="0"/>
    <s v="2 - Poder Ejecutivo"/>
    <s v="0203 - MINISTERIO DE DEFENSA"/>
    <x v="2"/>
    <s v="4.3 - Actividades deportivas, recreativas, culturales y religiosas"/>
    <s v="4.3.02 - Servicios recreativos y deportivos"/>
    <s v="2.3 - MATERIALES Y SUMINISTROS"/>
    <s v="2.3.9 - PRODUCTOS Y ÚTILES VARIOS"/>
    <n v="1419309"/>
    <n v="0"/>
  </r>
  <r>
    <x v="0"/>
    <x v="0"/>
    <x v="0"/>
    <x v="0"/>
    <x v="0"/>
    <s v="2 - Poder Ejecutivo"/>
    <s v="0203 - MINISTERIO DE DEFENSA"/>
    <x v="2"/>
    <s v="4.3 - Actividades deportivas, recreativas, culturales y religiosas"/>
    <s v="4.3.02 - Servicios recreativos y deportivos"/>
    <s v="2.3 - MATERIALES Y SUMINISTROS"/>
    <s v="2.3.3 - PAPEL, CARTÓN E IMPRESOS"/>
    <n v="150000"/>
    <n v="0"/>
  </r>
  <r>
    <x v="0"/>
    <x v="0"/>
    <x v="0"/>
    <x v="0"/>
    <x v="0"/>
    <s v="2 - Poder Ejecutivo"/>
    <s v="0203 - MINISTERIO DE DEFENSA"/>
    <x v="2"/>
    <s v="4.4 - Educación"/>
    <s v="4.4.04 - Educación superior"/>
    <s v="2.1 - REMUNERACIONES Y CONTRIBUCIONES"/>
    <s v="2.1.1 - REMUNERACIONES"/>
    <n v="115801183"/>
    <n v="24716864.590000004"/>
  </r>
  <r>
    <x v="0"/>
    <x v="0"/>
    <x v="0"/>
    <x v="0"/>
    <x v="0"/>
    <s v="2 - Poder Ejecutivo"/>
    <s v="0203 - MINISTERIO DE DEFENSA"/>
    <x v="2"/>
    <s v="4.4 - Educación"/>
    <s v="4.4.04 - Educación superior"/>
    <s v="2.1 - REMUNERACIONES Y CONTRIBUCIONES"/>
    <s v="2.1.2 - SOBRESUELDOS"/>
    <n v="1129201"/>
    <n v="240000"/>
  </r>
  <r>
    <x v="0"/>
    <x v="0"/>
    <x v="0"/>
    <x v="0"/>
    <x v="0"/>
    <s v="2 - Poder Ejecutivo"/>
    <s v="0203 - MINISTERIO DE DEFENSA"/>
    <x v="2"/>
    <s v="4.4 - Educación"/>
    <s v="4.4.04 - Educación superior"/>
    <s v="2.1 - REMUNERACIONES Y CONTRIBUCIONES"/>
    <s v="2.1.5 - CONTRIBUCIONES A LA SEGURIDAD SOCIAL"/>
    <n v="2136948"/>
    <n v="499747.73000000004"/>
  </r>
  <r>
    <x v="0"/>
    <x v="0"/>
    <x v="0"/>
    <x v="0"/>
    <x v="0"/>
    <s v="2 - Poder Ejecutivo"/>
    <s v="0203 - MINISTERIO DE DEFENSA"/>
    <x v="2"/>
    <s v="4.4 - Educación"/>
    <s v="4.4.04 - Educación superior"/>
    <s v="2.2 - CONTRATACIÓN DE SERVICIOS"/>
    <s v="2.2.1 - SERVICIOS BÁSICOS"/>
    <n v="740000"/>
    <n v="114943.38"/>
  </r>
  <r>
    <x v="0"/>
    <x v="0"/>
    <x v="0"/>
    <x v="0"/>
    <x v="0"/>
    <s v="2 - Poder Ejecutivo"/>
    <s v="0203 - MINISTERIO DE DEFENSA"/>
    <x v="2"/>
    <s v="4.4 - Educación"/>
    <s v="4.4.04 - Educación superior"/>
    <s v="2.2 - CONTRATACIÓN DE SERVICIOS"/>
    <s v="2.2.2 - PUBLICIDAD, IMPRESIÓN Y ENCUADERNACIÓN"/>
    <n v="1020000"/>
    <n v="17700"/>
  </r>
  <r>
    <x v="0"/>
    <x v="0"/>
    <x v="0"/>
    <x v="0"/>
    <x v="0"/>
    <s v="2 - Poder Ejecutivo"/>
    <s v="0203 - MINISTERIO DE DEFENSA"/>
    <x v="2"/>
    <s v="4.4 - Educación"/>
    <s v="4.4.04 - Educación superior"/>
    <s v="2.2 - CONTRATACIÓN DE SERVICIOS"/>
    <s v="2.2.3 - VIÁTICOS"/>
    <n v="1590300"/>
    <n v="44100"/>
  </r>
  <r>
    <x v="0"/>
    <x v="0"/>
    <x v="0"/>
    <x v="0"/>
    <x v="0"/>
    <s v="2 - Poder Ejecutivo"/>
    <s v="0203 - MINISTERIO DE DEFENSA"/>
    <x v="2"/>
    <s v="4.4 - Educación"/>
    <s v="4.4.04 - Educación superior"/>
    <s v="2.2 - CONTRATACIÓN DE SERVICIOS"/>
    <s v="2.2.4 - TRANSPORTE Y ALMACENAJE"/>
    <n v="6600000"/>
    <n v="0"/>
  </r>
  <r>
    <x v="0"/>
    <x v="0"/>
    <x v="0"/>
    <x v="0"/>
    <x v="0"/>
    <s v="2 - Poder Ejecutivo"/>
    <s v="0203 - MINISTERIO DE DEFENSA"/>
    <x v="2"/>
    <s v="4.4 - Educación"/>
    <s v="4.4.04 - Educación superior"/>
    <s v="2.2 - CONTRATACIÓN DE SERVICIOS"/>
    <s v="2.2.5 - ALQUILERES Y RENTAS"/>
    <n v="4230920"/>
    <n v="195958.65000000002"/>
  </r>
  <r>
    <x v="0"/>
    <x v="0"/>
    <x v="0"/>
    <x v="0"/>
    <x v="0"/>
    <s v="2 - Poder Ejecutivo"/>
    <s v="0203 - MINISTERIO DE DEFENSA"/>
    <x v="2"/>
    <s v="4.4 - Educación"/>
    <s v="4.4.04 - Educación superior"/>
    <s v="2.2 - CONTRATACIÓN DE SERVICIOS"/>
    <s v="2.2.7 - SERVICIOS DE CONSERVACIÓN, REPARACIONES MENORES E INSTALACIONES TEMPORALES"/>
    <n v="3835799"/>
    <n v="1347176.4"/>
  </r>
  <r>
    <x v="0"/>
    <x v="0"/>
    <x v="0"/>
    <x v="0"/>
    <x v="0"/>
    <s v="2 - Poder Ejecutivo"/>
    <s v="0203 - MINISTERIO DE DEFENSA"/>
    <x v="2"/>
    <s v="4.4 - Educación"/>
    <s v="4.4.04 - Educación superior"/>
    <s v="2.2 - CONTRATACIÓN DE SERVICIOS"/>
    <s v="2.2.8 - OTROS SERVICIOS NO INCLUIDOS EN CONCEPTOS ANTERIORES"/>
    <n v="12270000"/>
    <n v="685817.04"/>
  </r>
  <r>
    <x v="0"/>
    <x v="0"/>
    <x v="0"/>
    <x v="0"/>
    <x v="0"/>
    <s v="2 - Poder Ejecutivo"/>
    <s v="0203 - MINISTERIO DE DEFENSA"/>
    <x v="2"/>
    <s v="4.4 - Educación"/>
    <s v="4.4.04 - Educación superior"/>
    <s v="2.2 - CONTRATACIÓN DE SERVICIOS"/>
    <s v="2.2.9 - OTRAS CONTRATACIONES DE SERVICIOS"/>
    <n v="4900000"/>
    <n v="1027569.96"/>
  </r>
  <r>
    <x v="0"/>
    <x v="0"/>
    <x v="0"/>
    <x v="0"/>
    <x v="0"/>
    <s v="2 - Poder Ejecutivo"/>
    <s v="0203 - MINISTERIO DE DEFENSA"/>
    <x v="2"/>
    <s v="4.4 - Educación"/>
    <s v="4.4.04 - Educación superior"/>
    <s v="2.3 - MATERIALES Y SUMINISTROS"/>
    <s v="2.3.1 - ALIMENTOS Y PRODUCTOS AGROFORESTALES"/>
    <n v="18530000"/>
    <n v="3712628"/>
  </r>
  <r>
    <x v="0"/>
    <x v="0"/>
    <x v="0"/>
    <x v="0"/>
    <x v="0"/>
    <s v="2 - Poder Ejecutivo"/>
    <s v="0203 - MINISTERIO DE DEFENSA"/>
    <x v="2"/>
    <s v="4.4 - Educación"/>
    <s v="4.4.04 - Educación superior"/>
    <s v="2.3 - MATERIALES Y SUMINISTROS"/>
    <s v="2.3.2 - TEXTILES Y VESTUARIOS"/>
    <n v="2265000"/>
    <n v="355591.08"/>
  </r>
  <r>
    <x v="0"/>
    <x v="0"/>
    <x v="0"/>
    <x v="0"/>
    <x v="0"/>
    <s v="2 - Poder Ejecutivo"/>
    <s v="0203 - MINISTERIO DE DEFENSA"/>
    <x v="2"/>
    <s v="4.4 - Educación"/>
    <s v="4.4.04 - Educación superior"/>
    <s v="2.3 - MATERIALES Y SUMINISTROS"/>
    <s v="2.3.4 - PRODUCTOS FARMACÉUTICOS"/>
    <n v="1850000"/>
    <n v="374961"/>
  </r>
  <r>
    <x v="0"/>
    <x v="0"/>
    <x v="0"/>
    <x v="0"/>
    <x v="0"/>
    <s v="2 - Poder Ejecutivo"/>
    <s v="0203 - MINISTERIO DE DEFENSA"/>
    <x v="2"/>
    <s v="4.4 - Educación"/>
    <s v="4.4.04 - Educación superior"/>
    <s v="2.3 - MATERIALES Y SUMINISTROS"/>
    <s v="2.3.6 - PRODUCTOS DE MINERALES, METÁLICOS Y NO METÁLICOS"/>
    <n v="4035000"/>
    <n v="65037.91"/>
  </r>
  <r>
    <x v="0"/>
    <x v="0"/>
    <x v="0"/>
    <x v="0"/>
    <x v="0"/>
    <s v="2 - Poder Ejecutivo"/>
    <s v="0203 - MINISTERIO DE DEFENSA"/>
    <x v="2"/>
    <s v="4.4 - Educación"/>
    <s v="4.4.04 - Educación superior"/>
    <s v="2.3 - MATERIALES Y SUMINISTROS"/>
    <s v="2.3.7 - COMBUSTIBLES, LUBRICANTES, PRODUCTOS QUÍMICOS Y CONEXOS"/>
    <n v="13474432"/>
    <n v="2978098.9600000004"/>
  </r>
  <r>
    <x v="0"/>
    <x v="0"/>
    <x v="0"/>
    <x v="0"/>
    <x v="0"/>
    <s v="2 - Poder Ejecutivo"/>
    <s v="0203 - MINISTERIO DE DEFENSA"/>
    <x v="2"/>
    <s v="4.4 - Educación"/>
    <s v="4.4.04 - Educación superior"/>
    <s v="2.3 - MATERIALES Y SUMINISTROS"/>
    <s v="2.3.9 - PRODUCTOS Y ÚTILES VARIOS"/>
    <n v="5375001"/>
    <n v="887893.79"/>
  </r>
  <r>
    <x v="0"/>
    <x v="0"/>
    <x v="0"/>
    <x v="0"/>
    <x v="0"/>
    <s v="2 - Poder Ejecutivo"/>
    <s v="0203 - MINISTERIO DE DEFENSA"/>
    <x v="2"/>
    <s v="4.4 - Educación"/>
    <s v="4.4.04 - Educación superior"/>
    <s v="2.3 - MATERIALES Y SUMINISTROS"/>
    <s v="2.3.3 - PAPEL, CARTÓN E IMPRESOS"/>
    <n v="3660000"/>
    <n v="414125.29999999993"/>
  </r>
  <r>
    <x v="0"/>
    <x v="0"/>
    <x v="0"/>
    <x v="0"/>
    <x v="0"/>
    <s v="2 - Poder Ejecutivo"/>
    <s v="0203 - MINISTERIO DE DEFENSA"/>
    <x v="2"/>
    <s v="4.4 - Educación"/>
    <s v="4.4.04 - Educación superior"/>
    <s v="2.3 - MATERIALES Y SUMINISTROS"/>
    <s v="2.3.5 - CUERO, CAUCHO Y PLÁSTICO"/>
    <n v="410256"/>
    <n v="33093.910000000003"/>
  </r>
  <r>
    <x v="0"/>
    <x v="0"/>
    <x v="0"/>
    <x v="0"/>
    <x v="0"/>
    <s v="2 - Poder Ejecutivo"/>
    <s v="0203 - MINISTERIO DE DEFENSA"/>
    <x v="2"/>
    <s v="4.4 - Educación"/>
    <s v="4.4.07 - Educación vocacional"/>
    <s v="2.1 - REMUNERACIONES Y CONTRIBUCIONES"/>
    <s v="2.1.1 - REMUNERACIONES"/>
    <n v="356146800"/>
    <n v="83012258.279999986"/>
  </r>
  <r>
    <x v="0"/>
    <x v="0"/>
    <x v="0"/>
    <x v="0"/>
    <x v="0"/>
    <s v="2 - Poder Ejecutivo"/>
    <s v="0203 - MINISTERIO DE DEFENSA"/>
    <x v="2"/>
    <s v="4.4 - Educación"/>
    <s v="4.4.07 - Educación vocacional"/>
    <s v="2.1 - REMUNERACIONES Y CONTRIBUCIONES"/>
    <s v="2.1.5 - CONTRIBUCIONES A LA SEGURIDAD SOCIAL"/>
    <n v="16644778"/>
    <n v="4008131.1999999997"/>
  </r>
  <r>
    <x v="0"/>
    <x v="0"/>
    <x v="0"/>
    <x v="0"/>
    <x v="0"/>
    <s v="2 - Poder Ejecutivo"/>
    <s v="0203 - MINISTERIO DE DEFENSA"/>
    <x v="2"/>
    <s v="4.4 - Educación"/>
    <s v="4.4.07 - Educación vocacional"/>
    <s v="2.2 - CONTRATACIÓN DE SERVICIOS"/>
    <s v="2.2.1 - SERVICIOS BÁSICOS"/>
    <n v="18309999"/>
    <n v="3331647.59"/>
  </r>
  <r>
    <x v="0"/>
    <x v="0"/>
    <x v="0"/>
    <x v="0"/>
    <x v="0"/>
    <s v="2 - Poder Ejecutivo"/>
    <s v="0203 - MINISTERIO DE DEFENSA"/>
    <x v="2"/>
    <s v="4.4 - Educación"/>
    <s v="4.4.07 - Educación vocacional"/>
    <s v="2.2 - CONTRATACIÓN DE SERVICIOS"/>
    <s v="2.2.2 - PUBLICIDAD, IMPRESIÓN Y ENCUADERNACIÓN"/>
    <n v="1500000"/>
    <n v="80358"/>
  </r>
  <r>
    <x v="0"/>
    <x v="0"/>
    <x v="0"/>
    <x v="0"/>
    <x v="0"/>
    <s v="2 - Poder Ejecutivo"/>
    <s v="0203 - MINISTERIO DE DEFENSA"/>
    <x v="2"/>
    <s v="4.4 - Educación"/>
    <s v="4.4.07 - Educación vocacional"/>
    <s v="2.2 - CONTRATACIÓN DE SERVICIOS"/>
    <s v="2.2.3 - VIÁTICOS"/>
    <n v="1260000"/>
    <n v="268400"/>
  </r>
  <r>
    <x v="0"/>
    <x v="0"/>
    <x v="0"/>
    <x v="0"/>
    <x v="0"/>
    <s v="2 - Poder Ejecutivo"/>
    <s v="0203 - MINISTERIO DE DEFENSA"/>
    <x v="2"/>
    <s v="4.4 - Educación"/>
    <s v="4.4.07 - Educación vocacional"/>
    <s v="2.2 - CONTRATACIÓN DE SERVICIOS"/>
    <s v="2.2.4 - TRANSPORTE Y ALMACENAJE"/>
    <n v="50000"/>
    <n v="0"/>
  </r>
  <r>
    <x v="0"/>
    <x v="0"/>
    <x v="0"/>
    <x v="0"/>
    <x v="0"/>
    <s v="2 - Poder Ejecutivo"/>
    <s v="0203 - MINISTERIO DE DEFENSA"/>
    <x v="2"/>
    <s v="4.4 - Educación"/>
    <s v="4.4.07 - Educación vocacional"/>
    <s v="2.2 - CONTRATACIÓN DE SERVICIOS"/>
    <s v="2.2.5 - ALQUILERES Y RENTAS"/>
    <n v="6225000"/>
    <n v="378133.46"/>
  </r>
  <r>
    <x v="0"/>
    <x v="0"/>
    <x v="0"/>
    <x v="0"/>
    <x v="0"/>
    <s v="2 - Poder Ejecutivo"/>
    <s v="0203 - MINISTERIO DE DEFENSA"/>
    <x v="2"/>
    <s v="4.4 - Educación"/>
    <s v="4.4.07 - Educación vocacional"/>
    <s v="2.2 - CONTRATACIÓN DE SERVICIOS"/>
    <s v="2.2.6 - SEGUROS"/>
    <n v="3520000"/>
    <n v="0"/>
  </r>
  <r>
    <x v="0"/>
    <x v="0"/>
    <x v="0"/>
    <x v="0"/>
    <x v="0"/>
    <s v="2 - Poder Ejecutivo"/>
    <s v="0203 - MINISTERIO DE DEFENSA"/>
    <x v="2"/>
    <s v="4.4 - Educación"/>
    <s v="4.4.07 - Educación vocacional"/>
    <s v="2.2 - CONTRATACIÓN DE SERVICIOS"/>
    <s v="2.2.7 - SERVICIOS DE CONSERVACIÓN, REPARACIONES MENORES E INSTALACIONES TEMPORALES"/>
    <n v="6206460"/>
    <n v="0"/>
  </r>
  <r>
    <x v="0"/>
    <x v="0"/>
    <x v="0"/>
    <x v="0"/>
    <x v="0"/>
    <s v="2 - Poder Ejecutivo"/>
    <s v="0203 - MINISTERIO DE DEFENSA"/>
    <x v="2"/>
    <s v="4.4 - Educación"/>
    <s v="4.4.07 - Educación vocacional"/>
    <s v="2.2 - CONTRATACIÓN DE SERVICIOS"/>
    <s v="2.2.8 - OTROS SERVICIOS NO INCLUIDOS EN CONCEPTOS ANTERIORES"/>
    <n v="12120000"/>
    <n v="18880"/>
  </r>
  <r>
    <x v="0"/>
    <x v="0"/>
    <x v="0"/>
    <x v="0"/>
    <x v="0"/>
    <s v="2 - Poder Ejecutivo"/>
    <s v="0203 - MINISTERIO DE DEFENSA"/>
    <x v="2"/>
    <s v="4.4 - Educación"/>
    <s v="4.4.07 - Educación vocacional"/>
    <s v="2.3 - MATERIALES Y SUMINISTROS"/>
    <s v="2.3.1 - ALIMENTOS Y PRODUCTOS AGROFORESTALES"/>
    <n v="99422440"/>
    <n v="19550686.100000001"/>
  </r>
  <r>
    <x v="0"/>
    <x v="0"/>
    <x v="0"/>
    <x v="0"/>
    <x v="0"/>
    <s v="2 - Poder Ejecutivo"/>
    <s v="0203 - MINISTERIO DE DEFENSA"/>
    <x v="2"/>
    <s v="4.4 - Educación"/>
    <s v="4.4.07 - Educación vocacional"/>
    <s v="2.3 - MATERIALES Y SUMINISTROS"/>
    <s v="2.3.2 - TEXTILES Y VESTUARIOS"/>
    <n v="11800000"/>
    <n v="1478621.42"/>
  </r>
  <r>
    <x v="0"/>
    <x v="0"/>
    <x v="0"/>
    <x v="0"/>
    <x v="0"/>
    <s v="2 - Poder Ejecutivo"/>
    <s v="0203 - MINISTERIO DE DEFENSA"/>
    <x v="2"/>
    <s v="4.4 - Educación"/>
    <s v="4.4.07 - Educación vocacional"/>
    <s v="2.3 - MATERIALES Y SUMINISTROS"/>
    <s v="2.3.4 - PRODUCTOS FARMACÉUTICOS"/>
    <n v="11116000"/>
    <n v="2642049.7800000003"/>
  </r>
  <r>
    <x v="0"/>
    <x v="0"/>
    <x v="0"/>
    <x v="0"/>
    <x v="0"/>
    <s v="2 - Poder Ejecutivo"/>
    <s v="0203 - MINISTERIO DE DEFENSA"/>
    <x v="2"/>
    <s v="4.4 - Educación"/>
    <s v="4.4.07 - Educación vocacional"/>
    <s v="2.3 - MATERIALES Y SUMINISTROS"/>
    <s v="2.3.6 - PRODUCTOS DE MINERALES, METÁLICOS Y NO METÁLICOS"/>
    <n v="5050000"/>
    <n v="605660.96"/>
  </r>
  <r>
    <x v="0"/>
    <x v="0"/>
    <x v="0"/>
    <x v="0"/>
    <x v="0"/>
    <s v="2 - Poder Ejecutivo"/>
    <s v="0203 - MINISTERIO DE DEFENSA"/>
    <x v="2"/>
    <s v="4.4 - Educación"/>
    <s v="4.4.07 - Educación vocacional"/>
    <s v="2.3 - MATERIALES Y SUMINISTROS"/>
    <s v="2.3.7 - COMBUSTIBLES, LUBRICANTES, PRODUCTOS QUÍMICOS Y CONEXOS"/>
    <n v="37745000"/>
    <n v="4947975.62"/>
  </r>
  <r>
    <x v="0"/>
    <x v="0"/>
    <x v="0"/>
    <x v="0"/>
    <x v="0"/>
    <s v="2 - Poder Ejecutivo"/>
    <s v="0203 - MINISTERIO DE DEFENSA"/>
    <x v="2"/>
    <s v="4.4 - Educación"/>
    <s v="4.4.07 - Educación vocacional"/>
    <s v="2.3 - MATERIALES Y SUMINISTROS"/>
    <s v="2.3.9 - PRODUCTOS Y ÚTILES VARIOS"/>
    <n v="18543004"/>
    <n v="4384000.0199999996"/>
  </r>
  <r>
    <x v="0"/>
    <x v="0"/>
    <x v="0"/>
    <x v="0"/>
    <x v="0"/>
    <s v="2 - Poder Ejecutivo"/>
    <s v="0203 - MINISTERIO DE DEFENSA"/>
    <x v="2"/>
    <s v="4.4 - Educación"/>
    <s v="4.4.07 - Educación vocacional"/>
    <s v="2.3 - MATERIALES Y SUMINISTROS"/>
    <s v="2.3.3 - PAPEL, CARTÓN E IMPRESOS"/>
    <n v="9172494"/>
    <n v="767531.82"/>
  </r>
  <r>
    <x v="0"/>
    <x v="0"/>
    <x v="0"/>
    <x v="0"/>
    <x v="0"/>
    <s v="2 - Poder Ejecutivo"/>
    <s v="0203 - MINISTERIO DE DEFENSA"/>
    <x v="2"/>
    <s v="4.4 - Educación"/>
    <s v="4.4.07 - Educación vocacional"/>
    <s v="2.3 - MATERIALES Y SUMINISTROS"/>
    <s v="2.3.5 - CUERO, CAUCHO Y PLÁSTICO"/>
    <n v="2400000"/>
    <n v="1084610.17"/>
  </r>
  <r>
    <x v="0"/>
    <x v="0"/>
    <x v="0"/>
    <x v="0"/>
    <x v="0"/>
    <s v="2 - Poder Ejecutivo"/>
    <s v="0203 - MINISTERIO DE DEFENSA"/>
    <x v="2"/>
    <s v="4.4 - Educación"/>
    <s v="4.4.08 - Enseñanza y capacitación para defensa y seguridad"/>
    <s v="2.1 - REMUNERACIONES Y CONTRIBUCIONES"/>
    <s v="2.1.1 - REMUNERACIONES"/>
    <n v="340700172"/>
    <n v="83300482.920000002"/>
  </r>
  <r>
    <x v="0"/>
    <x v="0"/>
    <x v="0"/>
    <x v="0"/>
    <x v="0"/>
    <s v="2 - Poder Ejecutivo"/>
    <s v="0203 - MINISTERIO DE DEFENSA"/>
    <x v="2"/>
    <s v="4.4 - Educación"/>
    <s v="4.4.08 - Enseñanza y capacitación para defensa y seguridad"/>
    <s v="2.1 - REMUNERACIONES Y CONTRIBUCIONES"/>
    <s v="2.1.2 - SOBRESUELDOS"/>
    <n v="11418780"/>
    <n v="2738942.5"/>
  </r>
  <r>
    <x v="0"/>
    <x v="0"/>
    <x v="0"/>
    <x v="0"/>
    <x v="0"/>
    <s v="2 - Poder Ejecutivo"/>
    <s v="0203 - MINISTERIO DE DEFENSA"/>
    <x v="2"/>
    <s v="4.4 - Educación"/>
    <s v="4.4.08 - Enseñanza y capacitación para defensa y seguridad"/>
    <s v="2.1 - REMUNERACIONES Y CONTRIBUCIONES"/>
    <s v="2.1.5 - CONTRIBUCIONES A LA SEGURIDAD SOCIAL"/>
    <n v="7091165"/>
    <n v="1055263.49"/>
  </r>
  <r>
    <x v="0"/>
    <x v="0"/>
    <x v="0"/>
    <x v="0"/>
    <x v="0"/>
    <s v="2 - Poder Ejecutivo"/>
    <s v="0203 - MINISTERIO DE DEFENSA"/>
    <x v="2"/>
    <s v="4.4 - Educación"/>
    <s v="4.4.08 - Enseñanza y capacitación para defensa y seguridad"/>
    <s v="2.2 - CONTRATACIÓN DE SERVICIOS"/>
    <s v="2.2.1 - SERVICIOS BÁSICOS"/>
    <n v="1426000"/>
    <n v="251520.99"/>
  </r>
  <r>
    <x v="0"/>
    <x v="0"/>
    <x v="0"/>
    <x v="0"/>
    <x v="0"/>
    <s v="2 - Poder Ejecutivo"/>
    <s v="0203 - MINISTERIO DE DEFENSA"/>
    <x v="2"/>
    <s v="4.4 - Educación"/>
    <s v="4.4.08 - Enseñanza y capacitación para defensa y seguridad"/>
    <s v="2.2 - CONTRATACIÓN DE SERVICIOS"/>
    <s v="2.2.3 - VIÁTICOS"/>
    <n v="2089600"/>
    <n v="378800"/>
  </r>
  <r>
    <x v="0"/>
    <x v="0"/>
    <x v="0"/>
    <x v="0"/>
    <x v="0"/>
    <s v="2 - Poder Ejecutivo"/>
    <s v="0203 - MINISTERIO DE DEFENSA"/>
    <x v="2"/>
    <s v="4.4 - Educación"/>
    <s v="4.4.08 - Enseñanza y capacitación para defensa y seguridad"/>
    <s v="2.2 - CONTRATACIÓN DE SERVICIOS"/>
    <s v="2.2.5 - ALQUILERES Y RENTAS"/>
    <n v="408000"/>
    <n v="59472"/>
  </r>
  <r>
    <x v="0"/>
    <x v="0"/>
    <x v="0"/>
    <x v="0"/>
    <x v="0"/>
    <s v="2 - Poder Ejecutivo"/>
    <s v="0203 - MINISTERIO DE DEFENSA"/>
    <x v="2"/>
    <s v="4.4 - Educación"/>
    <s v="4.4.08 - Enseñanza y capacitación para defensa y seguridad"/>
    <s v="2.2 - CONTRATACIÓN DE SERVICIOS"/>
    <s v="2.2.6 - SEGUROS"/>
    <n v="150000"/>
    <n v="0"/>
  </r>
  <r>
    <x v="0"/>
    <x v="0"/>
    <x v="0"/>
    <x v="0"/>
    <x v="0"/>
    <s v="2 - Poder Ejecutivo"/>
    <s v="0203 - MINISTERIO DE DEFENSA"/>
    <x v="2"/>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x v="2"/>
    <s v="4.4 - Educación"/>
    <s v="4.4.08 - Enseñanza y capacitación para defensa y seguridad"/>
    <s v="2.2 - CONTRATACIÓN DE SERVICIOS"/>
    <s v="2.2.8 - OTROS SERVICIOS NO INCLUIDOS EN CONCEPTOS ANTERIORES"/>
    <n v="23521213"/>
    <n v="100000"/>
  </r>
  <r>
    <x v="0"/>
    <x v="0"/>
    <x v="0"/>
    <x v="0"/>
    <x v="0"/>
    <s v="2 - Poder Ejecutivo"/>
    <s v="0203 - MINISTERIO DE DEFENSA"/>
    <x v="2"/>
    <s v="4.4 - Educación"/>
    <s v="4.4.08 - Enseñanza y capacitación para defensa y seguridad"/>
    <s v="2.2 - CONTRATACIÓN DE SERVICIOS"/>
    <s v="2.2.9 - OTRAS CONTRATACIONES DE SERVICIOS"/>
    <n v="500000"/>
    <n v="0"/>
  </r>
  <r>
    <x v="0"/>
    <x v="0"/>
    <x v="0"/>
    <x v="0"/>
    <x v="0"/>
    <s v="2 - Poder Ejecutivo"/>
    <s v="0203 - MINISTERIO DE DEFENSA"/>
    <x v="2"/>
    <s v="4.4 - Educación"/>
    <s v="4.4.08 - Enseñanza y capacitación para defensa y seguridad"/>
    <s v="2.3 - MATERIALES Y SUMINISTROS"/>
    <s v="2.3.1 - ALIMENTOS Y PRODUCTOS AGROFORESTALES"/>
    <n v="5994200"/>
    <n v="1496160"/>
  </r>
  <r>
    <x v="0"/>
    <x v="0"/>
    <x v="0"/>
    <x v="0"/>
    <x v="0"/>
    <s v="2 - Poder Ejecutivo"/>
    <s v="0203 - MINISTERIO DE DEFENSA"/>
    <x v="2"/>
    <s v="4.4 - Educación"/>
    <s v="4.4.08 - Enseñanza y capacitación para defensa y seguridad"/>
    <s v="2.3 - MATERIALES Y SUMINISTROS"/>
    <s v="2.3.2 - TEXTILES Y VESTUARIOS"/>
    <n v="2053276"/>
    <n v="0"/>
  </r>
  <r>
    <x v="0"/>
    <x v="0"/>
    <x v="0"/>
    <x v="0"/>
    <x v="0"/>
    <s v="2 - Poder Ejecutivo"/>
    <s v="0203 - MINISTERIO DE DEFENSA"/>
    <x v="2"/>
    <s v="4.4 - Educación"/>
    <s v="4.4.08 - Enseñanza y capacitación para defensa y seguridad"/>
    <s v="2.3 - MATERIALES Y SUMINISTROS"/>
    <s v="2.3.4 - PRODUCTOS FARMACÉUTICOS"/>
    <n v="1200000"/>
    <n v="290643"/>
  </r>
  <r>
    <x v="0"/>
    <x v="0"/>
    <x v="0"/>
    <x v="0"/>
    <x v="0"/>
    <s v="2 - Poder Ejecutivo"/>
    <s v="0203 - MINISTERIO DE DEFENSA"/>
    <x v="2"/>
    <s v="4.4 - Educación"/>
    <s v="4.4.08 - Enseñanza y capacitación para defensa y seguridad"/>
    <s v="2.3 - MATERIALES Y SUMINISTROS"/>
    <s v="2.3.6 - PRODUCTOS DE MINERALES, METÁLICOS Y NO METÁLICOS"/>
    <n v="1540000"/>
    <n v="103568.6"/>
  </r>
  <r>
    <x v="0"/>
    <x v="0"/>
    <x v="0"/>
    <x v="0"/>
    <x v="0"/>
    <s v="2 - Poder Ejecutivo"/>
    <s v="0203 - MINISTERIO DE DEFENSA"/>
    <x v="2"/>
    <s v="4.4 - Educación"/>
    <s v="4.4.08 - Enseñanza y capacitación para defensa y seguridad"/>
    <s v="2.3 - MATERIALES Y SUMINISTROS"/>
    <s v="2.3.7 - COMBUSTIBLES, LUBRICANTES, PRODUCTOS QUÍMICOS Y CONEXOS"/>
    <n v="16570000"/>
    <n v="3476614.36"/>
  </r>
  <r>
    <x v="0"/>
    <x v="0"/>
    <x v="0"/>
    <x v="0"/>
    <x v="0"/>
    <s v="2 - Poder Ejecutivo"/>
    <s v="0203 - MINISTERIO DE DEFENSA"/>
    <x v="2"/>
    <s v="4.4 - Educación"/>
    <s v="4.4.08 - Enseñanza y capacitación para defensa y seguridad"/>
    <s v="2.3 - MATERIALES Y SUMINISTROS"/>
    <s v="2.3.9 - PRODUCTOS Y ÚTILES VARIOS"/>
    <n v="6726130"/>
    <n v="318939.98"/>
  </r>
  <r>
    <x v="0"/>
    <x v="0"/>
    <x v="0"/>
    <x v="0"/>
    <x v="0"/>
    <s v="2 - Poder Ejecutivo"/>
    <s v="0203 - MINISTERIO DE DEFENSA"/>
    <x v="2"/>
    <s v="4.4 - Educación"/>
    <s v="4.4.08 - Enseñanza y capacitación para defensa y seguridad"/>
    <s v="2.3 - MATERIALES Y SUMINISTROS"/>
    <s v="2.3.3 - PAPEL, CARTÓN E IMPRESOS"/>
    <n v="2939999"/>
    <n v="310699.90000000002"/>
  </r>
  <r>
    <x v="0"/>
    <x v="0"/>
    <x v="0"/>
    <x v="0"/>
    <x v="0"/>
    <s v="2 - Poder Ejecutivo"/>
    <s v="0203 - MINISTERIO DE DEFENSA"/>
    <x v="2"/>
    <s v="4.4 - Educación"/>
    <s v="4.4.08 - Enseñanza y capacitación para defensa y seguridad"/>
    <s v="2.3 - MATERIALES Y SUMINISTROS"/>
    <s v="2.3.5 - CUERO, CAUCHO Y PLÁSTICO"/>
    <n v="430968"/>
    <n v="89704.07"/>
  </r>
  <r>
    <x v="0"/>
    <x v="0"/>
    <x v="0"/>
    <x v="0"/>
    <x v="0"/>
    <s v="2 - Poder Ejecutivo"/>
    <s v="0203 - MINISTERIO DE DEFENSA"/>
    <x v="2"/>
    <s v="4.5 - Protección social"/>
    <s v="4.5.10 - Asistencia social"/>
    <s v="2.1 - REMUNERACIONES Y CONTRIBUCIONES"/>
    <s v="2.1.1 - REMUNERACIONES"/>
    <n v="102748984"/>
    <n v="22972429.259999998"/>
  </r>
  <r>
    <x v="0"/>
    <x v="0"/>
    <x v="0"/>
    <x v="0"/>
    <x v="0"/>
    <s v="2 - Poder Ejecutivo"/>
    <s v="0203 - MINISTERIO DE DEFENSA"/>
    <x v="2"/>
    <s v="4.5 - Protección social"/>
    <s v="4.5.10 - Asistencia social"/>
    <s v="2.1 - REMUNERACIONES Y CONTRIBUCIONES"/>
    <s v="2.1.2 - SOBRESUELDOS"/>
    <n v="14400000"/>
    <n v="4941500"/>
  </r>
  <r>
    <x v="0"/>
    <x v="0"/>
    <x v="0"/>
    <x v="0"/>
    <x v="0"/>
    <s v="2 - Poder Ejecutivo"/>
    <s v="0203 - MINISTERIO DE DEFENSA"/>
    <x v="2"/>
    <s v="4.5 - Protección social"/>
    <s v="4.5.10 - Asistencia social"/>
    <s v="2.1 - REMUNERACIONES Y CONTRIBUCIONES"/>
    <s v="2.1.5 - CONTRIBUCIONES A LA SEGURIDAD SOCIAL"/>
    <n v="4350243"/>
    <n v="877390.71"/>
  </r>
  <r>
    <x v="0"/>
    <x v="0"/>
    <x v="0"/>
    <x v="0"/>
    <x v="0"/>
    <s v="2 - Poder Ejecutivo"/>
    <s v="0203 - MINISTERIO DE DEFENSA"/>
    <x v="2"/>
    <s v="4.5 - Protección social"/>
    <s v="4.5.10 - Asistencia social"/>
    <s v="2.2 - CONTRATACIÓN DE SERVICIOS"/>
    <s v="2.2.1 - SERVICIOS BÁSICOS"/>
    <n v="2400000"/>
    <n v="386650.9"/>
  </r>
  <r>
    <x v="0"/>
    <x v="0"/>
    <x v="0"/>
    <x v="0"/>
    <x v="0"/>
    <s v="2 - Poder Ejecutivo"/>
    <s v="0203 - MINISTERIO DE DEFENSA"/>
    <x v="2"/>
    <s v="4.5 - Protección social"/>
    <s v="4.5.10 - Asistencia social"/>
    <s v="2.2 - CONTRATACIÓN DE SERVICIOS"/>
    <s v="2.2.3 - VIÁTICOS"/>
    <n v="840000"/>
    <n v="92500"/>
  </r>
  <r>
    <x v="0"/>
    <x v="0"/>
    <x v="0"/>
    <x v="0"/>
    <x v="0"/>
    <s v="2 - Poder Ejecutivo"/>
    <s v="0203 - MINISTERIO DE DEFENSA"/>
    <x v="2"/>
    <s v="4.5 - Protección social"/>
    <s v="4.5.10 - Asistencia social"/>
    <s v="2.2 - CONTRATACIÓN DE SERVICIOS"/>
    <s v="2.2.6 - SEGUROS"/>
    <n v="147522"/>
    <n v="0"/>
  </r>
  <r>
    <x v="0"/>
    <x v="0"/>
    <x v="0"/>
    <x v="0"/>
    <x v="0"/>
    <s v="2 - Poder Ejecutivo"/>
    <s v="0203 - MINISTERIO DE DEFENSA"/>
    <x v="2"/>
    <s v="4.5 - Protección social"/>
    <s v="4.5.10 - Asistencia social"/>
    <s v="2.2 - CONTRATACIÓN DE SERVICIOS"/>
    <s v="2.2.9 - OTRAS CONTRATACIONES DE SERVICIOS"/>
    <n v="500000"/>
    <n v="0"/>
  </r>
  <r>
    <x v="0"/>
    <x v="0"/>
    <x v="0"/>
    <x v="0"/>
    <x v="0"/>
    <s v="2 - Poder Ejecutivo"/>
    <s v="0203 - MINISTERIO DE DEFENSA"/>
    <x v="2"/>
    <s v="4.5 - Protección social"/>
    <s v="4.5.10 - Asistencia social"/>
    <s v="2.3 - MATERIALES Y SUMINISTROS"/>
    <s v="2.3.1 - ALIMENTOS Y PRODUCTOS AGROFORESTALES"/>
    <n v="38596000"/>
    <n v="9096285.3900000006"/>
  </r>
  <r>
    <x v="0"/>
    <x v="0"/>
    <x v="0"/>
    <x v="0"/>
    <x v="0"/>
    <s v="2 - Poder Ejecutivo"/>
    <s v="0203 - MINISTERIO DE DEFENSA"/>
    <x v="2"/>
    <s v="4.5 - Protección social"/>
    <s v="4.5.10 - Asistencia social"/>
    <s v="2.3 - MATERIALES Y SUMINISTROS"/>
    <s v="2.3.2 - TEXTILES Y VESTUARIOS"/>
    <n v="3348177"/>
    <n v="164427.93"/>
  </r>
  <r>
    <x v="0"/>
    <x v="0"/>
    <x v="0"/>
    <x v="0"/>
    <x v="0"/>
    <s v="2 - Poder Ejecutivo"/>
    <s v="0203 - MINISTERIO DE DEFENSA"/>
    <x v="2"/>
    <s v="4.5 - Protección social"/>
    <s v="4.5.10 - Asistencia social"/>
    <s v="2.3 - MATERIALES Y SUMINISTROS"/>
    <s v="2.3.4 - PRODUCTOS FARMACÉUTICOS"/>
    <n v="4800000"/>
    <n v="1180668"/>
  </r>
  <r>
    <x v="0"/>
    <x v="0"/>
    <x v="0"/>
    <x v="0"/>
    <x v="0"/>
    <s v="2 - Poder Ejecutivo"/>
    <s v="0203 - MINISTERIO DE DEFENSA"/>
    <x v="2"/>
    <s v="4.5 - Protección social"/>
    <s v="4.5.10 - Asistencia social"/>
    <s v="2.3 - MATERIALES Y SUMINISTROS"/>
    <s v="2.3.6 - PRODUCTOS DE MINERALES, METÁLICOS Y NO METÁLICOS"/>
    <n v="500000"/>
    <n v="0"/>
  </r>
  <r>
    <x v="0"/>
    <x v="0"/>
    <x v="0"/>
    <x v="0"/>
    <x v="0"/>
    <s v="2 - Poder Ejecutivo"/>
    <s v="0203 - MINISTERIO DE DEFENSA"/>
    <x v="2"/>
    <s v="4.5 - Protección social"/>
    <s v="4.5.10 - Asistencia social"/>
    <s v="2.3 - MATERIALES Y SUMINISTROS"/>
    <s v="2.3.7 - COMBUSTIBLES, LUBRICANTES, PRODUCTOS QUÍMICOS Y CONEXOS"/>
    <n v="18942139"/>
    <n v="2929702.5"/>
  </r>
  <r>
    <x v="0"/>
    <x v="0"/>
    <x v="0"/>
    <x v="0"/>
    <x v="0"/>
    <s v="2 - Poder Ejecutivo"/>
    <s v="0203 - MINISTERIO DE DEFENSA"/>
    <x v="2"/>
    <s v="4.5 - Protección social"/>
    <s v="4.5.10 - Asistencia social"/>
    <s v="2.3 - MATERIALES Y SUMINISTROS"/>
    <s v="2.3.9 - PRODUCTOS Y ÚTILES VARIOS"/>
    <n v="7888055"/>
    <n v="255095.97"/>
  </r>
  <r>
    <x v="0"/>
    <x v="0"/>
    <x v="0"/>
    <x v="0"/>
    <x v="0"/>
    <s v="2 - Poder Ejecutivo"/>
    <s v="0203 - MINISTERIO DE DEFENSA"/>
    <x v="2"/>
    <s v="4.5 - Protección social"/>
    <s v="4.5.10 - Asistencia social"/>
    <s v="2.3 - MATERIALES Y SUMINISTROS"/>
    <s v="2.3.3 - PAPEL, CARTÓN E IMPRESOS"/>
    <n v="1830000"/>
    <n v="171312.4"/>
  </r>
  <r>
    <x v="0"/>
    <x v="0"/>
    <x v="0"/>
    <x v="0"/>
    <x v="0"/>
    <s v="2 - Poder Ejecutivo"/>
    <s v="0203 - MINISTERIO DE DEFENSA"/>
    <x v="2"/>
    <s v="4.5 - Protección social"/>
    <s v="4.5.10 - Asistencia social"/>
    <s v="2.3 - MATERIALES Y SUMINISTROS"/>
    <s v="2.3.5 - CUERO, CAUCHO Y PLÁSTICO"/>
    <n v="900000"/>
    <n v="70446"/>
  </r>
  <r>
    <x v="0"/>
    <x v="0"/>
    <x v="0"/>
    <x v="0"/>
    <x v="0"/>
    <s v="2 - Poder Ejecutivo"/>
    <s v="0204 - MINISTERIO DE RELACIONES EXTERIORES"/>
    <x v="0"/>
    <s v="1.2 - Relaciones internacionales"/>
    <s v="1.2.01 - Relaciones internacionales desde oficinas en el país"/>
    <s v="2.1 - REMUNERACIONES Y CONTRIBUCIONES"/>
    <s v="2.1.1 - REMUNERACIONES"/>
    <n v="1224506400"/>
    <n v="328752041.52999997"/>
  </r>
  <r>
    <x v="0"/>
    <x v="0"/>
    <x v="0"/>
    <x v="0"/>
    <x v="0"/>
    <s v="2 - Poder Ejecutivo"/>
    <s v="0204 - MINISTERIO DE RELACIONES EXTERIORES"/>
    <x v="0"/>
    <s v="1.2 - Relaciones internacionales"/>
    <s v="1.2.01 - Relaciones internacionales desde oficinas en el país"/>
    <s v="2.1 - REMUNERACIONES Y CONTRIBUCIONES"/>
    <s v="2.1.2 - SOBRESUELDOS"/>
    <n v="281356178"/>
    <n v="13263300"/>
  </r>
  <r>
    <x v="0"/>
    <x v="0"/>
    <x v="0"/>
    <x v="0"/>
    <x v="0"/>
    <s v="2 - Poder Ejecutivo"/>
    <s v="0204 - MINISTERIO DE RELACIONES EXTERIORES"/>
    <x v="0"/>
    <s v="1.2 - Relaciones internacionales"/>
    <s v="1.2.01 - Relaciones internacionales desde oficinas en el país"/>
    <s v="2.1 - REMUNERACIONES Y CONTRIBUCIONES"/>
    <s v="2.1.3 - DIETAS Y GASTOS DE REPRESENTACIÓN"/>
    <n v="0"/>
    <n v="0"/>
  </r>
  <r>
    <x v="0"/>
    <x v="0"/>
    <x v="0"/>
    <x v="0"/>
    <x v="0"/>
    <s v="2 - Poder Ejecutivo"/>
    <s v="0204 - MINISTERIO DE RELACIONES EXTERIORES"/>
    <x v="0"/>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x v="0"/>
    <s v="1.2 - Relaciones internacionales"/>
    <s v="1.2.01 - Relaciones internacionales desde oficinas en el país"/>
    <s v="2.1 - REMUNERACIONES Y CONTRIBUCIONES"/>
    <s v="2.1.5 - CONTRIBUCIONES A LA SEGURIDAD SOCIAL"/>
    <n v="155187393"/>
    <n v="34844180.609999992"/>
  </r>
  <r>
    <x v="0"/>
    <x v="0"/>
    <x v="0"/>
    <x v="0"/>
    <x v="0"/>
    <s v="2 - Poder Ejecutivo"/>
    <s v="0204 - MINISTERIO DE RELACIONES EXTERIORES"/>
    <x v="0"/>
    <s v="1.2 - Relaciones internacionales"/>
    <s v="1.2.01 - Relaciones internacionales desde oficinas en el país"/>
    <s v="2.2 - CONTRATACIÓN DE SERVICIOS"/>
    <s v="2.2.1 - SERVICIOS BÁSICOS"/>
    <n v="87512624"/>
    <n v="17552705.179999996"/>
  </r>
  <r>
    <x v="0"/>
    <x v="0"/>
    <x v="0"/>
    <x v="0"/>
    <x v="0"/>
    <s v="2 - Poder Ejecutivo"/>
    <s v="0204 - MINISTERIO DE RELACIONES EXTERIORES"/>
    <x v="0"/>
    <s v="1.2 - Relaciones internacionales"/>
    <s v="1.2.01 - Relaciones internacionales desde oficinas en el país"/>
    <s v="2.2 - CONTRATACIÓN DE SERVICIOS"/>
    <s v="2.2.2 - PUBLICIDAD, IMPRESIÓN Y ENCUADERNACIÓN"/>
    <n v="26408840"/>
    <n v="1541950"/>
  </r>
  <r>
    <x v="0"/>
    <x v="0"/>
    <x v="0"/>
    <x v="0"/>
    <x v="0"/>
    <s v="2 - Poder Ejecutivo"/>
    <s v="0204 - MINISTERIO DE RELACIONES EXTERIORES"/>
    <x v="0"/>
    <s v="1.2 - Relaciones internacionales"/>
    <s v="1.2.01 - Relaciones internacionales desde oficinas en el país"/>
    <s v="2.2 - CONTRATACIÓN DE SERVICIOS"/>
    <s v="2.2.3 - VIÁTICOS"/>
    <n v="100725000"/>
    <n v="2485173.61"/>
  </r>
  <r>
    <x v="0"/>
    <x v="0"/>
    <x v="0"/>
    <x v="0"/>
    <x v="0"/>
    <s v="2 - Poder Ejecutivo"/>
    <s v="0204 - MINISTERIO DE RELACIONES EXTERIORES"/>
    <x v="0"/>
    <s v="1.2 - Relaciones internacionales"/>
    <s v="1.2.01 - Relaciones internacionales desde oficinas en el país"/>
    <s v="2.2 - CONTRATACIÓN DE SERVICIOS"/>
    <s v="2.2.4 - TRANSPORTE Y ALMACENAJE"/>
    <n v="63601000"/>
    <n v="8742546.9699999988"/>
  </r>
  <r>
    <x v="0"/>
    <x v="0"/>
    <x v="0"/>
    <x v="0"/>
    <x v="0"/>
    <s v="2 - Poder Ejecutivo"/>
    <s v="0204 - MINISTERIO DE RELACIONES EXTERIORES"/>
    <x v="0"/>
    <s v="1.2 - Relaciones internacionales"/>
    <s v="1.2.01 - Relaciones internacionales desde oficinas en el país"/>
    <s v="2.2 - CONTRATACIÓN DE SERVICIOS"/>
    <s v="2.2.5 - ALQUILERES Y RENTAS"/>
    <n v="84665297"/>
    <n v="2974082.4899999998"/>
  </r>
  <r>
    <x v="0"/>
    <x v="0"/>
    <x v="0"/>
    <x v="0"/>
    <x v="0"/>
    <s v="2 - Poder Ejecutivo"/>
    <s v="0204 - MINISTERIO DE RELACIONES EXTERIORES"/>
    <x v="0"/>
    <s v="1.2 - Relaciones internacionales"/>
    <s v="1.2.01 - Relaciones internacionales desde oficinas en el país"/>
    <s v="2.2 - CONTRATACIÓN DE SERVICIOS"/>
    <s v="2.2.6 - SEGUROS"/>
    <n v="42970000"/>
    <n v="2194217.92"/>
  </r>
  <r>
    <x v="0"/>
    <x v="0"/>
    <x v="0"/>
    <x v="0"/>
    <x v="0"/>
    <s v="2 - Poder Ejecutivo"/>
    <s v="0204 - MINISTERIO DE RELACIONES EXTERIORES"/>
    <x v="0"/>
    <s v="1.2 - Relaciones internacionales"/>
    <s v="1.2.01 - Relaciones internacionales desde oficinas en el país"/>
    <s v="2.2 - CONTRATACIÓN DE SERVICIOS"/>
    <s v="2.2.7 - SERVICIOS DE CONSERVACIÓN, REPARACIONES MENORES E INSTALACIONES TEMPORALES"/>
    <n v="34284001"/>
    <n v="1164128.4100000001"/>
  </r>
  <r>
    <x v="0"/>
    <x v="0"/>
    <x v="0"/>
    <x v="0"/>
    <x v="0"/>
    <s v="2 - Poder Ejecutivo"/>
    <s v="0204 - MINISTERIO DE RELACIONES EXTERIORES"/>
    <x v="0"/>
    <s v="1.2 - Relaciones internacionales"/>
    <s v="1.2.01 - Relaciones internacionales desde oficinas en el país"/>
    <s v="2.2 - CONTRATACIÓN DE SERVICIOS"/>
    <s v="2.2.8 - OTROS SERVICIOS NO INCLUIDOS EN CONCEPTOS ANTERIORES"/>
    <n v="120025829"/>
    <n v="8030367.6799999997"/>
  </r>
  <r>
    <x v="0"/>
    <x v="0"/>
    <x v="0"/>
    <x v="0"/>
    <x v="0"/>
    <s v="2 - Poder Ejecutivo"/>
    <s v="0204 - MINISTERIO DE RELACIONES EXTERIORES"/>
    <x v="0"/>
    <s v="1.2 - Relaciones internacionales"/>
    <s v="1.2.01 - Relaciones internacionales desde oficinas en el país"/>
    <s v="2.2 - CONTRATACIÓN DE SERVICIOS"/>
    <s v="2.2.9 - OTRAS CONTRATACIONES DE SERVICIOS"/>
    <n v="52100001"/>
    <n v="5199266.79"/>
  </r>
  <r>
    <x v="0"/>
    <x v="0"/>
    <x v="0"/>
    <x v="0"/>
    <x v="0"/>
    <s v="2 - Poder Ejecutivo"/>
    <s v="0204 - MINISTERIO DE RELACIONES EXTERIORES"/>
    <x v="0"/>
    <s v="1.2 - Relaciones internacionales"/>
    <s v="1.2.01 - Relaciones internacionales desde oficinas en el país"/>
    <s v="2.3 - MATERIALES Y SUMINISTROS"/>
    <s v="2.3.1 - ALIMENTOS Y PRODUCTOS AGROFORESTALES"/>
    <n v="16051904"/>
    <n v="496880"/>
  </r>
  <r>
    <x v="0"/>
    <x v="0"/>
    <x v="0"/>
    <x v="0"/>
    <x v="0"/>
    <s v="2 - Poder Ejecutivo"/>
    <s v="0204 - MINISTERIO DE RELACIONES EXTERIORES"/>
    <x v="0"/>
    <s v="1.2 - Relaciones internacionales"/>
    <s v="1.2.01 - Relaciones internacionales desde oficinas en el país"/>
    <s v="2.3 - MATERIALES Y SUMINISTROS"/>
    <s v="2.3.2 - TEXTILES Y VESTUARIOS"/>
    <n v="14880000"/>
    <n v="271990"/>
  </r>
  <r>
    <x v="0"/>
    <x v="0"/>
    <x v="0"/>
    <x v="0"/>
    <x v="0"/>
    <s v="2 - Poder Ejecutivo"/>
    <s v="0204 - MINISTERIO DE RELACIONES EXTERIORES"/>
    <x v="0"/>
    <s v="1.2 - Relaciones internacionales"/>
    <s v="1.2.01 - Relaciones internacionales desde oficinas en el país"/>
    <s v="2.3 - MATERIALES Y SUMINISTROS"/>
    <s v="2.3.4 - PRODUCTOS FARMACÉUTICOS"/>
    <n v="4499999"/>
    <n v="0"/>
  </r>
  <r>
    <x v="0"/>
    <x v="0"/>
    <x v="0"/>
    <x v="0"/>
    <x v="0"/>
    <s v="2 - Poder Ejecutivo"/>
    <s v="0204 - MINISTERIO DE RELACIONES EXTERIORES"/>
    <x v="0"/>
    <s v="1.2 - Relaciones internacionales"/>
    <s v="1.2.01 - Relaciones internacionales desde oficinas en el país"/>
    <s v="2.3 - MATERIALES Y SUMINISTROS"/>
    <s v="2.3.6 - PRODUCTOS DE MINERALES, METÁLICOS Y NO METÁLICOS"/>
    <n v="4215000"/>
    <n v="0"/>
  </r>
  <r>
    <x v="0"/>
    <x v="0"/>
    <x v="0"/>
    <x v="0"/>
    <x v="0"/>
    <s v="2 - Poder Ejecutivo"/>
    <s v="0204 - MINISTERIO DE RELACIONES EXTERIORES"/>
    <x v="0"/>
    <s v="1.2 - Relaciones internacionales"/>
    <s v="1.2.01 - Relaciones internacionales desde oficinas en el país"/>
    <s v="2.3 - MATERIALES Y SUMINISTROS"/>
    <s v="2.3.7 - COMBUSTIBLES, LUBRICANTES, PRODUCTOS QUÍMICOS Y CONEXOS"/>
    <n v="83740000"/>
    <n v="12200337.4"/>
  </r>
  <r>
    <x v="0"/>
    <x v="0"/>
    <x v="0"/>
    <x v="0"/>
    <x v="0"/>
    <s v="2 - Poder Ejecutivo"/>
    <s v="0204 - MINISTERIO DE RELACIONES EXTERIORES"/>
    <x v="0"/>
    <s v="1.2 - Relaciones internacionales"/>
    <s v="1.2.01 - Relaciones internacionales desde oficinas en el país"/>
    <s v="2.3 - MATERIALES Y SUMINISTROS"/>
    <s v="2.3.9 - PRODUCTOS Y ÚTILES VARIOS"/>
    <n v="56536973"/>
    <n v="951182.54999999993"/>
  </r>
  <r>
    <x v="0"/>
    <x v="0"/>
    <x v="0"/>
    <x v="0"/>
    <x v="0"/>
    <s v="2 - Poder Ejecutivo"/>
    <s v="0204 - MINISTERIO DE RELACIONES EXTERIORES"/>
    <x v="0"/>
    <s v="1.2 - Relaciones internacionales"/>
    <s v="1.2.01 - Relaciones internacionales desde oficinas en el país"/>
    <s v="2.3 - MATERIALES Y SUMINISTROS"/>
    <s v="2.3.3 - PAPEL, CARTÓN E IMPRESOS"/>
    <n v="301523725"/>
    <n v="33400000"/>
  </r>
  <r>
    <x v="0"/>
    <x v="0"/>
    <x v="0"/>
    <x v="0"/>
    <x v="0"/>
    <s v="2 - Poder Ejecutivo"/>
    <s v="0204 - MINISTERIO DE RELACIONES EXTERIORES"/>
    <x v="0"/>
    <s v="1.2 - Relaciones internacionales"/>
    <s v="1.2.01 - Relaciones internacionales desde oficinas en el país"/>
    <s v="2.3 - MATERIALES Y SUMINISTROS"/>
    <s v="2.3.5 - CUERO, CAUCHO Y PLÁSTICO"/>
    <n v="7510000"/>
    <n v="189499.80000000002"/>
  </r>
  <r>
    <x v="0"/>
    <x v="0"/>
    <x v="0"/>
    <x v="0"/>
    <x v="0"/>
    <s v="2 - Poder Ejecutivo"/>
    <s v="0204 - MINISTERIO DE RELACIONES EXTERIORES"/>
    <x v="0"/>
    <s v="1.2 - Relaciones internacionales"/>
    <s v="1.2.02 - Relaciones internacionales desde oficinas en el exterior"/>
    <s v="2.1 - REMUNERACIONES Y CONTRIBUCIONES"/>
    <s v="2.1.1 - REMUNERACIONES"/>
    <n v="1869153744"/>
    <n v="239492798.86000001"/>
  </r>
  <r>
    <x v="0"/>
    <x v="0"/>
    <x v="0"/>
    <x v="0"/>
    <x v="0"/>
    <s v="2 - Poder Ejecutivo"/>
    <s v="0204 - MINISTERIO DE RELACIONES EXTERIORES"/>
    <x v="0"/>
    <s v="1.2 - Relaciones internacionales"/>
    <s v="1.2.02 - Relaciones internacionales desde oficinas en el exterior"/>
    <s v="2.1 - REMUNERACIONES Y CONTRIBUCIONES"/>
    <s v="2.1.2 - SOBRESUELDOS"/>
    <n v="8035200"/>
    <n v="169195439.49000001"/>
  </r>
  <r>
    <x v="0"/>
    <x v="0"/>
    <x v="0"/>
    <x v="0"/>
    <x v="0"/>
    <s v="2 - Poder Ejecutivo"/>
    <s v="0204 - MINISTERIO DE RELACIONES EXTERIORES"/>
    <x v="0"/>
    <s v="1.2 - Relaciones internacionales"/>
    <s v="1.2.02 - Relaciones internacionales desde oficinas en el exterior"/>
    <s v="2.1 - REMUNERACIONES Y CONTRIBUCIONES"/>
    <s v="2.1.3 - DIETAS Y GASTOS DE REPRESENTACIÓN"/>
    <n v="793359142"/>
    <n v="63297884.940000005"/>
  </r>
  <r>
    <x v="0"/>
    <x v="0"/>
    <x v="0"/>
    <x v="0"/>
    <x v="0"/>
    <s v="2 - Poder Ejecutivo"/>
    <s v="0204 - MINISTERIO DE RELACIONES EXTERIORES"/>
    <x v="0"/>
    <s v="1.2 - Relaciones internacionales"/>
    <s v="1.2.02 - Relaciones internacionales desde oficinas en el exterior"/>
    <s v="2.1 - REMUNERACIONES Y CONTRIBUCIONES"/>
    <s v="2.1.5 - CONTRIBUCIONES A LA SEGURIDAD SOCIAL"/>
    <n v="261210871"/>
    <n v="34711732.649999976"/>
  </r>
  <r>
    <x v="0"/>
    <x v="0"/>
    <x v="0"/>
    <x v="0"/>
    <x v="0"/>
    <s v="2 - Poder Ejecutivo"/>
    <s v="0204 - MINISTERIO DE RELACIONES EXTERIORES"/>
    <x v="0"/>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x v="0"/>
    <s v="1.2 - Relaciones internacionales"/>
    <s v="1.2.02 - Relaciones internacionales desde oficinas en el exterior"/>
    <s v="2.2 - CONTRATACIÓN DE SERVICIOS"/>
    <s v="2.2.3 - VIÁTICOS"/>
    <n v="740300742"/>
    <n v="103395088.69"/>
  </r>
  <r>
    <x v="0"/>
    <x v="0"/>
    <x v="0"/>
    <x v="0"/>
    <x v="0"/>
    <s v="2 - Poder Ejecutivo"/>
    <s v="0204 - MINISTERIO DE RELACIONES EXTERIORES"/>
    <x v="0"/>
    <s v="1.2 - Relaciones internacionales"/>
    <s v="1.2.02 - Relaciones internacionales desde oficinas en el exterior"/>
    <s v="2.2 - CONTRATACIÓN DE SERVICIOS"/>
    <s v="2.2.4 - TRANSPORTE Y ALMACENAJE"/>
    <n v="6360000"/>
    <n v="0"/>
  </r>
  <r>
    <x v="0"/>
    <x v="0"/>
    <x v="0"/>
    <x v="0"/>
    <x v="0"/>
    <s v="2 - Poder Ejecutivo"/>
    <s v="0204 - MINISTERIO DE RELACIONES EXTERIORES"/>
    <x v="0"/>
    <s v="1.2 - Relaciones internacionales"/>
    <s v="1.2.02 - Relaciones internacionales desde oficinas en el exterior"/>
    <s v="2.2 - CONTRATACIÓN DE SERVICIOS"/>
    <s v="2.2.5 - ALQUILERES Y RENTAS"/>
    <n v="1661722365"/>
    <n v="234472729.14000002"/>
  </r>
  <r>
    <x v="0"/>
    <x v="0"/>
    <x v="0"/>
    <x v="0"/>
    <x v="0"/>
    <s v="2 - Poder Ejecutivo"/>
    <s v="0204 - MINISTERIO DE RELACIONES EXTERIORES"/>
    <x v="0"/>
    <s v="1.2 - Relaciones internacionales"/>
    <s v="1.2.02 - Relaciones internacionales desde oficinas en el exterior"/>
    <s v="2.2 - CONTRATACIÓN DE SERVICIOS"/>
    <s v="2.2.6 - SEGUROS"/>
    <n v="260000000"/>
    <n v="14900"/>
  </r>
  <r>
    <x v="0"/>
    <x v="0"/>
    <x v="0"/>
    <x v="0"/>
    <x v="0"/>
    <s v="2 - Poder Ejecutivo"/>
    <s v="0204 - MINISTERIO DE RELACIONES EXTERIORES"/>
    <x v="0"/>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x v="0"/>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x v="0"/>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x v="0"/>
    <s v="1.2 - Relaciones internacionales"/>
    <s v="1.2.02 - Relaciones internacionales desde oficinas en el exterior"/>
    <s v="2.3 - MATERIALES Y SUMINISTROS"/>
    <s v="2.3.9 - PRODUCTOS Y ÚTILES VARIOS"/>
    <n v="200000"/>
    <n v="0"/>
  </r>
  <r>
    <x v="0"/>
    <x v="0"/>
    <x v="0"/>
    <x v="0"/>
    <x v="0"/>
    <s v="2 - Poder Ejecutivo"/>
    <s v="0204 - MINISTERIO DE RELACIONES EXTERIORES"/>
    <x v="0"/>
    <s v="1.2 - Relaciones internacionales"/>
    <s v="1.2.02 - Relaciones internacionales desde oficinas en el exterior"/>
    <s v="2.3 - MATERIALES Y SUMINISTROS"/>
    <s v="2.3.3 - PAPEL, CARTÓN E IMPRESOS"/>
    <n v="610952416"/>
    <n v="131558825.60000001"/>
  </r>
  <r>
    <x v="0"/>
    <x v="0"/>
    <x v="0"/>
    <x v="0"/>
    <x v="0"/>
    <s v="2 - Poder Ejecutivo"/>
    <s v="0204 - MINISTERIO DE RELACIONES EXTERIORES"/>
    <x v="2"/>
    <s v="4.4 - Educación"/>
    <s v="4.4.04 - Educación superior"/>
    <s v="2.1 - REMUNERACIONES Y CONTRIBUCIONES"/>
    <s v="2.1.1 - REMUNERACIONES"/>
    <n v="100948606"/>
    <n v="18871457.82"/>
  </r>
  <r>
    <x v="0"/>
    <x v="0"/>
    <x v="0"/>
    <x v="0"/>
    <x v="0"/>
    <s v="2 - Poder Ejecutivo"/>
    <s v="0204 - MINISTERIO DE RELACIONES EXTERIORES"/>
    <x v="2"/>
    <s v="4.4 - Educación"/>
    <s v="4.4.04 - Educación superior"/>
    <s v="2.1 - REMUNERACIONES Y CONTRIBUCIONES"/>
    <s v="2.1.2 - SOBRESUELDOS"/>
    <n v="16768402"/>
    <n v="285000"/>
  </r>
  <r>
    <x v="0"/>
    <x v="0"/>
    <x v="0"/>
    <x v="0"/>
    <x v="0"/>
    <s v="2 - Poder Ejecutivo"/>
    <s v="0204 - MINISTERIO DE RELACIONES EXTERIORES"/>
    <x v="2"/>
    <s v="4.4 - Educación"/>
    <s v="4.4.04 - Educación superior"/>
    <s v="2.1 - REMUNERACIONES Y CONTRIBUCIONES"/>
    <s v="2.1.3 - DIETAS Y GASTOS DE REPRESENTACIÓN"/>
    <n v="450000"/>
    <n v="59207.08"/>
  </r>
  <r>
    <x v="0"/>
    <x v="0"/>
    <x v="0"/>
    <x v="0"/>
    <x v="0"/>
    <s v="2 - Poder Ejecutivo"/>
    <s v="0204 - MINISTERIO DE RELACIONES EXTERIORES"/>
    <x v="2"/>
    <s v="4.4 - Educación"/>
    <s v="4.4.04 - Educación superior"/>
    <s v="2.1 - REMUNERACIONES Y CONTRIBUCIONES"/>
    <s v="2.1.5 - CONTRIBUCIONES A LA SEGURIDAD SOCIAL"/>
    <n v="13634313"/>
    <n v="2787166.4099999992"/>
  </r>
  <r>
    <x v="0"/>
    <x v="0"/>
    <x v="0"/>
    <x v="0"/>
    <x v="0"/>
    <s v="2 - Poder Ejecutivo"/>
    <s v="0204 - MINISTERIO DE RELACIONES EXTERIORES"/>
    <x v="2"/>
    <s v="4.4 - Educación"/>
    <s v="4.4.04 - Educación superior"/>
    <s v="2.2 - CONTRATACIÓN DE SERVICIOS"/>
    <s v="2.2.1 - SERVICIOS BÁSICOS"/>
    <n v="6930000"/>
    <n v="896676.60000000009"/>
  </r>
  <r>
    <x v="0"/>
    <x v="0"/>
    <x v="0"/>
    <x v="0"/>
    <x v="0"/>
    <s v="2 - Poder Ejecutivo"/>
    <s v="0204 - MINISTERIO DE RELACIONES EXTERIORES"/>
    <x v="2"/>
    <s v="4.4 - Educación"/>
    <s v="4.4.04 - Educación superior"/>
    <s v="2.2 - CONTRATACIÓN DE SERVICIOS"/>
    <s v="2.2.2 - PUBLICIDAD, IMPRESIÓN Y ENCUADERNACIÓN"/>
    <n v="306268"/>
    <n v="71780.88"/>
  </r>
  <r>
    <x v="0"/>
    <x v="0"/>
    <x v="0"/>
    <x v="0"/>
    <x v="0"/>
    <s v="2 - Poder Ejecutivo"/>
    <s v="0204 - MINISTERIO DE RELACIONES EXTERIORES"/>
    <x v="2"/>
    <s v="4.4 - Educación"/>
    <s v="4.4.04 - Educación superior"/>
    <s v="2.2 - CONTRATACIÓN DE SERVICIOS"/>
    <s v="2.2.3 - VIÁTICOS"/>
    <n v="720298"/>
    <n v="0"/>
  </r>
  <r>
    <x v="0"/>
    <x v="0"/>
    <x v="0"/>
    <x v="0"/>
    <x v="0"/>
    <s v="2 - Poder Ejecutivo"/>
    <s v="0204 - MINISTERIO DE RELACIONES EXTERIORES"/>
    <x v="2"/>
    <s v="4.4 - Educación"/>
    <s v="4.4.04 - Educación superior"/>
    <s v="2.2 - CONTRATACIÓN DE SERVICIOS"/>
    <s v="2.2.4 - TRANSPORTE Y ALMACENAJE"/>
    <n v="569775"/>
    <n v="0"/>
  </r>
  <r>
    <x v="0"/>
    <x v="0"/>
    <x v="0"/>
    <x v="0"/>
    <x v="0"/>
    <s v="2 - Poder Ejecutivo"/>
    <s v="0204 - MINISTERIO DE RELACIONES EXTERIORES"/>
    <x v="2"/>
    <s v="4.4 - Educación"/>
    <s v="4.4.04 - Educación superior"/>
    <s v="2.2 - CONTRATACIÓN DE SERVICIOS"/>
    <s v="2.2.5 - ALQUILERES Y RENTAS"/>
    <n v="694777"/>
    <n v="0"/>
  </r>
  <r>
    <x v="0"/>
    <x v="0"/>
    <x v="0"/>
    <x v="0"/>
    <x v="0"/>
    <s v="2 - Poder Ejecutivo"/>
    <s v="0204 - MINISTERIO DE RELACIONES EXTERIORES"/>
    <x v="2"/>
    <s v="4.4 - Educación"/>
    <s v="4.4.04 - Educación superior"/>
    <s v="2.2 - CONTRATACIÓN DE SERVICIOS"/>
    <s v="2.2.6 - SEGUROS"/>
    <n v="500000"/>
    <n v="387808.08"/>
  </r>
  <r>
    <x v="0"/>
    <x v="0"/>
    <x v="0"/>
    <x v="0"/>
    <x v="0"/>
    <s v="2 - Poder Ejecutivo"/>
    <s v="0204 - MINISTERIO DE RELACIONES EXTERIORES"/>
    <x v="2"/>
    <s v="4.4 - Educación"/>
    <s v="4.4.04 - Educación superior"/>
    <s v="2.2 - CONTRATACIÓN DE SERVICIOS"/>
    <s v="2.2.7 - SERVICIOS DE CONSERVACIÓN, REPARACIONES MENORES E INSTALACIONES TEMPORALES"/>
    <n v="465072"/>
    <n v="79587.06"/>
  </r>
  <r>
    <x v="0"/>
    <x v="0"/>
    <x v="0"/>
    <x v="0"/>
    <x v="0"/>
    <s v="2 - Poder Ejecutivo"/>
    <s v="0204 - MINISTERIO DE RELACIONES EXTERIORES"/>
    <x v="2"/>
    <s v="4.4 - Educación"/>
    <s v="4.4.04 - Educación superior"/>
    <s v="2.2 - CONTRATACIÓN DE SERVICIOS"/>
    <s v="2.2.8 - OTROS SERVICIOS NO INCLUIDOS EN CONCEPTOS ANTERIORES"/>
    <n v="6692552"/>
    <n v="726210.06"/>
  </r>
  <r>
    <x v="0"/>
    <x v="0"/>
    <x v="0"/>
    <x v="0"/>
    <x v="0"/>
    <s v="2 - Poder Ejecutivo"/>
    <s v="0204 - MINISTERIO DE RELACIONES EXTERIORES"/>
    <x v="2"/>
    <s v="4.4 - Educación"/>
    <s v="4.4.04 - Educación superior"/>
    <s v="2.2 - CONTRATACIÓN DE SERVICIOS"/>
    <s v="2.2.9 - OTRAS CONTRATACIONES DE SERVICIOS"/>
    <n v="354477"/>
    <n v="122526.48"/>
  </r>
  <r>
    <x v="0"/>
    <x v="0"/>
    <x v="0"/>
    <x v="0"/>
    <x v="0"/>
    <s v="2 - Poder Ejecutivo"/>
    <s v="0204 - MINISTERIO DE RELACIONES EXTERIORES"/>
    <x v="2"/>
    <s v="4.4 - Educación"/>
    <s v="4.4.04 - Educación superior"/>
    <s v="2.3 - MATERIALES Y SUMINISTROS"/>
    <s v="2.3.1 - ALIMENTOS Y PRODUCTOS AGROFORESTALES"/>
    <n v="409761"/>
    <n v="113999"/>
  </r>
  <r>
    <x v="0"/>
    <x v="0"/>
    <x v="0"/>
    <x v="0"/>
    <x v="0"/>
    <s v="2 - Poder Ejecutivo"/>
    <s v="0204 - MINISTERIO DE RELACIONES EXTERIORES"/>
    <x v="2"/>
    <s v="4.4 - Educación"/>
    <s v="4.4.04 - Educación superior"/>
    <s v="2.3 - MATERIALES Y SUMINISTROS"/>
    <s v="2.3.2 - TEXTILES Y VESTUARIOS"/>
    <n v="207700"/>
    <n v="0"/>
  </r>
  <r>
    <x v="0"/>
    <x v="0"/>
    <x v="0"/>
    <x v="0"/>
    <x v="0"/>
    <s v="2 - Poder Ejecutivo"/>
    <s v="0204 - MINISTERIO DE RELACIONES EXTERIORES"/>
    <x v="2"/>
    <s v="4.4 - Educación"/>
    <s v="4.4.04 - Educación superior"/>
    <s v="2.3 - MATERIALES Y SUMINISTROS"/>
    <s v="2.3.4 - PRODUCTOS FARMACÉUTICOS"/>
    <n v="20000"/>
    <n v="0"/>
  </r>
  <r>
    <x v="0"/>
    <x v="0"/>
    <x v="0"/>
    <x v="0"/>
    <x v="0"/>
    <s v="2 - Poder Ejecutivo"/>
    <s v="0204 - MINISTERIO DE RELACIONES EXTERIORES"/>
    <x v="2"/>
    <s v="4.4 - Educación"/>
    <s v="4.4.04 - Educación superior"/>
    <s v="2.3 - MATERIALES Y SUMINISTROS"/>
    <s v="2.3.6 - PRODUCTOS DE MINERALES, METÁLICOS Y NO METÁLICOS"/>
    <n v="183789"/>
    <n v="0"/>
  </r>
  <r>
    <x v="0"/>
    <x v="0"/>
    <x v="0"/>
    <x v="0"/>
    <x v="0"/>
    <s v="2 - Poder Ejecutivo"/>
    <s v="0204 - MINISTERIO DE RELACIONES EXTERIORES"/>
    <x v="2"/>
    <s v="4.4 - Educación"/>
    <s v="4.4.04 - Educación superior"/>
    <s v="2.3 - MATERIALES Y SUMINISTROS"/>
    <s v="2.3.7 - COMBUSTIBLES, LUBRICANTES, PRODUCTOS QUÍMICOS Y CONEXOS"/>
    <n v="8792549"/>
    <n v="750930"/>
  </r>
  <r>
    <x v="0"/>
    <x v="0"/>
    <x v="0"/>
    <x v="0"/>
    <x v="0"/>
    <s v="2 - Poder Ejecutivo"/>
    <s v="0204 - MINISTERIO DE RELACIONES EXTERIORES"/>
    <x v="2"/>
    <s v="4.4 - Educación"/>
    <s v="4.4.04 - Educación superior"/>
    <s v="2.3 - MATERIALES Y SUMINISTROS"/>
    <s v="2.3.9 - PRODUCTOS Y ÚTILES VARIOS"/>
    <n v="6204953"/>
    <n v="91171.520000000004"/>
  </r>
  <r>
    <x v="0"/>
    <x v="0"/>
    <x v="0"/>
    <x v="0"/>
    <x v="0"/>
    <s v="2 - Poder Ejecutivo"/>
    <s v="0204 - MINISTERIO DE RELACIONES EXTERIORES"/>
    <x v="2"/>
    <s v="4.4 - Educación"/>
    <s v="4.4.04 - Educación superior"/>
    <s v="2.3 - MATERIALES Y SUMINISTROS"/>
    <s v="2.3.3 - PAPEL, CARTÓN E IMPRESOS"/>
    <n v="505611"/>
    <n v="49058.5"/>
  </r>
  <r>
    <x v="0"/>
    <x v="0"/>
    <x v="0"/>
    <x v="0"/>
    <x v="0"/>
    <s v="2 - Poder Ejecutivo"/>
    <s v="0204 - MINISTERIO DE RELACIONES EXTERIORES"/>
    <x v="2"/>
    <s v="4.4 - Educación"/>
    <s v="4.4.04 - Educación superior"/>
    <s v="2.3 - MATERIALES Y SUMINISTROS"/>
    <s v="2.3.5 - CUERO, CAUCHO Y PLÁSTICO"/>
    <n v="148954"/>
    <n v="0"/>
  </r>
  <r>
    <x v="0"/>
    <x v="0"/>
    <x v="0"/>
    <x v="0"/>
    <x v="0"/>
    <s v="2 - Poder Ejecutivo"/>
    <s v="0205 - MINISTERIO DE HACIENDA"/>
    <x v="0"/>
    <s v="1.1 - Administración general"/>
    <s v="1.1.02 - Gestión administrativa, financiera, fiscal, económica y planificación"/>
    <s v="2.1 - REMUNERACIONES Y CONTRIBUCIONES"/>
    <s v="2.1.1 - REMUNERACIONES"/>
    <n v="3104408377"/>
    <n v="658420143.25999987"/>
  </r>
  <r>
    <x v="0"/>
    <x v="0"/>
    <x v="0"/>
    <x v="0"/>
    <x v="0"/>
    <s v="2 - Poder Ejecutivo"/>
    <s v="0205 - MINISTERIO DE HACIENDA"/>
    <x v="0"/>
    <s v="1.1 - Administración general"/>
    <s v="1.1.02 - Gestión administrativa, financiera, fiscal, económica y planificación"/>
    <s v="2.1 - REMUNERACIONES Y CONTRIBUCIONES"/>
    <s v="2.1.2 - SOBRESUELDOS"/>
    <n v="1248755206"/>
    <n v="41136111.870000005"/>
  </r>
  <r>
    <x v="0"/>
    <x v="0"/>
    <x v="0"/>
    <x v="0"/>
    <x v="0"/>
    <s v="2 - Poder Ejecutivo"/>
    <s v="0205 - MINISTERIO DE HACIENDA"/>
    <x v="0"/>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x v="0"/>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x v="0"/>
    <s v="1.1 - Administración general"/>
    <s v="1.1.02 - Gestión administrativa, financiera, fiscal, económica y planificación"/>
    <s v="2.1 - REMUNERACIONES Y CONTRIBUCIONES"/>
    <s v="2.1.5 - CONTRIBUCIONES A LA SEGURIDAD SOCIAL"/>
    <n v="398752806"/>
    <n v="97650376.829999983"/>
  </r>
  <r>
    <x v="0"/>
    <x v="0"/>
    <x v="0"/>
    <x v="0"/>
    <x v="0"/>
    <s v="2 - Poder Ejecutivo"/>
    <s v="0205 - MINISTERIO DE HACIENDA"/>
    <x v="0"/>
    <s v="1.1 - Administración general"/>
    <s v="1.1.02 - Gestión administrativa, financiera, fiscal, económica y planificación"/>
    <s v="2.2 - CONTRATACIÓN DE SERVICIOS"/>
    <s v="2.2.1 - SERVICIOS BÁSICOS"/>
    <n v="117619150"/>
    <n v="25397096.379999992"/>
  </r>
  <r>
    <x v="0"/>
    <x v="0"/>
    <x v="0"/>
    <x v="0"/>
    <x v="0"/>
    <s v="2 - Poder Ejecutivo"/>
    <s v="0205 - MINISTERIO DE HACIENDA"/>
    <x v="0"/>
    <s v="1.1 - Administración general"/>
    <s v="1.1.02 - Gestión administrativa, financiera, fiscal, económica y planificación"/>
    <s v="2.2 - CONTRATACIÓN DE SERVICIOS"/>
    <s v="2.2.2 - PUBLICIDAD, IMPRESIÓN Y ENCUADERNACIÓN"/>
    <n v="87787939"/>
    <n v="2346986.5699999998"/>
  </r>
  <r>
    <x v="0"/>
    <x v="0"/>
    <x v="0"/>
    <x v="0"/>
    <x v="0"/>
    <s v="2 - Poder Ejecutivo"/>
    <s v="0205 - MINISTERIO DE HACIENDA"/>
    <x v="0"/>
    <s v="1.1 - Administración general"/>
    <s v="1.1.02 - Gestión administrativa, financiera, fiscal, económica y planificación"/>
    <s v="2.2 - CONTRATACIÓN DE SERVICIOS"/>
    <s v="2.2.3 - VIÁTICOS"/>
    <n v="28267104"/>
    <n v="2867032.5"/>
  </r>
  <r>
    <x v="0"/>
    <x v="0"/>
    <x v="0"/>
    <x v="0"/>
    <x v="0"/>
    <s v="2 - Poder Ejecutivo"/>
    <s v="0205 - MINISTERIO DE HACIENDA"/>
    <x v="0"/>
    <s v="1.1 - Administración general"/>
    <s v="1.1.02 - Gestión administrativa, financiera, fiscal, económica y planificación"/>
    <s v="2.2 - CONTRATACIÓN DE SERVICIOS"/>
    <s v="2.2.4 - TRANSPORTE Y ALMACENAJE"/>
    <n v="20353451"/>
    <n v="9979"/>
  </r>
  <r>
    <x v="0"/>
    <x v="0"/>
    <x v="0"/>
    <x v="0"/>
    <x v="0"/>
    <s v="2 - Poder Ejecutivo"/>
    <s v="0205 - MINISTERIO DE HACIENDA"/>
    <x v="0"/>
    <s v="1.1 - Administración general"/>
    <s v="1.1.02 - Gestión administrativa, financiera, fiscal, económica y planificación"/>
    <s v="2.2 - CONTRATACIÓN DE SERVICIOS"/>
    <s v="2.2.5 - ALQUILERES Y RENTAS"/>
    <n v="564237324"/>
    <n v="109207379.75999999"/>
  </r>
  <r>
    <x v="0"/>
    <x v="0"/>
    <x v="0"/>
    <x v="0"/>
    <x v="0"/>
    <s v="2 - Poder Ejecutivo"/>
    <s v="0205 - MINISTERIO DE HACIENDA"/>
    <x v="0"/>
    <s v="1.1 - Administración general"/>
    <s v="1.1.02 - Gestión administrativa, financiera, fiscal, económica y planificación"/>
    <s v="2.2 - CONTRATACIÓN DE SERVICIOS"/>
    <s v="2.2.6 - SEGUROS"/>
    <n v="92293782"/>
    <n v="14028338.109999999"/>
  </r>
  <r>
    <x v="0"/>
    <x v="0"/>
    <x v="0"/>
    <x v="0"/>
    <x v="0"/>
    <s v="2 - Poder Ejecutivo"/>
    <s v="0205 - MINISTERIO DE HACIENDA"/>
    <x v="0"/>
    <s v="1.1 - Administración general"/>
    <s v="1.1.02 - Gestión administrativa, financiera, fiscal, económica y planificación"/>
    <s v="2.2 - CONTRATACIÓN DE SERVICIOS"/>
    <s v="2.2.7 - SERVICIOS DE CONSERVACIÓN, REPARACIONES MENORES E INSTALACIONES TEMPORALES"/>
    <n v="254274027"/>
    <n v="1544724.7299999997"/>
  </r>
  <r>
    <x v="0"/>
    <x v="0"/>
    <x v="0"/>
    <x v="0"/>
    <x v="0"/>
    <s v="2 - Poder Ejecutivo"/>
    <s v="0205 - MINISTERIO DE HACIENDA"/>
    <x v="0"/>
    <s v="1.1 - Administración general"/>
    <s v="1.1.02 - Gestión administrativa, financiera, fiscal, económica y planificación"/>
    <s v="2.2 - CONTRATACIÓN DE SERVICIOS"/>
    <s v="2.2.8 - OTROS SERVICIOS NO INCLUIDOS EN CONCEPTOS ANTERIORES"/>
    <n v="551999719"/>
    <n v="9713219.9199999999"/>
  </r>
  <r>
    <x v="0"/>
    <x v="0"/>
    <x v="0"/>
    <x v="0"/>
    <x v="0"/>
    <s v="2 - Poder Ejecutivo"/>
    <s v="0205 - MINISTERIO DE HACIENDA"/>
    <x v="0"/>
    <s v="1.1 - Administración general"/>
    <s v="1.1.02 - Gestión administrativa, financiera, fiscal, económica y planificación"/>
    <s v="2.2 - CONTRATACIÓN DE SERVICIOS"/>
    <s v="2.2.9 - OTRAS CONTRATACIONES DE SERVICIOS"/>
    <n v="79670334"/>
    <n v="10050966.609999998"/>
  </r>
  <r>
    <x v="0"/>
    <x v="0"/>
    <x v="0"/>
    <x v="0"/>
    <x v="0"/>
    <s v="2 - Poder Ejecutivo"/>
    <s v="0205 - MINISTERIO DE HACIENDA"/>
    <x v="0"/>
    <s v="1.1 - Administración general"/>
    <s v="1.1.02 - Gestión administrativa, financiera, fiscal, económica y planificación"/>
    <s v="2.3 - MATERIALES Y SUMINISTROS"/>
    <s v="2.3.1 - ALIMENTOS Y PRODUCTOS AGROFORESTALES"/>
    <n v="14590513"/>
    <n v="997068.86"/>
  </r>
  <r>
    <x v="0"/>
    <x v="0"/>
    <x v="0"/>
    <x v="0"/>
    <x v="0"/>
    <s v="2 - Poder Ejecutivo"/>
    <s v="0205 - MINISTERIO DE HACIENDA"/>
    <x v="0"/>
    <s v="1.1 - Administración general"/>
    <s v="1.1.02 - Gestión administrativa, financiera, fiscal, económica y planificación"/>
    <s v="2.3 - MATERIALES Y SUMINISTROS"/>
    <s v="2.3.2 - TEXTILES Y VESTUARIOS"/>
    <n v="19346561"/>
    <n v="0"/>
  </r>
  <r>
    <x v="0"/>
    <x v="0"/>
    <x v="0"/>
    <x v="0"/>
    <x v="0"/>
    <s v="2 - Poder Ejecutivo"/>
    <s v="0205 - MINISTERIO DE HACIENDA"/>
    <x v="0"/>
    <s v="1.1 - Administración general"/>
    <s v="1.1.02 - Gestión administrativa, financiera, fiscal, económica y planificación"/>
    <s v="2.3 - MATERIALES Y SUMINISTROS"/>
    <s v="2.3.4 - PRODUCTOS FARMACÉUTICOS"/>
    <n v="4667262"/>
    <n v="26196"/>
  </r>
  <r>
    <x v="0"/>
    <x v="0"/>
    <x v="0"/>
    <x v="0"/>
    <x v="0"/>
    <s v="2 - Poder Ejecutivo"/>
    <s v="0205 - MINISTERIO DE HACIENDA"/>
    <x v="0"/>
    <s v="1.1 - Administración general"/>
    <s v="1.1.02 - Gestión administrativa, financiera, fiscal, económica y planificación"/>
    <s v="2.3 - MATERIALES Y SUMINISTROS"/>
    <s v="2.3.6 - PRODUCTOS DE MINERALES, METÁLICOS Y NO METÁLICOS"/>
    <n v="4680305"/>
    <n v="217200.25"/>
  </r>
  <r>
    <x v="0"/>
    <x v="0"/>
    <x v="0"/>
    <x v="0"/>
    <x v="0"/>
    <s v="2 - Poder Ejecutivo"/>
    <s v="0205 - MINISTERIO DE HACIENDA"/>
    <x v="0"/>
    <s v="1.1 - Administración general"/>
    <s v="1.1.02 - Gestión administrativa, financiera, fiscal, económica y planificación"/>
    <s v="2.3 - MATERIALES Y SUMINISTROS"/>
    <s v="2.3.7 - COMBUSTIBLES, LUBRICANTES, PRODUCTOS QUÍMICOS Y CONEXOS"/>
    <n v="90987956"/>
    <n v="8337048.1400000006"/>
  </r>
  <r>
    <x v="0"/>
    <x v="0"/>
    <x v="0"/>
    <x v="0"/>
    <x v="0"/>
    <s v="2 - Poder Ejecutivo"/>
    <s v="0205 - MINISTERIO DE HACIENDA"/>
    <x v="0"/>
    <s v="1.1 - Administración general"/>
    <s v="1.1.02 - Gestión administrativa, financiera, fiscal, económica y planificación"/>
    <s v="2.3 - MATERIALES Y SUMINISTROS"/>
    <s v="2.3.9 - PRODUCTOS Y ÚTILES VARIOS"/>
    <n v="172452173"/>
    <n v="2558418.3500000006"/>
  </r>
  <r>
    <x v="0"/>
    <x v="0"/>
    <x v="0"/>
    <x v="0"/>
    <x v="0"/>
    <s v="2 - Poder Ejecutivo"/>
    <s v="0205 - MINISTERIO DE HACIENDA"/>
    <x v="0"/>
    <s v="1.1 - Administración general"/>
    <s v="1.1.02 - Gestión administrativa, financiera, fiscal, económica y planificación"/>
    <s v="2.3 - MATERIALES Y SUMINISTROS"/>
    <s v="2.3.3 - PAPEL, CARTÓN E IMPRESOS"/>
    <n v="84921670"/>
    <n v="7581873.5199999996"/>
  </r>
  <r>
    <x v="0"/>
    <x v="0"/>
    <x v="0"/>
    <x v="0"/>
    <x v="0"/>
    <s v="2 - Poder Ejecutivo"/>
    <s v="0205 - MINISTERIO DE HACIENDA"/>
    <x v="0"/>
    <s v="1.1 - Administración general"/>
    <s v="1.1.02 - Gestión administrativa, financiera, fiscal, económica y planificación"/>
    <s v="2.3 - MATERIALES Y SUMINISTROS"/>
    <s v="2.3.5 - CUERO, CAUCHO Y PLÁSTICO"/>
    <n v="8989807"/>
    <n v="109935.1"/>
  </r>
  <r>
    <x v="0"/>
    <x v="0"/>
    <x v="0"/>
    <x v="0"/>
    <x v="0"/>
    <s v="2 - Poder Ejecutivo"/>
    <s v="0206 - MINISTERIO DE EDUCACIÓN"/>
    <x v="2"/>
    <s v="4.3 - Actividades deportivas, recreativas, culturales y religiosas"/>
    <s v="4.3.02 - Servicios recreativos y deportivos"/>
    <s v="2.2 - CONTRATACIÓN DE SERVICIOS"/>
    <s v="2.2.2 - PUBLICIDAD, IMPRESIÓN Y ENCUADERNACIÓN"/>
    <n v="2900000"/>
    <n v="130036"/>
  </r>
  <r>
    <x v="0"/>
    <x v="0"/>
    <x v="0"/>
    <x v="0"/>
    <x v="0"/>
    <s v="2 - Poder Ejecutivo"/>
    <s v="0206 - MINISTERIO DE EDUCACIÓN"/>
    <x v="2"/>
    <s v="4.3 - Actividades deportivas, recreativas, culturales y religiosas"/>
    <s v="4.3.02 - Servicios recreativos y deportivos"/>
    <s v="2.2 - CONTRATACIÓN DE SERVICIOS"/>
    <s v="2.2.3 - VIÁTICOS"/>
    <n v="9150000"/>
    <n v="0"/>
  </r>
  <r>
    <x v="0"/>
    <x v="0"/>
    <x v="0"/>
    <x v="0"/>
    <x v="0"/>
    <s v="2 - Poder Ejecutivo"/>
    <s v="0206 - MINISTERIO DE EDUCACIÓN"/>
    <x v="2"/>
    <s v="4.3 - Actividades deportivas, recreativas, culturales y religiosas"/>
    <s v="4.3.02 - Servicios recreativos y deportivos"/>
    <s v="2.2 - CONTRATACIÓN DE SERVICIOS"/>
    <s v="2.2.4 - TRANSPORTE Y ALMACENAJE"/>
    <n v="2500000"/>
    <n v="91300"/>
  </r>
  <r>
    <x v="0"/>
    <x v="0"/>
    <x v="0"/>
    <x v="0"/>
    <x v="0"/>
    <s v="2 - Poder Ejecutivo"/>
    <s v="0206 - MINISTERIO DE EDUCACIÓN"/>
    <x v="2"/>
    <s v="4.3 - Actividades deportivas, recreativas, culturales y religiosas"/>
    <s v="4.3.02 - Servicios recreativos y deportivos"/>
    <s v="2.2 - CONTRATACIÓN DE SERVICIOS"/>
    <s v="2.2.5 - ALQUILERES Y RENTAS"/>
    <n v="7236000"/>
    <n v="0"/>
  </r>
  <r>
    <x v="0"/>
    <x v="0"/>
    <x v="0"/>
    <x v="0"/>
    <x v="0"/>
    <s v="2 - Poder Ejecutivo"/>
    <s v="0206 - MINISTERIO DE EDUCACIÓN"/>
    <x v="2"/>
    <s v="4.3 - Actividades deportivas, recreativas, culturales y religiosas"/>
    <s v="4.3.02 - Servicios recreativos y deportivos"/>
    <s v="2.2 - CONTRATACIÓN DE SERVICIOS"/>
    <s v="2.2.8 - OTROS SERVICIOS NO INCLUIDOS EN CONCEPTOS ANTERIORES"/>
    <n v="38414450"/>
    <n v="162840"/>
  </r>
  <r>
    <x v="0"/>
    <x v="0"/>
    <x v="0"/>
    <x v="0"/>
    <x v="0"/>
    <s v="2 - Poder Ejecutivo"/>
    <s v="0206 - MINISTERIO DE EDUCACIÓN"/>
    <x v="2"/>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x v="2"/>
    <s v="4.3 - Actividades deportivas, recreativas, culturales y religiosas"/>
    <s v="4.3.02 - Servicios recreativos y deportivos"/>
    <s v="2.3 - MATERIALES Y SUMINISTROS"/>
    <s v="2.3.1 - ALIMENTOS Y PRODUCTOS AGROFORESTALES"/>
    <n v="0"/>
    <n v="0"/>
  </r>
  <r>
    <x v="0"/>
    <x v="0"/>
    <x v="0"/>
    <x v="0"/>
    <x v="0"/>
    <s v="2 - Poder Ejecutivo"/>
    <s v="0206 - MINISTERIO DE EDUCACIÓN"/>
    <x v="2"/>
    <s v="4.3 - Actividades deportivas, recreativas, culturales y religiosas"/>
    <s v="4.3.02 - Servicios recreativos y deportivos"/>
    <s v="2.3 - MATERIALES Y SUMINISTROS"/>
    <s v="2.3.2 - TEXTILES Y VESTUARIOS"/>
    <n v="9190000"/>
    <n v="2832"/>
  </r>
  <r>
    <x v="0"/>
    <x v="0"/>
    <x v="0"/>
    <x v="0"/>
    <x v="0"/>
    <s v="2 - Poder Ejecutivo"/>
    <s v="0206 - MINISTERIO DE EDUCACIÓN"/>
    <x v="2"/>
    <s v="4.3 - Actividades deportivas, recreativas, culturales y religiosas"/>
    <s v="4.3.02 - Servicios recreativos y deportivos"/>
    <s v="2.3 - MATERIALES Y SUMINISTROS"/>
    <s v="2.3.6 - PRODUCTOS DE MINERALES, METÁLICOS Y NO METÁLICOS"/>
    <n v="0"/>
    <n v="0"/>
  </r>
  <r>
    <x v="0"/>
    <x v="0"/>
    <x v="0"/>
    <x v="0"/>
    <x v="0"/>
    <s v="2 - Poder Ejecutivo"/>
    <s v="0206 - MINISTERIO DE EDUCACIÓN"/>
    <x v="2"/>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x v="2"/>
    <s v="4.3 - Actividades deportivas, recreativas, culturales y religiosas"/>
    <s v="4.3.02 - Servicios recreativos y deportivos"/>
    <s v="2.3 - MATERIALES Y SUMINISTROS"/>
    <s v="2.3.9 - PRODUCTOS Y ÚTILES VARIOS"/>
    <n v="8031500"/>
    <n v="0"/>
  </r>
  <r>
    <x v="0"/>
    <x v="0"/>
    <x v="0"/>
    <x v="0"/>
    <x v="0"/>
    <s v="2 - Poder Ejecutivo"/>
    <s v="0206 - MINISTERIO DE EDUCACIÓN"/>
    <x v="2"/>
    <s v="4.3 - Actividades deportivas, recreativas, culturales y religiosas"/>
    <s v="4.3.02 - Servicios recreativos y deportivos"/>
    <s v="2.3 - MATERIALES Y SUMINISTROS"/>
    <s v="2.3.3 - PAPEL, CARTÓN E IMPRESOS"/>
    <n v="1300000"/>
    <n v="0"/>
  </r>
  <r>
    <x v="0"/>
    <x v="0"/>
    <x v="0"/>
    <x v="0"/>
    <x v="0"/>
    <s v="2 - Poder Ejecutivo"/>
    <s v="0206 - MINISTERIO DE EDUCACIÓN"/>
    <x v="2"/>
    <s v="4.4 - Educación"/>
    <s v="4.4.01 - Educación inicial"/>
    <s v="2.1 - REMUNERACIONES Y CONTRIBUCIONES"/>
    <s v="2.1.1 - REMUNERACIONES"/>
    <n v="4927273571"/>
    <n v="728829686.14999998"/>
  </r>
  <r>
    <x v="0"/>
    <x v="0"/>
    <x v="0"/>
    <x v="0"/>
    <x v="0"/>
    <s v="2 - Poder Ejecutivo"/>
    <s v="0206 - MINISTERIO DE EDUCACIÓN"/>
    <x v="2"/>
    <s v="4.4 - Educación"/>
    <s v="4.4.01 - Educación inicial"/>
    <s v="2.1 - REMUNERACIONES Y CONTRIBUCIONES"/>
    <s v="2.1.2 - SOBRESUELDOS"/>
    <n v="407605116"/>
    <n v="11066128.809999999"/>
  </r>
  <r>
    <x v="0"/>
    <x v="0"/>
    <x v="0"/>
    <x v="0"/>
    <x v="0"/>
    <s v="2 - Poder Ejecutivo"/>
    <s v="0206 - MINISTERIO DE EDUCACIÓN"/>
    <x v="2"/>
    <s v="4.4 - Educación"/>
    <s v="4.4.01 - Educación inicial"/>
    <s v="2.1 - REMUNERACIONES Y CONTRIBUCIONES"/>
    <s v="2.1.5 - CONTRIBUCIONES A LA SEGURIDAD SOCIAL"/>
    <n v="617510425"/>
    <n v="113440436.10999994"/>
  </r>
  <r>
    <x v="0"/>
    <x v="0"/>
    <x v="0"/>
    <x v="0"/>
    <x v="0"/>
    <s v="2 - Poder Ejecutivo"/>
    <s v="0206 - MINISTERIO DE EDUCACIÓN"/>
    <x v="2"/>
    <s v="4.4 - Educación"/>
    <s v="4.4.01 - Educación inicial"/>
    <s v="2.2 - CONTRATACIÓN DE SERVICIOS"/>
    <s v="2.2.1 - SERVICIOS BÁSICOS"/>
    <n v="84797186"/>
    <n v="9653672.3600000013"/>
  </r>
  <r>
    <x v="0"/>
    <x v="0"/>
    <x v="0"/>
    <x v="0"/>
    <x v="0"/>
    <s v="2 - Poder Ejecutivo"/>
    <s v="0206 - MINISTERIO DE EDUCACIÓN"/>
    <x v="2"/>
    <s v="4.4 - Educación"/>
    <s v="4.4.01 - Educación inicial"/>
    <s v="2.2 - CONTRATACIÓN DE SERVICIOS"/>
    <s v="2.2.2 - PUBLICIDAD, IMPRESIÓN Y ENCUADERNACIÓN"/>
    <n v="84200044"/>
    <n v="1480197.6600000001"/>
  </r>
  <r>
    <x v="0"/>
    <x v="0"/>
    <x v="0"/>
    <x v="0"/>
    <x v="0"/>
    <s v="2 - Poder Ejecutivo"/>
    <s v="0206 - MINISTERIO DE EDUCACIÓN"/>
    <x v="2"/>
    <s v="4.4 - Educación"/>
    <s v="4.4.01 - Educación inicial"/>
    <s v="2.2 - CONTRATACIÓN DE SERVICIOS"/>
    <s v="2.2.3 - VIÁTICOS"/>
    <n v="132306700"/>
    <n v="0"/>
  </r>
  <r>
    <x v="0"/>
    <x v="0"/>
    <x v="0"/>
    <x v="0"/>
    <x v="0"/>
    <s v="2 - Poder Ejecutivo"/>
    <s v="0206 - MINISTERIO DE EDUCACIÓN"/>
    <x v="2"/>
    <s v="4.4 - Educación"/>
    <s v="4.4.01 - Educación inicial"/>
    <s v="2.2 - CONTRATACIÓN DE SERVICIOS"/>
    <s v="2.2.4 - TRANSPORTE Y ALMACENAJE"/>
    <n v="19780900"/>
    <n v="0"/>
  </r>
  <r>
    <x v="0"/>
    <x v="0"/>
    <x v="0"/>
    <x v="0"/>
    <x v="0"/>
    <s v="2 - Poder Ejecutivo"/>
    <s v="0206 - MINISTERIO DE EDUCACIÓN"/>
    <x v="2"/>
    <s v="4.4 - Educación"/>
    <s v="4.4.01 - Educación inicial"/>
    <s v="2.2 - CONTRATACIÓN DE SERVICIOS"/>
    <s v="2.2.5 - ALQUILERES Y RENTAS"/>
    <n v="195204557"/>
    <n v="36511138.149999991"/>
  </r>
  <r>
    <x v="0"/>
    <x v="0"/>
    <x v="0"/>
    <x v="0"/>
    <x v="0"/>
    <s v="2 - Poder Ejecutivo"/>
    <s v="0206 - MINISTERIO DE EDUCACIÓN"/>
    <x v="2"/>
    <s v="4.4 - Educación"/>
    <s v="4.4.01 - Educación inicial"/>
    <s v="2.2 - CONTRATACIÓN DE SERVICIOS"/>
    <s v="2.2.6 - SEGUROS"/>
    <n v="70772000"/>
    <n v="11929511.270000001"/>
  </r>
  <r>
    <x v="0"/>
    <x v="0"/>
    <x v="0"/>
    <x v="0"/>
    <x v="0"/>
    <s v="2 - Poder Ejecutivo"/>
    <s v="0206 - MINISTERIO DE EDUCACIÓN"/>
    <x v="2"/>
    <s v="4.4 - Educación"/>
    <s v="4.4.01 - Educación inicial"/>
    <s v="2.2 - CONTRATACIÓN DE SERVICIOS"/>
    <s v="2.2.7 - SERVICIOS DE CONSERVACIÓN, REPARACIONES MENORES E INSTALACIONES TEMPORALES"/>
    <n v="2822291"/>
    <n v="22117.01"/>
  </r>
  <r>
    <x v="0"/>
    <x v="0"/>
    <x v="0"/>
    <x v="0"/>
    <x v="0"/>
    <s v="2 - Poder Ejecutivo"/>
    <s v="0206 - MINISTERIO DE EDUCACIÓN"/>
    <x v="2"/>
    <s v="4.4 - Educación"/>
    <s v="4.4.01 - Educación inicial"/>
    <s v="2.2 - CONTRATACIÓN DE SERVICIOS"/>
    <s v="2.2.8 - OTROS SERVICIOS NO INCLUIDOS EN CONCEPTOS ANTERIORES"/>
    <n v="858900660"/>
    <n v="33003493.940000001"/>
  </r>
  <r>
    <x v="0"/>
    <x v="0"/>
    <x v="0"/>
    <x v="0"/>
    <x v="0"/>
    <s v="2 - Poder Ejecutivo"/>
    <s v="0206 - MINISTERIO DE EDUCACIÓN"/>
    <x v="2"/>
    <s v="4.4 - Educación"/>
    <s v="4.4.01 - Educación inicial"/>
    <s v="2.2 - CONTRATACIÓN DE SERVICIOS"/>
    <s v="2.2.9 - OTRAS CONTRATACIONES DE SERVICIOS"/>
    <n v="62149470"/>
    <n v="0"/>
  </r>
  <r>
    <x v="0"/>
    <x v="0"/>
    <x v="0"/>
    <x v="0"/>
    <x v="0"/>
    <s v="2 - Poder Ejecutivo"/>
    <s v="0206 - MINISTERIO DE EDUCACIÓN"/>
    <x v="2"/>
    <s v="4.4 - Educación"/>
    <s v="4.4.01 - Educación inicial"/>
    <s v="2.3 - MATERIALES Y SUMINISTROS"/>
    <s v="2.3.1 - ALIMENTOS Y PRODUCTOS AGROFORESTALES"/>
    <n v="1253841779"/>
    <n v="11143301.879999999"/>
  </r>
  <r>
    <x v="0"/>
    <x v="0"/>
    <x v="0"/>
    <x v="0"/>
    <x v="0"/>
    <s v="2 - Poder Ejecutivo"/>
    <s v="0206 - MINISTERIO DE EDUCACIÓN"/>
    <x v="2"/>
    <s v="4.4 - Educación"/>
    <s v="4.4.01 - Educación inicial"/>
    <s v="2.3 - MATERIALES Y SUMINISTROS"/>
    <s v="2.3.2 - TEXTILES Y VESTUARIOS"/>
    <n v="97242210"/>
    <n v="2193908.14"/>
  </r>
  <r>
    <x v="0"/>
    <x v="0"/>
    <x v="0"/>
    <x v="0"/>
    <x v="0"/>
    <s v="2 - Poder Ejecutivo"/>
    <s v="0206 - MINISTERIO DE EDUCACIÓN"/>
    <x v="2"/>
    <s v="4.4 - Educación"/>
    <s v="4.4.01 - Educación inicial"/>
    <s v="2.3 - MATERIALES Y SUMINISTROS"/>
    <s v="2.3.4 - PRODUCTOS FARMACÉUTICOS"/>
    <n v="623592"/>
    <n v="0"/>
  </r>
  <r>
    <x v="0"/>
    <x v="0"/>
    <x v="0"/>
    <x v="0"/>
    <x v="0"/>
    <s v="2 - Poder Ejecutivo"/>
    <s v="0206 - MINISTERIO DE EDUCACIÓN"/>
    <x v="2"/>
    <s v="4.4 - Educación"/>
    <s v="4.4.01 - Educación inicial"/>
    <s v="2.3 - MATERIALES Y SUMINISTROS"/>
    <s v="2.3.6 - PRODUCTOS DE MINERALES, METÁLICOS Y NO METÁLICOS"/>
    <n v="22306409"/>
    <n v="0"/>
  </r>
  <r>
    <x v="0"/>
    <x v="0"/>
    <x v="0"/>
    <x v="0"/>
    <x v="0"/>
    <s v="2 - Poder Ejecutivo"/>
    <s v="0206 - MINISTERIO DE EDUCACIÓN"/>
    <x v="2"/>
    <s v="4.4 - Educación"/>
    <s v="4.4.01 - Educación inicial"/>
    <s v="2.3 - MATERIALES Y SUMINISTROS"/>
    <s v="2.3.7 - COMBUSTIBLES, LUBRICANTES, PRODUCTOS QUÍMICOS Y CONEXOS"/>
    <n v="85248995"/>
    <n v="5608934.2000000002"/>
  </r>
  <r>
    <x v="0"/>
    <x v="0"/>
    <x v="0"/>
    <x v="0"/>
    <x v="0"/>
    <s v="2 - Poder Ejecutivo"/>
    <s v="0206 - MINISTERIO DE EDUCACIÓN"/>
    <x v="2"/>
    <s v="4.4 - Educación"/>
    <s v="4.4.01 - Educación inicial"/>
    <s v="2.3 - MATERIALES Y SUMINISTROS"/>
    <s v="2.3.9 - PRODUCTOS Y ÚTILES VARIOS"/>
    <n v="658718247"/>
    <n v="21575524.210000001"/>
  </r>
  <r>
    <x v="0"/>
    <x v="0"/>
    <x v="0"/>
    <x v="0"/>
    <x v="0"/>
    <s v="2 - Poder Ejecutivo"/>
    <s v="0206 - MINISTERIO DE EDUCACIÓN"/>
    <x v="2"/>
    <s v="4.4 - Educación"/>
    <s v="4.4.01 - Educación inicial"/>
    <s v="2.3 - MATERIALES Y SUMINISTROS"/>
    <s v="2.3.3 - PAPEL, CARTÓN E IMPRESOS"/>
    <n v="200306482"/>
    <n v="85439774.789999992"/>
  </r>
  <r>
    <x v="0"/>
    <x v="0"/>
    <x v="0"/>
    <x v="0"/>
    <x v="0"/>
    <s v="2 - Poder Ejecutivo"/>
    <s v="0206 - MINISTERIO DE EDUCACIÓN"/>
    <x v="2"/>
    <s v="4.4 - Educación"/>
    <s v="4.4.01 - Educación inicial"/>
    <s v="2.3 - MATERIALES Y SUMINISTROS"/>
    <s v="2.3.5 - CUERO, CAUCHO Y PLÁSTICO"/>
    <n v="5965273"/>
    <n v="0"/>
  </r>
  <r>
    <x v="0"/>
    <x v="0"/>
    <x v="0"/>
    <x v="0"/>
    <x v="0"/>
    <s v="2 - Poder Ejecutivo"/>
    <s v="0206 - MINISTERIO DE EDUCACIÓN"/>
    <x v="2"/>
    <s v="4.4 - Educación"/>
    <s v="4.4.02 - Educación básica"/>
    <s v="2.1 - REMUNERACIONES Y CONTRIBUCIONES"/>
    <s v="2.1.1 - REMUNERACIONES"/>
    <n v="60417412285"/>
    <n v="14681452073.549997"/>
  </r>
  <r>
    <x v="0"/>
    <x v="0"/>
    <x v="0"/>
    <x v="0"/>
    <x v="0"/>
    <s v="2 - Poder Ejecutivo"/>
    <s v="0206 - MINISTERIO DE EDUCACIÓN"/>
    <x v="2"/>
    <s v="4.4 - Educación"/>
    <s v="4.4.02 - Educación básica"/>
    <s v="2.1 - REMUNERACIONES Y CONTRIBUCIONES"/>
    <s v="2.1.5 - CONTRIBUCIONES A LA SEGURIDAD SOCIAL"/>
    <n v="9292803200"/>
    <n v="2469752689.0199995"/>
  </r>
  <r>
    <x v="0"/>
    <x v="0"/>
    <x v="0"/>
    <x v="0"/>
    <x v="0"/>
    <s v="2 - Poder Ejecutivo"/>
    <s v="0206 - MINISTERIO DE EDUCACIÓN"/>
    <x v="2"/>
    <s v="4.4 - Educación"/>
    <s v="4.4.02 - Educación básica"/>
    <s v="2.2 - CONTRATACIÓN DE SERVICIOS"/>
    <s v="2.2.1 - SERVICIOS BÁSICOS"/>
    <n v="1259779189"/>
    <n v="0"/>
  </r>
  <r>
    <x v="0"/>
    <x v="0"/>
    <x v="0"/>
    <x v="0"/>
    <x v="0"/>
    <s v="2 - Poder Ejecutivo"/>
    <s v="0206 - MINISTERIO DE EDUCACIÓN"/>
    <x v="2"/>
    <s v="4.4 - Educación"/>
    <s v="4.4.02 - Educación básica"/>
    <s v="2.2 - CONTRATACIÓN DE SERVICIOS"/>
    <s v="2.2.2 - PUBLICIDAD, IMPRESIÓN Y ENCUADERNACIÓN"/>
    <n v="251721445"/>
    <n v="0"/>
  </r>
  <r>
    <x v="0"/>
    <x v="0"/>
    <x v="0"/>
    <x v="0"/>
    <x v="0"/>
    <s v="2 - Poder Ejecutivo"/>
    <s v="0206 - MINISTERIO DE EDUCACIÓN"/>
    <x v="2"/>
    <s v="4.4 - Educación"/>
    <s v="4.4.02 - Educación básica"/>
    <s v="2.2 - CONTRATACIÓN DE SERVICIOS"/>
    <s v="2.2.3 - VIÁTICOS"/>
    <n v="159090100"/>
    <n v="0"/>
  </r>
  <r>
    <x v="0"/>
    <x v="0"/>
    <x v="0"/>
    <x v="0"/>
    <x v="0"/>
    <s v="2 - Poder Ejecutivo"/>
    <s v="0206 - MINISTERIO DE EDUCACIÓN"/>
    <x v="2"/>
    <s v="4.4 - Educación"/>
    <s v="4.4.02 - Educación básica"/>
    <s v="2.2 - CONTRATACIÓN DE SERVICIOS"/>
    <s v="2.2.4 - TRANSPORTE Y ALMACENAJE"/>
    <n v="37446400"/>
    <n v="0"/>
  </r>
  <r>
    <x v="0"/>
    <x v="0"/>
    <x v="0"/>
    <x v="0"/>
    <x v="0"/>
    <s v="2 - Poder Ejecutivo"/>
    <s v="0206 - MINISTERIO DE EDUCACIÓN"/>
    <x v="2"/>
    <s v="4.4 - Educación"/>
    <s v="4.4.02 - Educación básica"/>
    <s v="2.2 - CONTRATACIÓN DE SERVICIOS"/>
    <s v="2.2.8 - OTROS SERVICIOS NO INCLUIDOS EN CONCEPTOS ANTERIORES"/>
    <n v="4320000"/>
    <n v="0"/>
  </r>
  <r>
    <x v="0"/>
    <x v="0"/>
    <x v="0"/>
    <x v="0"/>
    <x v="0"/>
    <s v="2 - Poder Ejecutivo"/>
    <s v="0206 - MINISTERIO DE EDUCACIÓN"/>
    <x v="2"/>
    <s v="4.4 - Educación"/>
    <s v="4.4.02 - Educación básica"/>
    <s v="2.2 - CONTRATACIÓN DE SERVICIOS"/>
    <s v="2.2.9 - OTRAS CONTRATACIONES DE SERVICIOS"/>
    <n v="9071400"/>
    <n v="0"/>
  </r>
  <r>
    <x v="0"/>
    <x v="0"/>
    <x v="0"/>
    <x v="0"/>
    <x v="0"/>
    <s v="2 - Poder Ejecutivo"/>
    <s v="0206 - MINISTERIO DE EDUCACIÓN"/>
    <x v="2"/>
    <s v="4.4 - Educación"/>
    <s v="4.4.02 - Educación básica"/>
    <s v="2.3 - MATERIALES Y SUMINISTROS"/>
    <s v="2.3.6 - PRODUCTOS DE MINERALES, METÁLICOS Y NO METÁLICOS"/>
    <n v="424710"/>
    <n v="0"/>
  </r>
  <r>
    <x v="0"/>
    <x v="0"/>
    <x v="0"/>
    <x v="0"/>
    <x v="0"/>
    <s v="2 - Poder Ejecutivo"/>
    <s v="0206 - MINISTERIO DE EDUCACIÓN"/>
    <x v="2"/>
    <s v="4.4 - Educación"/>
    <s v="4.4.02 - Educación básica"/>
    <s v="2.3 - MATERIALES Y SUMINISTROS"/>
    <s v="2.3.7 - COMBUSTIBLES, LUBRICANTES, PRODUCTOS QUÍMICOS Y CONEXOS"/>
    <n v="797500"/>
    <n v="0"/>
  </r>
  <r>
    <x v="0"/>
    <x v="0"/>
    <x v="0"/>
    <x v="0"/>
    <x v="0"/>
    <s v="2 - Poder Ejecutivo"/>
    <s v="0206 - MINISTERIO DE EDUCACIÓN"/>
    <x v="2"/>
    <s v="4.4 - Educación"/>
    <s v="4.4.02 - Educación básica"/>
    <s v="2.3 - MATERIALES Y SUMINISTROS"/>
    <s v="2.3.9 - PRODUCTOS Y ÚTILES VARIOS"/>
    <n v="184539434"/>
    <n v="0"/>
  </r>
  <r>
    <x v="0"/>
    <x v="0"/>
    <x v="0"/>
    <x v="0"/>
    <x v="0"/>
    <s v="2 - Poder Ejecutivo"/>
    <s v="0206 - MINISTERIO DE EDUCACIÓN"/>
    <x v="2"/>
    <s v="4.4 - Educación"/>
    <s v="4.4.02 - Educación básica"/>
    <s v="2.3 - MATERIALES Y SUMINISTROS"/>
    <s v="2.3.3 - PAPEL, CARTÓN E IMPRESOS"/>
    <n v="1584827528"/>
    <n v="1813901372.71"/>
  </r>
  <r>
    <x v="0"/>
    <x v="0"/>
    <x v="0"/>
    <x v="0"/>
    <x v="0"/>
    <s v="2 - Poder Ejecutivo"/>
    <s v="0206 - MINISTERIO DE EDUCACIÓN"/>
    <x v="2"/>
    <s v="4.4 - Educación"/>
    <s v="4.4.03 - Educación media"/>
    <s v="2.1 - REMUNERACIONES Y CONTRIBUCIONES"/>
    <s v="2.1.1 - REMUNERACIONES"/>
    <n v="17409682974"/>
    <n v="4013133873.2000003"/>
  </r>
  <r>
    <x v="0"/>
    <x v="0"/>
    <x v="0"/>
    <x v="0"/>
    <x v="0"/>
    <s v="2 - Poder Ejecutivo"/>
    <s v="0206 - MINISTERIO DE EDUCACIÓN"/>
    <x v="2"/>
    <s v="4.4 - Educación"/>
    <s v="4.4.03 - Educación media"/>
    <s v="2.1 - REMUNERACIONES Y CONTRIBUCIONES"/>
    <s v="2.1.5 - CONTRIBUCIONES A LA SEGURIDAD SOCIAL"/>
    <n v="2716001009"/>
    <n v="681238609.19999993"/>
  </r>
  <r>
    <x v="0"/>
    <x v="0"/>
    <x v="0"/>
    <x v="0"/>
    <x v="0"/>
    <s v="2 - Poder Ejecutivo"/>
    <s v="0206 - MINISTERIO DE EDUCACIÓN"/>
    <x v="2"/>
    <s v="4.4 - Educación"/>
    <s v="4.4.03 - Educación media"/>
    <s v="2.2 - CONTRATACIÓN DE SERVICIOS"/>
    <s v="2.2.1 - SERVICIOS BÁSICOS"/>
    <n v="740220811"/>
    <n v="0"/>
  </r>
  <r>
    <x v="0"/>
    <x v="0"/>
    <x v="0"/>
    <x v="0"/>
    <x v="0"/>
    <s v="2 - Poder Ejecutivo"/>
    <s v="0206 - MINISTERIO DE EDUCACIÓN"/>
    <x v="2"/>
    <s v="4.4 - Educación"/>
    <s v="4.4.03 - Educación media"/>
    <s v="2.2 - CONTRATACIÓN DE SERVICIOS"/>
    <s v="2.2.2 - PUBLICIDAD, IMPRESIÓN Y ENCUADERNACIÓN"/>
    <n v="307195080"/>
    <n v="0"/>
  </r>
  <r>
    <x v="0"/>
    <x v="0"/>
    <x v="0"/>
    <x v="0"/>
    <x v="0"/>
    <s v="2 - Poder Ejecutivo"/>
    <s v="0206 - MINISTERIO DE EDUCACIÓN"/>
    <x v="2"/>
    <s v="4.4 - Educación"/>
    <s v="4.4.03 - Educación media"/>
    <s v="2.2 - CONTRATACIÓN DE SERVICIOS"/>
    <s v="2.2.3 - VIÁTICOS"/>
    <n v="58843655"/>
    <n v="0"/>
  </r>
  <r>
    <x v="0"/>
    <x v="0"/>
    <x v="0"/>
    <x v="0"/>
    <x v="0"/>
    <s v="2 - Poder Ejecutivo"/>
    <s v="0206 - MINISTERIO DE EDUCACIÓN"/>
    <x v="2"/>
    <s v="4.4 - Educación"/>
    <s v="4.4.03 - Educación media"/>
    <s v="2.2 - CONTRATACIÓN DE SERVICIOS"/>
    <s v="2.2.4 - TRANSPORTE Y ALMACENAJE"/>
    <n v="153264802"/>
    <n v="0"/>
  </r>
  <r>
    <x v="0"/>
    <x v="0"/>
    <x v="0"/>
    <x v="0"/>
    <x v="0"/>
    <s v="2 - Poder Ejecutivo"/>
    <s v="0206 - MINISTERIO DE EDUCACIÓN"/>
    <x v="2"/>
    <s v="4.4 - Educación"/>
    <s v="4.4.03 - Educación media"/>
    <s v="2.2 - CONTRATACIÓN DE SERVICIOS"/>
    <s v="2.2.8 - OTROS SERVICIOS NO INCLUIDOS EN CONCEPTOS ANTERIORES"/>
    <n v="62788500"/>
    <n v="0"/>
  </r>
  <r>
    <x v="0"/>
    <x v="0"/>
    <x v="0"/>
    <x v="0"/>
    <x v="0"/>
    <s v="2 - Poder Ejecutivo"/>
    <s v="0206 - MINISTERIO DE EDUCACIÓN"/>
    <x v="2"/>
    <s v="4.4 - Educación"/>
    <s v="4.4.03 - Educación media"/>
    <s v="2.2 - CONTRATACIÓN DE SERVICIOS"/>
    <s v="2.2.9 - OTRAS CONTRATACIONES DE SERVICIOS"/>
    <n v="183310500"/>
    <n v="0"/>
  </r>
  <r>
    <x v="0"/>
    <x v="0"/>
    <x v="0"/>
    <x v="0"/>
    <x v="0"/>
    <s v="2 - Poder Ejecutivo"/>
    <s v="0206 - MINISTERIO DE EDUCACIÓN"/>
    <x v="2"/>
    <s v="4.4 - Educación"/>
    <s v="4.4.03 - Educación media"/>
    <s v="2.3 - MATERIALES Y SUMINISTROS"/>
    <s v="2.3.2 - TEXTILES Y VESTUARIOS"/>
    <n v="812000"/>
    <n v="0"/>
  </r>
  <r>
    <x v="0"/>
    <x v="0"/>
    <x v="0"/>
    <x v="0"/>
    <x v="0"/>
    <s v="2 - Poder Ejecutivo"/>
    <s v="0206 - MINISTERIO DE EDUCACIÓN"/>
    <x v="2"/>
    <s v="4.4 - Educación"/>
    <s v="4.4.03 - Educación media"/>
    <s v="2.3 - MATERIALES Y SUMINISTROS"/>
    <s v="2.3.6 - PRODUCTOS DE MINERALES, METÁLICOS Y NO METÁLICOS"/>
    <n v="420000"/>
    <n v="0"/>
  </r>
  <r>
    <x v="0"/>
    <x v="0"/>
    <x v="0"/>
    <x v="0"/>
    <x v="0"/>
    <s v="2 - Poder Ejecutivo"/>
    <s v="0206 - MINISTERIO DE EDUCACIÓN"/>
    <x v="2"/>
    <s v="4.4 - Educación"/>
    <s v="4.4.03 - Educación media"/>
    <s v="2.3 - MATERIALES Y SUMINISTROS"/>
    <s v="2.3.7 - COMBUSTIBLES, LUBRICANTES, PRODUCTOS QUÍMICOS Y CONEXOS"/>
    <n v="1388900"/>
    <n v="0"/>
  </r>
  <r>
    <x v="0"/>
    <x v="0"/>
    <x v="0"/>
    <x v="0"/>
    <x v="0"/>
    <s v="2 - Poder Ejecutivo"/>
    <s v="0206 - MINISTERIO DE EDUCACIÓN"/>
    <x v="2"/>
    <s v="4.4 - Educación"/>
    <s v="4.4.03 - Educación media"/>
    <s v="2.3 - MATERIALES Y SUMINISTROS"/>
    <s v="2.3.9 - PRODUCTOS Y ÚTILES VARIOS"/>
    <n v="11570560"/>
    <n v="0"/>
  </r>
  <r>
    <x v="0"/>
    <x v="0"/>
    <x v="0"/>
    <x v="0"/>
    <x v="0"/>
    <s v="2 - Poder Ejecutivo"/>
    <s v="0206 - MINISTERIO DE EDUCACIÓN"/>
    <x v="2"/>
    <s v="4.4 - Educación"/>
    <s v="4.4.03 - Educación media"/>
    <s v="2.3 - MATERIALES Y SUMINISTROS"/>
    <s v="2.3.3 - PAPEL, CARTÓN E IMPRESOS"/>
    <n v="1170973370"/>
    <n v="0"/>
  </r>
  <r>
    <x v="0"/>
    <x v="0"/>
    <x v="0"/>
    <x v="0"/>
    <x v="0"/>
    <s v="2 - Poder Ejecutivo"/>
    <s v="0206 - MINISTERIO DE EDUCACIÓN"/>
    <x v="2"/>
    <s v="4.4 - Educación"/>
    <s v="4.4.04 - Educación superior"/>
    <s v="2.1 - REMUNERACIONES Y CONTRIBUCIONES"/>
    <s v="2.1.1 - REMUNERACIONES"/>
    <n v="1015671923"/>
    <n v="212528994.98999998"/>
  </r>
  <r>
    <x v="0"/>
    <x v="0"/>
    <x v="0"/>
    <x v="0"/>
    <x v="0"/>
    <s v="2 - Poder Ejecutivo"/>
    <s v="0206 - MINISTERIO DE EDUCACIÓN"/>
    <x v="2"/>
    <s v="4.4 - Educación"/>
    <s v="4.4.04 - Educación superior"/>
    <s v="2.1 - REMUNERACIONES Y CONTRIBUCIONES"/>
    <s v="2.1.2 - SOBRESUELDOS"/>
    <n v="125294796"/>
    <n v="1632606.8399999999"/>
  </r>
  <r>
    <x v="0"/>
    <x v="0"/>
    <x v="0"/>
    <x v="0"/>
    <x v="0"/>
    <s v="2 - Poder Ejecutivo"/>
    <s v="0206 - MINISTERIO DE EDUCACIÓN"/>
    <x v="2"/>
    <s v="4.4 - Educación"/>
    <s v="4.4.04 - Educación superior"/>
    <s v="2.1 - REMUNERACIONES Y CONTRIBUCIONES"/>
    <s v="2.1.3 - DIETAS Y GASTOS DE REPRESENTACIÓN"/>
    <n v="500000"/>
    <n v="0"/>
  </r>
  <r>
    <x v="0"/>
    <x v="0"/>
    <x v="0"/>
    <x v="0"/>
    <x v="0"/>
    <s v="2 - Poder Ejecutivo"/>
    <s v="0206 - MINISTERIO DE EDUCACIÓN"/>
    <x v="2"/>
    <s v="4.4 - Educación"/>
    <s v="4.4.04 - Educación superior"/>
    <s v="2.1 - REMUNERACIONES Y CONTRIBUCIONES"/>
    <s v="2.1.4 - GRATIFICACIONES Y BONIFICACIONES"/>
    <n v="120000"/>
    <n v="50000"/>
  </r>
  <r>
    <x v="0"/>
    <x v="0"/>
    <x v="0"/>
    <x v="0"/>
    <x v="0"/>
    <s v="2 - Poder Ejecutivo"/>
    <s v="0206 - MINISTERIO DE EDUCACIÓN"/>
    <x v="2"/>
    <s v="4.4 - Educación"/>
    <s v="4.4.04 - Educación superior"/>
    <s v="2.1 - REMUNERACIONES Y CONTRIBUCIONES"/>
    <s v="2.1.5 - CONTRIBUCIONES A LA SEGURIDAD SOCIAL"/>
    <n v="146831477"/>
    <n v="32573358.75999999"/>
  </r>
  <r>
    <x v="0"/>
    <x v="0"/>
    <x v="0"/>
    <x v="0"/>
    <x v="0"/>
    <s v="2 - Poder Ejecutivo"/>
    <s v="0206 - MINISTERIO DE EDUCACIÓN"/>
    <x v="2"/>
    <s v="4.4 - Educación"/>
    <s v="4.4.04 - Educación superior"/>
    <s v="2.2 - CONTRATACIÓN DE SERVICIOS"/>
    <s v="2.2.1 - SERVICIOS BÁSICOS"/>
    <n v="25135000"/>
    <n v="5896515.9900000002"/>
  </r>
  <r>
    <x v="0"/>
    <x v="0"/>
    <x v="0"/>
    <x v="0"/>
    <x v="0"/>
    <s v="2 - Poder Ejecutivo"/>
    <s v="0206 - MINISTERIO DE EDUCACIÓN"/>
    <x v="2"/>
    <s v="4.4 - Educación"/>
    <s v="4.4.04 - Educación superior"/>
    <s v="2.2 - CONTRATACIÓN DE SERVICIOS"/>
    <s v="2.2.2 - PUBLICIDAD, IMPRESIÓN Y ENCUADERNACIÓN"/>
    <n v="29180745"/>
    <n v="870640.68"/>
  </r>
  <r>
    <x v="0"/>
    <x v="0"/>
    <x v="0"/>
    <x v="0"/>
    <x v="0"/>
    <s v="2 - Poder Ejecutivo"/>
    <s v="0206 - MINISTERIO DE EDUCACIÓN"/>
    <x v="2"/>
    <s v="4.4 - Educación"/>
    <s v="4.4.04 - Educación superior"/>
    <s v="2.2 - CONTRATACIÓN DE SERVICIOS"/>
    <s v="2.2.3 - VIÁTICOS"/>
    <n v="11465595"/>
    <n v="119150"/>
  </r>
  <r>
    <x v="0"/>
    <x v="0"/>
    <x v="0"/>
    <x v="0"/>
    <x v="0"/>
    <s v="2 - Poder Ejecutivo"/>
    <s v="0206 - MINISTERIO DE EDUCACIÓN"/>
    <x v="2"/>
    <s v="4.4 - Educación"/>
    <s v="4.4.04 - Educación superior"/>
    <s v="2.2 - CONTRATACIÓN DE SERVICIOS"/>
    <s v="2.2.4 - TRANSPORTE Y ALMACENAJE"/>
    <n v="13093610"/>
    <n v="0"/>
  </r>
  <r>
    <x v="0"/>
    <x v="0"/>
    <x v="0"/>
    <x v="0"/>
    <x v="0"/>
    <s v="2 - Poder Ejecutivo"/>
    <s v="0206 - MINISTERIO DE EDUCACIÓN"/>
    <x v="2"/>
    <s v="4.4 - Educación"/>
    <s v="4.4.04 - Educación superior"/>
    <s v="2.2 - CONTRATACIÓN DE SERVICIOS"/>
    <s v="2.2.5 - ALQUILERES Y RENTAS"/>
    <n v="14259000"/>
    <n v="2032276.06"/>
  </r>
  <r>
    <x v="0"/>
    <x v="0"/>
    <x v="0"/>
    <x v="0"/>
    <x v="0"/>
    <s v="2 - Poder Ejecutivo"/>
    <s v="0206 - MINISTERIO DE EDUCACIÓN"/>
    <x v="2"/>
    <s v="4.4 - Educación"/>
    <s v="4.4.04 - Educación superior"/>
    <s v="2.2 - CONTRATACIÓN DE SERVICIOS"/>
    <s v="2.2.6 - SEGUROS"/>
    <n v="24202947"/>
    <n v="3231894.5300000003"/>
  </r>
  <r>
    <x v="0"/>
    <x v="0"/>
    <x v="0"/>
    <x v="0"/>
    <x v="0"/>
    <s v="2 - Poder Ejecutivo"/>
    <s v="0206 - MINISTERIO DE EDUCACIÓN"/>
    <x v="2"/>
    <s v="4.4 - Educación"/>
    <s v="4.4.04 - Educación superior"/>
    <s v="2.2 - CONTRATACIÓN DE SERVICIOS"/>
    <s v="2.2.7 - SERVICIOS DE CONSERVACIÓN, REPARACIONES MENORES E INSTALACIONES TEMPORALES"/>
    <n v="25790000"/>
    <n v="2726278.0500000003"/>
  </r>
  <r>
    <x v="0"/>
    <x v="0"/>
    <x v="0"/>
    <x v="0"/>
    <x v="0"/>
    <s v="2 - Poder Ejecutivo"/>
    <s v="0206 - MINISTERIO DE EDUCACIÓN"/>
    <x v="2"/>
    <s v="4.4 - Educación"/>
    <s v="4.4.04 - Educación superior"/>
    <s v="2.2 - CONTRATACIÓN DE SERVICIOS"/>
    <s v="2.2.8 - OTROS SERVICIOS NO INCLUIDOS EN CONCEPTOS ANTERIORES"/>
    <n v="591586515"/>
    <n v="28082648.850000001"/>
  </r>
  <r>
    <x v="0"/>
    <x v="0"/>
    <x v="0"/>
    <x v="0"/>
    <x v="0"/>
    <s v="2 - Poder Ejecutivo"/>
    <s v="0206 - MINISTERIO DE EDUCACIÓN"/>
    <x v="2"/>
    <s v="4.4 - Educación"/>
    <s v="4.4.04 - Educación superior"/>
    <s v="2.2 - CONTRATACIÓN DE SERVICIOS"/>
    <s v="2.2.9 - OTRAS CONTRATACIONES DE SERVICIOS"/>
    <n v="31299999"/>
    <n v="1576844.1099999999"/>
  </r>
  <r>
    <x v="0"/>
    <x v="0"/>
    <x v="0"/>
    <x v="0"/>
    <x v="0"/>
    <s v="2 - Poder Ejecutivo"/>
    <s v="0206 - MINISTERIO DE EDUCACIÓN"/>
    <x v="2"/>
    <s v="4.4 - Educación"/>
    <s v="4.4.04 - Educación superior"/>
    <s v="2.3 - MATERIALES Y SUMINISTROS"/>
    <s v="2.3.1 - ALIMENTOS Y PRODUCTOS AGROFORESTALES"/>
    <n v="87900000"/>
    <n v="4578292.5999999996"/>
  </r>
  <r>
    <x v="0"/>
    <x v="0"/>
    <x v="0"/>
    <x v="0"/>
    <x v="0"/>
    <s v="2 - Poder Ejecutivo"/>
    <s v="0206 - MINISTERIO DE EDUCACIÓN"/>
    <x v="2"/>
    <s v="4.4 - Educación"/>
    <s v="4.4.04 - Educación superior"/>
    <s v="2.3 - MATERIALES Y SUMINISTROS"/>
    <s v="2.3.2 - TEXTILES Y VESTUARIOS"/>
    <n v="13120417"/>
    <n v="0"/>
  </r>
  <r>
    <x v="0"/>
    <x v="0"/>
    <x v="0"/>
    <x v="0"/>
    <x v="0"/>
    <s v="2 - Poder Ejecutivo"/>
    <s v="0206 - MINISTERIO DE EDUCACIÓN"/>
    <x v="2"/>
    <s v="4.4 - Educación"/>
    <s v="4.4.04 - Educación superior"/>
    <s v="2.3 - MATERIALES Y SUMINISTROS"/>
    <s v="2.3.4 - PRODUCTOS FARMACÉUTICOS"/>
    <n v="150000"/>
    <n v="0"/>
  </r>
  <r>
    <x v="0"/>
    <x v="0"/>
    <x v="0"/>
    <x v="0"/>
    <x v="0"/>
    <s v="2 - Poder Ejecutivo"/>
    <s v="0206 - MINISTERIO DE EDUCACIÓN"/>
    <x v="2"/>
    <s v="4.4 - Educación"/>
    <s v="4.4.04 - Educación superior"/>
    <s v="2.3 - MATERIALES Y SUMINISTROS"/>
    <s v="2.3.6 - PRODUCTOS DE MINERALES, METÁLICOS Y NO METÁLICOS"/>
    <n v="3222000"/>
    <n v="151864.82"/>
  </r>
  <r>
    <x v="0"/>
    <x v="0"/>
    <x v="0"/>
    <x v="0"/>
    <x v="0"/>
    <s v="2 - Poder Ejecutivo"/>
    <s v="0206 - MINISTERIO DE EDUCACIÓN"/>
    <x v="2"/>
    <s v="4.4 - Educación"/>
    <s v="4.4.04 - Educación superior"/>
    <s v="2.3 - MATERIALES Y SUMINISTROS"/>
    <s v="2.3.7 - COMBUSTIBLES, LUBRICANTES, PRODUCTOS QUÍMICOS Y CONEXOS"/>
    <n v="33823960"/>
    <n v="3131167.82"/>
  </r>
  <r>
    <x v="0"/>
    <x v="0"/>
    <x v="0"/>
    <x v="0"/>
    <x v="0"/>
    <s v="2 - Poder Ejecutivo"/>
    <s v="0206 - MINISTERIO DE EDUCACIÓN"/>
    <x v="2"/>
    <s v="4.4 - Educación"/>
    <s v="4.4.04 - Educación superior"/>
    <s v="2.3 - MATERIALES Y SUMINISTROS"/>
    <s v="2.3.9 - PRODUCTOS Y ÚTILES VARIOS"/>
    <n v="30642169"/>
    <n v="601591.8899999999"/>
  </r>
  <r>
    <x v="0"/>
    <x v="0"/>
    <x v="0"/>
    <x v="0"/>
    <x v="0"/>
    <s v="2 - Poder Ejecutivo"/>
    <s v="0206 - MINISTERIO DE EDUCACIÓN"/>
    <x v="2"/>
    <s v="4.4 - Educación"/>
    <s v="4.4.04 - Educación superior"/>
    <s v="2.3 - MATERIALES Y SUMINISTROS"/>
    <s v="2.3.3 - PAPEL, CARTÓN E IMPRESOS"/>
    <n v="20869520"/>
    <n v="93458.72"/>
  </r>
  <r>
    <x v="0"/>
    <x v="0"/>
    <x v="0"/>
    <x v="0"/>
    <x v="0"/>
    <s v="2 - Poder Ejecutivo"/>
    <s v="0206 - MINISTERIO DE EDUCACIÓN"/>
    <x v="2"/>
    <s v="4.4 - Educación"/>
    <s v="4.4.04 - Educación superior"/>
    <s v="2.3 - MATERIALES Y SUMINISTROS"/>
    <s v="2.3.5 - CUERO, CAUCHO Y PLÁSTICO"/>
    <n v="3001000"/>
    <n v="55914.3"/>
  </r>
  <r>
    <x v="0"/>
    <x v="0"/>
    <x v="0"/>
    <x v="0"/>
    <x v="0"/>
    <s v="2 - Poder Ejecutivo"/>
    <s v="0206 - MINISTERIO DE EDUCACIÓN"/>
    <x v="2"/>
    <s v="4.4 - Educación"/>
    <s v="4.4.05 - Educación de adultos"/>
    <s v="2.1 - REMUNERACIONES Y CONTRIBUCIONES"/>
    <s v="2.1.1 - REMUNERACIONES"/>
    <n v="3197675649"/>
    <n v="731244856.00999987"/>
  </r>
  <r>
    <x v="0"/>
    <x v="0"/>
    <x v="0"/>
    <x v="0"/>
    <x v="0"/>
    <s v="2 - Poder Ejecutivo"/>
    <s v="0206 - MINISTERIO DE EDUCACIÓN"/>
    <x v="2"/>
    <s v="4.4 - Educación"/>
    <s v="4.4.05 - Educación de adultos"/>
    <s v="2.1 - REMUNERACIONES Y CONTRIBUCIONES"/>
    <s v="2.1.5 - CONTRIBUCIONES A LA SEGURIDAD SOCIAL"/>
    <n v="498425293"/>
    <n v="124078369.67999998"/>
  </r>
  <r>
    <x v="0"/>
    <x v="0"/>
    <x v="0"/>
    <x v="0"/>
    <x v="0"/>
    <s v="2 - Poder Ejecutivo"/>
    <s v="0206 - MINISTERIO DE EDUCACIÓN"/>
    <x v="2"/>
    <s v="4.4 - Educación"/>
    <s v="4.4.05 - Educación de adultos"/>
    <s v="2.2 - CONTRATACIÓN DE SERVICIOS"/>
    <s v="2.2.1 - SERVICIOS BÁSICOS"/>
    <n v="17100000"/>
    <n v="0"/>
  </r>
  <r>
    <x v="0"/>
    <x v="0"/>
    <x v="0"/>
    <x v="0"/>
    <x v="0"/>
    <s v="2 - Poder Ejecutivo"/>
    <s v="0206 - MINISTERIO DE EDUCACIÓN"/>
    <x v="2"/>
    <s v="4.4 - Educación"/>
    <s v="4.4.05 - Educación de adultos"/>
    <s v="2.2 - CONTRATACIÓN DE SERVICIOS"/>
    <s v="2.2.2 - PUBLICIDAD, IMPRESIÓN Y ENCUADERNACIÓN"/>
    <n v="30280178"/>
    <n v="0"/>
  </r>
  <r>
    <x v="0"/>
    <x v="0"/>
    <x v="0"/>
    <x v="0"/>
    <x v="0"/>
    <s v="2 - Poder Ejecutivo"/>
    <s v="0206 - MINISTERIO DE EDUCACIÓN"/>
    <x v="2"/>
    <s v="4.4 - Educación"/>
    <s v="4.4.05 - Educación de adultos"/>
    <s v="2.2 - CONTRATACIÓN DE SERVICIOS"/>
    <s v="2.2.3 - VIÁTICOS"/>
    <n v="30606750"/>
    <n v="0"/>
  </r>
  <r>
    <x v="0"/>
    <x v="0"/>
    <x v="0"/>
    <x v="0"/>
    <x v="0"/>
    <s v="2 - Poder Ejecutivo"/>
    <s v="0206 - MINISTERIO DE EDUCACIÓN"/>
    <x v="2"/>
    <s v="4.4 - Educación"/>
    <s v="4.4.05 - Educación de adultos"/>
    <s v="2.2 - CONTRATACIÓN DE SERVICIOS"/>
    <s v="2.2.4 - TRANSPORTE Y ALMACENAJE"/>
    <n v="268219160"/>
    <n v="0"/>
  </r>
  <r>
    <x v="0"/>
    <x v="0"/>
    <x v="0"/>
    <x v="0"/>
    <x v="0"/>
    <s v="2 - Poder Ejecutivo"/>
    <s v="0206 - MINISTERIO DE EDUCACIÓN"/>
    <x v="2"/>
    <s v="4.4 - Educación"/>
    <s v="4.4.05 - Educación de adultos"/>
    <s v="2.2 - CONTRATACIÓN DE SERVICIOS"/>
    <s v="2.2.5 - ALQUILERES Y RENTAS"/>
    <n v="1736000"/>
    <n v="0"/>
  </r>
  <r>
    <x v="0"/>
    <x v="0"/>
    <x v="0"/>
    <x v="0"/>
    <x v="0"/>
    <s v="2 - Poder Ejecutivo"/>
    <s v="0206 - MINISTERIO DE EDUCACIÓN"/>
    <x v="2"/>
    <s v="4.4 - Educación"/>
    <s v="4.4.05 - Educación de adultos"/>
    <s v="2.2 - CONTRATACIÓN DE SERVICIOS"/>
    <s v="2.2.6 - SEGUROS"/>
    <n v="96406545"/>
    <n v="0"/>
  </r>
  <r>
    <x v="0"/>
    <x v="0"/>
    <x v="0"/>
    <x v="0"/>
    <x v="0"/>
    <s v="2 - Poder Ejecutivo"/>
    <s v="0206 - MINISTERIO DE EDUCACIÓN"/>
    <x v="2"/>
    <s v="4.4 - Educación"/>
    <s v="4.4.05 - Educación de adultos"/>
    <s v="2.2 - CONTRATACIÓN DE SERVICIOS"/>
    <s v="2.2.7 - SERVICIOS DE CONSERVACIÓN, REPARACIONES MENORES E INSTALACIONES TEMPORALES"/>
    <n v="13800000"/>
    <n v="0"/>
  </r>
  <r>
    <x v="0"/>
    <x v="0"/>
    <x v="0"/>
    <x v="0"/>
    <x v="0"/>
    <s v="2 - Poder Ejecutivo"/>
    <s v="0206 - MINISTERIO DE EDUCACIÓN"/>
    <x v="2"/>
    <s v="4.4 - Educación"/>
    <s v="4.4.05 - Educación de adultos"/>
    <s v="2.2 - CONTRATACIÓN DE SERVICIOS"/>
    <s v="2.2.8 - OTROS SERVICIOS NO INCLUIDOS EN CONCEPTOS ANTERIORES"/>
    <n v="740241010"/>
    <n v="7228759.1399999997"/>
  </r>
  <r>
    <x v="0"/>
    <x v="0"/>
    <x v="0"/>
    <x v="0"/>
    <x v="0"/>
    <s v="2 - Poder Ejecutivo"/>
    <s v="0206 - MINISTERIO DE EDUCACIÓN"/>
    <x v="2"/>
    <s v="4.4 - Educación"/>
    <s v="4.4.05 - Educación de adultos"/>
    <s v="2.2 - CONTRATACIÓN DE SERVICIOS"/>
    <s v="2.2.9 - OTRAS CONTRATACIONES DE SERVICIOS"/>
    <n v="75799000"/>
    <n v="0"/>
  </r>
  <r>
    <x v="0"/>
    <x v="0"/>
    <x v="0"/>
    <x v="0"/>
    <x v="0"/>
    <s v="2 - Poder Ejecutivo"/>
    <s v="0206 - MINISTERIO DE EDUCACIÓN"/>
    <x v="2"/>
    <s v="4.4 - Educación"/>
    <s v="4.4.05 - Educación de adultos"/>
    <s v="2.3 - MATERIALES Y SUMINISTROS"/>
    <s v="2.3.1 - ALIMENTOS Y PRODUCTOS AGROFORESTALES"/>
    <n v="25090000"/>
    <n v="0"/>
  </r>
  <r>
    <x v="0"/>
    <x v="0"/>
    <x v="0"/>
    <x v="0"/>
    <x v="0"/>
    <s v="2 - Poder Ejecutivo"/>
    <s v="0206 - MINISTERIO DE EDUCACIÓN"/>
    <x v="2"/>
    <s v="4.4 - Educación"/>
    <s v="4.4.05 - Educación de adultos"/>
    <s v="2.3 - MATERIALES Y SUMINISTROS"/>
    <s v="2.3.2 - TEXTILES Y VESTUARIOS"/>
    <n v="41835900"/>
    <n v="0"/>
  </r>
  <r>
    <x v="0"/>
    <x v="0"/>
    <x v="0"/>
    <x v="0"/>
    <x v="0"/>
    <s v="2 - Poder Ejecutivo"/>
    <s v="0206 - MINISTERIO DE EDUCACIÓN"/>
    <x v="2"/>
    <s v="4.4 - Educación"/>
    <s v="4.4.05 - Educación de adultos"/>
    <s v="2.3 - MATERIALES Y SUMINISTROS"/>
    <s v="2.3.7 - COMBUSTIBLES, LUBRICANTES, PRODUCTOS QUÍMICOS Y CONEXOS"/>
    <n v="76940273"/>
    <n v="0"/>
  </r>
  <r>
    <x v="0"/>
    <x v="0"/>
    <x v="0"/>
    <x v="0"/>
    <x v="0"/>
    <s v="2 - Poder Ejecutivo"/>
    <s v="0206 - MINISTERIO DE EDUCACIÓN"/>
    <x v="2"/>
    <s v="4.4 - Educación"/>
    <s v="4.4.05 - Educación de adultos"/>
    <s v="2.3 - MATERIALES Y SUMINISTROS"/>
    <s v="2.3.9 - PRODUCTOS Y ÚTILES VARIOS"/>
    <n v="68089534"/>
    <n v="0"/>
  </r>
  <r>
    <x v="0"/>
    <x v="0"/>
    <x v="0"/>
    <x v="0"/>
    <x v="0"/>
    <s v="2 - Poder Ejecutivo"/>
    <s v="0206 - MINISTERIO DE EDUCACIÓN"/>
    <x v="2"/>
    <s v="4.4 - Educación"/>
    <s v="4.4.05 - Educación de adultos"/>
    <s v="2.3 - MATERIALES Y SUMINISTROS"/>
    <s v="2.3.3 - PAPEL, CARTÓN E IMPRESOS"/>
    <n v="215045368"/>
    <n v="356063500"/>
  </r>
  <r>
    <x v="0"/>
    <x v="0"/>
    <x v="0"/>
    <x v="0"/>
    <x v="0"/>
    <s v="2 - Poder Ejecutivo"/>
    <s v="0206 - MINISTERIO DE EDUCACIÓN"/>
    <x v="2"/>
    <s v="4.4 - Educación"/>
    <s v="4.4.05 - Educación de adultos"/>
    <s v="2.3 - MATERIALES Y SUMINISTROS"/>
    <s v="2.3.5 - CUERO, CAUCHO Y PLÁSTICO"/>
    <n v="13600000"/>
    <n v="0"/>
  </r>
  <r>
    <x v="0"/>
    <x v="0"/>
    <x v="0"/>
    <x v="0"/>
    <x v="0"/>
    <s v="2 - Poder Ejecutivo"/>
    <s v="0206 - MINISTERIO DE EDUCACIÓN"/>
    <x v="2"/>
    <s v="4.4 - Educación"/>
    <s v="4.4.06 - Educación técnica"/>
    <s v="2.1 - REMUNERACIONES Y CONTRIBUCIONES"/>
    <s v="2.1.1 - REMUNERACIONES"/>
    <n v="5535984139"/>
    <n v="1273550031.1100001"/>
  </r>
  <r>
    <x v="0"/>
    <x v="0"/>
    <x v="0"/>
    <x v="0"/>
    <x v="0"/>
    <s v="2 - Poder Ejecutivo"/>
    <s v="0206 - MINISTERIO DE EDUCACIÓN"/>
    <x v="2"/>
    <s v="4.4 - Educación"/>
    <s v="4.4.06 - Educación técnica"/>
    <s v="2.1 - REMUNERACIONES Y CONTRIBUCIONES"/>
    <s v="2.1.5 - CONTRIBUCIONES A LA SEGURIDAD SOCIAL"/>
    <n v="853737468"/>
    <n v="215062275.94"/>
  </r>
  <r>
    <x v="0"/>
    <x v="0"/>
    <x v="0"/>
    <x v="0"/>
    <x v="0"/>
    <s v="2 - Poder Ejecutivo"/>
    <s v="0206 - MINISTERIO DE EDUCACIÓN"/>
    <x v="2"/>
    <s v="4.4 - Educación"/>
    <s v="4.4.06 - Educación técnica"/>
    <s v="2.2 - CONTRATACIÓN DE SERVICIOS"/>
    <s v="2.2.2 - PUBLICIDAD, IMPRESIÓN Y ENCUADERNACIÓN"/>
    <n v="36095000"/>
    <n v="0"/>
  </r>
  <r>
    <x v="0"/>
    <x v="0"/>
    <x v="0"/>
    <x v="0"/>
    <x v="0"/>
    <s v="2 - Poder Ejecutivo"/>
    <s v="0206 - MINISTERIO DE EDUCACIÓN"/>
    <x v="2"/>
    <s v="4.4 - Educación"/>
    <s v="4.4.06 - Educación técnica"/>
    <s v="2.2 - CONTRATACIÓN DE SERVICIOS"/>
    <s v="2.2.3 - VIÁTICOS"/>
    <n v="45225000"/>
    <n v="0"/>
  </r>
  <r>
    <x v="0"/>
    <x v="0"/>
    <x v="0"/>
    <x v="0"/>
    <x v="0"/>
    <s v="2 - Poder Ejecutivo"/>
    <s v="0206 - MINISTERIO DE EDUCACIÓN"/>
    <x v="2"/>
    <s v="4.4 - Educación"/>
    <s v="4.4.06 - Educación técnica"/>
    <s v="2.2 - CONTRATACIÓN DE SERVICIOS"/>
    <s v="2.2.4 - TRANSPORTE Y ALMACENAJE"/>
    <n v="12816000"/>
    <n v="0"/>
  </r>
  <r>
    <x v="0"/>
    <x v="0"/>
    <x v="0"/>
    <x v="0"/>
    <x v="0"/>
    <s v="2 - Poder Ejecutivo"/>
    <s v="0206 - MINISTERIO DE EDUCACIÓN"/>
    <x v="2"/>
    <s v="4.4 - Educación"/>
    <s v="4.4.06 - Educación técnica"/>
    <s v="2.2 - CONTRATACIÓN DE SERVICIOS"/>
    <s v="2.2.8 - OTROS SERVICIOS NO INCLUIDOS EN CONCEPTOS ANTERIORES"/>
    <n v="118400000"/>
    <n v="0"/>
  </r>
  <r>
    <x v="0"/>
    <x v="0"/>
    <x v="0"/>
    <x v="0"/>
    <x v="0"/>
    <s v="2 - Poder Ejecutivo"/>
    <s v="0206 - MINISTERIO DE EDUCACIÓN"/>
    <x v="2"/>
    <s v="4.4 - Educación"/>
    <s v="4.4.06 - Educación técnica"/>
    <s v="2.2 - CONTRATACIÓN DE SERVICIOS"/>
    <s v="2.2.9 - OTRAS CONTRATACIONES DE SERVICIOS"/>
    <n v="4350000"/>
    <n v="0"/>
  </r>
  <r>
    <x v="0"/>
    <x v="0"/>
    <x v="0"/>
    <x v="0"/>
    <x v="0"/>
    <s v="2 - Poder Ejecutivo"/>
    <s v="0206 - MINISTERIO DE EDUCACIÓN"/>
    <x v="2"/>
    <s v="4.4 - Educación"/>
    <s v="4.4.06 - Educación técnica"/>
    <s v="2.3 - MATERIALES Y SUMINISTROS"/>
    <s v="2.3.2 - TEXTILES Y VESTUARIOS"/>
    <n v="1050000"/>
    <n v="0"/>
  </r>
  <r>
    <x v="0"/>
    <x v="0"/>
    <x v="0"/>
    <x v="0"/>
    <x v="0"/>
    <s v="2 - Poder Ejecutivo"/>
    <s v="0206 - MINISTERIO DE EDUCACIÓN"/>
    <x v="2"/>
    <s v="4.4 - Educación"/>
    <s v="4.4.06 - Educación técnica"/>
    <s v="2.3 - MATERIALES Y SUMINISTROS"/>
    <s v="2.3.6 - PRODUCTOS DE MINERALES, METÁLICOS Y NO METÁLICOS"/>
    <n v="4500"/>
    <n v="0"/>
  </r>
  <r>
    <x v="0"/>
    <x v="0"/>
    <x v="0"/>
    <x v="0"/>
    <x v="0"/>
    <s v="2 - Poder Ejecutivo"/>
    <s v="0206 - MINISTERIO DE EDUCACIÓN"/>
    <x v="2"/>
    <s v="4.4 - Educación"/>
    <s v="4.4.06 - Educación técnica"/>
    <s v="2.3 - MATERIALES Y SUMINISTROS"/>
    <s v="2.3.7 - COMBUSTIBLES, LUBRICANTES, PRODUCTOS QUÍMICOS Y CONEXOS"/>
    <n v="214800"/>
    <n v="0"/>
  </r>
  <r>
    <x v="0"/>
    <x v="0"/>
    <x v="0"/>
    <x v="0"/>
    <x v="0"/>
    <s v="2 - Poder Ejecutivo"/>
    <s v="0206 - MINISTERIO DE EDUCACIÓN"/>
    <x v="2"/>
    <s v="4.4 - Educación"/>
    <s v="4.4.06 - Educación técnica"/>
    <s v="2.3 - MATERIALES Y SUMINISTROS"/>
    <s v="2.3.9 - PRODUCTOS Y ÚTILES VARIOS"/>
    <n v="102121850"/>
    <n v="0"/>
  </r>
  <r>
    <x v="0"/>
    <x v="0"/>
    <x v="0"/>
    <x v="0"/>
    <x v="0"/>
    <s v="2 - Poder Ejecutivo"/>
    <s v="0206 - MINISTERIO DE EDUCACIÓN"/>
    <x v="2"/>
    <s v="4.4 - Educación"/>
    <s v="4.4.06 - Educación técnica"/>
    <s v="2.3 - MATERIALES Y SUMINISTROS"/>
    <s v="2.3.3 - PAPEL, CARTÓN E IMPRESOS"/>
    <n v="150560000"/>
    <n v="0"/>
  </r>
  <r>
    <x v="0"/>
    <x v="0"/>
    <x v="0"/>
    <x v="0"/>
    <x v="0"/>
    <s v="2 - Poder Ejecutivo"/>
    <s v="0206 - MINISTERIO DE EDUCACIÓN"/>
    <x v="2"/>
    <s v="4.4 - Educación"/>
    <s v="4.4.06 - Educación técnica"/>
    <s v="2.3 - MATERIALES Y SUMINISTROS"/>
    <s v="2.3.5 - CUERO, CAUCHO Y PLÁSTICO"/>
    <n v="80000"/>
    <n v="0"/>
  </r>
  <r>
    <x v="0"/>
    <x v="0"/>
    <x v="0"/>
    <x v="0"/>
    <x v="0"/>
    <s v="2 - Poder Ejecutivo"/>
    <s v="0206 - MINISTERIO DE EDUCACIÓN"/>
    <x v="2"/>
    <s v="4.4 - Educación"/>
    <s v="4.4.07 - Educación vocacional"/>
    <s v="2.1 - REMUNERACIONES Y CONTRIBUCIONES"/>
    <s v="2.1.1 - REMUNERACIONES"/>
    <n v="285498564"/>
    <n v="64582863.839999996"/>
  </r>
  <r>
    <x v="0"/>
    <x v="0"/>
    <x v="0"/>
    <x v="0"/>
    <x v="0"/>
    <s v="2 - Poder Ejecutivo"/>
    <s v="0206 - MINISTERIO DE EDUCACIÓN"/>
    <x v="2"/>
    <s v="4.4 - Educación"/>
    <s v="4.4.07 - Educación vocacional"/>
    <s v="2.1 - REMUNERACIONES Y CONTRIBUCIONES"/>
    <s v="2.1.5 - CONTRIBUCIONES A LA SEGURIDAD SOCIAL"/>
    <n v="44217917"/>
    <n v="10890171.840000004"/>
  </r>
  <r>
    <x v="0"/>
    <x v="0"/>
    <x v="0"/>
    <x v="0"/>
    <x v="0"/>
    <s v="2 - Poder Ejecutivo"/>
    <s v="0206 - MINISTERIO DE EDUCACIÓN"/>
    <x v="2"/>
    <s v="4.4 - Educación"/>
    <s v="4.4.07 - Educación vocacional"/>
    <s v="2.2 - CONTRATACIÓN DE SERVICIOS"/>
    <s v="2.2.2 - PUBLICIDAD, IMPRESIÓN Y ENCUADERNACIÓN"/>
    <n v="15150700"/>
    <n v="0"/>
  </r>
  <r>
    <x v="0"/>
    <x v="0"/>
    <x v="0"/>
    <x v="0"/>
    <x v="0"/>
    <s v="2 - Poder Ejecutivo"/>
    <s v="0206 - MINISTERIO DE EDUCACIÓN"/>
    <x v="2"/>
    <s v="4.4 - Educación"/>
    <s v="4.4.07 - Educación vocacional"/>
    <s v="2.2 - CONTRATACIÓN DE SERVICIOS"/>
    <s v="2.2.3 - VIÁTICOS"/>
    <n v="7007500"/>
    <n v="0"/>
  </r>
  <r>
    <x v="0"/>
    <x v="0"/>
    <x v="0"/>
    <x v="0"/>
    <x v="0"/>
    <s v="2 - Poder Ejecutivo"/>
    <s v="0206 - MINISTERIO DE EDUCACIÓN"/>
    <x v="2"/>
    <s v="4.4 - Educación"/>
    <s v="4.4.07 - Educación vocacional"/>
    <s v="2.2 - CONTRATACIÓN DE SERVICIOS"/>
    <s v="2.2.4 - TRANSPORTE Y ALMACENAJE"/>
    <n v="4178780"/>
    <n v="0"/>
  </r>
  <r>
    <x v="0"/>
    <x v="0"/>
    <x v="0"/>
    <x v="0"/>
    <x v="0"/>
    <s v="2 - Poder Ejecutivo"/>
    <s v="0206 - MINISTERIO DE EDUCACIÓN"/>
    <x v="2"/>
    <s v="4.4 - Educación"/>
    <s v="4.4.07 - Educación vocacional"/>
    <s v="2.2 - CONTRATACIÓN DE SERVICIOS"/>
    <s v="2.2.7 - SERVICIOS DE CONSERVACIÓN, REPARACIONES MENORES E INSTALACIONES TEMPORALES"/>
    <n v="1725000"/>
    <n v="0"/>
  </r>
  <r>
    <x v="0"/>
    <x v="0"/>
    <x v="0"/>
    <x v="0"/>
    <x v="0"/>
    <s v="2 - Poder Ejecutivo"/>
    <s v="0206 - MINISTERIO DE EDUCACIÓN"/>
    <x v="2"/>
    <s v="4.4 - Educación"/>
    <s v="4.4.07 - Educación vocacional"/>
    <s v="2.2 - CONTRATACIÓN DE SERVICIOS"/>
    <s v="2.2.8 - OTROS SERVICIOS NO INCLUIDOS EN CONCEPTOS ANTERIORES"/>
    <n v="18455000"/>
    <n v="0"/>
  </r>
  <r>
    <x v="0"/>
    <x v="0"/>
    <x v="0"/>
    <x v="0"/>
    <x v="0"/>
    <s v="2 - Poder Ejecutivo"/>
    <s v="0206 - MINISTERIO DE EDUCACIÓN"/>
    <x v="2"/>
    <s v="4.4 - Educación"/>
    <s v="4.4.07 - Educación vocacional"/>
    <s v="2.2 - CONTRATACIÓN DE SERVICIOS"/>
    <s v="2.2.9 - OTRAS CONTRATACIONES DE SERVICIOS"/>
    <n v="3775000"/>
    <n v="0"/>
  </r>
  <r>
    <x v="0"/>
    <x v="0"/>
    <x v="0"/>
    <x v="0"/>
    <x v="0"/>
    <s v="2 - Poder Ejecutivo"/>
    <s v="0206 - MINISTERIO DE EDUCACIÓN"/>
    <x v="2"/>
    <s v="4.4 - Educación"/>
    <s v="4.4.07 - Educación vocacional"/>
    <s v="2.3 - MATERIALES Y SUMINISTROS"/>
    <s v="2.3.1 - ALIMENTOS Y PRODUCTOS AGROFORESTALES"/>
    <n v="1650000"/>
    <n v="0"/>
  </r>
  <r>
    <x v="0"/>
    <x v="0"/>
    <x v="0"/>
    <x v="0"/>
    <x v="0"/>
    <s v="2 - Poder Ejecutivo"/>
    <s v="0206 - MINISTERIO DE EDUCACIÓN"/>
    <x v="2"/>
    <s v="4.4 - Educación"/>
    <s v="4.4.07 - Educación vocacional"/>
    <s v="2.3 - MATERIALES Y SUMINISTROS"/>
    <s v="2.3.2 - TEXTILES Y VESTUARIOS"/>
    <n v="17650096"/>
    <n v="0"/>
  </r>
  <r>
    <x v="0"/>
    <x v="0"/>
    <x v="0"/>
    <x v="0"/>
    <x v="0"/>
    <s v="2 - Poder Ejecutivo"/>
    <s v="0206 - MINISTERIO DE EDUCACIÓN"/>
    <x v="2"/>
    <s v="4.4 - Educación"/>
    <s v="4.4.07 - Educación vocacional"/>
    <s v="2.3 - MATERIALES Y SUMINISTROS"/>
    <s v="2.3.6 - PRODUCTOS DE MINERALES, METÁLICOS Y NO METÁLICOS"/>
    <n v="1187097"/>
    <n v="0"/>
  </r>
  <r>
    <x v="0"/>
    <x v="0"/>
    <x v="0"/>
    <x v="0"/>
    <x v="0"/>
    <s v="2 - Poder Ejecutivo"/>
    <s v="0206 - MINISTERIO DE EDUCACIÓN"/>
    <x v="2"/>
    <s v="4.4 - Educación"/>
    <s v="4.4.07 - Educación vocacional"/>
    <s v="2.3 - MATERIALES Y SUMINISTROS"/>
    <s v="2.3.7 - COMBUSTIBLES, LUBRICANTES, PRODUCTOS QUÍMICOS Y CONEXOS"/>
    <n v="4323340"/>
    <n v="0"/>
  </r>
  <r>
    <x v="0"/>
    <x v="0"/>
    <x v="0"/>
    <x v="0"/>
    <x v="0"/>
    <s v="2 - Poder Ejecutivo"/>
    <s v="0206 - MINISTERIO DE EDUCACIÓN"/>
    <x v="2"/>
    <s v="4.4 - Educación"/>
    <s v="4.4.07 - Educación vocacional"/>
    <s v="2.3 - MATERIALES Y SUMINISTROS"/>
    <s v="2.3.9 - PRODUCTOS Y ÚTILES VARIOS"/>
    <n v="12940172"/>
    <n v="614129.81999999995"/>
  </r>
  <r>
    <x v="0"/>
    <x v="0"/>
    <x v="0"/>
    <x v="0"/>
    <x v="0"/>
    <s v="2 - Poder Ejecutivo"/>
    <s v="0206 - MINISTERIO DE EDUCACIÓN"/>
    <x v="2"/>
    <s v="4.4 - Educación"/>
    <s v="4.4.07 - Educación vocacional"/>
    <s v="2.3 - MATERIALES Y SUMINISTROS"/>
    <s v="2.3.3 - PAPEL, CARTÓN E IMPRESOS"/>
    <n v="10309154"/>
    <n v="0"/>
  </r>
  <r>
    <x v="0"/>
    <x v="0"/>
    <x v="0"/>
    <x v="0"/>
    <x v="0"/>
    <s v="2 - Poder Ejecutivo"/>
    <s v="0206 - MINISTERIO DE EDUCACIÓN"/>
    <x v="2"/>
    <s v="4.4 - Educación"/>
    <s v="4.4.98 - Investigación y desarrollo relacionados con la educación"/>
    <s v="2.1 - REMUNERACIONES Y CONTRIBUCIONES"/>
    <s v="2.1.1 - REMUNERACIONES"/>
    <n v="98062585"/>
    <n v="21428061.140000001"/>
  </r>
  <r>
    <x v="0"/>
    <x v="0"/>
    <x v="0"/>
    <x v="0"/>
    <x v="0"/>
    <s v="2 - Poder Ejecutivo"/>
    <s v="0206 - MINISTERIO DE EDUCACIÓN"/>
    <x v="2"/>
    <s v="4.4 - Educación"/>
    <s v="4.4.98 - Investigación y desarrollo relacionados con la educación"/>
    <s v="2.1 - REMUNERACIONES Y CONTRIBUCIONES"/>
    <s v="2.1.2 - SOBRESUELDOS"/>
    <n v="13776244"/>
    <n v="0"/>
  </r>
  <r>
    <x v="0"/>
    <x v="0"/>
    <x v="0"/>
    <x v="0"/>
    <x v="0"/>
    <s v="2 - Poder Ejecutivo"/>
    <s v="0206 - MINISTERIO DE EDUCACIÓN"/>
    <x v="2"/>
    <s v="4.4 - Educación"/>
    <s v="4.4.98 - Investigación y desarrollo relacionados con la educación"/>
    <s v="2.1 - REMUNERACIONES Y CONTRIBUCIONES"/>
    <s v="2.1.5 - CONTRIBUCIONES A LA SEGURIDAD SOCIAL"/>
    <n v="12907289"/>
    <n v="3204924.8400000008"/>
  </r>
  <r>
    <x v="0"/>
    <x v="0"/>
    <x v="0"/>
    <x v="0"/>
    <x v="0"/>
    <s v="2 - Poder Ejecutivo"/>
    <s v="0206 - MINISTERIO DE EDUCACIÓN"/>
    <x v="2"/>
    <s v="4.4 - Educación"/>
    <s v="4.4.98 - Investigación y desarrollo relacionados con la educación"/>
    <s v="2.2 - CONTRATACIÓN DE SERVICIOS"/>
    <s v="2.2.1 - SERVICIOS BÁSICOS"/>
    <n v="2824600"/>
    <n v="736115.43"/>
  </r>
  <r>
    <x v="0"/>
    <x v="0"/>
    <x v="0"/>
    <x v="0"/>
    <x v="0"/>
    <s v="2 - Poder Ejecutivo"/>
    <s v="0206 - MINISTERIO DE EDUCACIÓN"/>
    <x v="2"/>
    <s v="4.4 - Educación"/>
    <s v="4.4.98 - Investigación y desarrollo relacionados con la educación"/>
    <s v="2.2 - CONTRATACIÓN DE SERVICIOS"/>
    <s v="2.2.2 - PUBLICIDAD, IMPRESIÓN Y ENCUADERNACIÓN"/>
    <n v="2460299"/>
    <n v="84440.8"/>
  </r>
  <r>
    <x v="0"/>
    <x v="0"/>
    <x v="0"/>
    <x v="0"/>
    <x v="0"/>
    <s v="2 - Poder Ejecutivo"/>
    <s v="0206 - MINISTERIO DE EDUCACIÓN"/>
    <x v="2"/>
    <s v="4.4 - Educación"/>
    <s v="4.4.98 - Investigación y desarrollo relacionados con la educación"/>
    <s v="2.2 - CONTRATACIÓN DE SERVICIOS"/>
    <s v="2.2.3 - VIÁTICOS"/>
    <n v="1337500"/>
    <n v="0"/>
  </r>
  <r>
    <x v="0"/>
    <x v="0"/>
    <x v="0"/>
    <x v="0"/>
    <x v="0"/>
    <s v="2 - Poder Ejecutivo"/>
    <s v="0206 - MINISTERIO DE EDUCACIÓN"/>
    <x v="2"/>
    <s v="4.4 - Educación"/>
    <s v="4.4.98 - Investigación y desarrollo relacionados con la educación"/>
    <s v="2.2 - CONTRATACIÓN DE SERVICIOS"/>
    <s v="2.2.4 - TRANSPORTE Y ALMACENAJE"/>
    <n v="39000"/>
    <n v="0"/>
  </r>
  <r>
    <x v="0"/>
    <x v="0"/>
    <x v="0"/>
    <x v="0"/>
    <x v="0"/>
    <s v="2 - Poder Ejecutivo"/>
    <s v="0206 - MINISTERIO DE EDUCACIÓN"/>
    <x v="2"/>
    <s v="4.4 - Educación"/>
    <s v="4.4.98 - Investigación y desarrollo relacionados con la educación"/>
    <s v="2.2 - CONTRATACIÓN DE SERVICIOS"/>
    <s v="2.2.5 - ALQUILERES Y RENTAS"/>
    <n v="1770000"/>
    <n v="0"/>
  </r>
  <r>
    <x v="0"/>
    <x v="0"/>
    <x v="0"/>
    <x v="0"/>
    <x v="0"/>
    <s v="2 - Poder Ejecutivo"/>
    <s v="0206 - MINISTERIO DE EDUCACIÓN"/>
    <x v="2"/>
    <s v="4.4 - Educación"/>
    <s v="4.4.98 - Investigación y desarrollo relacionados con la educación"/>
    <s v="2.2 - CONTRATACIÓN DE SERVICIOS"/>
    <s v="2.2.6 - SEGUROS"/>
    <n v="100000"/>
    <n v="0"/>
  </r>
  <r>
    <x v="0"/>
    <x v="0"/>
    <x v="0"/>
    <x v="0"/>
    <x v="0"/>
    <s v="2 - Poder Ejecutivo"/>
    <s v="0206 - MINISTERIO DE EDUCACIÓN"/>
    <x v="2"/>
    <s v="4.4 - Educación"/>
    <s v="4.4.98 - Investigación y desarrollo relacionados con la educación"/>
    <s v="2.2 - CONTRATACIÓN DE SERVICIOS"/>
    <s v="2.2.7 - SERVICIOS DE CONSERVACIÓN, REPARACIONES MENORES E INSTALACIONES TEMPORALES"/>
    <n v="975000"/>
    <n v="0"/>
  </r>
  <r>
    <x v="0"/>
    <x v="0"/>
    <x v="0"/>
    <x v="0"/>
    <x v="0"/>
    <s v="2 - Poder Ejecutivo"/>
    <s v="0206 - MINISTERIO DE EDUCACIÓN"/>
    <x v="2"/>
    <s v="4.4 - Educación"/>
    <s v="4.4.98 - Investigación y desarrollo relacionados con la educación"/>
    <s v="2.2 - CONTRATACIÓN DE SERVICIOS"/>
    <s v="2.2.8 - OTROS SERVICIOS NO INCLUIDOS EN CONCEPTOS ANTERIORES"/>
    <n v="19624800"/>
    <n v="130000"/>
  </r>
  <r>
    <x v="0"/>
    <x v="0"/>
    <x v="0"/>
    <x v="0"/>
    <x v="0"/>
    <s v="2 - Poder Ejecutivo"/>
    <s v="0206 - MINISTERIO DE EDUCACIÓN"/>
    <x v="2"/>
    <s v="4.4 - Educación"/>
    <s v="4.4.98 - Investigación y desarrollo relacionados con la educación"/>
    <s v="2.2 - CONTRATACIÓN DE SERVICIOS"/>
    <s v="2.2.9 - OTRAS CONTRATACIONES DE SERVICIOS"/>
    <n v="2735400"/>
    <n v="202016"/>
  </r>
  <r>
    <x v="0"/>
    <x v="0"/>
    <x v="0"/>
    <x v="0"/>
    <x v="0"/>
    <s v="2 - Poder Ejecutivo"/>
    <s v="0206 - MINISTERIO DE EDUCACIÓN"/>
    <x v="2"/>
    <s v="4.4 - Educación"/>
    <s v="4.4.98 - Investigación y desarrollo relacionados con la educación"/>
    <s v="2.3 - MATERIALES Y SUMINISTROS"/>
    <s v="2.3.1 - ALIMENTOS Y PRODUCTOS AGROFORESTALES"/>
    <n v="1552085"/>
    <n v="20178"/>
  </r>
  <r>
    <x v="0"/>
    <x v="0"/>
    <x v="0"/>
    <x v="0"/>
    <x v="0"/>
    <s v="2 - Poder Ejecutivo"/>
    <s v="0206 - MINISTERIO DE EDUCACIÓN"/>
    <x v="2"/>
    <s v="4.4 - Educación"/>
    <s v="4.4.98 - Investigación y desarrollo relacionados con la educación"/>
    <s v="2.3 - MATERIALES Y SUMINISTROS"/>
    <s v="2.3.2 - TEXTILES Y VESTUARIOS"/>
    <n v="297000"/>
    <n v="0"/>
  </r>
  <r>
    <x v="0"/>
    <x v="0"/>
    <x v="0"/>
    <x v="0"/>
    <x v="0"/>
    <s v="2 - Poder Ejecutivo"/>
    <s v="0206 - MINISTERIO DE EDUCACIÓN"/>
    <x v="2"/>
    <s v="4.4 - Educación"/>
    <s v="4.4.98 - Investigación y desarrollo relacionados con la educación"/>
    <s v="2.3 - MATERIALES Y SUMINISTROS"/>
    <s v="2.3.4 - PRODUCTOS FARMACÉUTICOS"/>
    <n v="10000"/>
    <n v="0"/>
  </r>
  <r>
    <x v="0"/>
    <x v="0"/>
    <x v="0"/>
    <x v="0"/>
    <x v="0"/>
    <s v="2 - Poder Ejecutivo"/>
    <s v="0206 - MINISTERIO DE EDUCACIÓN"/>
    <x v="2"/>
    <s v="4.4 - Educación"/>
    <s v="4.4.98 - Investigación y desarrollo relacionados con la educación"/>
    <s v="2.3 - MATERIALES Y SUMINISTROS"/>
    <s v="2.3.6 - PRODUCTOS DE MINERALES, METÁLICOS Y NO METÁLICOS"/>
    <n v="651135"/>
    <n v="53931.9"/>
  </r>
  <r>
    <x v="0"/>
    <x v="0"/>
    <x v="0"/>
    <x v="0"/>
    <x v="0"/>
    <s v="2 - Poder Ejecutivo"/>
    <s v="0206 - MINISTERIO DE EDUCACIÓN"/>
    <x v="2"/>
    <s v="4.4 - Educación"/>
    <s v="4.4.98 - Investigación y desarrollo relacionados con la educación"/>
    <s v="2.3 - MATERIALES Y SUMINISTROS"/>
    <s v="2.3.7 - COMBUSTIBLES, LUBRICANTES, PRODUCTOS QUÍMICOS Y CONEXOS"/>
    <n v="6006736"/>
    <n v="2014985.07"/>
  </r>
  <r>
    <x v="0"/>
    <x v="0"/>
    <x v="0"/>
    <x v="0"/>
    <x v="0"/>
    <s v="2 - Poder Ejecutivo"/>
    <s v="0206 - MINISTERIO DE EDUCACIÓN"/>
    <x v="2"/>
    <s v="4.4 - Educación"/>
    <s v="4.4.98 - Investigación y desarrollo relacionados con la educación"/>
    <s v="2.3 - MATERIALES Y SUMINISTROS"/>
    <s v="2.3.9 - PRODUCTOS Y ÚTILES VARIOS"/>
    <n v="2195062"/>
    <n v="734401.85"/>
  </r>
  <r>
    <x v="0"/>
    <x v="0"/>
    <x v="0"/>
    <x v="0"/>
    <x v="0"/>
    <s v="2 - Poder Ejecutivo"/>
    <s v="0206 - MINISTERIO DE EDUCACIÓN"/>
    <x v="2"/>
    <s v="4.4 - Educación"/>
    <s v="4.4.98 - Investigación y desarrollo relacionados con la educación"/>
    <s v="2.3 - MATERIALES Y SUMINISTROS"/>
    <s v="2.3.3 - PAPEL, CARTÓN E IMPRESOS"/>
    <n v="547100"/>
    <n v="0"/>
  </r>
  <r>
    <x v="0"/>
    <x v="0"/>
    <x v="0"/>
    <x v="0"/>
    <x v="0"/>
    <s v="2 - Poder Ejecutivo"/>
    <s v="0206 - MINISTERIO DE EDUCACIÓN"/>
    <x v="2"/>
    <s v="4.4 - Educación"/>
    <s v="4.4.98 - Investigación y desarrollo relacionados con la educación"/>
    <s v="2.3 - MATERIALES Y SUMINISTROS"/>
    <s v="2.3.5 - CUERO, CAUCHO Y PLÁSTICO"/>
    <n v="318100"/>
    <n v="0"/>
  </r>
  <r>
    <x v="0"/>
    <x v="0"/>
    <x v="0"/>
    <x v="0"/>
    <x v="0"/>
    <s v="2 - Poder Ejecutivo"/>
    <s v="0206 - MINISTERIO DE EDUCACIÓN"/>
    <x v="2"/>
    <s v="4.4 - Educación"/>
    <s v="4.4.99 - Planificación, gestión y supervisión de la educación"/>
    <s v="2.1 - REMUNERACIONES Y CONTRIBUCIONES"/>
    <s v="2.1.1 - REMUNERACIONES"/>
    <n v="19836016373"/>
    <n v="2807557667.79"/>
  </r>
  <r>
    <x v="0"/>
    <x v="0"/>
    <x v="0"/>
    <x v="0"/>
    <x v="0"/>
    <s v="2 - Poder Ejecutivo"/>
    <s v="0206 - MINISTERIO DE EDUCACIÓN"/>
    <x v="2"/>
    <s v="4.4 - Educación"/>
    <s v="4.4.99 - Planificación, gestión y supervisión de la educación"/>
    <s v="2.1 - REMUNERACIONES Y CONTRIBUCIONES"/>
    <s v="2.1.2 - SOBRESUELDOS"/>
    <n v="1450240145"/>
    <n v="145689022.22"/>
  </r>
  <r>
    <x v="0"/>
    <x v="0"/>
    <x v="0"/>
    <x v="0"/>
    <x v="0"/>
    <s v="2 - Poder Ejecutivo"/>
    <s v="0206 - MINISTERIO DE EDUCACIÓN"/>
    <x v="2"/>
    <s v="4.4 - Educación"/>
    <s v="4.4.99 - Planificación, gestión y supervisión de la educación"/>
    <s v="2.1 - REMUNERACIONES Y CONTRIBUCIONES"/>
    <s v="2.1.3 - DIETAS Y GASTOS DE REPRESENTACIÓN"/>
    <n v="7272834"/>
    <n v="0"/>
  </r>
  <r>
    <x v="0"/>
    <x v="0"/>
    <x v="0"/>
    <x v="0"/>
    <x v="0"/>
    <s v="2 - Poder Ejecutivo"/>
    <s v="0206 - MINISTERIO DE EDUCACIÓN"/>
    <x v="2"/>
    <s v="4.4 - Educación"/>
    <s v="4.4.99 - Planificación, gestión y supervisión de la educación"/>
    <s v="2.1 - REMUNERACIONES Y CONTRIBUCIONES"/>
    <s v="2.1.4 - GRATIFICACIONES Y BONIFICACIONES"/>
    <n v="15947978"/>
    <n v="0"/>
  </r>
  <r>
    <x v="0"/>
    <x v="0"/>
    <x v="0"/>
    <x v="0"/>
    <x v="0"/>
    <s v="2 - Poder Ejecutivo"/>
    <s v="0206 - MINISTERIO DE EDUCACIÓN"/>
    <x v="2"/>
    <s v="4.4 - Educación"/>
    <s v="4.4.99 - Planificación, gestión y supervisión de la educación"/>
    <s v="2.1 - REMUNERACIONES Y CONTRIBUCIONES"/>
    <s v="2.1.5 - CONTRIBUCIONES A LA SEGURIDAD SOCIAL"/>
    <n v="1589324619"/>
    <n v="403436310.04999954"/>
  </r>
  <r>
    <x v="0"/>
    <x v="0"/>
    <x v="0"/>
    <x v="0"/>
    <x v="0"/>
    <s v="2 - Poder Ejecutivo"/>
    <s v="0206 - MINISTERIO DE EDUCACIÓN"/>
    <x v="2"/>
    <s v="4.4 - Educación"/>
    <s v="4.4.99 - Planificación, gestión y supervisión de la educación"/>
    <s v="2.2 - CONTRATACIÓN DE SERVICIOS"/>
    <s v="2.2.1 - SERVICIOS BÁSICOS"/>
    <n v="1266775056"/>
    <n v="311010956.03000003"/>
  </r>
  <r>
    <x v="0"/>
    <x v="0"/>
    <x v="0"/>
    <x v="0"/>
    <x v="0"/>
    <s v="2 - Poder Ejecutivo"/>
    <s v="0206 - MINISTERIO DE EDUCACIÓN"/>
    <x v="2"/>
    <s v="4.4 - Educación"/>
    <s v="4.4.99 - Planificación, gestión y supervisión de la educación"/>
    <s v="2.2 - CONTRATACIÓN DE SERVICIOS"/>
    <s v="2.2.2 - PUBLICIDAD, IMPRESIÓN Y ENCUADERNACIÓN"/>
    <n v="632175768"/>
    <n v="31690335.920000002"/>
  </r>
  <r>
    <x v="0"/>
    <x v="0"/>
    <x v="0"/>
    <x v="0"/>
    <x v="0"/>
    <s v="2 - Poder Ejecutivo"/>
    <s v="0206 - MINISTERIO DE EDUCACIÓN"/>
    <x v="2"/>
    <s v="4.4 - Educación"/>
    <s v="4.4.99 - Planificación, gestión y supervisión de la educación"/>
    <s v="2.2 - CONTRATACIÓN DE SERVICIOS"/>
    <s v="2.2.3 - VIÁTICOS"/>
    <n v="841850868"/>
    <n v="4311951.05"/>
  </r>
  <r>
    <x v="0"/>
    <x v="0"/>
    <x v="0"/>
    <x v="0"/>
    <x v="0"/>
    <s v="2 - Poder Ejecutivo"/>
    <s v="0206 - MINISTERIO DE EDUCACIÓN"/>
    <x v="2"/>
    <s v="4.4 - Educación"/>
    <s v="4.4.99 - Planificación, gestión y supervisión de la educación"/>
    <s v="2.2 - CONTRATACIÓN DE SERVICIOS"/>
    <s v="2.2.4 - TRANSPORTE Y ALMACENAJE"/>
    <n v="138990746"/>
    <n v="1798470.04"/>
  </r>
  <r>
    <x v="0"/>
    <x v="0"/>
    <x v="0"/>
    <x v="0"/>
    <x v="0"/>
    <s v="2 - Poder Ejecutivo"/>
    <s v="0206 - MINISTERIO DE EDUCACIÓN"/>
    <x v="2"/>
    <s v="4.4 - Educación"/>
    <s v="4.4.99 - Planificación, gestión y supervisión de la educación"/>
    <s v="2.2 - CONTRATACIÓN DE SERVICIOS"/>
    <s v="2.2.5 - ALQUILERES Y RENTAS"/>
    <n v="580825561"/>
    <n v="69350099.049999997"/>
  </r>
  <r>
    <x v="0"/>
    <x v="0"/>
    <x v="0"/>
    <x v="0"/>
    <x v="0"/>
    <s v="2 - Poder Ejecutivo"/>
    <s v="0206 - MINISTERIO DE EDUCACIÓN"/>
    <x v="2"/>
    <s v="4.4 - Educación"/>
    <s v="4.4.99 - Planificación, gestión y supervisión de la educación"/>
    <s v="2.2 - CONTRATACIÓN DE SERVICIOS"/>
    <s v="2.2.6 - SEGUROS"/>
    <n v="386937316"/>
    <n v="34624804.660000011"/>
  </r>
  <r>
    <x v="0"/>
    <x v="0"/>
    <x v="0"/>
    <x v="0"/>
    <x v="0"/>
    <s v="2 - Poder Ejecutivo"/>
    <s v="0206 - MINISTERIO DE EDUCACIÓN"/>
    <x v="2"/>
    <s v="4.4 - Educación"/>
    <s v="4.4.99 - Planificación, gestión y supervisión de la educación"/>
    <s v="2.2 - CONTRATACIÓN DE SERVICIOS"/>
    <s v="2.2.7 - SERVICIOS DE CONSERVACIÓN, REPARACIONES MENORES E INSTALACIONES TEMPORALES"/>
    <n v="355950961"/>
    <n v="9186581.8099999987"/>
  </r>
  <r>
    <x v="0"/>
    <x v="0"/>
    <x v="0"/>
    <x v="0"/>
    <x v="0"/>
    <s v="2 - Poder Ejecutivo"/>
    <s v="0206 - MINISTERIO DE EDUCACIÓN"/>
    <x v="2"/>
    <s v="4.4 - Educación"/>
    <s v="4.4.99 - Planificación, gestión y supervisión de la educación"/>
    <s v="2.2 - CONTRATACIÓN DE SERVICIOS"/>
    <s v="2.2.8 - OTROS SERVICIOS NO INCLUIDOS EN CONCEPTOS ANTERIORES"/>
    <n v="1542342047"/>
    <n v="92929868.170000002"/>
  </r>
  <r>
    <x v="0"/>
    <x v="0"/>
    <x v="0"/>
    <x v="0"/>
    <x v="0"/>
    <s v="2 - Poder Ejecutivo"/>
    <s v="0206 - MINISTERIO DE EDUCACIÓN"/>
    <x v="2"/>
    <s v="4.4 - Educación"/>
    <s v="4.4.99 - Planificación, gestión y supervisión de la educación"/>
    <s v="2.2 - CONTRATACIÓN DE SERVICIOS"/>
    <s v="2.2.9 - OTRAS CONTRATACIONES DE SERVICIOS"/>
    <n v="25337550776"/>
    <n v="4990386846.1000004"/>
  </r>
  <r>
    <x v="0"/>
    <x v="0"/>
    <x v="0"/>
    <x v="0"/>
    <x v="0"/>
    <s v="2 - Poder Ejecutivo"/>
    <s v="0206 - MINISTERIO DE EDUCACIÓN"/>
    <x v="2"/>
    <s v="4.4 - Educación"/>
    <s v="4.4.99 - Planificación, gestión y supervisión de la educación"/>
    <s v="2.3 - MATERIALES Y SUMINISTROS"/>
    <s v="2.3.1 - ALIMENTOS Y PRODUCTOS AGROFORESTALES"/>
    <n v="15970230"/>
    <n v="435847.23"/>
  </r>
  <r>
    <x v="0"/>
    <x v="0"/>
    <x v="0"/>
    <x v="0"/>
    <x v="0"/>
    <s v="2 - Poder Ejecutivo"/>
    <s v="0206 - MINISTERIO DE EDUCACIÓN"/>
    <x v="2"/>
    <s v="4.4 - Educación"/>
    <s v="4.4.99 - Planificación, gestión y supervisión de la educación"/>
    <s v="2.3 - MATERIALES Y SUMINISTROS"/>
    <s v="2.3.2 - TEXTILES Y VESTUARIOS"/>
    <n v="841006543"/>
    <n v="12840007.489999996"/>
  </r>
  <r>
    <x v="0"/>
    <x v="0"/>
    <x v="0"/>
    <x v="0"/>
    <x v="0"/>
    <s v="2 - Poder Ejecutivo"/>
    <s v="0206 - MINISTERIO DE EDUCACIÓN"/>
    <x v="2"/>
    <s v="4.4 - Educación"/>
    <s v="4.4.99 - Planificación, gestión y supervisión de la educación"/>
    <s v="2.3 - MATERIALES Y SUMINISTROS"/>
    <s v="2.3.4 - PRODUCTOS FARMACÉUTICOS"/>
    <n v="26671500"/>
    <n v="4504945.7"/>
  </r>
  <r>
    <x v="0"/>
    <x v="0"/>
    <x v="0"/>
    <x v="0"/>
    <x v="0"/>
    <s v="2 - Poder Ejecutivo"/>
    <s v="0206 - MINISTERIO DE EDUCACIÓN"/>
    <x v="2"/>
    <s v="4.4 - Educación"/>
    <s v="4.4.99 - Planificación, gestión y supervisión de la educación"/>
    <s v="2.3 - MATERIALES Y SUMINISTROS"/>
    <s v="2.3.6 - PRODUCTOS DE MINERALES, METÁLICOS Y NO METÁLICOS"/>
    <n v="28749979"/>
    <n v="27427.919999999998"/>
  </r>
  <r>
    <x v="0"/>
    <x v="0"/>
    <x v="0"/>
    <x v="0"/>
    <x v="0"/>
    <s v="2 - Poder Ejecutivo"/>
    <s v="0206 - MINISTERIO DE EDUCACIÓN"/>
    <x v="2"/>
    <s v="4.4 - Educación"/>
    <s v="4.4.99 - Planificación, gestión y supervisión de la educación"/>
    <s v="2.3 - MATERIALES Y SUMINISTROS"/>
    <s v="2.3.7 - COMBUSTIBLES, LUBRICANTES, PRODUCTOS QUÍMICOS Y CONEXOS"/>
    <n v="192732282"/>
    <n v="16148043.199999999"/>
  </r>
  <r>
    <x v="0"/>
    <x v="0"/>
    <x v="0"/>
    <x v="0"/>
    <x v="0"/>
    <s v="2 - Poder Ejecutivo"/>
    <s v="0206 - MINISTERIO DE EDUCACIÓN"/>
    <x v="2"/>
    <s v="4.4 - Educación"/>
    <s v="4.4.99 - Planificación, gestión y supervisión de la educación"/>
    <s v="2.3 - MATERIALES Y SUMINISTROS"/>
    <s v="2.3.9 - PRODUCTOS Y ÚTILES VARIOS"/>
    <n v="750690754"/>
    <n v="34713792.100000001"/>
  </r>
  <r>
    <x v="0"/>
    <x v="0"/>
    <x v="0"/>
    <x v="0"/>
    <x v="0"/>
    <s v="2 - Poder Ejecutivo"/>
    <s v="0206 - MINISTERIO DE EDUCACIÓN"/>
    <x v="2"/>
    <s v="4.4 - Educación"/>
    <s v="4.4.99 - Planificación, gestión y supervisión de la educación"/>
    <s v="2.3 - MATERIALES Y SUMINISTROS"/>
    <s v="2.3.3 - PAPEL, CARTÓN E IMPRESOS"/>
    <n v="175484766"/>
    <n v="1091098.6600000001"/>
  </r>
  <r>
    <x v="0"/>
    <x v="0"/>
    <x v="0"/>
    <x v="0"/>
    <x v="0"/>
    <s v="2 - Poder Ejecutivo"/>
    <s v="0206 - MINISTERIO DE EDUCACIÓN"/>
    <x v="2"/>
    <s v="4.4 - Educación"/>
    <s v="4.4.99 - Planificación, gestión y supervisión de la educación"/>
    <s v="2.3 - MATERIALES Y SUMINISTROS"/>
    <s v="2.3.5 - CUERO, CAUCHO Y PLÁSTICO"/>
    <n v="29572380"/>
    <n v="773676.44000000006"/>
  </r>
  <r>
    <x v="0"/>
    <x v="0"/>
    <x v="0"/>
    <x v="0"/>
    <x v="0"/>
    <s v="2 - Poder Ejecutivo"/>
    <s v="0206 - MINISTERIO DE EDUCACIÓN"/>
    <x v="2"/>
    <s v="4.5 - Protección social"/>
    <s v="4.5.08 - Equidad de género"/>
    <s v="2.1 - REMUNERACIONES Y CONTRIBUCIONES"/>
    <s v="2.1.1 - REMUNERACIONES"/>
    <n v="22590904"/>
    <n v="5159634.22"/>
  </r>
  <r>
    <x v="0"/>
    <x v="0"/>
    <x v="0"/>
    <x v="0"/>
    <x v="0"/>
    <s v="2 - Poder Ejecutivo"/>
    <s v="0206 - MINISTERIO DE EDUCACIÓN"/>
    <x v="2"/>
    <s v="4.5 - Protección social"/>
    <s v="4.5.08 - Equidad de género"/>
    <s v="2.1 - REMUNERACIONES Y CONTRIBUCIONES"/>
    <s v="2.1.5 - CONTRIBUCIONES A LA SEGURIDAD SOCIAL"/>
    <n v="3264923"/>
    <n v="812582.70000000007"/>
  </r>
  <r>
    <x v="0"/>
    <x v="0"/>
    <x v="0"/>
    <x v="0"/>
    <x v="0"/>
    <s v="2 - Poder Ejecutivo"/>
    <s v="0206 - MINISTERIO DE EDUCACIÓN"/>
    <x v="2"/>
    <s v="4.5 - Protección social"/>
    <s v="4.5.08 - Equidad de género"/>
    <s v="2.2 - CONTRATACIÓN DE SERVICIOS"/>
    <s v="2.2.2 - PUBLICIDAD, IMPRESIÓN Y ENCUADERNACIÓN"/>
    <n v="2028000"/>
    <n v="0"/>
  </r>
  <r>
    <x v="0"/>
    <x v="0"/>
    <x v="0"/>
    <x v="0"/>
    <x v="0"/>
    <s v="2 - Poder Ejecutivo"/>
    <s v="0206 - MINISTERIO DE EDUCACIÓN"/>
    <x v="2"/>
    <s v="4.5 - Protección social"/>
    <s v="4.5.08 - Equidad de género"/>
    <s v="2.2 - CONTRATACIÓN DE SERVICIOS"/>
    <s v="2.2.3 - VIÁTICOS"/>
    <n v="4761600"/>
    <n v="0"/>
  </r>
  <r>
    <x v="0"/>
    <x v="0"/>
    <x v="0"/>
    <x v="0"/>
    <x v="0"/>
    <s v="2 - Poder Ejecutivo"/>
    <s v="0206 - MINISTERIO DE EDUCACIÓN"/>
    <x v="2"/>
    <s v="4.5 - Protección social"/>
    <s v="4.5.08 - Equidad de género"/>
    <s v="2.2 - CONTRATACIÓN DE SERVICIOS"/>
    <s v="2.2.4 - TRANSPORTE Y ALMACENAJE"/>
    <n v="5216300"/>
    <n v="0"/>
  </r>
  <r>
    <x v="0"/>
    <x v="0"/>
    <x v="0"/>
    <x v="0"/>
    <x v="0"/>
    <s v="2 - Poder Ejecutivo"/>
    <s v="0206 - MINISTERIO DE EDUCACIÓN"/>
    <x v="2"/>
    <s v="4.5 - Protección social"/>
    <s v="4.5.08 - Equidad de género"/>
    <s v="2.2 - CONTRATACIÓN DE SERVICIOS"/>
    <s v="2.2.8 - OTROS SERVICIOS NO INCLUIDOS EN CONCEPTOS ANTERIORES"/>
    <n v="12500000"/>
    <n v="0"/>
  </r>
  <r>
    <x v="0"/>
    <x v="0"/>
    <x v="0"/>
    <x v="0"/>
    <x v="0"/>
    <s v="2 - Poder Ejecutivo"/>
    <s v="0206 - MINISTERIO DE EDUCACIÓN"/>
    <x v="2"/>
    <s v="4.5 - Protección social"/>
    <s v="4.5.08 - Equidad de género"/>
    <s v="2.2 - CONTRATACIÓN DE SERVICIOS"/>
    <s v="2.2.9 - OTRAS CONTRATACIONES DE SERVICIOS"/>
    <n v="20857000"/>
    <n v="0"/>
  </r>
  <r>
    <x v="0"/>
    <x v="0"/>
    <x v="0"/>
    <x v="0"/>
    <x v="0"/>
    <s v="2 - Poder Ejecutivo"/>
    <s v="0206 - MINISTERIO DE EDUCACIÓN"/>
    <x v="2"/>
    <s v="4.5 - Protección social"/>
    <s v="4.5.08 - Equidad de género"/>
    <s v="2.3 - MATERIALES Y SUMINISTROS"/>
    <s v="2.3.2 - TEXTILES Y VESTUARIOS"/>
    <n v="4191000"/>
    <n v="0"/>
  </r>
  <r>
    <x v="0"/>
    <x v="0"/>
    <x v="0"/>
    <x v="0"/>
    <x v="0"/>
    <s v="2 - Poder Ejecutivo"/>
    <s v="0206 - MINISTERIO DE EDUCACIÓN"/>
    <x v="2"/>
    <s v="4.5 - Protección social"/>
    <s v="4.5.08 - Equidad de género"/>
    <s v="2.3 - MATERIALES Y SUMINISTROS"/>
    <s v="2.3.6 - PRODUCTOS DE MINERALES, METÁLICOS Y NO METÁLICOS"/>
    <n v="21500"/>
    <n v="0"/>
  </r>
  <r>
    <x v="0"/>
    <x v="0"/>
    <x v="0"/>
    <x v="0"/>
    <x v="0"/>
    <s v="2 - Poder Ejecutivo"/>
    <s v="0206 - MINISTERIO DE EDUCACIÓN"/>
    <x v="2"/>
    <s v="4.5 - Protección social"/>
    <s v="4.5.08 - Equidad de género"/>
    <s v="2.3 - MATERIALES Y SUMINISTROS"/>
    <s v="2.3.7 - COMBUSTIBLES, LUBRICANTES, PRODUCTOS QUÍMICOS Y CONEXOS"/>
    <n v="1170400"/>
    <n v="0"/>
  </r>
  <r>
    <x v="0"/>
    <x v="0"/>
    <x v="0"/>
    <x v="0"/>
    <x v="0"/>
    <s v="2 - Poder Ejecutivo"/>
    <s v="0206 - MINISTERIO DE EDUCACIÓN"/>
    <x v="2"/>
    <s v="4.5 - Protección social"/>
    <s v="4.5.08 - Equidad de género"/>
    <s v="2.3 - MATERIALES Y SUMINISTROS"/>
    <s v="2.3.9 - PRODUCTOS Y ÚTILES VARIOS"/>
    <n v="465985"/>
    <n v="0"/>
  </r>
  <r>
    <x v="0"/>
    <x v="0"/>
    <x v="0"/>
    <x v="0"/>
    <x v="0"/>
    <s v="2 - Poder Ejecutivo"/>
    <s v="0206 - MINISTERIO DE EDUCACIÓN"/>
    <x v="2"/>
    <s v="4.5 - Protección social"/>
    <s v="4.5.08 - Equidad de género"/>
    <s v="2.3 - MATERIALES Y SUMINISTROS"/>
    <s v="2.3.3 - PAPEL, CARTÓN E IMPRESOS"/>
    <n v="480045"/>
    <n v="0"/>
  </r>
  <r>
    <x v="0"/>
    <x v="0"/>
    <x v="0"/>
    <x v="0"/>
    <x v="0"/>
    <s v="2 - Poder Ejecutivo"/>
    <s v="0207 - MINISTERIO DE SALUD PÚBLICA Y ASISTENCIA SOCIAL"/>
    <x v="2"/>
    <s v="4.2 - Salud"/>
    <s v="4.2.03 - Servicios de la salud pública y prevención de la salud"/>
    <s v="2.1 - REMUNERACIONES Y CONTRIBUCIONES"/>
    <s v="2.1.1 - REMUNERACIONES"/>
    <n v="2600000"/>
    <n v="0"/>
  </r>
  <r>
    <x v="0"/>
    <x v="0"/>
    <x v="0"/>
    <x v="0"/>
    <x v="0"/>
    <s v="2 - Poder Ejecutivo"/>
    <s v="0207 - MINISTERIO DE SALUD PÚBLICA Y ASISTENCIA SOCIAL"/>
    <x v="2"/>
    <s v="4.2 - Salud"/>
    <s v="4.2.03 - Servicios de la salud pública y prevención de la salud"/>
    <s v="2.1 - REMUNERACIONES Y CONTRIBUCIONES"/>
    <s v="2.1.2 - SOBRESUELDOS"/>
    <n v="1000000"/>
    <n v="0"/>
  </r>
  <r>
    <x v="0"/>
    <x v="0"/>
    <x v="0"/>
    <x v="0"/>
    <x v="0"/>
    <s v="2 - Poder Ejecutivo"/>
    <s v="0207 - MINISTERIO DE SALUD PÚBLICA Y ASISTENCIA SOCIAL"/>
    <x v="2"/>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x v="2"/>
    <s v="4.2 - Salud"/>
    <s v="4.2.03 - Servicios de la salud pública y prevención de la salud"/>
    <s v="2.2 - CONTRATACIÓN DE SERVICIOS"/>
    <s v="2.2.3 - VIÁTICOS"/>
    <n v="19754400"/>
    <n v="0"/>
  </r>
  <r>
    <x v="0"/>
    <x v="0"/>
    <x v="0"/>
    <x v="0"/>
    <x v="0"/>
    <s v="2 - Poder Ejecutivo"/>
    <s v="0207 - MINISTERIO DE SALUD PÚBLICA Y ASISTENCIA SOCIAL"/>
    <x v="2"/>
    <s v="4.2 - Salud"/>
    <s v="4.2.03 - Servicios de la salud pública y prevención de la salud"/>
    <s v="2.2 - CONTRATACIÓN DE SERVICIOS"/>
    <s v="2.2.4 - TRANSPORTE Y ALMACENAJE"/>
    <n v="450000"/>
    <n v="0"/>
  </r>
  <r>
    <x v="0"/>
    <x v="0"/>
    <x v="0"/>
    <x v="0"/>
    <x v="0"/>
    <s v="2 - Poder Ejecutivo"/>
    <s v="0207 - MINISTERIO DE SALUD PÚBLICA Y ASISTENCIA SOCIAL"/>
    <x v="2"/>
    <s v="4.2 - Salud"/>
    <s v="4.2.03 - Servicios de la salud pública y prevención de la salud"/>
    <s v="2.2 - CONTRATACIÓN DE SERVICIOS"/>
    <s v="2.2.5 - ALQUILERES Y RENTAS"/>
    <n v="23920000"/>
    <n v="0"/>
  </r>
  <r>
    <x v="0"/>
    <x v="0"/>
    <x v="0"/>
    <x v="0"/>
    <x v="0"/>
    <s v="2 - Poder Ejecutivo"/>
    <s v="0207 - MINISTERIO DE SALUD PÚBLICA Y ASISTENCIA SOCIAL"/>
    <x v="2"/>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x v="2"/>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x v="2"/>
    <s v="4.2 - Salud"/>
    <s v="4.2.03 - Servicios de la salud pública y prevención de la salud"/>
    <s v="2.3 - MATERIALES Y SUMINISTROS"/>
    <s v="2.3.1 - ALIMENTOS Y PRODUCTOS AGROFORESTALES"/>
    <n v="6524793"/>
    <n v="2717997.84"/>
  </r>
  <r>
    <x v="0"/>
    <x v="0"/>
    <x v="0"/>
    <x v="0"/>
    <x v="0"/>
    <s v="2 - Poder Ejecutivo"/>
    <s v="0207 - MINISTERIO DE SALUD PÚBLICA Y ASISTENCIA SOCIAL"/>
    <x v="2"/>
    <s v="4.2 - Salud"/>
    <s v="4.2.03 - Servicios de la salud pública y prevención de la salud"/>
    <s v="2.3 - MATERIALES Y SUMINISTROS"/>
    <s v="2.3.2 - TEXTILES Y VESTUARIOS"/>
    <n v="1350000"/>
    <n v="0"/>
  </r>
  <r>
    <x v="0"/>
    <x v="0"/>
    <x v="0"/>
    <x v="0"/>
    <x v="0"/>
    <s v="2 - Poder Ejecutivo"/>
    <s v="0207 - MINISTERIO DE SALUD PÚBLICA Y ASISTENCIA SOCIAL"/>
    <x v="2"/>
    <s v="4.2 - Salud"/>
    <s v="4.2.03 - Servicios de la salud pública y prevención de la salud"/>
    <s v="2.3 - MATERIALES Y SUMINISTROS"/>
    <s v="2.3.4 - PRODUCTOS FARMACÉUTICOS"/>
    <n v="447218806"/>
    <n v="0"/>
  </r>
  <r>
    <x v="0"/>
    <x v="0"/>
    <x v="0"/>
    <x v="0"/>
    <x v="0"/>
    <s v="2 - Poder Ejecutivo"/>
    <s v="0207 - MINISTERIO DE SALUD PÚBLICA Y ASISTENCIA SOCIAL"/>
    <x v="2"/>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x v="2"/>
    <s v="4.2 - Salud"/>
    <s v="4.2.03 - Servicios de la salud pública y prevención de la salud"/>
    <s v="2.3 - MATERIALES Y SUMINISTROS"/>
    <s v="2.3.9 - PRODUCTOS Y ÚTILES VARIOS"/>
    <n v="147218273"/>
    <n v="0"/>
  </r>
  <r>
    <x v="0"/>
    <x v="0"/>
    <x v="0"/>
    <x v="0"/>
    <x v="0"/>
    <s v="2 - Poder Ejecutivo"/>
    <s v="0207 - MINISTERIO DE SALUD PÚBLICA Y ASISTENCIA SOCIAL"/>
    <x v="2"/>
    <s v="4.2 - Salud"/>
    <s v="4.2.03 - Servicios de la salud pública y prevención de la salud"/>
    <s v="2.3 - MATERIALES Y SUMINISTROS"/>
    <s v="2.3.3 - PAPEL, CARTÓN E IMPRESOS"/>
    <n v="3946463"/>
    <n v="0"/>
  </r>
  <r>
    <x v="0"/>
    <x v="0"/>
    <x v="0"/>
    <x v="0"/>
    <x v="0"/>
    <s v="2 - Poder Ejecutivo"/>
    <s v="0207 - MINISTERIO DE SALUD PÚBLICA Y ASISTENCIA SOCIAL"/>
    <x v="2"/>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x v="2"/>
    <s v="4.2 - Salud"/>
    <s v="4.2.98 - Investigación y desarrollo relacionados con la salud"/>
    <s v="2.2 - CONTRATACIÓN DE SERVICIOS"/>
    <s v="2.2.3 - VIÁTICOS"/>
    <n v="225000"/>
    <n v="0"/>
  </r>
  <r>
    <x v="0"/>
    <x v="0"/>
    <x v="0"/>
    <x v="0"/>
    <x v="0"/>
    <s v="2 - Poder Ejecutivo"/>
    <s v="0207 - MINISTERIO DE SALUD PÚBLICA Y ASISTENCIA SOCIAL"/>
    <x v="2"/>
    <s v="4.2 - Salud"/>
    <s v="4.2.98 - Investigación y desarrollo relacionados con la salud"/>
    <s v="2.2 - CONTRATACIÓN DE SERVICIOS"/>
    <s v="2.2.4 - TRANSPORTE Y ALMACENAJE"/>
    <n v="14000"/>
    <n v="0"/>
  </r>
  <r>
    <x v="0"/>
    <x v="0"/>
    <x v="0"/>
    <x v="0"/>
    <x v="0"/>
    <s v="2 - Poder Ejecutivo"/>
    <s v="0207 - MINISTERIO DE SALUD PÚBLICA Y ASISTENCIA SOCIAL"/>
    <x v="2"/>
    <s v="4.2 - Salud"/>
    <s v="4.2.98 - Investigación y desarrollo relacionados con la salud"/>
    <s v="2.2 - CONTRATACIÓN DE SERVICIOS"/>
    <s v="2.2.5 - ALQUILERES Y RENTAS"/>
    <n v="20000"/>
    <n v="0"/>
  </r>
  <r>
    <x v="0"/>
    <x v="0"/>
    <x v="0"/>
    <x v="0"/>
    <x v="0"/>
    <s v="2 - Poder Ejecutivo"/>
    <s v="0207 - MINISTERIO DE SALUD PÚBLICA Y ASISTENCIA SOCIAL"/>
    <x v="2"/>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x v="2"/>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x v="2"/>
    <s v="4.2 - Salud"/>
    <s v="4.2.98 - Investigación y desarrollo relacionados con la salud"/>
    <s v="2.2 - CONTRATACIÓN DE SERVICIOS"/>
    <s v="2.2.9 - OTRAS CONTRATACIONES DE SERVICIOS"/>
    <n v="0"/>
    <n v="0"/>
  </r>
  <r>
    <x v="0"/>
    <x v="0"/>
    <x v="0"/>
    <x v="0"/>
    <x v="0"/>
    <s v="2 - Poder Ejecutivo"/>
    <s v="0207 - MINISTERIO DE SALUD PÚBLICA Y ASISTENCIA SOCIAL"/>
    <x v="2"/>
    <s v="4.2 - Salud"/>
    <s v="4.2.98 - Investigación y desarrollo relacionados con la salud"/>
    <s v="2.3 - MATERIALES Y SUMINISTROS"/>
    <s v="2.3.1 - ALIMENTOS Y PRODUCTOS AGROFORESTALES"/>
    <n v="32350"/>
    <n v="0"/>
  </r>
  <r>
    <x v="0"/>
    <x v="0"/>
    <x v="0"/>
    <x v="0"/>
    <x v="0"/>
    <s v="2 - Poder Ejecutivo"/>
    <s v="0207 - MINISTERIO DE SALUD PÚBLICA Y ASISTENCIA SOCIAL"/>
    <x v="2"/>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x v="2"/>
    <s v="4.2 - Salud"/>
    <s v="4.2.98 - Investigación y desarrollo relacionados con la salud"/>
    <s v="2.3 - MATERIALES Y SUMINISTROS"/>
    <s v="2.3.9 - PRODUCTOS Y ÚTILES VARIOS"/>
    <n v="488250"/>
    <n v="0"/>
  </r>
  <r>
    <x v="0"/>
    <x v="0"/>
    <x v="0"/>
    <x v="0"/>
    <x v="0"/>
    <s v="2 - Poder Ejecutivo"/>
    <s v="0207 - MINISTERIO DE SALUD PÚBLICA Y ASISTENCIA SOCIAL"/>
    <x v="2"/>
    <s v="4.2 - Salud"/>
    <s v="4.2.98 - Investigación y desarrollo relacionados con la salud"/>
    <s v="2.3 - MATERIALES Y SUMINISTROS"/>
    <s v="2.3.3 - PAPEL, CARTÓN E IMPRESOS"/>
    <n v="82000"/>
    <n v="0"/>
  </r>
  <r>
    <x v="0"/>
    <x v="0"/>
    <x v="0"/>
    <x v="0"/>
    <x v="0"/>
    <s v="2 - Poder Ejecutivo"/>
    <s v="0207 - MINISTERIO DE SALUD PÚBLICA Y ASISTENCIA SOCIAL"/>
    <x v="2"/>
    <s v="4.2 - Salud"/>
    <s v="4.2.98 - Investigación y desarrollo relacionados con la salud"/>
    <s v="2.3 - MATERIALES Y SUMINISTROS"/>
    <s v="2.3.5 - CUERO, CAUCHO Y PLÁSTICO"/>
    <n v="59000"/>
    <n v="0"/>
  </r>
  <r>
    <x v="0"/>
    <x v="0"/>
    <x v="0"/>
    <x v="0"/>
    <x v="0"/>
    <s v="2 - Poder Ejecutivo"/>
    <s v="0207 - MINISTERIO DE SALUD PÚBLICA Y ASISTENCIA SOCIAL"/>
    <x v="2"/>
    <s v="4.2 - Salud"/>
    <s v="4.2.99 - Planificación, gestión y supervisión de la salud"/>
    <s v="2.1 - REMUNERACIONES Y CONTRIBUCIONES"/>
    <s v="2.1.1 - REMUNERACIONES"/>
    <n v="4047882663"/>
    <n v="1259499284.8300006"/>
  </r>
  <r>
    <x v="0"/>
    <x v="0"/>
    <x v="0"/>
    <x v="0"/>
    <x v="0"/>
    <s v="2 - Poder Ejecutivo"/>
    <s v="0207 - MINISTERIO DE SALUD PÚBLICA Y ASISTENCIA SOCIAL"/>
    <x v="2"/>
    <s v="4.2 - Salud"/>
    <s v="4.2.99 - Planificación, gestión y supervisión de la salud"/>
    <s v="2.1 - REMUNERACIONES Y CONTRIBUCIONES"/>
    <s v="2.1.2 - SOBRESUELDOS"/>
    <n v="530595784"/>
    <n v="34167076.519999996"/>
  </r>
  <r>
    <x v="0"/>
    <x v="0"/>
    <x v="0"/>
    <x v="0"/>
    <x v="0"/>
    <s v="2 - Poder Ejecutivo"/>
    <s v="0207 - MINISTERIO DE SALUD PÚBLICA Y ASISTENCIA SOCIAL"/>
    <x v="2"/>
    <s v="4.2 - Salud"/>
    <s v="4.2.99 - Planificación, gestión y supervisión de la salud"/>
    <s v="2.1 - REMUNERACIONES Y CONTRIBUCIONES"/>
    <s v="2.1.5 - CONTRIBUCIONES A LA SEGURIDAD SOCIAL"/>
    <n v="595672530"/>
    <n v="190338066.72000012"/>
  </r>
  <r>
    <x v="0"/>
    <x v="0"/>
    <x v="0"/>
    <x v="0"/>
    <x v="0"/>
    <s v="2 - Poder Ejecutivo"/>
    <s v="0207 - MINISTERIO DE SALUD PÚBLICA Y ASISTENCIA SOCIAL"/>
    <x v="2"/>
    <s v="4.2 - Salud"/>
    <s v="4.2.99 - Planificación, gestión y supervisión de la salud"/>
    <s v="2.2 - CONTRATACIÓN DE SERVICIOS"/>
    <s v="2.2.1 - SERVICIOS BÁSICOS"/>
    <n v="398022201"/>
    <n v="69457644.299999967"/>
  </r>
  <r>
    <x v="0"/>
    <x v="0"/>
    <x v="0"/>
    <x v="0"/>
    <x v="0"/>
    <s v="2 - Poder Ejecutivo"/>
    <s v="0207 - MINISTERIO DE SALUD PÚBLICA Y ASISTENCIA SOCIAL"/>
    <x v="2"/>
    <s v="4.2 - Salud"/>
    <s v="4.2.99 - Planificación, gestión y supervisión de la salud"/>
    <s v="2.2 - CONTRATACIÓN DE SERVICIOS"/>
    <s v="2.2.2 - PUBLICIDAD, IMPRESIÓN Y ENCUADERNACIÓN"/>
    <n v="169467539"/>
    <n v="4988582.16"/>
  </r>
  <r>
    <x v="0"/>
    <x v="0"/>
    <x v="0"/>
    <x v="0"/>
    <x v="0"/>
    <s v="2 - Poder Ejecutivo"/>
    <s v="0207 - MINISTERIO DE SALUD PÚBLICA Y ASISTENCIA SOCIAL"/>
    <x v="2"/>
    <s v="4.2 - Salud"/>
    <s v="4.2.99 - Planificación, gestión y supervisión de la salud"/>
    <s v="2.2 - CONTRATACIÓN DE SERVICIOS"/>
    <s v="2.2.3 - VIÁTICOS"/>
    <n v="98131097"/>
    <n v="1127900.5"/>
  </r>
  <r>
    <x v="0"/>
    <x v="0"/>
    <x v="0"/>
    <x v="0"/>
    <x v="0"/>
    <s v="2 - Poder Ejecutivo"/>
    <s v="0207 - MINISTERIO DE SALUD PÚBLICA Y ASISTENCIA SOCIAL"/>
    <x v="2"/>
    <s v="4.2 - Salud"/>
    <s v="4.2.99 - Planificación, gestión y supervisión de la salud"/>
    <s v="2.2 - CONTRATACIÓN DE SERVICIOS"/>
    <s v="2.2.4 - TRANSPORTE Y ALMACENAJE"/>
    <n v="5172409"/>
    <n v="203806.25"/>
  </r>
  <r>
    <x v="0"/>
    <x v="0"/>
    <x v="0"/>
    <x v="0"/>
    <x v="0"/>
    <s v="2 - Poder Ejecutivo"/>
    <s v="0207 - MINISTERIO DE SALUD PÚBLICA Y ASISTENCIA SOCIAL"/>
    <x v="2"/>
    <s v="4.2 - Salud"/>
    <s v="4.2.99 - Planificación, gestión y supervisión de la salud"/>
    <s v="2.2 - CONTRATACIÓN DE SERVICIOS"/>
    <s v="2.2.5 - ALQUILERES Y RENTAS"/>
    <n v="186629346"/>
    <n v="32560487.389999997"/>
  </r>
  <r>
    <x v="0"/>
    <x v="0"/>
    <x v="0"/>
    <x v="0"/>
    <x v="0"/>
    <s v="2 - Poder Ejecutivo"/>
    <s v="0207 - MINISTERIO DE SALUD PÚBLICA Y ASISTENCIA SOCIAL"/>
    <x v="2"/>
    <s v="4.2 - Salud"/>
    <s v="4.2.99 - Planificación, gestión y supervisión de la salud"/>
    <s v="2.2 - CONTRATACIÓN DE SERVICIOS"/>
    <s v="2.2.6 - SEGUROS"/>
    <n v="49244381"/>
    <n v="964581.06"/>
  </r>
  <r>
    <x v="0"/>
    <x v="0"/>
    <x v="0"/>
    <x v="0"/>
    <x v="0"/>
    <s v="2 - Poder Ejecutivo"/>
    <s v="0207 - MINISTERIO DE SALUD PÚBLICA Y ASISTENCIA SOCIAL"/>
    <x v="2"/>
    <s v="4.2 - Salud"/>
    <s v="4.2.99 - Planificación, gestión y supervisión de la salud"/>
    <s v="2.2 - CONTRATACIÓN DE SERVICIOS"/>
    <s v="2.2.7 - SERVICIOS DE CONSERVACIÓN, REPARACIONES MENORES E INSTALACIONES TEMPORALES"/>
    <n v="184677994"/>
    <n v="2159609.7300000004"/>
  </r>
  <r>
    <x v="0"/>
    <x v="0"/>
    <x v="0"/>
    <x v="0"/>
    <x v="0"/>
    <s v="2 - Poder Ejecutivo"/>
    <s v="0207 - MINISTERIO DE SALUD PÚBLICA Y ASISTENCIA SOCIAL"/>
    <x v="2"/>
    <s v="4.2 - Salud"/>
    <s v="4.2.99 - Planificación, gestión y supervisión de la salud"/>
    <s v="2.2 - CONTRATACIÓN DE SERVICIOS"/>
    <s v="2.2.8 - OTROS SERVICIOS NO INCLUIDOS EN CONCEPTOS ANTERIORES"/>
    <n v="509000816"/>
    <n v="31777043.02"/>
  </r>
  <r>
    <x v="0"/>
    <x v="0"/>
    <x v="0"/>
    <x v="0"/>
    <x v="0"/>
    <s v="2 - Poder Ejecutivo"/>
    <s v="0207 - MINISTERIO DE SALUD PÚBLICA Y ASISTENCIA SOCIAL"/>
    <x v="2"/>
    <s v="4.2 - Salud"/>
    <s v="4.2.99 - Planificación, gestión y supervisión de la salud"/>
    <s v="2.2 - CONTRATACIÓN DE SERVICIOS"/>
    <s v="2.2.9 - OTRAS CONTRATACIONES DE SERVICIOS"/>
    <n v="80899352"/>
    <n v="8644134.8000000007"/>
  </r>
  <r>
    <x v="0"/>
    <x v="0"/>
    <x v="0"/>
    <x v="0"/>
    <x v="0"/>
    <s v="2 - Poder Ejecutivo"/>
    <s v="0207 - MINISTERIO DE SALUD PÚBLICA Y ASISTENCIA SOCIAL"/>
    <x v="2"/>
    <s v="4.2 - Salud"/>
    <s v="4.2.99 - Planificación, gestión y supervisión de la salud"/>
    <s v="2.3 - MATERIALES Y SUMINISTROS"/>
    <s v="2.3.1 - ALIMENTOS Y PRODUCTOS AGROFORESTALES"/>
    <n v="58225919"/>
    <n v="476486.92"/>
  </r>
  <r>
    <x v="0"/>
    <x v="0"/>
    <x v="0"/>
    <x v="0"/>
    <x v="0"/>
    <s v="2 - Poder Ejecutivo"/>
    <s v="0207 - MINISTERIO DE SALUD PÚBLICA Y ASISTENCIA SOCIAL"/>
    <x v="2"/>
    <s v="4.2 - Salud"/>
    <s v="4.2.99 - Planificación, gestión y supervisión de la salud"/>
    <s v="2.3 - MATERIALES Y SUMINISTROS"/>
    <s v="2.3.2 - TEXTILES Y VESTUARIOS"/>
    <n v="67308359"/>
    <n v="151594.6"/>
  </r>
  <r>
    <x v="0"/>
    <x v="0"/>
    <x v="0"/>
    <x v="0"/>
    <x v="0"/>
    <s v="2 - Poder Ejecutivo"/>
    <s v="0207 - MINISTERIO DE SALUD PÚBLICA Y ASISTENCIA SOCIAL"/>
    <x v="2"/>
    <s v="4.2 - Salud"/>
    <s v="4.2.99 - Planificación, gestión y supervisión de la salud"/>
    <s v="2.3 - MATERIALES Y SUMINISTROS"/>
    <s v="2.3.4 - PRODUCTOS FARMACÉUTICOS"/>
    <n v="6763033396"/>
    <n v="1068114748.8200001"/>
  </r>
  <r>
    <x v="0"/>
    <x v="0"/>
    <x v="0"/>
    <x v="0"/>
    <x v="0"/>
    <s v="2 - Poder Ejecutivo"/>
    <s v="0207 - MINISTERIO DE SALUD PÚBLICA Y ASISTENCIA SOCIAL"/>
    <x v="2"/>
    <s v="4.2 - Salud"/>
    <s v="4.2.99 - Planificación, gestión y supervisión de la salud"/>
    <s v="2.3 - MATERIALES Y SUMINISTROS"/>
    <s v="2.3.6 - PRODUCTOS DE MINERALES, METÁLICOS Y NO METÁLICOS"/>
    <n v="13809463"/>
    <n v="39788.909999999996"/>
  </r>
  <r>
    <x v="0"/>
    <x v="0"/>
    <x v="0"/>
    <x v="0"/>
    <x v="0"/>
    <s v="2 - Poder Ejecutivo"/>
    <s v="0207 - MINISTERIO DE SALUD PÚBLICA Y ASISTENCIA SOCIAL"/>
    <x v="2"/>
    <s v="4.2 - Salud"/>
    <s v="4.2.99 - Planificación, gestión y supervisión de la salud"/>
    <s v="2.3 - MATERIALES Y SUMINISTROS"/>
    <s v="2.3.7 - COMBUSTIBLES, LUBRICANTES, PRODUCTOS QUÍMICOS Y CONEXOS"/>
    <n v="443661088"/>
    <n v="17174826.039999999"/>
  </r>
  <r>
    <x v="0"/>
    <x v="0"/>
    <x v="0"/>
    <x v="0"/>
    <x v="0"/>
    <s v="2 - Poder Ejecutivo"/>
    <s v="0207 - MINISTERIO DE SALUD PÚBLICA Y ASISTENCIA SOCIAL"/>
    <x v="2"/>
    <s v="4.2 - Salud"/>
    <s v="4.2.99 - Planificación, gestión y supervisión de la salud"/>
    <s v="2.3 - MATERIALES Y SUMINISTROS"/>
    <s v="2.3.9 - PRODUCTOS Y ÚTILES VARIOS"/>
    <n v="1461589449"/>
    <n v="313789670.99000007"/>
  </r>
  <r>
    <x v="0"/>
    <x v="0"/>
    <x v="0"/>
    <x v="0"/>
    <x v="0"/>
    <s v="2 - Poder Ejecutivo"/>
    <s v="0207 - MINISTERIO DE SALUD PÚBLICA Y ASISTENCIA SOCIAL"/>
    <x v="2"/>
    <s v="4.2 - Salud"/>
    <s v="4.2.99 - Planificación, gestión y supervisión de la salud"/>
    <s v="2.3 - MATERIALES Y SUMINISTROS"/>
    <s v="2.3.3 - PAPEL, CARTÓN E IMPRESOS"/>
    <n v="42111395"/>
    <n v="2171424.3199999998"/>
  </r>
  <r>
    <x v="0"/>
    <x v="0"/>
    <x v="0"/>
    <x v="0"/>
    <x v="0"/>
    <s v="2 - Poder Ejecutivo"/>
    <s v="0207 - MINISTERIO DE SALUD PÚBLICA Y ASISTENCIA SOCIAL"/>
    <x v="2"/>
    <s v="4.2 - Salud"/>
    <s v="4.2.99 - Planificación, gestión y supervisión de la salud"/>
    <s v="2.3 - MATERIALES Y SUMINISTROS"/>
    <s v="2.3.5 - CUERO, CAUCHO Y PLÁSTICO"/>
    <n v="44742289"/>
    <n v="787131.47"/>
  </r>
  <r>
    <x v="0"/>
    <x v="0"/>
    <x v="0"/>
    <x v="0"/>
    <x v="0"/>
    <s v="2 - Poder Ejecutivo"/>
    <s v="0207 - MINISTERIO DE SALUD PÚBLICA Y ASISTENCIA SOCIAL"/>
    <x v="2"/>
    <s v="4.5 - Protección social"/>
    <s v="4.5.08 - Equidad de género"/>
    <s v="2.2 - CONTRATACIÓN DE SERVICIOS"/>
    <s v="2.2.2 - PUBLICIDAD, IMPRESIÓN Y ENCUADERNACIÓN"/>
    <n v="1024804"/>
    <n v="0"/>
  </r>
  <r>
    <x v="0"/>
    <x v="0"/>
    <x v="0"/>
    <x v="0"/>
    <x v="0"/>
    <s v="2 - Poder Ejecutivo"/>
    <s v="0207 - MINISTERIO DE SALUD PÚBLICA Y ASISTENCIA SOCIAL"/>
    <x v="2"/>
    <s v="4.5 - Protección social"/>
    <s v="4.5.08 - Equidad de género"/>
    <s v="2.2 - CONTRATACIÓN DE SERVICIOS"/>
    <s v="2.2.3 - VIÁTICOS"/>
    <n v="485200"/>
    <n v="95445"/>
  </r>
  <r>
    <x v="0"/>
    <x v="0"/>
    <x v="0"/>
    <x v="0"/>
    <x v="0"/>
    <s v="2 - Poder Ejecutivo"/>
    <s v="0207 - MINISTERIO DE SALUD PÚBLICA Y ASISTENCIA SOCIAL"/>
    <x v="2"/>
    <s v="4.5 - Protección social"/>
    <s v="4.5.08 - Equidad de género"/>
    <s v="2.2 - CONTRATACIÓN DE SERVICIOS"/>
    <s v="2.2.5 - ALQUILERES Y RENTAS"/>
    <n v="850000"/>
    <n v="0"/>
  </r>
  <r>
    <x v="0"/>
    <x v="0"/>
    <x v="0"/>
    <x v="0"/>
    <x v="0"/>
    <s v="2 - Poder Ejecutivo"/>
    <s v="0207 - MINISTERIO DE SALUD PÚBLICA Y ASISTENCIA SOCIAL"/>
    <x v="2"/>
    <s v="4.5 - Protección social"/>
    <s v="4.5.08 - Equidad de género"/>
    <s v="2.2 - CONTRATACIÓN DE SERVICIOS"/>
    <s v="2.2.8 - OTROS SERVICIOS NO INCLUIDOS EN CONCEPTOS ANTERIORES"/>
    <n v="7628500"/>
    <n v="0"/>
  </r>
  <r>
    <x v="0"/>
    <x v="0"/>
    <x v="0"/>
    <x v="0"/>
    <x v="0"/>
    <s v="2 - Poder Ejecutivo"/>
    <s v="0207 - MINISTERIO DE SALUD PÚBLICA Y ASISTENCIA SOCIAL"/>
    <x v="2"/>
    <s v="4.5 - Protección social"/>
    <s v="4.5.08 - Equidad de género"/>
    <s v="2.2 - CONTRATACIÓN DE SERVICIOS"/>
    <s v="2.2.9 - OTRAS CONTRATACIONES DE SERVICIOS"/>
    <n v="600000"/>
    <n v="0"/>
  </r>
  <r>
    <x v="0"/>
    <x v="0"/>
    <x v="0"/>
    <x v="0"/>
    <x v="0"/>
    <s v="2 - Poder Ejecutivo"/>
    <s v="0207 - MINISTERIO DE SALUD PÚBLICA Y ASISTENCIA SOCIAL"/>
    <x v="2"/>
    <s v="4.5 - Protección social"/>
    <s v="4.5.08 - Equidad de género"/>
    <s v="2.3 - MATERIALES Y SUMINISTROS"/>
    <s v="2.3.1 - ALIMENTOS Y PRODUCTOS AGROFORESTALES"/>
    <n v="400000"/>
    <n v="0"/>
  </r>
  <r>
    <x v="0"/>
    <x v="0"/>
    <x v="0"/>
    <x v="0"/>
    <x v="0"/>
    <s v="2 - Poder Ejecutivo"/>
    <s v="0207 - MINISTERIO DE SALUD PÚBLICA Y ASISTENCIA SOCIAL"/>
    <x v="2"/>
    <s v="4.5 - Protección social"/>
    <s v="4.5.08 - Equidad de género"/>
    <s v="2.3 - MATERIALES Y SUMINISTROS"/>
    <s v="2.3.9 - PRODUCTOS Y ÚTILES VARIOS"/>
    <n v="466297"/>
    <n v="0"/>
  </r>
  <r>
    <x v="0"/>
    <x v="0"/>
    <x v="0"/>
    <x v="0"/>
    <x v="0"/>
    <s v="2 - Poder Ejecutivo"/>
    <s v="0208 - MINISTERIO DE DEPORTES Y RECREACIÓN"/>
    <x v="2"/>
    <s v="4.3 - Actividades deportivas, recreativas, culturales y religiosas"/>
    <s v="4.3.01 - Deportes de alto rendimiento"/>
    <s v="2.1 - REMUNERACIONES Y CONTRIBUCIONES"/>
    <s v="2.1.1 - REMUNERACIONES"/>
    <n v="91534500"/>
    <n v="19559485.190000001"/>
  </r>
  <r>
    <x v="0"/>
    <x v="0"/>
    <x v="0"/>
    <x v="0"/>
    <x v="0"/>
    <s v="2 - Poder Ejecutivo"/>
    <s v="0208 - MINISTERIO DE DEPORTES Y RECREACIÓN"/>
    <x v="2"/>
    <s v="4.3 - Actividades deportivas, recreativas, culturales y religiosas"/>
    <s v="4.3.01 - Deportes de alto rendimiento"/>
    <s v="2.1 - REMUNERACIONES Y CONTRIBUCIONES"/>
    <s v="2.1.5 - CONTRIBUCIONES A LA SEGURIDAD SOCIAL"/>
    <n v="12574400"/>
    <n v="2978196.88"/>
  </r>
  <r>
    <x v="0"/>
    <x v="0"/>
    <x v="0"/>
    <x v="0"/>
    <x v="0"/>
    <s v="2 - Poder Ejecutivo"/>
    <s v="0208 - MINISTERIO DE DEPORTES Y RECREACIÓN"/>
    <x v="2"/>
    <s v="4.3 - Actividades deportivas, recreativas, culturales y religiosas"/>
    <s v="4.3.01 - Deportes de alto rendimiento"/>
    <s v="2.2 - CONTRATACIÓN DE SERVICIOS"/>
    <s v="2.2.3 - VIÁTICOS"/>
    <n v="4400000"/>
    <n v="0"/>
  </r>
  <r>
    <x v="0"/>
    <x v="0"/>
    <x v="0"/>
    <x v="0"/>
    <x v="0"/>
    <s v="2 - Poder Ejecutivo"/>
    <s v="0208 - MINISTERIO DE DEPORTES Y RECREACIÓN"/>
    <x v="2"/>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x v="2"/>
    <s v="4.3 - Actividades deportivas, recreativas, culturales y religiosas"/>
    <s v="4.3.01 - Deportes de alto rendimiento"/>
    <s v="2.2 - CONTRATACIÓN DE SERVICIOS"/>
    <s v="2.2.5 - ALQUILERES Y RENTAS"/>
    <n v="200000"/>
    <n v="0"/>
  </r>
  <r>
    <x v="0"/>
    <x v="0"/>
    <x v="0"/>
    <x v="0"/>
    <x v="0"/>
    <s v="2 - Poder Ejecutivo"/>
    <s v="0208 - MINISTERIO DE DEPORTES Y RECREACIÓN"/>
    <x v="2"/>
    <s v="4.3 - Actividades deportivas, recreativas, culturales y religiosas"/>
    <s v="4.3.01 - Deportes de alto rendimiento"/>
    <s v="2.2 - CONTRATACIÓN DE SERVICIOS"/>
    <s v="2.2.6 - SEGUROS"/>
    <n v="9000000"/>
    <n v="1718080.7000000002"/>
  </r>
  <r>
    <x v="0"/>
    <x v="0"/>
    <x v="0"/>
    <x v="0"/>
    <x v="0"/>
    <s v="2 - Poder Ejecutivo"/>
    <s v="0208 - MINISTERIO DE DEPORTES Y RECREACIÓN"/>
    <x v="2"/>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x v="2"/>
    <s v="4.3 - Actividades deportivas, recreativas, culturales y religiosas"/>
    <s v="4.3.01 - Deportes de alto rendimiento"/>
    <s v="2.2 - CONTRATACIÓN DE SERVICIOS"/>
    <s v="2.2.9 - OTRAS CONTRATACIONES DE SERVICIOS"/>
    <n v="147495855"/>
    <n v="13282344.879999999"/>
  </r>
  <r>
    <x v="0"/>
    <x v="0"/>
    <x v="0"/>
    <x v="0"/>
    <x v="0"/>
    <s v="2 - Poder Ejecutivo"/>
    <s v="0208 - MINISTERIO DE DEPORTES Y RECREACIÓN"/>
    <x v="2"/>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x v="2"/>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x v="2"/>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x v="2"/>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x v="2"/>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x v="2"/>
    <s v="4.3 - Actividades deportivas, recreativas, culturales y religiosas"/>
    <s v="4.3.02 - Servicios recreativos y deportivos"/>
    <s v="2.1 - REMUNERACIONES Y CONTRIBUCIONES"/>
    <s v="2.1.1 - REMUNERACIONES"/>
    <n v="70816132"/>
    <n v="16367182.300000001"/>
  </r>
  <r>
    <x v="0"/>
    <x v="0"/>
    <x v="0"/>
    <x v="0"/>
    <x v="0"/>
    <s v="2 - Poder Ejecutivo"/>
    <s v="0208 - MINISTERIO DE DEPORTES Y RECREACIÓN"/>
    <x v="2"/>
    <s v="4.3 - Actividades deportivas, recreativas, culturales y religiosas"/>
    <s v="4.3.02 - Servicios recreativos y deportivos"/>
    <s v="2.1 - REMUNERACIONES Y CONTRIBUCIONES"/>
    <s v="2.1.2 - SOBRESUELDOS"/>
    <n v="5100000"/>
    <n v="820000"/>
  </r>
  <r>
    <x v="0"/>
    <x v="0"/>
    <x v="0"/>
    <x v="0"/>
    <x v="0"/>
    <s v="2 - Poder Ejecutivo"/>
    <s v="0208 - MINISTERIO DE DEPORTES Y RECREACIÓN"/>
    <x v="2"/>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x v="2"/>
    <s v="4.3 - Actividades deportivas, recreativas, culturales y religiosas"/>
    <s v="4.3.02 - Servicios recreativos y deportivos"/>
    <s v="2.1 - REMUNERACIONES Y CONTRIBUCIONES"/>
    <s v="2.1.5 - CONTRIBUCIONES A LA SEGURIDAD SOCIAL"/>
    <n v="12542088"/>
    <n v="2472404.3499999996"/>
  </r>
  <r>
    <x v="0"/>
    <x v="0"/>
    <x v="0"/>
    <x v="0"/>
    <x v="0"/>
    <s v="2 - Poder Ejecutivo"/>
    <s v="0208 - MINISTERIO DE DEPORTES Y RECREACIÓN"/>
    <x v="2"/>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x v="2"/>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x v="2"/>
    <s v="4.3 - Actividades deportivas, recreativas, culturales y religiosas"/>
    <s v="4.3.02 - Servicios recreativos y deportivos"/>
    <s v="2.2 - CONTRATACIÓN DE SERVICIOS"/>
    <s v="2.2.3 - VIÁTICOS"/>
    <n v="7900000"/>
    <n v="0"/>
  </r>
  <r>
    <x v="0"/>
    <x v="0"/>
    <x v="0"/>
    <x v="0"/>
    <x v="0"/>
    <s v="2 - Poder Ejecutivo"/>
    <s v="0208 - MINISTERIO DE DEPORTES Y RECREACIÓN"/>
    <x v="2"/>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x v="2"/>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x v="2"/>
    <s v="4.3 - Actividades deportivas, recreativas, culturales y religiosas"/>
    <s v="4.3.02 - Servicios recreativos y deportivos"/>
    <s v="2.2 - CONTRATACIÓN DE SERVICIOS"/>
    <s v="2.2.6 - SEGUROS"/>
    <n v="661000"/>
    <n v="0"/>
  </r>
  <r>
    <x v="0"/>
    <x v="0"/>
    <x v="0"/>
    <x v="0"/>
    <x v="0"/>
    <s v="2 - Poder Ejecutivo"/>
    <s v="0208 - MINISTERIO DE DEPORTES Y RECREACIÓN"/>
    <x v="2"/>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x v="2"/>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x v="2"/>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x v="2"/>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x v="2"/>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x v="2"/>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x v="2"/>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x v="2"/>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x v="2"/>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x v="2"/>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x v="2"/>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1 - REMUNERACIONES Y CONTRIBUCIONES"/>
    <s v="2.1.1 - REMUNERACIONES"/>
    <n v="718141689"/>
    <n v="161656634.73000002"/>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1 - REMUNERACIONES Y CONTRIBUCIONES"/>
    <s v="2.1.2 - SOBRESUELDOS"/>
    <n v="115400000"/>
    <n v="11188735.699999999"/>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24612466.360000007"/>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2 - CONTRATACIÓN DE SERVICIOS"/>
    <s v="2.2.1 - SERVICIOS BÁSICOS"/>
    <n v="176200000"/>
    <n v="43940166.129999995"/>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2 - CONTRATACIÓN DE SERVICIOS"/>
    <s v="2.2.2 - PUBLICIDAD, IMPRESIÓN Y ENCUADERNACIÓN"/>
    <n v="26500000"/>
    <n v="2652796.6900000004"/>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2 - CONTRATACIÓN DE SERVICIOS"/>
    <s v="2.2.3 - VIÁTICOS"/>
    <n v="8600400"/>
    <n v="194980"/>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2 - CONTRATACIÓN DE SERVICIOS"/>
    <s v="2.2.5 - ALQUILERES Y RENTAS"/>
    <n v="7550000"/>
    <n v="0"/>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2 - CONTRATACIÓN DE SERVICIOS"/>
    <s v="2.2.6 - SEGUROS"/>
    <n v="10800000"/>
    <n v="7608993.2000000011"/>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853173.04"/>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411230"/>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2 - CONTRATACIÓN DE SERVICIOS"/>
    <s v="2.2.9 - OTRAS CONTRATACIONES DE SERVICIOS"/>
    <n v="30000000"/>
    <n v="9422457.0299999993"/>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3 - MATERIALES Y SUMINISTROS"/>
    <s v="2.3.1 - ALIMENTOS Y PRODUCTOS AGROFORESTALES"/>
    <n v="3450000"/>
    <n v="1108006.3999999999"/>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6490"/>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1885300"/>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3 - MATERIALES Y SUMINISTROS"/>
    <s v="2.3.9 - PRODUCTOS Y ÚTILES VARIOS"/>
    <n v="17749000"/>
    <n v="220104.40000000008"/>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3 - MATERIALES Y SUMINISTROS"/>
    <s v="2.3.3 - PAPEL, CARTÓN E IMPRESOS"/>
    <n v="2867907"/>
    <n v="31020.07"/>
  </r>
  <r>
    <x v="0"/>
    <x v="0"/>
    <x v="0"/>
    <x v="0"/>
    <x v="0"/>
    <s v="2 - Poder Ejecutivo"/>
    <s v="0208 - MINISTERIO DE DEPORTES Y RECREACIÓN"/>
    <x v="2"/>
    <s v="4.3 - Actividades deportivas, recreativas, culturales y religiosas"/>
    <s v="4.3.99 - Planificación, gestión y supervisión de las actividades deportivas, recreativas, culturales y religiosas"/>
    <s v="2.3 - MATERIALES Y SUMINISTROS"/>
    <s v="2.3.5 - CUERO, CAUCHO Y PLÁSTICO"/>
    <n v="8700000"/>
    <n v="0"/>
  </r>
  <r>
    <x v="0"/>
    <x v="0"/>
    <x v="0"/>
    <x v="0"/>
    <x v="0"/>
    <s v="2 - Poder Ejecutivo"/>
    <s v="0209 - MINISTERIO DE TRABAJO"/>
    <x v="3"/>
    <s v="2.1 - Asuntos económicos, comerciales y laborales"/>
    <s v="2.1.02 - Asuntos laborales generales"/>
    <s v="2.1 - REMUNERACIONES Y CONTRIBUCIONES"/>
    <s v="2.1.1 - REMUNERACIONES"/>
    <n v="697542813"/>
    <n v="118386476.55000001"/>
  </r>
  <r>
    <x v="0"/>
    <x v="0"/>
    <x v="0"/>
    <x v="0"/>
    <x v="0"/>
    <s v="2 - Poder Ejecutivo"/>
    <s v="0209 - MINISTERIO DE TRABAJO"/>
    <x v="3"/>
    <s v="2.1 - Asuntos económicos, comerciales y laborales"/>
    <s v="2.1.02 - Asuntos laborales generales"/>
    <s v="2.1 - REMUNERACIONES Y CONTRIBUCIONES"/>
    <s v="2.1.2 - SOBRESUELDOS"/>
    <n v="48096796"/>
    <n v="4209800"/>
  </r>
  <r>
    <x v="0"/>
    <x v="0"/>
    <x v="0"/>
    <x v="0"/>
    <x v="0"/>
    <s v="2 - Poder Ejecutivo"/>
    <s v="0209 - MINISTERIO DE TRABAJO"/>
    <x v="3"/>
    <s v="2.1 - Asuntos económicos, comerciales y laborales"/>
    <s v="2.1.02 - Asuntos laborales generales"/>
    <s v="2.1 - REMUNERACIONES Y CONTRIBUCIONES"/>
    <s v="2.1.3 - DIETAS Y GASTOS DE REPRESENTACIÓN"/>
    <n v="6500000"/>
    <n v="701800"/>
  </r>
  <r>
    <x v="0"/>
    <x v="0"/>
    <x v="0"/>
    <x v="0"/>
    <x v="0"/>
    <s v="2 - Poder Ejecutivo"/>
    <s v="0209 - MINISTERIO DE TRABAJO"/>
    <x v="3"/>
    <s v="2.1 - Asuntos económicos, comerciales y laborales"/>
    <s v="2.1.02 - Asuntos laborales generales"/>
    <s v="2.1 - REMUNERACIONES Y CONTRIBUCIONES"/>
    <s v="2.1.5 - CONTRIBUCIONES A LA SEGURIDAD SOCIAL"/>
    <n v="96019047"/>
    <n v="17661094.120000012"/>
  </r>
  <r>
    <x v="0"/>
    <x v="0"/>
    <x v="0"/>
    <x v="0"/>
    <x v="0"/>
    <s v="2 - Poder Ejecutivo"/>
    <s v="0209 - MINISTERIO DE TRABAJO"/>
    <x v="3"/>
    <s v="2.1 - Asuntos económicos, comerciales y laborales"/>
    <s v="2.1.02 - Asuntos laborales generales"/>
    <s v="2.2 - CONTRATACIÓN DE SERVICIOS"/>
    <s v="2.2.1 - SERVICIOS BÁSICOS"/>
    <n v="29040000"/>
    <n v="6689842.7700000014"/>
  </r>
  <r>
    <x v="0"/>
    <x v="0"/>
    <x v="0"/>
    <x v="0"/>
    <x v="0"/>
    <s v="2 - Poder Ejecutivo"/>
    <s v="0209 - MINISTERIO DE TRABAJO"/>
    <x v="3"/>
    <s v="2.1 - Asuntos económicos, comerciales y laborales"/>
    <s v="2.1.02 - Asuntos laborales generales"/>
    <s v="2.2 - CONTRATACIÓN DE SERVICIOS"/>
    <s v="2.2.2 - PUBLICIDAD, IMPRESIÓN Y ENCUADERNACIÓN"/>
    <n v="6929260"/>
    <n v="845812"/>
  </r>
  <r>
    <x v="0"/>
    <x v="0"/>
    <x v="0"/>
    <x v="0"/>
    <x v="0"/>
    <s v="2 - Poder Ejecutivo"/>
    <s v="0209 - MINISTERIO DE TRABAJO"/>
    <x v="3"/>
    <s v="2.1 - Asuntos económicos, comerciales y laborales"/>
    <s v="2.1.02 - Asuntos laborales generales"/>
    <s v="2.2 - CONTRATACIÓN DE SERVICIOS"/>
    <s v="2.2.3 - VIÁTICOS"/>
    <n v="11770870"/>
    <n v="2361490"/>
  </r>
  <r>
    <x v="0"/>
    <x v="0"/>
    <x v="0"/>
    <x v="0"/>
    <x v="0"/>
    <s v="2 - Poder Ejecutivo"/>
    <s v="0209 - MINISTERIO DE TRABAJO"/>
    <x v="3"/>
    <s v="2.1 - Asuntos económicos, comerciales y laborales"/>
    <s v="2.1.02 - Asuntos laborales generales"/>
    <s v="2.2 - CONTRATACIÓN DE SERVICIOS"/>
    <s v="2.2.4 - TRANSPORTE Y ALMACENAJE"/>
    <n v="900340"/>
    <n v="0"/>
  </r>
  <r>
    <x v="0"/>
    <x v="0"/>
    <x v="0"/>
    <x v="0"/>
    <x v="0"/>
    <s v="2 - Poder Ejecutivo"/>
    <s v="0209 - MINISTERIO DE TRABAJO"/>
    <x v="3"/>
    <s v="2.1 - Asuntos económicos, comerciales y laborales"/>
    <s v="2.1.02 - Asuntos laborales generales"/>
    <s v="2.2 - CONTRATACIÓN DE SERVICIOS"/>
    <s v="2.2.5 - ALQUILERES Y RENTAS"/>
    <n v="21780000"/>
    <n v="2755706.79"/>
  </r>
  <r>
    <x v="0"/>
    <x v="0"/>
    <x v="0"/>
    <x v="0"/>
    <x v="0"/>
    <s v="2 - Poder Ejecutivo"/>
    <s v="0209 - MINISTERIO DE TRABAJO"/>
    <x v="3"/>
    <s v="2.1 - Asuntos económicos, comerciales y laborales"/>
    <s v="2.1.02 - Asuntos laborales generales"/>
    <s v="2.2 - CONTRATACIÓN DE SERVICIOS"/>
    <s v="2.2.6 - SEGUROS"/>
    <n v="12700000"/>
    <n v="1518453.7700000003"/>
  </r>
  <r>
    <x v="0"/>
    <x v="0"/>
    <x v="0"/>
    <x v="0"/>
    <x v="0"/>
    <s v="2 - Poder Ejecutivo"/>
    <s v="0209 - MINISTERIO DE TRABAJO"/>
    <x v="3"/>
    <s v="2.1 - Asuntos económicos, comerciales y laborales"/>
    <s v="2.1.02 - Asuntos laborales generales"/>
    <s v="2.2 - CONTRATACIÓN DE SERVICIOS"/>
    <s v="2.2.7 - SERVICIOS DE CONSERVACIÓN, REPARACIONES MENORES E INSTALACIONES TEMPORALES"/>
    <n v="11290004"/>
    <n v="129390"/>
  </r>
  <r>
    <x v="0"/>
    <x v="0"/>
    <x v="0"/>
    <x v="0"/>
    <x v="0"/>
    <s v="2 - Poder Ejecutivo"/>
    <s v="0209 - MINISTERIO DE TRABAJO"/>
    <x v="3"/>
    <s v="2.1 - Asuntos económicos, comerciales y laborales"/>
    <s v="2.1.02 - Asuntos laborales generales"/>
    <s v="2.2 - CONTRATACIÓN DE SERVICIOS"/>
    <s v="2.2.8 - OTROS SERVICIOS NO INCLUIDOS EN CONCEPTOS ANTERIORES"/>
    <n v="171012337"/>
    <n v="1256912.92"/>
  </r>
  <r>
    <x v="0"/>
    <x v="0"/>
    <x v="0"/>
    <x v="0"/>
    <x v="0"/>
    <s v="2 - Poder Ejecutivo"/>
    <s v="0209 - MINISTERIO DE TRABAJO"/>
    <x v="3"/>
    <s v="2.1 - Asuntos económicos, comerciales y laborales"/>
    <s v="2.1.02 - Asuntos laborales generales"/>
    <s v="2.2 - CONTRATACIÓN DE SERVICIOS"/>
    <s v="2.2.9 - OTRAS CONTRATACIONES DE SERVICIOS"/>
    <n v="7100000"/>
    <n v="0"/>
  </r>
  <r>
    <x v="0"/>
    <x v="0"/>
    <x v="0"/>
    <x v="0"/>
    <x v="0"/>
    <s v="2 - Poder Ejecutivo"/>
    <s v="0209 - MINISTERIO DE TRABAJO"/>
    <x v="3"/>
    <s v="2.1 - Asuntos económicos, comerciales y laborales"/>
    <s v="2.1.02 - Asuntos laborales generales"/>
    <s v="2.3 - MATERIALES Y SUMINISTROS"/>
    <s v="2.3.1 - ALIMENTOS Y PRODUCTOS AGROFORESTALES"/>
    <n v="2990000"/>
    <n v="52320"/>
  </r>
  <r>
    <x v="0"/>
    <x v="0"/>
    <x v="0"/>
    <x v="0"/>
    <x v="0"/>
    <s v="2 - Poder Ejecutivo"/>
    <s v="0209 - MINISTERIO DE TRABAJO"/>
    <x v="3"/>
    <s v="2.1 - Asuntos económicos, comerciales y laborales"/>
    <s v="2.1.02 - Asuntos laborales generales"/>
    <s v="2.3 - MATERIALES Y SUMINISTROS"/>
    <s v="2.3.2 - TEXTILES Y VESTUARIOS"/>
    <n v="3990000"/>
    <n v="0"/>
  </r>
  <r>
    <x v="0"/>
    <x v="0"/>
    <x v="0"/>
    <x v="0"/>
    <x v="0"/>
    <s v="2 - Poder Ejecutivo"/>
    <s v="0209 - MINISTERIO DE TRABAJO"/>
    <x v="3"/>
    <s v="2.1 - Asuntos económicos, comerciales y laborales"/>
    <s v="2.1.02 - Asuntos laborales generales"/>
    <s v="2.3 - MATERIALES Y SUMINISTROS"/>
    <s v="2.3.6 - PRODUCTOS DE MINERALES, METÁLICOS Y NO METÁLICOS"/>
    <n v="2620678"/>
    <n v="0"/>
  </r>
  <r>
    <x v="0"/>
    <x v="0"/>
    <x v="0"/>
    <x v="0"/>
    <x v="0"/>
    <s v="2 - Poder Ejecutivo"/>
    <s v="0209 - MINISTERIO DE TRABAJO"/>
    <x v="3"/>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x v="3"/>
    <s v="2.1 - Asuntos económicos, comerciales y laborales"/>
    <s v="2.1.02 - Asuntos laborales generales"/>
    <s v="2.3 - MATERIALES Y SUMINISTROS"/>
    <s v="2.3.9 - PRODUCTOS Y ÚTILES VARIOS"/>
    <n v="12691086"/>
    <n v="38414.9"/>
  </r>
  <r>
    <x v="0"/>
    <x v="0"/>
    <x v="0"/>
    <x v="0"/>
    <x v="0"/>
    <s v="2 - Poder Ejecutivo"/>
    <s v="0209 - MINISTERIO DE TRABAJO"/>
    <x v="3"/>
    <s v="2.1 - Asuntos económicos, comerciales y laborales"/>
    <s v="2.1.02 - Asuntos laborales generales"/>
    <s v="2.3 - MATERIALES Y SUMINISTROS"/>
    <s v="2.3.3 - PAPEL, CARTÓN E IMPRESOS"/>
    <n v="4891986"/>
    <n v="0"/>
  </r>
  <r>
    <x v="0"/>
    <x v="0"/>
    <x v="0"/>
    <x v="0"/>
    <x v="0"/>
    <s v="2 - Poder Ejecutivo"/>
    <s v="0209 - MINISTERIO DE TRABAJO"/>
    <x v="3"/>
    <s v="2.1 - Asuntos económicos, comerciales y laborales"/>
    <s v="2.1.02 - Asuntos laborales generales"/>
    <s v="2.3 - MATERIALES Y SUMINISTROS"/>
    <s v="2.3.5 - CUERO, CAUCHO Y PLÁSTICO"/>
    <n v="7018000"/>
    <n v="0"/>
  </r>
  <r>
    <x v="0"/>
    <x v="0"/>
    <x v="0"/>
    <x v="0"/>
    <x v="0"/>
    <s v="2 - Poder Ejecutivo"/>
    <s v="0210 - MINISTERIO DE AGRICULTURA"/>
    <x v="3"/>
    <s v="2.2 - Agropecuaria, caza, pesca y silvicultura"/>
    <s v="2.2.01 - Agropecuaria"/>
    <s v="2.1 - REMUNERACIONES Y CONTRIBUCIONES"/>
    <s v="2.1.1 - REMUNERACIONES"/>
    <n v="3440967622"/>
    <n v="897110314.42999971"/>
  </r>
  <r>
    <x v="0"/>
    <x v="0"/>
    <x v="0"/>
    <x v="0"/>
    <x v="0"/>
    <s v="2 - Poder Ejecutivo"/>
    <s v="0210 - MINISTERIO DE AGRICULTURA"/>
    <x v="3"/>
    <s v="2.2 - Agropecuaria, caza, pesca y silvicultura"/>
    <s v="2.2.01 - Agropecuaria"/>
    <s v="2.1 - REMUNERACIONES Y CONTRIBUCIONES"/>
    <s v="2.1.2 - SOBRESUELDOS"/>
    <n v="218514622"/>
    <n v="191465295.81000003"/>
  </r>
  <r>
    <x v="0"/>
    <x v="0"/>
    <x v="0"/>
    <x v="0"/>
    <x v="0"/>
    <s v="2 - Poder Ejecutivo"/>
    <s v="0210 - MINISTERIO DE AGRICULTURA"/>
    <x v="3"/>
    <s v="2.2 - Agropecuaria, caza, pesca y silvicultura"/>
    <s v="2.2.01 - Agropecuaria"/>
    <s v="2.1 - REMUNERACIONES Y CONTRIBUCIONES"/>
    <s v="2.1.3 - DIETAS Y GASTOS DE REPRESENTACIÓN"/>
    <n v="100000"/>
    <n v="0"/>
  </r>
  <r>
    <x v="0"/>
    <x v="0"/>
    <x v="0"/>
    <x v="0"/>
    <x v="0"/>
    <s v="2 - Poder Ejecutivo"/>
    <s v="0210 - MINISTERIO DE AGRICULTURA"/>
    <x v="3"/>
    <s v="2.2 - Agropecuaria, caza, pesca y silvicultura"/>
    <s v="2.2.01 - Agropecuaria"/>
    <s v="2.1 - REMUNERACIONES Y CONTRIBUCIONES"/>
    <s v="2.1.5 - CONTRIBUCIONES A LA SEGURIDAD SOCIAL"/>
    <n v="464987212"/>
    <n v="115256941.21000004"/>
  </r>
  <r>
    <x v="0"/>
    <x v="0"/>
    <x v="0"/>
    <x v="0"/>
    <x v="0"/>
    <s v="2 - Poder Ejecutivo"/>
    <s v="0210 - MINISTERIO DE AGRICULTURA"/>
    <x v="3"/>
    <s v="2.2 - Agropecuaria, caza, pesca y silvicultura"/>
    <s v="2.2.01 - Agropecuaria"/>
    <s v="2.2 - CONTRATACIÓN DE SERVICIOS"/>
    <s v="2.2.1 - SERVICIOS BÁSICOS"/>
    <n v="214393279"/>
    <n v="54056072.669999994"/>
  </r>
  <r>
    <x v="0"/>
    <x v="0"/>
    <x v="0"/>
    <x v="0"/>
    <x v="0"/>
    <s v="2 - Poder Ejecutivo"/>
    <s v="0210 - MINISTERIO DE AGRICULTURA"/>
    <x v="3"/>
    <s v="2.2 - Agropecuaria, caza, pesca y silvicultura"/>
    <s v="2.2.01 - Agropecuaria"/>
    <s v="2.2 - CONTRATACIÓN DE SERVICIOS"/>
    <s v="2.2.2 - PUBLICIDAD, IMPRESIÓN Y ENCUADERNACIÓN"/>
    <n v="32505000"/>
    <n v="607141.04"/>
  </r>
  <r>
    <x v="0"/>
    <x v="0"/>
    <x v="0"/>
    <x v="0"/>
    <x v="0"/>
    <s v="2 - Poder Ejecutivo"/>
    <s v="0210 - MINISTERIO DE AGRICULTURA"/>
    <x v="3"/>
    <s v="2.2 - Agropecuaria, caza, pesca y silvicultura"/>
    <s v="2.2.01 - Agropecuaria"/>
    <s v="2.2 - CONTRATACIÓN DE SERVICIOS"/>
    <s v="2.2.3 - VIÁTICOS"/>
    <n v="16542500"/>
    <n v="3556780"/>
  </r>
  <r>
    <x v="0"/>
    <x v="0"/>
    <x v="0"/>
    <x v="0"/>
    <x v="0"/>
    <s v="2 - Poder Ejecutivo"/>
    <s v="0210 - MINISTERIO DE AGRICULTURA"/>
    <x v="3"/>
    <s v="2.2 - Agropecuaria, caza, pesca y silvicultura"/>
    <s v="2.2.01 - Agropecuaria"/>
    <s v="2.2 - CONTRATACIÓN DE SERVICIOS"/>
    <s v="2.2.4 - TRANSPORTE Y ALMACENAJE"/>
    <n v="1359508"/>
    <n v="0"/>
  </r>
  <r>
    <x v="0"/>
    <x v="0"/>
    <x v="0"/>
    <x v="0"/>
    <x v="0"/>
    <s v="2 - Poder Ejecutivo"/>
    <s v="0210 - MINISTERIO DE AGRICULTURA"/>
    <x v="3"/>
    <s v="2.2 - Agropecuaria, caza, pesca y silvicultura"/>
    <s v="2.2.01 - Agropecuaria"/>
    <s v="2.2 - CONTRATACIÓN DE SERVICIOS"/>
    <s v="2.2.5 - ALQUILERES Y RENTAS"/>
    <n v="40364101"/>
    <n v="8257204.5500000007"/>
  </r>
  <r>
    <x v="0"/>
    <x v="0"/>
    <x v="0"/>
    <x v="0"/>
    <x v="0"/>
    <s v="2 - Poder Ejecutivo"/>
    <s v="0210 - MINISTERIO DE AGRICULTURA"/>
    <x v="3"/>
    <s v="2.2 - Agropecuaria, caza, pesca y silvicultura"/>
    <s v="2.2.01 - Agropecuaria"/>
    <s v="2.2 - CONTRATACIÓN DE SERVICIOS"/>
    <s v="2.2.6 - SEGUROS"/>
    <n v="183934840"/>
    <n v="43987416.659999996"/>
  </r>
  <r>
    <x v="0"/>
    <x v="0"/>
    <x v="0"/>
    <x v="0"/>
    <x v="0"/>
    <s v="2 - Poder Ejecutivo"/>
    <s v="0210 - MINISTERIO DE AGRICULTURA"/>
    <x v="3"/>
    <s v="2.2 - Agropecuaria, caza, pesca y silvicultura"/>
    <s v="2.2.01 - Agropecuaria"/>
    <s v="2.2 - CONTRATACIÓN DE SERVICIOS"/>
    <s v="2.2.7 - SERVICIOS DE CONSERVACIÓN, REPARACIONES MENORES E INSTALACIONES TEMPORALES"/>
    <n v="12201900"/>
    <n v="334237.5"/>
  </r>
  <r>
    <x v="0"/>
    <x v="0"/>
    <x v="0"/>
    <x v="0"/>
    <x v="0"/>
    <s v="2 - Poder Ejecutivo"/>
    <s v="0210 - MINISTERIO DE AGRICULTURA"/>
    <x v="3"/>
    <s v="2.2 - Agropecuaria, caza, pesca y silvicultura"/>
    <s v="2.2.01 - Agropecuaria"/>
    <s v="2.2 - CONTRATACIÓN DE SERVICIOS"/>
    <s v="2.2.8 - OTROS SERVICIOS NO INCLUIDOS EN CONCEPTOS ANTERIORES"/>
    <n v="295435948"/>
    <n v="621022.61"/>
  </r>
  <r>
    <x v="0"/>
    <x v="0"/>
    <x v="0"/>
    <x v="0"/>
    <x v="0"/>
    <s v="2 - Poder Ejecutivo"/>
    <s v="0210 - MINISTERIO DE AGRICULTURA"/>
    <x v="3"/>
    <s v="2.2 - Agropecuaria, caza, pesca y silvicultura"/>
    <s v="2.2.01 - Agropecuaria"/>
    <s v="2.2 - CONTRATACIÓN DE SERVICIOS"/>
    <s v="2.2.9 - OTRAS CONTRATACIONES DE SERVICIOS"/>
    <n v="61749000"/>
    <n v="3249275.5300000003"/>
  </r>
  <r>
    <x v="0"/>
    <x v="0"/>
    <x v="0"/>
    <x v="0"/>
    <x v="0"/>
    <s v="2 - Poder Ejecutivo"/>
    <s v="0210 - MINISTERIO DE AGRICULTURA"/>
    <x v="3"/>
    <s v="2.2 - Agropecuaria, caza, pesca y silvicultura"/>
    <s v="2.2.01 - Agropecuaria"/>
    <s v="2.3 - MATERIALES Y SUMINISTROS"/>
    <s v="2.3.1 - ALIMENTOS Y PRODUCTOS AGROFORESTALES"/>
    <n v="18329000"/>
    <n v="2082473.99"/>
  </r>
  <r>
    <x v="0"/>
    <x v="0"/>
    <x v="0"/>
    <x v="0"/>
    <x v="0"/>
    <s v="2 - Poder Ejecutivo"/>
    <s v="0210 - MINISTERIO DE AGRICULTURA"/>
    <x v="3"/>
    <s v="2.2 - Agropecuaria, caza, pesca y silvicultura"/>
    <s v="2.2.01 - Agropecuaria"/>
    <s v="2.3 - MATERIALES Y SUMINISTROS"/>
    <s v="2.3.2 - TEXTILES Y VESTUARIOS"/>
    <n v="4947370"/>
    <n v="549596.88"/>
  </r>
  <r>
    <x v="0"/>
    <x v="0"/>
    <x v="0"/>
    <x v="0"/>
    <x v="0"/>
    <s v="2 - Poder Ejecutivo"/>
    <s v="0210 - MINISTERIO DE AGRICULTURA"/>
    <x v="3"/>
    <s v="2.2 - Agropecuaria, caza, pesca y silvicultura"/>
    <s v="2.2.01 - Agropecuaria"/>
    <s v="2.3 - MATERIALES Y SUMINISTROS"/>
    <s v="2.3.4 - PRODUCTOS FARMACÉUTICOS"/>
    <n v="28425000"/>
    <n v="5862500"/>
  </r>
  <r>
    <x v="0"/>
    <x v="0"/>
    <x v="0"/>
    <x v="0"/>
    <x v="0"/>
    <s v="2 - Poder Ejecutivo"/>
    <s v="0210 - MINISTERIO DE AGRICULTURA"/>
    <x v="3"/>
    <s v="2.2 - Agropecuaria, caza, pesca y silvicultura"/>
    <s v="2.2.01 - Agropecuaria"/>
    <s v="2.3 - MATERIALES Y SUMINISTROS"/>
    <s v="2.3.6 - PRODUCTOS DE MINERALES, METÁLICOS Y NO METÁLICOS"/>
    <n v="5863736"/>
    <n v="1137400.21"/>
  </r>
  <r>
    <x v="0"/>
    <x v="0"/>
    <x v="0"/>
    <x v="0"/>
    <x v="0"/>
    <s v="2 - Poder Ejecutivo"/>
    <s v="0210 - MINISTERIO DE AGRICULTURA"/>
    <x v="3"/>
    <s v="2.2 - Agropecuaria, caza, pesca y silvicultura"/>
    <s v="2.2.01 - Agropecuaria"/>
    <s v="2.3 - MATERIALES Y SUMINISTROS"/>
    <s v="2.3.7 - COMBUSTIBLES, LUBRICANTES, PRODUCTOS QUÍMICOS Y CONEXOS"/>
    <n v="223464365"/>
    <n v="42345520.380000003"/>
  </r>
  <r>
    <x v="0"/>
    <x v="0"/>
    <x v="0"/>
    <x v="0"/>
    <x v="0"/>
    <s v="2 - Poder Ejecutivo"/>
    <s v="0210 - MINISTERIO DE AGRICULTURA"/>
    <x v="3"/>
    <s v="2.2 - Agropecuaria, caza, pesca y silvicultura"/>
    <s v="2.2.01 - Agropecuaria"/>
    <s v="2.3 - MATERIALES Y SUMINISTROS"/>
    <s v="2.3.9 - PRODUCTOS Y ÚTILES VARIOS"/>
    <n v="45729234"/>
    <n v="1364136.4500000002"/>
  </r>
  <r>
    <x v="0"/>
    <x v="0"/>
    <x v="0"/>
    <x v="0"/>
    <x v="0"/>
    <s v="2 - Poder Ejecutivo"/>
    <s v="0210 - MINISTERIO DE AGRICULTURA"/>
    <x v="3"/>
    <s v="2.2 - Agropecuaria, caza, pesca y silvicultura"/>
    <s v="2.2.01 - Agropecuaria"/>
    <s v="2.3 - MATERIALES Y SUMINISTROS"/>
    <s v="2.3.3 - PAPEL, CARTÓN E IMPRESOS"/>
    <n v="3209998"/>
    <n v="0"/>
  </r>
  <r>
    <x v="0"/>
    <x v="0"/>
    <x v="0"/>
    <x v="0"/>
    <x v="0"/>
    <s v="2 - Poder Ejecutivo"/>
    <s v="0210 - MINISTERIO DE AGRICULTURA"/>
    <x v="3"/>
    <s v="2.2 - Agropecuaria, caza, pesca y silvicultura"/>
    <s v="2.2.01 - Agropecuaria"/>
    <s v="2.3 - MATERIALES Y SUMINISTROS"/>
    <s v="2.3.5 - CUERO, CAUCHO Y PLÁSTICO"/>
    <n v="9525600"/>
    <n v="3787389.8200000003"/>
  </r>
  <r>
    <x v="0"/>
    <x v="0"/>
    <x v="0"/>
    <x v="0"/>
    <x v="0"/>
    <s v="2 - Poder Ejecutivo"/>
    <s v="0210 - MINISTERIO DE AGRICULTURA"/>
    <x v="3"/>
    <s v="2.3 - Riego"/>
    <s v="2.3.01 - Riego"/>
    <s v="2.1 - REMUNERACIONES Y CONTRIBUCIONES"/>
    <s v="2.1.1 - REMUNERACIONES"/>
    <n v="68500000"/>
    <n v="9485516.120000001"/>
  </r>
  <r>
    <x v="0"/>
    <x v="0"/>
    <x v="0"/>
    <x v="0"/>
    <x v="0"/>
    <s v="2 - Poder Ejecutivo"/>
    <s v="0210 - MINISTERIO DE AGRICULTURA"/>
    <x v="3"/>
    <s v="2.3 - Riego"/>
    <s v="2.3.01 - Riego"/>
    <s v="2.1 - REMUNERACIONES Y CONTRIBUCIONES"/>
    <s v="2.1.2 - SOBRESUELDOS"/>
    <n v="3742327"/>
    <n v="0"/>
  </r>
  <r>
    <x v="0"/>
    <x v="0"/>
    <x v="0"/>
    <x v="0"/>
    <x v="0"/>
    <s v="2 - Poder Ejecutivo"/>
    <s v="0210 - MINISTERIO DE AGRICULTURA"/>
    <x v="3"/>
    <s v="2.3 - Riego"/>
    <s v="2.3.01 - Riego"/>
    <s v="2.1 - REMUNERACIONES Y CONTRIBUCIONES"/>
    <s v="2.1.5 - CONTRIBUCIONES A LA SEGURIDAD SOCIAL"/>
    <n v="9800000"/>
    <n v="1418090.27"/>
  </r>
  <r>
    <x v="0"/>
    <x v="0"/>
    <x v="0"/>
    <x v="0"/>
    <x v="0"/>
    <s v="2 - Poder Ejecutivo"/>
    <s v="0210 - MINISTERIO DE AGRICULTURA"/>
    <x v="3"/>
    <s v="2.3 - Riego"/>
    <s v="2.3.01 - Riego"/>
    <s v="2.2 - CONTRATACIÓN DE SERVICIOS"/>
    <s v="2.2.1 - SERVICIOS BÁSICOS"/>
    <n v="2260000"/>
    <n v="0"/>
  </r>
  <r>
    <x v="0"/>
    <x v="0"/>
    <x v="0"/>
    <x v="0"/>
    <x v="0"/>
    <s v="2 - Poder Ejecutivo"/>
    <s v="0210 - MINISTERIO DE AGRICULTURA"/>
    <x v="3"/>
    <s v="2.3 - Riego"/>
    <s v="2.3.01 - Riego"/>
    <s v="2.2 - CONTRATACIÓN DE SERVICIOS"/>
    <s v="2.2.2 - PUBLICIDAD, IMPRESIÓN Y ENCUADERNACIÓN"/>
    <n v="2150000"/>
    <n v="0"/>
  </r>
  <r>
    <x v="0"/>
    <x v="0"/>
    <x v="0"/>
    <x v="0"/>
    <x v="0"/>
    <s v="2 - Poder Ejecutivo"/>
    <s v="0210 - MINISTERIO DE AGRICULTURA"/>
    <x v="3"/>
    <s v="2.3 - Riego"/>
    <s v="2.3.01 - Riego"/>
    <s v="2.2 - CONTRATACIÓN DE SERVICIOS"/>
    <s v="2.2.3 - VIÁTICOS"/>
    <n v="3500000"/>
    <n v="0"/>
  </r>
  <r>
    <x v="0"/>
    <x v="0"/>
    <x v="0"/>
    <x v="0"/>
    <x v="0"/>
    <s v="2 - Poder Ejecutivo"/>
    <s v="0210 - MINISTERIO DE AGRICULTURA"/>
    <x v="3"/>
    <s v="2.3 - Riego"/>
    <s v="2.3.01 - Riego"/>
    <s v="2.2 - CONTRATACIÓN DE SERVICIOS"/>
    <s v="2.2.4 - TRANSPORTE Y ALMACENAJE"/>
    <n v="1420000"/>
    <n v="0"/>
  </r>
  <r>
    <x v="0"/>
    <x v="0"/>
    <x v="0"/>
    <x v="0"/>
    <x v="0"/>
    <s v="2 - Poder Ejecutivo"/>
    <s v="0210 - MINISTERIO DE AGRICULTURA"/>
    <x v="3"/>
    <s v="2.3 - Riego"/>
    <s v="2.3.01 - Riego"/>
    <s v="2.2 - CONTRATACIÓN DE SERVICIOS"/>
    <s v="2.2.5 - ALQUILERES Y RENTAS"/>
    <n v="7090000"/>
    <n v="0"/>
  </r>
  <r>
    <x v="0"/>
    <x v="0"/>
    <x v="0"/>
    <x v="0"/>
    <x v="0"/>
    <s v="2 - Poder Ejecutivo"/>
    <s v="0210 - MINISTERIO DE AGRICULTURA"/>
    <x v="3"/>
    <s v="2.3 - Riego"/>
    <s v="2.3.01 - Riego"/>
    <s v="2.2 - CONTRATACIÓN DE SERVICIOS"/>
    <s v="2.2.6 - SEGUROS"/>
    <n v="4800000"/>
    <n v="53918"/>
  </r>
  <r>
    <x v="0"/>
    <x v="0"/>
    <x v="0"/>
    <x v="0"/>
    <x v="0"/>
    <s v="2 - Poder Ejecutivo"/>
    <s v="0210 - MINISTERIO DE AGRICULTURA"/>
    <x v="3"/>
    <s v="2.3 - Riego"/>
    <s v="2.3.01 - Riego"/>
    <s v="2.2 - CONTRATACIÓN DE SERVICIOS"/>
    <s v="2.2.7 - SERVICIOS DE CONSERVACIÓN, REPARACIONES MENORES E INSTALACIONES TEMPORALES"/>
    <n v="1775000"/>
    <n v="0"/>
  </r>
  <r>
    <x v="0"/>
    <x v="0"/>
    <x v="0"/>
    <x v="0"/>
    <x v="0"/>
    <s v="2 - Poder Ejecutivo"/>
    <s v="0210 - MINISTERIO DE AGRICULTURA"/>
    <x v="3"/>
    <s v="2.3 - Riego"/>
    <s v="2.3.01 - Riego"/>
    <s v="2.2 - CONTRATACIÓN DE SERVICIOS"/>
    <s v="2.2.8 - OTROS SERVICIOS NO INCLUIDOS EN CONCEPTOS ANTERIORES"/>
    <n v="2000000"/>
    <n v="0"/>
  </r>
  <r>
    <x v="0"/>
    <x v="0"/>
    <x v="0"/>
    <x v="0"/>
    <x v="0"/>
    <s v="2 - Poder Ejecutivo"/>
    <s v="0210 - MINISTERIO DE AGRICULTURA"/>
    <x v="3"/>
    <s v="2.3 - Riego"/>
    <s v="2.3.01 - Riego"/>
    <s v="2.2 - CONTRATACIÓN DE SERVICIOS"/>
    <s v="2.2.9 - OTRAS CONTRATACIONES DE SERVICIOS"/>
    <n v="0"/>
    <n v="0"/>
  </r>
  <r>
    <x v="0"/>
    <x v="0"/>
    <x v="0"/>
    <x v="0"/>
    <x v="0"/>
    <s v="2 - Poder Ejecutivo"/>
    <s v="0210 - MINISTERIO DE AGRICULTURA"/>
    <x v="3"/>
    <s v="2.3 - Riego"/>
    <s v="2.3.01 - Riego"/>
    <s v="2.3 - MATERIALES Y SUMINISTROS"/>
    <s v="2.3.1 - ALIMENTOS Y PRODUCTOS AGROFORESTALES"/>
    <n v="1800000"/>
    <n v="0"/>
  </r>
  <r>
    <x v="0"/>
    <x v="0"/>
    <x v="0"/>
    <x v="0"/>
    <x v="0"/>
    <s v="2 - Poder Ejecutivo"/>
    <s v="0210 - MINISTERIO DE AGRICULTURA"/>
    <x v="3"/>
    <s v="2.3 - Riego"/>
    <s v="2.3.01 - Riego"/>
    <s v="2.3 - MATERIALES Y SUMINISTROS"/>
    <s v="2.3.2 - TEXTILES Y VESTUARIOS"/>
    <n v="1000000"/>
    <n v="0"/>
  </r>
  <r>
    <x v="0"/>
    <x v="0"/>
    <x v="0"/>
    <x v="0"/>
    <x v="0"/>
    <s v="2 - Poder Ejecutivo"/>
    <s v="0210 - MINISTERIO DE AGRICULTURA"/>
    <x v="3"/>
    <s v="2.3 - Riego"/>
    <s v="2.3.01 - Riego"/>
    <s v="2.3 - MATERIALES Y SUMINISTROS"/>
    <s v="2.3.4 - PRODUCTOS FARMACÉUTICOS"/>
    <n v="60000"/>
    <n v="0"/>
  </r>
  <r>
    <x v="0"/>
    <x v="0"/>
    <x v="0"/>
    <x v="0"/>
    <x v="0"/>
    <s v="2 - Poder Ejecutivo"/>
    <s v="0210 - MINISTERIO DE AGRICULTURA"/>
    <x v="3"/>
    <s v="2.3 - Riego"/>
    <s v="2.3.01 - Riego"/>
    <s v="2.3 - MATERIALES Y SUMINISTROS"/>
    <s v="2.3.6 - PRODUCTOS DE MINERALES, METÁLICOS Y NO METÁLICOS"/>
    <n v="0"/>
    <n v="0"/>
  </r>
  <r>
    <x v="0"/>
    <x v="0"/>
    <x v="0"/>
    <x v="0"/>
    <x v="0"/>
    <s v="2 - Poder Ejecutivo"/>
    <s v="0210 - MINISTERIO DE AGRICULTURA"/>
    <x v="3"/>
    <s v="2.3 - Riego"/>
    <s v="2.3.01 - Riego"/>
    <s v="2.3 - MATERIALES Y SUMINISTROS"/>
    <s v="2.3.7 - COMBUSTIBLES, LUBRICANTES, PRODUCTOS QUÍMICOS Y CONEXOS"/>
    <n v="3286604"/>
    <n v="0"/>
  </r>
  <r>
    <x v="0"/>
    <x v="0"/>
    <x v="0"/>
    <x v="0"/>
    <x v="0"/>
    <s v="2 - Poder Ejecutivo"/>
    <s v="0210 - MINISTERIO DE AGRICULTURA"/>
    <x v="3"/>
    <s v="2.3 - Riego"/>
    <s v="2.3.01 - Riego"/>
    <s v="2.3 - MATERIALES Y SUMINISTROS"/>
    <s v="2.3.9 - PRODUCTOS Y ÚTILES VARIOS"/>
    <n v="1072807"/>
    <n v="0"/>
  </r>
  <r>
    <x v="0"/>
    <x v="0"/>
    <x v="0"/>
    <x v="0"/>
    <x v="0"/>
    <s v="2 - Poder Ejecutivo"/>
    <s v="0210 - MINISTERIO DE AGRICULTURA"/>
    <x v="3"/>
    <s v="2.3 - Riego"/>
    <s v="2.3.01 - Riego"/>
    <s v="2.3 - MATERIALES Y SUMINISTROS"/>
    <s v="2.3.3 - PAPEL, CARTÓN E IMPRESOS"/>
    <n v="705000"/>
    <n v="0"/>
  </r>
  <r>
    <x v="0"/>
    <x v="0"/>
    <x v="0"/>
    <x v="0"/>
    <x v="0"/>
    <s v="2 - Poder Ejecutivo"/>
    <s v="0210 - MINISTERIO DE AGRICULTURA"/>
    <x v="3"/>
    <s v="2.3 - Riego"/>
    <s v="2.3.01 - Riego"/>
    <s v="2.3 - MATERIALES Y SUMINISTROS"/>
    <s v="2.3.5 - CUERO, CAUCHO Y PLÁSTICO"/>
    <n v="325000"/>
    <n v="0"/>
  </r>
  <r>
    <x v="0"/>
    <x v="0"/>
    <x v="0"/>
    <x v="0"/>
    <x v="0"/>
    <s v="2 - Poder Ejecutivo"/>
    <s v="0210 - MINISTERIO DE AGRICULTURA"/>
    <x v="2"/>
    <s v="4.5 - Protección social"/>
    <s v="4.5.08 - Equidad de género"/>
    <s v="2.2 - CONTRATACIÓN DE SERVICIOS"/>
    <s v="2.2.2 - PUBLICIDAD, IMPRESIÓN Y ENCUADERNACIÓN"/>
    <n v="100000"/>
    <n v="0"/>
  </r>
  <r>
    <x v="0"/>
    <x v="0"/>
    <x v="0"/>
    <x v="0"/>
    <x v="0"/>
    <s v="2 - Poder Ejecutivo"/>
    <s v="0210 - MINISTERIO DE AGRICULTURA"/>
    <x v="2"/>
    <s v="4.5 - Protección social"/>
    <s v="4.5.08 - Equidad de género"/>
    <s v="2.2 - CONTRATACIÓN DE SERVICIOS"/>
    <s v="2.2.3 - VIÁTICOS"/>
    <n v="500000"/>
    <n v="0"/>
  </r>
  <r>
    <x v="0"/>
    <x v="0"/>
    <x v="0"/>
    <x v="0"/>
    <x v="0"/>
    <s v="2 - Poder Ejecutivo"/>
    <s v="0210 - MINISTERIO DE AGRICULTURA"/>
    <x v="2"/>
    <s v="4.5 - Protección social"/>
    <s v="4.5.08 - Equidad de género"/>
    <s v="2.2 - CONTRATACIÓN DE SERVICIOS"/>
    <s v="2.2.8 - OTROS SERVICIOS NO INCLUIDOS EN CONCEPTOS ANTERIORES"/>
    <n v="1050000"/>
    <n v="0"/>
  </r>
  <r>
    <x v="0"/>
    <x v="0"/>
    <x v="0"/>
    <x v="0"/>
    <x v="0"/>
    <s v="2 - Poder Ejecutivo"/>
    <s v="0210 - MINISTERIO DE AGRICULTURA"/>
    <x v="2"/>
    <s v="4.5 - Protección social"/>
    <s v="4.5.08 - Equidad de género"/>
    <s v="2.3 - MATERIALES Y SUMINISTROS"/>
    <s v="2.3.7 - COMBUSTIBLES, LUBRICANTES, PRODUCTOS QUÍMICOS Y CONEXOS"/>
    <n v="700000"/>
    <n v="0"/>
  </r>
  <r>
    <x v="0"/>
    <x v="0"/>
    <x v="0"/>
    <x v="0"/>
    <x v="0"/>
    <s v="2 - Poder Ejecutivo"/>
    <s v="0211 - MINISTERIO DE OBRAS PÚBLICAS Y COMUNICACIONES"/>
    <x v="3"/>
    <s v="2.6 - Transporte"/>
    <s v="2.6.01 - Transporte por carretera"/>
    <s v="2.1 - REMUNERACIONES Y CONTRIBUCIONES"/>
    <s v="2.1.1 - REMUNERACIONES"/>
    <n v="3399202591"/>
    <n v="762643404.12000012"/>
  </r>
  <r>
    <x v="0"/>
    <x v="0"/>
    <x v="0"/>
    <x v="0"/>
    <x v="0"/>
    <s v="2 - Poder Ejecutivo"/>
    <s v="0211 - MINISTERIO DE OBRAS PÚBLICAS Y COMUNICACIONES"/>
    <x v="3"/>
    <s v="2.6 - Transporte"/>
    <s v="2.6.01 - Transporte por carretera"/>
    <s v="2.1 - REMUNERACIONES Y CONTRIBUCIONES"/>
    <s v="2.1.2 - SOBRESUELDOS"/>
    <n v="888737706"/>
    <n v="189897012.76999998"/>
  </r>
  <r>
    <x v="0"/>
    <x v="0"/>
    <x v="0"/>
    <x v="0"/>
    <x v="0"/>
    <s v="2 - Poder Ejecutivo"/>
    <s v="0211 - MINISTERIO DE OBRAS PÚBLICAS Y COMUNICACIONES"/>
    <x v="3"/>
    <s v="2.6 - Transporte"/>
    <s v="2.6.01 - Transporte por carretera"/>
    <s v="2.1 - REMUNERACIONES Y CONTRIBUCIONES"/>
    <s v="2.1.3 - DIETAS Y GASTOS DE REPRESENTACIÓN"/>
    <n v="438000"/>
    <n v="109954.74"/>
  </r>
  <r>
    <x v="0"/>
    <x v="0"/>
    <x v="0"/>
    <x v="0"/>
    <x v="0"/>
    <s v="2 - Poder Ejecutivo"/>
    <s v="0211 - MINISTERIO DE OBRAS PÚBLICAS Y COMUNICACIONES"/>
    <x v="3"/>
    <s v="2.6 - Transporte"/>
    <s v="2.6.01 - Transporte por carretera"/>
    <s v="2.1 - REMUNERACIONES Y CONTRIBUCIONES"/>
    <s v="2.1.4 - GRATIFICACIONES Y BONIFICACIONES"/>
    <n v="6000000"/>
    <n v="0"/>
  </r>
  <r>
    <x v="0"/>
    <x v="0"/>
    <x v="0"/>
    <x v="0"/>
    <x v="0"/>
    <s v="2 - Poder Ejecutivo"/>
    <s v="0211 - MINISTERIO DE OBRAS PÚBLICAS Y COMUNICACIONES"/>
    <x v="3"/>
    <s v="2.6 - Transporte"/>
    <s v="2.6.01 - Transporte por carretera"/>
    <s v="2.1 - REMUNERACIONES Y CONTRIBUCIONES"/>
    <s v="2.1.5 - CONTRIBUCIONES A LA SEGURIDAD SOCIAL"/>
    <n v="397490861"/>
    <n v="90364170.490000024"/>
  </r>
  <r>
    <x v="0"/>
    <x v="0"/>
    <x v="0"/>
    <x v="0"/>
    <x v="0"/>
    <s v="2 - Poder Ejecutivo"/>
    <s v="0211 - MINISTERIO DE OBRAS PÚBLICAS Y COMUNICACIONES"/>
    <x v="3"/>
    <s v="2.6 - Transporte"/>
    <s v="2.6.01 - Transporte por carretera"/>
    <s v="2.2 - CONTRATACIÓN DE SERVICIOS"/>
    <s v="2.2.1 - SERVICIOS BÁSICOS"/>
    <n v="49508432"/>
    <n v="9189443.4399999995"/>
  </r>
  <r>
    <x v="0"/>
    <x v="0"/>
    <x v="0"/>
    <x v="0"/>
    <x v="0"/>
    <s v="2 - Poder Ejecutivo"/>
    <s v="0211 - MINISTERIO DE OBRAS PÚBLICAS Y COMUNICACIONES"/>
    <x v="3"/>
    <s v="2.6 - Transporte"/>
    <s v="2.6.01 - Transporte por carretera"/>
    <s v="2.2 - CONTRATACIÓN DE SERVICIOS"/>
    <s v="2.2.2 - PUBLICIDAD, IMPRESIÓN Y ENCUADERNACIÓN"/>
    <n v="14887007"/>
    <n v="1740238.29"/>
  </r>
  <r>
    <x v="0"/>
    <x v="0"/>
    <x v="0"/>
    <x v="0"/>
    <x v="0"/>
    <s v="2 - Poder Ejecutivo"/>
    <s v="0211 - MINISTERIO DE OBRAS PÚBLICAS Y COMUNICACIONES"/>
    <x v="3"/>
    <s v="2.6 - Transporte"/>
    <s v="2.6.01 - Transporte por carretera"/>
    <s v="2.2 - CONTRATACIÓN DE SERVICIOS"/>
    <s v="2.2.3 - VIÁTICOS"/>
    <n v="8000000"/>
    <n v="1615080"/>
  </r>
  <r>
    <x v="0"/>
    <x v="0"/>
    <x v="0"/>
    <x v="0"/>
    <x v="0"/>
    <s v="2 - Poder Ejecutivo"/>
    <s v="0211 - MINISTERIO DE OBRAS PÚBLICAS Y COMUNICACIONES"/>
    <x v="3"/>
    <s v="2.6 - Transporte"/>
    <s v="2.6.01 - Transporte por carretera"/>
    <s v="2.2 - CONTRATACIÓN DE SERVICIOS"/>
    <s v="2.2.4 - TRANSPORTE Y ALMACENAJE"/>
    <n v="1500000"/>
    <n v="0"/>
  </r>
  <r>
    <x v="0"/>
    <x v="0"/>
    <x v="0"/>
    <x v="0"/>
    <x v="0"/>
    <s v="2 - Poder Ejecutivo"/>
    <s v="0211 - MINISTERIO DE OBRAS PÚBLICAS Y COMUNICACIONES"/>
    <x v="3"/>
    <s v="2.6 - Transporte"/>
    <s v="2.6.01 - Transporte por carretera"/>
    <s v="2.2 - CONTRATACIÓN DE SERVICIOS"/>
    <s v="2.2.5 - ALQUILERES Y RENTAS"/>
    <n v="33920000"/>
    <n v="2164992.19"/>
  </r>
  <r>
    <x v="0"/>
    <x v="0"/>
    <x v="0"/>
    <x v="0"/>
    <x v="0"/>
    <s v="2 - Poder Ejecutivo"/>
    <s v="0211 - MINISTERIO DE OBRAS PÚBLICAS Y COMUNICACIONES"/>
    <x v="3"/>
    <s v="2.6 - Transporte"/>
    <s v="2.6.01 - Transporte por carretera"/>
    <s v="2.2 - CONTRATACIÓN DE SERVICIOS"/>
    <s v="2.2.6 - SEGUROS"/>
    <n v="108056992"/>
    <n v="25253905.18"/>
  </r>
  <r>
    <x v="0"/>
    <x v="0"/>
    <x v="0"/>
    <x v="0"/>
    <x v="0"/>
    <s v="2 - Poder Ejecutivo"/>
    <s v="0211 - MINISTERIO DE OBRAS PÚBLICAS Y COMUNICACIONES"/>
    <x v="3"/>
    <s v="2.6 - Transporte"/>
    <s v="2.6.01 - Transporte por carretera"/>
    <s v="2.2 - CONTRATACIÓN DE SERVICIOS"/>
    <s v="2.2.7 - SERVICIOS DE CONSERVACIÓN, REPARACIONES MENORES E INSTALACIONES TEMPORALES"/>
    <n v="125375000"/>
    <n v="218246.29"/>
  </r>
  <r>
    <x v="0"/>
    <x v="0"/>
    <x v="0"/>
    <x v="0"/>
    <x v="0"/>
    <s v="2 - Poder Ejecutivo"/>
    <s v="0211 - MINISTERIO DE OBRAS PÚBLICAS Y COMUNICACIONES"/>
    <x v="3"/>
    <s v="2.6 - Transporte"/>
    <s v="2.6.01 - Transporte por carretera"/>
    <s v="2.2 - CONTRATACIÓN DE SERVICIOS"/>
    <s v="2.2.8 - OTROS SERVICIOS NO INCLUIDOS EN CONCEPTOS ANTERIORES"/>
    <n v="80027300"/>
    <n v="1797499.98"/>
  </r>
  <r>
    <x v="0"/>
    <x v="0"/>
    <x v="0"/>
    <x v="0"/>
    <x v="0"/>
    <s v="2 - Poder Ejecutivo"/>
    <s v="0211 - MINISTERIO DE OBRAS PÚBLICAS Y COMUNICACIONES"/>
    <x v="3"/>
    <s v="2.6 - Transporte"/>
    <s v="2.6.01 - Transporte por carretera"/>
    <s v="2.2 - CONTRATACIÓN DE SERVICIOS"/>
    <s v="2.2.9 - OTRAS CONTRATACIONES DE SERVICIOS"/>
    <n v="15442500"/>
    <n v="988655.60000000009"/>
  </r>
  <r>
    <x v="0"/>
    <x v="0"/>
    <x v="0"/>
    <x v="0"/>
    <x v="0"/>
    <s v="2 - Poder Ejecutivo"/>
    <s v="0211 - MINISTERIO DE OBRAS PÚBLICAS Y COMUNICACIONES"/>
    <x v="3"/>
    <s v="2.6 - Transporte"/>
    <s v="2.6.01 - Transporte por carretera"/>
    <s v="2.3 - MATERIALES Y SUMINISTROS"/>
    <s v="2.3.1 - ALIMENTOS Y PRODUCTOS AGROFORESTALES"/>
    <n v="59375500"/>
    <n v="329083.36"/>
  </r>
  <r>
    <x v="0"/>
    <x v="0"/>
    <x v="0"/>
    <x v="0"/>
    <x v="0"/>
    <s v="2 - Poder Ejecutivo"/>
    <s v="0211 - MINISTERIO DE OBRAS PÚBLICAS Y COMUNICACIONES"/>
    <x v="3"/>
    <s v="2.6 - Transporte"/>
    <s v="2.6.01 - Transporte por carretera"/>
    <s v="2.3 - MATERIALES Y SUMINISTROS"/>
    <s v="2.3.2 - TEXTILES Y VESTUARIOS"/>
    <n v="58975000"/>
    <n v="6119600.9500000002"/>
  </r>
  <r>
    <x v="0"/>
    <x v="0"/>
    <x v="0"/>
    <x v="0"/>
    <x v="0"/>
    <s v="2 - Poder Ejecutivo"/>
    <s v="0211 - MINISTERIO DE OBRAS PÚBLICAS Y COMUNICACIONES"/>
    <x v="3"/>
    <s v="2.6 - Transporte"/>
    <s v="2.6.01 - Transporte por carretera"/>
    <s v="2.3 - MATERIALES Y SUMINISTROS"/>
    <s v="2.3.4 - PRODUCTOS FARMACÉUTICOS"/>
    <n v="1500000"/>
    <n v="0"/>
  </r>
  <r>
    <x v="0"/>
    <x v="0"/>
    <x v="0"/>
    <x v="0"/>
    <x v="0"/>
    <s v="2 - Poder Ejecutivo"/>
    <s v="0211 - MINISTERIO DE OBRAS PÚBLICAS Y COMUNICACIONES"/>
    <x v="3"/>
    <s v="2.6 - Transporte"/>
    <s v="2.6.01 - Transporte por carretera"/>
    <s v="2.3 - MATERIALES Y SUMINISTROS"/>
    <s v="2.3.6 - PRODUCTOS DE MINERALES, METÁLICOS Y NO METÁLICOS"/>
    <n v="74760000"/>
    <n v="1019491.68"/>
  </r>
  <r>
    <x v="0"/>
    <x v="0"/>
    <x v="0"/>
    <x v="0"/>
    <x v="0"/>
    <s v="2 - Poder Ejecutivo"/>
    <s v="0211 - MINISTERIO DE OBRAS PÚBLICAS Y COMUNICACIONES"/>
    <x v="3"/>
    <s v="2.6 - Transporte"/>
    <s v="2.6.01 - Transporte por carretera"/>
    <s v="2.3 - MATERIALES Y SUMINISTROS"/>
    <s v="2.3.7 - COMBUSTIBLES, LUBRICANTES, PRODUCTOS QUÍMICOS Y CONEXOS"/>
    <n v="934239897"/>
    <n v="129976897.67999999"/>
  </r>
  <r>
    <x v="0"/>
    <x v="0"/>
    <x v="0"/>
    <x v="0"/>
    <x v="0"/>
    <s v="2 - Poder Ejecutivo"/>
    <s v="0211 - MINISTERIO DE OBRAS PÚBLICAS Y COMUNICACIONES"/>
    <x v="3"/>
    <s v="2.6 - Transporte"/>
    <s v="2.6.01 - Transporte por carretera"/>
    <s v="2.3 - MATERIALES Y SUMINISTROS"/>
    <s v="2.3.9 - PRODUCTOS Y ÚTILES VARIOS"/>
    <n v="252471503"/>
    <n v="4461146.16"/>
  </r>
  <r>
    <x v="0"/>
    <x v="0"/>
    <x v="0"/>
    <x v="0"/>
    <x v="0"/>
    <s v="2 - Poder Ejecutivo"/>
    <s v="0211 - MINISTERIO DE OBRAS PÚBLICAS Y COMUNICACIONES"/>
    <x v="3"/>
    <s v="2.6 - Transporte"/>
    <s v="2.6.01 - Transporte por carretera"/>
    <s v="2.3 - MATERIALES Y SUMINISTROS"/>
    <s v="2.3.3 - PAPEL, CARTÓN E IMPRESOS"/>
    <n v="29777200"/>
    <n v="1751204.3699999999"/>
  </r>
  <r>
    <x v="0"/>
    <x v="0"/>
    <x v="0"/>
    <x v="0"/>
    <x v="0"/>
    <s v="2 - Poder Ejecutivo"/>
    <s v="0211 - MINISTERIO DE OBRAS PÚBLICAS Y COMUNICACIONES"/>
    <x v="3"/>
    <s v="2.6 - Transporte"/>
    <s v="2.6.01 - Transporte por carretera"/>
    <s v="2.3 - MATERIALES Y SUMINISTROS"/>
    <s v="2.3.5 - CUERO, CAUCHO Y PLÁSTICO"/>
    <n v="195303333"/>
    <n v="823640"/>
  </r>
  <r>
    <x v="0"/>
    <x v="0"/>
    <x v="0"/>
    <x v="0"/>
    <x v="0"/>
    <s v="2 - Poder Ejecutivo"/>
    <s v="0211 - MINISTERIO DE OBRAS PÚBLICAS Y COMUNICACIONES"/>
    <x v="3"/>
    <s v="2.6 - Transporte"/>
    <s v="2.6.02 - Transporte por agua"/>
    <s v="2.1 - REMUNERACIONES Y CONTRIBUCIONES"/>
    <s v="2.1.1 - REMUNERACIONES"/>
    <n v="26300000"/>
    <n v="4662000"/>
  </r>
  <r>
    <x v="0"/>
    <x v="0"/>
    <x v="0"/>
    <x v="0"/>
    <x v="0"/>
    <s v="2 - Poder Ejecutivo"/>
    <s v="0211 - MINISTERIO DE OBRAS PÚBLICAS Y COMUNICACIONES"/>
    <x v="3"/>
    <s v="2.6 - Transporte"/>
    <s v="2.6.02 - Transporte por agua"/>
    <s v="2.1 - REMUNERACIONES Y CONTRIBUCIONES"/>
    <s v="2.1.2 - SOBRESUELDOS"/>
    <n v="3888000"/>
    <n v="657000"/>
  </r>
  <r>
    <x v="0"/>
    <x v="0"/>
    <x v="0"/>
    <x v="0"/>
    <x v="0"/>
    <s v="2 - Poder Ejecutivo"/>
    <s v="0211 - MINISTERIO DE OBRAS PÚBLICAS Y COMUNICACIONES"/>
    <x v="3"/>
    <s v="2.6 - Transporte"/>
    <s v="2.6.02 - Transporte por agua"/>
    <s v="2.1 - REMUNERACIONES Y CONTRIBUCIONES"/>
    <s v="2.1.5 - CONTRIBUCIONES A LA SEGURIDAD SOCIAL"/>
    <n v="3500000"/>
    <n v="706564.64999999991"/>
  </r>
  <r>
    <x v="0"/>
    <x v="0"/>
    <x v="0"/>
    <x v="0"/>
    <x v="0"/>
    <s v="2 - Poder Ejecutivo"/>
    <s v="0211 - MINISTERIO DE OBRAS PÚBLICAS Y COMUNICACIONES"/>
    <x v="3"/>
    <s v="2.6 - Transporte"/>
    <s v="2.6.02 - Transporte por agua"/>
    <s v="2.2 - CONTRATACIÓN DE SERVICIOS"/>
    <s v="2.2.1 - SERVICIOS BÁSICOS"/>
    <n v="1896000"/>
    <n v="270725.03999999998"/>
  </r>
  <r>
    <x v="0"/>
    <x v="0"/>
    <x v="0"/>
    <x v="0"/>
    <x v="0"/>
    <s v="2 - Poder Ejecutivo"/>
    <s v="0211 - MINISTERIO DE OBRAS PÚBLICAS Y COMUNICACIONES"/>
    <x v="3"/>
    <s v="2.6 - Transporte"/>
    <s v="2.6.02 - Transporte por agua"/>
    <s v="2.2 - CONTRATACIÓN DE SERVICIOS"/>
    <s v="2.2.3 - VIÁTICOS"/>
    <n v="2230000"/>
    <n v="272450"/>
  </r>
  <r>
    <x v="0"/>
    <x v="0"/>
    <x v="0"/>
    <x v="0"/>
    <x v="0"/>
    <s v="2 - Poder Ejecutivo"/>
    <s v="0211 - MINISTERIO DE OBRAS PÚBLICAS Y COMUNICACIONES"/>
    <x v="3"/>
    <s v="2.6 - Transporte"/>
    <s v="2.6.02 - Transporte por agua"/>
    <s v="2.2 - CONTRATACIÓN DE SERVICIOS"/>
    <s v="2.2.4 - TRANSPORTE Y ALMACENAJE"/>
    <n v="250000"/>
    <n v="0"/>
  </r>
  <r>
    <x v="0"/>
    <x v="0"/>
    <x v="0"/>
    <x v="0"/>
    <x v="0"/>
    <s v="2 - Poder Ejecutivo"/>
    <s v="0211 - MINISTERIO DE OBRAS PÚBLICAS Y COMUNICACIONES"/>
    <x v="3"/>
    <s v="2.6 - Transporte"/>
    <s v="2.6.02 - Transporte por agua"/>
    <s v="2.2 - CONTRATACIÓN DE SERVICIOS"/>
    <s v="2.2.6 - SEGUROS"/>
    <n v="784000"/>
    <n v="23158.86"/>
  </r>
  <r>
    <x v="0"/>
    <x v="0"/>
    <x v="0"/>
    <x v="0"/>
    <x v="0"/>
    <s v="2 - Poder Ejecutivo"/>
    <s v="0211 - MINISTERIO DE OBRAS PÚBLICAS Y COMUNICACIONES"/>
    <x v="3"/>
    <s v="2.6 - Transporte"/>
    <s v="2.6.02 - Transporte por agua"/>
    <s v="2.2 - CONTRATACIÓN DE SERVICIOS"/>
    <s v="2.2.7 - SERVICIOS DE CONSERVACIÓN, REPARACIONES MENORES E INSTALACIONES TEMPORALES"/>
    <n v="876887"/>
    <n v="0"/>
  </r>
  <r>
    <x v="0"/>
    <x v="0"/>
    <x v="0"/>
    <x v="0"/>
    <x v="0"/>
    <s v="2 - Poder Ejecutivo"/>
    <s v="0211 - MINISTERIO DE OBRAS PÚBLICAS Y COMUNICACIONES"/>
    <x v="3"/>
    <s v="2.6 - Transporte"/>
    <s v="2.6.02 - Transporte por agua"/>
    <s v="2.2 - CONTRATACIÓN DE SERVICIOS"/>
    <s v="2.2.8 - OTROS SERVICIOS NO INCLUIDOS EN CONCEPTOS ANTERIORES"/>
    <n v="5310000"/>
    <n v="913128"/>
  </r>
  <r>
    <x v="0"/>
    <x v="0"/>
    <x v="0"/>
    <x v="0"/>
    <x v="0"/>
    <s v="2 - Poder Ejecutivo"/>
    <s v="0211 - MINISTERIO DE OBRAS PÚBLICAS Y COMUNICACIONES"/>
    <x v="3"/>
    <s v="2.6 - Transporte"/>
    <s v="2.6.02 - Transporte por agua"/>
    <s v="2.2 - CONTRATACIÓN DE SERVICIOS"/>
    <s v="2.2.9 - OTRAS CONTRATACIONES DE SERVICIOS"/>
    <n v="300000"/>
    <n v="0"/>
  </r>
  <r>
    <x v="0"/>
    <x v="0"/>
    <x v="0"/>
    <x v="0"/>
    <x v="0"/>
    <s v="2 - Poder Ejecutivo"/>
    <s v="0211 - MINISTERIO DE OBRAS PÚBLICAS Y COMUNICACIONES"/>
    <x v="3"/>
    <s v="2.6 - Transporte"/>
    <s v="2.6.02 - Transporte por agua"/>
    <s v="2.3 - MATERIALES Y SUMINISTROS"/>
    <s v="2.3.1 - ALIMENTOS Y PRODUCTOS AGROFORESTALES"/>
    <n v="80000"/>
    <n v="0"/>
  </r>
  <r>
    <x v="0"/>
    <x v="0"/>
    <x v="0"/>
    <x v="0"/>
    <x v="0"/>
    <s v="2 - Poder Ejecutivo"/>
    <s v="0211 - MINISTERIO DE OBRAS PÚBLICAS Y COMUNICACIONES"/>
    <x v="3"/>
    <s v="2.6 - Transporte"/>
    <s v="2.6.02 - Transporte por agua"/>
    <s v="2.3 - MATERIALES Y SUMINISTROS"/>
    <s v="2.3.2 - TEXTILES Y VESTUARIOS"/>
    <n v="150000"/>
    <n v="0"/>
  </r>
  <r>
    <x v="0"/>
    <x v="0"/>
    <x v="0"/>
    <x v="0"/>
    <x v="0"/>
    <s v="2 - Poder Ejecutivo"/>
    <s v="0211 - MINISTERIO DE OBRAS PÚBLICAS Y COMUNICACIONES"/>
    <x v="3"/>
    <s v="2.6 - Transporte"/>
    <s v="2.6.02 - Transporte por agua"/>
    <s v="2.3 - MATERIALES Y SUMINISTROS"/>
    <s v="2.3.7 - COMBUSTIBLES, LUBRICANTES, PRODUCTOS QUÍMICOS Y CONEXOS"/>
    <n v="2000000"/>
    <n v="0"/>
  </r>
  <r>
    <x v="0"/>
    <x v="0"/>
    <x v="0"/>
    <x v="0"/>
    <x v="0"/>
    <s v="2 - Poder Ejecutivo"/>
    <s v="0211 - MINISTERIO DE OBRAS PÚBLICAS Y COMUNICACIONES"/>
    <x v="3"/>
    <s v="2.6 - Transporte"/>
    <s v="2.6.02 - Transporte por agua"/>
    <s v="2.3 - MATERIALES Y SUMINISTROS"/>
    <s v="2.3.9 - PRODUCTOS Y ÚTILES VARIOS"/>
    <n v="710000"/>
    <n v="0"/>
  </r>
  <r>
    <x v="0"/>
    <x v="0"/>
    <x v="0"/>
    <x v="0"/>
    <x v="0"/>
    <s v="2 - Poder Ejecutivo"/>
    <s v="0211 - MINISTERIO DE OBRAS PÚBLICAS Y COMUNICACIONES"/>
    <x v="3"/>
    <s v="2.6 - Transporte"/>
    <s v="2.6.02 - Transporte por agua"/>
    <s v="2.3 - MATERIALES Y SUMINISTROS"/>
    <s v="2.3.3 - PAPEL, CARTÓN E IMPRESOS"/>
    <n v="240000"/>
    <n v="0"/>
  </r>
  <r>
    <x v="0"/>
    <x v="0"/>
    <x v="0"/>
    <x v="0"/>
    <x v="0"/>
    <s v="2 - Poder Ejecutivo"/>
    <s v="0211 - MINISTERIO DE OBRAS PÚBLICAS Y COMUNICACIONES"/>
    <x v="3"/>
    <s v="2.6 - Transporte"/>
    <s v="2.6.02 - Transporte por agua"/>
    <s v="2.3 - MATERIALES Y SUMINISTROS"/>
    <s v="2.3.5 - CUERO, CAUCHO Y PLÁSTICO"/>
    <n v="350000"/>
    <n v="0"/>
  </r>
  <r>
    <x v="0"/>
    <x v="0"/>
    <x v="0"/>
    <x v="0"/>
    <x v="0"/>
    <s v="2 - Poder Ejecutivo"/>
    <s v="0211 - MINISTERIO DE OBRAS PÚBLICAS Y COMUNICACIONES"/>
    <x v="3"/>
    <s v="2.6 - Transporte"/>
    <s v="2.6.03 - Transporte por ferrocarril"/>
    <s v="2.1 - REMUNERACIONES Y CONTRIBUCIONES"/>
    <s v="2.1.1 - REMUNERACIONES"/>
    <n v="894183598"/>
    <n v="194739084.64999998"/>
  </r>
  <r>
    <x v="0"/>
    <x v="0"/>
    <x v="0"/>
    <x v="0"/>
    <x v="0"/>
    <s v="2 - Poder Ejecutivo"/>
    <s v="0211 - MINISTERIO DE OBRAS PÚBLICAS Y COMUNICACIONES"/>
    <x v="3"/>
    <s v="2.6 - Transporte"/>
    <s v="2.6.03 - Transporte por ferrocarril"/>
    <s v="2.1 - REMUNERACIONES Y CONTRIBUCIONES"/>
    <s v="2.1.2 - SOBRESUELDOS"/>
    <n v="110943976"/>
    <n v="6082050"/>
  </r>
  <r>
    <x v="0"/>
    <x v="0"/>
    <x v="0"/>
    <x v="0"/>
    <x v="0"/>
    <s v="2 - Poder Ejecutivo"/>
    <s v="0211 - MINISTERIO DE OBRAS PÚBLICAS Y COMUNICACIONES"/>
    <x v="3"/>
    <s v="2.6 - Transporte"/>
    <s v="2.6.03 - Transporte por ferrocarril"/>
    <s v="2.1 - REMUNERACIONES Y CONTRIBUCIONES"/>
    <s v="2.1.5 - CONTRIBUCIONES A LA SEGURIDAD SOCIAL"/>
    <n v="117299028"/>
    <n v="29542809.469999999"/>
  </r>
  <r>
    <x v="0"/>
    <x v="0"/>
    <x v="0"/>
    <x v="0"/>
    <x v="0"/>
    <s v="2 - Poder Ejecutivo"/>
    <s v="0211 - MINISTERIO DE OBRAS PÚBLICAS Y COMUNICACIONES"/>
    <x v="3"/>
    <s v="2.6 - Transporte"/>
    <s v="2.6.03 - Transporte por ferrocarril"/>
    <s v="2.2 - CONTRATACIÓN DE SERVICIOS"/>
    <s v="2.2.1 - SERVICIOS BÁSICOS"/>
    <n v="588900000"/>
    <n v="142913861.82999998"/>
  </r>
  <r>
    <x v="0"/>
    <x v="0"/>
    <x v="0"/>
    <x v="0"/>
    <x v="0"/>
    <s v="2 - Poder Ejecutivo"/>
    <s v="0211 - MINISTERIO DE OBRAS PÚBLICAS Y COMUNICACIONES"/>
    <x v="3"/>
    <s v="2.6 - Transporte"/>
    <s v="2.6.03 - Transporte por ferrocarril"/>
    <s v="2.2 - CONTRATACIÓN DE SERVICIOS"/>
    <s v="2.2.2 - PUBLICIDAD, IMPRESIÓN Y ENCUADERNACIÓN"/>
    <n v="3000000"/>
    <n v="0"/>
  </r>
  <r>
    <x v="0"/>
    <x v="0"/>
    <x v="0"/>
    <x v="0"/>
    <x v="0"/>
    <s v="2 - Poder Ejecutivo"/>
    <s v="0211 - MINISTERIO DE OBRAS PÚBLICAS Y COMUNICACIONES"/>
    <x v="3"/>
    <s v="2.6 - Transporte"/>
    <s v="2.6.03 - Transporte por ferrocarril"/>
    <s v="2.2 - CONTRATACIÓN DE SERVICIOS"/>
    <s v="2.2.3 - VIÁTICOS"/>
    <n v="1000000"/>
    <n v="0"/>
  </r>
  <r>
    <x v="0"/>
    <x v="0"/>
    <x v="0"/>
    <x v="0"/>
    <x v="0"/>
    <s v="2 - Poder Ejecutivo"/>
    <s v="0211 - MINISTERIO DE OBRAS PÚBLICAS Y COMUNICACIONES"/>
    <x v="3"/>
    <s v="2.6 - Transporte"/>
    <s v="2.6.03 - Transporte por ferrocarril"/>
    <s v="2.2 - CONTRATACIÓN DE SERVICIOS"/>
    <s v="2.2.4 - TRANSPORTE Y ALMACENAJE"/>
    <n v="7000000"/>
    <n v="0"/>
  </r>
  <r>
    <x v="0"/>
    <x v="0"/>
    <x v="0"/>
    <x v="0"/>
    <x v="0"/>
    <s v="2 - Poder Ejecutivo"/>
    <s v="0211 - MINISTERIO DE OBRAS PÚBLICAS Y COMUNICACIONES"/>
    <x v="3"/>
    <s v="2.6 - Transporte"/>
    <s v="2.6.03 - Transporte por ferrocarril"/>
    <s v="2.2 - CONTRATACIÓN DE SERVICIOS"/>
    <s v="2.2.5 - ALQUILERES Y RENTAS"/>
    <n v="12500000"/>
    <n v="0"/>
  </r>
  <r>
    <x v="0"/>
    <x v="0"/>
    <x v="0"/>
    <x v="0"/>
    <x v="0"/>
    <s v="2 - Poder Ejecutivo"/>
    <s v="0211 - MINISTERIO DE OBRAS PÚBLICAS Y COMUNICACIONES"/>
    <x v="3"/>
    <s v="2.6 - Transporte"/>
    <s v="2.6.03 - Transporte por ferrocarril"/>
    <s v="2.2 - CONTRATACIÓN DE SERVICIOS"/>
    <s v="2.2.6 - SEGUROS"/>
    <n v="156000000"/>
    <n v="173750106.37"/>
  </r>
  <r>
    <x v="0"/>
    <x v="0"/>
    <x v="0"/>
    <x v="0"/>
    <x v="0"/>
    <s v="2 - Poder Ejecutivo"/>
    <s v="0211 - MINISTERIO DE OBRAS PÚBLICAS Y COMUNICACIONES"/>
    <x v="3"/>
    <s v="2.6 - Transporte"/>
    <s v="2.6.03 - Transporte por ferrocarril"/>
    <s v="2.2 - CONTRATACIÓN DE SERVICIOS"/>
    <s v="2.2.7 - SERVICIOS DE CONSERVACIÓN, REPARACIONES MENORES E INSTALACIONES TEMPORALES"/>
    <n v="850000000"/>
    <n v="184327314.99000001"/>
  </r>
  <r>
    <x v="0"/>
    <x v="0"/>
    <x v="0"/>
    <x v="0"/>
    <x v="0"/>
    <s v="2 - Poder Ejecutivo"/>
    <s v="0211 - MINISTERIO DE OBRAS PÚBLICAS Y COMUNICACIONES"/>
    <x v="3"/>
    <s v="2.6 - Transporte"/>
    <s v="2.6.03 - Transporte por ferrocarril"/>
    <s v="2.2 - CONTRATACIÓN DE SERVICIOS"/>
    <s v="2.2.8 - OTROS SERVICIOS NO INCLUIDOS EN CONCEPTOS ANTERIORES"/>
    <n v="172340852"/>
    <n v="52794073.120000005"/>
  </r>
  <r>
    <x v="0"/>
    <x v="0"/>
    <x v="0"/>
    <x v="0"/>
    <x v="0"/>
    <s v="2 - Poder Ejecutivo"/>
    <s v="0211 - MINISTERIO DE OBRAS PÚBLICAS Y COMUNICACIONES"/>
    <x v="3"/>
    <s v="2.6 - Transporte"/>
    <s v="2.6.03 - Transporte por ferrocarril"/>
    <s v="2.2 - CONTRATACIÓN DE SERVICIOS"/>
    <s v="2.2.9 - OTRAS CONTRATACIONES DE SERVICIOS"/>
    <n v="500000"/>
    <n v="0"/>
  </r>
  <r>
    <x v="0"/>
    <x v="0"/>
    <x v="0"/>
    <x v="0"/>
    <x v="0"/>
    <s v="2 - Poder Ejecutivo"/>
    <s v="0211 - MINISTERIO DE OBRAS PÚBLICAS Y COMUNICACIONES"/>
    <x v="3"/>
    <s v="2.6 - Transporte"/>
    <s v="2.6.03 - Transporte por ferrocarril"/>
    <s v="2.3 - MATERIALES Y SUMINISTROS"/>
    <s v="2.3.1 - ALIMENTOS Y PRODUCTOS AGROFORESTALES"/>
    <n v="3000000"/>
    <n v="358171.12"/>
  </r>
  <r>
    <x v="0"/>
    <x v="0"/>
    <x v="0"/>
    <x v="0"/>
    <x v="0"/>
    <s v="2 - Poder Ejecutivo"/>
    <s v="0211 - MINISTERIO DE OBRAS PÚBLICAS Y COMUNICACIONES"/>
    <x v="3"/>
    <s v="2.6 - Transporte"/>
    <s v="2.6.03 - Transporte por ferrocarril"/>
    <s v="2.3 - MATERIALES Y SUMINISTROS"/>
    <s v="2.3.2 - TEXTILES Y VESTUARIOS"/>
    <n v="2000000"/>
    <n v="44922.6"/>
  </r>
  <r>
    <x v="0"/>
    <x v="0"/>
    <x v="0"/>
    <x v="0"/>
    <x v="0"/>
    <s v="2 - Poder Ejecutivo"/>
    <s v="0211 - MINISTERIO DE OBRAS PÚBLICAS Y COMUNICACIONES"/>
    <x v="3"/>
    <s v="2.6 - Transporte"/>
    <s v="2.6.03 - Transporte por ferrocarril"/>
    <s v="2.3 - MATERIALES Y SUMINISTROS"/>
    <s v="2.3.6 - PRODUCTOS DE MINERALES, METÁLICOS Y NO METÁLICOS"/>
    <n v="4500000"/>
    <n v="24780"/>
  </r>
  <r>
    <x v="0"/>
    <x v="0"/>
    <x v="0"/>
    <x v="0"/>
    <x v="0"/>
    <s v="2 - Poder Ejecutivo"/>
    <s v="0211 - MINISTERIO DE OBRAS PÚBLICAS Y COMUNICACIONES"/>
    <x v="3"/>
    <s v="2.6 - Transporte"/>
    <s v="2.6.03 - Transporte por ferrocarril"/>
    <s v="2.3 - MATERIALES Y SUMINISTROS"/>
    <s v="2.3.7 - COMBUSTIBLES, LUBRICANTES, PRODUCTOS QUÍMICOS Y CONEXOS"/>
    <n v="26500000"/>
    <n v="2481958.92"/>
  </r>
  <r>
    <x v="0"/>
    <x v="0"/>
    <x v="0"/>
    <x v="0"/>
    <x v="0"/>
    <s v="2 - Poder Ejecutivo"/>
    <s v="0211 - MINISTERIO DE OBRAS PÚBLICAS Y COMUNICACIONES"/>
    <x v="3"/>
    <s v="2.6 - Transporte"/>
    <s v="2.6.03 - Transporte por ferrocarril"/>
    <s v="2.3 - MATERIALES Y SUMINISTROS"/>
    <s v="2.3.9 - PRODUCTOS Y ÚTILES VARIOS"/>
    <n v="30000000"/>
    <n v="2737391.8999999994"/>
  </r>
  <r>
    <x v="0"/>
    <x v="0"/>
    <x v="0"/>
    <x v="0"/>
    <x v="0"/>
    <s v="2 - Poder Ejecutivo"/>
    <s v="0211 - MINISTERIO DE OBRAS PÚBLICAS Y COMUNICACIONES"/>
    <x v="3"/>
    <s v="2.6 - Transporte"/>
    <s v="2.6.03 - Transporte por ferrocarril"/>
    <s v="2.3 - MATERIALES Y SUMINISTROS"/>
    <s v="2.3.3 - PAPEL, CARTÓN E IMPRESOS"/>
    <n v="21000000"/>
    <n v="2195706.2400000002"/>
  </r>
  <r>
    <x v="0"/>
    <x v="0"/>
    <x v="0"/>
    <x v="0"/>
    <x v="0"/>
    <s v="2 - Poder Ejecutivo"/>
    <s v="0211 - MINISTERIO DE OBRAS PÚBLICAS Y COMUNICACIONES"/>
    <x v="3"/>
    <s v="2.6 - Transporte"/>
    <s v="2.6.03 - Transporte por ferrocarril"/>
    <s v="2.3 - MATERIALES Y SUMINISTROS"/>
    <s v="2.3.5 - CUERO, CAUCHO Y PLÁSTICO"/>
    <n v="12000000"/>
    <n v="10037014.299999999"/>
  </r>
  <r>
    <x v="0"/>
    <x v="0"/>
    <x v="0"/>
    <x v="0"/>
    <x v="0"/>
    <s v="2 - Poder Ejecutivo"/>
    <s v="0211 - MINISTERIO DE OBRAS PÚBLICAS Y COMUNICACIONES"/>
    <x v="3"/>
    <s v="2.6 - Transporte"/>
    <s v="2.6.04 - Transporte aéreo"/>
    <s v="2.2 - CONTRATACIÓN DE SERVICIOS"/>
    <s v="2.2.1 - SERVICIOS BÁSICOS"/>
    <n v="6000000"/>
    <n v="16047.52"/>
  </r>
  <r>
    <x v="0"/>
    <x v="0"/>
    <x v="0"/>
    <x v="0"/>
    <x v="0"/>
    <s v="2 - Poder Ejecutivo"/>
    <s v="0211 - MINISTERIO DE OBRAS PÚBLICAS Y COMUNICACIONES"/>
    <x v="3"/>
    <s v="2.6 - Transporte"/>
    <s v="2.6.04 - Transporte aéreo"/>
    <s v="2.2 - CONTRATACIÓN DE SERVICIOS"/>
    <s v="2.2.6 - SEGUROS"/>
    <n v="44000000"/>
    <n v="0"/>
  </r>
  <r>
    <x v="0"/>
    <x v="0"/>
    <x v="0"/>
    <x v="0"/>
    <x v="0"/>
    <s v="2 - Poder Ejecutivo"/>
    <s v="0211 - MINISTERIO DE OBRAS PÚBLICAS Y COMUNICACIONES"/>
    <x v="3"/>
    <s v="2.6 - Transporte"/>
    <s v="2.6.04 - Transporte aéreo"/>
    <s v="2.2 - CONTRATACIÓN DE SERVICIOS"/>
    <s v="2.2.7 - SERVICIOS DE CONSERVACIÓN, REPARACIONES MENORES E INSTALACIONES TEMPORALES"/>
    <n v="250000000"/>
    <n v="38332544.870000005"/>
  </r>
  <r>
    <x v="0"/>
    <x v="0"/>
    <x v="0"/>
    <x v="0"/>
    <x v="0"/>
    <s v="2 - Poder Ejecutivo"/>
    <s v="0211 - MINISTERIO DE OBRAS PÚBLICAS Y COMUNICACIONES"/>
    <x v="3"/>
    <s v="2.6 - Transporte"/>
    <s v="2.6.99 - Planificación, gestión y supervisión del transporte"/>
    <s v="2.1 - REMUNERACIONES Y CONTRIBUCIONES"/>
    <s v="2.1.1 - REMUNERACIONES"/>
    <n v="1025202000"/>
    <n v="190916992.23000005"/>
  </r>
  <r>
    <x v="0"/>
    <x v="0"/>
    <x v="0"/>
    <x v="0"/>
    <x v="0"/>
    <s v="2 - Poder Ejecutivo"/>
    <s v="0211 - MINISTERIO DE OBRAS PÚBLICAS Y COMUNICACIONES"/>
    <x v="3"/>
    <s v="2.6 - Transporte"/>
    <s v="2.6.99 - Planificación, gestión y supervisión del transporte"/>
    <s v="2.1 - REMUNERACIONES Y CONTRIBUCIONES"/>
    <s v="2.1.2 - SOBRESUELDOS"/>
    <n v="315000000"/>
    <n v="27436912.829999998"/>
  </r>
  <r>
    <x v="0"/>
    <x v="0"/>
    <x v="0"/>
    <x v="0"/>
    <x v="0"/>
    <s v="2 - Poder Ejecutivo"/>
    <s v="0211 - MINISTERIO DE OBRAS PÚBLICAS Y COMUNICACIONES"/>
    <x v="3"/>
    <s v="2.6 - Transporte"/>
    <s v="2.6.99 - Planificación, gestión y supervisión del transporte"/>
    <s v="2.1 - REMUNERACIONES Y CONTRIBUCIONES"/>
    <s v="2.1.5 - CONTRIBUCIONES A LA SEGURIDAD SOCIAL"/>
    <n v="91341806"/>
    <n v="26074084.670000002"/>
  </r>
  <r>
    <x v="0"/>
    <x v="0"/>
    <x v="0"/>
    <x v="0"/>
    <x v="0"/>
    <s v="2 - Poder Ejecutivo"/>
    <s v="0211 - MINISTERIO DE OBRAS PÚBLICAS Y COMUNICACIONES"/>
    <x v="3"/>
    <s v="2.6 - Transporte"/>
    <s v="2.6.99 - Planificación, gestión y supervisión del transporte"/>
    <s v="2.2 - CONTRATACIÓN DE SERVICIOS"/>
    <s v="2.2.1 - SERVICIOS BÁSICOS"/>
    <n v="127250000"/>
    <n v="26952093.989999995"/>
  </r>
  <r>
    <x v="0"/>
    <x v="0"/>
    <x v="0"/>
    <x v="0"/>
    <x v="0"/>
    <s v="2 - Poder Ejecutivo"/>
    <s v="0211 - MINISTERIO DE OBRAS PÚBLICAS Y COMUNICACIONES"/>
    <x v="3"/>
    <s v="2.6 - Transporte"/>
    <s v="2.6.99 - Planificación, gestión y supervisión del transporte"/>
    <s v="2.2 - CONTRATACIÓN DE SERVICIOS"/>
    <s v="2.2.2 - PUBLICIDAD, IMPRESIÓN Y ENCUADERNACIÓN"/>
    <n v="153000000"/>
    <n v="25151508.170000002"/>
  </r>
  <r>
    <x v="0"/>
    <x v="0"/>
    <x v="0"/>
    <x v="0"/>
    <x v="0"/>
    <s v="2 - Poder Ejecutivo"/>
    <s v="0211 - MINISTERIO DE OBRAS PÚBLICAS Y COMUNICACIONES"/>
    <x v="3"/>
    <s v="2.6 - Transporte"/>
    <s v="2.6.99 - Planificación, gestión y supervisión del transporte"/>
    <s v="2.2 - CONTRATACIÓN DE SERVICIOS"/>
    <s v="2.2.3 - VIÁTICOS"/>
    <n v="295962000"/>
    <n v="29727887.5"/>
  </r>
  <r>
    <x v="0"/>
    <x v="0"/>
    <x v="0"/>
    <x v="0"/>
    <x v="0"/>
    <s v="2 - Poder Ejecutivo"/>
    <s v="0211 - MINISTERIO DE OBRAS PÚBLICAS Y COMUNICACIONES"/>
    <x v="3"/>
    <s v="2.6 - Transporte"/>
    <s v="2.6.99 - Planificación, gestión y supervisión del transporte"/>
    <s v="2.2 - CONTRATACIÓN DE SERVICIOS"/>
    <s v="2.2.4 - TRANSPORTE Y ALMACENAJE"/>
    <n v="4000000"/>
    <n v="0"/>
  </r>
  <r>
    <x v="0"/>
    <x v="0"/>
    <x v="0"/>
    <x v="0"/>
    <x v="0"/>
    <s v="2 - Poder Ejecutivo"/>
    <s v="0211 - MINISTERIO DE OBRAS PÚBLICAS Y COMUNICACIONES"/>
    <x v="3"/>
    <s v="2.6 - Transporte"/>
    <s v="2.6.99 - Planificación, gestión y supervisión del transporte"/>
    <s v="2.2 - CONTRATACIÓN DE SERVICIOS"/>
    <s v="2.2.5 - ALQUILERES Y RENTAS"/>
    <n v="120647582"/>
    <n v="0"/>
  </r>
  <r>
    <x v="0"/>
    <x v="0"/>
    <x v="0"/>
    <x v="0"/>
    <x v="0"/>
    <s v="2 - Poder Ejecutivo"/>
    <s v="0211 - MINISTERIO DE OBRAS PÚBLICAS Y COMUNICACIONES"/>
    <x v="3"/>
    <s v="2.6 - Transporte"/>
    <s v="2.6.99 - Planificación, gestión y supervisión del transporte"/>
    <s v="2.2 - CONTRATACIÓN DE SERVICIOS"/>
    <s v="2.2.6 - SEGUROS"/>
    <n v="107000000"/>
    <n v="31203865.190000001"/>
  </r>
  <r>
    <x v="0"/>
    <x v="0"/>
    <x v="0"/>
    <x v="0"/>
    <x v="0"/>
    <s v="2 - Poder Ejecutivo"/>
    <s v="0211 - MINISTERIO DE OBRAS PÚBLICAS Y COMUNICACIONES"/>
    <x v="3"/>
    <s v="2.6 - Transporte"/>
    <s v="2.6.99 - Planificación, gestión y supervisión del transporte"/>
    <s v="2.2 - CONTRATACIÓN DE SERVICIOS"/>
    <s v="2.2.7 - SERVICIOS DE CONSERVACIÓN, REPARACIONES MENORES E INSTALACIONES TEMPORALES"/>
    <n v="415200000"/>
    <n v="4250549.05"/>
  </r>
  <r>
    <x v="0"/>
    <x v="0"/>
    <x v="0"/>
    <x v="0"/>
    <x v="0"/>
    <s v="2 - Poder Ejecutivo"/>
    <s v="0211 - MINISTERIO DE OBRAS PÚBLICAS Y COMUNICACIONES"/>
    <x v="3"/>
    <s v="2.6 - Transporte"/>
    <s v="2.6.99 - Planificación, gestión y supervisión del transporte"/>
    <s v="2.2 - CONTRATACIÓN DE SERVICIOS"/>
    <s v="2.2.8 - OTROS SERVICIOS NO INCLUIDOS EN CONCEPTOS ANTERIORES"/>
    <n v="530800000"/>
    <n v="7674122.0700000003"/>
  </r>
  <r>
    <x v="0"/>
    <x v="0"/>
    <x v="0"/>
    <x v="0"/>
    <x v="0"/>
    <s v="2 - Poder Ejecutivo"/>
    <s v="0211 - MINISTERIO DE OBRAS PÚBLICAS Y COMUNICACIONES"/>
    <x v="3"/>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x v="3"/>
    <s v="2.6 - Transporte"/>
    <s v="2.6.99 - Planificación, gestión y supervisión del transporte"/>
    <s v="2.3 - MATERIALES Y SUMINISTROS"/>
    <s v="2.3.1 - ALIMENTOS Y PRODUCTOS AGROFORESTALES"/>
    <n v="0"/>
    <n v="0"/>
  </r>
  <r>
    <x v="0"/>
    <x v="0"/>
    <x v="0"/>
    <x v="0"/>
    <x v="0"/>
    <s v="2 - Poder Ejecutivo"/>
    <s v="0211 - MINISTERIO DE OBRAS PÚBLICAS Y COMUNICACIONES"/>
    <x v="3"/>
    <s v="2.7 - Comunicaciones"/>
    <s v="2.7.01 - Comunicaciones"/>
    <s v="2.1 - REMUNERACIONES Y CONTRIBUCIONES"/>
    <s v="2.1.1 - REMUNERACIONES"/>
    <n v="125562000"/>
    <n v="28137393.249999996"/>
  </r>
  <r>
    <x v="0"/>
    <x v="0"/>
    <x v="0"/>
    <x v="0"/>
    <x v="0"/>
    <s v="2 - Poder Ejecutivo"/>
    <s v="0211 - MINISTERIO DE OBRAS PÚBLICAS Y COMUNICACIONES"/>
    <x v="3"/>
    <s v="2.7 - Comunicaciones"/>
    <s v="2.7.01 - Comunicaciones"/>
    <s v="2.1 - REMUNERACIONES Y CONTRIBUCIONES"/>
    <s v="2.1.2 - SOBRESUELDOS"/>
    <n v="9158126"/>
    <n v="1798000"/>
  </r>
  <r>
    <x v="0"/>
    <x v="0"/>
    <x v="0"/>
    <x v="0"/>
    <x v="0"/>
    <s v="2 - Poder Ejecutivo"/>
    <s v="0211 - MINISTERIO DE OBRAS PÚBLICAS Y COMUNICACIONES"/>
    <x v="3"/>
    <s v="2.7 - Comunicaciones"/>
    <s v="2.7.01 - Comunicaciones"/>
    <s v="2.1 - REMUNERACIONES Y CONTRIBUCIONES"/>
    <s v="2.1.5 - CONTRIBUCIONES A LA SEGURIDAD SOCIAL"/>
    <n v="16598870"/>
    <n v="4160608.0700000003"/>
  </r>
  <r>
    <x v="0"/>
    <x v="0"/>
    <x v="0"/>
    <x v="0"/>
    <x v="0"/>
    <s v="2 - Poder Ejecutivo"/>
    <s v="0211 - MINISTERIO DE OBRAS PÚBLICAS Y COMUNICACIONES"/>
    <x v="3"/>
    <s v="2.7 - Comunicaciones"/>
    <s v="2.7.01 - Comunicaciones"/>
    <s v="2.2 - CONTRATACIÓN DE SERVICIOS"/>
    <s v="2.2.1 - SERVICIOS BÁSICOS"/>
    <n v="5035000"/>
    <n v="1102607.6400000001"/>
  </r>
  <r>
    <x v="0"/>
    <x v="0"/>
    <x v="0"/>
    <x v="0"/>
    <x v="0"/>
    <s v="2 - Poder Ejecutivo"/>
    <s v="0211 - MINISTERIO DE OBRAS PÚBLICAS Y COMUNICACIONES"/>
    <x v="3"/>
    <s v="2.7 - Comunicaciones"/>
    <s v="2.7.01 - Comunicaciones"/>
    <s v="2.2 - CONTRATACIÓN DE SERVICIOS"/>
    <s v="2.2.2 - PUBLICIDAD, IMPRESIÓN Y ENCUADERNACIÓN"/>
    <n v="300000"/>
    <n v="0"/>
  </r>
  <r>
    <x v="0"/>
    <x v="0"/>
    <x v="0"/>
    <x v="0"/>
    <x v="0"/>
    <s v="2 - Poder Ejecutivo"/>
    <s v="0211 - MINISTERIO DE OBRAS PÚBLICAS Y COMUNICACIONES"/>
    <x v="3"/>
    <s v="2.7 - Comunicaciones"/>
    <s v="2.7.01 - Comunicaciones"/>
    <s v="2.2 - CONTRATACIÓN DE SERVICIOS"/>
    <s v="2.2.3 - VIÁTICOS"/>
    <n v="2500000"/>
    <n v="456700"/>
  </r>
  <r>
    <x v="0"/>
    <x v="0"/>
    <x v="0"/>
    <x v="0"/>
    <x v="0"/>
    <s v="2 - Poder Ejecutivo"/>
    <s v="0211 - MINISTERIO DE OBRAS PÚBLICAS Y COMUNICACIONES"/>
    <x v="3"/>
    <s v="2.7 - Comunicaciones"/>
    <s v="2.7.01 - Comunicaciones"/>
    <s v="2.2 - CONTRATACIÓN DE SERVICIOS"/>
    <s v="2.2.4 - TRANSPORTE Y ALMACENAJE"/>
    <n v="215000"/>
    <n v="0"/>
  </r>
  <r>
    <x v="0"/>
    <x v="0"/>
    <x v="0"/>
    <x v="0"/>
    <x v="0"/>
    <s v="2 - Poder Ejecutivo"/>
    <s v="0211 - MINISTERIO DE OBRAS PÚBLICAS Y COMUNICACIONES"/>
    <x v="3"/>
    <s v="2.7 - Comunicaciones"/>
    <s v="2.7.01 - Comunicaciones"/>
    <s v="2.2 - CONTRATACIÓN DE SERVICIOS"/>
    <s v="2.2.5 - ALQUILERES Y RENTAS"/>
    <n v="200000"/>
    <n v="0"/>
  </r>
  <r>
    <x v="0"/>
    <x v="0"/>
    <x v="0"/>
    <x v="0"/>
    <x v="0"/>
    <s v="2 - Poder Ejecutivo"/>
    <s v="0211 - MINISTERIO DE OBRAS PÚBLICAS Y COMUNICACIONES"/>
    <x v="3"/>
    <s v="2.7 - Comunicaciones"/>
    <s v="2.7.01 - Comunicaciones"/>
    <s v="2.2 - CONTRATACIÓN DE SERVICIOS"/>
    <s v="2.2.6 - SEGUROS"/>
    <n v="800000"/>
    <n v="0"/>
  </r>
  <r>
    <x v="0"/>
    <x v="0"/>
    <x v="0"/>
    <x v="0"/>
    <x v="0"/>
    <s v="2 - Poder Ejecutivo"/>
    <s v="0211 - MINISTERIO DE OBRAS PÚBLICAS Y COMUNICACIONES"/>
    <x v="3"/>
    <s v="2.7 - Comunicaciones"/>
    <s v="2.7.01 - Comunicaciones"/>
    <s v="2.2 - CONTRATACIÓN DE SERVICIOS"/>
    <s v="2.2.7 - SERVICIOS DE CONSERVACIÓN, REPARACIONES MENORES E INSTALACIONES TEMPORALES"/>
    <n v="1850000"/>
    <n v="77479.98"/>
  </r>
  <r>
    <x v="0"/>
    <x v="0"/>
    <x v="0"/>
    <x v="0"/>
    <x v="0"/>
    <s v="2 - Poder Ejecutivo"/>
    <s v="0211 - MINISTERIO DE OBRAS PÚBLICAS Y COMUNICACIONES"/>
    <x v="3"/>
    <s v="2.7 - Comunicaciones"/>
    <s v="2.7.01 - Comunicaciones"/>
    <s v="2.2 - CONTRATACIÓN DE SERVICIOS"/>
    <s v="2.2.8 - OTROS SERVICIOS NO INCLUIDOS EN CONCEPTOS ANTERIORES"/>
    <n v="2685000"/>
    <n v="0"/>
  </r>
  <r>
    <x v="0"/>
    <x v="0"/>
    <x v="0"/>
    <x v="0"/>
    <x v="0"/>
    <s v="2 - Poder Ejecutivo"/>
    <s v="0211 - MINISTERIO DE OBRAS PÚBLICAS Y COMUNICACIONES"/>
    <x v="3"/>
    <s v="2.7 - Comunicaciones"/>
    <s v="2.7.01 - Comunicaciones"/>
    <s v="2.2 - CONTRATACIÓN DE SERVICIOS"/>
    <s v="2.2.9 - OTRAS CONTRATACIONES DE SERVICIOS"/>
    <n v="1350000"/>
    <n v="64900"/>
  </r>
  <r>
    <x v="0"/>
    <x v="0"/>
    <x v="0"/>
    <x v="0"/>
    <x v="0"/>
    <s v="2 - Poder Ejecutivo"/>
    <s v="0211 - MINISTERIO DE OBRAS PÚBLICAS Y COMUNICACIONES"/>
    <x v="3"/>
    <s v="2.7 - Comunicaciones"/>
    <s v="2.7.01 - Comunicaciones"/>
    <s v="2.3 - MATERIALES Y SUMINISTROS"/>
    <s v="2.3.1 - ALIMENTOS Y PRODUCTOS AGROFORESTALES"/>
    <n v="425000"/>
    <n v="0"/>
  </r>
  <r>
    <x v="0"/>
    <x v="0"/>
    <x v="0"/>
    <x v="0"/>
    <x v="0"/>
    <s v="2 - Poder Ejecutivo"/>
    <s v="0211 - MINISTERIO DE OBRAS PÚBLICAS Y COMUNICACIONES"/>
    <x v="3"/>
    <s v="2.7 - Comunicaciones"/>
    <s v="2.7.01 - Comunicaciones"/>
    <s v="2.3 - MATERIALES Y SUMINISTROS"/>
    <s v="2.3.2 - TEXTILES Y VESTUARIOS"/>
    <n v="625000"/>
    <n v="0"/>
  </r>
  <r>
    <x v="0"/>
    <x v="0"/>
    <x v="0"/>
    <x v="0"/>
    <x v="0"/>
    <s v="2 - Poder Ejecutivo"/>
    <s v="0211 - MINISTERIO DE OBRAS PÚBLICAS Y COMUNICACIONES"/>
    <x v="3"/>
    <s v="2.7 - Comunicaciones"/>
    <s v="2.7.01 - Comunicaciones"/>
    <s v="2.3 - MATERIALES Y SUMINISTROS"/>
    <s v="2.3.4 - PRODUCTOS FARMACÉUTICOS"/>
    <n v="55000"/>
    <n v="0"/>
  </r>
  <r>
    <x v="0"/>
    <x v="0"/>
    <x v="0"/>
    <x v="0"/>
    <x v="0"/>
    <s v="2 - Poder Ejecutivo"/>
    <s v="0211 - MINISTERIO DE OBRAS PÚBLICAS Y COMUNICACIONES"/>
    <x v="3"/>
    <s v="2.7 - Comunicaciones"/>
    <s v="2.7.01 - Comunicaciones"/>
    <s v="2.3 - MATERIALES Y SUMINISTROS"/>
    <s v="2.3.6 - PRODUCTOS DE MINERALES, METÁLICOS Y NO METÁLICOS"/>
    <n v="920000"/>
    <n v="0"/>
  </r>
  <r>
    <x v="0"/>
    <x v="0"/>
    <x v="0"/>
    <x v="0"/>
    <x v="0"/>
    <s v="2 - Poder Ejecutivo"/>
    <s v="0211 - MINISTERIO DE OBRAS PÚBLICAS Y COMUNICACIONES"/>
    <x v="3"/>
    <s v="2.7 - Comunicaciones"/>
    <s v="2.7.01 - Comunicaciones"/>
    <s v="2.3 - MATERIALES Y SUMINISTROS"/>
    <s v="2.3.7 - COMBUSTIBLES, LUBRICANTES, PRODUCTOS QUÍMICOS Y CONEXOS"/>
    <n v="5125000"/>
    <n v="165105.5"/>
  </r>
  <r>
    <x v="0"/>
    <x v="0"/>
    <x v="0"/>
    <x v="0"/>
    <x v="0"/>
    <s v="2 - Poder Ejecutivo"/>
    <s v="0211 - MINISTERIO DE OBRAS PÚBLICAS Y COMUNICACIONES"/>
    <x v="3"/>
    <s v="2.7 - Comunicaciones"/>
    <s v="2.7.01 - Comunicaciones"/>
    <s v="2.3 - MATERIALES Y SUMINISTROS"/>
    <s v="2.3.9 - PRODUCTOS Y ÚTILES VARIOS"/>
    <n v="3745000"/>
    <n v="289402.08"/>
  </r>
  <r>
    <x v="0"/>
    <x v="0"/>
    <x v="0"/>
    <x v="0"/>
    <x v="0"/>
    <s v="2 - Poder Ejecutivo"/>
    <s v="0211 - MINISTERIO DE OBRAS PÚBLICAS Y COMUNICACIONES"/>
    <x v="3"/>
    <s v="2.7 - Comunicaciones"/>
    <s v="2.7.01 - Comunicaciones"/>
    <s v="2.3 - MATERIALES Y SUMINISTROS"/>
    <s v="2.3.3 - PAPEL, CARTÓN E IMPRESOS"/>
    <n v="470000"/>
    <n v="0"/>
  </r>
  <r>
    <x v="0"/>
    <x v="0"/>
    <x v="0"/>
    <x v="0"/>
    <x v="0"/>
    <s v="2 - Poder Ejecutivo"/>
    <s v="0211 - MINISTERIO DE OBRAS PÚBLICAS Y COMUNICACIONES"/>
    <x v="3"/>
    <s v="2.7 - Comunicaciones"/>
    <s v="2.7.01 - Comunicaciones"/>
    <s v="2.3 - MATERIALES Y SUMINISTROS"/>
    <s v="2.3.5 - CUERO, CAUCHO Y PLÁSTICO"/>
    <n v="620000"/>
    <n v="0"/>
  </r>
  <r>
    <x v="0"/>
    <x v="0"/>
    <x v="0"/>
    <x v="0"/>
    <x v="0"/>
    <s v="2 - Poder Ejecutivo"/>
    <s v="0211 - MINISTERIO DE OBRAS PÚBLICAS Y COMUNICACIONES"/>
    <x v="2"/>
    <s v="4.1 - Vivienda y servicios comunitarios"/>
    <s v="4.1.01 - Urbanización y servicios comunitarios"/>
    <s v="2.1 - REMUNERACIONES Y CONTRIBUCIONES"/>
    <s v="2.1.1 - REMUNERACIONES"/>
    <n v="400480000"/>
    <n v="69136749"/>
  </r>
  <r>
    <x v="0"/>
    <x v="0"/>
    <x v="0"/>
    <x v="0"/>
    <x v="0"/>
    <s v="2 - Poder Ejecutivo"/>
    <s v="0211 - MINISTERIO DE OBRAS PÚBLICAS Y COMUNICACIONES"/>
    <x v="2"/>
    <s v="4.1 - Vivienda y servicios comunitarios"/>
    <s v="4.1.01 - Urbanización y servicios comunitarios"/>
    <s v="2.1 - REMUNERACIONES Y CONTRIBUCIONES"/>
    <s v="2.1.5 - CONTRIBUCIONES A LA SEGURIDAD SOCIAL"/>
    <n v="56116880"/>
    <n v="10608651.68"/>
  </r>
  <r>
    <x v="0"/>
    <x v="0"/>
    <x v="0"/>
    <x v="0"/>
    <x v="0"/>
    <s v="2 - Poder Ejecutivo"/>
    <s v="0211 - MINISTERIO DE OBRAS PÚBLICAS Y COMUNICACIONES"/>
    <x v="2"/>
    <s v="4.5 - Protección social"/>
    <s v="4.5.07 - Vivienda social"/>
    <s v="2.1 - REMUNERACIONES Y CONTRIBUCIONES"/>
    <s v="2.1.1 - REMUNERACIONES"/>
    <n v="81939334"/>
    <n v="20001745.829999998"/>
  </r>
  <r>
    <x v="0"/>
    <x v="0"/>
    <x v="0"/>
    <x v="0"/>
    <x v="0"/>
    <s v="2 - Poder Ejecutivo"/>
    <s v="0211 - MINISTERIO DE OBRAS PÚBLICAS Y COMUNICACIONES"/>
    <x v="2"/>
    <s v="4.5 - Protección social"/>
    <s v="4.5.07 - Vivienda social"/>
    <s v="2.1 - REMUNERACIONES Y CONTRIBUCIONES"/>
    <s v="2.1.2 - SOBRESUELDOS"/>
    <n v="14518474"/>
    <n v="771000"/>
  </r>
  <r>
    <x v="0"/>
    <x v="0"/>
    <x v="0"/>
    <x v="0"/>
    <x v="0"/>
    <s v="2 - Poder Ejecutivo"/>
    <s v="0211 - MINISTERIO DE OBRAS PÚBLICAS Y COMUNICACIONES"/>
    <x v="2"/>
    <s v="4.5 - Protección social"/>
    <s v="4.5.07 - Vivienda social"/>
    <s v="2.1 - REMUNERACIONES Y CONTRIBUCIONES"/>
    <s v="2.1.5 - CONTRIBUCIONES A LA SEGURIDAD SOCIAL"/>
    <n v="9670752"/>
    <n v="3009698.3399999994"/>
  </r>
  <r>
    <x v="0"/>
    <x v="0"/>
    <x v="0"/>
    <x v="0"/>
    <x v="0"/>
    <s v="2 - Poder Ejecutivo"/>
    <s v="0211 - MINISTERIO DE OBRAS PÚBLICAS Y COMUNICACIONES"/>
    <x v="2"/>
    <s v="4.5 - Protección social"/>
    <s v="4.5.07 - Vivienda social"/>
    <s v="2.2 - CONTRATACIÓN DE SERVICIOS"/>
    <s v="2.2.1 - SERVICIOS BÁSICOS"/>
    <n v="2587200"/>
    <n v="714011.17999999982"/>
  </r>
  <r>
    <x v="0"/>
    <x v="0"/>
    <x v="0"/>
    <x v="0"/>
    <x v="0"/>
    <s v="2 - Poder Ejecutivo"/>
    <s v="0211 - MINISTERIO DE OBRAS PÚBLICAS Y COMUNICACIONES"/>
    <x v="2"/>
    <s v="4.5 - Protección social"/>
    <s v="4.5.07 - Vivienda social"/>
    <s v="2.2 - CONTRATACIÓN DE SERVICIOS"/>
    <s v="2.2.2 - PUBLICIDAD, IMPRESIÓN Y ENCUADERNACIÓN"/>
    <n v="630000"/>
    <n v="0"/>
  </r>
  <r>
    <x v="0"/>
    <x v="0"/>
    <x v="0"/>
    <x v="0"/>
    <x v="0"/>
    <s v="2 - Poder Ejecutivo"/>
    <s v="0211 - MINISTERIO DE OBRAS PÚBLICAS Y COMUNICACIONES"/>
    <x v="2"/>
    <s v="4.5 - Protección social"/>
    <s v="4.5.07 - Vivienda social"/>
    <s v="2.2 - CONTRATACIÓN DE SERVICIOS"/>
    <s v="2.2.3 - VIÁTICOS"/>
    <n v="850000"/>
    <n v="103350"/>
  </r>
  <r>
    <x v="0"/>
    <x v="0"/>
    <x v="0"/>
    <x v="0"/>
    <x v="0"/>
    <s v="2 - Poder Ejecutivo"/>
    <s v="0211 - MINISTERIO DE OBRAS PÚBLICAS Y COMUNICACIONES"/>
    <x v="2"/>
    <s v="4.5 - Protección social"/>
    <s v="4.5.07 - Vivienda social"/>
    <s v="2.2 - CONTRATACIÓN DE SERVICIOS"/>
    <s v="2.2.4 - TRANSPORTE Y ALMACENAJE"/>
    <n v="60000"/>
    <n v="0"/>
  </r>
  <r>
    <x v="0"/>
    <x v="0"/>
    <x v="0"/>
    <x v="0"/>
    <x v="0"/>
    <s v="2 - Poder Ejecutivo"/>
    <s v="0211 - MINISTERIO DE OBRAS PÚBLICAS Y COMUNICACIONES"/>
    <x v="2"/>
    <s v="4.5 - Protección social"/>
    <s v="4.5.07 - Vivienda social"/>
    <s v="2.2 - CONTRATACIÓN DE SERVICIOS"/>
    <s v="2.2.5 - ALQUILERES Y RENTAS"/>
    <n v="6410000"/>
    <n v="1347664"/>
  </r>
  <r>
    <x v="0"/>
    <x v="0"/>
    <x v="0"/>
    <x v="0"/>
    <x v="0"/>
    <s v="2 - Poder Ejecutivo"/>
    <s v="0211 - MINISTERIO DE OBRAS PÚBLICAS Y COMUNICACIONES"/>
    <x v="2"/>
    <s v="4.5 - Protección social"/>
    <s v="4.5.07 - Vivienda social"/>
    <s v="2.2 - CONTRATACIÓN DE SERVICIOS"/>
    <s v="2.2.6 - SEGUROS"/>
    <n v="1544000"/>
    <n v="651661.57999999996"/>
  </r>
  <r>
    <x v="0"/>
    <x v="0"/>
    <x v="0"/>
    <x v="0"/>
    <x v="0"/>
    <s v="2 - Poder Ejecutivo"/>
    <s v="0211 - MINISTERIO DE OBRAS PÚBLICAS Y COMUNICACIONES"/>
    <x v="2"/>
    <s v="4.5 - Protección social"/>
    <s v="4.5.07 - Vivienda social"/>
    <s v="2.2 - CONTRATACIÓN DE SERVICIOS"/>
    <s v="2.2.7 - SERVICIOS DE CONSERVACIÓN, REPARACIONES MENORES E INSTALACIONES TEMPORALES"/>
    <n v="15490000"/>
    <n v="162806.46"/>
  </r>
  <r>
    <x v="0"/>
    <x v="0"/>
    <x v="0"/>
    <x v="0"/>
    <x v="0"/>
    <s v="2 - Poder Ejecutivo"/>
    <s v="0211 - MINISTERIO DE OBRAS PÚBLICAS Y COMUNICACIONES"/>
    <x v="2"/>
    <s v="4.5 - Protección social"/>
    <s v="4.5.07 - Vivienda social"/>
    <s v="2.2 - CONTRATACIÓN DE SERVICIOS"/>
    <s v="2.2.8 - OTROS SERVICIOS NO INCLUIDOS EN CONCEPTOS ANTERIORES"/>
    <n v="11852000"/>
    <n v="0"/>
  </r>
  <r>
    <x v="0"/>
    <x v="0"/>
    <x v="0"/>
    <x v="0"/>
    <x v="0"/>
    <s v="2 - Poder Ejecutivo"/>
    <s v="0211 - MINISTERIO DE OBRAS PÚBLICAS Y COMUNICACIONES"/>
    <x v="2"/>
    <s v="4.5 - Protección social"/>
    <s v="4.5.07 - Vivienda social"/>
    <s v="2.2 - CONTRATACIÓN DE SERVICIOS"/>
    <s v="2.2.9 - OTRAS CONTRATACIONES DE SERVICIOS"/>
    <n v="400000"/>
    <n v="261051.4"/>
  </r>
  <r>
    <x v="0"/>
    <x v="0"/>
    <x v="0"/>
    <x v="0"/>
    <x v="0"/>
    <s v="2 - Poder Ejecutivo"/>
    <s v="0211 - MINISTERIO DE OBRAS PÚBLICAS Y COMUNICACIONES"/>
    <x v="2"/>
    <s v="4.5 - Protección social"/>
    <s v="4.5.07 - Vivienda social"/>
    <s v="2.3 - MATERIALES Y SUMINISTROS"/>
    <s v="2.3.1 - ALIMENTOS Y PRODUCTOS AGROFORESTALES"/>
    <n v="225000"/>
    <n v="24945"/>
  </r>
  <r>
    <x v="0"/>
    <x v="0"/>
    <x v="0"/>
    <x v="0"/>
    <x v="0"/>
    <s v="2 - Poder Ejecutivo"/>
    <s v="0211 - MINISTERIO DE OBRAS PÚBLICAS Y COMUNICACIONES"/>
    <x v="2"/>
    <s v="4.5 - Protección social"/>
    <s v="4.5.07 - Vivienda social"/>
    <s v="2.3 - MATERIALES Y SUMINISTROS"/>
    <s v="2.3.2 - TEXTILES Y VESTUARIOS"/>
    <n v="20000"/>
    <n v="10361.530000000001"/>
  </r>
  <r>
    <x v="0"/>
    <x v="0"/>
    <x v="0"/>
    <x v="0"/>
    <x v="0"/>
    <s v="2 - Poder Ejecutivo"/>
    <s v="0211 - MINISTERIO DE OBRAS PÚBLICAS Y COMUNICACIONES"/>
    <x v="2"/>
    <s v="4.5 - Protección social"/>
    <s v="4.5.07 - Vivienda social"/>
    <s v="2.3 - MATERIALES Y SUMINISTROS"/>
    <s v="2.3.6 - PRODUCTOS DE MINERALES, METÁLICOS Y NO METÁLICOS"/>
    <n v="15000"/>
    <n v="0"/>
  </r>
  <r>
    <x v="0"/>
    <x v="0"/>
    <x v="0"/>
    <x v="0"/>
    <x v="0"/>
    <s v="2 - Poder Ejecutivo"/>
    <s v="0211 - MINISTERIO DE OBRAS PÚBLICAS Y COMUNICACIONES"/>
    <x v="2"/>
    <s v="4.5 - Protección social"/>
    <s v="4.5.07 - Vivienda social"/>
    <s v="2.3 - MATERIALES Y SUMINISTROS"/>
    <s v="2.3.7 - COMBUSTIBLES, LUBRICANTES, PRODUCTOS QUÍMICOS Y CONEXOS"/>
    <n v="3600000"/>
    <n v="100000"/>
  </r>
  <r>
    <x v="0"/>
    <x v="0"/>
    <x v="0"/>
    <x v="0"/>
    <x v="0"/>
    <s v="2 - Poder Ejecutivo"/>
    <s v="0211 - MINISTERIO DE OBRAS PÚBLICAS Y COMUNICACIONES"/>
    <x v="2"/>
    <s v="4.5 - Protección social"/>
    <s v="4.5.07 - Vivienda social"/>
    <s v="2.3 - MATERIALES Y SUMINISTROS"/>
    <s v="2.3.9 - PRODUCTOS Y ÚTILES VARIOS"/>
    <n v="1465000"/>
    <n v="160745.62"/>
  </r>
  <r>
    <x v="0"/>
    <x v="0"/>
    <x v="0"/>
    <x v="0"/>
    <x v="0"/>
    <s v="2 - Poder Ejecutivo"/>
    <s v="0211 - MINISTERIO DE OBRAS PÚBLICAS Y COMUNICACIONES"/>
    <x v="2"/>
    <s v="4.5 - Protección social"/>
    <s v="4.5.07 - Vivienda social"/>
    <s v="2.3 - MATERIALES Y SUMINISTROS"/>
    <s v="2.3.3 - PAPEL, CARTÓN E IMPRESOS"/>
    <n v="460000"/>
    <n v="0"/>
  </r>
  <r>
    <x v="0"/>
    <x v="0"/>
    <x v="0"/>
    <x v="0"/>
    <x v="0"/>
    <s v="2 - Poder Ejecutivo"/>
    <s v="0211 - MINISTERIO DE OBRAS PÚBLICAS Y COMUNICACIONES"/>
    <x v="2"/>
    <s v="4.5 - Protección social"/>
    <s v="4.5.07 - Vivienda social"/>
    <s v="2.3 - MATERIALES Y SUMINISTROS"/>
    <s v="2.3.5 - CUERO, CAUCHO Y PLÁSTICO"/>
    <n v="0"/>
    <n v="0"/>
  </r>
  <r>
    <x v="0"/>
    <x v="0"/>
    <x v="0"/>
    <x v="0"/>
    <x v="0"/>
    <s v="2 - Poder Ejecutivo"/>
    <s v="0212 - MINISTERIO DE INDUSTRIA, COMERCIO Y MIPYMES (MICM)"/>
    <x v="3"/>
    <s v="2.1 - Asuntos económicos, comerciales y laborales"/>
    <s v="2.1.01 - Asuntos económicos y regulación del comercio"/>
    <s v="2.1 - REMUNERACIONES Y CONTRIBUCIONES"/>
    <s v="2.1.1 - REMUNERACIONES"/>
    <n v="1807317845"/>
    <n v="413781850.74000007"/>
  </r>
  <r>
    <x v="0"/>
    <x v="0"/>
    <x v="0"/>
    <x v="0"/>
    <x v="0"/>
    <s v="2 - Poder Ejecutivo"/>
    <s v="0212 - MINISTERIO DE INDUSTRIA, COMERCIO Y MIPYMES (MICM)"/>
    <x v="3"/>
    <s v="2.1 - Asuntos económicos, comerciales y laborales"/>
    <s v="2.1.01 - Asuntos económicos y regulación del comercio"/>
    <s v="2.1 - REMUNERACIONES Y CONTRIBUCIONES"/>
    <s v="2.1.2 - SOBRESUELDOS"/>
    <n v="358890818"/>
    <n v="95796749.189999983"/>
  </r>
  <r>
    <x v="0"/>
    <x v="0"/>
    <x v="0"/>
    <x v="0"/>
    <x v="0"/>
    <s v="2 - Poder Ejecutivo"/>
    <s v="0212 - MINISTERIO DE INDUSTRIA, COMERCIO Y MIPYMES (MICM)"/>
    <x v="3"/>
    <s v="2.1 - Asuntos económicos, comerciales y laborales"/>
    <s v="2.1.01 - Asuntos económicos y regulación del comercio"/>
    <s v="2.1 - REMUNERACIONES Y CONTRIBUCIONES"/>
    <s v="2.1.3 - DIETAS Y GASTOS DE REPRESENTACIÓN"/>
    <n v="3400000"/>
    <n v="60207.94"/>
  </r>
  <r>
    <x v="0"/>
    <x v="0"/>
    <x v="0"/>
    <x v="0"/>
    <x v="0"/>
    <s v="2 - Poder Ejecutivo"/>
    <s v="0212 - MINISTERIO DE INDUSTRIA, COMERCIO Y MIPYMES (MICM)"/>
    <x v="3"/>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x v="3"/>
    <s v="2.1 - Asuntos económicos, comerciales y laborales"/>
    <s v="2.1.01 - Asuntos económicos y regulación del comercio"/>
    <s v="2.1 - REMUNERACIONES Y CONTRIBUCIONES"/>
    <s v="2.1.5 - CONTRIBUCIONES A LA SEGURIDAD SOCIAL"/>
    <n v="227405386"/>
    <n v="52876281.79999999"/>
  </r>
  <r>
    <x v="0"/>
    <x v="0"/>
    <x v="0"/>
    <x v="0"/>
    <x v="0"/>
    <s v="2 - Poder Ejecutivo"/>
    <s v="0212 - MINISTERIO DE INDUSTRIA, COMERCIO Y MIPYMES (MICM)"/>
    <x v="3"/>
    <s v="2.1 - Asuntos económicos, comerciales y laborales"/>
    <s v="2.1.01 - Asuntos económicos y regulación del comercio"/>
    <s v="2.2 - CONTRATACIÓN DE SERVICIOS"/>
    <s v="2.2.1 - SERVICIOS BÁSICOS"/>
    <n v="116302600"/>
    <n v="14510706.66"/>
  </r>
  <r>
    <x v="0"/>
    <x v="0"/>
    <x v="0"/>
    <x v="0"/>
    <x v="0"/>
    <s v="2 - Poder Ejecutivo"/>
    <s v="0212 - MINISTERIO DE INDUSTRIA, COMERCIO Y MIPYMES (MICM)"/>
    <x v="3"/>
    <s v="2.1 - Asuntos económicos, comerciales y laborales"/>
    <s v="2.1.01 - Asuntos económicos y regulación del comercio"/>
    <s v="2.2 - CONTRATACIÓN DE SERVICIOS"/>
    <s v="2.2.2 - PUBLICIDAD, IMPRESIÓN Y ENCUADERNACIÓN"/>
    <n v="150030442"/>
    <n v="31707805.229999997"/>
  </r>
  <r>
    <x v="0"/>
    <x v="0"/>
    <x v="0"/>
    <x v="0"/>
    <x v="0"/>
    <s v="2 - Poder Ejecutivo"/>
    <s v="0212 - MINISTERIO DE INDUSTRIA, COMERCIO Y MIPYMES (MICM)"/>
    <x v="3"/>
    <s v="2.1 - Asuntos económicos, comerciales y laborales"/>
    <s v="2.1.01 - Asuntos económicos y regulación del comercio"/>
    <s v="2.2 - CONTRATACIÓN DE SERVICIOS"/>
    <s v="2.2.3 - VIÁTICOS"/>
    <n v="37270855"/>
    <n v="1433330"/>
  </r>
  <r>
    <x v="0"/>
    <x v="0"/>
    <x v="0"/>
    <x v="0"/>
    <x v="0"/>
    <s v="2 - Poder Ejecutivo"/>
    <s v="0212 - MINISTERIO DE INDUSTRIA, COMERCIO Y MIPYMES (MICM)"/>
    <x v="3"/>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x v="3"/>
    <s v="2.1 - Asuntos económicos, comerciales y laborales"/>
    <s v="2.1.01 - Asuntos económicos y regulación del comercio"/>
    <s v="2.2 - CONTRATACIÓN DE SERVICIOS"/>
    <s v="2.2.5 - ALQUILERES Y RENTAS"/>
    <n v="486449806"/>
    <n v="20490901.139999997"/>
  </r>
  <r>
    <x v="0"/>
    <x v="0"/>
    <x v="0"/>
    <x v="0"/>
    <x v="0"/>
    <s v="2 - Poder Ejecutivo"/>
    <s v="0212 - MINISTERIO DE INDUSTRIA, COMERCIO Y MIPYMES (MICM)"/>
    <x v="3"/>
    <s v="2.1 - Asuntos económicos, comerciales y laborales"/>
    <s v="2.1.01 - Asuntos económicos y regulación del comercio"/>
    <s v="2.2 - CONTRATACIÓN DE SERVICIOS"/>
    <s v="2.2.6 - SEGUROS"/>
    <n v="39027000"/>
    <n v="8315656.8099999996"/>
  </r>
  <r>
    <x v="0"/>
    <x v="0"/>
    <x v="0"/>
    <x v="0"/>
    <x v="0"/>
    <s v="2 - Poder Ejecutivo"/>
    <s v="0212 - MINISTERIO DE INDUSTRIA, COMERCIO Y MIPYMES (MICM)"/>
    <x v="3"/>
    <s v="2.1 - Asuntos económicos, comerciales y laborales"/>
    <s v="2.1.01 - Asuntos económicos y regulación del comercio"/>
    <s v="2.2 - CONTRATACIÓN DE SERVICIOS"/>
    <s v="2.2.7 - SERVICIOS DE CONSERVACIÓN, REPARACIONES MENORES E INSTALACIONES TEMPORALES"/>
    <n v="61590000"/>
    <n v="2912726.6500000004"/>
  </r>
  <r>
    <x v="0"/>
    <x v="0"/>
    <x v="0"/>
    <x v="0"/>
    <x v="0"/>
    <s v="2 - Poder Ejecutivo"/>
    <s v="0212 - MINISTERIO DE INDUSTRIA, COMERCIO Y MIPYMES (MICM)"/>
    <x v="3"/>
    <s v="2.1 - Asuntos económicos, comerciales y laborales"/>
    <s v="2.1.01 - Asuntos económicos y regulación del comercio"/>
    <s v="2.2 - CONTRATACIÓN DE SERVICIOS"/>
    <s v="2.2.8 - OTROS SERVICIOS NO INCLUIDOS EN CONCEPTOS ANTERIORES"/>
    <n v="289693895"/>
    <n v="8312921.5999999996"/>
  </r>
  <r>
    <x v="0"/>
    <x v="0"/>
    <x v="0"/>
    <x v="0"/>
    <x v="0"/>
    <s v="2 - Poder Ejecutivo"/>
    <s v="0212 - MINISTERIO DE INDUSTRIA, COMERCIO Y MIPYMES (MICM)"/>
    <x v="3"/>
    <s v="2.1 - Asuntos económicos, comerciales y laborales"/>
    <s v="2.1.01 - Asuntos económicos y regulación del comercio"/>
    <s v="2.2 - CONTRATACIÓN DE SERVICIOS"/>
    <s v="2.2.9 - OTRAS CONTRATACIONES DE SERVICIOS"/>
    <n v="59630000"/>
    <n v="2558114.8000000003"/>
  </r>
  <r>
    <x v="0"/>
    <x v="0"/>
    <x v="0"/>
    <x v="0"/>
    <x v="0"/>
    <s v="2 - Poder Ejecutivo"/>
    <s v="0212 - MINISTERIO DE INDUSTRIA, COMERCIO Y MIPYMES (MICM)"/>
    <x v="3"/>
    <s v="2.1 - Asuntos económicos, comerciales y laborales"/>
    <s v="2.1.01 - Asuntos económicos y regulación del comercio"/>
    <s v="2.3 - MATERIALES Y SUMINISTROS"/>
    <s v="2.3.1 - ALIMENTOS Y PRODUCTOS AGROFORESTALES"/>
    <n v="53700000"/>
    <n v="8614730"/>
  </r>
  <r>
    <x v="0"/>
    <x v="0"/>
    <x v="0"/>
    <x v="0"/>
    <x v="0"/>
    <s v="2 - Poder Ejecutivo"/>
    <s v="0212 - MINISTERIO DE INDUSTRIA, COMERCIO Y MIPYMES (MICM)"/>
    <x v="3"/>
    <s v="2.1 - Asuntos económicos, comerciales y laborales"/>
    <s v="2.1.01 - Asuntos económicos y regulación del comercio"/>
    <s v="2.3 - MATERIALES Y SUMINISTROS"/>
    <s v="2.3.2 - TEXTILES Y VESTUARIOS"/>
    <n v="28600692"/>
    <n v="3982.5"/>
  </r>
  <r>
    <x v="0"/>
    <x v="0"/>
    <x v="0"/>
    <x v="0"/>
    <x v="0"/>
    <s v="2 - Poder Ejecutivo"/>
    <s v="0212 - MINISTERIO DE INDUSTRIA, COMERCIO Y MIPYMES (MICM)"/>
    <x v="3"/>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x v="3"/>
    <s v="2.1 - Asuntos económicos, comerciales y laborales"/>
    <s v="2.1.01 - Asuntos económicos y regulación del comercio"/>
    <s v="2.3 - MATERIALES Y SUMINISTROS"/>
    <s v="2.3.6 - PRODUCTOS DE MINERALES, METÁLICOS Y NO METÁLICOS"/>
    <n v="8602600"/>
    <n v="30900.66"/>
  </r>
  <r>
    <x v="0"/>
    <x v="0"/>
    <x v="0"/>
    <x v="0"/>
    <x v="0"/>
    <s v="2 - Poder Ejecutivo"/>
    <s v="0212 - MINISTERIO DE INDUSTRIA, COMERCIO Y MIPYMES (MICM)"/>
    <x v="3"/>
    <s v="2.1 - Asuntos económicos, comerciales y laborales"/>
    <s v="2.1.01 - Asuntos económicos y regulación del comercio"/>
    <s v="2.3 - MATERIALES Y SUMINISTROS"/>
    <s v="2.3.7 - COMBUSTIBLES, LUBRICANTES, PRODUCTOS QUÍMICOS Y CONEXOS"/>
    <n v="62263448"/>
    <n v="3132731.19"/>
  </r>
  <r>
    <x v="0"/>
    <x v="0"/>
    <x v="0"/>
    <x v="0"/>
    <x v="0"/>
    <s v="2 - Poder Ejecutivo"/>
    <s v="0212 - MINISTERIO DE INDUSTRIA, COMERCIO Y MIPYMES (MICM)"/>
    <x v="3"/>
    <s v="2.1 - Asuntos económicos, comerciales y laborales"/>
    <s v="2.1.01 - Asuntos económicos y regulación del comercio"/>
    <s v="2.3 - MATERIALES Y SUMINISTROS"/>
    <s v="2.3.9 - PRODUCTOS Y ÚTILES VARIOS"/>
    <n v="56009050"/>
    <n v="1580422.62"/>
  </r>
  <r>
    <x v="0"/>
    <x v="0"/>
    <x v="0"/>
    <x v="0"/>
    <x v="0"/>
    <s v="2 - Poder Ejecutivo"/>
    <s v="0212 - MINISTERIO DE INDUSTRIA, COMERCIO Y MIPYMES (MICM)"/>
    <x v="3"/>
    <s v="2.1 - Asuntos económicos, comerciales y laborales"/>
    <s v="2.1.01 - Asuntos económicos y regulación del comercio"/>
    <s v="2.3 - MATERIALES Y SUMINISTROS"/>
    <s v="2.3.3 - PAPEL, CARTÓN E IMPRESOS"/>
    <n v="39586275"/>
    <n v="177000"/>
  </r>
  <r>
    <x v="0"/>
    <x v="0"/>
    <x v="0"/>
    <x v="0"/>
    <x v="0"/>
    <s v="2 - Poder Ejecutivo"/>
    <s v="0212 - MINISTERIO DE INDUSTRIA, COMERCIO Y MIPYMES (MICM)"/>
    <x v="3"/>
    <s v="2.1 - Asuntos económicos, comerciales y laborales"/>
    <s v="2.1.01 - Asuntos económicos y regulación del comercio"/>
    <s v="2.3 - MATERIALES Y SUMINISTROS"/>
    <s v="2.3.5 - CUERO, CAUCHO Y PLÁSTICO"/>
    <n v="5590800"/>
    <n v="286966.57"/>
  </r>
  <r>
    <x v="0"/>
    <x v="0"/>
    <x v="0"/>
    <x v="0"/>
    <x v="0"/>
    <s v="2 - Poder Ejecutivo"/>
    <s v="0212 - MINISTERIO DE INDUSTRIA, COMERCIO Y MIPYMES (MICM)"/>
    <x v="2"/>
    <s v="4.3 - Actividades deportivas, recreativas, culturales y religiosas"/>
    <s v="4.3.03 - Servicios culturales"/>
    <s v="2.1 - REMUNERACIONES Y CONTRIBUCIONES"/>
    <s v="2.1.1 - REMUNERACIONES"/>
    <n v="27836000"/>
    <n v="6248671.0700000003"/>
  </r>
  <r>
    <x v="0"/>
    <x v="0"/>
    <x v="0"/>
    <x v="0"/>
    <x v="0"/>
    <s v="2 - Poder Ejecutivo"/>
    <s v="0212 - MINISTERIO DE INDUSTRIA, COMERCIO Y MIPYMES (MICM)"/>
    <x v="2"/>
    <s v="4.3 - Actividades deportivas, recreativas, culturales y religiosas"/>
    <s v="4.3.03 - Servicios culturales"/>
    <s v="2.1 - REMUNERACIONES Y CONTRIBUCIONES"/>
    <s v="2.1.2 - SOBRESUELDOS"/>
    <n v="2692000"/>
    <n v="135000"/>
  </r>
  <r>
    <x v="0"/>
    <x v="0"/>
    <x v="0"/>
    <x v="0"/>
    <x v="0"/>
    <s v="2 - Poder Ejecutivo"/>
    <s v="0212 - MINISTERIO DE INDUSTRIA, COMERCIO Y MIPYMES (MICM)"/>
    <x v="2"/>
    <s v="4.3 - Actividades deportivas, recreativas, culturales y religiosas"/>
    <s v="4.3.03 - Servicios culturales"/>
    <s v="2.1 - REMUNERACIONES Y CONTRIBUCIONES"/>
    <s v="2.1.5 - CONTRIBUCIONES A LA SEGURIDAD SOCIAL"/>
    <n v="3823056"/>
    <n v="941849.59999999998"/>
  </r>
  <r>
    <x v="0"/>
    <x v="0"/>
    <x v="0"/>
    <x v="0"/>
    <x v="0"/>
    <s v="2 - Poder Ejecutivo"/>
    <s v="0212 - MINISTERIO DE INDUSTRIA, COMERCIO Y MIPYMES (MICM)"/>
    <x v="2"/>
    <s v="4.3 - Actividades deportivas, recreativas, culturales y religiosas"/>
    <s v="4.3.03 - Servicios culturales"/>
    <s v="2.2 - CONTRATACIÓN DE SERVICIOS"/>
    <s v="2.2.1 - SERVICIOS BÁSICOS"/>
    <n v="1529600"/>
    <n v="355337.24"/>
  </r>
  <r>
    <x v="0"/>
    <x v="0"/>
    <x v="0"/>
    <x v="0"/>
    <x v="0"/>
    <s v="2 - Poder Ejecutivo"/>
    <s v="0212 - MINISTERIO DE INDUSTRIA, COMERCIO Y MIPYMES (MICM)"/>
    <x v="2"/>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x v="2"/>
    <s v="4.3 - Actividades deportivas, recreativas, culturales y religiosas"/>
    <s v="4.3.03 - Servicios culturales"/>
    <s v="2.2 - CONTRATACIÓN DE SERVICIOS"/>
    <s v="2.2.3 - VIÁTICOS"/>
    <n v="1500000"/>
    <n v="392115.21"/>
  </r>
  <r>
    <x v="0"/>
    <x v="0"/>
    <x v="0"/>
    <x v="0"/>
    <x v="0"/>
    <s v="2 - Poder Ejecutivo"/>
    <s v="0212 - MINISTERIO DE INDUSTRIA, COMERCIO Y MIPYMES (MICM)"/>
    <x v="2"/>
    <s v="4.3 - Actividades deportivas, recreativas, culturales y religiosas"/>
    <s v="4.3.03 - Servicios culturales"/>
    <s v="2.2 - CONTRATACIÓN DE SERVICIOS"/>
    <s v="2.2.5 - ALQUILERES Y RENTAS"/>
    <n v="261000"/>
    <n v="0"/>
  </r>
  <r>
    <x v="0"/>
    <x v="0"/>
    <x v="0"/>
    <x v="0"/>
    <x v="0"/>
    <s v="2 - Poder Ejecutivo"/>
    <s v="0212 - MINISTERIO DE INDUSTRIA, COMERCIO Y MIPYMES (MICM)"/>
    <x v="2"/>
    <s v="4.3 - Actividades deportivas, recreativas, culturales y religiosas"/>
    <s v="4.3.03 - Servicios culturales"/>
    <s v="2.2 - CONTRATACIÓN DE SERVICIOS"/>
    <s v="2.2.6 - SEGUROS"/>
    <n v="128400"/>
    <n v="0"/>
  </r>
  <r>
    <x v="0"/>
    <x v="0"/>
    <x v="0"/>
    <x v="0"/>
    <x v="0"/>
    <s v="2 - Poder Ejecutivo"/>
    <s v="0212 - MINISTERIO DE INDUSTRIA, COMERCIO Y MIPYMES (MICM)"/>
    <x v="2"/>
    <s v="4.3 - Actividades deportivas, recreativas, culturales y religiosas"/>
    <s v="4.3.03 - Servicios culturales"/>
    <s v="2.2 - CONTRATACIÓN DE SERVICIOS"/>
    <s v="2.2.7 - SERVICIOS DE CONSERVACIÓN, REPARACIONES MENORES E INSTALACIONES TEMPORALES"/>
    <n v="225000"/>
    <n v="0"/>
  </r>
  <r>
    <x v="0"/>
    <x v="0"/>
    <x v="0"/>
    <x v="0"/>
    <x v="0"/>
    <s v="2 - Poder Ejecutivo"/>
    <s v="0212 - MINISTERIO DE INDUSTRIA, COMERCIO Y MIPYMES (MICM)"/>
    <x v="2"/>
    <s v="4.3 - Actividades deportivas, recreativas, culturales y religiosas"/>
    <s v="4.3.03 - Servicios culturales"/>
    <s v="2.2 - CONTRATACIÓN DE SERVICIOS"/>
    <s v="2.2.8 - OTROS SERVICIOS NO INCLUIDOS EN CONCEPTOS ANTERIORES"/>
    <n v="7184317"/>
    <n v="31506"/>
  </r>
  <r>
    <x v="0"/>
    <x v="0"/>
    <x v="0"/>
    <x v="0"/>
    <x v="0"/>
    <s v="2 - Poder Ejecutivo"/>
    <s v="0212 - MINISTERIO DE INDUSTRIA, COMERCIO Y MIPYMES (MICM)"/>
    <x v="2"/>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x v="2"/>
    <s v="4.3 - Actividades deportivas, recreativas, culturales y religiosas"/>
    <s v="4.3.03 - Servicios culturales"/>
    <s v="2.3 - MATERIALES Y SUMINISTROS"/>
    <s v="2.3.1 - ALIMENTOS Y PRODUCTOS AGROFORESTALES"/>
    <n v="22000"/>
    <n v="0"/>
  </r>
  <r>
    <x v="0"/>
    <x v="0"/>
    <x v="0"/>
    <x v="0"/>
    <x v="0"/>
    <s v="2 - Poder Ejecutivo"/>
    <s v="0212 - MINISTERIO DE INDUSTRIA, COMERCIO Y MIPYMES (MICM)"/>
    <x v="2"/>
    <s v="4.3 - Actividades deportivas, recreativas, culturales y religiosas"/>
    <s v="4.3.03 - Servicios culturales"/>
    <s v="2.3 - MATERIALES Y SUMINISTROS"/>
    <s v="2.3.2 - TEXTILES Y VESTUARIOS"/>
    <n v="0"/>
    <n v="0"/>
  </r>
  <r>
    <x v="0"/>
    <x v="0"/>
    <x v="0"/>
    <x v="0"/>
    <x v="0"/>
    <s v="2 - Poder Ejecutivo"/>
    <s v="0212 - MINISTERIO DE INDUSTRIA, COMERCIO Y MIPYMES (MICM)"/>
    <x v="2"/>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x v="2"/>
    <s v="4.3 - Actividades deportivas, recreativas, culturales y religiosas"/>
    <s v="4.3.03 - Servicios culturales"/>
    <s v="2.3 - MATERIALES Y SUMINISTROS"/>
    <s v="2.3.6 - PRODUCTOS DE MINERALES, METÁLICOS Y NO METÁLICOS"/>
    <n v="0"/>
    <n v="0"/>
  </r>
  <r>
    <x v="0"/>
    <x v="0"/>
    <x v="0"/>
    <x v="0"/>
    <x v="0"/>
    <s v="2 - Poder Ejecutivo"/>
    <s v="0212 - MINISTERIO DE INDUSTRIA, COMERCIO Y MIPYMES (MICM)"/>
    <x v="2"/>
    <s v="4.3 - Actividades deportivas, recreativas, culturales y religiosas"/>
    <s v="4.3.03 - Servicios culturales"/>
    <s v="2.3 - MATERIALES Y SUMINISTROS"/>
    <s v="2.3.7 - COMBUSTIBLES, LUBRICANTES, PRODUCTOS QUÍMICOS Y CONEXOS"/>
    <n v="2203500"/>
    <n v="549230"/>
  </r>
  <r>
    <x v="0"/>
    <x v="0"/>
    <x v="0"/>
    <x v="0"/>
    <x v="0"/>
    <s v="2 - Poder Ejecutivo"/>
    <s v="0212 - MINISTERIO DE INDUSTRIA, COMERCIO Y MIPYMES (MICM)"/>
    <x v="2"/>
    <s v="4.3 - Actividades deportivas, recreativas, culturales y religiosas"/>
    <s v="4.3.03 - Servicios culturales"/>
    <s v="2.3 - MATERIALES Y SUMINISTROS"/>
    <s v="2.3.9 - PRODUCTOS Y ÚTILES VARIOS"/>
    <n v="205000"/>
    <n v="0"/>
  </r>
  <r>
    <x v="0"/>
    <x v="0"/>
    <x v="0"/>
    <x v="0"/>
    <x v="0"/>
    <s v="2 - Poder Ejecutivo"/>
    <s v="0212 - MINISTERIO DE INDUSTRIA, COMERCIO Y MIPYMES (MICM)"/>
    <x v="2"/>
    <s v="4.3 - Actividades deportivas, recreativas, culturales y religiosas"/>
    <s v="4.3.03 - Servicios culturales"/>
    <s v="2.3 - MATERIALES Y SUMINISTROS"/>
    <s v="2.3.5 - CUERO, CAUCHO Y PLÁSTICO"/>
    <n v="5631898"/>
    <n v="0"/>
  </r>
  <r>
    <x v="0"/>
    <x v="0"/>
    <x v="0"/>
    <x v="0"/>
    <x v="0"/>
    <s v="2 - Poder Ejecutivo"/>
    <s v="0212 - MINISTERIO DE INDUSTRIA, COMERCIO Y MIPYMES (MICM)"/>
    <x v="2"/>
    <s v="4.5 - Protección social"/>
    <s v="4.5.08 - Equidad de género"/>
    <s v="2.1 - REMUNERACIONES Y CONTRIBUCIONES"/>
    <s v="2.1.1 - REMUNERACIONES"/>
    <n v="96567238"/>
    <n v="28631320.240000002"/>
  </r>
  <r>
    <x v="0"/>
    <x v="0"/>
    <x v="0"/>
    <x v="0"/>
    <x v="0"/>
    <s v="2 - Poder Ejecutivo"/>
    <s v="0212 - MINISTERIO DE INDUSTRIA, COMERCIO Y MIPYMES (MICM)"/>
    <x v="2"/>
    <s v="4.5 - Protección social"/>
    <s v="4.5.08 - Equidad de género"/>
    <s v="2.1 - REMUNERACIONES Y CONTRIBUCIONES"/>
    <s v="2.1.2 - SOBRESUELDOS"/>
    <n v="5058675"/>
    <n v="885000"/>
  </r>
  <r>
    <x v="0"/>
    <x v="0"/>
    <x v="0"/>
    <x v="0"/>
    <x v="0"/>
    <s v="2 - Poder Ejecutivo"/>
    <s v="0212 - MINISTERIO DE INDUSTRIA, COMERCIO Y MIPYMES (MICM)"/>
    <x v="2"/>
    <s v="4.5 - Protección social"/>
    <s v="4.5.08 - Equidad de género"/>
    <s v="2.1 - REMUNERACIONES Y CONTRIBUCIONES"/>
    <s v="2.1.3 - DIETAS Y GASTOS DE REPRESENTACIÓN"/>
    <n v="50000"/>
    <n v="0"/>
  </r>
  <r>
    <x v="0"/>
    <x v="0"/>
    <x v="0"/>
    <x v="0"/>
    <x v="0"/>
    <s v="2 - Poder Ejecutivo"/>
    <s v="0212 - MINISTERIO DE INDUSTRIA, COMERCIO Y MIPYMES (MICM)"/>
    <x v="2"/>
    <s v="4.5 - Protección social"/>
    <s v="4.5.08 - Equidad de género"/>
    <s v="2.1 - REMUNERACIONES Y CONTRIBUCIONES"/>
    <s v="2.1.5 - CONTRIBUCIONES A LA SEGURIDAD SOCIAL"/>
    <n v="12177278"/>
    <n v="3156285.3599999994"/>
  </r>
  <r>
    <x v="0"/>
    <x v="0"/>
    <x v="0"/>
    <x v="0"/>
    <x v="0"/>
    <s v="2 - Poder Ejecutivo"/>
    <s v="0212 - MINISTERIO DE INDUSTRIA, COMERCIO Y MIPYMES (MICM)"/>
    <x v="2"/>
    <s v="4.5 - Protección social"/>
    <s v="4.5.08 - Equidad de género"/>
    <s v="2.2 - CONTRATACIÓN DE SERVICIOS"/>
    <s v="2.2.1 - SERVICIOS BÁSICOS"/>
    <n v="5850000"/>
    <n v="809691.29"/>
  </r>
  <r>
    <x v="0"/>
    <x v="0"/>
    <x v="0"/>
    <x v="0"/>
    <x v="0"/>
    <s v="2 - Poder Ejecutivo"/>
    <s v="0212 - MINISTERIO DE INDUSTRIA, COMERCIO Y MIPYMES (MICM)"/>
    <x v="2"/>
    <s v="4.5 - Protección social"/>
    <s v="4.5.08 - Equidad de género"/>
    <s v="2.2 - CONTRATACIÓN DE SERVICIOS"/>
    <s v="2.2.2 - PUBLICIDAD, IMPRESIÓN Y ENCUADERNACIÓN"/>
    <n v="10050000"/>
    <n v="0"/>
  </r>
  <r>
    <x v="0"/>
    <x v="0"/>
    <x v="0"/>
    <x v="0"/>
    <x v="0"/>
    <s v="2 - Poder Ejecutivo"/>
    <s v="0212 - MINISTERIO DE INDUSTRIA, COMERCIO Y MIPYMES (MICM)"/>
    <x v="2"/>
    <s v="4.5 - Protección social"/>
    <s v="4.5.08 - Equidad de género"/>
    <s v="2.2 - CONTRATACIÓN DE SERVICIOS"/>
    <s v="2.2.3 - VIÁTICOS"/>
    <n v="2570000"/>
    <n v="599050"/>
  </r>
  <r>
    <x v="0"/>
    <x v="0"/>
    <x v="0"/>
    <x v="0"/>
    <x v="0"/>
    <s v="2 - Poder Ejecutivo"/>
    <s v="0212 - MINISTERIO DE INDUSTRIA, COMERCIO Y MIPYMES (MICM)"/>
    <x v="2"/>
    <s v="4.5 - Protección social"/>
    <s v="4.5.08 - Equidad de género"/>
    <s v="2.2 - CONTRATACIÓN DE SERVICIOS"/>
    <s v="2.2.4 - TRANSPORTE Y ALMACENAJE"/>
    <n v="80000"/>
    <n v="0"/>
  </r>
  <r>
    <x v="0"/>
    <x v="0"/>
    <x v="0"/>
    <x v="0"/>
    <x v="0"/>
    <s v="2 - Poder Ejecutivo"/>
    <s v="0212 - MINISTERIO DE INDUSTRIA, COMERCIO Y MIPYMES (MICM)"/>
    <x v="2"/>
    <s v="4.5 - Protección social"/>
    <s v="4.5.08 - Equidad de género"/>
    <s v="2.2 - CONTRATACIÓN DE SERVICIOS"/>
    <s v="2.2.5 - ALQUILERES Y RENTAS"/>
    <n v="5788000"/>
    <n v="1024209.78"/>
  </r>
  <r>
    <x v="0"/>
    <x v="0"/>
    <x v="0"/>
    <x v="0"/>
    <x v="0"/>
    <s v="2 - Poder Ejecutivo"/>
    <s v="0212 - MINISTERIO DE INDUSTRIA, COMERCIO Y MIPYMES (MICM)"/>
    <x v="2"/>
    <s v="4.5 - Protección social"/>
    <s v="4.5.08 - Equidad de género"/>
    <s v="2.2 - CONTRATACIÓN DE SERVICIOS"/>
    <s v="2.2.6 - SEGUROS"/>
    <n v="530000"/>
    <n v="530000"/>
  </r>
  <r>
    <x v="0"/>
    <x v="0"/>
    <x v="0"/>
    <x v="0"/>
    <x v="0"/>
    <s v="2 - Poder Ejecutivo"/>
    <s v="0212 - MINISTERIO DE INDUSTRIA, COMERCIO Y MIPYMES (MICM)"/>
    <x v="2"/>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x v="2"/>
    <s v="4.5 - Protección social"/>
    <s v="4.5.08 - Equidad de género"/>
    <s v="2.2 - CONTRATACIÓN DE SERVICIOS"/>
    <s v="2.2.8 - OTROS SERVICIOS NO INCLUIDOS EN CONCEPTOS ANTERIORES"/>
    <n v="13350000"/>
    <n v="0"/>
  </r>
  <r>
    <x v="0"/>
    <x v="0"/>
    <x v="0"/>
    <x v="0"/>
    <x v="0"/>
    <s v="2 - Poder Ejecutivo"/>
    <s v="0212 - MINISTERIO DE INDUSTRIA, COMERCIO Y MIPYMES (MICM)"/>
    <x v="2"/>
    <s v="4.5 - Protección social"/>
    <s v="4.5.08 - Equidad de género"/>
    <s v="2.2 - CONTRATACIÓN DE SERVICIOS"/>
    <s v="2.2.9 - OTRAS CONTRATACIONES DE SERVICIOS"/>
    <n v="4215000"/>
    <n v="380640"/>
  </r>
  <r>
    <x v="0"/>
    <x v="0"/>
    <x v="0"/>
    <x v="0"/>
    <x v="0"/>
    <s v="2 - Poder Ejecutivo"/>
    <s v="0212 - MINISTERIO DE INDUSTRIA, COMERCIO Y MIPYMES (MICM)"/>
    <x v="2"/>
    <s v="4.5 - Protección social"/>
    <s v="4.5.08 - Equidad de género"/>
    <s v="2.3 - MATERIALES Y SUMINISTROS"/>
    <s v="2.3.1 - ALIMENTOS Y PRODUCTOS AGROFORESTALES"/>
    <n v="600000"/>
    <n v="72637.48"/>
  </r>
  <r>
    <x v="0"/>
    <x v="0"/>
    <x v="0"/>
    <x v="0"/>
    <x v="0"/>
    <s v="2 - Poder Ejecutivo"/>
    <s v="0212 - MINISTERIO DE INDUSTRIA, COMERCIO Y MIPYMES (MICM)"/>
    <x v="2"/>
    <s v="4.5 - Protección social"/>
    <s v="4.5.08 - Equidad de género"/>
    <s v="2.3 - MATERIALES Y SUMINISTROS"/>
    <s v="2.3.2 - TEXTILES Y VESTUARIOS"/>
    <n v="10817089"/>
    <n v="0"/>
  </r>
  <r>
    <x v="0"/>
    <x v="0"/>
    <x v="0"/>
    <x v="0"/>
    <x v="0"/>
    <s v="2 - Poder Ejecutivo"/>
    <s v="0212 - MINISTERIO DE INDUSTRIA, COMERCIO Y MIPYMES (MICM)"/>
    <x v="2"/>
    <s v="4.5 - Protección social"/>
    <s v="4.5.08 - Equidad de género"/>
    <s v="2.3 - MATERIALES Y SUMINISTROS"/>
    <s v="2.3.4 - PRODUCTOS FARMACÉUTICOS"/>
    <n v="10000"/>
    <n v="0"/>
  </r>
  <r>
    <x v="0"/>
    <x v="0"/>
    <x v="0"/>
    <x v="0"/>
    <x v="0"/>
    <s v="2 - Poder Ejecutivo"/>
    <s v="0212 - MINISTERIO DE INDUSTRIA, COMERCIO Y MIPYMES (MICM)"/>
    <x v="2"/>
    <s v="4.5 - Protección social"/>
    <s v="4.5.08 - Equidad de género"/>
    <s v="2.3 - MATERIALES Y SUMINISTROS"/>
    <s v="2.3.6 - PRODUCTOS DE MINERALES, METÁLICOS Y NO METÁLICOS"/>
    <n v="1125000"/>
    <n v="0"/>
  </r>
  <r>
    <x v="0"/>
    <x v="0"/>
    <x v="0"/>
    <x v="0"/>
    <x v="0"/>
    <s v="2 - Poder Ejecutivo"/>
    <s v="0212 - MINISTERIO DE INDUSTRIA, COMERCIO Y MIPYMES (MICM)"/>
    <x v="2"/>
    <s v="4.5 - Protección social"/>
    <s v="4.5.08 - Equidad de género"/>
    <s v="2.3 - MATERIALES Y SUMINISTROS"/>
    <s v="2.3.7 - COMBUSTIBLES, LUBRICANTES, PRODUCTOS QUÍMICOS Y CONEXOS"/>
    <n v="5500000"/>
    <n v="0"/>
  </r>
  <r>
    <x v="0"/>
    <x v="0"/>
    <x v="0"/>
    <x v="0"/>
    <x v="0"/>
    <s v="2 - Poder Ejecutivo"/>
    <s v="0212 - MINISTERIO DE INDUSTRIA, COMERCIO Y MIPYMES (MICM)"/>
    <x v="2"/>
    <s v="4.5 - Protección social"/>
    <s v="4.5.08 - Equidad de género"/>
    <s v="2.3 - MATERIALES Y SUMINISTROS"/>
    <s v="2.3.9 - PRODUCTOS Y ÚTILES VARIOS"/>
    <n v="2308565"/>
    <n v="0"/>
  </r>
  <r>
    <x v="0"/>
    <x v="0"/>
    <x v="0"/>
    <x v="0"/>
    <x v="0"/>
    <s v="2 - Poder Ejecutivo"/>
    <s v="0212 - MINISTERIO DE INDUSTRIA, COMERCIO Y MIPYMES (MICM)"/>
    <x v="2"/>
    <s v="4.5 - Protección social"/>
    <s v="4.5.08 - Equidad de género"/>
    <s v="2.3 - MATERIALES Y SUMINISTROS"/>
    <s v="2.3.3 - PAPEL, CARTÓN E IMPRESOS"/>
    <n v="600000"/>
    <n v="0"/>
  </r>
  <r>
    <x v="0"/>
    <x v="0"/>
    <x v="0"/>
    <x v="0"/>
    <x v="0"/>
    <s v="2 - Poder Ejecutivo"/>
    <s v="0212 - MINISTERIO DE INDUSTRIA, COMERCIO Y MIPYMES (MICM)"/>
    <x v="2"/>
    <s v="4.5 - Protección social"/>
    <s v="4.5.08 - Equidad de género"/>
    <s v="2.3 - MATERIALES Y SUMINISTROS"/>
    <s v="2.3.5 - CUERO, CAUCHO Y PLÁSTICO"/>
    <n v="850000"/>
    <n v="0"/>
  </r>
  <r>
    <x v="0"/>
    <x v="0"/>
    <x v="0"/>
    <x v="0"/>
    <x v="0"/>
    <s v="2 - Poder Ejecutivo"/>
    <s v="0213 - MINISTERIO DE TURISMO"/>
    <x v="3"/>
    <s v="2.9 - Otros servicios económicos"/>
    <s v="2.9.03 - Turismo"/>
    <s v="2.1 - REMUNERACIONES Y CONTRIBUCIONES"/>
    <s v="2.1.1 - REMUNERACIONES"/>
    <n v="1354734120"/>
    <n v="217580973.43999997"/>
  </r>
  <r>
    <x v="0"/>
    <x v="0"/>
    <x v="0"/>
    <x v="0"/>
    <x v="0"/>
    <s v="2 - Poder Ejecutivo"/>
    <s v="0213 - MINISTERIO DE TURISMO"/>
    <x v="3"/>
    <s v="2.9 - Otros servicios económicos"/>
    <s v="2.9.03 - Turismo"/>
    <s v="2.1 - REMUNERACIONES Y CONTRIBUCIONES"/>
    <s v="2.1.2 - SOBRESUELDOS"/>
    <n v="105009997"/>
    <n v="17965023.740000002"/>
  </r>
  <r>
    <x v="0"/>
    <x v="0"/>
    <x v="0"/>
    <x v="0"/>
    <x v="0"/>
    <s v="2 - Poder Ejecutivo"/>
    <s v="0213 - MINISTERIO DE TURISMO"/>
    <x v="3"/>
    <s v="2.9 - Otros servicios económicos"/>
    <s v="2.9.03 - Turismo"/>
    <s v="2.1 - REMUNERACIONES Y CONTRIBUCIONES"/>
    <s v="2.1.4 - GRATIFICACIONES Y BONIFICACIONES"/>
    <n v="200000"/>
    <n v="0"/>
  </r>
  <r>
    <x v="0"/>
    <x v="0"/>
    <x v="0"/>
    <x v="0"/>
    <x v="0"/>
    <s v="2 - Poder Ejecutivo"/>
    <s v="0213 - MINISTERIO DE TURISMO"/>
    <x v="3"/>
    <s v="2.9 - Otros servicios económicos"/>
    <s v="2.9.03 - Turismo"/>
    <s v="2.1 - REMUNERACIONES Y CONTRIBUCIONES"/>
    <s v="2.1.5 - CONTRIBUCIONES A LA SEGURIDAD SOCIAL"/>
    <n v="153260235"/>
    <n v="27258952.289999999"/>
  </r>
  <r>
    <x v="0"/>
    <x v="0"/>
    <x v="0"/>
    <x v="0"/>
    <x v="0"/>
    <s v="2 - Poder Ejecutivo"/>
    <s v="0213 - MINISTERIO DE TURISMO"/>
    <x v="3"/>
    <s v="2.9 - Otros servicios económicos"/>
    <s v="2.9.03 - Turismo"/>
    <s v="2.2 - CONTRATACIÓN DE SERVICIOS"/>
    <s v="2.2.1 - SERVICIOS BÁSICOS"/>
    <n v="66350000"/>
    <n v="15184175.989999998"/>
  </r>
  <r>
    <x v="0"/>
    <x v="0"/>
    <x v="0"/>
    <x v="0"/>
    <x v="0"/>
    <s v="2 - Poder Ejecutivo"/>
    <s v="0213 - MINISTERIO DE TURISMO"/>
    <x v="3"/>
    <s v="2.9 - Otros servicios económicos"/>
    <s v="2.9.03 - Turismo"/>
    <s v="2.2 - CONTRATACIÓN DE SERVICIOS"/>
    <s v="2.2.2 - PUBLICIDAD, IMPRESIÓN Y ENCUADERNACIÓN"/>
    <n v="1785291328"/>
    <n v="63942964.539999999"/>
  </r>
  <r>
    <x v="0"/>
    <x v="0"/>
    <x v="0"/>
    <x v="0"/>
    <x v="0"/>
    <s v="2 - Poder Ejecutivo"/>
    <s v="0213 - MINISTERIO DE TURISMO"/>
    <x v="3"/>
    <s v="2.9 - Otros servicios económicos"/>
    <s v="2.9.03 - Turismo"/>
    <s v="2.2 - CONTRATACIÓN DE SERVICIOS"/>
    <s v="2.2.3 - VIÁTICOS"/>
    <n v="15050000"/>
    <n v="0"/>
  </r>
  <r>
    <x v="0"/>
    <x v="0"/>
    <x v="0"/>
    <x v="0"/>
    <x v="0"/>
    <s v="2 - Poder Ejecutivo"/>
    <s v="0213 - MINISTERIO DE TURISMO"/>
    <x v="3"/>
    <s v="2.9 - Otros servicios económicos"/>
    <s v="2.9.03 - Turismo"/>
    <s v="2.2 - CONTRATACIÓN DE SERVICIOS"/>
    <s v="2.2.4 - TRANSPORTE Y ALMACENAJE"/>
    <n v="24700000"/>
    <n v="391011.29000000004"/>
  </r>
  <r>
    <x v="0"/>
    <x v="0"/>
    <x v="0"/>
    <x v="0"/>
    <x v="0"/>
    <s v="2 - Poder Ejecutivo"/>
    <s v="0213 - MINISTERIO DE TURISMO"/>
    <x v="3"/>
    <s v="2.9 - Otros servicios económicos"/>
    <s v="2.9.03 - Turismo"/>
    <s v="2.2 - CONTRATACIÓN DE SERVICIOS"/>
    <s v="2.2.5 - ALQUILERES Y RENTAS"/>
    <n v="128789892"/>
    <n v="34318569.980000012"/>
  </r>
  <r>
    <x v="0"/>
    <x v="0"/>
    <x v="0"/>
    <x v="0"/>
    <x v="0"/>
    <s v="2 - Poder Ejecutivo"/>
    <s v="0213 - MINISTERIO DE TURISMO"/>
    <x v="3"/>
    <s v="2.9 - Otros servicios económicos"/>
    <s v="2.9.03 - Turismo"/>
    <s v="2.2 - CONTRATACIÓN DE SERVICIOS"/>
    <s v="2.2.6 - SEGUROS"/>
    <n v="46181500"/>
    <n v="5149643.32"/>
  </r>
  <r>
    <x v="0"/>
    <x v="0"/>
    <x v="0"/>
    <x v="0"/>
    <x v="0"/>
    <s v="2 - Poder Ejecutivo"/>
    <s v="0213 - MINISTERIO DE TURISMO"/>
    <x v="3"/>
    <s v="2.9 - Otros servicios económicos"/>
    <s v="2.9.03 - Turismo"/>
    <s v="2.2 - CONTRATACIÓN DE SERVICIOS"/>
    <s v="2.2.7 - SERVICIOS DE CONSERVACIÓN, REPARACIONES MENORES E INSTALACIONES TEMPORALES"/>
    <n v="46310370"/>
    <n v="795684.52"/>
  </r>
  <r>
    <x v="0"/>
    <x v="0"/>
    <x v="0"/>
    <x v="0"/>
    <x v="0"/>
    <s v="2 - Poder Ejecutivo"/>
    <s v="0213 - MINISTERIO DE TURISMO"/>
    <x v="3"/>
    <s v="2.9 - Otros servicios económicos"/>
    <s v="2.9.03 - Turismo"/>
    <s v="2.2 - CONTRATACIÓN DE SERVICIOS"/>
    <s v="2.2.8 - OTROS SERVICIOS NO INCLUIDOS EN CONCEPTOS ANTERIORES"/>
    <n v="384454771"/>
    <n v="4613615.9099999992"/>
  </r>
  <r>
    <x v="0"/>
    <x v="0"/>
    <x v="0"/>
    <x v="0"/>
    <x v="0"/>
    <s v="2 - Poder Ejecutivo"/>
    <s v="0213 - MINISTERIO DE TURISMO"/>
    <x v="3"/>
    <s v="2.9 - Otros servicios económicos"/>
    <s v="2.9.03 - Turismo"/>
    <s v="2.2 - CONTRATACIÓN DE SERVICIOS"/>
    <s v="2.2.9 - OTRAS CONTRATACIONES DE SERVICIOS"/>
    <n v="39400000"/>
    <n v="4413662"/>
  </r>
  <r>
    <x v="0"/>
    <x v="0"/>
    <x v="0"/>
    <x v="0"/>
    <x v="0"/>
    <s v="2 - Poder Ejecutivo"/>
    <s v="0213 - MINISTERIO DE TURISMO"/>
    <x v="3"/>
    <s v="2.9 - Otros servicios económicos"/>
    <s v="2.9.03 - Turismo"/>
    <s v="2.3 - MATERIALES Y SUMINISTROS"/>
    <s v="2.3.1 - ALIMENTOS Y PRODUCTOS AGROFORESTALES"/>
    <n v="1830060"/>
    <n v="129943.18"/>
  </r>
  <r>
    <x v="0"/>
    <x v="0"/>
    <x v="0"/>
    <x v="0"/>
    <x v="0"/>
    <s v="2 - Poder Ejecutivo"/>
    <s v="0213 - MINISTERIO DE TURISMO"/>
    <x v="3"/>
    <s v="2.9 - Otros servicios económicos"/>
    <s v="2.9.03 - Turismo"/>
    <s v="2.3 - MATERIALES Y SUMINISTROS"/>
    <s v="2.3.2 - TEXTILES Y VESTUARIOS"/>
    <n v="11924225"/>
    <n v="0"/>
  </r>
  <r>
    <x v="0"/>
    <x v="0"/>
    <x v="0"/>
    <x v="0"/>
    <x v="0"/>
    <s v="2 - Poder Ejecutivo"/>
    <s v="0213 - MINISTERIO DE TURISMO"/>
    <x v="3"/>
    <s v="2.9 - Otros servicios económicos"/>
    <s v="2.9.03 - Turismo"/>
    <s v="2.3 - MATERIALES Y SUMINISTROS"/>
    <s v="2.3.4 - PRODUCTOS FARMACÉUTICOS"/>
    <n v="15000"/>
    <n v="0"/>
  </r>
  <r>
    <x v="0"/>
    <x v="0"/>
    <x v="0"/>
    <x v="0"/>
    <x v="0"/>
    <s v="2 - Poder Ejecutivo"/>
    <s v="0213 - MINISTERIO DE TURISMO"/>
    <x v="3"/>
    <s v="2.9 - Otros servicios económicos"/>
    <s v="2.9.03 - Turismo"/>
    <s v="2.3 - MATERIALES Y SUMINISTROS"/>
    <s v="2.3.6 - PRODUCTOS DE MINERALES, METÁLICOS Y NO METÁLICOS"/>
    <n v="3469314"/>
    <n v="264125.25"/>
  </r>
  <r>
    <x v="0"/>
    <x v="0"/>
    <x v="0"/>
    <x v="0"/>
    <x v="0"/>
    <s v="2 - Poder Ejecutivo"/>
    <s v="0213 - MINISTERIO DE TURISMO"/>
    <x v="3"/>
    <s v="2.9 - Otros servicios económicos"/>
    <s v="2.9.03 - Turismo"/>
    <s v="2.3 - MATERIALES Y SUMINISTROS"/>
    <s v="2.3.7 - COMBUSTIBLES, LUBRICANTES, PRODUCTOS QUÍMICOS Y CONEXOS"/>
    <n v="39145692"/>
    <n v="4559979.84"/>
  </r>
  <r>
    <x v="0"/>
    <x v="0"/>
    <x v="0"/>
    <x v="0"/>
    <x v="0"/>
    <s v="2 - Poder Ejecutivo"/>
    <s v="0213 - MINISTERIO DE TURISMO"/>
    <x v="3"/>
    <s v="2.9 - Otros servicios económicos"/>
    <s v="2.9.03 - Turismo"/>
    <s v="2.3 - MATERIALES Y SUMINISTROS"/>
    <s v="2.3.9 - PRODUCTOS Y ÚTILES VARIOS"/>
    <n v="52747654"/>
    <n v="2614147.14"/>
  </r>
  <r>
    <x v="0"/>
    <x v="0"/>
    <x v="0"/>
    <x v="0"/>
    <x v="0"/>
    <s v="2 - Poder Ejecutivo"/>
    <s v="0213 - MINISTERIO DE TURISMO"/>
    <x v="3"/>
    <s v="2.9 - Otros servicios económicos"/>
    <s v="2.9.03 - Turismo"/>
    <s v="2.3 - MATERIALES Y SUMINISTROS"/>
    <s v="2.3.3 - PAPEL, CARTÓN E IMPRESOS"/>
    <n v="8574980"/>
    <n v="920651.12"/>
  </r>
  <r>
    <x v="0"/>
    <x v="0"/>
    <x v="0"/>
    <x v="0"/>
    <x v="0"/>
    <s v="2 - Poder Ejecutivo"/>
    <s v="0213 - MINISTERIO DE TURISMO"/>
    <x v="3"/>
    <s v="2.9 - Otros servicios económicos"/>
    <s v="2.9.03 - Turismo"/>
    <s v="2.3 - MATERIALES Y SUMINISTROS"/>
    <s v="2.3.5 - CUERO, CAUCHO Y PLÁSTICO"/>
    <n v="10571710"/>
    <n v="354000"/>
  </r>
  <r>
    <x v="0"/>
    <x v="0"/>
    <x v="0"/>
    <x v="0"/>
    <x v="0"/>
    <s v="2 - Poder Ejecutivo"/>
    <s v="0214 - PROCURADURÍA GENERAL DE LA REPÚBLICA"/>
    <x v="0"/>
    <s v="1.4 - Justicia, orden público y seguridad"/>
    <s v="1.4.03 - Administración y servicios de justicia"/>
    <s v="2.1 - REMUNERACIONES Y CONTRIBUCIONES"/>
    <s v="2.1.1 - REMUNERACIONES"/>
    <n v="3600191414"/>
    <n v="911749351.63000035"/>
  </r>
  <r>
    <x v="0"/>
    <x v="0"/>
    <x v="0"/>
    <x v="0"/>
    <x v="0"/>
    <s v="2 - Poder Ejecutivo"/>
    <s v="0214 - PROCURADURÍA GENERAL DE LA REPÚBLICA"/>
    <x v="0"/>
    <s v="1.4 - Justicia, orden público y seguridad"/>
    <s v="1.4.03 - Administración y servicios de justicia"/>
    <s v="2.1 - REMUNERACIONES Y CONTRIBUCIONES"/>
    <s v="2.1.2 - SOBRESUELDOS"/>
    <n v="959148410"/>
    <n v="523312395.44999999"/>
  </r>
  <r>
    <x v="0"/>
    <x v="0"/>
    <x v="0"/>
    <x v="0"/>
    <x v="0"/>
    <s v="2 - Poder Ejecutivo"/>
    <s v="0214 - PROCURADURÍA GENERAL DE LA REPÚBLICA"/>
    <x v="0"/>
    <s v="1.4 - Justicia, orden público y seguridad"/>
    <s v="1.4.03 - Administración y servicios de justicia"/>
    <s v="2.1 - REMUNERACIONES Y CONTRIBUCIONES"/>
    <s v="2.1.3 - DIETAS Y GASTOS DE REPRESENTACIÓN"/>
    <n v="38992415"/>
    <n v="10905716.859999999"/>
  </r>
  <r>
    <x v="0"/>
    <x v="0"/>
    <x v="0"/>
    <x v="0"/>
    <x v="0"/>
    <s v="2 - Poder Ejecutivo"/>
    <s v="0214 - PROCURADURÍA GENERAL DE LA REPÚBLICA"/>
    <x v="0"/>
    <s v="1.4 - Justicia, orden público y seguridad"/>
    <s v="1.4.03 - Administración y servicios de justicia"/>
    <s v="2.1 - REMUNERACIONES Y CONTRIBUCIONES"/>
    <s v="2.1.5 - CONTRIBUCIONES A LA SEGURIDAD SOCIAL"/>
    <n v="524348868"/>
    <n v="133578855.87000002"/>
  </r>
  <r>
    <x v="0"/>
    <x v="0"/>
    <x v="0"/>
    <x v="0"/>
    <x v="0"/>
    <s v="2 - Poder Ejecutivo"/>
    <s v="0214 - PROCURADURÍA GENERAL DE LA REPÚBLICA"/>
    <x v="0"/>
    <s v="1.4 - Justicia, orden público y seguridad"/>
    <s v="1.4.03 - Administración y servicios de justicia"/>
    <s v="2.2 - CONTRATACIÓN DE SERVICIOS"/>
    <s v="2.2.1 - SERVICIOS BÁSICOS"/>
    <n v="224396808"/>
    <n v="56099202.019999996"/>
  </r>
  <r>
    <x v="0"/>
    <x v="0"/>
    <x v="0"/>
    <x v="0"/>
    <x v="0"/>
    <s v="2 - Poder Ejecutivo"/>
    <s v="0214 - PROCURADURÍA GENERAL DE LA REPÚBLICA"/>
    <x v="0"/>
    <s v="1.4 - Justicia, orden público y seguridad"/>
    <s v="1.4.03 - Administración y servicios de justicia"/>
    <s v="2.2 - CONTRATACIÓN DE SERVICIOS"/>
    <s v="2.2.2 - PUBLICIDAD, IMPRESIÓN Y ENCUADERNACIÓN"/>
    <n v="19500000"/>
    <n v="4874998.67"/>
  </r>
  <r>
    <x v="0"/>
    <x v="0"/>
    <x v="0"/>
    <x v="0"/>
    <x v="0"/>
    <s v="2 - Poder Ejecutivo"/>
    <s v="0214 - PROCURADURÍA GENERAL DE LA REPÚBLICA"/>
    <x v="0"/>
    <s v="1.4 - Justicia, orden público y seguridad"/>
    <s v="1.4.03 - Administración y servicios de justicia"/>
    <s v="2.2 - CONTRATACIÓN DE SERVICIOS"/>
    <s v="2.2.3 - VIÁTICOS"/>
    <n v="16210601"/>
    <n v="4052649.5"/>
  </r>
  <r>
    <x v="0"/>
    <x v="0"/>
    <x v="0"/>
    <x v="0"/>
    <x v="0"/>
    <s v="2 - Poder Ejecutivo"/>
    <s v="0214 - PROCURADURÍA GENERAL DE LA REPÚBLICA"/>
    <x v="0"/>
    <s v="1.4 - Justicia, orden público y seguridad"/>
    <s v="1.4.03 - Administración y servicios de justicia"/>
    <s v="2.2 - CONTRATACIÓN DE SERVICIOS"/>
    <s v="2.2.4 - TRANSPORTE Y ALMACENAJE"/>
    <n v="3000000"/>
    <n v="750000"/>
  </r>
  <r>
    <x v="0"/>
    <x v="0"/>
    <x v="0"/>
    <x v="0"/>
    <x v="0"/>
    <s v="2 - Poder Ejecutivo"/>
    <s v="0214 - PROCURADURÍA GENERAL DE LA REPÚBLICA"/>
    <x v="0"/>
    <s v="1.4 - Justicia, orden público y seguridad"/>
    <s v="1.4.03 - Administración y servicios de justicia"/>
    <s v="2.2 - CONTRATACIÓN DE SERVICIOS"/>
    <s v="2.2.5 - ALQUILERES Y RENTAS"/>
    <n v="21271362"/>
    <n v="6335389.8399999999"/>
  </r>
  <r>
    <x v="0"/>
    <x v="0"/>
    <x v="0"/>
    <x v="0"/>
    <x v="0"/>
    <s v="2 - Poder Ejecutivo"/>
    <s v="0214 - PROCURADURÍA GENERAL DE LA REPÚBLICA"/>
    <x v="0"/>
    <s v="1.4 - Justicia, orden público y seguridad"/>
    <s v="1.4.03 - Administración y servicios de justicia"/>
    <s v="2.2 - CONTRATACIÓN DE SERVICIOS"/>
    <s v="2.2.6 - SEGUROS"/>
    <n v="121000000"/>
    <n v="30249999.329999998"/>
  </r>
  <r>
    <x v="0"/>
    <x v="0"/>
    <x v="0"/>
    <x v="0"/>
    <x v="0"/>
    <s v="2 - Poder Ejecutivo"/>
    <s v="0214 - PROCURADURÍA GENERAL DE LA REPÚBLICA"/>
    <x v="0"/>
    <s v="1.4 - Justicia, orden público y seguridad"/>
    <s v="1.4.03 - Administración y servicios de justicia"/>
    <s v="2.2 - CONTRATACIÓN DE SERVICIOS"/>
    <s v="2.2.7 - SERVICIOS DE CONSERVACIÓN, REPARACIONES MENORES E INSTALACIONES TEMPORALES"/>
    <n v="53000000"/>
    <n v="13249996.67"/>
  </r>
  <r>
    <x v="0"/>
    <x v="0"/>
    <x v="0"/>
    <x v="0"/>
    <x v="0"/>
    <s v="2 - Poder Ejecutivo"/>
    <s v="0214 - PROCURADURÍA GENERAL DE LA REPÚBLICA"/>
    <x v="0"/>
    <s v="1.4 - Justicia, orden público y seguridad"/>
    <s v="1.4.03 - Administración y servicios de justicia"/>
    <s v="2.2 - CONTRATACIÓN DE SERVICIOS"/>
    <s v="2.2.8 - OTROS SERVICIOS NO INCLUIDOS EN CONCEPTOS ANTERIORES"/>
    <n v="54044939"/>
    <n v="13511227.5"/>
  </r>
  <r>
    <x v="0"/>
    <x v="0"/>
    <x v="0"/>
    <x v="0"/>
    <x v="0"/>
    <s v="2 - Poder Ejecutivo"/>
    <s v="0214 - PROCURADURÍA GENERAL DE LA REPÚBLICA"/>
    <x v="0"/>
    <s v="1.4 - Justicia, orden público y seguridad"/>
    <s v="1.4.03 - Administración y servicios de justicia"/>
    <s v="2.2 - CONTRATACIÓN DE SERVICIOS"/>
    <s v="2.2.9 - OTRAS CONTRATACIONES DE SERVICIOS"/>
    <n v="691214965"/>
    <n v="53567906.300000004"/>
  </r>
  <r>
    <x v="0"/>
    <x v="0"/>
    <x v="0"/>
    <x v="0"/>
    <x v="0"/>
    <s v="2 - Poder Ejecutivo"/>
    <s v="0214 - PROCURADURÍA GENERAL DE LA REPÚBLICA"/>
    <x v="0"/>
    <s v="1.4 - Justicia, orden público y seguridad"/>
    <s v="1.4.03 - Administración y servicios de justicia"/>
    <s v="2.3 - MATERIALES Y SUMINISTROS"/>
    <s v="2.3.1 - ALIMENTOS Y PRODUCTOS AGROFORESTALES"/>
    <n v="466071803"/>
    <n v="169589749.33999997"/>
  </r>
  <r>
    <x v="0"/>
    <x v="0"/>
    <x v="0"/>
    <x v="0"/>
    <x v="0"/>
    <s v="2 - Poder Ejecutivo"/>
    <s v="0214 - PROCURADURÍA GENERAL DE LA REPÚBLICA"/>
    <x v="0"/>
    <s v="1.4 - Justicia, orden público y seguridad"/>
    <s v="1.4.03 - Administración y servicios de justicia"/>
    <s v="2.3 - MATERIALES Y SUMINISTROS"/>
    <s v="2.3.2 - TEXTILES Y VESTUARIOS"/>
    <n v="6000000"/>
    <n v="1000000"/>
  </r>
  <r>
    <x v="0"/>
    <x v="0"/>
    <x v="0"/>
    <x v="0"/>
    <x v="0"/>
    <s v="2 - Poder Ejecutivo"/>
    <s v="0214 - PROCURADURÍA GENERAL DE LA REPÚBLICA"/>
    <x v="0"/>
    <s v="1.4 - Justicia, orden público y seguridad"/>
    <s v="1.4.03 - Administración y servicios de justicia"/>
    <s v="2.3 - MATERIALES Y SUMINISTROS"/>
    <s v="2.3.4 - PRODUCTOS FARMACÉUTICOS"/>
    <n v="1175866"/>
    <n v="195977.66"/>
  </r>
  <r>
    <x v="0"/>
    <x v="0"/>
    <x v="0"/>
    <x v="0"/>
    <x v="0"/>
    <s v="2 - Poder Ejecutivo"/>
    <s v="0214 - PROCURADURÍA GENERAL DE LA REPÚBLICA"/>
    <x v="0"/>
    <s v="1.4 - Justicia, orden público y seguridad"/>
    <s v="1.4.03 - Administración y servicios de justicia"/>
    <s v="2.3 - MATERIALES Y SUMINISTROS"/>
    <s v="2.3.6 - PRODUCTOS DE MINERALES, METÁLICOS Y NO METÁLICOS"/>
    <n v="7500000"/>
    <n v="1250000"/>
  </r>
  <r>
    <x v="0"/>
    <x v="0"/>
    <x v="0"/>
    <x v="0"/>
    <x v="0"/>
    <s v="2 - Poder Ejecutivo"/>
    <s v="0214 - PROCURADURÍA GENERAL DE LA REPÚBLICA"/>
    <x v="0"/>
    <s v="1.4 - Justicia, orden público y seguridad"/>
    <s v="1.4.03 - Administración y servicios de justicia"/>
    <s v="2.3 - MATERIALES Y SUMINISTROS"/>
    <s v="2.3.7 - COMBUSTIBLES, LUBRICANTES, PRODUCTOS QUÍMICOS Y CONEXOS"/>
    <n v="240946366"/>
    <n v="55185685.550000004"/>
  </r>
  <r>
    <x v="0"/>
    <x v="0"/>
    <x v="0"/>
    <x v="0"/>
    <x v="0"/>
    <s v="2 - Poder Ejecutivo"/>
    <s v="0214 - PROCURADURÍA GENERAL DE LA REPÚBLICA"/>
    <x v="0"/>
    <s v="1.4 - Justicia, orden público y seguridad"/>
    <s v="1.4.03 - Administración y servicios de justicia"/>
    <s v="2.3 - MATERIALES Y SUMINISTROS"/>
    <s v="2.3.9 - PRODUCTOS Y ÚTILES VARIOS"/>
    <n v="51231009"/>
    <n v="4250211.09"/>
  </r>
  <r>
    <x v="0"/>
    <x v="0"/>
    <x v="0"/>
    <x v="0"/>
    <x v="0"/>
    <s v="2 - Poder Ejecutivo"/>
    <s v="0214 - PROCURADURÍA GENERAL DE LA REPÚBLICA"/>
    <x v="0"/>
    <s v="1.4 - Justicia, orden público y seguridad"/>
    <s v="1.4.03 - Administración y servicios de justicia"/>
    <s v="2.3 - MATERIALES Y SUMINISTROS"/>
    <s v="2.3.3 - PAPEL, CARTÓN E IMPRESOS"/>
    <n v="18864017"/>
    <n v="3144002.49"/>
  </r>
  <r>
    <x v="0"/>
    <x v="0"/>
    <x v="0"/>
    <x v="0"/>
    <x v="0"/>
    <s v="2 - Poder Ejecutivo"/>
    <s v="0214 - PROCURADURÍA GENERAL DE LA REPÚBLICA"/>
    <x v="0"/>
    <s v="1.4 - Justicia, orden público y seguridad"/>
    <s v="1.4.03 - Administración y servicios de justicia"/>
    <s v="2.3 - MATERIALES Y SUMINISTROS"/>
    <s v="2.3.5 - CUERO, CAUCHO Y PLÁSTICO"/>
    <n v="12279707"/>
    <n v="2046618.1799999997"/>
  </r>
  <r>
    <x v="0"/>
    <x v="0"/>
    <x v="0"/>
    <x v="0"/>
    <x v="0"/>
    <s v="2 - Poder Ejecutivo"/>
    <s v="0214 - PROCURADURÍA GENERAL DE LA REPÚBLICA"/>
    <x v="0"/>
    <s v="1.4 - Justicia, orden público y seguridad"/>
    <s v="1.4.04 - Prisiones"/>
    <s v="2.1 - REMUNERACIONES Y CONTRIBUCIONES"/>
    <s v="2.1.1 - REMUNERACIONES"/>
    <n v="919780955"/>
    <n v="229945238.76000002"/>
  </r>
  <r>
    <x v="0"/>
    <x v="0"/>
    <x v="0"/>
    <x v="0"/>
    <x v="0"/>
    <s v="2 - Poder Ejecutivo"/>
    <s v="0214 - PROCURADURÍA GENERAL DE LA REPÚBLICA"/>
    <x v="0"/>
    <s v="1.4 - Justicia, orden público y seguridad"/>
    <s v="1.4.04 - Prisiones"/>
    <s v="2.1 - REMUNERACIONES Y CONTRIBUCIONES"/>
    <s v="2.1.5 - CONTRIBUCIONES A LA SEGURIDAD SOCIAL"/>
    <n v="102829484"/>
    <n v="25707370.979999986"/>
  </r>
  <r>
    <x v="0"/>
    <x v="0"/>
    <x v="0"/>
    <x v="0"/>
    <x v="0"/>
    <s v="2 - Poder Ejecutivo"/>
    <s v="0214 - PROCURADURÍA GENERAL DE LA REPÚBLICA"/>
    <x v="0"/>
    <s v="1.4 - Justicia, orden público y seguridad"/>
    <s v="1.4.04 - Prisiones"/>
    <s v="2.3 - MATERIALES Y SUMINISTROS"/>
    <s v="2.3.9 - PRODUCTOS Y ÚTILES VARIOS"/>
    <n v="0"/>
    <n v="1983522"/>
  </r>
  <r>
    <x v="0"/>
    <x v="0"/>
    <x v="0"/>
    <x v="0"/>
    <x v="0"/>
    <s v="2 - Poder Ejecutivo"/>
    <s v="0214 - PROCURADURÍA GENERAL DE LA REPÚBLICA"/>
    <x v="0"/>
    <s v="1.4 - Justicia, orden público y seguridad"/>
    <s v="1.4.98 - Investigación y desarrollo relacionados con la justicia, orden público y seguridad"/>
    <s v="2.1 - REMUNERACIONES Y CONTRIBUCIONES"/>
    <s v="2.1.1 - REMUNERACIONES"/>
    <n v="181608866"/>
    <n v="45402216.509999998"/>
  </r>
  <r>
    <x v="0"/>
    <x v="0"/>
    <x v="0"/>
    <x v="0"/>
    <x v="0"/>
    <s v="2 - Poder Ejecutivo"/>
    <s v="0214 - PROCURADURÍA GENERAL DE LA REPÚBLICA"/>
    <x v="0"/>
    <s v="1.4 - Justicia, orden público y seguridad"/>
    <s v="1.4.98 - Investigación y desarrollo relacionados con la justicia, orden público y seguridad"/>
    <s v="2.1 - REMUNERACIONES Y CONTRIBUCIONES"/>
    <s v="2.1.5 - CONTRIBUCIONES A LA SEGURIDAD SOCIAL"/>
    <n v="27573813"/>
    <n v="6893452.5800000001"/>
  </r>
  <r>
    <x v="0"/>
    <x v="0"/>
    <x v="0"/>
    <x v="0"/>
    <x v="0"/>
    <s v="2 - Poder Ejecutivo"/>
    <s v="0215 - MINISTERIO DE LA MUJER"/>
    <x v="2"/>
    <s v="4.5 - Protección social"/>
    <s v="4.5.08 - Equidad de género"/>
    <s v="2.1 - REMUNERACIONES Y CONTRIBUCIONES"/>
    <s v="2.1.1 - REMUNERACIONES"/>
    <n v="62817820"/>
    <n v="8827975.4800000004"/>
  </r>
  <r>
    <x v="0"/>
    <x v="0"/>
    <x v="0"/>
    <x v="0"/>
    <x v="0"/>
    <s v="2 - Poder Ejecutivo"/>
    <s v="0215 - MINISTERIO DE LA MUJER"/>
    <x v="2"/>
    <s v="4.5 - Protección social"/>
    <s v="4.5.08 - Equidad de género"/>
    <s v="2.1 - REMUNERACIONES Y CONTRIBUCIONES"/>
    <s v="2.1.5 - CONTRIBUCIONES A LA SEGURIDAD SOCIAL"/>
    <n v="8742342"/>
    <n v="1307281.07"/>
  </r>
  <r>
    <x v="0"/>
    <x v="0"/>
    <x v="0"/>
    <x v="0"/>
    <x v="0"/>
    <s v="2 - Poder Ejecutivo"/>
    <s v="0215 - MINISTERIO DE LA MUJER"/>
    <x v="2"/>
    <s v="4.5 - Protección social"/>
    <s v="4.5.08 - Equidad de género"/>
    <s v="2.2 - CONTRATACIÓN DE SERVICIOS"/>
    <s v="2.2.2 - PUBLICIDAD, IMPRESIÓN Y ENCUADERNACIÓN"/>
    <n v="16028100"/>
    <n v="0"/>
  </r>
  <r>
    <x v="0"/>
    <x v="0"/>
    <x v="0"/>
    <x v="0"/>
    <x v="0"/>
    <s v="2 - Poder Ejecutivo"/>
    <s v="0215 - MINISTERIO DE LA MUJER"/>
    <x v="2"/>
    <s v="4.5 - Protección social"/>
    <s v="4.5.08 - Equidad de género"/>
    <s v="2.2 - CONTRATACIÓN DE SERVICIOS"/>
    <s v="2.2.3 - VIÁTICOS"/>
    <n v="3770000"/>
    <n v="0"/>
  </r>
  <r>
    <x v="0"/>
    <x v="0"/>
    <x v="0"/>
    <x v="0"/>
    <x v="0"/>
    <s v="2 - Poder Ejecutivo"/>
    <s v="0215 - MINISTERIO DE LA MUJER"/>
    <x v="2"/>
    <s v="4.5 - Protección social"/>
    <s v="4.5.08 - Equidad de género"/>
    <s v="2.2 - CONTRATACIÓN DE SERVICIOS"/>
    <s v="2.2.4 - TRANSPORTE Y ALMACENAJE"/>
    <n v="1600000"/>
    <n v="0"/>
  </r>
  <r>
    <x v="0"/>
    <x v="0"/>
    <x v="0"/>
    <x v="0"/>
    <x v="0"/>
    <s v="2 - Poder Ejecutivo"/>
    <s v="0215 - MINISTERIO DE LA MUJER"/>
    <x v="2"/>
    <s v="4.5 - Protección social"/>
    <s v="4.5.08 - Equidad de género"/>
    <s v="2.2 - CONTRATACIÓN DE SERVICIOS"/>
    <s v="2.2.5 - ALQUILERES Y RENTAS"/>
    <n v="2680000"/>
    <n v="0"/>
  </r>
  <r>
    <x v="0"/>
    <x v="0"/>
    <x v="0"/>
    <x v="0"/>
    <x v="0"/>
    <s v="2 - Poder Ejecutivo"/>
    <s v="0215 - MINISTERIO DE LA MUJER"/>
    <x v="2"/>
    <s v="4.5 - Protección social"/>
    <s v="4.5.08 - Equidad de género"/>
    <s v="2.2 - CONTRATACIÓN DE SERVICIOS"/>
    <s v="2.2.6 - SEGUROS"/>
    <n v="150000"/>
    <n v="0"/>
  </r>
  <r>
    <x v="0"/>
    <x v="0"/>
    <x v="0"/>
    <x v="0"/>
    <x v="0"/>
    <s v="2 - Poder Ejecutivo"/>
    <s v="0215 - MINISTERIO DE LA MUJER"/>
    <x v="2"/>
    <s v="4.5 - Protección social"/>
    <s v="4.5.08 - Equidad de género"/>
    <s v="2.2 - CONTRATACIÓN DE SERVICIOS"/>
    <s v="2.2.7 - SERVICIOS DE CONSERVACIÓN, REPARACIONES MENORES E INSTALACIONES TEMPORALES"/>
    <n v="1000000"/>
    <n v="0"/>
  </r>
  <r>
    <x v="0"/>
    <x v="0"/>
    <x v="0"/>
    <x v="0"/>
    <x v="0"/>
    <s v="2 - Poder Ejecutivo"/>
    <s v="0215 - MINISTERIO DE LA MUJER"/>
    <x v="2"/>
    <s v="4.5 - Protección social"/>
    <s v="4.5.08 - Equidad de género"/>
    <s v="2.2 - CONTRATACIÓN DE SERVICIOS"/>
    <s v="2.2.8 - OTROS SERVICIOS NO INCLUIDOS EN CONCEPTOS ANTERIORES"/>
    <n v="51122359"/>
    <n v="690000"/>
  </r>
  <r>
    <x v="0"/>
    <x v="0"/>
    <x v="0"/>
    <x v="0"/>
    <x v="0"/>
    <s v="2 - Poder Ejecutivo"/>
    <s v="0215 - MINISTERIO DE LA MUJER"/>
    <x v="2"/>
    <s v="4.5 - Protección social"/>
    <s v="4.5.08 - Equidad de género"/>
    <s v="2.2 - CONTRATACIÓN DE SERVICIOS"/>
    <s v="2.2.9 - OTRAS CONTRATACIONES DE SERVICIOS"/>
    <n v="11476000"/>
    <n v="0"/>
  </r>
  <r>
    <x v="0"/>
    <x v="0"/>
    <x v="0"/>
    <x v="0"/>
    <x v="0"/>
    <s v="2 - Poder Ejecutivo"/>
    <s v="0215 - MINISTERIO DE LA MUJER"/>
    <x v="2"/>
    <s v="4.5 - Protección social"/>
    <s v="4.5.08 - Equidad de género"/>
    <s v="2.3 - MATERIALES Y SUMINISTROS"/>
    <s v="2.3.1 - ALIMENTOS Y PRODUCTOS AGROFORESTALES"/>
    <n v="706000"/>
    <n v="0"/>
  </r>
  <r>
    <x v="0"/>
    <x v="0"/>
    <x v="0"/>
    <x v="0"/>
    <x v="0"/>
    <s v="2 - Poder Ejecutivo"/>
    <s v="0215 - MINISTERIO DE LA MUJER"/>
    <x v="2"/>
    <s v="4.5 - Protección social"/>
    <s v="4.5.08 - Equidad de género"/>
    <s v="2.3 - MATERIALES Y SUMINISTROS"/>
    <s v="2.3.2 - TEXTILES Y VESTUARIOS"/>
    <n v="1500000"/>
    <n v="0"/>
  </r>
  <r>
    <x v="0"/>
    <x v="0"/>
    <x v="0"/>
    <x v="0"/>
    <x v="0"/>
    <s v="2 - Poder Ejecutivo"/>
    <s v="0215 - MINISTERIO DE LA MUJER"/>
    <x v="2"/>
    <s v="4.5 - Protección social"/>
    <s v="4.5.08 - Equidad de género"/>
    <s v="2.3 - MATERIALES Y SUMINISTROS"/>
    <s v="2.3.7 - COMBUSTIBLES, LUBRICANTES, PRODUCTOS QUÍMICOS Y CONEXOS"/>
    <n v="2265000"/>
    <n v="0"/>
  </r>
  <r>
    <x v="0"/>
    <x v="0"/>
    <x v="0"/>
    <x v="0"/>
    <x v="0"/>
    <s v="2 - Poder Ejecutivo"/>
    <s v="0215 - MINISTERIO DE LA MUJER"/>
    <x v="2"/>
    <s v="4.5 - Protección social"/>
    <s v="4.5.08 - Equidad de género"/>
    <s v="2.3 - MATERIALES Y SUMINISTROS"/>
    <s v="2.3.9 - PRODUCTOS Y ÚTILES VARIOS"/>
    <n v="21691900"/>
    <n v="0"/>
  </r>
  <r>
    <x v="0"/>
    <x v="0"/>
    <x v="0"/>
    <x v="0"/>
    <x v="0"/>
    <s v="2 - Poder Ejecutivo"/>
    <s v="0215 - MINISTERIO DE LA MUJER"/>
    <x v="2"/>
    <s v="4.5 - Protección social"/>
    <s v="4.5.08 - Equidad de género"/>
    <s v="2.3 - MATERIALES Y SUMINISTROS"/>
    <s v="2.3.3 - PAPEL, CARTÓN E IMPRESOS"/>
    <n v="8231000"/>
    <n v="0"/>
  </r>
  <r>
    <x v="0"/>
    <x v="0"/>
    <x v="0"/>
    <x v="0"/>
    <x v="0"/>
    <s v="2 - Poder Ejecutivo"/>
    <s v="0215 - MINISTERIO DE LA MUJER"/>
    <x v="2"/>
    <s v="4.5 - Protección social"/>
    <s v="4.5.99 - Planificación, gestión y supervisión de la protección social"/>
    <s v="2.1 - REMUNERACIONES Y CONTRIBUCIONES"/>
    <s v="2.1.1 - REMUNERACIONES"/>
    <n v="253219863"/>
    <n v="63232594.839999996"/>
  </r>
  <r>
    <x v="0"/>
    <x v="0"/>
    <x v="0"/>
    <x v="0"/>
    <x v="0"/>
    <s v="2 - Poder Ejecutivo"/>
    <s v="0215 - MINISTERIO DE LA MUJER"/>
    <x v="2"/>
    <s v="4.5 - Protección social"/>
    <s v="4.5.99 - Planificación, gestión y supervisión de la protección social"/>
    <s v="2.1 - REMUNERACIONES Y CONTRIBUCIONES"/>
    <s v="2.1.2 - SOBRESUELDOS"/>
    <n v="42152396"/>
    <n v="1391500"/>
  </r>
  <r>
    <x v="0"/>
    <x v="0"/>
    <x v="0"/>
    <x v="0"/>
    <x v="0"/>
    <s v="2 - Poder Ejecutivo"/>
    <s v="0215 - MINISTERIO DE LA MUJER"/>
    <x v="2"/>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x v="2"/>
    <s v="4.5 - Protección social"/>
    <s v="4.5.99 - Planificación, gestión y supervisión de la protección social"/>
    <s v="2.1 - REMUNERACIONES Y CONTRIBUCIONES"/>
    <s v="2.1.5 - CONTRIBUCIONES A LA SEGURIDAD SOCIAL"/>
    <n v="35718033"/>
    <n v="9118591.7399999984"/>
  </r>
  <r>
    <x v="0"/>
    <x v="0"/>
    <x v="0"/>
    <x v="0"/>
    <x v="0"/>
    <s v="2 - Poder Ejecutivo"/>
    <s v="0215 - MINISTERIO DE LA MUJER"/>
    <x v="2"/>
    <s v="4.5 - Protección social"/>
    <s v="4.5.99 - Planificación, gestión y supervisión de la protección social"/>
    <s v="2.2 - CONTRATACIÓN DE SERVICIOS"/>
    <s v="2.2.1 - SERVICIOS BÁSICOS"/>
    <n v="27525000"/>
    <n v="7607281.0800000001"/>
  </r>
  <r>
    <x v="0"/>
    <x v="0"/>
    <x v="0"/>
    <x v="0"/>
    <x v="0"/>
    <s v="2 - Poder Ejecutivo"/>
    <s v="0215 - MINISTERIO DE LA MUJER"/>
    <x v="2"/>
    <s v="4.5 - Protección social"/>
    <s v="4.5.99 - Planificación, gestión y supervisión de la protección social"/>
    <s v="2.2 - CONTRATACIÓN DE SERVICIOS"/>
    <s v="2.2.2 - PUBLICIDAD, IMPRESIÓN Y ENCUADERNACIÓN"/>
    <n v="8000000"/>
    <n v="326016.3"/>
  </r>
  <r>
    <x v="0"/>
    <x v="0"/>
    <x v="0"/>
    <x v="0"/>
    <x v="0"/>
    <s v="2 - Poder Ejecutivo"/>
    <s v="0215 - MINISTERIO DE LA MUJER"/>
    <x v="2"/>
    <s v="4.5 - Protección social"/>
    <s v="4.5.99 - Planificación, gestión y supervisión de la protección social"/>
    <s v="2.2 - CONTRATACIÓN DE SERVICIOS"/>
    <s v="2.2.3 - VIÁTICOS"/>
    <n v="4500000"/>
    <n v="0"/>
  </r>
  <r>
    <x v="0"/>
    <x v="0"/>
    <x v="0"/>
    <x v="0"/>
    <x v="0"/>
    <s v="2 - Poder Ejecutivo"/>
    <s v="0215 - MINISTERIO DE LA MUJER"/>
    <x v="2"/>
    <s v="4.5 - Protección social"/>
    <s v="4.5.99 - Planificación, gestión y supervisión de la protección social"/>
    <s v="2.2 - CONTRATACIÓN DE SERVICIOS"/>
    <s v="2.2.4 - TRANSPORTE Y ALMACENAJE"/>
    <n v="4500000"/>
    <n v="0"/>
  </r>
  <r>
    <x v="0"/>
    <x v="0"/>
    <x v="0"/>
    <x v="0"/>
    <x v="0"/>
    <s v="2 - Poder Ejecutivo"/>
    <s v="0215 - MINISTERIO DE LA MUJER"/>
    <x v="2"/>
    <s v="4.5 - Protección social"/>
    <s v="4.5.99 - Planificación, gestión y supervisión de la protección social"/>
    <s v="2.2 - CONTRATACIÓN DE SERVICIOS"/>
    <s v="2.2.5 - ALQUILERES Y RENTAS"/>
    <n v="26690000"/>
    <n v="4539396.830000001"/>
  </r>
  <r>
    <x v="0"/>
    <x v="0"/>
    <x v="0"/>
    <x v="0"/>
    <x v="0"/>
    <s v="2 - Poder Ejecutivo"/>
    <s v="0215 - MINISTERIO DE LA MUJER"/>
    <x v="2"/>
    <s v="4.5 - Protección social"/>
    <s v="4.5.99 - Planificación, gestión y supervisión de la protección social"/>
    <s v="2.2 - CONTRATACIÓN DE SERVICIOS"/>
    <s v="2.2.6 - SEGUROS"/>
    <n v="3300000"/>
    <n v="454929.09"/>
  </r>
  <r>
    <x v="0"/>
    <x v="0"/>
    <x v="0"/>
    <x v="0"/>
    <x v="0"/>
    <s v="2 - Poder Ejecutivo"/>
    <s v="0215 - MINISTERIO DE LA MUJER"/>
    <x v="2"/>
    <s v="4.5 - Protección social"/>
    <s v="4.5.99 - Planificación, gestión y supervisión de la protección social"/>
    <s v="2.2 - CONTRATACIÓN DE SERVICIOS"/>
    <s v="2.2.7 - SERVICIOS DE CONSERVACIÓN, REPARACIONES MENORES E INSTALACIONES TEMPORALES"/>
    <n v="7950000"/>
    <n v="326486.49"/>
  </r>
  <r>
    <x v="0"/>
    <x v="0"/>
    <x v="0"/>
    <x v="0"/>
    <x v="0"/>
    <s v="2 - Poder Ejecutivo"/>
    <s v="0215 - MINISTERIO DE LA MUJER"/>
    <x v="2"/>
    <s v="4.5 - Protección social"/>
    <s v="4.5.99 - Planificación, gestión y supervisión de la protección social"/>
    <s v="2.2 - CONTRATACIÓN DE SERVICIOS"/>
    <s v="2.2.8 - OTROS SERVICIOS NO INCLUIDOS EN CONCEPTOS ANTERIORES"/>
    <n v="11308483"/>
    <n v="1588456.6600000001"/>
  </r>
  <r>
    <x v="0"/>
    <x v="0"/>
    <x v="0"/>
    <x v="0"/>
    <x v="0"/>
    <s v="2 - Poder Ejecutivo"/>
    <s v="0215 - MINISTERIO DE LA MUJER"/>
    <x v="2"/>
    <s v="4.5 - Protección social"/>
    <s v="4.5.99 - Planificación, gestión y supervisión de la protección social"/>
    <s v="2.2 - CONTRATACIÓN DE SERVICIOS"/>
    <s v="2.2.9 - OTRAS CONTRATACIONES DE SERVICIOS"/>
    <n v="15439204"/>
    <n v="1571551.24"/>
  </r>
  <r>
    <x v="0"/>
    <x v="0"/>
    <x v="0"/>
    <x v="0"/>
    <x v="0"/>
    <s v="2 - Poder Ejecutivo"/>
    <s v="0215 - MINISTERIO DE LA MUJER"/>
    <x v="2"/>
    <s v="4.5 - Protección social"/>
    <s v="4.5.99 - Planificación, gestión y supervisión de la protección social"/>
    <s v="2.3 - MATERIALES Y SUMINISTROS"/>
    <s v="2.3.1 - ALIMENTOS Y PRODUCTOS AGROFORESTALES"/>
    <n v="1875000"/>
    <n v="16760.310000000001"/>
  </r>
  <r>
    <x v="0"/>
    <x v="0"/>
    <x v="0"/>
    <x v="0"/>
    <x v="0"/>
    <s v="2 - Poder Ejecutivo"/>
    <s v="0215 - MINISTERIO DE LA MUJER"/>
    <x v="2"/>
    <s v="4.5 - Protección social"/>
    <s v="4.5.99 - Planificación, gestión y supervisión de la protección social"/>
    <s v="2.3 - MATERIALES Y SUMINISTROS"/>
    <s v="2.3.2 - TEXTILES Y VESTUARIOS"/>
    <n v="3600000"/>
    <n v="0"/>
  </r>
  <r>
    <x v="0"/>
    <x v="0"/>
    <x v="0"/>
    <x v="0"/>
    <x v="0"/>
    <s v="2 - Poder Ejecutivo"/>
    <s v="0215 - MINISTERIO DE LA MUJER"/>
    <x v="2"/>
    <s v="4.5 - Protección social"/>
    <s v="4.5.99 - Planificación, gestión y supervisión de la protección social"/>
    <s v="2.3 - MATERIALES Y SUMINISTROS"/>
    <s v="2.3.4 - PRODUCTOS FARMACÉUTICOS"/>
    <n v="100000"/>
    <n v="0"/>
  </r>
  <r>
    <x v="0"/>
    <x v="0"/>
    <x v="0"/>
    <x v="0"/>
    <x v="0"/>
    <s v="2 - Poder Ejecutivo"/>
    <s v="0215 - MINISTERIO DE LA MUJER"/>
    <x v="2"/>
    <s v="4.5 - Protección social"/>
    <s v="4.5.99 - Planificación, gestión y supervisión de la protección social"/>
    <s v="2.3 - MATERIALES Y SUMINISTROS"/>
    <s v="2.3.6 - PRODUCTOS DE MINERALES, METÁLICOS Y NO METÁLICOS"/>
    <n v="3270000"/>
    <n v="0"/>
  </r>
  <r>
    <x v="0"/>
    <x v="0"/>
    <x v="0"/>
    <x v="0"/>
    <x v="0"/>
    <s v="2 - Poder Ejecutivo"/>
    <s v="0215 - MINISTERIO DE LA MUJER"/>
    <x v="2"/>
    <s v="4.5 - Protección social"/>
    <s v="4.5.99 - Planificación, gestión y supervisión de la protección social"/>
    <s v="2.3 - MATERIALES Y SUMINISTROS"/>
    <s v="2.3.7 - COMBUSTIBLES, LUBRICANTES, PRODUCTOS QUÍMICOS Y CONEXOS"/>
    <n v="9145000"/>
    <n v="0"/>
  </r>
  <r>
    <x v="0"/>
    <x v="0"/>
    <x v="0"/>
    <x v="0"/>
    <x v="0"/>
    <s v="2 - Poder Ejecutivo"/>
    <s v="0215 - MINISTERIO DE LA MUJER"/>
    <x v="2"/>
    <s v="4.5 - Protección social"/>
    <s v="4.5.99 - Planificación, gestión y supervisión de la protección social"/>
    <s v="2.3 - MATERIALES Y SUMINISTROS"/>
    <s v="2.3.9 - PRODUCTOS Y ÚTILES VARIOS"/>
    <n v="11455000"/>
    <n v="328428.23"/>
  </r>
  <r>
    <x v="0"/>
    <x v="0"/>
    <x v="0"/>
    <x v="0"/>
    <x v="0"/>
    <s v="2 - Poder Ejecutivo"/>
    <s v="0215 - MINISTERIO DE LA MUJER"/>
    <x v="2"/>
    <s v="4.5 - Protección social"/>
    <s v="4.5.99 - Planificación, gestión y supervisión de la protección social"/>
    <s v="2.3 - MATERIALES Y SUMINISTROS"/>
    <s v="2.3.3 - PAPEL, CARTÓN E IMPRESOS"/>
    <n v="3150000"/>
    <n v="0"/>
  </r>
  <r>
    <x v="0"/>
    <x v="0"/>
    <x v="0"/>
    <x v="0"/>
    <x v="0"/>
    <s v="2 - Poder Ejecutivo"/>
    <s v="0215 - MINISTERIO DE LA MUJER"/>
    <x v="2"/>
    <s v="4.5 - Protección social"/>
    <s v="4.5.99 - Planificación, gestión y supervisión de la protección social"/>
    <s v="2.3 - MATERIALES Y SUMINISTROS"/>
    <s v="2.3.5 - CUERO, CAUCHO Y PLÁSTICO"/>
    <n v="1550000"/>
    <n v="0"/>
  </r>
  <r>
    <x v="0"/>
    <x v="0"/>
    <x v="0"/>
    <x v="0"/>
    <x v="0"/>
    <s v="2 - Poder Ejecutivo"/>
    <s v="0215 - MINISTERIO DE LA MUJER"/>
    <x v="2"/>
    <s v="4.5 - Protección social"/>
    <s v="4.5.98 - Investigación y desarrollo relacionado con la protección social"/>
    <s v="2.1 - REMUNERACIONES Y CONTRIBUCIONES"/>
    <s v="2.1.1 - REMUNERACIONES"/>
    <n v="22502350"/>
    <n v="3440100"/>
  </r>
  <r>
    <x v="0"/>
    <x v="0"/>
    <x v="0"/>
    <x v="0"/>
    <x v="0"/>
    <s v="2 - Poder Ejecutivo"/>
    <s v="0215 - MINISTERIO DE LA MUJER"/>
    <x v="2"/>
    <s v="4.5 - Protección social"/>
    <s v="4.5.98 - Investigación y desarrollo relacionado con la protección social"/>
    <s v="2.1 - REMUNERACIONES Y CONTRIBUCIONES"/>
    <s v="2.1.5 - CONTRIBUCIONES A LA SEGURIDAD SOCIAL"/>
    <n v="3048725"/>
    <n v="501600.56999999995"/>
  </r>
  <r>
    <x v="0"/>
    <x v="0"/>
    <x v="0"/>
    <x v="0"/>
    <x v="0"/>
    <s v="2 - Poder Ejecutivo"/>
    <s v="0215 - MINISTERIO DE LA MUJER"/>
    <x v="2"/>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x v="2"/>
    <s v="4.5 - Protección social"/>
    <s v="4.5.98 - Investigación y desarrollo relacionado con la protección social"/>
    <s v="2.2 - CONTRATACIÓN DE SERVICIOS"/>
    <s v="2.2.3 - VIÁTICOS"/>
    <n v="1495000"/>
    <n v="0"/>
  </r>
  <r>
    <x v="0"/>
    <x v="0"/>
    <x v="0"/>
    <x v="0"/>
    <x v="0"/>
    <s v="2 - Poder Ejecutivo"/>
    <s v="0215 - MINISTERIO DE LA MUJER"/>
    <x v="2"/>
    <s v="4.5 - Protección social"/>
    <s v="4.5.98 - Investigación y desarrollo relacionado con la protección social"/>
    <s v="2.2 - CONTRATACIÓN DE SERVICIOS"/>
    <s v="2.2.5 - ALQUILERES Y RENTAS"/>
    <n v="150000"/>
    <n v="0"/>
  </r>
  <r>
    <x v="0"/>
    <x v="0"/>
    <x v="0"/>
    <x v="0"/>
    <x v="0"/>
    <s v="2 - Poder Ejecutivo"/>
    <s v="0215 - MINISTERIO DE LA MUJER"/>
    <x v="2"/>
    <s v="4.5 - Protección social"/>
    <s v="4.5.98 - Investigación y desarrollo relacionado con la protección social"/>
    <s v="2.2 - CONTRATACIÓN DE SERVICIOS"/>
    <s v="2.2.8 - OTROS SERVICIOS NO INCLUIDOS EN CONCEPTOS ANTERIORES"/>
    <n v="22699908"/>
    <n v="0"/>
  </r>
  <r>
    <x v="0"/>
    <x v="0"/>
    <x v="0"/>
    <x v="0"/>
    <x v="0"/>
    <s v="2 - Poder Ejecutivo"/>
    <s v="0215 - MINISTERIO DE LA MUJER"/>
    <x v="2"/>
    <s v="4.5 - Protección social"/>
    <s v="4.5.98 - Investigación y desarrollo relacionado con la protección social"/>
    <s v="2.2 - CONTRATACIÓN DE SERVICIOS"/>
    <s v="2.2.9 - OTRAS CONTRATACIONES DE SERVICIOS"/>
    <n v="3120000"/>
    <n v="0"/>
  </r>
  <r>
    <x v="0"/>
    <x v="0"/>
    <x v="0"/>
    <x v="0"/>
    <x v="0"/>
    <s v="2 - Poder Ejecutivo"/>
    <s v="0215 - MINISTERIO DE LA MUJER"/>
    <x v="2"/>
    <s v="4.5 - Protección social"/>
    <s v="4.5.98 - Investigación y desarrollo relacionado con la protección social"/>
    <s v="2.3 - MATERIALES Y SUMINISTROS"/>
    <s v="2.3.2 - TEXTILES Y VESTUARIOS"/>
    <n v="339034"/>
    <n v="0"/>
  </r>
  <r>
    <x v="0"/>
    <x v="0"/>
    <x v="0"/>
    <x v="0"/>
    <x v="0"/>
    <s v="2 - Poder Ejecutivo"/>
    <s v="0215 - MINISTERIO DE LA MUJER"/>
    <x v="2"/>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x v="2"/>
    <s v="4.5 - Protección social"/>
    <s v="4.5.98 - Investigación y desarrollo relacionado con la protección social"/>
    <s v="2.3 - MATERIALES Y SUMINISTROS"/>
    <s v="2.3.9 - PRODUCTOS Y ÚTILES VARIOS"/>
    <n v="250000"/>
    <n v="0"/>
  </r>
  <r>
    <x v="0"/>
    <x v="0"/>
    <x v="0"/>
    <x v="0"/>
    <x v="0"/>
    <s v="2 - Poder Ejecutivo"/>
    <s v="0215 - MINISTERIO DE LA MUJER"/>
    <x v="2"/>
    <s v="4.5 - Protección social"/>
    <s v="4.5.98 - Investigación y desarrollo relacionado con la protección social"/>
    <s v="2.3 - MATERIALES Y SUMINISTROS"/>
    <s v="2.3.5 - CUERO, CAUCHO Y PLÁSTICO"/>
    <n v="50000"/>
    <n v="0"/>
  </r>
  <r>
    <x v="0"/>
    <x v="0"/>
    <x v="0"/>
    <x v="0"/>
    <x v="0"/>
    <s v="2 - Poder Ejecutivo"/>
    <s v="0216 - MINISTERIO DE CULTURA"/>
    <x v="2"/>
    <s v="4.3 - Actividades deportivas, recreativas, culturales y religiosas"/>
    <s v="4.3.03 - Servicios culturales"/>
    <s v="2.1 - REMUNERACIONES Y CONTRIBUCIONES"/>
    <s v="2.1.1 - REMUNERACIONES"/>
    <n v="1216576543"/>
    <n v="263006376.52000001"/>
  </r>
  <r>
    <x v="0"/>
    <x v="0"/>
    <x v="0"/>
    <x v="0"/>
    <x v="0"/>
    <s v="2 - Poder Ejecutivo"/>
    <s v="0216 - MINISTERIO DE CULTURA"/>
    <x v="2"/>
    <s v="4.3 - Actividades deportivas, recreativas, culturales y religiosas"/>
    <s v="4.3.03 - Servicios culturales"/>
    <s v="2.1 - REMUNERACIONES Y CONTRIBUCIONES"/>
    <s v="2.1.2 - SOBRESUELDOS"/>
    <n v="86372308"/>
    <n v="6022286.4900000002"/>
  </r>
  <r>
    <x v="0"/>
    <x v="0"/>
    <x v="0"/>
    <x v="0"/>
    <x v="0"/>
    <s v="2 - Poder Ejecutivo"/>
    <s v="0216 - MINISTERIO DE CULTURA"/>
    <x v="2"/>
    <s v="4.3 - Actividades deportivas, recreativas, culturales y religiosas"/>
    <s v="4.3.03 - Servicios culturales"/>
    <s v="2.1 - REMUNERACIONES Y CONTRIBUCIONES"/>
    <s v="2.1.3 - DIETAS Y GASTOS DE REPRESENTACIÓN"/>
    <n v="360000"/>
    <n v="0"/>
  </r>
  <r>
    <x v="0"/>
    <x v="0"/>
    <x v="0"/>
    <x v="0"/>
    <x v="0"/>
    <s v="2 - Poder Ejecutivo"/>
    <s v="0216 - MINISTERIO DE CULTURA"/>
    <x v="2"/>
    <s v="4.3 - Actividades deportivas, recreativas, culturales y religiosas"/>
    <s v="4.3.03 - Servicios culturales"/>
    <s v="2.1 - REMUNERACIONES Y CONTRIBUCIONES"/>
    <s v="2.1.5 - CONTRIBUCIONES A LA SEGURIDAD SOCIAL"/>
    <n v="163897145"/>
    <n v="39497680.380000025"/>
  </r>
  <r>
    <x v="0"/>
    <x v="0"/>
    <x v="0"/>
    <x v="0"/>
    <x v="0"/>
    <s v="2 - Poder Ejecutivo"/>
    <s v="0216 - MINISTERIO DE CULTURA"/>
    <x v="2"/>
    <s v="4.3 - Actividades deportivas, recreativas, culturales y religiosas"/>
    <s v="4.3.03 - Servicios culturales"/>
    <s v="2.2 - CONTRATACIÓN DE SERVICIOS"/>
    <s v="2.2.1 - SERVICIOS BÁSICOS"/>
    <n v="179830500"/>
    <n v="34781555.07"/>
  </r>
  <r>
    <x v="0"/>
    <x v="0"/>
    <x v="0"/>
    <x v="0"/>
    <x v="0"/>
    <s v="2 - Poder Ejecutivo"/>
    <s v="0216 - MINISTERIO DE CULTURA"/>
    <x v="2"/>
    <s v="4.3 - Actividades deportivas, recreativas, culturales y religiosas"/>
    <s v="4.3.03 - Servicios culturales"/>
    <s v="2.2 - CONTRATACIÓN DE SERVICIOS"/>
    <s v="2.2.2 - PUBLICIDAD, IMPRESIÓN Y ENCUADERNACIÓN"/>
    <n v="13594000"/>
    <n v="0"/>
  </r>
  <r>
    <x v="0"/>
    <x v="0"/>
    <x v="0"/>
    <x v="0"/>
    <x v="0"/>
    <s v="2 - Poder Ejecutivo"/>
    <s v="0216 - MINISTERIO DE CULTURA"/>
    <x v="2"/>
    <s v="4.3 - Actividades deportivas, recreativas, culturales y religiosas"/>
    <s v="4.3.03 - Servicios culturales"/>
    <s v="2.2 - CONTRATACIÓN DE SERVICIOS"/>
    <s v="2.2.3 - VIÁTICOS"/>
    <n v="4650000"/>
    <n v="202700"/>
  </r>
  <r>
    <x v="0"/>
    <x v="0"/>
    <x v="0"/>
    <x v="0"/>
    <x v="0"/>
    <s v="2 - Poder Ejecutivo"/>
    <s v="0216 - MINISTERIO DE CULTURA"/>
    <x v="2"/>
    <s v="4.3 - Actividades deportivas, recreativas, culturales y religiosas"/>
    <s v="4.3.03 - Servicios culturales"/>
    <s v="2.2 - CONTRATACIÓN DE SERVICIOS"/>
    <s v="2.2.4 - TRANSPORTE Y ALMACENAJE"/>
    <n v="8570000"/>
    <n v="0"/>
  </r>
  <r>
    <x v="0"/>
    <x v="0"/>
    <x v="0"/>
    <x v="0"/>
    <x v="0"/>
    <s v="2 - Poder Ejecutivo"/>
    <s v="0216 - MINISTERIO DE CULTURA"/>
    <x v="2"/>
    <s v="4.3 - Actividades deportivas, recreativas, culturales y religiosas"/>
    <s v="4.3.03 - Servicios culturales"/>
    <s v="2.2 - CONTRATACIÓN DE SERVICIOS"/>
    <s v="2.2.5 - ALQUILERES Y RENTAS"/>
    <n v="35203996"/>
    <n v="402557"/>
  </r>
  <r>
    <x v="0"/>
    <x v="0"/>
    <x v="0"/>
    <x v="0"/>
    <x v="0"/>
    <s v="2 - Poder Ejecutivo"/>
    <s v="0216 - MINISTERIO DE CULTURA"/>
    <x v="2"/>
    <s v="4.3 - Actividades deportivas, recreativas, culturales y religiosas"/>
    <s v="4.3.03 - Servicios culturales"/>
    <s v="2.2 - CONTRATACIÓN DE SERVICIOS"/>
    <s v="2.2.6 - SEGUROS"/>
    <n v="17940000"/>
    <n v="2098812.7999999998"/>
  </r>
  <r>
    <x v="0"/>
    <x v="0"/>
    <x v="0"/>
    <x v="0"/>
    <x v="0"/>
    <s v="2 - Poder Ejecutivo"/>
    <s v="0216 - MINISTERIO DE CULTURA"/>
    <x v="2"/>
    <s v="4.3 - Actividades deportivas, recreativas, culturales y religiosas"/>
    <s v="4.3.03 - Servicios culturales"/>
    <s v="2.2 - CONTRATACIÓN DE SERVICIOS"/>
    <s v="2.2.7 - SERVICIOS DE CONSERVACIÓN, REPARACIONES MENORES E INSTALACIONES TEMPORALES"/>
    <n v="114102975"/>
    <n v="70946.47"/>
  </r>
  <r>
    <x v="0"/>
    <x v="0"/>
    <x v="0"/>
    <x v="0"/>
    <x v="0"/>
    <s v="2 - Poder Ejecutivo"/>
    <s v="0216 - MINISTERIO DE CULTURA"/>
    <x v="2"/>
    <s v="4.3 - Actividades deportivas, recreativas, culturales y religiosas"/>
    <s v="4.3.03 - Servicios culturales"/>
    <s v="2.2 - CONTRATACIÓN DE SERVICIOS"/>
    <s v="2.2.8 - OTROS SERVICIOS NO INCLUIDOS EN CONCEPTOS ANTERIORES"/>
    <n v="57916518"/>
    <n v="441320"/>
  </r>
  <r>
    <x v="0"/>
    <x v="0"/>
    <x v="0"/>
    <x v="0"/>
    <x v="0"/>
    <s v="2 - Poder Ejecutivo"/>
    <s v="0216 - MINISTERIO DE CULTURA"/>
    <x v="2"/>
    <s v="4.3 - Actividades deportivas, recreativas, culturales y religiosas"/>
    <s v="4.3.03 - Servicios culturales"/>
    <s v="2.2 - CONTRATACIÓN DE SERVICIOS"/>
    <s v="2.2.9 - OTRAS CONTRATACIONES DE SERVICIOS"/>
    <n v="42350000"/>
    <n v="0"/>
  </r>
  <r>
    <x v="0"/>
    <x v="0"/>
    <x v="0"/>
    <x v="0"/>
    <x v="0"/>
    <s v="2 - Poder Ejecutivo"/>
    <s v="0216 - MINISTERIO DE CULTURA"/>
    <x v="2"/>
    <s v="4.3 - Actividades deportivas, recreativas, culturales y religiosas"/>
    <s v="4.3.03 - Servicios culturales"/>
    <s v="2.3 - MATERIALES Y SUMINISTROS"/>
    <s v="2.3.1 - ALIMENTOS Y PRODUCTOS AGROFORESTALES"/>
    <n v="5570000"/>
    <n v="0"/>
  </r>
  <r>
    <x v="0"/>
    <x v="0"/>
    <x v="0"/>
    <x v="0"/>
    <x v="0"/>
    <s v="2 - Poder Ejecutivo"/>
    <s v="0216 - MINISTERIO DE CULTURA"/>
    <x v="2"/>
    <s v="4.3 - Actividades deportivas, recreativas, culturales y religiosas"/>
    <s v="4.3.03 - Servicios culturales"/>
    <s v="2.3 - MATERIALES Y SUMINISTROS"/>
    <s v="2.3.2 - TEXTILES Y VESTUARIOS"/>
    <n v="7733000"/>
    <n v="0"/>
  </r>
  <r>
    <x v="0"/>
    <x v="0"/>
    <x v="0"/>
    <x v="0"/>
    <x v="0"/>
    <s v="2 - Poder Ejecutivo"/>
    <s v="0216 - MINISTERIO DE CULTURA"/>
    <x v="2"/>
    <s v="4.3 - Actividades deportivas, recreativas, culturales y religiosas"/>
    <s v="4.3.03 - Servicios culturales"/>
    <s v="2.3 - MATERIALES Y SUMINISTROS"/>
    <s v="2.3.6 - PRODUCTOS DE MINERALES, METÁLICOS Y NO METÁLICOS"/>
    <n v="5505121"/>
    <n v="0"/>
  </r>
  <r>
    <x v="0"/>
    <x v="0"/>
    <x v="0"/>
    <x v="0"/>
    <x v="0"/>
    <s v="2 - Poder Ejecutivo"/>
    <s v="0216 - MINISTERIO DE CULTURA"/>
    <x v="2"/>
    <s v="4.3 - Actividades deportivas, recreativas, culturales y religiosas"/>
    <s v="4.3.03 - Servicios culturales"/>
    <s v="2.3 - MATERIALES Y SUMINISTROS"/>
    <s v="2.3.7 - COMBUSTIBLES, LUBRICANTES, PRODUCTOS QUÍMICOS Y CONEXOS"/>
    <n v="37461700"/>
    <n v="696504.2"/>
  </r>
  <r>
    <x v="0"/>
    <x v="0"/>
    <x v="0"/>
    <x v="0"/>
    <x v="0"/>
    <s v="2 - Poder Ejecutivo"/>
    <s v="0216 - MINISTERIO DE CULTURA"/>
    <x v="2"/>
    <s v="4.3 - Actividades deportivas, recreativas, culturales y religiosas"/>
    <s v="4.3.03 - Servicios culturales"/>
    <s v="2.3 - MATERIALES Y SUMINISTROS"/>
    <s v="2.3.9 - PRODUCTOS Y ÚTILES VARIOS"/>
    <n v="34487693"/>
    <n v="572280.91"/>
  </r>
  <r>
    <x v="0"/>
    <x v="0"/>
    <x v="0"/>
    <x v="0"/>
    <x v="0"/>
    <s v="2 - Poder Ejecutivo"/>
    <s v="0216 - MINISTERIO DE CULTURA"/>
    <x v="2"/>
    <s v="4.3 - Actividades deportivas, recreativas, culturales y religiosas"/>
    <s v="4.3.03 - Servicios culturales"/>
    <s v="2.3 - MATERIALES Y SUMINISTROS"/>
    <s v="2.3.3 - PAPEL, CARTÓN E IMPRESOS"/>
    <n v="7655000"/>
    <n v="0"/>
  </r>
  <r>
    <x v="0"/>
    <x v="0"/>
    <x v="0"/>
    <x v="0"/>
    <x v="0"/>
    <s v="2 - Poder Ejecutivo"/>
    <s v="0216 - MINISTERIO DE CULTURA"/>
    <x v="2"/>
    <s v="4.3 - Actividades deportivas, recreativas, culturales y religiosas"/>
    <s v="4.3.03 - Servicios culturales"/>
    <s v="2.3 - MATERIALES Y SUMINISTROS"/>
    <s v="2.3.5 - CUERO, CAUCHO Y PLÁSTICO"/>
    <n v="1160000"/>
    <n v="0"/>
  </r>
  <r>
    <x v="0"/>
    <x v="0"/>
    <x v="0"/>
    <x v="0"/>
    <x v="0"/>
    <s v="2 - Poder Ejecutivo"/>
    <s v="0217 - MINISTERIO DE LA JUVENTUD"/>
    <x v="2"/>
    <s v="4.5 - Protección social"/>
    <s v="4.5.09 - Juventud"/>
    <s v="2.1 - REMUNERACIONES Y CONTRIBUCIONES"/>
    <s v="2.1.1 - REMUNERACIONES"/>
    <n v="191127998"/>
    <n v="26472646.020000003"/>
  </r>
  <r>
    <x v="0"/>
    <x v="0"/>
    <x v="0"/>
    <x v="0"/>
    <x v="0"/>
    <s v="2 - Poder Ejecutivo"/>
    <s v="0217 - MINISTERIO DE LA JUVENTUD"/>
    <x v="2"/>
    <s v="4.5 - Protección social"/>
    <s v="4.5.09 - Juventud"/>
    <s v="2.1 - REMUNERACIONES Y CONTRIBUCIONES"/>
    <s v="2.1.2 - SOBRESUELDOS"/>
    <n v="7230000"/>
    <n v="1210300.01"/>
  </r>
  <r>
    <x v="0"/>
    <x v="0"/>
    <x v="0"/>
    <x v="0"/>
    <x v="0"/>
    <s v="2 - Poder Ejecutivo"/>
    <s v="0217 - MINISTERIO DE LA JUVENTUD"/>
    <x v="2"/>
    <s v="4.5 - Protección social"/>
    <s v="4.5.09 - Juventud"/>
    <s v="2.1 - REMUNERACIONES Y CONTRIBUCIONES"/>
    <s v="2.1.4 - GRATIFICACIONES Y BONIFICACIONES"/>
    <n v="11300000"/>
    <n v="0"/>
  </r>
  <r>
    <x v="0"/>
    <x v="0"/>
    <x v="0"/>
    <x v="0"/>
    <x v="0"/>
    <s v="2 - Poder Ejecutivo"/>
    <s v="0217 - MINISTERIO DE LA JUVENTUD"/>
    <x v="2"/>
    <s v="4.5 - Protección social"/>
    <s v="4.5.09 - Juventud"/>
    <s v="2.1 - REMUNERACIONES Y CONTRIBUCIONES"/>
    <s v="2.1.5 - CONTRIBUCIONES A LA SEGURIDAD SOCIAL"/>
    <n v="28494057"/>
    <n v="3948722.79"/>
  </r>
  <r>
    <x v="0"/>
    <x v="0"/>
    <x v="0"/>
    <x v="0"/>
    <x v="0"/>
    <s v="2 - Poder Ejecutivo"/>
    <s v="0217 - MINISTERIO DE LA JUVENTUD"/>
    <x v="2"/>
    <s v="4.5 - Protección social"/>
    <s v="4.5.09 - Juventud"/>
    <s v="2.2 - CONTRATACIÓN DE SERVICIOS"/>
    <s v="2.2.1 - SERVICIOS BÁSICOS"/>
    <n v="10292800"/>
    <n v="2064803.6400000001"/>
  </r>
  <r>
    <x v="0"/>
    <x v="0"/>
    <x v="0"/>
    <x v="0"/>
    <x v="0"/>
    <s v="2 - Poder Ejecutivo"/>
    <s v="0217 - MINISTERIO DE LA JUVENTUD"/>
    <x v="2"/>
    <s v="4.5 - Protección social"/>
    <s v="4.5.09 - Juventud"/>
    <s v="2.2 - CONTRATACIÓN DE SERVICIOS"/>
    <s v="2.2.2 - PUBLICIDAD, IMPRESIÓN Y ENCUADERNACIÓN"/>
    <n v="7981000"/>
    <n v="231057.2"/>
  </r>
  <r>
    <x v="0"/>
    <x v="0"/>
    <x v="0"/>
    <x v="0"/>
    <x v="0"/>
    <s v="2 - Poder Ejecutivo"/>
    <s v="0217 - MINISTERIO DE LA JUVENTUD"/>
    <x v="2"/>
    <s v="4.5 - Protección social"/>
    <s v="4.5.09 - Juventud"/>
    <s v="2.2 - CONTRATACIÓN DE SERVICIOS"/>
    <s v="2.2.3 - VIÁTICOS"/>
    <n v="3800000"/>
    <n v="80220"/>
  </r>
  <r>
    <x v="0"/>
    <x v="0"/>
    <x v="0"/>
    <x v="0"/>
    <x v="0"/>
    <s v="2 - Poder Ejecutivo"/>
    <s v="0217 - MINISTERIO DE LA JUVENTUD"/>
    <x v="2"/>
    <s v="4.5 - Protección social"/>
    <s v="4.5.09 - Juventud"/>
    <s v="2.2 - CONTRATACIÓN DE SERVICIOS"/>
    <s v="2.2.4 - TRANSPORTE Y ALMACENAJE"/>
    <n v="150000"/>
    <n v="0"/>
  </r>
  <r>
    <x v="0"/>
    <x v="0"/>
    <x v="0"/>
    <x v="0"/>
    <x v="0"/>
    <s v="2 - Poder Ejecutivo"/>
    <s v="0217 - MINISTERIO DE LA JUVENTUD"/>
    <x v="2"/>
    <s v="4.5 - Protección social"/>
    <s v="4.5.09 - Juventud"/>
    <s v="2.2 - CONTRATACIÓN DE SERVICIOS"/>
    <s v="2.2.5 - ALQUILERES Y RENTAS"/>
    <n v="14950767"/>
    <n v="3019999.57"/>
  </r>
  <r>
    <x v="0"/>
    <x v="0"/>
    <x v="0"/>
    <x v="0"/>
    <x v="0"/>
    <s v="2 - Poder Ejecutivo"/>
    <s v="0217 - MINISTERIO DE LA JUVENTUD"/>
    <x v="2"/>
    <s v="4.5 - Protección social"/>
    <s v="4.5.09 - Juventud"/>
    <s v="2.2 - CONTRATACIÓN DE SERVICIOS"/>
    <s v="2.2.6 - SEGUROS"/>
    <n v="350000"/>
    <n v="395678.89"/>
  </r>
  <r>
    <x v="0"/>
    <x v="0"/>
    <x v="0"/>
    <x v="0"/>
    <x v="0"/>
    <s v="2 - Poder Ejecutivo"/>
    <s v="0217 - MINISTERIO DE LA JUVENTUD"/>
    <x v="2"/>
    <s v="4.5 - Protección social"/>
    <s v="4.5.09 - Juventud"/>
    <s v="2.2 - CONTRATACIÓN DE SERVICIOS"/>
    <s v="2.2.7 - SERVICIOS DE CONSERVACIÓN, REPARACIONES MENORES E INSTALACIONES TEMPORALES"/>
    <n v="3830101"/>
    <n v="0"/>
  </r>
  <r>
    <x v="0"/>
    <x v="0"/>
    <x v="0"/>
    <x v="0"/>
    <x v="0"/>
    <s v="2 - Poder Ejecutivo"/>
    <s v="0217 - MINISTERIO DE LA JUVENTUD"/>
    <x v="2"/>
    <s v="4.5 - Protección social"/>
    <s v="4.5.09 - Juventud"/>
    <s v="2.2 - CONTRATACIÓN DE SERVICIOS"/>
    <s v="2.2.8 - OTROS SERVICIOS NO INCLUIDOS EN CONCEPTOS ANTERIORES"/>
    <n v="21212000"/>
    <n v="0"/>
  </r>
  <r>
    <x v="0"/>
    <x v="0"/>
    <x v="0"/>
    <x v="0"/>
    <x v="0"/>
    <s v="2 - Poder Ejecutivo"/>
    <s v="0217 - MINISTERIO DE LA JUVENTUD"/>
    <x v="2"/>
    <s v="4.5 - Protección social"/>
    <s v="4.5.09 - Juventud"/>
    <s v="2.2 - CONTRATACIÓN DE SERVICIOS"/>
    <s v="2.2.9 - OTRAS CONTRATACIONES DE SERVICIOS"/>
    <n v="2200000"/>
    <n v="0"/>
  </r>
  <r>
    <x v="0"/>
    <x v="0"/>
    <x v="0"/>
    <x v="0"/>
    <x v="0"/>
    <s v="2 - Poder Ejecutivo"/>
    <s v="0217 - MINISTERIO DE LA JUVENTUD"/>
    <x v="2"/>
    <s v="4.5 - Protección social"/>
    <s v="4.5.09 - Juventud"/>
    <s v="2.3 - MATERIALES Y SUMINISTROS"/>
    <s v="2.3.1 - ALIMENTOS Y PRODUCTOS AGROFORESTALES"/>
    <n v="163000"/>
    <n v="15999.62"/>
  </r>
  <r>
    <x v="0"/>
    <x v="0"/>
    <x v="0"/>
    <x v="0"/>
    <x v="0"/>
    <s v="2 - Poder Ejecutivo"/>
    <s v="0217 - MINISTERIO DE LA JUVENTUD"/>
    <x v="2"/>
    <s v="4.5 - Protección social"/>
    <s v="4.5.09 - Juventud"/>
    <s v="2.3 - MATERIALES Y SUMINISTROS"/>
    <s v="2.3.2 - TEXTILES Y VESTUARIOS"/>
    <n v="1915000"/>
    <n v="0"/>
  </r>
  <r>
    <x v="0"/>
    <x v="0"/>
    <x v="0"/>
    <x v="0"/>
    <x v="0"/>
    <s v="2 - Poder Ejecutivo"/>
    <s v="0217 - MINISTERIO DE LA JUVENTUD"/>
    <x v="2"/>
    <s v="4.5 - Protección social"/>
    <s v="4.5.09 - Juventud"/>
    <s v="2.3 - MATERIALES Y SUMINISTROS"/>
    <s v="2.3.4 - PRODUCTOS FARMACÉUTICOS"/>
    <n v="14000"/>
    <n v="0"/>
  </r>
  <r>
    <x v="0"/>
    <x v="0"/>
    <x v="0"/>
    <x v="0"/>
    <x v="0"/>
    <s v="2 - Poder Ejecutivo"/>
    <s v="0217 - MINISTERIO DE LA JUVENTUD"/>
    <x v="2"/>
    <s v="4.5 - Protección social"/>
    <s v="4.5.09 - Juventud"/>
    <s v="2.3 - MATERIALES Y SUMINISTROS"/>
    <s v="2.3.6 - PRODUCTOS DE MINERALES, METÁLICOS Y NO METÁLICOS"/>
    <n v="364288"/>
    <n v="0"/>
  </r>
  <r>
    <x v="0"/>
    <x v="0"/>
    <x v="0"/>
    <x v="0"/>
    <x v="0"/>
    <s v="2 - Poder Ejecutivo"/>
    <s v="0217 - MINISTERIO DE LA JUVENTUD"/>
    <x v="2"/>
    <s v="4.5 - Protección social"/>
    <s v="4.5.09 - Juventud"/>
    <s v="2.3 - MATERIALES Y SUMINISTROS"/>
    <s v="2.3.7 - COMBUSTIBLES, LUBRICANTES, PRODUCTOS QUÍMICOS Y CONEXOS"/>
    <n v="13084295"/>
    <n v="0"/>
  </r>
  <r>
    <x v="0"/>
    <x v="0"/>
    <x v="0"/>
    <x v="0"/>
    <x v="0"/>
    <s v="2 - Poder Ejecutivo"/>
    <s v="0217 - MINISTERIO DE LA JUVENTUD"/>
    <x v="2"/>
    <s v="4.5 - Protección social"/>
    <s v="4.5.09 - Juventud"/>
    <s v="2.3 - MATERIALES Y SUMINISTROS"/>
    <s v="2.3.9 - PRODUCTOS Y ÚTILES VARIOS"/>
    <n v="6105258"/>
    <n v="60342.25"/>
  </r>
  <r>
    <x v="0"/>
    <x v="0"/>
    <x v="0"/>
    <x v="0"/>
    <x v="0"/>
    <s v="2 - Poder Ejecutivo"/>
    <s v="0217 - MINISTERIO DE LA JUVENTUD"/>
    <x v="2"/>
    <s v="4.5 - Protección social"/>
    <s v="4.5.09 - Juventud"/>
    <s v="2.3 - MATERIALES Y SUMINISTROS"/>
    <s v="2.3.3 - PAPEL, CARTÓN E IMPRESOS"/>
    <n v="192000"/>
    <n v="0"/>
  </r>
  <r>
    <x v="0"/>
    <x v="0"/>
    <x v="0"/>
    <x v="0"/>
    <x v="0"/>
    <s v="2 - Poder Ejecutivo"/>
    <s v="0217 - MINISTERIO DE LA JUVENTUD"/>
    <x v="2"/>
    <s v="4.5 - Protección social"/>
    <s v="4.5.09 - Juventud"/>
    <s v="2.3 - MATERIALES Y SUMINISTROS"/>
    <s v="2.3.5 - CUERO, CAUCHO Y PLÁSTICO"/>
    <n v="1284607"/>
    <n v="0"/>
  </r>
  <r>
    <x v="0"/>
    <x v="0"/>
    <x v="0"/>
    <x v="0"/>
    <x v="0"/>
    <s v="2 - Poder Ejecutivo"/>
    <s v="0218 - MINISTERIO DE MEDIO AMBIENTE Y RECURSOS NATURALES"/>
    <x v="3"/>
    <s v="2.5 - Minería, manufactura y construcción"/>
    <s v="2.5.01 - Extracción de recursos minerales"/>
    <s v="2.1 - REMUNERACIONES Y CONTRIBUCIONES"/>
    <s v="2.1.1 - REMUNERACIONES"/>
    <n v="21359070"/>
    <n v="2795099.88"/>
  </r>
  <r>
    <x v="0"/>
    <x v="0"/>
    <x v="0"/>
    <x v="0"/>
    <x v="0"/>
    <s v="2 - Poder Ejecutivo"/>
    <s v="0218 - MINISTERIO DE MEDIO AMBIENTE Y RECURSOS NATURALES"/>
    <x v="3"/>
    <s v="2.5 - Minería, manufactura y construcción"/>
    <s v="2.5.01 - Extracción de recursos minerales"/>
    <s v="2.1 - REMUNERACIONES Y CONTRIBUCIONES"/>
    <s v="2.1.2 - SOBRESUELDOS"/>
    <n v="3216012"/>
    <n v="0"/>
  </r>
  <r>
    <x v="0"/>
    <x v="0"/>
    <x v="0"/>
    <x v="0"/>
    <x v="0"/>
    <s v="2 - Poder Ejecutivo"/>
    <s v="0218 - MINISTERIO DE MEDIO AMBIENTE Y RECURSOS NATURALES"/>
    <x v="3"/>
    <s v="2.5 - Minería, manufactura y construcción"/>
    <s v="2.5.01 - Extracción de recursos minerales"/>
    <s v="2.1 - REMUNERACIONES Y CONTRIBUCIONES"/>
    <s v="2.1.5 - CONTRIBUCIONES A LA SEGURIDAD SOCIAL"/>
    <n v="3014590"/>
    <n v="425523.74000000005"/>
  </r>
  <r>
    <x v="0"/>
    <x v="0"/>
    <x v="0"/>
    <x v="0"/>
    <x v="0"/>
    <s v="2 - Poder Ejecutivo"/>
    <s v="0218 - MINISTERIO DE MEDIO AMBIENTE Y RECURSOS NATURALES"/>
    <x v="3"/>
    <s v="2.5 - Minería, manufactura y construcción"/>
    <s v="2.5.01 - Extracción de recursos minerales"/>
    <s v="2.2 - CONTRATACIÓN DE SERVICIOS"/>
    <s v="2.2.3 - VIÁTICOS"/>
    <n v="1953650"/>
    <n v="63200"/>
  </r>
  <r>
    <x v="0"/>
    <x v="0"/>
    <x v="0"/>
    <x v="0"/>
    <x v="0"/>
    <s v="2 - Poder Ejecutivo"/>
    <s v="0218 - MINISTERIO DE MEDIO AMBIENTE Y RECURSOS NATURALES"/>
    <x v="3"/>
    <s v="2.5 - Minería, manufactura y construcción"/>
    <s v="2.5.01 - Extracción de recursos minerales"/>
    <s v="2.2 - CONTRATACIÓN DE SERVICIOS"/>
    <s v="2.2.4 - TRANSPORTE Y ALMACENAJE"/>
    <n v="57540"/>
    <n v="0"/>
  </r>
  <r>
    <x v="0"/>
    <x v="0"/>
    <x v="0"/>
    <x v="0"/>
    <x v="0"/>
    <s v="2 - Poder Ejecutivo"/>
    <s v="0218 - MINISTERIO DE MEDIO AMBIENTE Y RECURSOS NATURALES"/>
    <x v="3"/>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x v="3"/>
    <s v="2.5 - Minería, manufactura y construcción"/>
    <s v="2.5.01 - Extracción de recursos minerales"/>
    <s v="2.3 - MATERIALES Y SUMINISTROS"/>
    <s v="2.3.2 - TEXTILES Y VESTUARIOS"/>
    <n v="56000"/>
    <n v="0"/>
  </r>
  <r>
    <x v="0"/>
    <x v="0"/>
    <x v="0"/>
    <x v="0"/>
    <x v="0"/>
    <s v="2 - Poder Ejecutivo"/>
    <s v="0218 - MINISTERIO DE MEDIO AMBIENTE Y RECURSOS NATURALES"/>
    <x v="3"/>
    <s v="2.5 - Minería, manufactura y construcción"/>
    <s v="2.5.01 - Extracción de recursos minerales"/>
    <s v="2.3 - MATERIALES Y SUMINISTROS"/>
    <s v="2.3.9 - PRODUCTOS Y ÚTILES VARIOS"/>
    <n v="39860"/>
    <n v="0"/>
  </r>
  <r>
    <x v="0"/>
    <x v="0"/>
    <x v="0"/>
    <x v="0"/>
    <x v="0"/>
    <s v="2 - Poder Ejecutivo"/>
    <s v="0218 - MINISTERIO DE MEDIO AMBIENTE Y RECURSOS NATURALES"/>
    <x v="3"/>
    <s v="2.5 - Minería, manufactura y construcción"/>
    <s v="2.5.01 - Extracción de recursos minerales"/>
    <s v="2.3 - MATERIALES Y SUMINISTROS"/>
    <s v="2.3.3 - PAPEL, CARTÓN E IMPRESOS"/>
    <n v="117840"/>
    <n v="0"/>
  </r>
  <r>
    <x v="0"/>
    <x v="0"/>
    <x v="0"/>
    <x v="0"/>
    <x v="0"/>
    <s v="2 - Poder Ejecutivo"/>
    <s v="0218 - MINISTERIO DE MEDIO AMBIENTE Y RECURSOS NATURALES"/>
    <x v="1"/>
    <s v="3.1 - Protección del aire, agua y suelo"/>
    <s v="3.1.01 - Reducción de la contaminación"/>
    <s v="2.1 - REMUNERACIONES Y CONTRIBUCIONES"/>
    <s v="2.1.1 - REMUNERACIONES"/>
    <n v="632479287"/>
    <n v="98896656.249999985"/>
  </r>
  <r>
    <x v="0"/>
    <x v="0"/>
    <x v="0"/>
    <x v="0"/>
    <x v="0"/>
    <s v="2 - Poder Ejecutivo"/>
    <s v="0218 - MINISTERIO DE MEDIO AMBIENTE Y RECURSOS NATURALES"/>
    <x v="1"/>
    <s v="3.1 - Protección del aire, agua y suelo"/>
    <s v="3.1.01 - Reducción de la contaminación"/>
    <s v="2.1 - REMUNERACIONES Y CONTRIBUCIONES"/>
    <s v="2.1.2 - SOBRESUELDOS"/>
    <n v="94320353"/>
    <n v="0"/>
  </r>
  <r>
    <x v="0"/>
    <x v="0"/>
    <x v="0"/>
    <x v="0"/>
    <x v="0"/>
    <s v="2 - Poder Ejecutivo"/>
    <s v="0218 - MINISTERIO DE MEDIO AMBIENTE Y RECURSOS NATURALES"/>
    <x v="1"/>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x v="1"/>
    <s v="3.1 - Protección del aire, agua y suelo"/>
    <s v="3.1.01 - Reducción de la contaminación"/>
    <s v="2.1 - REMUNERACIONES Y CONTRIBUCIONES"/>
    <s v="2.1.5 - CONTRIBUCIONES A LA SEGURIDAD SOCIAL"/>
    <n v="87297672"/>
    <n v="13892840.760000005"/>
  </r>
  <r>
    <x v="0"/>
    <x v="0"/>
    <x v="0"/>
    <x v="0"/>
    <x v="0"/>
    <s v="2 - Poder Ejecutivo"/>
    <s v="0218 - MINISTERIO DE MEDIO AMBIENTE Y RECURSOS NATURALES"/>
    <x v="1"/>
    <s v="3.1 - Protección del aire, agua y suelo"/>
    <s v="3.1.01 - Reducción de la contaminación"/>
    <s v="2.2 - CONTRATACIÓN DE SERVICIOS"/>
    <s v="2.2.1 - SERVICIOS BÁSICOS"/>
    <n v="42279200"/>
    <n v="11740296.709999999"/>
  </r>
  <r>
    <x v="0"/>
    <x v="0"/>
    <x v="0"/>
    <x v="0"/>
    <x v="0"/>
    <s v="2 - Poder Ejecutivo"/>
    <s v="0218 - MINISTERIO DE MEDIO AMBIENTE Y RECURSOS NATURALES"/>
    <x v="1"/>
    <s v="3.1 - Protección del aire, agua y suelo"/>
    <s v="3.1.01 - Reducción de la contaminación"/>
    <s v="2.2 - CONTRATACIÓN DE SERVICIOS"/>
    <s v="2.2.2 - PUBLICIDAD, IMPRESIÓN Y ENCUADERNACIÓN"/>
    <n v="1145255"/>
    <n v="872989.94"/>
  </r>
  <r>
    <x v="0"/>
    <x v="0"/>
    <x v="0"/>
    <x v="0"/>
    <x v="0"/>
    <s v="2 - Poder Ejecutivo"/>
    <s v="0218 - MINISTERIO DE MEDIO AMBIENTE Y RECURSOS NATURALES"/>
    <x v="1"/>
    <s v="3.1 - Protección del aire, agua y suelo"/>
    <s v="3.1.01 - Reducción de la contaminación"/>
    <s v="2.2 - CONTRATACIÓN DE SERVICIOS"/>
    <s v="2.2.3 - VIÁTICOS"/>
    <n v="20289190"/>
    <n v="935400"/>
  </r>
  <r>
    <x v="0"/>
    <x v="0"/>
    <x v="0"/>
    <x v="0"/>
    <x v="0"/>
    <s v="2 - Poder Ejecutivo"/>
    <s v="0218 - MINISTERIO DE MEDIO AMBIENTE Y RECURSOS NATURALES"/>
    <x v="1"/>
    <s v="3.1 - Protección del aire, agua y suelo"/>
    <s v="3.1.01 - Reducción de la contaminación"/>
    <s v="2.2 - CONTRATACIÓN DE SERVICIOS"/>
    <s v="2.2.4 - TRANSPORTE Y ALMACENAJE"/>
    <n v="18569080"/>
    <n v="38740"/>
  </r>
  <r>
    <x v="0"/>
    <x v="0"/>
    <x v="0"/>
    <x v="0"/>
    <x v="0"/>
    <s v="2 - Poder Ejecutivo"/>
    <s v="0218 - MINISTERIO DE MEDIO AMBIENTE Y RECURSOS NATURALES"/>
    <x v="1"/>
    <s v="3.1 - Protección del aire, agua y suelo"/>
    <s v="3.1.01 - Reducción de la contaminación"/>
    <s v="2.2 - CONTRATACIÓN DE SERVICIOS"/>
    <s v="2.2.5 - ALQUILERES Y RENTAS"/>
    <n v="32589200"/>
    <n v="1196903.5"/>
  </r>
  <r>
    <x v="0"/>
    <x v="0"/>
    <x v="0"/>
    <x v="0"/>
    <x v="0"/>
    <s v="2 - Poder Ejecutivo"/>
    <s v="0218 - MINISTERIO DE MEDIO AMBIENTE Y RECURSOS NATURALES"/>
    <x v="1"/>
    <s v="3.1 - Protección del aire, agua y suelo"/>
    <s v="3.1.01 - Reducción de la contaminación"/>
    <s v="2.2 - CONTRATACIÓN DE SERVICIOS"/>
    <s v="2.2.6 - SEGUROS"/>
    <n v="49370360"/>
    <n v="12560701.809999999"/>
  </r>
  <r>
    <x v="0"/>
    <x v="0"/>
    <x v="0"/>
    <x v="0"/>
    <x v="0"/>
    <s v="2 - Poder Ejecutivo"/>
    <s v="0218 - MINISTERIO DE MEDIO AMBIENTE Y RECURSOS NATURALES"/>
    <x v="1"/>
    <s v="3.1 - Protección del aire, agua y suelo"/>
    <s v="3.1.01 - Reducción de la contaminación"/>
    <s v="2.2 - CONTRATACIÓN DE SERVICIOS"/>
    <s v="2.2.7 - SERVICIOS DE CONSERVACIÓN, REPARACIONES MENORES E INSTALACIONES TEMPORALES"/>
    <n v="24240000"/>
    <n v="316032.08999999997"/>
  </r>
  <r>
    <x v="0"/>
    <x v="0"/>
    <x v="0"/>
    <x v="0"/>
    <x v="0"/>
    <s v="2 - Poder Ejecutivo"/>
    <s v="0218 - MINISTERIO DE MEDIO AMBIENTE Y RECURSOS NATURALES"/>
    <x v="1"/>
    <s v="3.1 - Protección del aire, agua y suelo"/>
    <s v="3.1.01 - Reducción de la contaminación"/>
    <s v="2.2 - CONTRATACIÓN DE SERVICIOS"/>
    <s v="2.2.8 - OTROS SERVICIOS NO INCLUIDOS EN CONCEPTOS ANTERIORES"/>
    <n v="86449360"/>
    <n v="2141388.75"/>
  </r>
  <r>
    <x v="0"/>
    <x v="0"/>
    <x v="0"/>
    <x v="0"/>
    <x v="0"/>
    <s v="2 - Poder Ejecutivo"/>
    <s v="0218 - MINISTERIO DE MEDIO AMBIENTE Y RECURSOS NATURALES"/>
    <x v="1"/>
    <s v="3.1 - Protección del aire, agua y suelo"/>
    <s v="3.1.01 - Reducción de la contaminación"/>
    <s v="2.2 - CONTRATACIÓN DE SERVICIOS"/>
    <s v="2.2.9 - OTRAS CONTRATACIONES DE SERVICIOS"/>
    <n v="6902664"/>
    <n v="195331.46"/>
  </r>
  <r>
    <x v="0"/>
    <x v="0"/>
    <x v="0"/>
    <x v="0"/>
    <x v="0"/>
    <s v="2 - Poder Ejecutivo"/>
    <s v="0218 - MINISTERIO DE MEDIO AMBIENTE Y RECURSOS NATURALES"/>
    <x v="1"/>
    <s v="3.1 - Protección del aire, agua y suelo"/>
    <s v="3.1.01 - Reducción de la contaminación"/>
    <s v="2.3 - MATERIALES Y SUMINISTROS"/>
    <s v="2.3.1 - ALIMENTOS Y PRODUCTOS AGROFORESTALES"/>
    <n v="4206142"/>
    <n v="0"/>
  </r>
  <r>
    <x v="0"/>
    <x v="0"/>
    <x v="0"/>
    <x v="0"/>
    <x v="0"/>
    <s v="2 - Poder Ejecutivo"/>
    <s v="0218 - MINISTERIO DE MEDIO AMBIENTE Y RECURSOS NATURALES"/>
    <x v="1"/>
    <s v="3.1 - Protección del aire, agua y suelo"/>
    <s v="3.1.01 - Reducción de la contaminación"/>
    <s v="2.3 - MATERIALES Y SUMINISTROS"/>
    <s v="2.3.2 - TEXTILES Y VESTUARIOS"/>
    <n v="1144905"/>
    <n v="37760"/>
  </r>
  <r>
    <x v="0"/>
    <x v="0"/>
    <x v="0"/>
    <x v="0"/>
    <x v="0"/>
    <s v="2 - Poder Ejecutivo"/>
    <s v="0218 - MINISTERIO DE MEDIO AMBIENTE Y RECURSOS NATURALES"/>
    <x v="1"/>
    <s v="3.1 - Protección del aire, agua y suelo"/>
    <s v="3.1.01 - Reducción de la contaminación"/>
    <s v="2.3 - MATERIALES Y SUMINISTROS"/>
    <s v="2.3.4 - PRODUCTOS FARMACÉUTICOS"/>
    <n v="274335"/>
    <n v="232696"/>
  </r>
  <r>
    <x v="0"/>
    <x v="0"/>
    <x v="0"/>
    <x v="0"/>
    <x v="0"/>
    <s v="2 - Poder Ejecutivo"/>
    <s v="0218 - MINISTERIO DE MEDIO AMBIENTE Y RECURSOS NATURALES"/>
    <x v="1"/>
    <s v="3.1 - Protección del aire, agua y suelo"/>
    <s v="3.1.01 - Reducción de la contaminación"/>
    <s v="2.3 - MATERIALES Y SUMINISTROS"/>
    <s v="2.3.6 - PRODUCTOS DE MINERALES, METÁLICOS Y NO METÁLICOS"/>
    <n v="574251"/>
    <n v="7080"/>
  </r>
  <r>
    <x v="0"/>
    <x v="0"/>
    <x v="0"/>
    <x v="0"/>
    <x v="0"/>
    <s v="2 - Poder Ejecutivo"/>
    <s v="0218 - MINISTERIO DE MEDIO AMBIENTE Y RECURSOS NATURALES"/>
    <x v="1"/>
    <s v="3.1 - Protección del aire, agua y suelo"/>
    <s v="3.1.01 - Reducción de la contaminación"/>
    <s v="2.3 - MATERIALES Y SUMINISTROS"/>
    <s v="2.3.7 - COMBUSTIBLES, LUBRICANTES, PRODUCTOS QUÍMICOS Y CONEXOS"/>
    <n v="80300514"/>
    <n v="61507.5"/>
  </r>
  <r>
    <x v="0"/>
    <x v="0"/>
    <x v="0"/>
    <x v="0"/>
    <x v="0"/>
    <s v="2 - Poder Ejecutivo"/>
    <s v="0218 - MINISTERIO DE MEDIO AMBIENTE Y RECURSOS NATURALES"/>
    <x v="1"/>
    <s v="3.1 - Protección del aire, agua y suelo"/>
    <s v="3.1.01 - Reducción de la contaminación"/>
    <s v="2.3 - MATERIALES Y SUMINISTROS"/>
    <s v="2.3.9 - PRODUCTOS Y ÚTILES VARIOS"/>
    <n v="40676062"/>
    <n v="416909.93"/>
  </r>
  <r>
    <x v="0"/>
    <x v="0"/>
    <x v="0"/>
    <x v="0"/>
    <x v="0"/>
    <s v="2 - Poder Ejecutivo"/>
    <s v="0218 - MINISTERIO DE MEDIO AMBIENTE Y RECURSOS NATURALES"/>
    <x v="1"/>
    <s v="3.1 - Protección del aire, agua y suelo"/>
    <s v="3.1.01 - Reducción de la contaminación"/>
    <s v="2.3 - MATERIALES Y SUMINISTROS"/>
    <s v="2.3.3 - PAPEL, CARTÓN E IMPRESOS"/>
    <n v="4974066"/>
    <n v="41536"/>
  </r>
  <r>
    <x v="0"/>
    <x v="0"/>
    <x v="0"/>
    <x v="0"/>
    <x v="0"/>
    <s v="2 - Poder Ejecutivo"/>
    <s v="0218 - MINISTERIO DE MEDIO AMBIENTE Y RECURSOS NATURALES"/>
    <x v="1"/>
    <s v="3.1 - Protección del aire, agua y suelo"/>
    <s v="3.1.01 - Reducción de la contaminación"/>
    <s v="2.3 - MATERIALES Y SUMINISTROS"/>
    <s v="2.3.5 - CUERO, CAUCHO Y PLÁSTICO"/>
    <n v="381806"/>
    <n v="8614"/>
  </r>
  <r>
    <x v="0"/>
    <x v="0"/>
    <x v="0"/>
    <x v="0"/>
    <x v="0"/>
    <s v="2 - Poder Ejecutivo"/>
    <s v="0218 - MINISTERIO DE MEDIO AMBIENTE Y RECURSOS NATURALES"/>
    <x v="1"/>
    <s v="3.1 - Protección del aire, agua y suelo"/>
    <s v="3.1.02 - Administración del agua"/>
    <s v="2.1 - REMUNERACIONES Y CONTRIBUCIONES"/>
    <s v="2.1.1 - REMUNERACIONES"/>
    <n v="351614262"/>
    <n v="94243785.010000005"/>
  </r>
  <r>
    <x v="0"/>
    <x v="0"/>
    <x v="0"/>
    <x v="0"/>
    <x v="0"/>
    <s v="2 - Poder Ejecutivo"/>
    <s v="0218 - MINISTERIO DE MEDIO AMBIENTE Y RECURSOS NATURALES"/>
    <x v="1"/>
    <s v="3.1 - Protección del aire, agua y suelo"/>
    <s v="3.1.02 - Administración del agua"/>
    <s v="2.1 - REMUNERACIONES Y CONTRIBUCIONES"/>
    <s v="2.1.2 - SOBRESUELDOS"/>
    <n v="63264669"/>
    <n v="5110404"/>
  </r>
  <r>
    <x v="0"/>
    <x v="0"/>
    <x v="0"/>
    <x v="0"/>
    <x v="0"/>
    <s v="2 - Poder Ejecutivo"/>
    <s v="0218 - MINISTERIO DE MEDIO AMBIENTE Y RECURSOS NATURALES"/>
    <x v="1"/>
    <s v="3.1 - Protección del aire, agua y suelo"/>
    <s v="3.1.02 - Administración del agua"/>
    <s v="2.1 - REMUNERACIONES Y CONTRIBUCIONES"/>
    <s v="2.1.5 - CONTRIBUCIONES A LA SEGURIDAD SOCIAL"/>
    <n v="32031707"/>
    <n v="5287760.7499999981"/>
  </r>
  <r>
    <x v="0"/>
    <x v="0"/>
    <x v="0"/>
    <x v="0"/>
    <x v="0"/>
    <s v="2 - Poder Ejecutivo"/>
    <s v="0218 - MINISTERIO DE MEDIO AMBIENTE Y RECURSOS NATURALES"/>
    <x v="1"/>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x v="1"/>
    <s v="3.1 - Protección del aire, agua y suelo"/>
    <s v="3.1.02 - Administración del agua"/>
    <s v="2.2 - CONTRATACIÓN DE SERVICIOS"/>
    <s v="2.2.3 - VIÁTICOS"/>
    <n v="4048850"/>
    <n v="85850"/>
  </r>
  <r>
    <x v="0"/>
    <x v="0"/>
    <x v="0"/>
    <x v="0"/>
    <x v="0"/>
    <s v="2 - Poder Ejecutivo"/>
    <s v="0218 - MINISTERIO DE MEDIO AMBIENTE Y RECURSOS NATURALES"/>
    <x v="1"/>
    <s v="3.1 - Protección del aire, agua y suelo"/>
    <s v="3.1.02 - Administración del agua"/>
    <s v="2.2 - CONTRATACIÓN DE SERVICIOS"/>
    <s v="2.2.4 - TRANSPORTE Y ALMACENAJE"/>
    <n v="159940"/>
    <n v="595260"/>
  </r>
  <r>
    <x v="0"/>
    <x v="0"/>
    <x v="0"/>
    <x v="0"/>
    <x v="0"/>
    <s v="2 - Poder Ejecutivo"/>
    <s v="0218 - MINISTERIO DE MEDIO AMBIENTE Y RECURSOS NATURALES"/>
    <x v="1"/>
    <s v="3.1 - Protección del aire, agua y suelo"/>
    <s v="3.1.02 - Administración del agua"/>
    <s v="2.2 - CONTRATACIÓN DE SERVICIOS"/>
    <s v="2.2.5 - ALQUILERES Y RENTAS"/>
    <n v="40500"/>
    <n v="0"/>
  </r>
  <r>
    <x v="0"/>
    <x v="0"/>
    <x v="0"/>
    <x v="0"/>
    <x v="0"/>
    <s v="2 - Poder Ejecutivo"/>
    <s v="0218 - MINISTERIO DE MEDIO AMBIENTE Y RECURSOS NATURALES"/>
    <x v="1"/>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x v="1"/>
    <s v="3.1 - Protección del aire, agua y suelo"/>
    <s v="3.1.02 - Administración del agua"/>
    <s v="2.2 - CONTRATACIÓN DE SERVICIOS"/>
    <s v="2.2.9 - OTRAS CONTRATACIONES DE SERVICIOS"/>
    <n v="9845682"/>
    <n v="0"/>
  </r>
  <r>
    <x v="0"/>
    <x v="0"/>
    <x v="0"/>
    <x v="0"/>
    <x v="0"/>
    <s v="2 - Poder Ejecutivo"/>
    <s v="0218 - MINISTERIO DE MEDIO AMBIENTE Y RECURSOS NATURALES"/>
    <x v="1"/>
    <s v="3.1 - Protección del aire, agua y suelo"/>
    <s v="3.1.02 - Administración del agua"/>
    <s v="2.3 - MATERIALES Y SUMINISTROS"/>
    <s v="2.3.1 - ALIMENTOS Y PRODUCTOS AGROFORESTALES"/>
    <n v="6667273"/>
    <n v="0"/>
  </r>
  <r>
    <x v="0"/>
    <x v="0"/>
    <x v="0"/>
    <x v="0"/>
    <x v="0"/>
    <s v="2 - Poder Ejecutivo"/>
    <s v="0218 - MINISTERIO DE MEDIO AMBIENTE Y RECURSOS NATURALES"/>
    <x v="1"/>
    <s v="3.1 - Protección del aire, agua y suelo"/>
    <s v="3.1.02 - Administración del agua"/>
    <s v="2.3 - MATERIALES Y SUMINISTROS"/>
    <s v="2.3.2 - TEXTILES Y VESTUARIOS"/>
    <n v="5263236"/>
    <n v="1771301.7"/>
  </r>
  <r>
    <x v="0"/>
    <x v="0"/>
    <x v="0"/>
    <x v="0"/>
    <x v="0"/>
    <s v="2 - Poder Ejecutivo"/>
    <s v="0218 - MINISTERIO DE MEDIO AMBIENTE Y RECURSOS NATURALES"/>
    <x v="1"/>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x v="1"/>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x v="1"/>
    <s v="3.1 - Protección del aire, agua y suelo"/>
    <s v="3.1.02 - Administración del agua"/>
    <s v="2.3 - MATERIALES Y SUMINISTROS"/>
    <s v="2.3.9 - PRODUCTOS Y ÚTILES VARIOS"/>
    <n v="458520900"/>
    <n v="0"/>
  </r>
  <r>
    <x v="0"/>
    <x v="0"/>
    <x v="0"/>
    <x v="0"/>
    <x v="0"/>
    <s v="2 - Poder Ejecutivo"/>
    <s v="0218 - MINISTERIO DE MEDIO AMBIENTE Y RECURSOS NATURALES"/>
    <x v="1"/>
    <s v="3.1 - Protección del aire, agua y suelo"/>
    <s v="3.1.02 - Administración del agua"/>
    <s v="2.3 - MATERIALES Y SUMINISTROS"/>
    <s v="2.3.3 - PAPEL, CARTÓN E IMPRESOS"/>
    <n v="51177028"/>
    <n v="0"/>
  </r>
  <r>
    <x v="0"/>
    <x v="0"/>
    <x v="0"/>
    <x v="0"/>
    <x v="0"/>
    <s v="2 - Poder Ejecutivo"/>
    <s v="0218 - MINISTERIO DE MEDIO AMBIENTE Y RECURSOS NATURALES"/>
    <x v="1"/>
    <s v="3.1 - Protección del aire, agua y suelo"/>
    <s v="3.1.02 - Administración del agua"/>
    <s v="2.3 - MATERIALES Y SUMINISTROS"/>
    <s v="2.3.5 - CUERO, CAUCHO Y PLÁSTICO"/>
    <n v="4200"/>
    <n v="0"/>
  </r>
  <r>
    <x v="0"/>
    <x v="0"/>
    <x v="0"/>
    <x v="0"/>
    <x v="0"/>
    <s v="2 - Poder Ejecutivo"/>
    <s v="0218 - MINISTERIO DE MEDIO AMBIENTE Y RECURSOS NATURALES"/>
    <x v="1"/>
    <s v="3.2 - Protección de la biodiversidad y ordenación de desechos"/>
    <s v="3.2.01 - Protección de la biodiversidad y el paisaje"/>
    <s v="2.1 - REMUNERACIONES Y CONTRIBUCIONES"/>
    <s v="2.1.1 - REMUNERACIONES"/>
    <n v="548100005"/>
    <n v="92897786.12999998"/>
  </r>
  <r>
    <x v="0"/>
    <x v="0"/>
    <x v="0"/>
    <x v="0"/>
    <x v="0"/>
    <s v="2 - Poder Ejecutivo"/>
    <s v="0218 - MINISTERIO DE MEDIO AMBIENTE Y RECURSOS NATURALES"/>
    <x v="1"/>
    <s v="3.2 - Protección de la biodiversidad y ordenación de desechos"/>
    <s v="3.2.01 - Protección de la biodiversidad y el paisaje"/>
    <s v="2.1 - REMUNERACIONES Y CONTRIBUCIONES"/>
    <s v="2.1.2 - SOBRESUELDOS"/>
    <n v="69196011"/>
    <n v="4241277.67"/>
  </r>
  <r>
    <x v="0"/>
    <x v="0"/>
    <x v="0"/>
    <x v="0"/>
    <x v="0"/>
    <s v="2 - Poder Ejecutivo"/>
    <s v="0218 - MINISTERIO DE MEDIO AMBIENTE Y RECURSOS NATURALES"/>
    <x v="1"/>
    <s v="3.2 - Protección de la biodiversidad y ordenación de desechos"/>
    <s v="3.2.01 - Protección de la biodiversidad y el paisaje"/>
    <s v="2.1 - REMUNERACIONES Y CONTRIBUCIONES"/>
    <s v="2.1.5 - CONTRIBUCIONES A LA SEGURIDAD SOCIAL"/>
    <n v="65158471"/>
    <n v="10237119.57"/>
  </r>
  <r>
    <x v="0"/>
    <x v="0"/>
    <x v="0"/>
    <x v="0"/>
    <x v="0"/>
    <s v="2 - Poder Ejecutivo"/>
    <s v="0218 - MINISTERIO DE MEDIO AMBIENTE Y RECURSOS NATURALES"/>
    <x v="1"/>
    <s v="3.2 - Protección de la biodiversidad y ordenación de desechos"/>
    <s v="3.2.01 - Protección de la biodiversidad y el paisaje"/>
    <s v="2.2 - CONTRATACIÓN DE SERVICIOS"/>
    <s v="2.2.1 - SERVICIOS BÁSICOS"/>
    <n v="2000000"/>
    <n v="883258.89"/>
  </r>
  <r>
    <x v="0"/>
    <x v="0"/>
    <x v="0"/>
    <x v="0"/>
    <x v="0"/>
    <s v="2 - Poder Ejecutivo"/>
    <s v="0218 - MINISTERIO DE MEDIO AMBIENTE Y RECURSOS NATURALES"/>
    <x v="1"/>
    <s v="3.2 - Protección de la biodiversidad y ordenación de desechos"/>
    <s v="3.2.01 - Protección de la biodiversidad y el paisaje"/>
    <s v="2.2 - CONTRATACIÓN DE SERVICIOS"/>
    <s v="2.2.2 - PUBLICIDAD, IMPRESIÓN Y ENCUADERNACIÓN"/>
    <n v="2830220"/>
    <n v="159064"/>
  </r>
  <r>
    <x v="0"/>
    <x v="0"/>
    <x v="0"/>
    <x v="0"/>
    <x v="0"/>
    <s v="2 - Poder Ejecutivo"/>
    <s v="0218 - MINISTERIO DE MEDIO AMBIENTE Y RECURSOS NATURALES"/>
    <x v="1"/>
    <s v="3.2 - Protección de la biodiversidad y ordenación de desechos"/>
    <s v="3.2.01 - Protección de la biodiversidad y el paisaje"/>
    <s v="2.2 - CONTRATACIÓN DE SERVICIOS"/>
    <s v="2.2.3 - VIÁTICOS"/>
    <n v="10031352"/>
    <n v="739500"/>
  </r>
  <r>
    <x v="0"/>
    <x v="0"/>
    <x v="0"/>
    <x v="0"/>
    <x v="0"/>
    <s v="2 - Poder Ejecutivo"/>
    <s v="0218 - MINISTERIO DE MEDIO AMBIENTE Y RECURSOS NATURALES"/>
    <x v="1"/>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x v="1"/>
    <s v="3.2 - Protección de la biodiversidad y ordenación de desechos"/>
    <s v="3.2.01 - Protección de la biodiversidad y el paisaje"/>
    <s v="2.2 - CONTRATACIÓN DE SERVICIOS"/>
    <s v="2.2.5 - ALQUILERES Y RENTAS"/>
    <n v="270000"/>
    <n v="85735.239999999991"/>
  </r>
  <r>
    <x v="0"/>
    <x v="0"/>
    <x v="0"/>
    <x v="0"/>
    <x v="0"/>
    <s v="2 - Poder Ejecutivo"/>
    <s v="0218 - MINISTERIO DE MEDIO AMBIENTE Y RECURSOS NATURALES"/>
    <x v="1"/>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x v="1"/>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x v="1"/>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x v="1"/>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x v="1"/>
    <s v="3.2 - Protección de la biodiversidad y ordenación de desechos"/>
    <s v="3.2.01 - Protección de la biodiversidad y el paisaje"/>
    <s v="2.3 - MATERIALES Y SUMINISTROS"/>
    <s v="2.3.2 - TEXTILES Y VESTUARIOS"/>
    <n v="5423839"/>
    <n v="900000"/>
  </r>
  <r>
    <x v="0"/>
    <x v="0"/>
    <x v="0"/>
    <x v="0"/>
    <x v="0"/>
    <s v="2 - Poder Ejecutivo"/>
    <s v="0218 - MINISTERIO DE MEDIO AMBIENTE Y RECURSOS NATURALES"/>
    <x v="1"/>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x v="1"/>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x v="1"/>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x v="1"/>
    <s v="3.2 - Protección de la biodiversidad y ordenación de desechos"/>
    <s v="3.2.01 - Protección de la biodiversidad y el paisaje"/>
    <s v="2.3 - MATERIALES Y SUMINISTROS"/>
    <s v="2.3.9 - PRODUCTOS Y ÚTILES VARIOS"/>
    <n v="47909123"/>
    <n v="0"/>
  </r>
  <r>
    <x v="0"/>
    <x v="0"/>
    <x v="0"/>
    <x v="0"/>
    <x v="0"/>
    <s v="2 - Poder Ejecutivo"/>
    <s v="0218 - MINISTERIO DE MEDIO AMBIENTE Y RECURSOS NATURALES"/>
    <x v="1"/>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x v="1"/>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x v="1"/>
    <s v="3.2 - Protección de la biodiversidad y ordenación de desechos"/>
    <s v="3.2.99 - Planificación, gestión y supervisión de la protección del medio ambiente"/>
    <s v="2.1 - REMUNERACIONES Y CONTRIBUCIONES"/>
    <s v="2.1.1 - REMUNERACIONES"/>
    <n v="317793928"/>
    <n v="51873974.050000012"/>
  </r>
  <r>
    <x v="0"/>
    <x v="0"/>
    <x v="0"/>
    <x v="0"/>
    <x v="0"/>
    <s v="2 - Poder Ejecutivo"/>
    <s v="0218 - MINISTERIO DE MEDIO AMBIENTE Y RECURSOS NATURALES"/>
    <x v="1"/>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x v="1"/>
    <s v="3.2 - Protección de la biodiversidad y ordenación de desechos"/>
    <s v="3.2.99 - Planificación, gestión y supervisión de la protección del medio ambiente"/>
    <s v="2.1 - REMUNERACIONES Y CONTRIBUCIONES"/>
    <s v="2.1.5 - CONTRIBUCIONES A LA SEGURIDAD SOCIAL"/>
    <n v="43495705"/>
    <n v="7875827.7499999981"/>
  </r>
  <r>
    <x v="0"/>
    <x v="0"/>
    <x v="0"/>
    <x v="0"/>
    <x v="0"/>
    <s v="2 - Poder Ejecutivo"/>
    <s v="0218 - MINISTERIO DE MEDIO AMBIENTE Y RECURSOS NATURALES"/>
    <x v="1"/>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x v="1"/>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x v="1"/>
    <s v="3.2 - Protección de la biodiversidad y ordenación de desechos"/>
    <s v="3.2.99 - Planificación, gestión y supervisión de la protección del medio ambiente"/>
    <s v="2.2 - CONTRATACIÓN DE SERVICIOS"/>
    <s v="2.2.3 - VIÁTICOS"/>
    <n v="13704440"/>
    <n v="367350"/>
  </r>
  <r>
    <x v="0"/>
    <x v="0"/>
    <x v="0"/>
    <x v="0"/>
    <x v="0"/>
    <s v="2 - Poder Ejecutivo"/>
    <s v="0218 - MINISTERIO DE MEDIO AMBIENTE Y RECURSOS NATURALES"/>
    <x v="1"/>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x v="1"/>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x v="1"/>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x v="1"/>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x v="1"/>
    <s v="3.2 - Protección de la biodiversidad y ordenación de desechos"/>
    <s v="3.2.99 - Planificación, gestión y supervisión de la protección del medio ambiente"/>
    <s v="2.2 - CONTRATACIÓN DE SERVICIOS"/>
    <s v="2.2.9 - OTRAS CONTRATACIONES DE SERVICIOS"/>
    <n v="362360"/>
    <n v="0"/>
  </r>
  <r>
    <x v="0"/>
    <x v="0"/>
    <x v="0"/>
    <x v="0"/>
    <x v="0"/>
    <s v="2 - Poder Ejecutivo"/>
    <s v="0218 - MINISTERIO DE MEDIO AMBIENTE Y RECURSOS NATURALES"/>
    <x v="1"/>
    <s v="3.2 - Protección de la biodiversidad y ordenación de desechos"/>
    <s v="3.2.99 - Planificación, gestión y supervisión de la protección del medio ambiente"/>
    <s v="2.3 - MATERIALES Y SUMINISTROS"/>
    <s v="2.3.1 - ALIMENTOS Y PRODUCTOS AGROFORESTALES"/>
    <n v="21674192"/>
    <n v="0"/>
  </r>
  <r>
    <x v="0"/>
    <x v="0"/>
    <x v="0"/>
    <x v="0"/>
    <x v="0"/>
    <s v="2 - Poder Ejecutivo"/>
    <s v="0218 - MINISTERIO DE MEDIO AMBIENTE Y RECURSOS NATURALES"/>
    <x v="1"/>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x v="1"/>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x v="1"/>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x v="1"/>
    <s v="3.2 - Protección de la biodiversidad y ordenación de desechos"/>
    <s v="3.2.99 - Planificación, gestión y supervisión de la protección del medio ambiente"/>
    <s v="2.3 - MATERIALES Y SUMINISTROS"/>
    <s v="2.3.7 - COMBUSTIBLES, LUBRICANTES, PRODUCTOS QUÍMICOS Y CONEXOS"/>
    <n v="2761658"/>
    <n v="0"/>
  </r>
  <r>
    <x v="0"/>
    <x v="0"/>
    <x v="0"/>
    <x v="0"/>
    <x v="0"/>
    <s v="2 - Poder Ejecutivo"/>
    <s v="0218 - MINISTERIO DE MEDIO AMBIENTE Y RECURSOS NATURALES"/>
    <x v="1"/>
    <s v="3.2 - Protección de la biodiversidad y ordenación de desechos"/>
    <s v="3.2.99 - Planificación, gestión y supervisión de la protección del medio ambiente"/>
    <s v="2.3 - MATERIALES Y SUMINISTROS"/>
    <s v="2.3.9 - PRODUCTOS Y ÚTILES VARIOS"/>
    <n v="3886786"/>
    <n v="0"/>
  </r>
  <r>
    <x v="0"/>
    <x v="0"/>
    <x v="0"/>
    <x v="0"/>
    <x v="0"/>
    <s v="2 - Poder Ejecutivo"/>
    <s v="0218 - MINISTERIO DE MEDIO AMBIENTE Y RECURSOS NATURALES"/>
    <x v="1"/>
    <s v="3.2 - Protección de la biodiversidad y ordenación de desechos"/>
    <s v="3.2.99 - Planificación, gestión y supervisión de la protección del medio ambiente"/>
    <s v="2.3 - MATERIALES Y SUMINISTROS"/>
    <s v="2.3.3 - PAPEL, CARTÓN E IMPRESOS"/>
    <n v="966561"/>
    <n v="0"/>
  </r>
  <r>
    <x v="0"/>
    <x v="0"/>
    <x v="0"/>
    <x v="0"/>
    <x v="0"/>
    <s v="2 - Poder Ejecutivo"/>
    <s v="0218 - MINISTERIO DE MEDIO AMBIENTE Y RECURSOS NATURALES"/>
    <x v="1"/>
    <s v="3.2 - Protección de la biodiversidad y ordenación de desechos"/>
    <s v="3.2.99 - Planificación, gestión y supervisión de la protección del medio ambiente"/>
    <s v="2.3 - MATERIALES Y SUMINISTROS"/>
    <s v="2.3.5 - CUERO, CAUCHO Y PLÁSTICO"/>
    <n v="7690573"/>
    <n v="0"/>
  </r>
  <r>
    <x v="0"/>
    <x v="0"/>
    <x v="0"/>
    <x v="0"/>
    <x v="0"/>
    <s v="2 - Poder Ejecutivo"/>
    <s v="0219 - MINISTERIO DE EDUCACIÓN SUPERIOR CIENCIA Y TECNOLOGÍA"/>
    <x v="2"/>
    <s v="4.4 - Educación"/>
    <s v="4.4.04 - Educación superior"/>
    <s v="2.1 - REMUNERACIONES Y CONTRIBUCIONES"/>
    <s v="2.1.1 - REMUNERACIONES"/>
    <n v="1114898967"/>
    <n v="208918921.16999999"/>
  </r>
  <r>
    <x v="0"/>
    <x v="0"/>
    <x v="0"/>
    <x v="0"/>
    <x v="0"/>
    <s v="2 - Poder Ejecutivo"/>
    <s v="0219 - MINISTERIO DE EDUCACIÓN SUPERIOR CIENCIA Y TECNOLOGÍA"/>
    <x v="2"/>
    <s v="4.4 - Educación"/>
    <s v="4.4.04 - Educación superior"/>
    <s v="2.1 - REMUNERACIONES Y CONTRIBUCIONES"/>
    <s v="2.1.2 - SOBRESUELDOS"/>
    <n v="55261680"/>
    <n v="6527920"/>
  </r>
  <r>
    <x v="0"/>
    <x v="0"/>
    <x v="0"/>
    <x v="0"/>
    <x v="0"/>
    <s v="2 - Poder Ejecutivo"/>
    <s v="0219 - MINISTERIO DE EDUCACIÓN SUPERIOR CIENCIA Y TECNOLOGÍA"/>
    <x v="2"/>
    <s v="4.4 - Educación"/>
    <s v="4.4.04 - Educación superior"/>
    <s v="2.1 - REMUNERACIONES Y CONTRIBUCIONES"/>
    <s v="2.1.3 - DIETAS Y GASTOS DE REPRESENTACIÓN"/>
    <n v="60000"/>
    <n v="0"/>
  </r>
  <r>
    <x v="0"/>
    <x v="0"/>
    <x v="0"/>
    <x v="0"/>
    <x v="0"/>
    <s v="2 - Poder Ejecutivo"/>
    <s v="0219 - MINISTERIO DE EDUCACIÓN SUPERIOR CIENCIA Y TECNOLOGÍA"/>
    <x v="2"/>
    <s v="4.4 - Educación"/>
    <s v="4.4.04 - Educación superior"/>
    <s v="2.1 - REMUNERACIONES Y CONTRIBUCIONES"/>
    <s v="2.1.5 - CONTRIBUCIONES A LA SEGURIDAD SOCIAL"/>
    <n v="151001863"/>
    <n v="31427447.630000021"/>
  </r>
  <r>
    <x v="0"/>
    <x v="0"/>
    <x v="0"/>
    <x v="0"/>
    <x v="0"/>
    <s v="2 - Poder Ejecutivo"/>
    <s v="0219 - MINISTERIO DE EDUCACIÓN SUPERIOR CIENCIA Y TECNOLOGÍA"/>
    <x v="2"/>
    <s v="4.4 - Educación"/>
    <s v="4.4.04 - Educación superior"/>
    <s v="2.2 - CONTRATACIÓN DE SERVICIOS"/>
    <s v="2.2.1 - SERVICIOS BÁSICOS"/>
    <n v="53550416"/>
    <n v="8460880.4200000018"/>
  </r>
  <r>
    <x v="0"/>
    <x v="0"/>
    <x v="0"/>
    <x v="0"/>
    <x v="0"/>
    <s v="2 - Poder Ejecutivo"/>
    <s v="0219 - MINISTERIO DE EDUCACIÓN SUPERIOR CIENCIA Y TECNOLOGÍA"/>
    <x v="2"/>
    <s v="4.4 - Educación"/>
    <s v="4.4.04 - Educación superior"/>
    <s v="2.2 - CONTRATACIÓN DE SERVICIOS"/>
    <s v="2.2.2 - PUBLICIDAD, IMPRESIÓN Y ENCUADERNACIÓN"/>
    <n v="14988399"/>
    <n v="0"/>
  </r>
  <r>
    <x v="0"/>
    <x v="0"/>
    <x v="0"/>
    <x v="0"/>
    <x v="0"/>
    <s v="2 - Poder Ejecutivo"/>
    <s v="0219 - MINISTERIO DE EDUCACIÓN SUPERIOR CIENCIA Y TECNOLOGÍA"/>
    <x v="2"/>
    <s v="4.4 - Educación"/>
    <s v="4.4.04 - Educación superior"/>
    <s v="2.2 - CONTRATACIÓN DE SERVICIOS"/>
    <s v="2.2.3 - VIÁTICOS"/>
    <n v="21585772"/>
    <n v="0"/>
  </r>
  <r>
    <x v="0"/>
    <x v="0"/>
    <x v="0"/>
    <x v="0"/>
    <x v="0"/>
    <s v="2 - Poder Ejecutivo"/>
    <s v="0219 - MINISTERIO DE EDUCACIÓN SUPERIOR CIENCIA Y TECNOLOGÍA"/>
    <x v="2"/>
    <s v="4.4 - Educación"/>
    <s v="4.4.04 - Educación superior"/>
    <s v="2.2 - CONTRATACIÓN DE SERVICIOS"/>
    <s v="2.2.4 - TRANSPORTE Y ALMACENAJE"/>
    <n v="6589026"/>
    <n v="0"/>
  </r>
  <r>
    <x v="0"/>
    <x v="0"/>
    <x v="0"/>
    <x v="0"/>
    <x v="0"/>
    <s v="2 - Poder Ejecutivo"/>
    <s v="0219 - MINISTERIO DE EDUCACIÓN SUPERIOR CIENCIA Y TECNOLOGÍA"/>
    <x v="2"/>
    <s v="4.4 - Educación"/>
    <s v="4.4.04 - Educación superior"/>
    <s v="2.2 - CONTRATACIÓN DE SERVICIOS"/>
    <s v="2.2.5 - ALQUILERES Y RENTAS"/>
    <n v="65347837"/>
    <n v="834726.3"/>
  </r>
  <r>
    <x v="0"/>
    <x v="0"/>
    <x v="0"/>
    <x v="0"/>
    <x v="0"/>
    <s v="2 - Poder Ejecutivo"/>
    <s v="0219 - MINISTERIO DE EDUCACIÓN SUPERIOR CIENCIA Y TECNOLOGÍA"/>
    <x v="2"/>
    <s v="4.4 - Educación"/>
    <s v="4.4.04 - Educación superior"/>
    <s v="2.2 - CONTRATACIÓN DE SERVICIOS"/>
    <s v="2.2.6 - SEGUROS"/>
    <n v="40625843"/>
    <n v="6202110.9900000002"/>
  </r>
  <r>
    <x v="0"/>
    <x v="0"/>
    <x v="0"/>
    <x v="0"/>
    <x v="0"/>
    <s v="2 - Poder Ejecutivo"/>
    <s v="0219 - MINISTERIO DE EDUCACIÓN SUPERIOR CIENCIA Y TECNOLOGÍA"/>
    <x v="2"/>
    <s v="4.4 - Educación"/>
    <s v="4.4.04 - Educación superior"/>
    <s v="2.2 - CONTRATACIÓN DE SERVICIOS"/>
    <s v="2.2.7 - SERVICIOS DE CONSERVACIÓN, REPARACIONES MENORES E INSTALACIONES TEMPORALES"/>
    <n v="23131446"/>
    <n v="530035.9"/>
  </r>
  <r>
    <x v="0"/>
    <x v="0"/>
    <x v="0"/>
    <x v="0"/>
    <x v="0"/>
    <s v="2 - Poder Ejecutivo"/>
    <s v="0219 - MINISTERIO DE EDUCACIÓN SUPERIOR CIENCIA Y TECNOLOGÍA"/>
    <x v="2"/>
    <s v="4.4 - Educación"/>
    <s v="4.4.04 - Educación superior"/>
    <s v="2.2 - CONTRATACIÓN DE SERVICIOS"/>
    <s v="2.2.8 - OTROS SERVICIOS NO INCLUIDOS EN CONCEPTOS ANTERIORES"/>
    <n v="337246669"/>
    <n v="679473.82"/>
  </r>
  <r>
    <x v="0"/>
    <x v="0"/>
    <x v="0"/>
    <x v="0"/>
    <x v="0"/>
    <s v="2 - Poder Ejecutivo"/>
    <s v="0219 - MINISTERIO DE EDUCACIÓN SUPERIOR CIENCIA Y TECNOLOGÍA"/>
    <x v="2"/>
    <s v="4.4 - Educación"/>
    <s v="4.4.04 - Educación superior"/>
    <s v="2.2 - CONTRATACIÓN DE SERVICIOS"/>
    <s v="2.2.9 - OTRAS CONTRATACIONES DE SERVICIOS"/>
    <n v="7284410"/>
    <n v="24190"/>
  </r>
  <r>
    <x v="0"/>
    <x v="0"/>
    <x v="0"/>
    <x v="0"/>
    <x v="0"/>
    <s v="2 - Poder Ejecutivo"/>
    <s v="0219 - MINISTERIO DE EDUCACIÓN SUPERIOR CIENCIA Y TECNOLOGÍA"/>
    <x v="2"/>
    <s v="4.4 - Educación"/>
    <s v="4.4.04 - Educación superior"/>
    <s v="2.3 - MATERIALES Y SUMINISTROS"/>
    <s v="2.3.1 - ALIMENTOS Y PRODUCTOS AGROFORESTALES"/>
    <n v="4030000"/>
    <n v="29736"/>
  </r>
  <r>
    <x v="0"/>
    <x v="0"/>
    <x v="0"/>
    <x v="0"/>
    <x v="0"/>
    <s v="2 - Poder Ejecutivo"/>
    <s v="0219 - MINISTERIO DE EDUCACIÓN SUPERIOR CIENCIA Y TECNOLOGÍA"/>
    <x v="2"/>
    <s v="4.4 - Educación"/>
    <s v="4.4.04 - Educación superior"/>
    <s v="2.3 - MATERIALES Y SUMINISTROS"/>
    <s v="2.3.2 - TEXTILES Y VESTUARIOS"/>
    <n v="5400000"/>
    <n v="49269.99"/>
  </r>
  <r>
    <x v="0"/>
    <x v="0"/>
    <x v="0"/>
    <x v="0"/>
    <x v="0"/>
    <s v="2 - Poder Ejecutivo"/>
    <s v="0219 - MINISTERIO DE EDUCACIÓN SUPERIOR CIENCIA Y TECNOLOGÍA"/>
    <x v="2"/>
    <s v="4.4 - Educación"/>
    <s v="4.4.04 - Educación superior"/>
    <s v="2.3 - MATERIALES Y SUMINISTROS"/>
    <s v="2.3.4 - PRODUCTOS FARMACÉUTICOS"/>
    <n v="500000"/>
    <n v="6608"/>
  </r>
  <r>
    <x v="0"/>
    <x v="0"/>
    <x v="0"/>
    <x v="0"/>
    <x v="0"/>
    <s v="2 - Poder Ejecutivo"/>
    <s v="0219 - MINISTERIO DE EDUCACIÓN SUPERIOR CIENCIA Y TECNOLOGÍA"/>
    <x v="2"/>
    <s v="4.4 - Educación"/>
    <s v="4.4.04 - Educación superior"/>
    <s v="2.3 - MATERIALES Y SUMINISTROS"/>
    <s v="2.3.6 - PRODUCTOS DE MINERALES, METÁLICOS Y NO METÁLICOS"/>
    <n v="3324000"/>
    <n v="5203.8"/>
  </r>
  <r>
    <x v="0"/>
    <x v="0"/>
    <x v="0"/>
    <x v="0"/>
    <x v="0"/>
    <s v="2 - Poder Ejecutivo"/>
    <s v="0219 - MINISTERIO DE EDUCACIÓN SUPERIOR CIENCIA Y TECNOLOGÍA"/>
    <x v="2"/>
    <s v="4.4 - Educación"/>
    <s v="4.4.04 - Educación superior"/>
    <s v="2.3 - MATERIALES Y SUMINISTROS"/>
    <s v="2.3.7 - COMBUSTIBLES, LUBRICANTES, PRODUCTOS QUÍMICOS Y CONEXOS"/>
    <n v="18700000"/>
    <n v="43270.6"/>
  </r>
  <r>
    <x v="0"/>
    <x v="0"/>
    <x v="0"/>
    <x v="0"/>
    <x v="0"/>
    <s v="2 - Poder Ejecutivo"/>
    <s v="0219 - MINISTERIO DE EDUCACIÓN SUPERIOR CIENCIA Y TECNOLOGÍA"/>
    <x v="2"/>
    <s v="4.4 - Educación"/>
    <s v="4.4.04 - Educación superior"/>
    <s v="2.3 - MATERIALES Y SUMINISTROS"/>
    <s v="2.3.9 - PRODUCTOS Y ÚTILES VARIOS"/>
    <n v="34459416"/>
    <n v="14071.5"/>
  </r>
  <r>
    <x v="0"/>
    <x v="0"/>
    <x v="0"/>
    <x v="0"/>
    <x v="0"/>
    <s v="2 - Poder Ejecutivo"/>
    <s v="0219 - MINISTERIO DE EDUCACIÓN SUPERIOR CIENCIA Y TECNOLOGÍA"/>
    <x v="2"/>
    <s v="4.4 - Educación"/>
    <s v="4.4.04 - Educación superior"/>
    <s v="2.3 - MATERIALES Y SUMINISTROS"/>
    <s v="2.3.3 - PAPEL, CARTÓN E IMPRESOS"/>
    <n v="58651627"/>
    <n v="8010453"/>
  </r>
  <r>
    <x v="0"/>
    <x v="0"/>
    <x v="0"/>
    <x v="0"/>
    <x v="0"/>
    <s v="2 - Poder Ejecutivo"/>
    <s v="0219 - MINISTERIO DE EDUCACIÓN SUPERIOR CIENCIA Y TECNOLOGÍA"/>
    <x v="2"/>
    <s v="4.4 - Educación"/>
    <s v="4.4.04 - Educación superior"/>
    <s v="2.3 - MATERIALES Y SUMINISTROS"/>
    <s v="2.3.5 - CUERO, CAUCHO Y PLÁSTICO"/>
    <n v="820200"/>
    <n v="0"/>
  </r>
  <r>
    <x v="0"/>
    <x v="0"/>
    <x v="0"/>
    <x v="0"/>
    <x v="0"/>
    <s v="2 - Poder Ejecutivo"/>
    <s v="0219 - MINISTERIO DE EDUCACIÓN SUPERIOR CIENCIA Y TECNOLOGÍA"/>
    <x v="2"/>
    <s v="4.4 - Educación"/>
    <s v="4.4.06 - Educación técnica"/>
    <s v="2.1 - REMUNERACIONES Y CONTRIBUCIONES"/>
    <s v="2.1.1 - REMUNERACIONES"/>
    <n v="323408774"/>
    <n v="48789895.539999999"/>
  </r>
  <r>
    <x v="0"/>
    <x v="0"/>
    <x v="0"/>
    <x v="0"/>
    <x v="0"/>
    <s v="2 - Poder Ejecutivo"/>
    <s v="0219 - MINISTERIO DE EDUCACIÓN SUPERIOR CIENCIA Y TECNOLOGÍA"/>
    <x v="2"/>
    <s v="4.4 - Educación"/>
    <s v="4.4.06 - Educación técnica"/>
    <s v="2.1 - REMUNERACIONES Y CONTRIBUCIONES"/>
    <s v="2.1.2 - SOBRESUELDOS"/>
    <n v="31271150"/>
    <n v="955273.01000000013"/>
  </r>
  <r>
    <x v="0"/>
    <x v="0"/>
    <x v="0"/>
    <x v="0"/>
    <x v="0"/>
    <s v="2 - Poder Ejecutivo"/>
    <s v="0219 - MINISTERIO DE EDUCACIÓN SUPERIOR CIENCIA Y TECNOLOGÍA"/>
    <x v="2"/>
    <s v="4.4 - Educación"/>
    <s v="4.4.06 - Educación técnica"/>
    <s v="2.1 - REMUNERACIONES Y CONTRIBUCIONES"/>
    <s v="2.1.3 - DIETAS Y GASTOS DE REPRESENTACIÓN"/>
    <n v="0"/>
    <n v="0"/>
  </r>
  <r>
    <x v="0"/>
    <x v="0"/>
    <x v="0"/>
    <x v="0"/>
    <x v="0"/>
    <s v="2 - Poder Ejecutivo"/>
    <s v="0219 - MINISTERIO DE EDUCACIÓN SUPERIOR CIENCIA Y TECNOLOGÍA"/>
    <x v="2"/>
    <s v="4.4 - Educación"/>
    <s v="4.4.06 - Educación técnica"/>
    <s v="2.1 - REMUNERACIONES Y CONTRIBUCIONES"/>
    <s v="2.1.4 - GRATIFICACIONES Y BONIFICACIONES"/>
    <n v="100000"/>
    <n v="35000"/>
  </r>
  <r>
    <x v="0"/>
    <x v="0"/>
    <x v="0"/>
    <x v="0"/>
    <x v="0"/>
    <s v="2 - Poder Ejecutivo"/>
    <s v="0219 - MINISTERIO DE EDUCACIÓN SUPERIOR CIENCIA Y TECNOLOGÍA"/>
    <x v="2"/>
    <s v="4.4 - Educación"/>
    <s v="4.4.06 - Educación técnica"/>
    <s v="2.1 - REMUNERACIONES Y CONTRIBUCIONES"/>
    <s v="2.1.5 - CONTRIBUCIONES A LA SEGURIDAD SOCIAL"/>
    <n v="38914688"/>
    <n v="7248715.9300000016"/>
  </r>
  <r>
    <x v="0"/>
    <x v="0"/>
    <x v="0"/>
    <x v="0"/>
    <x v="0"/>
    <s v="2 - Poder Ejecutivo"/>
    <s v="0219 - MINISTERIO DE EDUCACIÓN SUPERIOR CIENCIA Y TECNOLOGÍA"/>
    <x v="2"/>
    <s v="4.4 - Educación"/>
    <s v="4.4.06 - Educación técnica"/>
    <s v="2.2 - CONTRATACIÓN DE SERVICIOS"/>
    <s v="2.2.1 - SERVICIOS BÁSICOS"/>
    <n v="23713450"/>
    <n v="4740947.7799999984"/>
  </r>
  <r>
    <x v="0"/>
    <x v="0"/>
    <x v="0"/>
    <x v="0"/>
    <x v="0"/>
    <s v="2 - Poder Ejecutivo"/>
    <s v="0219 - MINISTERIO DE EDUCACIÓN SUPERIOR CIENCIA Y TECNOLOGÍA"/>
    <x v="2"/>
    <s v="4.4 - Educación"/>
    <s v="4.4.06 - Educación técnica"/>
    <s v="2.2 - CONTRATACIÓN DE SERVICIOS"/>
    <s v="2.2.2 - PUBLICIDAD, IMPRESIÓN Y ENCUADERNACIÓN"/>
    <n v="5000000"/>
    <n v="1838880"/>
  </r>
  <r>
    <x v="0"/>
    <x v="0"/>
    <x v="0"/>
    <x v="0"/>
    <x v="0"/>
    <s v="2 - Poder Ejecutivo"/>
    <s v="0219 - MINISTERIO DE EDUCACIÓN SUPERIOR CIENCIA Y TECNOLOGÍA"/>
    <x v="2"/>
    <s v="4.4 - Educación"/>
    <s v="4.4.06 - Educación técnica"/>
    <s v="2.2 - CONTRATACIÓN DE SERVICIOS"/>
    <s v="2.2.3 - VIÁTICOS"/>
    <n v="1000000"/>
    <n v="85594.4"/>
  </r>
  <r>
    <x v="0"/>
    <x v="0"/>
    <x v="0"/>
    <x v="0"/>
    <x v="0"/>
    <s v="2 - Poder Ejecutivo"/>
    <s v="0219 - MINISTERIO DE EDUCACIÓN SUPERIOR CIENCIA Y TECNOLOGÍA"/>
    <x v="2"/>
    <s v="4.4 - Educación"/>
    <s v="4.4.06 - Educación técnica"/>
    <s v="2.2 - CONTRATACIÓN DE SERVICIOS"/>
    <s v="2.2.4 - TRANSPORTE Y ALMACENAJE"/>
    <n v="1300000"/>
    <n v="384063"/>
  </r>
  <r>
    <x v="0"/>
    <x v="0"/>
    <x v="0"/>
    <x v="0"/>
    <x v="0"/>
    <s v="2 - Poder Ejecutivo"/>
    <s v="0219 - MINISTERIO DE EDUCACIÓN SUPERIOR CIENCIA Y TECNOLOGÍA"/>
    <x v="2"/>
    <s v="4.4 - Educación"/>
    <s v="4.4.06 - Educación técnica"/>
    <s v="2.2 - CONTRATACIÓN DE SERVICIOS"/>
    <s v="2.2.5 - ALQUILERES Y RENTAS"/>
    <n v="28659378"/>
    <n v="1481098.85"/>
  </r>
  <r>
    <x v="0"/>
    <x v="0"/>
    <x v="0"/>
    <x v="0"/>
    <x v="0"/>
    <s v="2 - Poder Ejecutivo"/>
    <s v="0219 - MINISTERIO DE EDUCACIÓN SUPERIOR CIENCIA Y TECNOLOGÍA"/>
    <x v="2"/>
    <s v="4.4 - Educación"/>
    <s v="4.4.06 - Educación técnica"/>
    <s v="2.2 - CONTRATACIÓN DE SERVICIOS"/>
    <s v="2.2.6 - SEGUROS"/>
    <n v="5994229"/>
    <n v="690109.74"/>
  </r>
  <r>
    <x v="0"/>
    <x v="0"/>
    <x v="0"/>
    <x v="0"/>
    <x v="0"/>
    <s v="2 - Poder Ejecutivo"/>
    <s v="0219 - MINISTERIO DE EDUCACIÓN SUPERIOR CIENCIA Y TECNOLOGÍA"/>
    <x v="2"/>
    <s v="4.4 - Educación"/>
    <s v="4.4.06 - Educación técnica"/>
    <s v="2.2 - CONTRATACIÓN DE SERVICIOS"/>
    <s v="2.2.7 - SERVICIOS DE CONSERVACIÓN, REPARACIONES MENORES E INSTALACIONES TEMPORALES"/>
    <n v="14500000"/>
    <n v="0"/>
  </r>
  <r>
    <x v="0"/>
    <x v="0"/>
    <x v="0"/>
    <x v="0"/>
    <x v="0"/>
    <s v="2 - Poder Ejecutivo"/>
    <s v="0219 - MINISTERIO DE EDUCACIÓN SUPERIOR CIENCIA Y TECNOLOGÍA"/>
    <x v="2"/>
    <s v="4.4 - Educación"/>
    <s v="4.4.06 - Educación técnica"/>
    <s v="2.2 - CONTRATACIÓN DE SERVICIOS"/>
    <s v="2.2.8 - OTROS SERVICIOS NO INCLUIDOS EN CONCEPTOS ANTERIORES"/>
    <n v="46000000"/>
    <n v="1621952.95"/>
  </r>
  <r>
    <x v="0"/>
    <x v="0"/>
    <x v="0"/>
    <x v="0"/>
    <x v="0"/>
    <s v="2 - Poder Ejecutivo"/>
    <s v="0219 - MINISTERIO DE EDUCACIÓN SUPERIOR CIENCIA Y TECNOLOGÍA"/>
    <x v="2"/>
    <s v="4.4 - Educación"/>
    <s v="4.4.06 - Educación técnica"/>
    <s v="2.2 - CONTRATACIÓN DE SERVICIOS"/>
    <s v="2.2.9 - OTRAS CONTRATACIONES DE SERVICIOS"/>
    <n v="1000000"/>
    <n v="15753"/>
  </r>
  <r>
    <x v="0"/>
    <x v="0"/>
    <x v="0"/>
    <x v="0"/>
    <x v="0"/>
    <s v="2 - Poder Ejecutivo"/>
    <s v="0219 - MINISTERIO DE EDUCACIÓN SUPERIOR CIENCIA Y TECNOLOGÍA"/>
    <x v="2"/>
    <s v="4.4 - Educación"/>
    <s v="4.4.06 - Educación técnica"/>
    <s v="2.3 - MATERIALES Y SUMINISTROS"/>
    <s v="2.3.1 - ALIMENTOS Y PRODUCTOS AGROFORESTALES"/>
    <n v="800000"/>
    <n v="0"/>
  </r>
  <r>
    <x v="0"/>
    <x v="0"/>
    <x v="0"/>
    <x v="0"/>
    <x v="0"/>
    <s v="2 - Poder Ejecutivo"/>
    <s v="0219 - MINISTERIO DE EDUCACIÓN SUPERIOR CIENCIA Y TECNOLOGÍA"/>
    <x v="2"/>
    <s v="4.4 - Educación"/>
    <s v="4.4.06 - Educación técnica"/>
    <s v="2.3 - MATERIALES Y SUMINISTROS"/>
    <s v="2.3.2 - TEXTILES Y VESTUARIOS"/>
    <n v="1000000"/>
    <n v="0"/>
  </r>
  <r>
    <x v="0"/>
    <x v="0"/>
    <x v="0"/>
    <x v="0"/>
    <x v="0"/>
    <s v="2 - Poder Ejecutivo"/>
    <s v="0219 - MINISTERIO DE EDUCACIÓN SUPERIOR CIENCIA Y TECNOLOGÍA"/>
    <x v="2"/>
    <s v="4.4 - Educación"/>
    <s v="4.4.06 - Educación técnica"/>
    <s v="2.3 - MATERIALES Y SUMINISTROS"/>
    <s v="2.3.4 - PRODUCTOS FARMACÉUTICOS"/>
    <n v="250000"/>
    <n v="0"/>
  </r>
  <r>
    <x v="0"/>
    <x v="0"/>
    <x v="0"/>
    <x v="0"/>
    <x v="0"/>
    <s v="2 - Poder Ejecutivo"/>
    <s v="0219 - MINISTERIO DE EDUCACIÓN SUPERIOR CIENCIA Y TECNOLOGÍA"/>
    <x v="2"/>
    <s v="4.4 - Educación"/>
    <s v="4.4.06 - Educación técnica"/>
    <s v="2.3 - MATERIALES Y SUMINISTROS"/>
    <s v="2.3.6 - PRODUCTOS DE MINERALES, METÁLICOS Y NO METÁLICOS"/>
    <n v="900000"/>
    <n v="56494.619999999995"/>
  </r>
  <r>
    <x v="0"/>
    <x v="0"/>
    <x v="0"/>
    <x v="0"/>
    <x v="0"/>
    <s v="2 - Poder Ejecutivo"/>
    <s v="0219 - MINISTERIO DE EDUCACIÓN SUPERIOR CIENCIA Y TECNOLOGÍA"/>
    <x v="2"/>
    <s v="4.4 - Educación"/>
    <s v="4.4.06 - Educación técnica"/>
    <s v="2.3 - MATERIALES Y SUMINISTROS"/>
    <s v="2.3.7 - COMBUSTIBLES, LUBRICANTES, PRODUCTOS QUÍMICOS Y CONEXOS"/>
    <n v="12000000"/>
    <n v="256770.82"/>
  </r>
  <r>
    <x v="0"/>
    <x v="0"/>
    <x v="0"/>
    <x v="0"/>
    <x v="0"/>
    <s v="2 - Poder Ejecutivo"/>
    <s v="0219 - MINISTERIO DE EDUCACIÓN SUPERIOR CIENCIA Y TECNOLOGÍA"/>
    <x v="2"/>
    <s v="4.4 - Educación"/>
    <s v="4.4.06 - Educación técnica"/>
    <s v="2.3 - MATERIALES Y SUMINISTROS"/>
    <s v="2.3.9 - PRODUCTOS Y ÚTILES VARIOS"/>
    <n v="7350000"/>
    <n v="1480924.46"/>
  </r>
  <r>
    <x v="0"/>
    <x v="0"/>
    <x v="0"/>
    <x v="0"/>
    <x v="0"/>
    <s v="2 - Poder Ejecutivo"/>
    <s v="0219 - MINISTERIO DE EDUCACIÓN SUPERIOR CIENCIA Y TECNOLOGÍA"/>
    <x v="2"/>
    <s v="4.4 - Educación"/>
    <s v="4.4.06 - Educación técnica"/>
    <s v="2.3 - MATERIALES Y SUMINISTROS"/>
    <s v="2.3.3 - PAPEL, CARTÓN E IMPRESOS"/>
    <n v="17806245"/>
    <n v="0"/>
  </r>
  <r>
    <x v="0"/>
    <x v="0"/>
    <x v="0"/>
    <x v="0"/>
    <x v="0"/>
    <s v="2 - Poder Ejecutivo"/>
    <s v="0219 - MINISTERIO DE EDUCACIÓN SUPERIOR CIENCIA Y TECNOLOGÍA"/>
    <x v="2"/>
    <s v="4.4 - Educación"/>
    <s v="4.4.06 - Educación técnica"/>
    <s v="2.3 - MATERIALES Y SUMINISTROS"/>
    <s v="2.3.5 - CUERO, CAUCHO Y PLÁSTICO"/>
    <n v="300000"/>
    <n v="0"/>
  </r>
  <r>
    <x v="0"/>
    <x v="0"/>
    <x v="0"/>
    <x v="0"/>
    <x v="0"/>
    <s v="2 - Poder Ejecutivo"/>
    <s v="0220 - MINISTERIO DE ECONOMÍA, PLANIFICACIÓN Y DESARROLLO"/>
    <x v="0"/>
    <s v="1.1 - Administración general"/>
    <s v="1.1.02 - Gestión administrativa, financiera, fiscal, económica y planificación"/>
    <s v="2.1 - REMUNERACIONES Y CONTRIBUCIONES"/>
    <s v="2.1.1 - REMUNERACIONES"/>
    <n v="1240602149"/>
    <n v="250650388.77999997"/>
  </r>
  <r>
    <x v="0"/>
    <x v="0"/>
    <x v="0"/>
    <x v="0"/>
    <x v="0"/>
    <s v="2 - Poder Ejecutivo"/>
    <s v="0220 - MINISTERIO DE ECONOMÍA, PLANIFICACIÓN Y DESARROLLO"/>
    <x v="0"/>
    <s v="1.1 - Administración general"/>
    <s v="1.1.02 - Gestión administrativa, financiera, fiscal, económica y planificación"/>
    <s v="2.1 - REMUNERACIONES Y CONTRIBUCIONES"/>
    <s v="2.1.2 - SOBRESUELDOS"/>
    <n v="201467640"/>
    <n v="9513318"/>
  </r>
  <r>
    <x v="0"/>
    <x v="0"/>
    <x v="0"/>
    <x v="0"/>
    <x v="0"/>
    <s v="2 - Poder Ejecutivo"/>
    <s v="0220 - MINISTERIO DE ECONOMÍA, PLANIFICACIÓN Y DESARROLLO"/>
    <x v="0"/>
    <s v="1.1 - Administración general"/>
    <s v="1.1.02 - Gestión administrativa, financiera, fiscal, económica y planificación"/>
    <s v="2.1 - REMUNERACIONES Y CONTRIBUCIONES"/>
    <s v="2.1.3 - DIETAS Y GASTOS DE REPRESENTACIÓN"/>
    <n v="540000"/>
    <n v="36460.800000000003"/>
  </r>
  <r>
    <x v="0"/>
    <x v="0"/>
    <x v="0"/>
    <x v="0"/>
    <x v="0"/>
    <s v="2 - Poder Ejecutivo"/>
    <s v="0220 - MINISTERIO DE ECONOMÍA, PLANIFICACIÓN Y DESARROLLO"/>
    <x v="0"/>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x v="0"/>
    <s v="1.1 - Administración general"/>
    <s v="1.1.02 - Gestión administrativa, financiera, fiscal, económica y planificación"/>
    <s v="2.1 - REMUNERACIONES Y CONTRIBUCIONES"/>
    <s v="2.1.5 - CONTRIBUCIONES A LA SEGURIDAD SOCIAL"/>
    <n v="163352462"/>
    <n v="35452088.729999982"/>
  </r>
  <r>
    <x v="0"/>
    <x v="0"/>
    <x v="0"/>
    <x v="0"/>
    <x v="0"/>
    <s v="2 - Poder Ejecutivo"/>
    <s v="0220 - MINISTERIO DE ECONOMÍA, PLANIFICACIÓN Y DESARROLLO"/>
    <x v="0"/>
    <s v="1.1 - Administración general"/>
    <s v="1.1.02 - Gestión administrativa, financiera, fiscal, económica y planificación"/>
    <s v="2.2 - CONTRATACIÓN DE SERVICIOS"/>
    <s v="2.2.1 - SERVICIOS BÁSICOS"/>
    <n v="53477000"/>
    <n v="8283275.6700000009"/>
  </r>
  <r>
    <x v="0"/>
    <x v="0"/>
    <x v="0"/>
    <x v="0"/>
    <x v="0"/>
    <s v="2 - Poder Ejecutivo"/>
    <s v="0220 - MINISTERIO DE ECONOMÍA, PLANIFICACIÓN Y DESARROLLO"/>
    <x v="0"/>
    <s v="1.1 - Administración general"/>
    <s v="1.1.02 - Gestión administrativa, financiera, fiscal, económica y planificación"/>
    <s v="2.2 - CONTRATACIÓN DE SERVICIOS"/>
    <s v="2.2.2 - PUBLICIDAD, IMPRESIÓN Y ENCUADERNACIÓN"/>
    <n v="5417875"/>
    <n v="828734.22"/>
  </r>
  <r>
    <x v="0"/>
    <x v="0"/>
    <x v="0"/>
    <x v="0"/>
    <x v="0"/>
    <s v="2 - Poder Ejecutivo"/>
    <s v="0220 - MINISTERIO DE ECONOMÍA, PLANIFICACIÓN Y DESARROLLO"/>
    <x v="0"/>
    <s v="1.1 - Administración general"/>
    <s v="1.1.02 - Gestión administrativa, financiera, fiscal, económica y planificación"/>
    <s v="2.2 - CONTRATACIÓN DE SERVICIOS"/>
    <s v="2.2.3 - VIÁTICOS"/>
    <n v="52177000"/>
    <n v="1190411.2599999998"/>
  </r>
  <r>
    <x v="0"/>
    <x v="0"/>
    <x v="0"/>
    <x v="0"/>
    <x v="0"/>
    <s v="2 - Poder Ejecutivo"/>
    <s v="0220 - MINISTERIO DE ECONOMÍA, PLANIFICACIÓN Y DESARROLLO"/>
    <x v="0"/>
    <s v="1.1 - Administración general"/>
    <s v="1.1.02 - Gestión administrativa, financiera, fiscal, económica y planificación"/>
    <s v="2.2 - CONTRATACIÓN DE SERVICIOS"/>
    <s v="2.2.4 - TRANSPORTE Y ALMACENAJE"/>
    <n v="10785650"/>
    <n v="140700"/>
  </r>
  <r>
    <x v="0"/>
    <x v="0"/>
    <x v="0"/>
    <x v="0"/>
    <x v="0"/>
    <s v="2 - Poder Ejecutivo"/>
    <s v="0220 - MINISTERIO DE ECONOMÍA, PLANIFICACIÓN Y DESARROLLO"/>
    <x v="0"/>
    <s v="1.1 - Administración general"/>
    <s v="1.1.02 - Gestión administrativa, financiera, fiscal, económica y planificación"/>
    <s v="2.2 - CONTRATACIÓN DE SERVICIOS"/>
    <s v="2.2.5 - ALQUILERES Y RENTAS"/>
    <n v="31870600"/>
    <n v="5112054.8299999991"/>
  </r>
  <r>
    <x v="0"/>
    <x v="0"/>
    <x v="0"/>
    <x v="0"/>
    <x v="0"/>
    <s v="2 - Poder Ejecutivo"/>
    <s v="0220 - MINISTERIO DE ECONOMÍA, PLANIFICACIÓN Y DESARROLLO"/>
    <x v="0"/>
    <s v="1.1 - Administración general"/>
    <s v="1.1.02 - Gestión administrativa, financiera, fiscal, económica y planificación"/>
    <s v="2.2 - CONTRATACIÓN DE SERVICIOS"/>
    <s v="2.2.6 - SEGUROS"/>
    <n v="20763984"/>
    <n v="3253336.2399999998"/>
  </r>
  <r>
    <x v="0"/>
    <x v="0"/>
    <x v="0"/>
    <x v="0"/>
    <x v="0"/>
    <s v="2 - Poder Ejecutivo"/>
    <s v="0220 - MINISTERIO DE ECONOMÍA, PLANIFICACIÓN Y DESARROLLO"/>
    <x v="0"/>
    <s v="1.1 - Administración general"/>
    <s v="1.1.02 - Gestión administrativa, financiera, fiscal, económica y planificación"/>
    <s v="2.2 - CONTRATACIÓN DE SERVICIOS"/>
    <s v="2.2.7 - SERVICIOS DE CONSERVACIÓN, REPARACIONES MENORES E INSTALACIONES TEMPORALES"/>
    <n v="10440727"/>
    <n v="1316237.1500000001"/>
  </r>
  <r>
    <x v="0"/>
    <x v="0"/>
    <x v="0"/>
    <x v="0"/>
    <x v="0"/>
    <s v="2 - Poder Ejecutivo"/>
    <s v="0220 - MINISTERIO DE ECONOMÍA, PLANIFICACIÓN Y DESARROLLO"/>
    <x v="0"/>
    <s v="1.1 - Administración general"/>
    <s v="1.1.02 - Gestión administrativa, financiera, fiscal, económica y planificación"/>
    <s v="2.2 - CONTRATACIÓN DE SERVICIOS"/>
    <s v="2.2.8 - OTROS SERVICIOS NO INCLUIDOS EN CONCEPTOS ANTERIORES"/>
    <n v="120871163"/>
    <n v="7140180.5"/>
  </r>
  <r>
    <x v="0"/>
    <x v="0"/>
    <x v="0"/>
    <x v="0"/>
    <x v="0"/>
    <s v="2 - Poder Ejecutivo"/>
    <s v="0220 - MINISTERIO DE ECONOMÍA, PLANIFICACIÓN Y DESARROLLO"/>
    <x v="0"/>
    <s v="1.1 - Administración general"/>
    <s v="1.1.02 - Gestión administrativa, financiera, fiscal, económica y planificación"/>
    <s v="2.2 - CONTRATACIÓN DE SERVICIOS"/>
    <s v="2.2.9 - OTRAS CONTRATACIONES DE SERVICIOS"/>
    <n v="34805095"/>
    <n v="5488940.5600000005"/>
  </r>
  <r>
    <x v="0"/>
    <x v="0"/>
    <x v="0"/>
    <x v="0"/>
    <x v="0"/>
    <s v="2 - Poder Ejecutivo"/>
    <s v="0220 - MINISTERIO DE ECONOMÍA, PLANIFICACIÓN Y DESARROLLO"/>
    <x v="0"/>
    <s v="1.1 - Administración general"/>
    <s v="1.1.02 - Gestión administrativa, financiera, fiscal, económica y planificación"/>
    <s v="2.3 - MATERIALES Y SUMINISTROS"/>
    <s v="2.3.1 - ALIMENTOS Y PRODUCTOS AGROFORESTALES"/>
    <n v="11946100"/>
    <n v="1450718.06"/>
  </r>
  <r>
    <x v="0"/>
    <x v="0"/>
    <x v="0"/>
    <x v="0"/>
    <x v="0"/>
    <s v="2 - Poder Ejecutivo"/>
    <s v="0220 - MINISTERIO DE ECONOMÍA, PLANIFICACIÓN Y DESARROLLO"/>
    <x v="0"/>
    <s v="1.1 - Administración general"/>
    <s v="1.1.02 - Gestión administrativa, financiera, fiscal, económica y planificación"/>
    <s v="2.3 - MATERIALES Y SUMINISTROS"/>
    <s v="2.3.2 - TEXTILES Y VESTUARIOS"/>
    <n v="1938600"/>
    <n v="91875.98000000001"/>
  </r>
  <r>
    <x v="0"/>
    <x v="0"/>
    <x v="0"/>
    <x v="0"/>
    <x v="0"/>
    <s v="2 - Poder Ejecutivo"/>
    <s v="0220 - MINISTERIO DE ECONOMÍA, PLANIFICACIÓN Y DESARROLLO"/>
    <x v="0"/>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x v="0"/>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x v="0"/>
    <s v="1.1 - Administración general"/>
    <s v="1.1.02 - Gestión administrativa, financiera, fiscal, económica y planificación"/>
    <s v="2.3 - MATERIALES Y SUMINISTROS"/>
    <s v="2.3.7 - COMBUSTIBLES, LUBRICANTES, PRODUCTOS QUÍMICOS Y CONEXOS"/>
    <n v="34450805"/>
    <n v="4497328.1999999993"/>
  </r>
  <r>
    <x v="0"/>
    <x v="0"/>
    <x v="0"/>
    <x v="0"/>
    <x v="0"/>
    <s v="2 - Poder Ejecutivo"/>
    <s v="0220 - MINISTERIO DE ECONOMÍA, PLANIFICACIÓN Y DESARROLLO"/>
    <x v="0"/>
    <s v="1.1 - Administración general"/>
    <s v="1.1.02 - Gestión administrativa, financiera, fiscal, económica y planificación"/>
    <s v="2.3 - MATERIALES Y SUMINISTROS"/>
    <s v="2.3.9 - PRODUCTOS Y ÚTILES VARIOS"/>
    <n v="15997045"/>
    <n v="1881912.67"/>
  </r>
  <r>
    <x v="0"/>
    <x v="0"/>
    <x v="0"/>
    <x v="0"/>
    <x v="0"/>
    <s v="2 - Poder Ejecutivo"/>
    <s v="0220 - MINISTERIO DE ECONOMÍA, PLANIFICACIÓN Y DESARROLLO"/>
    <x v="0"/>
    <s v="1.1 - Administración general"/>
    <s v="1.1.02 - Gestión administrativa, financiera, fiscal, económica y planificación"/>
    <s v="2.3 - MATERIALES Y SUMINISTROS"/>
    <s v="2.3.3 - PAPEL, CARTÓN E IMPRESOS"/>
    <n v="4034535"/>
    <n v="358469.48"/>
  </r>
  <r>
    <x v="0"/>
    <x v="0"/>
    <x v="0"/>
    <x v="0"/>
    <x v="0"/>
    <s v="2 - Poder Ejecutivo"/>
    <s v="0220 - MINISTERIO DE ECONOMÍA, PLANIFICACIÓN Y DESARROLLO"/>
    <x v="0"/>
    <s v="1.1 - Administración general"/>
    <s v="1.1.02 - Gestión administrativa, financiera, fiscal, económica y planificación"/>
    <s v="2.3 - MATERIALES Y SUMINISTROS"/>
    <s v="2.3.5 - CUERO, CAUCHO Y PLÁSTICO"/>
    <n v="2135000"/>
    <n v="172910.19999999998"/>
  </r>
  <r>
    <x v="0"/>
    <x v="0"/>
    <x v="0"/>
    <x v="0"/>
    <x v="0"/>
    <s v="2 - Poder Ejecutivo"/>
    <s v="0220 - MINISTERIO DE ECONOMÍA, PLANIFICACIÓN Y DESARROLLO"/>
    <x v="2"/>
    <s v="4.5 - Protección social"/>
    <s v="4.5.08 - Equidad de género"/>
    <s v="2.1 - REMUNERACIONES Y CONTRIBUCIONES"/>
    <s v="2.1.1 - REMUNERACIONES"/>
    <n v="4498000"/>
    <n v="0"/>
  </r>
  <r>
    <x v="0"/>
    <x v="0"/>
    <x v="0"/>
    <x v="0"/>
    <x v="0"/>
    <s v="2 - Poder Ejecutivo"/>
    <s v="0220 - MINISTERIO DE ECONOMÍA, PLANIFICACIÓN Y DESARROLLO"/>
    <x v="2"/>
    <s v="4.5 - Protección social"/>
    <s v="4.5.08 - Equidad de género"/>
    <s v="2.1 - REMUNERACIONES Y CONTRIBUCIONES"/>
    <s v="2.1.2 - SOBRESUELDOS"/>
    <n v="511000"/>
    <n v="0"/>
  </r>
  <r>
    <x v="0"/>
    <x v="0"/>
    <x v="0"/>
    <x v="0"/>
    <x v="0"/>
    <s v="2 - Poder Ejecutivo"/>
    <s v="0220 - MINISTERIO DE ECONOMÍA, PLANIFICACIÓN Y DESARROLLO"/>
    <x v="2"/>
    <s v="4.5 - Protección social"/>
    <s v="4.5.08 - Equidad de género"/>
    <s v="2.1 - REMUNERACIONES Y CONTRIBUCIONES"/>
    <s v="2.1.5 - CONTRIBUCIONES A LA SEGURIDAD SOCIAL"/>
    <n v="627449"/>
    <n v="0"/>
  </r>
  <r>
    <x v="0"/>
    <x v="0"/>
    <x v="0"/>
    <x v="0"/>
    <x v="0"/>
    <s v="2 - Poder Ejecutivo"/>
    <s v="0220 - MINISTERIO DE ECONOMÍA, PLANIFICACIÓN Y DESARROLLO"/>
    <x v="2"/>
    <s v="4.5 - Protección social"/>
    <s v="4.5.08 - Equidad de género"/>
    <s v="2.2 - CONTRATACIÓN DE SERVICIOS"/>
    <s v="2.2.8 - OTROS SERVICIOS NO INCLUIDOS EN CONCEPTOS ANTERIORES"/>
    <n v="0"/>
    <n v="0"/>
  </r>
  <r>
    <x v="0"/>
    <x v="0"/>
    <x v="0"/>
    <x v="0"/>
    <x v="0"/>
    <s v="2 - Poder Ejecutivo"/>
    <s v="0220 - MINISTERIO DE ECONOMÍA, PLANIFICACIÓN Y DESARROLLO"/>
    <x v="2"/>
    <s v="4.5 - Protección social"/>
    <s v="4.5.08 - Equidad de género"/>
    <s v="2.2 - CONTRATACIÓN DE SERVICIOS"/>
    <s v="2.2.9 - OTRAS CONTRATACIONES DE SERVICIOS"/>
    <n v="0"/>
    <n v="0"/>
  </r>
  <r>
    <x v="0"/>
    <x v="0"/>
    <x v="0"/>
    <x v="0"/>
    <x v="0"/>
    <s v="2 - Poder Ejecutivo"/>
    <s v="0220 - MINISTERIO DE ECONOMÍA, PLANIFICACIÓN Y DESARROLLO"/>
    <x v="2"/>
    <s v="4.5 - Protección social"/>
    <s v="4.5.08 - Equidad de género"/>
    <s v="2.3 - MATERIALES Y SUMINISTROS"/>
    <s v="2.3.9 - PRODUCTOS Y ÚTILES VARIOS"/>
    <n v="70000"/>
    <n v="0"/>
  </r>
  <r>
    <x v="0"/>
    <x v="0"/>
    <x v="0"/>
    <x v="0"/>
    <x v="0"/>
    <s v="2 - Poder Ejecutivo"/>
    <s v="0220 - MINISTERIO DE ECONOMÍA, PLANIFICACIÓN Y DESARROLLO"/>
    <x v="2"/>
    <s v="4.5 - Protección social"/>
    <s v="4.5.08 - Equidad de género"/>
    <s v="2.3 - MATERIALES Y SUMINISTROS"/>
    <s v="2.3.3 - PAPEL, CARTÓN E IMPRESOS"/>
    <n v="50000"/>
    <n v="0"/>
  </r>
  <r>
    <x v="0"/>
    <x v="0"/>
    <x v="0"/>
    <x v="0"/>
    <x v="0"/>
    <s v="2 - Poder Ejecutivo"/>
    <s v="0221 - MINISTERIO DE ADMINISTRACIÓN PÚBLICA"/>
    <x v="0"/>
    <s v="1.1 - Administración general"/>
    <s v="1.1.02 - Gestión administrativa, financiera, fiscal, económica y planificación"/>
    <s v="2.1 - REMUNERACIONES Y CONTRIBUCIONES"/>
    <s v="2.1.1 - REMUNERACIONES"/>
    <n v="374152100"/>
    <n v="83398417.299999997"/>
  </r>
  <r>
    <x v="0"/>
    <x v="0"/>
    <x v="0"/>
    <x v="0"/>
    <x v="0"/>
    <s v="2 - Poder Ejecutivo"/>
    <s v="0221 - MINISTERIO DE ADMINISTRACIÓN PÚBLICA"/>
    <x v="0"/>
    <s v="1.1 - Administración general"/>
    <s v="1.1.02 - Gestión administrativa, financiera, fiscal, económica y planificación"/>
    <s v="2.1 - REMUNERACIONES Y CONTRIBUCIONES"/>
    <s v="2.1.2 - SOBRESUELDOS"/>
    <n v="83407200"/>
    <n v="2740000"/>
  </r>
  <r>
    <x v="0"/>
    <x v="0"/>
    <x v="0"/>
    <x v="0"/>
    <x v="0"/>
    <s v="2 - Poder Ejecutivo"/>
    <s v="0221 - MINISTERIO DE ADMINISTRACIÓN PÚBLICA"/>
    <x v="0"/>
    <s v="1.1 - Administración general"/>
    <s v="1.1.02 - Gestión administrativa, financiera, fiscal, económica y planificación"/>
    <s v="2.1 - REMUNERACIONES Y CONTRIBUCIONES"/>
    <s v="2.1.5 - CONTRIBUCIONES A LA SEGURIDAD SOCIAL"/>
    <n v="50765595"/>
    <n v="11963606.030000001"/>
  </r>
  <r>
    <x v="0"/>
    <x v="0"/>
    <x v="0"/>
    <x v="0"/>
    <x v="0"/>
    <s v="2 - Poder Ejecutivo"/>
    <s v="0221 - MINISTERIO DE ADMINISTRACIÓN PÚBLICA"/>
    <x v="0"/>
    <s v="1.1 - Administración general"/>
    <s v="1.1.02 - Gestión administrativa, financiera, fiscal, económica y planificación"/>
    <s v="2.2 - CONTRATACIÓN DE SERVICIOS"/>
    <s v="2.2.1 - SERVICIOS BÁSICOS"/>
    <n v="23300000"/>
    <n v="3483783.16"/>
  </r>
  <r>
    <x v="0"/>
    <x v="0"/>
    <x v="0"/>
    <x v="0"/>
    <x v="0"/>
    <s v="2 - Poder Ejecutivo"/>
    <s v="0221 - MINISTERIO DE ADMINISTRACIÓN PÚBLICA"/>
    <x v="0"/>
    <s v="1.1 - Administración general"/>
    <s v="1.1.02 - Gestión administrativa, financiera, fiscal, económica y planificación"/>
    <s v="2.2 - CONTRATACIÓN DE SERVICIOS"/>
    <s v="2.2.2 - PUBLICIDAD, IMPRESIÓN Y ENCUADERNACIÓN"/>
    <n v="5500000"/>
    <n v="1037113"/>
  </r>
  <r>
    <x v="0"/>
    <x v="0"/>
    <x v="0"/>
    <x v="0"/>
    <x v="0"/>
    <s v="2 - Poder Ejecutivo"/>
    <s v="0221 - MINISTERIO DE ADMINISTRACIÓN PÚBLICA"/>
    <x v="0"/>
    <s v="1.1 - Administración general"/>
    <s v="1.1.02 - Gestión administrativa, financiera, fiscal, económica y planificación"/>
    <s v="2.2 - CONTRATACIÓN DE SERVICIOS"/>
    <s v="2.2.3 - VIÁTICOS"/>
    <n v="6200000"/>
    <n v="0"/>
  </r>
  <r>
    <x v="0"/>
    <x v="0"/>
    <x v="0"/>
    <x v="0"/>
    <x v="0"/>
    <s v="2 - Poder Ejecutivo"/>
    <s v="0221 - MINISTERIO DE ADMINISTRACIÓN PÚBLICA"/>
    <x v="0"/>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x v="0"/>
    <s v="1.1 - Administración general"/>
    <s v="1.1.02 - Gestión administrativa, financiera, fiscal, económica y planificación"/>
    <s v="2.2 - CONTRATACIÓN DE SERVICIOS"/>
    <s v="2.2.5 - ALQUILERES Y RENTAS"/>
    <n v="7500000"/>
    <n v="198977.5"/>
  </r>
  <r>
    <x v="0"/>
    <x v="0"/>
    <x v="0"/>
    <x v="0"/>
    <x v="0"/>
    <s v="2 - Poder Ejecutivo"/>
    <s v="0221 - MINISTERIO DE ADMINISTRACIÓN PÚBLICA"/>
    <x v="0"/>
    <s v="1.1 - Administración general"/>
    <s v="1.1.02 - Gestión administrativa, financiera, fiscal, económica y planificación"/>
    <s v="2.2 - CONTRATACIÓN DE SERVICIOS"/>
    <s v="2.2.6 - SEGUROS"/>
    <n v="15300000"/>
    <n v="2792703.2"/>
  </r>
  <r>
    <x v="0"/>
    <x v="0"/>
    <x v="0"/>
    <x v="0"/>
    <x v="0"/>
    <s v="2 - Poder Ejecutivo"/>
    <s v="0221 - MINISTERIO DE ADMINISTRACIÓN PÚBLICA"/>
    <x v="0"/>
    <s v="1.1 - Administración general"/>
    <s v="1.1.02 - Gestión administrativa, financiera, fiscal, económica y planificación"/>
    <s v="2.2 - CONTRATACIÓN DE SERVICIOS"/>
    <s v="2.2.7 - SERVICIOS DE CONSERVACIÓN, REPARACIONES MENORES E INSTALACIONES TEMPORALES"/>
    <n v="18150000"/>
    <n v="383968.12"/>
  </r>
  <r>
    <x v="0"/>
    <x v="0"/>
    <x v="0"/>
    <x v="0"/>
    <x v="0"/>
    <s v="2 - Poder Ejecutivo"/>
    <s v="0221 - MINISTERIO DE ADMINISTRACIÓN PÚBLICA"/>
    <x v="0"/>
    <s v="1.1 - Administración general"/>
    <s v="1.1.02 - Gestión administrativa, financiera, fiscal, económica y planificación"/>
    <s v="2.2 - CONTRATACIÓN DE SERVICIOS"/>
    <s v="2.2.8 - OTROS SERVICIOS NO INCLUIDOS EN CONCEPTOS ANTERIORES"/>
    <n v="59400000"/>
    <n v="6072334.3599999994"/>
  </r>
  <r>
    <x v="0"/>
    <x v="0"/>
    <x v="0"/>
    <x v="0"/>
    <x v="0"/>
    <s v="2 - Poder Ejecutivo"/>
    <s v="0221 - MINISTERIO DE ADMINISTRACIÓN PÚBLICA"/>
    <x v="0"/>
    <s v="1.1 - Administración general"/>
    <s v="1.1.02 - Gestión administrativa, financiera, fiscal, económica y planificación"/>
    <s v="2.2 - CONTRATACIÓN DE SERVICIOS"/>
    <s v="2.2.9 - OTRAS CONTRATACIONES DE SERVICIOS"/>
    <n v="4171192"/>
    <n v="560608.56000000006"/>
  </r>
  <r>
    <x v="0"/>
    <x v="0"/>
    <x v="0"/>
    <x v="0"/>
    <x v="0"/>
    <s v="2 - Poder Ejecutivo"/>
    <s v="0221 - MINISTERIO DE ADMINISTRACIÓN PÚBLICA"/>
    <x v="0"/>
    <s v="1.1 - Administración general"/>
    <s v="1.1.02 - Gestión administrativa, financiera, fiscal, económica y planificación"/>
    <s v="2.3 - MATERIALES Y SUMINISTROS"/>
    <s v="2.3.1 - ALIMENTOS Y PRODUCTOS AGROFORESTALES"/>
    <n v="2000000"/>
    <n v="61950"/>
  </r>
  <r>
    <x v="0"/>
    <x v="0"/>
    <x v="0"/>
    <x v="0"/>
    <x v="0"/>
    <s v="2 - Poder Ejecutivo"/>
    <s v="0221 - MINISTERIO DE ADMINISTRACIÓN PÚBLICA"/>
    <x v="0"/>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x v="0"/>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x v="0"/>
    <s v="1.1 - Administración general"/>
    <s v="1.1.02 - Gestión administrativa, financiera, fiscal, económica y planificación"/>
    <s v="2.3 - MATERIALES Y SUMINISTROS"/>
    <s v="2.3.7 - COMBUSTIBLES, LUBRICANTES, PRODUCTOS QUÍMICOS Y CONEXOS"/>
    <n v="9500000"/>
    <n v="1741744.2"/>
  </r>
  <r>
    <x v="0"/>
    <x v="0"/>
    <x v="0"/>
    <x v="0"/>
    <x v="0"/>
    <s v="2 - Poder Ejecutivo"/>
    <s v="0221 - MINISTERIO DE ADMINISTRACIÓN PÚBLICA"/>
    <x v="0"/>
    <s v="1.1 - Administración general"/>
    <s v="1.1.02 - Gestión administrativa, financiera, fiscal, económica y planificación"/>
    <s v="2.3 - MATERIALES Y SUMINISTROS"/>
    <s v="2.3.9 - PRODUCTOS Y ÚTILES VARIOS"/>
    <n v="6600000"/>
    <n v="380460.79000000004"/>
  </r>
  <r>
    <x v="0"/>
    <x v="0"/>
    <x v="0"/>
    <x v="0"/>
    <x v="0"/>
    <s v="2 - Poder Ejecutivo"/>
    <s v="0221 - MINISTERIO DE ADMINISTRACIÓN PÚBLICA"/>
    <x v="0"/>
    <s v="1.1 - Administración general"/>
    <s v="1.1.02 - Gestión administrativa, financiera, fiscal, económica y planificación"/>
    <s v="2.3 - MATERIALES Y SUMINISTROS"/>
    <s v="2.3.3 - PAPEL, CARTÓN E IMPRESOS"/>
    <n v="1600000"/>
    <n v="125736.08"/>
  </r>
  <r>
    <x v="0"/>
    <x v="0"/>
    <x v="0"/>
    <x v="0"/>
    <x v="0"/>
    <s v="2 - Poder Ejecutivo"/>
    <s v="0221 - MINISTERIO DE ADMINISTRACIÓN PÚBLICA"/>
    <x v="0"/>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x v="3"/>
    <s v="2.7 - Comunicaciones"/>
    <s v="2.7.01 - Comunicaciones"/>
    <s v="2.1 - REMUNERACIONES Y CONTRIBUCIONES"/>
    <s v="2.1.1 - REMUNERACIONES"/>
    <n v="288899750"/>
    <n v="64337716.840000004"/>
  </r>
  <r>
    <x v="0"/>
    <x v="0"/>
    <x v="0"/>
    <x v="0"/>
    <x v="0"/>
    <s v="2 - Poder Ejecutivo"/>
    <s v="0221 - MINISTERIO DE ADMINISTRACIÓN PÚBLICA"/>
    <x v="3"/>
    <s v="2.7 - Comunicaciones"/>
    <s v="2.7.01 - Comunicaciones"/>
    <s v="2.1 - REMUNERACIONES Y CONTRIBUCIONES"/>
    <s v="2.1.2 - SOBRESUELDOS"/>
    <n v="52621500"/>
    <n v="2640000"/>
  </r>
  <r>
    <x v="0"/>
    <x v="0"/>
    <x v="0"/>
    <x v="0"/>
    <x v="0"/>
    <s v="2 - Poder Ejecutivo"/>
    <s v="0221 - MINISTERIO DE ADMINISTRACIÓN PÚBLICA"/>
    <x v="3"/>
    <s v="2.7 - Comunicaciones"/>
    <s v="2.7.01 - Comunicaciones"/>
    <s v="2.1 - REMUNERACIONES Y CONTRIBUCIONES"/>
    <s v="2.1.5 - CONTRIBUCIONES A LA SEGURIDAD SOCIAL"/>
    <n v="40546342"/>
    <n v="9642172.3099999987"/>
  </r>
  <r>
    <x v="0"/>
    <x v="0"/>
    <x v="0"/>
    <x v="0"/>
    <x v="0"/>
    <s v="2 - Poder Ejecutivo"/>
    <s v="0221 - MINISTERIO DE ADMINISTRACIÓN PÚBLICA"/>
    <x v="3"/>
    <s v="2.7 - Comunicaciones"/>
    <s v="2.7.01 - Comunicaciones"/>
    <s v="2.2 - CONTRATACIÓN DE SERVICIOS"/>
    <s v="2.2.1 - SERVICIOS BÁSICOS"/>
    <n v="67500000"/>
    <n v="13092339.640000001"/>
  </r>
  <r>
    <x v="0"/>
    <x v="0"/>
    <x v="0"/>
    <x v="0"/>
    <x v="0"/>
    <s v="2 - Poder Ejecutivo"/>
    <s v="0221 - MINISTERIO DE ADMINISTRACIÓN PÚBLICA"/>
    <x v="3"/>
    <s v="2.7 - Comunicaciones"/>
    <s v="2.7.01 - Comunicaciones"/>
    <s v="2.2 - CONTRATACIÓN DE SERVICIOS"/>
    <s v="2.2.2 - PUBLICIDAD, IMPRESIÓN Y ENCUADERNACIÓN"/>
    <n v="3800000"/>
    <n v="0"/>
  </r>
  <r>
    <x v="0"/>
    <x v="0"/>
    <x v="0"/>
    <x v="0"/>
    <x v="0"/>
    <s v="2 - Poder Ejecutivo"/>
    <s v="0221 - MINISTERIO DE ADMINISTRACIÓN PÚBLICA"/>
    <x v="3"/>
    <s v="2.7 - Comunicaciones"/>
    <s v="2.7.01 - Comunicaciones"/>
    <s v="2.2 - CONTRATACIÓN DE SERVICIOS"/>
    <s v="2.2.5 - ALQUILERES Y RENTAS"/>
    <n v="129951500"/>
    <n v="5335897.2799999993"/>
  </r>
  <r>
    <x v="0"/>
    <x v="0"/>
    <x v="0"/>
    <x v="0"/>
    <x v="0"/>
    <s v="2 - Poder Ejecutivo"/>
    <s v="0221 - MINISTERIO DE ADMINISTRACIÓN PÚBLICA"/>
    <x v="3"/>
    <s v="2.7 - Comunicaciones"/>
    <s v="2.7.01 - Comunicaciones"/>
    <s v="2.2 - CONTRATACIÓN DE SERVICIOS"/>
    <s v="2.2.6 - SEGUROS"/>
    <n v="4000000"/>
    <n v="0"/>
  </r>
  <r>
    <x v="0"/>
    <x v="0"/>
    <x v="0"/>
    <x v="0"/>
    <x v="0"/>
    <s v="2 - Poder Ejecutivo"/>
    <s v="0221 - MINISTERIO DE ADMINISTRACIÓN PÚBLICA"/>
    <x v="3"/>
    <s v="2.7 - Comunicaciones"/>
    <s v="2.7.01 - Comunicaciones"/>
    <s v="2.2 - CONTRATACIÓN DE SERVICIOS"/>
    <s v="2.2.7 - SERVICIOS DE CONSERVACIÓN, REPARACIONES MENORES E INSTALACIONES TEMPORALES"/>
    <n v="2000000"/>
    <n v="159000"/>
  </r>
  <r>
    <x v="0"/>
    <x v="0"/>
    <x v="0"/>
    <x v="0"/>
    <x v="0"/>
    <s v="2 - Poder Ejecutivo"/>
    <s v="0221 - MINISTERIO DE ADMINISTRACIÓN PÚBLICA"/>
    <x v="3"/>
    <s v="2.7 - Comunicaciones"/>
    <s v="2.7.01 - Comunicaciones"/>
    <s v="2.2 - CONTRATACIÓN DE SERVICIOS"/>
    <s v="2.2.8 - OTROS SERVICIOS NO INCLUIDOS EN CONCEPTOS ANTERIORES"/>
    <n v="47857088"/>
    <n v="0"/>
  </r>
  <r>
    <x v="0"/>
    <x v="0"/>
    <x v="0"/>
    <x v="0"/>
    <x v="0"/>
    <s v="2 - Poder Ejecutivo"/>
    <s v="0221 - MINISTERIO DE ADMINISTRACIÓN PÚBLICA"/>
    <x v="3"/>
    <s v="2.7 - Comunicaciones"/>
    <s v="2.7.01 - Comunicaciones"/>
    <s v="2.2 - CONTRATACIÓN DE SERVICIOS"/>
    <s v="2.2.9 - OTRAS CONTRATACIONES DE SERVICIOS"/>
    <n v="1217867"/>
    <n v="0"/>
  </r>
  <r>
    <x v="0"/>
    <x v="0"/>
    <x v="0"/>
    <x v="0"/>
    <x v="0"/>
    <s v="2 - Poder Ejecutivo"/>
    <s v="0221 - MINISTERIO DE ADMINISTRACIÓN PÚBLICA"/>
    <x v="3"/>
    <s v="2.7 - Comunicaciones"/>
    <s v="2.7.01 - Comunicaciones"/>
    <s v="2.3 - MATERIALES Y SUMINISTROS"/>
    <s v="2.3.7 - COMBUSTIBLES, LUBRICANTES, PRODUCTOS QUÍMICOS Y CONEXOS"/>
    <n v="13000000"/>
    <n v="1660000"/>
  </r>
  <r>
    <x v="0"/>
    <x v="0"/>
    <x v="0"/>
    <x v="0"/>
    <x v="0"/>
    <s v="2 - Poder Ejecutivo"/>
    <s v="0221 - MINISTERIO DE ADMINISTRACIÓN PÚBLICA"/>
    <x v="3"/>
    <s v="2.7 - Comunicaciones"/>
    <s v="2.7.01 - Comunicaciones"/>
    <s v="2.3 - MATERIALES Y SUMINISTROS"/>
    <s v="2.3.9 - PRODUCTOS Y ÚTILES VARIOS"/>
    <n v="4200000"/>
    <n v="0"/>
  </r>
  <r>
    <x v="0"/>
    <x v="0"/>
    <x v="0"/>
    <x v="0"/>
    <x v="0"/>
    <s v="2 - Poder Ejecutivo"/>
    <s v="0221 - MINISTERIO DE ADMINISTRACIÓN PÚBLICA"/>
    <x v="3"/>
    <s v="2.7 - Comunicaciones"/>
    <s v="2.7.01 - Comunicaciones"/>
    <s v="2.3 - MATERIALES Y SUMINISTROS"/>
    <s v="2.3.3 - PAPEL, CARTÓN E IMPRESOS"/>
    <n v="1000000"/>
    <n v="0"/>
  </r>
  <r>
    <x v="0"/>
    <x v="0"/>
    <x v="0"/>
    <x v="0"/>
    <x v="0"/>
    <s v="2 - Poder Ejecutivo"/>
    <s v="0221 - MINISTERIO DE ADMINISTRACIÓN PÚBLICA"/>
    <x v="2"/>
    <s v="4.4 - Educación"/>
    <s v="4.4.09 - Enseñanza no atribuible a ningún nivel"/>
    <s v="2.1 - REMUNERACIONES Y CONTRIBUCIONES"/>
    <s v="2.1.1 - REMUNERACIONES"/>
    <n v="111863175"/>
    <n v="22704205.640000001"/>
  </r>
  <r>
    <x v="0"/>
    <x v="0"/>
    <x v="0"/>
    <x v="0"/>
    <x v="0"/>
    <s v="2 - Poder Ejecutivo"/>
    <s v="0221 - MINISTERIO DE ADMINISTRACIÓN PÚBLICA"/>
    <x v="2"/>
    <s v="4.4 - Educación"/>
    <s v="4.4.09 - Enseñanza no atribuible a ningún nivel"/>
    <s v="2.1 - REMUNERACIONES Y CONTRIBUCIONES"/>
    <s v="2.1.2 - SOBRESUELDOS"/>
    <n v="11200000"/>
    <n v="465000"/>
  </r>
  <r>
    <x v="0"/>
    <x v="0"/>
    <x v="0"/>
    <x v="0"/>
    <x v="0"/>
    <s v="2 - Poder Ejecutivo"/>
    <s v="0221 - MINISTERIO DE ADMINISTRACIÓN PÚBLICA"/>
    <x v="2"/>
    <s v="4.4 - Educación"/>
    <s v="4.4.09 - Enseñanza no atribuible a ningún nivel"/>
    <s v="2.1 - REMUNERACIONES Y CONTRIBUCIONES"/>
    <s v="2.1.5 - CONTRIBUCIONES A LA SEGURIDAD SOCIAL"/>
    <n v="12934374"/>
    <n v="3401285.689999999"/>
  </r>
  <r>
    <x v="0"/>
    <x v="0"/>
    <x v="0"/>
    <x v="0"/>
    <x v="0"/>
    <s v="2 - Poder Ejecutivo"/>
    <s v="0221 - MINISTERIO DE ADMINISTRACIÓN PÚBLICA"/>
    <x v="2"/>
    <s v="4.4 - Educación"/>
    <s v="4.4.09 - Enseñanza no atribuible a ningún nivel"/>
    <s v="2.2 - CONTRATACIÓN DE SERVICIOS"/>
    <s v="2.2.1 - SERVICIOS BÁSICOS"/>
    <n v="9377000"/>
    <n v="2225024.9300000002"/>
  </r>
  <r>
    <x v="0"/>
    <x v="0"/>
    <x v="0"/>
    <x v="0"/>
    <x v="0"/>
    <s v="2 - Poder Ejecutivo"/>
    <s v="0221 - MINISTERIO DE ADMINISTRACIÓN PÚBLICA"/>
    <x v="2"/>
    <s v="4.4 - Educación"/>
    <s v="4.4.09 - Enseñanza no atribuible a ningún nivel"/>
    <s v="2.2 - CONTRATACIÓN DE SERVICIOS"/>
    <s v="2.2.2 - PUBLICIDAD, IMPRESIÓN Y ENCUADERNACIÓN"/>
    <n v="1150000"/>
    <n v="0"/>
  </r>
  <r>
    <x v="0"/>
    <x v="0"/>
    <x v="0"/>
    <x v="0"/>
    <x v="0"/>
    <s v="2 - Poder Ejecutivo"/>
    <s v="0221 - MINISTERIO DE ADMINISTRACIÓN PÚBLICA"/>
    <x v="2"/>
    <s v="4.4 - Educación"/>
    <s v="4.4.09 - Enseñanza no atribuible a ningún nivel"/>
    <s v="2.2 - CONTRATACIÓN DE SERVICIOS"/>
    <s v="2.2.3 - VIÁTICOS"/>
    <n v="100000"/>
    <n v="0"/>
  </r>
  <r>
    <x v="0"/>
    <x v="0"/>
    <x v="0"/>
    <x v="0"/>
    <x v="0"/>
    <s v="2 - Poder Ejecutivo"/>
    <s v="0221 - MINISTERIO DE ADMINISTRACIÓN PÚBLICA"/>
    <x v="2"/>
    <s v="4.4 - Educación"/>
    <s v="4.4.09 - Enseñanza no atribuible a ningún nivel"/>
    <s v="2.2 - CONTRATACIÓN DE SERVICIOS"/>
    <s v="2.2.4 - TRANSPORTE Y ALMACENAJE"/>
    <n v="3700000"/>
    <n v="0"/>
  </r>
  <r>
    <x v="0"/>
    <x v="0"/>
    <x v="0"/>
    <x v="0"/>
    <x v="0"/>
    <s v="2 - Poder Ejecutivo"/>
    <s v="0221 - MINISTERIO DE ADMINISTRACIÓN PÚBLICA"/>
    <x v="2"/>
    <s v="4.4 - Educación"/>
    <s v="4.4.09 - Enseñanza no atribuible a ningún nivel"/>
    <s v="2.2 - CONTRATACIÓN DE SERVICIOS"/>
    <s v="2.2.5 - ALQUILERES Y RENTAS"/>
    <n v="2931000"/>
    <n v="54280"/>
  </r>
  <r>
    <x v="0"/>
    <x v="0"/>
    <x v="0"/>
    <x v="0"/>
    <x v="0"/>
    <s v="2 - Poder Ejecutivo"/>
    <s v="0221 - MINISTERIO DE ADMINISTRACIÓN PÚBLICA"/>
    <x v="2"/>
    <s v="4.4 - Educación"/>
    <s v="4.4.09 - Enseñanza no atribuible a ningún nivel"/>
    <s v="2.2 - CONTRATACIÓN DE SERVICIOS"/>
    <s v="2.2.6 - SEGUROS"/>
    <n v="1550000"/>
    <n v="187399"/>
  </r>
  <r>
    <x v="0"/>
    <x v="0"/>
    <x v="0"/>
    <x v="0"/>
    <x v="0"/>
    <s v="2 - Poder Ejecutivo"/>
    <s v="0221 - MINISTERIO DE ADMINISTRACIÓN PÚBLICA"/>
    <x v="2"/>
    <s v="4.4 - Educación"/>
    <s v="4.4.09 - Enseñanza no atribuible a ningún nivel"/>
    <s v="2.2 - CONTRATACIÓN DE SERVICIOS"/>
    <s v="2.2.7 - SERVICIOS DE CONSERVACIÓN, REPARACIONES MENORES E INSTALACIONES TEMPORALES"/>
    <n v="2110000"/>
    <n v="23600"/>
  </r>
  <r>
    <x v="0"/>
    <x v="0"/>
    <x v="0"/>
    <x v="0"/>
    <x v="0"/>
    <s v="2 - Poder Ejecutivo"/>
    <s v="0221 - MINISTERIO DE ADMINISTRACIÓN PÚBLICA"/>
    <x v="2"/>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x v="2"/>
    <s v="4.4 - Educación"/>
    <s v="4.4.09 - Enseñanza no atribuible a ningún nivel"/>
    <s v="2.2 - CONTRATACIÓN DE SERVICIOS"/>
    <s v="2.2.9 - OTRAS CONTRATACIONES DE SERVICIOS"/>
    <n v="2500000"/>
    <n v="35850.19"/>
  </r>
  <r>
    <x v="0"/>
    <x v="0"/>
    <x v="0"/>
    <x v="0"/>
    <x v="0"/>
    <s v="2 - Poder Ejecutivo"/>
    <s v="0221 - MINISTERIO DE ADMINISTRACIÓN PÚBLICA"/>
    <x v="2"/>
    <s v="4.4 - Educación"/>
    <s v="4.4.09 - Enseñanza no atribuible a ningún nivel"/>
    <s v="2.3 - MATERIALES Y SUMINISTROS"/>
    <s v="2.3.1 - ALIMENTOS Y PRODUCTOS AGROFORESTALES"/>
    <n v="300000"/>
    <n v="23954"/>
  </r>
  <r>
    <x v="0"/>
    <x v="0"/>
    <x v="0"/>
    <x v="0"/>
    <x v="0"/>
    <s v="2 - Poder Ejecutivo"/>
    <s v="0221 - MINISTERIO DE ADMINISTRACIÓN PÚBLICA"/>
    <x v="2"/>
    <s v="4.4 - Educación"/>
    <s v="4.4.09 - Enseñanza no atribuible a ningún nivel"/>
    <s v="2.3 - MATERIALES Y SUMINISTROS"/>
    <s v="2.3.2 - TEXTILES Y VESTUARIOS"/>
    <n v="450000"/>
    <n v="0"/>
  </r>
  <r>
    <x v="0"/>
    <x v="0"/>
    <x v="0"/>
    <x v="0"/>
    <x v="0"/>
    <s v="2 - Poder Ejecutivo"/>
    <s v="0221 - MINISTERIO DE ADMINISTRACIÓN PÚBLICA"/>
    <x v="2"/>
    <s v="4.4 - Educación"/>
    <s v="4.4.09 - Enseñanza no atribuible a ningún nivel"/>
    <s v="2.3 - MATERIALES Y SUMINISTROS"/>
    <s v="2.3.7 - COMBUSTIBLES, LUBRICANTES, PRODUCTOS QUÍMICOS Y CONEXOS"/>
    <n v="2750000"/>
    <n v="0"/>
  </r>
  <r>
    <x v="0"/>
    <x v="0"/>
    <x v="0"/>
    <x v="0"/>
    <x v="0"/>
    <s v="2 - Poder Ejecutivo"/>
    <s v="0221 - MINISTERIO DE ADMINISTRACIÓN PÚBLICA"/>
    <x v="2"/>
    <s v="4.4 - Educación"/>
    <s v="4.4.09 - Enseñanza no atribuible a ningún nivel"/>
    <s v="2.3 - MATERIALES Y SUMINISTROS"/>
    <s v="2.3.9 - PRODUCTOS Y ÚTILES VARIOS"/>
    <n v="1950000"/>
    <n v="612394.04"/>
  </r>
  <r>
    <x v="0"/>
    <x v="0"/>
    <x v="0"/>
    <x v="0"/>
    <x v="0"/>
    <s v="2 - Poder Ejecutivo"/>
    <s v="0221 - MINISTERIO DE ADMINISTRACIÓN PÚBLICA"/>
    <x v="2"/>
    <s v="4.4 - Educación"/>
    <s v="4.4.09 - Enseñanza no atribuible a ningún nivel"/>
    <s v="2.3 - MATERIALES Y SUMINISTROS"/>
    <s v="2.3.3 - PAPEL, CARTÓN E IMPRESOS"/>
    <n v="600000"/>
    <n v="0"/>
  </r>
  <r>
    <x v="0"/>
    <x v="0"/>
    <x v="0"/>
    <x v="0"/>
    <x v="0"/>
    <s v="2 - Poder Ejecutivo"/>
    <s v="0221 - MINISTERIO DE ADMINISTRACIÓN PÚBLICA"/>
    <x v="2"/>
    <s v="4.4 - Educación"/>
    <s v="4.4.09 - Enseñanza no atribuible a ningún nivel"/>
    <s v="2.3 - MATERIALES Y SUMINISTROS"/>
    <s v="2.3.5 - CUERO, CAUCHO Y PLÁSTICO"/>
    <n v="200000"/>
    <n v="0"/>
  </r>
  <r>
    <x v="0"/>
    <x v="0"/>
    <x v="0"/>
    <x v="0"/>
    <x v="0"/>
    <s v="2 - Poder Ejecutivo"/>
    <s v="0221 - MINISTERIO DE ADMINISTRACIÓN PÚBLICA"/>
    <x v="2"/>
    <s v="4.5 - Protección social"/>
    <s v="4.5.08 - Equidad de género"/>
    <s v="2.2 - CONTRATACIÓN DE SERVICIOS"/>
    <s v="2.2.8 - OTROS SERVICIOS NO INCLUIDOS EN CONCEPTOS ANTERIORES"/>
    <n v="800000"/>
    <n v="0"/>
  </r>
  <r>
    <x v="0"/>
    <x v="0"/>
    <x v="0"/>
    <x v="0"/>
    <x v="0"/>
    <s v="2 - Poder Ejecutivo"/>
    <s v="0222 - MINISTERIO DE ENERGIA Y MINAS"/>
    <x v="3"/>
    <s v="2.4 - Energía y combustible"/>
    <s v="2.4.01 - Energía eléctrica"/>
    <s v="2.1 - REMUNERACIONES Y CONTRIBUCIONES"/>
    <s v="2.1.1 - REMUNERACIONES"/>
    <n v="692521301"/>
    <n v="137510936.47"/>
  </r>
  <r>
    <x v="0"/>
    <x v="0"/>
    <x v="0"/>
    <x v="0"/>
    <x v="0"/>
    <s v="2 - Poder Ejecutivo"/>
    <s v="0222 - MINISTERIO DE ENERGIA Y MINAS"/>
    <x v="3"/>
    <s v="2.4 - Energía y combustible"/>
    <s v="2.4.01 - Energía eléctrica"/>
    <s v="2.1 - REMUNERACIONES Y CONTRIBUCIONES"/>
    <s v="2.1.2 - SOBRESUELDOS"/>
    <n v="200563889"/>
    <n v="10085600"/>
  </r>
  <r>
    <x v="0"/>
    <x v="0"/>
    <x v="0"/>
    <x v="0"/>
    <x v="0"/>
    <s v="2 - Poder Ejecutivo"/>
    <s v="0222 - MINISTERIO DE ENERGIA Y MINAS"/>
    <x v="3"/>
    <s v="2.4 - Energía y combustible"/>
    <s v="2.4.01 - Energía eléctrica"/>
    <s v="2.1 - REMUNERACIONES Y CONTRIBUCIONES"/>
    <s v="2.1.4 - GRATIFICACIONES Y BONIFICACIONES"/>
    <n v="4000000"/>
    <n v="0"/>
  </r>
  <r>
    <x v="0"/>
    <x v="0"/>
    <x v="0"/>
    <x v="0"/>
    <x v="0"/>
    <s v="2 - Poder Ejecutivo"/>
    <s v="0222 - MINISTERIO DE ENERGIA Y MINAS"/>
    <x v="3"/>
    <s v="2.4 - Energía y combustible"/>
    <s v="2.4.01 - Energía eléctrica"/>
    <s v="2.1 - REMUNERACIONES Y CONTRIBUCIONES"/>
    <s v="2.1.5 - CONTRIBUCIONES A LA SEGURIDAD SOCIAL"/>
    <n v="78000000"/>
    <n v="19249066.109999999"/>
  </r>
  <r>
    <x v="0"/>
    <x v="0"/>
    <x v="0"/>
    <x v="0"/>
    <x v="0"/>
    <s v="2 - Poder Ejecutivo"/>
    <s v="0222 - MINISTERIO DE ENERGIA Y MINAS"/>
    <x v="3"/>
    <s v="2.4 - Energía y combustible"/>
    <s v="2.4.01 - Energía eléctrica"/>
    <s v="2.2 - CONTRATACIÓN DE SERVICIOS"/>
    <s v="2.2.1 - SERVICIOS BÁSICOS"/>
    <n v="46656000"/>
    <n v="1860698.3899999997"/>
  </r>
  <r>
    <x v="0"/>
    <x v="0"/>
    <x v="0"/>
    <x v="0"/>
    <x v="0"/>
    <s v="2 - Poder Ejecutivo"/>
    <s v="0222 - MINISTERIO DE ENERGIA Y MINAS"/>
    <x v="3"/>
    <s v="2.4 - Energía y combustible"/>
    <s v="2.4.01 - Energía eléctrica"/>
    <s v="2.2 - CONTRATACIÓN DE SERVICIOS"/>
    <s v="2.2.2 - PUBLICIDAD, IMPRESIÓN Y ENCUADERNACIÓN"/>
    <n v="20900238"/>
    <n v="0"/>
  </r>
  <r>
    <x v="0"/>
    <x v="0"/>
    <x v="0"/>
    <x v="0"/>
    <x v="0"/>
    <s v="2 - Poder Ejecutivo"/>
    <s v="0222 - MINISTERIO DE ENERGIA Y MINAS"/>
    <x v="3"/>
    <s v="2.4 - Energía y combustible"/>
    <s v="2.4.01 - Energía eléctrica"/>
    <s v="2.2 - CONTRATACIÓN DE SERVICIOS"/>
    <s v="2.2.3 - VIÁTICOS"/>
    <n v="28963316"/>
    <n v="1433750"/>
  </r>
  <r>
    <x v="0"/>
    <x v="0"/>
    <x v="0"/>
    <x v="0"/>
    <x v="0"/>
    <s v="2 - Poder Ejecutivo"/>
    <s v="0222 - MINISTERIO DE ENERGIA Y MINAS"/>
    <x v="3"/>
    <s v="2.4 - Energía y combustible"/>
    <s v="2.4.01 - Energía eléctrica"/>
    <s v="2.2 - CONTRATACIÓN DE SERVICIOS"/>
    <s v="2.2.4 - TRANSPORTE Y ALMACENAJE"/>
    <n v="12762167"/>
    <n v="0"/>
  </r>
  <r>
    <x v="0"/>
    <x v="0"/>
    <x v="0"/>
    <x v="0"/>
    <x v="0"/>
    <s v="2 - Poder Ejecutivo"/>
    <s v="0222 - MINISTERIO DE ENERGIA Y MINAS"/>
    <x v="3"/>
    <s v="2.4 - Energía y combustible"/>
    <s v="2.4.01 - Energía eléctrica"/>
    <s v="2.2 - CONTRATACIÓN DE SERVICIOS"/>
    <s v="2.2.5 - ALQUILERES Y RENTAS"/>
    <n v="64957528"/>
    <n v="11128399.32"/>
  </r>
  <r>
    <x v="0"/>
    <x v="0"/>
    <x v="0"/>
    <x v="0"/>
    <x v="0"/>
    <s v="2 - Poder Ejecutivo"/>
    <s v="0222 - MINISTERIO DE ENERGIA Y MINAS"/>
    <x v="3"/>
    <s v="2.4 - Energía y combustible"/>
    <s v="2.4.01 - Energía eléctrica"/>
    <s v="2.2 - CONTRATACIÓN DE SERVICIOS"/>
    <s v="2.2.6 - SEGUROS"/>
    <n v="6040000"/>
    <n v="2004919.92"/>
  </r>
  <r>
    <x v="0"/>
    <x v="0"/>
    <x v="0"/>
    <x v="0"/>
    <x v="0"/>
    <s v="2 - Poder Ejecutivo"/>
    <s v="0222 - MINISTERIO DE ENERGIA Y MINAS"/>
    <x v="3"/>
    <s v="2.4 - Energía y combustible"/>
    <s v="2.4.01 - Energía eléctrica"/>
    <s v="2.2 - CONTRATACIÓN DE SERVICIOS"/>
    <s v="2.2.7 - SERVICIOS DE CONSERVACIÓN, REPARACIONES MENORES E INSTALACIONES TEMPORALES"/>
    <n v="20129159"/>
    <n v="848214.08"/>
  </r>
  <r>
    <x v="0"/>
    <x v="0"/>
    <x v="0"/>
    <x v="0"/>
    <x v="0"/>
    <s v="2 - Poder Ejecutivo"/>
    <s v="0222 - MINISTERIO DE ENERGIA Y MINAS"/>
    <x v="3"/>
    <s v="2.4 - Energía y combustible"/>
    <s v="2.4.01 - Energía eléctrica"/>
    <s v="2.2 - CONTRATACIÓN DE SERVICIOS"/>
    <s v="2.2.8 - OTROS SERVICIOS NO INCLUIDOS EN CONCEPTOS ANTERIORES"/>
    <n v="423932885"/>
    <n v="27055976.060000002"/>
  </r>
  <r>
    <x v="0"/>
    <x v="0"/>
    <x v="0"/>
    <x v="0"/>
    <x v="0"/>
    <s v="2 - Poder Ejecutivo"/>
    <s v="0222 - MINISTERIO DE ENERGIA Y MINAS"/>
    <x v="3"/>
    <s v="2.4 - Energía y combustible"/>
    <s v="2.4.01 - Energía eléctrica"/>
    <s v="2.2 - CONTRATACIÓN DE SERVICIOS"/>
    <s v="2.2.9 - OTRAS CONTRATACIONES DE SERVICIOS"/>
    <n v="108947150"/>
    <n v="826817.8"/>
  </r>
  <r>
    <x v="0"/>
    <x v="0"/>
    <x v="0"/>
    <x v="0"/>
    <x v="0"/>
    <s v="2 - Poder Ejecutivo"/>
    <s v="0222 - MINISTERIO DE ENERGIA Y MINAS"/>
    <x v="3"/>
    <s v="2.4 - Energía y combustible"/>
    <s v="2.4.01 - Energía eléctrica"/>
    <s v="2.3 - MATERIALES Y SUMINISTROS"/>
    <s v="2.3.1 - ALIMENTOS Y PRODUCTOS AGROFORESTALES"/>
    <n v="4852946"/>
    <n v="315136.79000000004"/>
  </r>
  <r>
    <x v="0"/>
    <x v="0"/>
    <x v="0"/>
    <x v="0"/>
    <x v="0"/>
    <s v="2 - Poder Ejecutivo"/>
    <s v="0222 - MINISTERIO DE ENERGIA Y MINAS"/>
    <x v="3"/>
    <s v="2.4 - Energía y combustible"/>
    <s v="2.4.01 - Energía eléctrica"/>
    <s v="2.3 - MATERIALES Y SUMINISTROS"/>
    <s v="2.3.2 - TEXTILES Y VESTUARIOS"/>
    <n v="7949342"/>
    <n v="62439.65"/>
  </r>
  <r>
    <x v="0"/>
    <x v="0"/>
    <x v="0"/>
    <x v="0"/>
    <x v="0"/>
    <s v="2 - Poder Ejecutivo"/>
    <s v="0222 - MINISTERIO DE ENERGIA Y MINAS"/>
    <x v="3"/>
    <s v="2.4 - Energía y combustible"/>
    <s v="2.4.01 - Energía eléctrica"/>
    <s v="2.3 - MATERIALES Y SUMINISTROS"/>
    <s v="2.3.4 - PRODUCTOS FARMACÉUTICOS"/>
    <n v="7440000"/>
    <n v="0"/>
  </r>
  <r>
    <x v="0"/>
    <x v="0"/>
    <x v="0"/>
    <x v="0"/>
    <x v="0"/>
    <s v="2 - Poder Ejecutivo"/>
    <s v="0222 - MINISTERIO DE ENERGIA Y MINAS"/>
    <x v="3"/>
    <s v="2.4 - Energía y combustible"/>
    <s v="2.4.01 - Energía eléctrica"/>
    <s v="2.3 - MATERIALES Y SUMINISTROS"/>
    <s v="2.3.6 - PRODUCTOS DE MINERALES, METÁLICOS Y NO METÁLICOS"/>
    <n v="5143895"/>
    <n v="259437.26"/>
  </r>
  <r>
    <x v="0"/>
    <x v="0"/>
    <x v="0"/>
    <x v="0"/>
    <x v="0"/>
    <s v="2 - Poder Ejecutivo"/>
    <s v="0222 - MINISTERIO DE ENERGIA Y MINAS"/>
    <x v="3"/>
    <s v="2.4 - Energía y combustible"/>
    <s v="2.4.01 - Energía eléctrica"/>
    <s v="2.3 - MATERIALES Y SUMINISTROS"/>
    <s v="2.3.7 - COMBUSTIBLES, LUBRICANTES, PRODUCTOS QUÍMICOS Y CONEXOS"/>
    <n v="45369719"/>
    <n v="2840800.8"/>
  </r>
  <r>
    <x v="0"/>
    <x v="0"/>
    <x v="0"/>
    <x v="0"/>
    <x v="0"/>
    <s v="2 - Poder Ejecutivo"/>
    <s v="0222 - MINISTERIO DE ENERGIA Y MINAS"/>
    <x v="3"/>
    <s v="2.4 - Energía y combustible"/>
    <s v="2.4.01 - Energía eléctrica"/>
    <s v="2.3 - MATERIALES Y SUMINISTROS"/>
    <s v="2.3.9 - PRODUCTOS Y ÚTILES VARIOS"/>
    <n v="34979698"/>
    <n v="886031.83000000007"/>
  </r>
  <r>
    <x v="0"/>
    <x v="0"/>
    <x v="0"/>
    <x v="0"/>
    <x v="0"/>
    <s v="2 - Poder Ejecutivo"/>
    <s v="0222 - MINISTERIO DE ENERGIA Y MINAS"/>
    <x v="3"/>
    <s v="2.4 - Energía y combustible"/>
    <s v="2.4.01 - Energía eléctrica"/>
    <s v="2.3 - MATERIALES Y SUMINISTROS"/>
    <s v="2.3.3 - PAPEL, CARTÓN E IMPRESOS"/>
    <n v="1709197"/>
    <n v="255588.71"/>
  </r>
  <r>
    <x v="0"/>
    <x v="0"/>
    <x v="0"/>
    <x v="0"/>
    <x v="0"/>
    <s v="2 - Poder Ejecutivo"/>
    <s v="0222 - MINISTERIO DE ENERGIA Y MINAS"/>
    <x v="3"/>
    <s v="2.4 - Energía y combustible"/>
    <s v="2.4.01 - Energía eléctrica"/>
    <s v="2.3 - MATERIALES Y SUMINISTROS"/>
    <s v="2.3.5 - CUERO, CAUCHO Y PLÁSTICO"/>
    <n v="1356102"/>
    <n v="486240"/>
  </r>
  <r>
    <x v="0"/>
    <x v="0"/>
    <x v="0"/>
    <x v="0"/>
    <x v="0"/>
    <s v="2 - Poder Ejecutivo"/>
    <s v="0222 - MINISTERIO DE ENERGIA Y MINAS"/>
    <x v="3"/>
    <s v="2.4 - Energía y combustible"/>
    <s v="2.4.03 - Combustible"/>
    <s v="2.1 - REMUNERACIONES Y CONTRIBUCIONES"/>
    <s v="2.1.1 - REMUNERACIONES"/>
    <n v="12000000"/>
    <n v="2025000"/>
  </r>
  <r>
    <x v="0"/>
    <x v="0"/>
    <x v="0"/>
    <x v="0"/>
    <x v="0"/>
    <s v="2 - Poder Ejecutivo"/>
    <s v="0222 - MINISTERIO DE ENERGIA Y MINAS"/>
    <x v="3"/>
    <s v="2.4 - Energía y combustible"/>
    <s v="2.4.03 - Combustible"/>
    <s v="2.1 - REMUNERACIONES Y CONTRIBUCIONES"/>
    <s v="2.1.5 - CONTRIBUCIONES A LA SEGURIDAD SOCIAL"/>
    <n v="1800000"/>
    <n v="267859.26"/>
  </r>
  <r>
    <x v="0"/>
    <x v="0"/>
    <x v="0"/>
    <x v="0"/>
    <x v="0"/>
    <s v="2 - Poder Ejecutivo"/>
    <s v="0222 - MINISTERIO DE ENERGIA Y MINAS"/>
    <x v="3"/>
    <s v="2.4 - Energía y combustible"/>
    <s v="2.4.03 - Combustible"/>
    <s v="2.2 - CONTRATACIÓN DE SERVICIOS"/>
    <s v="2.2.3 - VIÁTICOS"/>
    <n v="103200"/>
    <n v="0"/>
  </r>
  <r>
    <x v="0"/>
    <x v="0"/>
    <x v="0"/>
    <x v="0"/>
    <x v="0"/>
    <s v="2 - Poder Ejecutivo"/>
    <s v="0222 - MINISTERIO DE ENERGIA Y MINAS"/>
    <x v="3"/>
    <s v="2.4 - Energía y combustible"/>
    <s v="2.4.03 - Combustible"/>
    <s v="2.2 - CONTRATACIÓN DE SERVICIOS"/>
    <s v="2.2.8 - OTROS SERVICIOS NO INCLUIDOS EN CONCEPTOS ANTERIORES"/>
    <n v="348000000"/>
    <n v="0"/>
  </r>
  <r>
    <x v="0"/>
    <x v="0"/>
    <x v="0"/>
    <x v="0"/>
    <x v="0"/>
    <s v="2 - Poder Ejecutivo"/>
    <s v="0222 - MINISTERIO DE ENERGIA Y MINAS"/>
    <x v="3"/>
    <s v="2.4 - Energía y combustible"/>
    <s v="2.4.03 - Combustible"/>
    <s v="2.2 - CONTRATACIÓN DE SERVICIOS"/>
    <s v="2.2.9 - OTRAS CONTRATACIONES DE SERVICIOS"/>
    <n v="6606922"/>
    <n v="0"/>
  </r>
  <r>
    <x v="0"/>
    <x v="0"/>
    <x v="0"/>
    <x v="0"/>
    <x v="0"/>
    <s v="2 - Poder Ejecutivo"/>
    <s v="0222 - MINISTERIO DE ENERGIA Y MINAS"/>
    <x v="3"/>
    <s v="2.5 - Minería, manufactura y construcción"/>
    <s v="2.5.01 - Extracción de recursos minerales"/>
    <s v="2.1 - REMUNERACIONES Y CONTRIBUCIONES"/>
    <s v="2.1.1 - REMUNERACIONES"/>
    <n v="145799325"/>
    <n v="26743739.049999997"/>
  </r>
  <r>
    <x v="0"/>
    <x v="0"/>
    <x v="0"/>
    <x v="0"/>
    <x v="0"/>
    <s v="2 - Poder Ejecutivo"/>
    <s v="0222 - MINISTERIO DE ENERGIA Y MINAS"/>
    <x v="3"/>
    <s v="2.5 - Minería, manufactura y construcción"/>
    <s v="2.5.01 - Extracción de recursos minerales"/>
    <s v="2.1 - REMUNERACIONES Y CONTRIBUCIONES"/>
    <s v="2.1.2 - SOBRESUELDOS"/>
    <n v="11349670"/>
    <n v="88000"/>
  </r>
  <r>
    <x v="0"/>
    <x v="0"/>
    <x v="0"/>
    <x v="0"/>
    <x v="0"/>
    <s v="2 - Poder Ejecutivo"/>
    <s v="0222 - MINISTERIO DE ENERGIA Y MINAS"/>
    <x v="3"/>
    <s v="2.5 - Minería, manufactura y construcción"/>
    <s v="2.5.01 - Extracción de recursos minerales"/>
    <s v="2.1 - REMUNERACIONES Y CONTRIBUCIONES"/>
    <s v="2.1.5 - CONTRIBUCIONES A LA SEGURIDAD SOCIAL"/>
    <n v="20859038"/>
    <n v="3986098.7600000012"/>
  </r>
  <r>
    <x v="0"/>
    <x v="0"/>
    <x v="0"/>
    <x v="0"/>
    <x v="0"/>
    <s v="2 - Poder Ejecutivo"/>
    <s v="0222 - MINISTERIO DE ENERGIA Y MINAS"/>
    <x v="3"/>
    <s v="2.5 - Minería, manufactura y construcción"/>
    <s v="2.5.01 - Extracción de recursos minerales"/>
    <s v="2.2 - CONTRATACIÓN DE SERVICIOS"/>
    <s v="2.2.1 - SERVICIOS BÁSICOS"/>
    <n v="3500000"/>
    <n v="653545.39999999991"/>
  </r>
  <r>
    <x v="0"/>
    <x v="0"/>
    <x v="0"/>
    <x v="0"/>
    <x v="0"/>
    <s v="2 - Poder Ejecutivo"/>
    <s v="0222 - MINISTERIO DE ENERGIA Y MINAS"/>
    <x v="3"/>
    <s v="2.5 - Minería, manufactura y construcción"/>
    <s v="2.5.01 - Extracción de recursos minerales"/>
    <s v="2.2 - CONTRATACIÓN DE SERVICIOS"/>
    <s v="2.2.2 - PUBLICIDAD, IMPRESIÓN Y ENCUADERNACIÓN"/>
    <n v="3759898"/>
    <n v="0"/>
  </r>
  <r>
    <x v="0"/>
    <x v="0"/>
    <x v="0"/>
    <x v="0"/>
    <x v="0"/>
    <s v="2 - Poder Ejecutivo"/>
    <s v="0222 - MINISTERIO DE ENERGIA Y MINAS"/>
    <x v="3"/>
    <s v="2.5 - Minería, manufactura y construcción"/>
    <s v="2.5.01 - Extracción de recursos minerales"/>
    <s v="2.2 - CONTRATACIÓN DE SERVICIOS"/>
    <s v="2.2.3 - VIÁTICOS"/>
    <n v="10720891"/>
    <n v="750350"/>
  </r>
  <r>
    <x v="0"/>
    <x v="0"/>
    <x v="0"/>
    <x v="0"/>
    <x v="0"/>
    <s v="2 - Poder Ejecutivo"/>
    <s v="0222 - MINISTERIO DE ENERGIA Y MINAS"/>
    <x v="3"/>
    <s v="2.5 - Minería, manufactura y construcción"/>
    <s v="2.5.01 - Extracción de recursos minerales"/>
    <s v="2.2 - CONTRATACIÓN DE SERVICIOS"/>
    <s v="2.2.4 - TRANSPORTE Y ALMACENAJE"/>
    <n v="910000"/>
    <n v="0"/>
  </r>
  <r>
    <x v="0"/>
    <x v="0"/>
    <x v="0"/>
    <x v="0"/>
    <x v="0"/>
    <s v="2 - Poder Ejecutivo"/>
    <s v="0222 - MINISTERIO DE ENERGIA Y MINAS"/>
    <x v="3"/>
    <s v="2.5 - Minería, manufactura y construcción"/>
    <s v="2.5.01 - Extracción de recursos minerales"/>
    <s v="2.2 - CONTRATACIÓN DE SERVICIOS"/>
    <s v="2.2.5 - ALQUILERES Y RENTAS"/>
    <n v="2611200"/>
    <n v="0"/>
  </r>
  <r>
    <x v="0"/>
    <x v="0"/>
    <x v="0"/>
    <x v="0"/>
    <x v="0"/>
    <s v="2 - Poder Ejecutivo"/>
    <s v="0222 - MINISTERIO DE ENERGIA Y MINAS"/>
    <x v="3"/>
    <s v="2.5 - Minería, manufactura y construcción"/>
    <s v="2.5.01 - Extracción de recursos minerales"/>
    <s v="2.2 - CONTRATACIÓN DE SERVICIOS"/>
    <s v="2.2.6 - SEGUROS"/>
    <n v="2120000"/>
    <n v="701069.92"/>
  </r>
  <r>
    <x v="0"/>
    <x v="0"/>
    <x v="0"/>
    <x v="0"/>
    <x v="0"/>
    <s v="2 - Poder Ejecutivo"/>
    <s v="0222 - MINISTERIO DE ENERGIA Y MINAS"/>
    <x v="3"/>
    <s v="2.5 - Minería, manufactura y construcción"/>
    <s v="2.5.01 - Extracción de recursos minerales"/>
    <s v="2.2 - CONTRATACIÓN DE SERVICIOS"/>
    <s v="2.2.7 - SERVICIOS DE CONSERVACIÓN, REPARACIONES MENORES E INSTALACIONES TEMPORALES"/>
    <n v="6057000"/>
    <n v="174633.78000000003"/>
  </r>
  <r>
    <x v="0"/>
    <x v="0"/>
    <x v="0"/>
    <x v="0"/>
    <x v="0"/>
    <s v="2 - Poder Ejecutivo"/>
    <s v="0222 - MINISTERIO DE ENERGIA Y MINAS"/>
    <x v="3"/>
    <s v="2.5 - Minería, manufactura y construcción"/>
    <s v="2.5.01 - Extracción de recursos minerales"/>
    <s v="2.2 - CONTRATACIÓN DE SERVICIOS"/>
    <s v="2.2.8 - OTROS SERVICIOS NO INCLUIDOS EN CONCEPTOS ANTERIORES"/>
    <n v="40941548"/>
    <n v="57345"/>
  </r>
  <r>
    <x v="0"/>
    <x v="0"/>
    <x v="0"/>
    <x v="0"/>
    <x v="0"/>
    <s v="2 - Poder Ejecutivo"/>
    <s v="0222 - MINISTERIO DE ENERGIA Y MINAS"/>
    <x v="3"/>
    <s v="2.5 - Minería, manufactura y construcción"/>
    <s v="2.5.01 - Extracción de recursos minerales"/>
    <s v="2.2 - CONTRATACIÓN DE SERVICIOS"/>
    <s v="2.2.9 - OTRAS CONTRATACIONES DE SERVICIOS"/>
    <n v="11680241"/>
    <n v="291519"/>
  </r>
  <r>
    <x v="0"/>
    <x v="0"/>
    <x v="0"/>
    <x v="0"/>
    <x v="0"/>
    <s v="2 - Poder Ejecutivo"/>
    <s v="0222 - MINISTERIO DE ENERGIA Y MINAS"/>
    <x v="3"/>
    <s v="2.5 - Minería, manufactura y construcción"/>
    <s v="2.5.01 - Extracción de recursos minerales"/>
    <s v="2.3 - MATERIALES Y SUMINISTROS"/>
    <s v="2.3.1 - ALIMENTOS Y PRODUCTOS AGROFORESTALES"/>
    <n v="606360"/>
    <n v="63971.4"/>
  </r>
  <r>
    <x v="0"/>
    <x v="0"/>
    <x v="0"/>
    <x v="0"/>
    <x v="0"/>
    <s v="2 - Poder Ejecutivo"/>
    <s v="0222 - MINISTERIO DE ENERGIA Y MINAS"/>
    <x v="3"/>
    <s v="2.5 - Minería, manufactura y construcción"/>
    <s v="2.5.01 - Extracción de recursos minerales"/>
    <s v="2.3 - MATERIALES Y SUMINISTROS"/>
    <s v="2.3.2 - TEXTILES Y VESTUARIOS"/>
    <n v="3152000"/>
    <n v="22358.25"/>
  </r>
  <r>
    <x v="0"/>
    <x v="0"/>
    <x v="0"/>
    <x v="0"/>
    <x v="0"/>
    <s v="2 - Poder Ejecutivo"/>
    <s v="0222 - MINISTERIO DE ENERGIA Y MINAS"/>
    <x v="3"/>
    <s v="2.5 - Minería, manufactura y construcción"/>
    <s v="2.5.01 - Extracción de recursos minerales"/>
    <s v="2.3 - MATERIALES Y SUMINISTROS"/>
    <s v="2.3.4 - PRODUCTOS FARMACÉUTICOS"/>
    <n v="50000"/>
    <n v="0"/>
  </r>
  <r>
    <x v="0"/>
    <x v="0"/>
    <x v="0"/>
    <x v="0"/>
    <x v="0"/>
    <s v="2 - Poder Ejecutivo"/>
    <s v="0222 - MINISTERIO DE ENERGIA Y MINAS"/>
    <x v="3"/>
    <s v="2.5 - Minería, manufactura y construcción"/>
    <s v="2.5.01 - Extracción de recursos minerales"/>
    <s v="2.3 - MATERIALES Y SUMINISTROS"/>
    <s v="2.3.6 - PRODUCTOS DE MINERALES, METÁLICOS Y NO METÁLICOS"/>
    <n v="3579860"/>
    <n v="231.48"/>
  </r>
  <r>
    <x v="0"/>
    <x v="0"/>
    <x v="0"/>
    <x v="0"/>
    <x v="0"/>
    <s v="2 - Poder Ejecutivo"/>
    <s v="0222 - MINISTERIO DE ENERGIA Y MINAS"/>
    <x v="3"/>
    <s v="2.5 - Minería, manufactura y construcción"/>
    <s v="2.5.01 - Extracción de recursos minerales"/>
    <s v="2.3 - MATERIALES Y SUMINISTROS"/>
    <s v="2.3.7 - COMBUSTIBLES, LUBRICANTES, PRODUCTOS QUÍMICOS Y CONEXOS"/>
    <n v="4182000"/>
    <n v="54612.5"/>
  </r>
  <r>
    <x v="0"/>
    <x v="0"/>
    <x v="0"/>
    <x v="0"/>
    <x v="0"/>
    <s v="2 - Poder Ejecutivo"/>
    <s v="0222 - MINISTERIO DE ENERGIA Y MINAS"/>
    <x v="3"/>
    <s v="2.5 - Minería, manufactura y construcción"/>
    <s v="2.5.01 - Extracción de recursos minerales"/>
    <s v="2.3 - MATERIALES Y SUMINISTROS"/>
    <s v="2.3.9 - PRODUCTOS Y ÚTILES VARIOS"/>
    <n v="19497990"/>
    <n v="30517.16"/>
  </r>
  <r>
    <x v="0"/>
    <x v="0"/>
    <x v="0"/>
    <x v="0"/>
    <x v="0"/>
    <s v="2 - Poder Ejecutivo"/>
    <s v="0222 - MINISTERIO DE ENERGIA Y MINAS"/>
    <x v="3"/>
    <s v="2.5 - Minería, manufactura y construcción"/>
    <s v="2.5.01 - Extracción de recursos minerales"/>
    <s v="2.3 - MATERIALES Y SUMINISTROS"/>
    <s v="2.3.3 - PAPEL, CARTÓN E IMPRESOS"/>
    <n v="2174630"/>
    <n v="17576.099999999999"/>
  </r>
  <r>
    <x v="0"/>
    <x v="0"/>
    <x v="0"/>
    <x v="0"/>
    <x v="0"/>
    <s v="2 - Poder Ejecutivo"/>
    <s v="0222 - MINISTERIO DE ENERGIA Y MINAS"/>
    <x v="3"/>
    <s v="2.5 - Minería, manufactura y construcción"/>
    <s v="2.5.01 - Extracción de recursos minerales"/>
    <s v="2.3 - MATERIALES Y SUMINISTROS"/>
    <s v="2.3.5 - CUERO, CAUCHO Y PLÁSTICO"/>
    <n v="400000"/>
    <n v="16223.82"/>
  </r>
  <r>
    <x v="0"/>
    <x v="0"/>
    <x v="0"/>
    <x v="0"/>
    <x v="0"/>
    <s v="2 - Poder Ejecutivo"/>
    <s v="0999 - ADMINISTRACION DE OBLIGACIONES DEL TESORO NACIONAL"/>
    <x v="0"/>
    <s v="1.1 - Administración general"/>
    <s v="1.1.02 - Gestión administrativa, financiera, fiscal, económica y planificación"/>
    <s v="2.2 - CONTRATACIÓN DE SERVICIOS"/>
    <s v="2.2.1 - SERVICIOS BÁSICOS"/>
    <n v="3701712"/>
    <n v="520042.16000000003"/>
  </r>
  <r>
    <x v="0"/>
    <x v="0"/>
    <x v="0"/>
    <x v="0"/>
    <x v="0"/>
    <s v="2 - Poder Ejecutivo"/>
    <s v="0223 - MINISTERIO DE LA VIVIENDA, HABITAT Y EDIFICACIONES (MIVHED)"/>
    <x v="2"/>
    <s v="4.5 - Protección social"/>
    <s v="4.5.07 - Vivienda social"/>
    <s v="2.1 - REMUNERACIONES Y CONTRIBUCIONES"/>
    <s v="2.1.1 - REMUNERACIONES"/>
    <n v="763657918"/>
    <n v="232953792.63000005"/>
  </r>
  <r>
    <x v="0"/>
    <x v="0"/>
    <x v="0"/>
    <x v="0"/>
    <x v="0"/>
    <s v="2 - Poder Ejecutivo"/>
    <s v="0223 - MINISTERIO DE LA VIVIENDA, HABITAT Y EDIFICACIONES (MIVHED)"/>
    <x v="2"/>
    <s v="4.5 - Protección social"/>
    <s v="4.5.07 - Vivienda social"/>
    <s v="2.1 - REMUNERACIONES Y CONTRIBUCIONES"/>
    <s v="2.1.2 - SOBRESUELDOS"/>
    <n v="47295667"/>
    <n v="9384000"/>
  </r>
  <r>
    <x v="0"/>
    <x v="0"/>
    <x v="0"/>
    <x v="0"/>
    <x v="0"/>
    <s v="2 - Poder Ejecutivo"/>
    <s v="0223 - MINISTERIO DE LA VIVIENDA, HABITAT Y EDIFICACIONES (MIVHED)"/>
    <x v="2"/>
    <s v="4.5 - Protección social"/>
    <s v="4.5.07 - Vivienda social"/>
    <s v="2.1 - REMUNERACIONES Y CONTRIBUCIONES"/>
    <s v="2.1.3 - DIETAS Y GASTOS DE REPRESENTACIÓN"/>
    <n v="0"/>
    <n v="0"/>
  </r>
  <r>
    <x v="0"/>
    <x v="0"/>
    <x v="0"/>
    <x v="0"/>
    <x v="0"/>
    <s v="2 - Poder Ejecutivo"/>
    <s v="0223 - MINISTERIO DE LA VIVIENDA, HABITAT Y EDIFICACIONES (MIVHED)"/>
    <x v="2"/>
    <s v="4.5 - Protección social"/>
    <s v="4.5.07 - Vivienda social"/>
    <s v="2.1 - REMUNERACIONES Y CONTRIBUCIONES"/>
    <s v="2.1.5 - CONTRIBUCIONES A LA SEGURIDAD SOCIAL"/>
    <n v="144749840"/>
    <n v="35231983.720000006"/>
  </r>
  <r>
    <x v="0"/>
    <x v="0"/>
    <x v="0"/>
    <x v="0"/>
    <x v="0"/>
    <s v="2 - Poder Ejecutivo"/>
    <s v="0223 - MINISTERIO DE LA VIVIENDA, HABITAT Y EDIFICACIONES (MIVHED)"/>
    <x v="2"/>
    <s v="4.5 - Protección social"/>
    <s v="4.5.07 - Vivienda social"/>
    <s v="2.2 - CONTRATACIÓN DE SERVICIOS"/>
    <s v="2.2.1 - SERVICIOS BÁSICOS"/>
    <n v="51148000"/>
    <n v="7401295.2699999996"/>
  </r>
  <r>
    <x v="0"/>
    <x v="0"/>
    <x v="0"/>
    <x v="0"/>
    <x v="0"/>
    <s v="2 - Poder Ejecutivo"/>
    <s v="0223 - MINISTERIO DE LA VIVIENDA, HABITAT Y EDIFICACIONES (MIVHED)"/>
    <x v="2"/>
    <s v="4.5 - Protección social"/>
    <s v="4.5.07 - Vivienda social"/>
    <s v="2.2 - CONTRATACIÓN DE SERVICIOS"/>
    <s v="2.2.2 - PUBLICIDAD, IMPRESIÓN Y ENCUADERNACIÓN"/>
    <n v="149626525"/>
    <n v="52127087.030000001"/>
  </r>
  <r>
    <x v="0"/>
    <x v="0"/>
    <x v="0"/>
    <x v="0"/>
    <x v="0"/>
    <s v="2 - Poder Ejecutivo"/>
    <s v="0223 - MINISTERIO DE LA VIVIENDA, HABITAT Y EDIFICACIONES (MIVHED)"/>
    <x v="2"/>
    <s v="4.5 - Protección social"/>
    <s v="4.5.07 - Vivienda social"/>
    <s v="2.2 - CONTRATACIÓN DE SERVICIOS"/>
    <s v="2.2.3 - VIÁTICOS"/>
    <n v="56000000"/>
    <n v="1246930"/>
  </r>
  <r>
    <x v="0"/>
    <x v="0"/>
    <x v="0"/>
    <x v="0"/>
    <x v="0"/>
    <s v="2 - Poder Ejecutivo"/>
    <s v="0223 - MINISTERIO DE LA VIVIENDA, HABITAT Y EDIFICACIONES (MIVHED)"/>
    <x v="2"/>
    <s v="4.5 - Protección social"/>
    <s v="4.5.07 - Vivienda social"/>
    <s v="2.2 - CONTRATACIÓN DE SERVICIOS"/>
    <s v="2.2.4 - TRANSPORTE Y ALMACENAJE"/>
    <n v="2377200"/>
    <n v="0"/>
  </r>
  <r>
    <x v="0"/>
    <x v="0"/>
    <x v="0"/>
    <x v="0"/>
    <x v="0"/>
    <s v="2 - Poder Ejecutivo"/>
    <s v="0223 - MINISTERIO DE LA VIVIENDA, HABITAT Y EDIFICACIONES (MIVHED)"/>
    <x v="2"/>
    <s v="4.5 - Protección social"/>
    <s v="4.5.07 - Vivienda social"/>
    <s v="2.2 - CONTRATACIÓN DE SERVICIOS"/>
    <s v="2.2.5 - ALQUILERES Y RENTAS"/>
    <n v="97871440"/>
    <n v="3500903.3200000003"/>
  </r>
  <r>
    <x v="0"/>
    <x v="0"/>
    <x v="0"/>
    <x v="0"/>
    <x v="0"/>
    <s v="2 - Poder Ejecutivo"/>
    <s v="0223 - MINISTERIO DE LA VIVIENDA, HABITAT Y EDIFICACIONES (MIVHED)"/>
    <x v="2"/>
    <s v="4.5 - Protección social"/>
    <s v="4.5.07 - Vivienda social"/>
    <s v="2.2 - CONTRATACIÓN DE SERVICIOS"/>
    <s v="2.2.6 - SEGUROS"/>
    <n v="83712240"/>
    <n v="4555279.370000001"/>
  </r>
  <r>
    <x v="0"/>
    <x v="0"/>
    <x v="0"/>
    <x v="0"/>
    <x v="0"/>
    <s v="2 - Poder Ejecutivo"/>
    <s v="0223 - MINISTERIO DE LA VIVIENDA, HABITAT Y EDIFICACIONES (MIVHED)"/>
    <x v="2"/>
    <s v="4.5 - Protección social"/>
    <s v="4.5.07 - Vivienda social"/>
    <s v="2.2 - CONTRATACIÓN DE SERVICIOS"/>
    <s v="2.2.7 - SERVICIOS DE CONSERVACIÓN, REPARACIONES MENORES E INSTALACIONES TEMPORALES"/>
    <n v="17200000"/>
    <n v="2276636.0499999998"/>
  </r>
  <r>
    <x v="0"/>
    <x v="0"/>
    <x v="0"/>
    <x v="0"/>
    <x v="0"/>
    <s v="2 - Poder Ejecutivo"/>
    <s v="0223 - MINISTERIO DE LA VIVIENDA, HABITAT Y EDIFICACIONES (MIVHED)"/>
    <x v="2"/>
    <s v="4.5 - Protección social"/>
    <s v="4.5.07 - Vivienda social"/>
    <s v="2.2 - CONTRATACIÓN DE SERVICIOS"/>
    <s v="2.2.8 - OTROS SERVICIOS NO INCLUIDOS EN CONCEPTOS ANTERIORES"/>
    <n v="165034090"/>
    <n v="14269960.08"/>
  </r>
  <r>
    <x v="0"/>
    <x v="0"/>
    <x v="0"/>
    <x v="0"/>
    <x v="0"/>
    <s v="2 - Poder Ejecutivo"/>
    <s v="0223 - MINISTERIO DE LA VIVIENDA, HABITAT Y EDIFICACIONES (MIVHED)"/>
    <x v="2"/>
    <s v="4.5 - Protección social"/>
    <s v="4.5.07 - Vivienda social"/>
    <s v="2.2 - CONTRATACIÓN DE SERVICIOS"/>
    <s v="2.2.9 - OTRAS CONTRATACIONES DE SERVICIOS"/>
    <n v="51190000"/>
    <n v="5768173.6799999997"/>
  </r>
  <r>
    <x v="0"/>
    <x v="0"/>
    <x v="0"/>
    <x v="0"/>
    <x v="0"/>
    <s v="2 - Poder Ejecutivo"/>
    <s v="0223 - MINISTERIO DE LA VIVIENDA, HABITAT Y EDIFICACIONES (MIVHED)"/>
    <x v="2"/>
    <s v="4.5 - Protección social"/>
    <s v="4.5.07 - Vivienda social"/>
    <s v="2.3 - MATERIALES Y SUMINISTROS"/>
    <s v="2.3.1 - ALIMENTOS Y PRODUCTOS AGROFORESTALES"/>
    <n v="1594000"/>
    <n v="1111106.22"/>
  </r>
  <r>
    <x v="0"/>
    <x v="0"/>
    <x v="0"/>
    <x v="0"/>
    <x v="0"/>
    <s v="2 - Poder Ejecutivo"/>
    <s v="0223 - MINISTERIO DE LA VIVIENDA, HABITAT Y EDIFICACIONES (MIVHED)"/>
    <x v="2"/>
    <s v="4.5 - Protección social"/>
    <s v="4.5.07 - Vivienda social"/>
    <s v="2.3 - MATERIALES Y SUMINISTROS"/>
    <s v="2.3.2 - TEXTILES Y VESTUARIOS"/>
    <n v="6000000"/>
    <n v="1294224"/>
  </r>
  <r>
    <x v="0"/>
    <x v="0"/>
    <x v="0"/>
    <x v="0"/>
    <x v="0"/>
    <s v="2 - Poder Ejecutivo"/>
    <s v="0223 - MINISTERIO DE LA VIVIENDA, HABITAT Y EDIFICACIONES (MIVHED)"/>
    <x v="2"/>
    <s v="4.5 - Protección social"/>
    <s v="4.5.07 - Vivienda social"/>
    <s v="2.3 - MATERIALES Y SUMINISTROS"/>
    <s v="2.3.4 - PRODUCTOS FARMACÉUTICOS"/>
    <n v="500000"/>
    <n v="0"/>
  </r>
  <r>
    <x v="0"/>
    <x v="0"/>
    <x v="0"/>
    <x v="0"/>
    <x v="0"/>
    <s v="2 - Poder Ejecutivo"/>
    <s v="0223 - MINISTERIO DE LA VIVIENDA, HABITAT Y EDIFICACIONES (MIVHED)"/>
    <x v="2"/>
    <s v="4.5 - Protección social"/>
    <s v="4.5.07 - Vivienda social"/>
    <s v="2.3 - MATERIALES Y SUMINISTROS"/>
    <s v="2.3.6 - PRODUCTOS DE MINERALES, METÁLICOS Y NO METÁLICOS"/>
    <n v="2900000"/>
    <n v="426876.29000000015"/>
  </r>
  <r>
    <x v="0"/>
    <x v="0"/>
    <x v="0"/>
    <x v="0"/>
    <x v="0"/>
    <s v="2 - Poder Ejecutivo"/>
    <s v="0223 - MINISTERIO DE LA VIVIENDA, HABITAT Y EDIFICACIONES (MIVHED)"/>
    <x v="2"/>
    <s v="4.5 - Protección social"/>
    <s v="4.5.07 - Vivienda social"/>
    <s v="2.3 - MATERIALES Y SUMINISTROS"/>
    <s v="2.3.7 - COMBUSTIBLES, LUBRICANTES, PRODUCTOS QUÍMICOS Y CONEXOS"/>
    <n v="55024560"/>
    <n v="8903597.8500000015"/>
  </r>
  <r>
    <x v="0"/>
    <x v="0"/>
    <x v="0"/>
    <x v="0"/>
    <x v="0"/>
    <s v="2 - Poder Ejecutivo"/>
    <s v="0223 - MINISTERIO DE LA VIVIENDA, HABITAT Y EDIFICACIONES (MIVHED)"/>
    <x v="2"/>
    <s v="4.5 - Protección social"/>
    <s v="4.5.07 - Vivienda social"/>
    <s v="2.3 - MATERIALES Y SUMINISTROS"/>
    <s v="2.3.9 - PRODUCTOS Y ÚTILES VARIOS"/>
    <n v="13834000"/>
    <n v="3538374.23"/>
  </r>
  <r>
    <x v="0"/>
    <x v="0"/>
    <x v="0"/>
    <x v="0"/>
    <x v="0"/>
    <s v="2 - Poder Ejecutivo"/>
    <s v="0223 - MINISTERIO DE LA VIVIENDA, HABITAT Y EDIFICACIONES (MIVHED)"/>
    <x v="2"/>
    <s v="4.5 - Protección social"/>
    <s v="4.5.07 - Vivienda social"/>
    <s v="2.3 - MATERIALES Y SUMINISTROS"/>
    <s v="2.3.3 - PAPEL, CARTÓN E IMPRESOS"/>
    <n v="10178600"/>
    <n v="463031.58999999997"/>
  </r>
  <r>
    <x v="0"/>
    <x v="0"/>
    <x v="0"/>
    <x v="0"/>
    <x v="0"/>
    <s v="2 - Poder Ejecutivo"/>
    <s v="0223 - MINISTERIO DE LA VIVIENDA, HABITAT Y EDIFICACIONES (MIVHED)"/>
    <x v="2"/>
    <s v="4.5 - Protección social"/>
    <s v="4.5.07 - Vivienda social"/>
    <s v="2.3 - MATERIALES Y SUMINISTROS"/>
    <s v="2.3.5 - CUERO, CAUCHO Y PLÁSTICO"/>
    <n v="1500000"/>
    <n v="226179.24"/>
  </r>
  <r>
    <x v="0"/>
    <x v="0"/>
    <x v="0"/>
    <x v="0"/>
    <x v="0"/>
    <s v="3 - Poder Judicial"/>
    <s v="0301 - PODER JUDICIAL"/>
    <x v="0"/>
    <s v="1.4 - Justicia, orden público y seguridad"/>
    <s v="1.4.03 - Administración y servicios de justicia"/>
    <s v="2.1 - REMUNERACIONES Y CONTRIBUCIONES"/>
    <s v="2.1.1 - REMUNERACIONES"/>
    <n v="4975693100"/>
    <n v="1227541801.4200003"/>
  </r>
  <r>
    <x v="0"/>
    <x v="0"/>
    <x v="0"/>
    <x v="0"/>
    <x v="0"/>
    <s v="3 - Poder Judicial"/>
    <s v="0301 - PODER JUDICIAL"/>
    <x v="0"/>
    <s v="1.4 - Justicia, orden público y seguridad"/>
    <s v="1.4.03 - Administración y servicios de justicia"/>
    <s v="2.1 - REMUNERACIONES Y CONTRIBUCIONES"/>
    <s v="2.1.2 - SOBRESUELDOS"/>
    <n v="766522845"/>
    <n v="191964067.00999996"/>
  </r>
  <r>
    <x v="0"/>
    <x v="0"/>
    <x v="0"/>
    <x v="0"/>
    <x v="0"/>
    <s v="3 - Poder Judicial"/>
    <s v="0301 - PODER JUDICIAL"/>
    <x v="0"/>
    <s v="1.4 - Justicia, orden público y seguridad"/>
    <s v="1.4.03 - Administración y servicios de justicia"/>
    <s v="2.1 - REMUNERACIONES Y CONTRIBUCIONES"/>
    <s v="2.1.3 - DIETAS Y GASTOS DE REPRESENTACIÓN"/>
    <n v="231504377"/>
    <n v="57876094.259999998"/>
  </r>
  <r>
    <x v="0"/>
    <x v="0"/>
    <x v="0"/>
    <x v="0"/>
    <x v="0"/>
    <s v="3 - Poder Judicial"/>
    <s v="0301 - PODER JUDICIAL"/>
    <x v="0"/>
    <s v="1.4 - Justicia, orden público y seguridad"/>
    <s v="1.4.03 - Administración y servicios de justicia"/>
    <s v="2.1 - REMUNERACIONES Y CONTRIBUCIONES"/>
    <s v="2.1.4 - GRATIFICACIONES Y BONIFICACIONES"/>
    <n v="89069072"/>
    <n v="44616807.530000001"/>
  </r>
  <r>
    <x v="0"/>
    <x v="0"/>
    <x v="0"/>
    <x v="0"/>
    <x v="0"/>
    <s v="3 - Poder Judicial"/>
    <s v="0301 - PODER JUDICIAL"/>
    <x v="0"/>
    <s v="1.4 - Justicia, orden público y seguridad"/>
    <s v="1.4.03 - Administración y servicios de justicia"/>
    <s v="2.2 - CONTRATACIÓN DE SERVICIOS"/>
    <s v="2.2.1 - SERVICIOS BÁSICOS"/>
    <n v="262716788"/>
    <n v="65313522.339999989"/>
  </r>
  <r>
    <x v="0"/>
    <x v="0"/>
    <x v="0"/>
    <x v="0"/>
    <x v="0"/>
    <s v="3 - Poder Judicial"/>
    <s v="0301 - PODER JUDICIAL"/>
    <x v="0"/>
    <s v="1.4 - Justicia, orden público y seguridad"/>
    <s v="1.4.03 - Administración y servicios de justicia"/>
    <s v="2.2 - CONTRATACIÓN DE SERVICIOS"/>
    <s v="2.2.2 - PUBLICIDAD, IMPRESIÓN Y ENCUADERNACIÓN"/>
    <n v="5882506"/>
    <n v="1510422.0499999998"/>
  </r>
  <r>
    <x v="0"/>
    <x v="0"/>
    <x v="0"/>
    <x v="0"/>
    <x v="0"/>
    <s v="3 - Poder Judicial"/>
    <s v="0301 - PODER JUDICIAL"/>
    <x v="0"/>
    <s v="1.4 - Justicia, orden público y seguridad"/>
    <s v="1.4.03 - Administración y servicios de justicia"/>
    <s v="2.2 - CONTRATACIÓN DE SERVICIOS"/>
    <s v="2.2.3 - VIÁTICOS"/>
    <n v="51745000"/>
    <n v="12936249.970000001"/>
  </r>
  <r>
    <x v="0"/>
    <x v="0"/>
    <x v="0"/>
    <x v="0"/>
    <x v="0"/>
    <s v="3 - Poder Judicial"/>
    <s v="0301 - PODER JUDICIAL"/>
    <x v="0"/>
    <s v="1.4 - Justicia, orden público y seguridad"/>
    <s v="1.4.03 - Administración y servicios de justicia"/>
    <s v="2.2 - CONTRATACIÓN DE SERVICIOS"/>
    <s v="2.2.4 - TRANSPORTE Y ALMACENAJE"/>
    <n v="8181043"/>
    <n v="2077509.82"/>
  </r>
  <r>
    <x v="0"/>
    <x v="0"/>
    <x v="0"/>
    <x v="0"/>
    <x v="0"/>
    <s v="3 - Poder Judicial"/>
    <s v="0301 - PODER JUDICIAL"/>
    <x v="0"/>
    <s v="1.4 - Justicia, orden público y seguridad"/>
    <s v="1.4.03 - Administración y servicios de justicia"/>
    <s v="2.2 - CONTRATACIÓN DE SERVICIOS"/>
    <s v="2.2.5 - ALQUILERES Y RENTAS"/>
    <n v="135434562"/>
    <n v="27788821.280000005"/>
  </r>
  <r>
    <x v="0"/>
    <x v="0"/>
    <x v="0"/>
    <x v="0"/>
    <x v="0"/>
    <s v="3 - Poder Judicial"/>
    <s v="0301 - PODER JUDICIAL"/>
    <x v="0"/>
    <s v="1.4 - Justicia, orden público y seguridad"/>
    <s v="1.4.03 - Administración y servicios de justicia"/>
    <s v="2.2 - CONTRATACIÓN DE SERVICIOS"/>
    <s v="2.2.6 - SEGUROS"/>
    <n v="628766035"/>
    <n v="146451731.11000001"/>
  </r>
  <r>
    <x v="0"/>
    <x v="0"/>
    <x v="0"/>
    <x v="0"/>
    <x v="0"/>
    <s v="3 - Poder Judicial"/>
    <s v="0301 - PODER JUDICIAL"/>
    <x v="0"/>
    <s v="1.4 - Justicia, orden público y seguridad"/>
    <s v="1.4.03 - Administración y servicios de justicia"/>
    <s v="2.2 - CONTRATACIÓN DE SERVICIOS"/>
    <s v="2.2.7 - SERVICIOS DE CONSERVACIÓN, REPARACIONES MENORES E INSTALACIONES TEMPORALES"/>
    <n v="127051331"/>
    <n v="39314224.95000001"/>
  </r>
  <r>
    <x v="0"/>
    <x v="0"/>
    <x v="0"/>
    <x v="0"/>
    <x v="0"/>
    <s v="3 - Poder Judicial"/>
    <s v="0301 - PODER JUDICIAL"/>
    <x v="0"/>
    <s v="1.4 - Justicia, orden público y seguridad"/>
    <s v="1.4.03 - Administración y servicios de justicia"/>
    <s v="2.2 - CONTRATACIÓN DE SERVICIOS"/>
    <s v="2.2.8 - OTROS SERVICIOS NO INCLUIDOS EN CONCEPTOS ANTERIORES"/>
    <n v="411336483"/>
    <n v="104475761.67999998"/>
  </r>
  <r>
    <x v="0"/>
    <x v="0"/>
    <x v="0"/>
    <x v="0"/>
    <x v="0"/>
    <s v="3 - Poder Judicial"/>
    <s v="0301 - PODER JUDICIAL"/>
    <x v="0"/>
    <s v="1.4 - Justicia, orden público y seguridad"/>
    <s v="1.4.03 - Administración y servicios de justicia"/>
    <s v="2.3 - MATERIALES Y SUMINISTROS"/>
    <s v="2.3.1 - ALIMENTOS Y PRODUCTOS AGROFORESTALES"/>
    <n v="28231415"/>
    <n v="6746822.4500000011"/>
  </r>
  <r>
    <x v="0"/>
    <x v="0"/>
    <x v="0"/>
    <x v="0"/>
    <x v="0"/>
    <s v="3 - Poder Judicial"/>
    <s v="0301 - PODER JUDICIAL"/>
    <x v="0"/>
    <s v="1.4 - Justicia, orden público y seguridad"/>
    <s v="1.4.03 - Administración y servicios de justicia"/>
    <s v="2.3 - MATERIALES Y SUMINISTROS"/>
    <s v="2.3.2 - TEXTILES Y VESTUARIOS"/>
    <n v="4087989"/>
    <n v="671187.48999999987"/>
  </r>
  <r>
    <x v="0"/>
    <x v="0"/>
    <x v="0"/>
    <x v="0"/>
    <x v="0"/>
    <s v="3 - Poder Judicial"/>
    <s v="0301 - PODER JUDICIAL"/>
    <x v="0"/>
    <s v="1.4 - Justicia, orden público y seguridad"/>
    <s v="1.4.03 - Administración y servicios de justicia"/>
    <s v="2.3 - MATERIALES Y SUMINISTROS"/>
    <s v="2.3.4 - PRODUCTOS FARMACÉUTICOS"/>
    <n v="170300"/>
    <n v="38652.089999999997"/>
  </r>
  <r>
    <x v="0"/>
    <x v="0"/>
    <x v="0"/>
    <x v="0"/>
    <x v="0"/>
    <s v="3 - Poder Judicial"/>
    <s v="0301 - PODER JUDICIAL"/>
    <x v="0"/>
    <s v="1.4 - Justicia, orden público y seguridad"/>
    <s v="1.4.03 - Administración y servicios de justicia"/>
    <s v="2.3 - MATERIALES Y SUMINISTROS"/>
    <s v="2.3.6 - PRODUCTOS DE MINERALES, METÁLICOS Y NO METÁLICOS"/>
    <n v="13052383"/>
    <n v="1416451.6500000001"/>
  </r>
  <r>
    <x v="0"/>
    <x v="0"/>
    <x v="0"/>
    <x v="0"/>
    <x v="0"/>
    <s v="3 - Poder Judicial"/>
    <s v="0301 - PODER JUDICIAL"/>
    <x v="0"/>
    <s v="1.4 - Justicia, orden público y seguridad"/>
    <s v="1.4.03 - Administración y servicios de justicia"/>
    <s v="2.3 - MATERIALES Y SUMINISTROS"/>
    <s v="2.3.7 - COMBUSTIBLES, LUBRICANTES, PRODUCTOS QUÍMICOS Y CONEXOS"/>
    <n v="41224732"/>
    <n v="8920873.9299999997"/>
  </r>
  <r>
    <x v="0"/>
    <x v="0"/>
    <x v="0"/>
    <x v="0"/>
    <x v="0"/>
    <s v="3 - Poder Judicial"/>
    <s v="0301 - PODER JUDICIAL"/>
    <x v="0"/>
    <s v="1.4 - Justicia, orden público y seguridad"/>
    <s v="1.4.03 - Administración y servicios de justicia"/>
    <s v="2.3 - MATERIALES Y SUMINISTROS"/>
    <s v="2.3.9 - PRODUCTOS Y ÚTILES VARIOS"/>
    <n v="36074992"/>
    <n v="7344445.3199999994"/>
  </r>
  <r>
    <x v="0"/>
    <x v="0"/>
    <x v="0"/>
    <x v="0"/>
    <x v="0"/>
    <s v="3 - Poder Judicial"/>
    <s v="0301 - PODER JUDICIAL"/>
    <x v="0"/>
    <s v="1.4 - Justicia, orden público y seguridad"/>
    <s v="1.4.03 - Administración y servicios de justicia"/>
    <s v="2.3 - MATERIALES Y SUMINISTROS"/>
    <s v="2.3.3 - PAPEL, CARTÓN E IMPRESOS"/>
    <n v="43699270"/>
    <n v="10819672.770000001"/>
  </r>
  <r>
    <x v="0"/>
    <x v="0"/>
    <x v="0"/>
    <x v="0"/>
    <x v="0"/>
    <s v="3 - Poder Judicial"/>
    <s v="0301 - PODER JUDICIAL"/>
    <x v="0"/>
    <s v="1.4 - Justicia, orden público y seguridad"/>
    <s v="1.4.03 - Administración y servicios de justicia"/>
    <s v="2.3 - MATERIALES Y SUMINISTROS"/>
    <s v="2.3.5 - CUERO, CAUCHO Y PLÁSTICO"/>
    <n v="9615660"/>
    <n v="2921079.7300000004"/>
  </r>
  <r>
    <x v="0"/>
    <x v="0"/>
    <x v="0"/>
    <x v="0"/>
    <x v="0"/>
    <s v="4 - Junta Central Electoral"/>
    <s v="0401 - JUNTA CENTRAL ELECTORAL"/>
    <x v="0"/>
    <s v="1.1 - Administración general"/>
    <s v="1.1.04 - Órganos electorales y promoción de la participación ciudadana"/>
    <s v="2.1 - REMUNERACIONES Y CONTRIBUCIONES"/>
    <s v="2.1.1 - REMUNERACIONES"/>
    <n v="2987187276"/>
    <n v="746796813"/>
  </r>
  <r>
    <x v="0"/>
    <x v="0"/>
    <x v="0"/>
    <x v="0"/>
    <x v="0"/>
    <s v="4 - Junta Central Electoral"/>
    <s v="0401 - JUNTA CENTRAL ELECTORAL"/>
    <x v="0"/>
    <s v="1.1 - Administración general"/>
    <s v="1.1.04 - Órganos electorales y promoción de la participación ciudadana"/>
    <s v="2.1 - REMUNERACIONES Y CONTRIBUCIONES"/>
    <s v="2.1.2 - SOBRESUELDOS"/>
    <n v="47800080"/>
    <n v="11950020"/>
  </r>
  <r>
    <x v="0"/>
    <x v="0"/>
    <x v="0"/>
    <x v="0"/>
    <x v="0"/>
    <s v="4 - Junta Central Electoral"/>
    <s v="0401 - JUNTA CENTRAL ELECTORAL"/>
    <x v="0"/>
    <s v="1.1 - Administración general"/>
    <s v="1.1.04 - Órganos electorales y promoción de la participación ciudadana"/>
    <s v="2.1 - REMUNERACIONES Y CONTRIBUCIONES"/>
    <s v="2.1.5 - CONTRIBUCIONES A LA SEGURIDAD SOCIAL"/>
    <n v="63372840"/>
    <n v="15843210"/>
  </r>
  <r>
    <x v="0"/>
    <x v="0"/>
    <x v="0"/>
    <x v="0"/>
    <x v="0"/>
    <s v="4 - Junta Central Electoral"/>
    <s v="0401 - JUNTA CENTRAL ELECTORAL"/>
    <x v="0"/>
    <s v="1.1 - Administración general"/>
    <s v="1.1.04 - Órganos electorales y promoción de la participación ciudadana"/>
    <s v="2.2 - CONTRATACIÓN DE SERVICIOS"/>
    <s v="2.2.1 - SERVICIOS BÁSICOS"/>
    <n v="260476640"/>
    <n v="66437948.670000002"/>
  </r>
  <r>
    <x v="0"/>
    <x v="0"/>
    <x v="0"/>
    <x v="0"/>
    <x v="0"/>
    <s v="4 - Junta Central Electoral"/>
    <s v="0401 - JUNTA CENTRAL ELECTORAL"/>
    <x v="0"/>
    <s v="1.1 - Administración general"/>
    <s v="1.1.04 - Órganos electorales y promoción de la participación ciudadana"/>
    <s v="2.2 - CONTRATACIÓN DE SERVICIOS"/>
    <s v="2.2.3 - VIÁTICOS"/>
    <n v="121685437"/>
    <n v="30421359.079999998"/>
  </r>
  <r>
    <x v="0"/>
    <x v="0"/>
    <x v="0"/>
    <x v="0"/>
    <x v="0"/>
    <s v="4 - Junta Central Electoral"/>
    <s v="0401 - JUNTA CENTRAL ELECTORAL"/>
    <x v="0"/>
    <s v="1.1 - Administración general"/>
    <s v="1.1.04 - Órganos electorales y promoción de la participación ciudadana"/>
    <s v="2.2 - CONTRATACIÓN DE SERVICIOS"/>
    <s v="2.2.5 - ALQUILERES Y RENTAS"/>
    <n v="262705859"/>
    <n v="64357562.909999996"/>
  </r>
  <r>
    <x v="0"/>
    <x v="0"/>
    <x v="0"/>
    <x v="0"/>
    <x v="0"/>
    <s v="4 - Junta Central Electoral"/>
    <s v="0401 - JUNTA CENTRAL ELECTORAL"/>
    <x v="0"/>
    <s v="1.1 - Administración general"/>
    <s v="1.1.04 - Órganos electorales y promoción de la participación ciudadana"/>
    <s v="2.2 - CONTRATACIÓN DE SERVICIOS"/>
    <s v="2.2.6 - SEGUROS"/>
    <n v="218090265"/>
    <n v="54522561.010000005"/>
  </r>
  <r>
    <x v="0"/>
    <x v="0"/>
    <x v="0"/>
    <x v="0"/>
    <x v="0"/>
    <s v="4 - Junta Central Electoral"/>
    <s v="0401 - JUNTA CENTRAL ELECTORAL"/>
    <x v="0"/>
    <s v="1.1 - Administración general"/>
    <s v="1.1.04 - Órganos electorales y promoción de la participación ciudadana"/>
    <s v="2.3 - MATERIALES Y SUMINISTROS"/>
    <s v="2.3.1 - ALIMENTOS Y PRODUCTOS AGROFORESTALES"/>
    <n v="113189910"/>
    <n v="28297578.5"/>
  </r>
  <r>
    <x v="0"/>
    <x v="0"/>
    <x v="0"/>
    <x v="0"/>
    <x v="0"/>
    <s v="4 - Junta Central Electoral"/>
    <s v="0401 - JUNTA CENTRAL ELECTORAL"/>
    <x v="0"/>
    <s v="1.1 - Administración general"/>
    <s v="1.1.04 - Órganos electorales y promoción de la participación ciudadana"/>
    <s v="2.3 - MATERIALES Y SUMINISTROS"/>
    <s v="2.3.7 - COMBUSTIBLES, LUBRICANTES, PRODUCTOS QUÍMICOS Y CONEXOS"/>
    <n v="56167208"/>
    <n v="14041798.67"/>
  </r>
  <r>
    <x v="0"/>
    <x v="0"/>
    <x v="0"/>
    <x v="0"/>
    <x v="0"/>
    <s v="4 - Junta Central Electoral"/>
    <s v="0401 - JUNTA CENTRAL ELECTORAL"/>
    <x v="0"/>
    <s v="1.1 - Administración general"/>
    <s v="1.1.04 - Órganos electorales y promoción de la participación ciudadana"/>
    <s v="2.3 - MATERIALES Y SUMINISTROS"/>
    <s v="2.3.9 - PRODUCTOS Y ÚTILES VARIOS"/>
    <n v="79809911"/>
    <n v="19043383.920000002"/>
  </r>
  <r>
    <x v="0"/>
    <x v="0"/>
    <x v="0"/>
    <x v="0"/>
    <x v="0"/>
    <s v="4 - Junta Central Electoral"/>
    <s v="0401 - JUNTA CENTRAL ELECTORAL"/>
    <x v="0"/>
    <s v="1.1 - Administración general"/>
    <s v="1.1.04 - Órganos electorales y promoción de la participación ciudadana"/>
    <s v="2.3 - MATERIALES Y SUMINISTROS"/>
    <s v="2.3.5 - CUERO, CAUCHO Y PLÁSTICO"/>
    <n v="36049811"/>
    <n v="9012450.9100000001"/>
  </r>
  <r>
    <x v="0"/>
    <x v="0"/>
    <x v="0"/>
    <x v="0"/>
    <x v="0"/>
    <s v="4 - Junta Central Electoral"/>
    <s v="0401 - JUNTA CENTRAL ELECTORAL"/>
    <x v="2"/>
    <s v="4.5 - Protección social"/>
    <s v="4.5.08 - Equidad de género"/>
    <s v="2.1 - REMUNERACIONES Y CONTRIBUCIONES"/>
    <s v="2.1.1 - REMUNERACIONES"/>
    <n v="4356720"/>
    <n v="1089180"/>
  </r>
  <r>
    <x v="0"/>
    <x v="0"/>
    <x v="0"/>
    <x v="0"/>
    <x v="0"/>
    <s v="4 - Junta Central Electoral"/>
    <s v="0401 - JUNTA CENTRAL ELECTORAL"/>
    <x v="2"/>
    <s v="4.5 - Protección social"/>
    <s v="4.5.08 - Equidad de género"/>
    <s v="2.2 - CONTRATACIÓN DE SERVICIOS"/>
    <s v="2.2.8 - OTROS SERVICIOS NO INCLUIDOS EN CONCEPTOS ANTERIORES"/>
    <n v="0"/>
    <n v="909090"/>
  </r>
  <r>
    <x v="0"/>
    <x v="0"/>
    <x v="0"/>
    <x v="0"/>
    <x v="0"/>
    <s v="5 - Cámara de Cuentas de la República Dominicana"/>
    <s v="0402 - CÁMARA DE CUENTAS"/>
    <x v="0"/>
    <s v="1.1 - Administración general"/>
    <s v="1.1.02 - Gestión administrativa, financiera, fiscal, económica y planificación"/>
    <s v="2.1 - REMUNERACIONES Y CONTRIBUCIONES"/>
    <s v="2.1.1 - REMUNERACIONES"/>
    <n v="660969991"/>
    <n v="181691729.69"/>
  </r>
  <r>
    <x v="0"/>
    <x v="0"/>
    <x v="0"/>
    <x v="0"/>
    <x v="0"/>
    <s v="5 - Cámara de Cuentas de la República Dominicana"/>
    <s v="0402 - CÁMARA DE CUENTAS"/>
    <x v="0"/>
    <s v="1.1 - Administración general"/>
    <s v="1.1.02 - Gestión administrativa, financiera, fiscal, económica y planificación"/>
    <s v="2.1 - REMUNERACIONES Y CONTRIBUCIONES"/>
    <s v="2.1.2 - SOBRESUELDOS"/>
    <n v="156604501"/>
    <n v="51638991.43"/>
  </r>
  <r>
    <x v="0"/>
    <x v="0"/>
    <x v="0"/>
    <x v="0"/>
    <x v="0"/>
    <s v="5 - Cámara de Cuentas de la República Dominicana"/>
    <s v="0402 - CÁMARA DE CUENTAS"/>
    <x v="0"/>
    <s v="1.1 - Administración general"/>
    <s v="1.1.02 - Gestión administrativa, financiera, fiscal, económica y planificación"/>
    <s v="2.1 - REMUNERACIONES Y CONTRIBUCIONES"/>
    <s v="2.1.3 - DIETAS Y GASTOS DE REPRESENTACIÓN"/>
    <n v="5844888"/>
    <n v="721452"/>
  </r>
  <r>
    <x v="0"/>
    <x v="0"/>
    <x v="0"/>
    <x v="0"/>
    <x v="0"/>
    <s v="5 - Cámara de Cuentas de la República Dominicana"/>
    <s v="0402 - CÁMARA DE CUENTAS"/>
    <x v="0"/>
    <s v="1.1 - Administración general"/>
    <s v="1.1.02 - Gestión administrativa, financiera, fiscal, económica y planificación"/>
    <s v="2.1 - REMUNERACIONES Y CONTRIBUCIONES"/>
    <s v="2.1.4 - GRATIFICACIONES Y BONIFICACIONES"/>
    <n v="18420000"/>
    <n v="5116978.18"/>
  </r>
  <r>
    <x v="0"/>
    <x v="0"/>
    <x v="0"/>
    <x v="0"/>
    <x v="0"/>
    <s v="5 - Cámara de Cuentas de la República Dominicana"/>
    <s v="0402 - CÁMARA DE CUENTAS"/>
    <x v="0"/>
    <s v="1.1 - Administración general"/>
    <s v="1.1.02 - Gestión administrativa, financiera, fiscal, económica y planificación"/>
    <s v="2.1 - REMUNERACIONES Y CONTRIBUCIONES"/>
    <s v="2.1.5 - CONTRIBUCIONES A LA SEGURIDAD SOCIAL"/>
    <n v="64445625"/>
    <n v="21888948.479999993"/>
  </r>
  <r>
    <x v="0"/>
    <x v="0"/>
    <x v="0"/>
    <x v="0"/>
    <x v="0"/>
    <s v="5 - Cámara de Cuentas de la República Dominicana"/>
    <s v="0402 - CÁMARA DE CUENTAS"/>
    <x v="0"/>
    <s v="1.1 - Administración general"/>
    <s v="1.1.02 - Gestión administrativa, financiera, fiscal, económica y planificación"/>
    <s v="2.2 - CONTRATACIÓN DE SERVICIOS"/>
    <s v="2.2.1 - SERVICIOS BÁSICOS"/>
    <n v="23293425"/>
    <n v="6037293.8600000013"/>
  </r>
  <r>
    <x v="0"/>
    <x v="0"/>
    <x v="0"/>
    <x v="0"/>
    <x v="0"/>
    <s v="5 - Cámara de Cuentas de la República Dominicana"/>
    <s v="0402 - CÁMARA DE CUENTAS"/>
    <x v="0"/>
    <s v="1.1 - Administración general"/>
    <s v="1.1.02 - Gestión administrativa, financiera, fiscal, económica y planificación"/>
    <s v="2.2 - CONTRATACIÓN DE SERVICIOS"/>
    <s v="2.2.2 - PUBLICIDAD, IMPRESIÓN Y ENCUADERNACIÓN"/>
    <n v="8591842"/>
    <n v="5804893.3099999987"/>
  </r>
  <r>
    <x v="0"/>
    <x v="0"/>
    <x v="0"/>
    <x v="0"/>
    <x v="0"/>
    <s v="5 - Cámara de Cuentas de la República Dominicana"/>
    <s v="0402 - CÁMARA DE CUENTAS"/>
    <x v="0"/>
    <s v="1.1 - Administración general"/>
    <s v="1.1.02 - Gestión administrativa, financiera, fiscal, económica y planificación"/>
    <s v="2.2 - CONTRATACIÓN DE SERVICIOS"/>
    <s v="2.2.3 - VIÁTICOS"/>
    <n v="15615979"/>
    <n v="5252959.1999999993"/>
  </r>
  <r>
    <x v="0"/>
    <x v="0"/>
    <x v="0"/>
    <x v="0"/>
    <x v="0"/>
    <s v="5 - Cámara de Cuentas de la República Dominicana"/>
    <s v="0402 - CÁMARA DE CUENTAS"/>
    <x v="0"/>
    <s v="1.1 - Administración general"/>
    <s v="1.1.02 - Gestión administrativa, financiera, fiscal, económica y planificación"/>
    <s v="2.2 - CONTRATACIÓN DE SERVICIOS"/>
    <s v="2.2.4 - TRANSPORTE Y ALMACENAJE"/>
    <n v="1779928"/>
    <n v="488503.90999999992"/>
  </r>
  <r>
    <x v="0"/>
    <x v="0"/>
    <x v="0"/>
    <x v="0"/>
    <x v="0"/>
    <s v="5 - Cámara de Cuentas de la República Dominicana"/>
    <s v="0402 - CÁMARA DE CUENTAS"/>
    <x v="0"/>
    <s v="1.1 - Administración general"/>
    <s v="1.1.02 - Gestión administrativa, financiera, fiscal, económica y planificación"/>
    <s v="2.2 - CONTRATACIÓN DE SERVICIOS"/>
    <s v="2.2.5 - ALQUILERES Y RENTAS"/>
    <n v="12840025"/>
    <n v="2376545.4300000002"/>
  </r>
  <r>
    <x v="0"/>
    <x v="0"/>
    <x v="0"/>
    <x v="0"/>
    <x v="0"/>
    <s v="5 - Cámara de Cuentas de la República Dominicana"/>
    <s v="0402 - CÁMARA DE CUENTAS"/>
    <x v="0"/>
    <s v="1.1 - Administración general"/>
    <s v="1.1.02 - Gestión administrativa, financiera, fiscal, económica y planificación"/>
    <s v="2.2 - CONTRATACIÓN DE SERVICIOS"/>
    <s v="2.2.6 - SEGUROS"/>
    <n v="33568201"/>
    <n v="9569060.3000000007"/>
  </r>
  <r>
    <x v="0"/>
    <x v="0"/>
    <x v="0"/>
    <x v="0"/>
    <x v="0"/>
    <s v="5 - Cámara de Cuentas de la República Dominicana"/>
    <s v="0402 - CÁMARA DE CUENTAS"/>
    <x v="0"/>
    <s v="1.1 - Administración general"/>
    <s v="1.1.02 - Gestión administrativa, financiera, fiscal, económica y planificación"/>
    <s v="2.2 - CONTRATACIÓN DE SERVICIOS"/>
    <s v="2.2.7 - SERVICIOS DE CONSERVACIÓN, REPARACIONES MENORES E INSTALACIONES TEMPORALES"/>
    <n v="8285679"/>
    <n v="3704008.9100000006"/>
  </r>
  <r>
    <x v="0"/>
    <x v="0"/>
    <x v="0"/>
    <x v="0"/>
    <x v="0"/>
    <s v="5 - Cámara de Cuentas de la República Dominicana"/>
    <s v="0402 - CÁMARA DE CUENTAS"/>
    <x v="0"/>
    <s v="1.1 - Administración general"/>
    <s v="1.1.02 - Gestión administrativa, financiera, fiscal, económica y planificación"/>
    <s v="2.2 - CONTRATACIÓN DE SERVICIOS"/>
    <s v="2.2.8 - OTROS SERVICIOS NO INCLUIDOS EN CONCEPTOS ANTERIORES"/>
    <n v="209429382"/>
    <n v="9545000.209999999"/>
  </r>
  <r>
    <x v="0"/>
    <x v="0"/>
    <x v="0"/>
    <x v="0"/>
    <x v="0"/>
    <s v="5 - Cámara de Cuentas de la República Dominicana"/>
    <s v="0402 - CÁMARA DE CUENTAS"/>
    <x v="0"/>
    <s v="1.1 - Administración general"/>
    <s v="1.1.02 - Gestión administrativa, financiera, fiscal, económica y planificación"/>
    <s v="2.2 - CONTRATACIÓN DE SERVICIOS"/>
    <s v="2.2.9 - OTRAS CONTRATACIONES DE SERVICIOS"/>
    <n v="11371958"/>
    <n v="3078616.7199999997"/>
  </r>
  <r>
    <x v="0"/>
    <x v="0"/>
    <x v="0"/>
    <x v="0"/>
    <x v="0"/>
    <s v="5 - Cámara de Cuentas de la República Dominicana"/>
    <s v="0402 - CÁMARA DE CUENTAS"/>
    <x v="0"/>
    <s v="1.1 - Administración general"/>
    <s v="1.1.02 - Gestión administrativa, financiera, fiscal, económica y planificación"/>
    <s v="2.3 - MATERIALES Y SUMINISTROS"/>
    <s v="2.3.1 - ALIMENTOS Y PRODUCTOS AGROFORESTALES"/>
    <n v="2108249"/>
    <n v="548637.88"/>
  </r>
  <r>
    <x v="0"/>
    <x v="0"/>
    <x v="0"/>
    <x v="0"/>
    <x v="0"/>
    <s v="5 - Cámara de Cuentas de la República Dominicana"/>
    <s v="0402 - CÁMARA DE CUENTAS"/>
    <x v="0"/>
    <s v="1.1 - Administración general"/>
    <s v="1.1.02 - Gestión administrativa, financiera, fiscal, económica y planificación"/>
    <s v="2.3 - MATERIALES Y SUMINISTROS"/>
    <s v="2.3.2 - TEXTILES Y VESTUARIOS"/>
    <n v="627124"/>
    <n v="377039.82"/>
  </r>
  <r>
    <x v="0"/>
    <x v="0"/>
    <x v="0"/>
    <x v="0"/>
    <x v="0"/>
    <s v="5 - Cámara de Cuentas de la República Dominicana"/>
    <s v="0402 - CÁMARA DE CUENTAS"/>
    <x v="0"/>
    <s v="1.1 - Administración general"/>
    <s v="1.1.02 - Gestión administrativa, financiera, fiscal, económica y planificación"/>
    <s v="2.3 - MATERIALES Y SUMINISTROS"/>
    <s v="2.3.4 - PRODUCTOS FARMACÉUTICOS"/>
    <n v="102402"/>
    <n v="123345.60000000001"/>
  </r>
  <r>
    <x v="0"/>
    <x v="0"/>
    <x v="0"/>
    <x v="0"/>
    <x v="0"/>
    <s v="5 - Cámara de Cuentas de la República Dominicana"/>
    <s v="0402 - CÁMARA DE CUENTAS"/>
    <x v="0"/>
    <s v="1.1 - Administración general"/>
    <s v="1.1.02 - Gestión administrativa, financiera, fiscal, económica y planificación"/>
    <s v="2.3 - MATERIALES Y SUMINISTROS"/>
    <s v="2.3.6 - PRODUCTOS DE MINERALES, METÁLICOS Y NO METÁLICOS"/>
    <n v="278324"/>
    <n v="94201.790000000023"/>
  </r>
  <r>
    <x v="0"/>
    <x v="0"/>
    <x v="0"/>
    <x v="0"/>
    <x v="0"/>
    <s v="5 - Cámara de Cuentas de la República Dominicana"/>
    <s v="0402 - CÁMARA DE CUENTAS"/>
    <x v="0"/>
    <s v="1.1 - Administración general"/>
    <s v="1.1.02 - Gestión administrativa, financiera, fiscal, económica y planificación"/>
    <s v="2.3 - MATERIALES Y SUMINISTROS"/>
    <s v="2.3.7 - COMBUSTIBLES, LUBRICANTES, PRODUCTOS QUÍMICOS Y CONEXOS"/>
    <n v="14883418"/>
    <n v="4610412.0199999986"/>
  </r>
  <r>
    <x v="0"/>
    <x v="0"/>
    <x v="0"/>
    <x v="0"/>
    <x v="0"/>
    <s v="5 - Cámara de Cuentas de la República Dominicana"/>
    <s v="0402 - CÁMARA DE CUENTAS"/>
    <x v="0"/>
    <s v="1.1 - Administración general"/>
    <s v="1.1.02 - Gestión administrativa, financiera, fiscal, económica y planificación"/>
    <s v="2.3 - MATERIALES Y SUMINISTROS"/>
    <s v="2.3.9 - PRODUCTOS Y ÚTILES VARIOS"/>
    <n v="3061339"/>
    <n v="1209687.77"/>
  </r>
  <r>
    <x v="0"/>
    <x v="0"/>
    <x v="0"/>
    <x v="0"/>
    <x v="0"/>
    <s v="5 - Cámara de Cuentas de la República Dominicana"/>
    <s v="0402 - CÁMARA DE CUENTAS"/>
    <x v="0"/>
    <s v="1.1 - Administración general"/>
    <s v="1.1.02 - Gestión administrativa, financiera, fiscal, económica y planificación"/>
    <s v="2.3 - MATERIALES Y SUMINISTROS"/>
    <s v="2.3.3 - PAPEL, CARTÓN E IMPRESOS"/>
    <n v="3014425"/>
    <n v="747163.3600000001"/>
  </r>
  <r>
    <x v="0"/>
    <x v="0"/>
    <x v="0"/>
    <x v="0"/>
    <x v="0"/>
    <s v="5 - Cámara de Cuentas de la República Dominicana"/>
    <s v="0402 - CÁMARA DE CUENTAS"/>
    <x v="0"/>
    <s v="1.1 - Administración general"/>
    <s v="1.1.02 - Gestión administrativa, financiera, fiscal, económica y planificación"/>
    <s v="2.3 - MATERIALES Y SUMINISTROS"/>
    <s v="2.3.5 - CUERO, CAUCHO Y PLÁSTICO"/>
    <n v="2359335"/>
    <n v="571888.36"/>
  </r>
  <r>
    <x v="0"/>
    <x v="0"/>
    <x v="0"/>
    <x v="0"/>
    <x v="0"/>
    <s v="6 - Tribunal Constitucional"/>
    <s v="0403 - TRIBUNAL CONSTITUCIONAL"/>
    <x v="0"/>
    <s v="1.4 - Justicia, orden público y seguridad"/>
    <s v="1.4.98 - Investigación y desarrollo relacionados con la justicia, orden público y seguridad"/>
    <s v="2.1 - REMUNERACIONES Y CONTRIBUCIONES"/>
    <s v="2.1.1 - REMUNERACIONES"/>
    <n v="652503751"/>
    <n v="167645383.52000001"/>
  </r>
  <r>
    <x v="0"/>
    <x v="0"/>
    <x v="0"/>
    <x v="0"/>
    <x v="0"/>
    <s v="6 - Tribunal Constitucional"/>
    <s v="0403 - TRIBUNAL CONSTITUCIONAL"/>
    <x v="0"/>
    <s v="1.4 - Justicia, orden público y seguridad"/>
    <s v="1.4.98 - Investigación y desarrollo relacionados con la justicia, orden público y seguridad"/>
    <s v="2.1 - REMUNERACIONES Y CONTRIBUCIONES"/>
    <s v="2.1.2 - SOBRESUELDOS"/>
    <n v="138662120"/>
    <n v="39381139.459999993"/>
  </r>
  <r>
    <x v="0"/>
    <x v="0"/>
    <x v="0"/>
    <x v="0"/>
    <x v="0"/>
    <s v="6 - Tribunal Constitucional"/>
    <s v="0403 - TRIBUNAL CONSTITUCIONAL"/>
    <x v="0"/>
    <s v="1.4 - Justicia, orden público y seguridad"/>
    <s v="1.4.98 - Investigación y desarrollo relacionados con la justicia, orden público y seguridad"/>
    <s v="2.1 - REMUNERACIONES Y CONTRIBUCIONES"/>
    <s v="2.1.3 - DIETAS Y GASTOS DE REPRESENTACIÓN"/>
    <n v="7224000"/>
    <n v="1806000"/>
  </r>
  <r>
    <x v="0"/>
    <x v="0"/>
    <x v="0"/>
    <x v="0"/>
    <x v="0"/>
    <s v="6 - Tribunal Constitucional"/>
    <s v="0403 - TRIBUNAL CONSTITUCIONAL"/>
    <x v="0"/>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x v="0"/>
    <s v="1.4 - Justicia, orden público y seguridad"/>
    <s v="1.4.98 - Investigación y desarrollo relacionados con la justicia, orden público y seguridad"/>
    <s v="2.1 - REMUNERACIONES Y CONTRIBUCIONES"/>
    <s v="2.1.5 - CONTRIBUCIONES A LA SEGURIDAD SOCIAL"/>
    <n v="73610581"/>
    <n v="19554918.440000001"/>
  </r>
  <r>
    <x v="0"/>
    <x v="0"/>
    <x v="0"/>
    <x v="0"/>
    <x v="0"/>
    <s v="6 - Tribunal Constitucional"/>
    <s v="0403 - TRIBUNAL CONSTITUCIONAL"/>
    <x v="0"/>
    <s v="1.4 - Justicia, orden público y seguridad"/>
    <s v="1.4.98 - Investigación y desarrollo relacionados con la justicia, orden público y seguridad"/>
    <s v="2.2 - CONTRATACIÓN DE SERVICIOS"/>
    <s v="2.2.1 - SERVICIOS BÁSICOS"/>
    <n v="15357000"/>
    <n v="5862854.7800000012"/>
  </r>
  <r>
    <x v="0"/>
    <x v="0"/>
    <x v="0"/>
    <x v="0"/>
    <x v="0"/>
    <s v="6 - Tribunal Constitucional"/>
    <s v="0403 - TRIBUNAL CONSTITUCIONAL"/>
    <x v="0"/>
    <s v="1.4 - Justicia, orden público y seguridad"/>
    <s v="1.4.98 - Investigación y desarrollo relacionados con la justicia, orden público y seguridad"/>
    <s v="2.2 - CONTRATACIÓN DE SERVICIOS"/>
    <s v="2.2.2 - PUBLICIDAD, IMPRESIÓN Y ENCUADERNACIÓN"/>
    <n v="5350000"/>
    <n v="6440518.46"/>
  </r>
  <r>
    <x v="0"/>
    <x v="0"/>
    <x v="0"/>
    <x v="0"/>
    <x v="0"/>
    <s v="6 - Tribunal Constitucional"/>
    <s v="0403 - TRIBUNAL CONSTITUCIONAL"/>
    <x v="0"/>
    <s v="1.4 - Justicia, orden público y seguridad"/>
    <s v="1.4.98 - Investigación y desarrollo relacionados con la justicia, orden público y seguridad"/>
    <s v="2.2 - CONTRATACIÓN DE SERVICIOS"/>
    <s v="2.2.3 - VIÁTICOS"/>
    <n v="2775000"/>
    <n v="2738747.14"/>
  </r>
  <r>
    <x v="0"/>
    <x v="0"/>
    <x v="0"/>
    <x v="0"/>
    <x v="0"/>
    <s v="6 - Tribunal Constitucional"/>
    <s v="0403 - TRIBUNAL CONSTITUCIONAL"/>
    <x v="0"/>
    <s v="1.4 - Justicia, orden público y seguridad"/>
    <s v="1.4.98 - Investigación y desarrollo relacionados con la justicia, orden público y seguridad"/>
    <s v="2.2 - CONTRATACIÓN DE SERVICIOS"/>
    <s v="2.2.4 - TRANSPORTE Y ALMACENAJE"/>
    <n v="67188396"/>
    <n v="6417363.3000000017"/>
  </r>
  <r>
    <x v="0"/>
    <x v="0"/>
    <x v="0"/>
    <x v="0"/>
    <x v="0"/>
    <s v="6 - Tribunal Constitucional"/>
    <s v="0403 - TRIBUNAL CONSTITUCIONAL"/>
    <x v="0"/>
    <s v="1.4 - Justicia, orden público y seguridad"/>
    <s v="1.4.98 - Investigación y desarrollo relacionados con la justicia, orden público y seguridad"/>
    <s v="2.2 - CONTRATACIÓN DE SERVICIOS"/>
    <s v="2.2.5 - ALQUILERES Y RENTAS"/>
    <n v="6296129"/>
    <n v="4904248.4800000004"/>
  </r>
  <r>
    <x v="0"/>
    <x v="0"/>
    <x v="0"/>
    <x v="0"/>
    <x v="0"/>
    <s v="6 - Tribunal Constitucional"/>
    <s v="0403 - TRIBUNAL CONSTITUCIONAL"/>
    <x v="0"/>
    <s v="1.4 - Justicia, orden público y seguridad"/>
    <s v="1.4.98 - Investigación y desarrollo relacionados con la justicia, orden público y seguridad"/>
    <s v="2.2 - CONTRATACIÓN DE SERVICIOS"/>
    <s v="2.2.6 - SEGUROS"/>
    <n v="54000000"/>
    <n v="22045454.539999999"/>
  </r>
  <r>
    <x v="0"/>
    <x v="0"/>
    <x v="0"/>
    <x v="0"/>
    <x v="0"/>
    <s v="6 - Tribunal Constitucional"/>
    <s v="0403 - TRIBUNAL CONSTITUCIONAL"/>
    <x v="0"/>
    <s v="1.4 - Justicia, orden público y seguridad"/>
    <s v="1.4.98 - Investigación y desarrollo relacionados con la justicia, orden público y seguridad"/>
    <s v="2.2 - CONTRATACIÓN DE SERVICIOS"/>
    <s v="2.2.7 - SERVICIOS DE CONSERVACIÓN, REPARACIONES MENORES E INSTALACIONES TEMPORALES"/>
    <n v="3550000"/>
    <n v="3904751.98"/>
  </r>
  <r>
    <x v="0"/>
    <x v="0"/>
    <x v="0"/>
    <x v="0"/>
    <x v="0"/>
    <s v="6 - Tribunal Constitucional"/>
    <s v="0403 - TRIBUNAL CONSTITUCIONAL"/>
    <x v="0"/>
    <s v="1.4 - Justicia, orden público y seguridad"/>
    <s v="1.4.98 - Investigación y desarrollo relacionados con la justicia, orden público y seguridad"/>
    <s v="2.2 - CONTRATACIÓN DE SERVICIOS"/>
    <s v="2.2.8 - OTROS SERVICIOS NO INCLUIDOS EN CONCEPTOS ANTERIORES"/>
    <n v="17155800"/>
    <n v="21935694.939999998"/>
  </r>
  <r>
    <x v="0"/>
    <x v="0"/>
    <x v="0"/>
    <x v="0"/>
    <x v="0"/>
    <s v="6 - Tribunal Constitucional"/>
    <s v="0403 - TRIBUNAL CONSTITUCIONAL"/>
    <x v="0"/>
    <s v="1.4 - Justicia, orden público y seguridad"/>
    <s v="1.4.98 - Investigación y desarrollo relacionados con la justicia, orden público y seguridad"/>
    <s v="2.3 - MATERIALES Y SUMINISTROS"/>
    <s v="2.3.1 - ALIMENTOS Y PRODUCTOS AGROFORESTALES"/>
    <n v="10320000"/>
    <n v="5443209.0099999998"/>
  </r>
  <r>
    <x v="0"/>
    <x v="0"/>
    <x v="0"/>
    <x v="0"/>
    <x v="0"/>
    <s v="6 - Tribunal Constitucional"/>
    <s v="0403 - TRIBUNAL CONSTITUCIONAL"/>
    <x v="0"/>
    <s v="1.4 - Justicia, orden público y seguridad"/>
    <s v="1.4.98 - Investigación y desarrollo relacionados con la justicia, orden público y seguridad"/>
    <s v="2.3 - MATERIALES Y SUMINISTROS"/>
    <s v="2.3.2 - TEXTILES Y VESTUARIOS"/>
    <n v="0"/>
    <n v="1193780.54"/>
  </r>
  <r>
    <x v="0"/>
    <x v="0"/>
    <x v="0"/>
    <x v="0"/>
    <x v="0"/>
    <s v="6 - Tribunal Constitucional"/>
    <s v="0403 - TRIBUNAL CONSTITUCIONAL"/>
    <x v="0"/>
    <s v="1.4 - Justicia, orden público y seguridad"/>
    <s v="1.4.98 - Investigación y desarrollo relacionados con la justicia, orden público y seguridad"/>
    <s v="2.3 - MATERIALES Y SUMINISTROS"/>
    <s v="2.3.4 - PRODUCTOS FARMACÉUTICOS"/>
    <n v="50000"/>
    <n v="224318.46"/>
  </r>
  <r>
    <x v="0"/>
    <x v="0"/>
    <x v="0"/>
    <x v="0"/>
    <x v="0"/>
    <s v="6 - Tribunal Constitucional"/>
    <s v="0403 - TRIBUNAL CONSTITUCIONAL"/>
    <x v="0"/>
    <s v="1.4 - Justicia, orden público y seguridad"/>
    <s v="1.4.98 - Investigación y desarrollo relacionados con la justicia, orden público y seguridad"/>
    <s v="2.3 - MATERIALES Y SUMINISTROS"/>
    <s v="2.3.6 - PRODUCTOS DE MINERALES, METÁLICOS Y NO METÁLICOS"/>
    <n v="550000"/>
    <n v="493864.18000000005"/>
  </r>
  <r>
    <x v="0"/>
    <x v="0"/>
    <x v="0"/>
    <x v="0"/>
    <x v="0"/>
    <s v="6 - Tribunal Constitucional"/>
    <s v="0403 - TRIBUNAL CONSTITUCIONAL"/>
    <x v="0"/>
    <s v="1.4 - Justicia, orden público y seguridad"/>
    <s v="1.4.98 - Investigación y desarrollo relacionados con la justicia, orden público y seguridad"/>
    <s v="2.3 - MATERIALES Y SUMINISTROS"/>
    <s v="2.3.7 - COMBUSTIBLES, LUBRICANTES, PRODUCTOS QUÍMICOS Y CONEXOS"/>
    <n v="19909400"/>
    <n v="7418365.1400000006"/>
  </r>
  <r>
    <x v="0"/>
    <x v="0"/>
    <x v="0"/>
    <x v="0"/>
    <x v="0"/>
    <s v="6 - Tribunal Constitucional"/>
    <s v="0403 - TRIBUNAL CONSTITUCIONAL"/>
    <x v="0"/>
    <s v="1.4 - Justicia, orden público y seguridad"/>
    <s v="1.4.98 - Investigación y desarrollo relacionados con la justicia, orden público y seguridad"/>
    <s v="2.3 - MATERIALES Y SUMINISTROS"/>
    <s v="2.3.9 - PRODUCTOS Y ÚTILES VARIOS"/>
    <n v="1229979"/>
    <n v="1246905.6200000001"/>
  </r>
  <r>
    <x v="0"/>
    <x v="0"/>
    <x v="0"/>
    <x v="0"/>
    <x v="0"/>
    <s v="6 - Tribunal Constitucional"/>
    <s v="0403 - TRIBUNAL CONSTITUCIONAL"/>
    <x v="0"/>
    <s v="1.4 - Justicia, orden público y seguridad"/>
    <s v="1.4.98 - Investigación y desarrollo relacionados con la justicia, orden público y seguridad"/>
    <s v="2.3 - MATERIALES Y SUMINISTROS"/>
    <s v="2.3.3 - PAPEL, CARTÓN E IMPRESOS"/>
    <n v="24258052"/>
    <n v="2831830.0400000005"/>
  </r>
  <r>
    <x v="0"/>
    <x v="0"/>
    <x v="0"/>
    <x v="0"/>
    <x v="0"/>
    <s v="6 - Tribunal Constitucional"/>
    <s v="0403 - TRIBUNAL CONSTITUCIONAL"/>
    <x v="0"/>
    <s v="1.4 - Justicia, orden público y seguridad"/>
    <s v="1.4.98 - Investigación y desarrollo relacionados con la justicia, orden público y seguridad"/>
    <s v="2.3 - MATERIALES Y SUMINISTROS"/>
    <s v="2.3.5 - CUERO, CAUCHO Y PLÁSTICO"/>
    <n v="470000"/>
    <n v="262954.82"/>
  </r>
  <r>
    <x v="0"/>
    <x v="0"/>
    <x v="0"/>
    <x v="0"/>
    <x v="0"/>
    <s v="7 - Defensor del Pueblo"/>
    <s v="0404 - DEFENSOR DEL PUEBLO"/>
    <x v="0"/>
    <s v="1.4 - Justicia, orden público y seguridad"/>
    <s v="1.4.03 - Administración y servicios de justicia"/>
    <s v="2.1 - REMUNERACIONES Y CONTRIBUCIONES"/>
    <s v="2.1.1 - REMUNERACIONES"/>
    <n v="122984779"/>
    <n v="22103745.210000001"/>
  </r>
  <r>
    <x v="0"/>
    <x v="0"/>
    <x v="0"/>
    <x v="0"/>
    <x v="0"/>
    <s v="7 - Defensor del Pueblo"/>
    <s v="0404 - DEFENSOR DEL PUEBLO"/>
    <x v="0"/>
    <s v="1.4 - Justicia, orden público y seguridad"/>
    <s v="1.4.03 - Administración y servicios de justicia"/>
    <s v="2.1 - REMUNERACIONES Y CONTRIBUCIONES"/>
    <s v="2.1.2 - SOBRESUELDOS"/>
    <n v="17143000"/>
    <n v="1573226.0499999998"/>
  </r>
  <r>
    <x v="0"/>
    <x v="0"/>
    <x v="0"/>
    <x v="0"/>
    <x v="0"/>
    <s v="7 - Defensor del Pueblo"/>
    <s v="0404 - DEFENSOR DEL PUEBLO"/>
    <x v="0"/>
    <s v="1.4 - Justicia, orden público y seguridad"/>
    <s v="1.4.03 - Administración y servicios de justicia"/>
    <s v="2.1 - REMUNERACIONES Y CONTRIBUCIONES"/>
    <s v="2.1.3 - DIETAS Y GASTOS DE REPRESENTACIÓN"/>
    <n v="500000"/>
    <n v="0"/>
  </r>
  <r>
    <x v="0"/>
    <x v="0"/>
    <x v="0"/>
    <x v="0"/>
    <x v="0"/>
    <s v="7 - Defensor del Pueblo"/>
    <s v="0404 - DEFENSOR DEL PUEBLO"/>
    <x v="0"/>
    <s v="1.4 - Justicia, orden público y seguridad"/>
    <s v="1.4.03 - Administración y servicios de justicia"/>
    <s v="2.1 - REMUNERACIONES Y CONTRIBUCIONES"/>
    <s v="2.1.4 - GRATIFICACIONES Y BONIFICACIONES"/>
    <n v="0"/>
    <n v="675000"/>
  </r>
  <r>
    <x v="0"/>
    <x v="0"/>
    <x v="0"/>
    <x v="0"/>
    <x v="0"/>
    <s v="7 - Defensor del Pueblo"/>
    <s v="0404 - DEFENSOR DEL PUEBLO"/>
    <x v="0"/>
    <s v="1.4 - Justicia, orden público y seguridad"/>
    <s v="1.4.03 - Administración y servicios de justicia"/>
    <s v="2.1 - REMUNERACIONES Y CONTRIBUCIONES"/>
    <s v="2.1.5 - CONTRIBUCIONES A LA SEGURIDAD SOCIAL"/>
    <n v="15800200"/>
    <n v="2716598.2199999997"/>
  </r>
  <r>
    <x v="0"/>
    <x v="0"/>
    <x v="0"/>
    <x v="0"/>
    <x v="0"/>
    <s v="7 - Defensor del Pueblo"/>
    <s v="0404 - DEFENSOR DEL PUEBLO"/>
    <x v="0"/>
    <s v="1.4 - Justicia, orden público y seguridad"/>
    <s v="1.4.03 - Administración y servicios de justicia"/>
    <s v="2.2 - CONTRATACIÓN DE SERVICIOS"/>
    <s v="2.2.1 - SERVICIOS BÁSICOS"/>
    <n v="2554000"/>
    <n v="1569163.5099999998"/>
  </r>
  <r>
    <x v="0"/>
    <x v="0"/>
    <x v="0"/>
    <x v="0"/>
    <x v="0"/>
    <s v="7 - Defensor del Pueblo"/>
    <s v="0404 - DEFENSOR DEL PUEBLO"/>
    <x v="0"/>
    <s v="1.4 - Justicia, orden público y seguridad"/>
    <s v="1.4.03 - Administración y servicios de justicia"/>
    <s v="2.2 - CONTRATACIÓN DE SERVICIOS"/>
    <s v="2.2.2 - PUBLICIDAD, IMPRESIÓN Y ENCUADERNACIÓN"/>
    <n v="2000000"/>
    <n v="183497.75"/>
  </r>
  <r>
    <x v="0"/>
    <x v="0"/>
    <x v="0"/>
    <x v="0"/>
    <x v="0"/>
    <s v="7 - Defensor del Pueblo"/>
    <s v="0404 - DEFENSOR DEL PUEBLO"/>
    <x v="0"/>
    <s v="1.4 - Justicia, orden público y seguridad"/>
    <s v="1.4.03 - Administración y servicios de justicia"/>
    <s v="2.2 - CONTRATACIÓN DE SERVICIOS"/>
    <s v="2.2.3 - VIÁTICOS"/>
    <n v="34925390"/>
    <n v="9050"/>
  </r>
  <r>
    <x v="0"/>
    <x v="0"/>
    <x v="0"/>
    <x v="0"/>
    <x v="0"/>
    <s v="7 - Defensor del Pueblo"/>
    <s v="0404 - DEFENSOR DEL PUEBLO"/>
    <x v="0"/>
    <s v="1.4 - Justicia, orden público y seguridad"/>
    <s v="1.4.03 - Administración y servicios de justicia"/>
    <s v="2.2 - CONTRATACIÓN DE SERVICIOS"/>
    <s v="2.2.4 - TRANSPORTE Y ALMACENAJE"/>
    <n v="276000"/>
    <n v="49800"/>
  </r>
  <r>
    <x v="0"/>
    <x v="0"/>
    <x v="0"/>
    <x v="0"/>
    <x v="0"/>
    <s v="7 - Defensor del Pueblo"/>
    <s v="0404 - DEFENSOR DEL PUEBLO"/>
    <x v="0"/>
    <s v="1.4 - Justicia, orden público y seguridad"/>
    <s v="1.4.03 - Administración y servicios de justicia"/>
    <s v="2.2 - CONTRATACIÓN DE SERVICIOS"/>
    <s v="2.2.5 - ALQUILERES Y RENTAS"/>
    <n v="3800000"/>
    <n v="3425918.49"/>
  </r>
  <r>
    <x v="0"/>
    <x v="0"/>
    <x v="0"/>
    <x v="0"/>
    <x v="0"/>
    <s v="7 - Defensor del Pueblo"/>
    <s v="0404 - DEFENSOR DEL PUEBLO"/>
    <x v="0"/>
    <s v="1.4 - Justicia, orden público y seguridad"/>
    <s v="1.4.03 - Administración y servicios de justicia"/>
    <s v="2.2 - CONTRATACIÓN DE SERVICIOS"/>
    <s v="2.2.6 - SEGUROS"/>
    <n v="2700000"/>
    <n v="903965.82000000007"/>
  </r>
  <r>
    <x v="0"/>
    <x v="0"/>
    <x v="0"/>
    <x v="0"/>
    <x v="0"/>
    <s v="7 - Defensor del Pueblo"/>
    <s v="0404 - DEFENSOR DEL PUEBLO"/>
    <x v="0"/>
    <s v="1.4 - Justicia, orden público y seguridad"/>
    <s v="1.4.03 - Administración y servicios de justicia"/>
    <s v="2.2 - CONTRATACIÓN DE SERVICIOS"/>
    <s v="2.2.7 - SERVICIOS DE CONSERVACIÓN, REPARACIONES MENORES E INSTALACIONES TEMPORALES"/>
    <n v="970000"/>
    <n v="346079.86000000004"/>
  </r>
  <r>
    <x v="0"/>
    <x v="0"/>
    <x v="0"/>
    <x v="0"/>
    <x v="0"/>
    <s v="7 - Defensor del Pueblo"/>
    <s v="0404 - DEFENSOR DEL PUEBLO"/>
    <x v="0"/>
    <s v="1.4 - Justicia, orden público y seguridad"/>
    <s v="1.4.03 - Administración y servicios de justicia"/>
    <s v="2.2 - CONTRATACIÓN DE SERVICIOS"/>
    <s v="2.2.8 - OTROS SERVICIOS NO INCLUIDOS EN CONCEPTOS ANTERIORES"/>
    <n v="3177000"/>
    <n v="547822.19999999995"/>
  </r>
  <r>
    <x v="0"/>
    <x v="0"/>
    <x v="0"/>
    <x v="0"/>
    <x v="0"/>
    <s v="7 - Defensor del Pueblo"/>
    <s v="0404 - DEFENSOR DEL PUEBLO"/>
    <x v="0"/>
    <s v="1.4 - Justicia, orden público y seguridad"/>
    <s v="1.4.03 - Administración y servicios de justicia"/>
    <s v="2.2 - CONTRATACIÓN DE SERVICIOS"/>
    <s v="2.2.9 - OTRAS CONTRATACIONES DE SERVICIOS"/>
    <n v="700000"/>
    <n v="361788"/>
  </r>
  <r>
    <x v="0"/>
    <x v="0"/>
    <x v="0"/>
    <x v="0"/>
    <x v="0"/>
    <s v="7 - Defensor del Pueblo"/>
    <s v="0404 - DEFENSOR DEL PUEBLO"/>
    <x v="0"/>
    <s v="1.4 - Justicia, orden público y seguridad"/>
    <s v="1.4.03 - Administración y servicios de justicia"/>
    <s v="2.3 - MATERIALES Y SUMINISTROS"/>
    <s v="2.3.1 - ALIMENTOS Y PRODUCTOS AGROFORESTALES"/>
    <n v="4421686"/>
    <n v="78406.459999999992"/>
  </r>
  <r>
    <x v="0"/>
    <x v="0"/>
    <x v="0"/>
    <x v="0"/>
    <x v="0"/>
    <s v="7 - Defensor del Pueblo"/>
    <s v="0404 - DEFENSOR DEL PUEBLO"/>
    <x v="0"/>
    <s v="1.4 - Justicia, orden público y seguridad"/>
    <s v="1.4.03 - Administración y servicios de justicia"/>
    <s v="2.3 - MATERIALES Y SUMINISTROS"/>
    <s v="2.3.2 - TEXTILES Y VESTUARIOS"/>
    <n v="548000"/>
    <n v="239776"/>
  </r>
  <r>
    <x v="0"/>
    <x v="0"/>
    <x v="0"/>
    <x v="0"/>
    <x v="0"/>
    <s v="7 - Defensor del Pueblo"/>
    <s v="0404 - DEFENSOR DEL PUEBLO"/>
    <x v="0"/>
    <s v="1.4 - Justicia, orden público y seguridad"/>
    <s v="1.4.03 - Administración y servicios de justicia"/>
    <s v="2.3 - MATERIALES Y SUMINISTROS"/>
    <s v="2.3.4 - PRODUCTOS FARMACÉUTICOS"/>
    <n v="6000"/>
    <n v="0"/>
  </r>
  <r>
    <x v="0"/>
    <x v="0"/>
    <x v="0"/>
    <x v="0"/>
    <x v="0"/>
    <s v="7 - Defensor del Pueblo"/>
    <s v="0404 - DEFENSOR DEL PUEBLO"/>
    <x v="0"/>
    <s v="1.4 - Justicia, orden público y seguridad"/>
    <s v="1.4.03 - Administración y servicios de justicia"/>
    <s v="2.3 - MATERIALES Y SUMINISTROS"/>
    <s v="2.3.6 - PRODUCTOS DE MINERALES, METÁLICOS Y NO METÁLICOS"/>
    <n v="28800"/>
    <n v="0"/>
  </r>
  <r>
    <x v="0"/>
    <x v="0"/>
    <x v="0"/>
    <x v="0"/>
    <x v="0"/>
    <s v="7 - Defensor del Pueblo"/>
    <s v="0404 - DEFENSOR DEL PUEBLO"/>
    <x v="0"/>
    <s v="1.4 - Justicia, orden público y seguridad"/>
    <s v="1.4.03 - Administración y servicios de justicia"/>
    <s v="2.3 - MATERIALES Y SUMINISTROS"/>
    <s v="2.3.7 - COMBUSTIBLES, LUBRICANTES, PRODUCTOS QUÍMICOS Y CONEXOS"/>
    <n v="5387000"/>
    <n v="2311909"/>
  </r>
  <r>
    <x v="0"/>
    <x v="0"/>
    <x v="0"/>
    <x v="0"/>
    <x v="0"/>
    <s v="7 - Defensor del Pueblo"/>
    <s v="0404 - DEFENSOR DEL PUEBLO"/>
    <x v="0"/>
    <s v="1.4 - Justicia, orden público y seguridad"/>
    <s v="1.4.03 - Administración y servicios de justicia"/>
    <s v="2.3 - MATERIALES Y SUMINISTROS"/>
    <s v="2.3.9 - PRODUCTOS Y ÚTILES VARIOS"/>
    <n v="595000"/>
    <n v="421470.98"/>
  </r>
  <r>
    <x v="0"/>
    <x v="0"/>
    <x v="0"/>
    <x v="0"/>
    <x v="0"/>
    <s v="7 - Defensor del Pueblo"/>
    <s v="0404 - DEFENSOR DEL PUEBLO"/>
    <x v="0"/>
    <s v="1.4 - Justicia, orden público y seguridad"/>
    <s v="1.4.03 - Administración y servicios de justicia"/>
    <s v="2.3 - MATERIALES Y SUMINISTROS"/>
    <s v="2.3.3 - PAPEL, CARTÓN E IMPRESOS"/>
    <n v="472000"/>
    <n v="106812.42"/>
  </r>
  <r>
    <x v="0"/>
    <x v="0"/>
    <x v="0"/>
    <x v="0"/>
    <x v="0"/>
    <s v="7 - Defensor del Pueblo"/>
    <s v="0404 - DEFENSOR DEL PUEBLO"/>
    <x v="0"/>
    <s v="1.4 - Justicia, orden público y seguridad"/>
    <s v="1.4.03 - Administración y servicios de justicia"/>
    <s v="2.3 - MATERIALES Y SUMINISTROS"/>
    <s v="2.3.5 - CUERO, CAUCHO Y PLÁSTICO"/>
    <n v="204000"/>
    <n v="0"/>
  </r>
  <r>
    <x v="0"/>
    <x v="0"/>
    <x v="0"/>
    <x v="0"/>
    <x v="0"/>
    <s v="8 - Tribunal Superior Electoral (TSE)"/>
    <s v="0405 - TRIBUNAL SUPERIOR  ELECTORAL ( TSE)"/>
    <x v="0"/>
    <s v="1.1 - Administración general"/>
    <s v="1.1.04 - Órganos electorales y promoción de la participación ciudadana"/>
    <s v="2.1 - REMUNERACIONES Y CONTRIBUCIONES"/>
    <s v="2.1.1 - REMUNERACIONES"/>
    <n v="489633607"/>
    <n v="117297696.60000001"/>
  </r>
  <r>
    <x v="0"/>
    <x v="0"/>
    <x v="0"/>
    <x v="0"/>
    <x v="0"/>
    <s v="8 - Tribunal Superior Electoral (TSE)"/>
    <s v="0405 - TRIBUNAL SUPERIOR  ELECTORAL ( TSE)"/>
    <x v="0"/>
    <s v="1.1 - Administración general"/>
    <s v="1.1.04 - Órganos electorales y promoción de la participación ciudadana"/>
    <s v="2.1 - REMUNERACIONES Y CONTRIBUCIONES"/>
    <s v="2.1.2 - SOBRESUELDOS"/>
    <n v="38700000"/>
    <n v="11566832.99"/>
  </r>
  <r>
    <x v="0"/>
    <x v="0"/>
    <x v="0"/>
    <x v="0"/>
    <x v="0"/>
    <s v="8 - Tribunal Superior Electoral (TSE)"/>
    <s v="0405 - TRIBUNAL SUPERIOR  ELECTORAL ( TSE)"/>
    <x v="0"/>
    <s v="1.1 - Administración general"/>
    <s v="1.1.04 - Órganos electorales y promoción de la participación ciudadana"/>
    <s v="2.1 - REMUNERACIONES Y CONTRIBUCIONES"/>
    <s v="2.1.3 - DIETAS Y GASTOS DE REPRESENTACIÓN"/>
    <n v="6120000"/>
    <n v="1711818.1800000002"/>
  </r>
  <r>
    <x v="0"/>
    <x v="0"/>
    <x v="0"/>
    <x v="0"/>
    <x v="0"/>
    <s v="8 - Tribunal Superior Electoral (TSE)"/>
    <s v="0405 - TRIBUNAL SUPERIOR  ELECTORAL ( TSE)"/>
    <x v="0"/>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x v="0"/>
    <s v="1.1 - Administración general"/>
    <s v="1.1.04 - Órganos electorales y promoción de la participación ciudadana"/>
    <s v="2.1 - REMUNERACIONES Y CONTRIBUCIONES"/>
    <s v="2.1.5 - CONTRIBUCIONES A LA SEGURIDAD SOCIAL"/>
    <n v="59102600"/>
    <n v="14799339.66"/>
  </r>
  <r>
    <x v="0"/>
    <x v="0"/>
    <x v="0"/>
    <x v="0"/>
    <x v="0"/>
    <s v="8 - Tribunal Superior Electoral (TSE)"/>
    <s v="0405 - TRIBUNAL SUPERIOR  ELECTORAL ( TSE)"/>
    <x v="0"/>
    <s v="1.1 - Administración general"/>
    <s v="1.1.04 - Órganos electorales y promoción de la participación ciudadana"/>
    <s v="2.2 - CONTRATACIÓN DE SERVICIOS"/>
    <s v="2.2.1 - SERVICIOS BÁSICOS"/>
    <n v="99814466"/>
    <n v="2969988.2"/>
  </r>
  <r>
    <x v="0"/>
    <x v="0"/>
    <x v="0"/>
    <x v="0"/>
    <x v="0"/>
    <s v="8 - Tribunal Superior Electoral (TSE)"/>
    <s v="0405 - TRIBUNAL SUPERIOR  ELECTORAL ( TSE)"/>
    <x v="0"/>
    <s v="1.1 - Administración general"/>
    <s v="1.1.04 - Órganos electorales y promoción de la participación ciudadana"/>
    <s v="2.2 - CONTRATACIÓN DE SERVICIOS"/>
    <s v="2.2.2 - PUBLICIDAD, IMPRESIÓN Y ENCUADERNACIÓN"/>
    <n v="1700000"/>
    <n v="947121.22000000009"/>
  </r>
  <r>
    <x v="0"/>
    <x v="0"/>
    <x v="0"/>
    <x v="0"/>
    <x v="0"/>
    <s v="8 - Tribunal Superior Electoral (TSE)"/>
    <s v="0405 - TRIBUNAL SUPERIOR  ELECTORAL ( TSE)"/>
    <x v="0"/>
    <s v="1.1 - Administración general"/>
    <s v="1.1.04 - Órganos electorales y promoción de la participación ciudadana"/>
    <s v="2.2 - CONTRATACIÓN DE SERVICIOS"/>
    <s v="2.2.3 - VIÁTICOS"/>
    <n v="1145440"/>
    <n v="2061734.55"/>
  </r>
  <r>
    <x v="0"/>
    <x v="0"/>
    <x v="0"/>
    <x v="0"/>
    <x v="0"/>
    <s v="8 - Tribunal Superior Electoral (TSE)"/>
    <s v="0405 - TRIBUNAL SUPERIOR  ELECTORAL ( TSE)"/>
    <x v="0"/>
    <s v="1.1 - Administración general"/>
    <s v="1.1.04 - Órganos electorales y promoción de la participación ciudadana"/>
    <s v="2.2 - CONTRATACIÓN DE SERVICIOS"/>
    <s v="2.2.4 - TRANSPORTE Y ALMACENAJE"/>
    <n v="2100000"/>
    <n v="2007575.76"/>
  </r>
  <r>
    <x v="0"/>
    <x v="0"/>
    <x v="0"/>
    <x v="0"/>
    <x v="0"/>
    <s v="8 - Tribunal Superior Electoral (TSE)"/>
    <s v="0405 - TRIBUNAL SUPERIOR  ELECTORAL ( TSE)"/>
    <x v="0"/>
    <s v="1.1 - Administración general"/>
    <s v="1.1.04 - Órganos electorales y promoción de la participación ciudadana"/>
    <s v="2.2 - CONTRATACIÓN DE SERVICIOS"/>
    <s v="2.2.5 - ALQUILERES Y RENTAS"/>
    <n v="6500000"/>
    <n v="1248333.3500000001"/>
  </r>
  <r>
    <x v="0"/>
    <x v="0"/>
    <x v="0"/>
    <x v="0"/>
    <x v="0"/>
    <s v="8 - Tribunal Superior Electoral (TSE)"/>
    <s v="0405 - TRIBUNAL SUPERIOR  ELECTORAL ( TSE)"/>
    <x v="0"/>
    <s v="1.1 - Administración general"/>
    <s v="1.1.04 - Órganos electorales y promoción de la participación ciudadana"/>
    <s v="2.2 - CONTRATACIÓN DE SERVICIOS"/>
    <s v="2.2.6 - SEGUROS"/>
    <n v="21900000"/>
    <n v="7539171.9100000001"/>
  </r>
  <r>
    <x v="0"/>
    <x v="0"/>
    <x v="0"/>
    <x v="0"/>
    <x v="0"/>
    <s v="8 - Tribunal Superior Electoral (TSE)"/>
    <s v="0405 - TRIBUNAL SUPERIOR  ELECTORAL ( TSE)"/>
    <x v="0"/>
    <s v="1.1 - Administración general"/>
    <s v="1.1.04 - Órganos electorales y promoción de la participación ciudadana"/>
    <s v="2.2 - CONTRATACIÓN DE SERVICIOS"/>
    <s v="2.2.7 - SERVICIOS DE CONSERVACIÓN, REPARACIONES MENORES E INSTALACIONES TEMPORALES"/>
    <n v="3200000"/>
    <n v="7471292.7799999993"/>
  </r>
  <r>
    <x v="0"/>
    <x v="0"/>
    <x v="0"/>
    <x v="0"/>
    <x v="0"/>
    <s v="8 - Tribunal Superior Electoral (TSE)"/>
    <s v="0405 - TRIBUNAL SUPERIOR  ELECTORAL ( TSE)"/>
    <x v="0"/>
    <s v="1.1 - Administración general"/>
    <s v="1.1.04 - Órganos electorales y promoción de la participación ciudadana"/>
    <s v="2.2 - CONTRATACIÓN DE SERVICIOS"/>
    <s v="2.2.8 - OTROS SERVICIOS NO INCLUIDOS EN CONCEPTOS ANTERIORES"/>
    <n v="9850000"/>
    <n v="7055786.3599999994"/>
  </r>
  <r>
    <x v="0"/>
    <x v="0"/>
    <x v="0"/>
    <x v="0"/>
    <x v="0"/>
    <s v="8 - Tribunal Superior Electoral (TSE)"/>
    <s v="0405 - TRIBUNAL SUPERIOR  ELECTORAL ( TSE)"/>
    <x v="0"/>
    <s v="1.1 - Administración general"/>
    <s v="1.1.04 - Órganos electorales y promoción de la participación ciudadana"/>
    <s v="2.2 - CONTRATACIÓN DE SERVICIOS"/>
    <s v="2.2.9 - OTRAS CONTRATACIONES DE SERVICIOS"/>
    <n v="1500000"/>
    <n v="811201.99"/>
  </r>
  <r>
    <x v="0"/>
    <x v="0"/>
    <x v="0"/>
    <x v="0"/>
    <x v="0"/>
    <s v="8 - Tribunal Superior Electoral (TSE)"/>
    <s v="0405 - TRIBUNAL SUPERIOR  ELECTORAL ( TSE)"/>
    <x v="0"/>
    <s v="1.1 - Administración general"/>
    <s v="1.1.04 - Órganos electorales y promoción de la participación ciudadana"/>
    <s v="2.3 - MATERIALES Y SUMINISTROS"/>
    <s v="2.3.1 - ALIMENTOS Y PRODUCTOS AGROFORESTALES"/>
    <n v="20567623"/>
    <n v="1290540.18"/>
  </r>
  <r>
    <x v="0"/>
    <x v="0"/>
    <x v="0"/>
    <x v="0"/>
    <x v="0"/>
    <s v="8 - Tribunal Superior Electoral (TSE)"/>
    <s v="0405 - TRIBUNAL SUPERIOR  ELECTORAL ( TSE)"/>
    <x v="0"/>
    <s v="1.1 - Administración general"/>
    <s v="1.1.04 - Órganos electorales y promoción de la participación ciudadana"/>
    <s v="2.3 - MATERIALES Y SUMINISTROS"/>
    <s v="2.3.2 - TEXTILES Y VESTUARIOS"/>
    <n v="350000"/>
    <n v="175000.02000000002"/>
  </r>
  <r>
    <x v="0"/>
    <x v="0"/>
    <x v="0"/>
    <x v="0"/>
    <x v="0"/>
    <s v="8 - Tribunal Superior Electoral (TSE)"/>
    <s v="0405 - TRIBUNAL SUPERIOR  ELECTORAL ( TSE)"/>
    <x v="0"/>
    <s v="1.1 - Administración general"/>
    <s v="1.1.04 - Órganos electorales y promoción de la participación ciudadana"/>
    <s v="2.3 - MATERIALES Y SUMINISTROS"/>
    <s v="2.3.4 - PRODUCTOS FARMACÉUTICOS"/>
    <n v="100000"/>
    <n v="50000.009999999995"/>
  </r>
  <r>
    <x v="0"/>
    <x v="0"/>
    <x v="0"/>
    <x v="0"/>
    <x v="0"/>
    <s v="8 - Tribunal Superior Electoral (TSE)"/>
    <s v="0405 - TRIBUNAL SUPERIOR  ELECTORAL ( TSE)"/>
    <x v="0"/>
    <s v="1.1 - Administración general"/>
    <s v="1.1.04 - Órganos electorales y promoción de la participación ciudadana"/>
    <s v="2.3 - MATERIALES Y SUMINISTROS"/>
    <s v="2.3.6 - PRODUCTOS DE MINERALES, METÁLICOS Y NO METÁLICOS"/>
    <n v="208920"/>
    <n v="149820"/>
  </r>
  <r>
    <x v="0"/>
    <x v="0"/>
    <x v="0"/>
    <x v="0"/>
    <x v="0"/>
    <s v="8 - Tribunal Superior Electoral (TSE)"/>
    <s v="0405 - TRIBUNAL SUPERIOR  ELECTORAL ( TSE)"/>
    <x v="0"/>
    <s v="1.1 - Administración general"/>
    <s v="1.1.04 - Órganos electorales y promoción de la participación ciudadana"/>
    <s v="2.3 - MATERIALES Y SUMINISTROS"/>
    <s v="2.3.7 - COMBUSTIBLES, LUBRICANTES, PRODUCTOS QUÍMICOS Y CONEXOS"/>
    <n v="10690000"/>
    <n v="5732976.9100000001"/>
  </r>
  <r>
    <x v="0"/>
    <x v="0"/>
    <x v="0"/>
    <x v="0"/>
    <x v="0"/>
    <s v="8 - Tribunal Superior Electoral (TSE)"/>
    <s v="0405 - TRIBUNAL SUPERIOR  ELECTORAL ( TSE)"/>
    <x v="0"/>
    <s v="1.1 - Administración general"/>
    <s v="1.1.04 - Órganos electorales y promoción de la participación ciudadana"/>
    <s v="2.3 - MATERIALES Y SUMINISTROS"/>
    <s v="2.3.9 - PRODUCTOS Y ÚTILES VARIOS"/>
    <n v="3425000"/>
    <n v="3745876.27"/>
  </r>
  <r>
    <x v="0"/>
    <x v="0"/>
    <x v="0"/>
    <x v="0"/>
    <x v="0"/>
    <s v="8 - Tribunal Superior Electoral (TSE)"/>
    <s v="0405 - TRIBUNAL SUPERIOR  ELECTORAL ( TSE)"/>
    <x v="0"/>
    <s v="1.1 - Administración general"/>
    <s v="1.1.04 - Órganos electorales y promoción de la participación ciudadana"/>
    <s v="2.3 - MATERIALES Y SUMINISTROS"/>
    <s v="2.3.3 - PAPEL, CARTÓN E IMPRESOS"/>
    <n v="1540000"/>
    <n v="738379.48999999987"/>
  </r>
  <r>
    <x v="0"/>
    <x v="0"/>
    <x v="0"/>
    <x v="0"/>
    <x v="0"/>
    <s v="8 - Tribunal Superior Electoral (TSE)"/>
    <s v="0405 - TRIBUNAL SUPERIOR  ELECTORAL ( TSE)"/>
    <x v="0"/>
    <s v="1.1 - Administración general"/>
    <s v="1.1.04 - Órganos electorales y promoción de la participación ciudadana"/>
    <s v="2.3 - MATERIALES Y SUMINISTROS"/>
    <s v="2.3.5 - CUERO, CAUCHO Y PLÁSTICO"/>
    <n v="410000"/>
    <n v="524999.99999999988"/>
  </r>
  <r>
    <x v="0"/>
    <x v="0"/>
    <x v="0"/>
    <x v="0"/>
    <x v="1"/>
    <s v="1 - Poder Legislativo"/>
    <s v="0102 - CÁMARA DE DIPUTADOS"/>
    <x v="0"/>
    <s v="1.1 - Administración general"/>
    <s v="1.1.01 - Órganos ejecutivos y legislativos"/>
    <s v="2.4 - TRANSFERENCIAS CORRIENTES"/>
    <s v="2.4.1 - TRANSFERENCIAS CORRIENTES AL SECTOR PRIVADO"/>
    <n v="20000000"/>
    <n v="5000000.01"/>
  </r>
  <r>
    <x v="0"/>
    <x v="0"/>
    <x v="0"/>
    <x v="0"/>
    <x v="1"/>
    <s v="2 - Poder Ejecutivo"/>
    <s v="0203 - MINISTERIO DE DEFENSA"/>
    <x v="0"/>
    <s v="1.3 - Defensa nacional"/>
    <s v="1.3.01 - Defensa militar"/>
    <s v="2.4 - TRANSFERENCIAS CORRIENTES"/>
    <s v="2.4.1 - TRANSFERENCIAS CORRIENTES AL SECTOR PRIVADO"/>
    <n v="6568927559"/>
    <n v="0"/>
  </r>
  <r>
    <x v="0"/>
    <x v="0"/>
    <x v="0"/>
    <x v="0"/>
    <x v="1"/>
    <s v="2 - Poder Ejecutivo"/>
    <s v="0203 - MINISTERIO DE DEFENSA"/>
    <x v="2"/>
    <s v="4.5 - Protección social"/>
    <s v="4.5.01 - Edad avanzada, pensiones (por edad o incapacidad)"/>
    <s v="2.4 - TRANSFERENCIAS CORRIENTES"/>
    <s v="2.4.1 - TRANSFERENCIAS CORRIENTES AL SECTOR PRIVADO"/>
    <n v="0"/>
    <n v="1478253064.8799999"/>
  </r>
  <r>
    <x v="0"/>
    <x v="0"/>
    <x v="0"/>
    <x v="0"/>
    <x v="1"/>
    <s v="2 - Poder Ejecutivo"/>
    <s v="0206 - MINISTERIO DE EDUCACIÓN"/>
    <x v="2"/>
    <s v="4.5 - Protección social"/>
    <s v="4.5.01 - Edad avanzada, pensiones (por edad o incapacidad)"/>
    <s v="2.4 - TRANSFERENCIAS CORRIENTES"/>
    <s v="2.4.1 - TRANSFERENCIAS CORRIENTES AL SECTOR PRIVADO"/>
    <n v="15284183064"/>
    <n v="3226180897.5599999"/>
  </r>
  <r>
    <x v="0"/>
    <x v="0"/>
    <x v="0"/>
    <x v="0"/>
    <x v="1"/>
    <s v="2 - Poder Ejecutivo"/>
    <s v="0208 - MINISTERIO DE DEPORTES Y RECREACIÓN"/>
    <x v="2"/>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x v="2"/>
    <s v="4.5 - Protección social"/>
    <s v="4.5.01 - Edad avanzada, pensiones (por edad o incapacidad)"/>
    <s v="2.4 - TRANSFERENCIAS CORRIENTES"/>
    <s v="2.4.1 - TRANSFERENCIAS CORRIENTES AL SECTOR PRIVADO"/>
    <n v="34063988319"/>
    <n v="7406717834.0900002"/>
  </r>
  <r>
    <x v="0"/>
    <x v="0"/>
    <x v="0"/>
    <x v="0"/>
    <x v="1"/>
    <s v="3 - Poder Judicial"/>
    <s v="0301 - PODER JUDICIAL"/>
    <x v="2"/>
    <s v="4.5 - Protección social"/>
    <s v="4.5.01 - Edad avanzada, pensiones (por edad o incapacidad)"/>
    <s v="2.4 - TRANSFERENCIAS CORRIENTES"/>
    <s v="2.4.1 - TRANSFERENCIAS CORRIENTES AL SECTOR PRIVADO"/>
    <n v="383633960"/>
    <n v="92764924.25999999"/>
  </r>
  <r>
    <x v="0"/>
    <x v="0"/>
    <x v="0"/>
    <x v="0"/>
    <x v="1"/>
    <s v="6 - Tribunal Constitucional"/>
    <s v="0403 - TRIBUNAL CONSTITUCIONAL"/>
    <x v="2"/>
    <s v="4.5 - Protección social"/>
    <s v="4.5.01 - Edad avanzada, pensiones (por edad o incapacidad)"/>
    <s v="2.4 - TRANSFERENCIAS CORRIENTES"/>
    <s v="2.4.1 - TRANSFERENCIAS CORRIENTES AL SECTOR PRIVADO"/>
    <n v="138000000"/>
    <n v="34500000"/>
  </r>
  <r>
    <x v="0"/>
    <x v="0"/>
    <x v="0"/>
    <x v="0"/>
    <x v="2"/>
    <s v="2 - Poder Ejecutivo"/>
    <s v="0998 - ADMINISTRACION DE DEUDA PUBLICA Y ACTIVOS FINANCIEROS"/>
    <x v="4"/>
    <s v="5.1 - Intereses y comisiones de deuda pública"/>
    <s v="5.1.01 - Intereses y comisiones de deuda pública"/>
    <s v="2.9 - GASTOS FINANCIEROS"/>
    <s v="2.9.1 - INTERESES DE LA DEUDA PÚBLICA INTERNA"/>
    <n v="79907001110"/>
    <n v="16898016161.539999"/>
  </r>
  <r>
    <x v="0"/>
    <x v="0"/>
    <x v="0"/>
    <x v="0"/>
    <x v="2"/>
    <s v="2 - Poder Ejecutivo"/>
    <s v="0998 - ADMINISTRACION DE DEUDA PUBLICA Y ACTIVOS FINANCIEROS"/>
    <x v="4"/>
    <s v="5.1 - Intereses y comisiones de deuda pública"/>
    <s v="5.1.01 - Intereses y comisiones de deuda pública"/>
    <s v="2.9 - GASTOS FINANCIEROS"/>
    <s v="2.9.2 - INTERESES DE LA DEUDA PUBLICA EXTERNA"/>
    <n v="111940449884"/>
    <n v="34858970243.759995"/>
  </r>
  <r>
    <x v="0"/>
    <x v="0"/>
    <x v="0"/>
    <x v="0"/>
    <x v="2"/>
    <s v="2 - Poder Ejecutivo"/>
    <s v="0998 - ADMINISTRACION DE DEUDA PUBLICA Y ACTIVOS FINANCIEROS"/>
    <x v="4"/>
    <s v="5.1 - Intereses y comisiones de deuda pública"/>
    <s v="5.1.01 - Intereses y comisiones de deuda pública"/>
    <s v="2.9 - GASTOS FINANCIEROS"/>
    <s v="2.9.4 - COMISIONES Y OTROS GASTOS BANCARIOS DE LA DEUDA PÚBLICA"/>
    <n v="1258332461"/>
    <n v="550001211.62999988"/>
  </r>
  <r>
    <x v="0"/>
    <x v="0"/>
    <x v="0"/>
    <x v="0"/>
    <x v="3"/>
    <s v="2 - Poder Ejecutivo"/>
    <s v="0210 - MINISTERIO DE AGRICULTURA"/>
    <x v="3"/>
    <s v="2.2 - Agropecuaria, caza, pesca y silvicultura"/>
    <s v="2.2.01 - Agropecuaria"/>
    <s v="2.4 - TRANSFERENCIAS CORRIENTES"/>
    <s v="2.4.6 - SUBVENCIONES"/>
    <n v="0"/>
    <n v="2750955.96"/>
  </r>
  <r>
    <x v="0"/>
    <x v="0"/>
    <x v="0"/>
    <x v="0"/>
    <x v="3"/>
    <s v="2 - Poder Ejecutivo"/>
    <s v="0212 - MINISTERIO DE INDUSTRIA, COMERCIO Y MIPYMES (MICM)"/>
    <x v="3"/>
    <s v="2.1 - Asuntos económicos, comerciales y laborales"/>
    <s v="2.1.01 - Asuntos económicos y regulación del comercio"/>
    <s v="2.4 - TRANSFERENCIAS CORRIENTES"/>
    <s v="2.4.6 - SUBVENCIONES"/>
    <n v="0"/>
    <n v="123767934.2"/>
  </r>
  <r>
    <x v="0"/>
    <x v="0"/>
    <x v="0"/>
    <x v="0"/>
    <x v="4"/>
    <s v="1 - Poder Legislativo"/>
    <s v="0101 - SENADO DE LA REPÚBLICA"/>
    <x v="0"/>
    <s v="1.1 - Administración general"/>
    <s v="1.1.01 - Órganos ejecutivos y legislativos"/>
    <s v="2.4 - TRANSFERENCIAS CORRIENTES"/>
    <s v="2.4.1 - TRANSFERENCIAS CORRIENTES AL SECTOR PRIVADO"/>
    <n v="200000"/>
    <n v="49998"/>
  </r>
  <r>
    <x v="0"/>
    <x v="0"/>
    <x v="0"/>
    <x v="0"/>
    <x v="4"/>
    <s v="1 - Poder Legislativo"/>
    <s v="0101 - SENADO DE LA REPÚBLICA"/>
    <x v="0"/>
    <s v="1.2 - Relaciones internacionales"/>
    <s v="1.2.02 - Relaciones internacionales desde oficinas en el exterior"/>
    <s v="2.4 - TRANSFERENCIAS CORRIENTES"/>
    <s v="2.4.7 - TRANSFERENCIAS CORRIENTES AL SECTOR EXTERNO"/>
    <n v="500000"/>
    <n v="124998"/>
  </r>
  <r>
    <x v="0"/>
    <x v="0"/>
    <x v="0"/>
    <x v="0"/>
    <x v="4"/>
    <s v="1 - Poder Legislativo"/>
    <s v="0101 - SENADO DE LA REPÚBLICA"/>
    <x v="2"/>
    <s v="4.4 - Educación"/>
    <s v="4.4.98 - Investigación y desarrollo relacionados con la educación"/>
    <s v="2.4 - TRANSFERENCIAS CORRIENTES"/>
    <s v="2.4.1 - TRANSFERENCIAS CORRIENTES AL SECTOR PRIVADO"/>
    <n v="2000000"/>
    <n v="500001"/>
  </r>
  <r>
    <x v="0"/>
    <x v="0"/>
    <x v="0"/>
    <x v="0"/>
    <x v="4"/>
    <s v="1 - Poder Legislativo"/>
    <s v="0101 - SENADO DE LA REPÚBLICA"/>
    <x v="2"/>
    <s v="4.5 - Protección social"/>
    <s v="4.5.10 - Asistencia social"/>
    <s v="2.4 - TRANSFERENCIAS CORRIENTES"/>
    <s v="2.4.1 - TRANSFERENCIAS CORRIENTES AL SECTOR PRIVADO"/>
    <n v="357466801"/>
    <n v="89366700"/>
  </r>
  <r>
    <x v="0"/>
    <x v="0"/>
    <x v="0"/>
    <x v="0"/>
    <x v="4"/>
    <s v="1 - Poder Legislativo"/>
    <s v="0102 - CÁMARA DE DIPUTADOS"/>
    <x v="0"/>
    <s v="1.2 - Relaciones internacionales"/>
    <s v="1.2.02 - Relaciones internacionales desde oficinas en el exterior"/>
    <s v="2.4 - TRANSFERENCIAS CORRIENTES"/>
    <s v="2.4.7 - TRANSFERENCIAS CORRIENTES AL SECTOR EXTERNO"/>
    <n v="100749814"/>
    <n v="25187453.490000002"/>
  </r>
  <r>
    <x v="0"/>
    <x v="0"/>
    <x v="0"/>
    <x v="0"/>
    <x v="4"/>
    <s v="1 - Poder Legislativo"/>
    <s v="0102 - CÁMARA DE DIPUTADOS"/>
    <x v="2"/>
    <s v="4.4 - Educación"/>
    <s v="4.4.98 - Investigación y desarrollo relacionados con la educación"/>
    <s v="2.4 - TRANSFERENCIAS CORRIENTES"/>
    <s v="2.4.1 - TRANSFERENCIAS CORRIENTES AL SECTOR PRIVADO"/>
    <n v="3000000"/>
    <n v="750000.00000000012"/>
  </r>
  <r>
    <x v="0"/>
    <x v="0"/>
    <x v="0"/>
    <x v="0"/>
    <x v="4"/>
    <s v="1 - Poder Legislativo"/>
    <s v="0102 - CÁMARA DE DIPUTADOS"/>
    <x v="2"/>
    <s v="4.5 - Protección social"/>
    <s v="4.5.10 - Asistencia social"/>
    <s v="2.4 - TRANSFERENCIAS CORRIENTES"/>
    <s v="2.4.1 - TRANSFERENCIAS CORRIENTES AL SECTOR PRIVADO"/>
    <n v="206002632"/>
    <n v="51500658"/>
  </r>
  <r>
    <x v="0"/>
    <x v="0"/>
    <x v="0"/>
    <x v="0"/>
    <x v="4"/>
    <s v="2 - Poder Ejecutivo"/>
    <s v="0201 - PRESIDENCIA DE LA REPÚBLICA"/>
    <x v="0"/>
    <s v="1.1 - Administración general"/>
    <s v="1.1.02 - Gestión administrativa, financiera, fiscal, económica y planificación"/>
    <s v="2.4 - TRANSFERENCIAS CORRIENTES"/>
    <s v="2.4.1 - TRANSFERENCIAS CORRIENTES AL SECTOR PRIVADO"/>
    <n v="56000016"/>
    <n v="12492067"/>
  </r>
  <r>
    <x v="0"/>
    <x v="0"/>
    <x v="0"/>
    <x v="0"/>
    <x v="4"/>
    <s v="2 - Poder Ejecutivo"/>
    <s v="0201 - PRESIDENCIA DE LA REPÚBLICA"/>
    <x v="0"/>
    <s v="1.1 - Administración general"/>
    <s v="1.1.02 - Gestión administrativa, financiera, fiscal, económica y planificación"/>
    <s v="2.4 - TRANSFERENCIAS CORRIENTES"/>
    <s v="2.4.2 - TRANSFERENCIAS CORRIENTES AL  GOBIERNO GENERAL NACIONAL"/>
    <n v="479353239"/>
    <n v="123325533.97999999"/>
  </r>
  <r>
    <x v="0"/>
    <x v="0"/>
    <x v="0"/>
    <x v="0"/>
    <x v="4"/>
    <s v="2 - Poder Ejecutivo"/>
    <s v="0201 - PRESIDENCIA DE LA REPÚBLICA"/>
    <x v="0"/>
    <s v="1.1 - Administración general"/>
    <s v="1.1.02 - Gestión administrativa, financiera, fiscal, económica y planificación"/>
    <s v="2.4 - TRANSFERENCIAS CORRIENTES"/>
    <s v="2.4.3 - TRANSFERENCIAS CORRIENTES A GOBIERNOS GENERALES LOCALES"/>
    <n v="0"/>
    <n v="630000"/>
  </r>
  <r>
    <x v="0"/>
    <x v="0"/>
    <x v="0"/>
    <x v="0"/>
    <x v="4"/>
    <s v="2 - Poder Ejecutivo"/>
    <s v="0201 - PRESIDENCIA DE LA REPÚBLICA"/>
    <x v="0"/>
    <s v="1.1 - Administración general"/>
    <s v="1.1.02 - Gestión administrativa, financiera, fiscal, económica y planificación"/>
    <s v="2.4 - TRANSFERENCIAS CORRIENTES"/>
    <s v="2.4.7 - TRANSFERENCIAS CORRIENTES AL SECTOR EXTERNO"/>
    <n v="450000"/>
    <n v="0"/>
  </r>
  <r>
    <x v="0"/>
    <x v="0"/>
    <x v="0"/>
    <x v="0"/>
    <x v="4"/>
    <s v="2 - Poder Ejecutivo"/>
    <s v="0201 - PRESIDENCIA DE LA REPÚBLICA"/>
    <x v="0"/>
    <s v="1.1 - Administración general"/>
    <s v="1.1.02 - Gestión administrativa, financiera, fiscal, económica y planificación"/>
    <s v="2.4 - TRANSFERENCIAS CORRIENTES"/>
    <s v="2.4.9 - TRANSFERENCIAS CORRIENTES A OTRAS INSTITUCIONES PÚBLICAS"/>
    <n v="8665124"/>
    <n v="85075096.829999998"/>
  </r>
  <r>
    <x v="0"/>
    <x v="0"/>
    <x v="0"/>
    <x v="0"/>
    <x v="4"/>
    <s v="2 - Poder Ejecutivo"/>
    <s v="0201 - PRESIDENCIA DE LA REPÚBLICA"/>
    <x v="0"/>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x v="0"/>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x v="0"/>
    <s v="1.3 - Defensa nacional"/>
    <s v="1.3.01 - Defensa militar"/>
    <s v="2.4 - TRANSFERENCIAS CORRIENTES"/>
    <s v="2.4.9 - TRANSFERENCIAS CORRIENTES A OTRAS INSTITUCIONES PÚBLICAS"/>
    <n v="1053448518"/>
    <n v="251740440.9000001"/>
  </r>
  <r>
    <x v="0"/>
    <x v="0"/>
    <x v="0"/>
    <x v="0"/>
    <x v="4"/>
    <s v="2 - Poder Ejecutivo"/>
    <s v="0201 - PRESIDENCIA DE LA REPÚBLICA"/>
    <x v="0"/>
    <s v="1.3 - Defensa nacional"/>
    <s v="1.3.02 - Defensa civil y gestión de riesgo de desastre"/>
    <s v="2.4 - TRANSFERENCIAS CORRIENTES"/>
    <s v="2.4.1 - TRANSFERENCIAS CORRIENTES AL SECTOR PRIVADO"/>
    <n v="4600000"/>
    <n v="0"/>
  </r>
  <r>
    <x v="0"/>
    <x v="0"/>
    <x v="0"/>
    <x v="0"/>
    <x v="4"/>
    <s v="2 - Poder Ejecutivo"/>
    <s v="0201 - PRESIDENCIA DE LA REPÚBLICA"/>
    <x v="0"/>
    <s v="1.3 - Defensa nacional"/>
    <s v="1.3.02 - Defensa civil y gestión de riesgo de desastre"/>
    <s v="2.4 - TRANSFERENCIAS CORRIENTES"/>
    <s v="2.4.2 - TRANSFERENCIAS CORRIENTES AL  GOBIERNO GENERAL NACIONAL"/>
    <n v="180167111"/>
    <n v="41922817.049999997"/>
  </r>
  <r>
    <x v="0"/>
    <x v="0"/>
    <x v="0"/>
    <x v="0"/>
    <x v="4"/>
    <s v="2 - Poder Ejecutivo"/>
    <s v="0201 - PRESIDENCIA DE LA REPÚBLICA"/>
    <x v="0"/>
    <s v="1.4 - Justicia, orden público y seguridad"/>
    <s v="1.4.03 - Administración y servicios de justicia"/>
    <s v="2.4 - TRANSFERENCIAS CORRIENTES"/>
    <s v="2.4.1 - TRANSFERENCIAS CORRIENTES AL SECTOR PRIVADO"/>
    <n v="3466667"/>
    <n v="466666.67"/>
  </r>
  <r>
    <x v="0"/>
    <x v="0"/>
    <x v="0"/>
    <x v="0"/>
    <x v="4"/>
    <s v="2 - Poder Ejecutivo"/>
    <s v="0201 - PRESIDENCIA DE LA REPÚBLICA"/>
    <x v="0"/>
    <s v="1.4 - Justicia, orden público y seguridad"/>
    <s v="1.4.98 - Investigación y desarrollo relacionados con la justicia, orden público y seguridad"/>
    <s v="2.4 - TRANSFERENCIAS CORRIENTES"/>
    <s v="2.4.9 - TRANSFERENCIAS CORRIENTES A OTRAS INSTITUCIONES PÚBLICAS"/>
    <n v="2971315550"/>
    <n v="725853337.26999998"/>
  </r>
  <r>
    <x v="0"/>
    <x v="0"/>
    <x v="0"/>
    <x v="0"/>
    <x v="4"/>
    <s v="2 - Poder Ejecutivo"/>
    <s v="0201 - PRESIDENCIA DE LA REPÚBLICA"/>
    <x v="3"/>
    <s v="2.2 - Agropecuaria, caza, pesca y silvicultura"/>
    <s v="2.2.01 - Agropecuaria"/>
    <s v="2.4 - TRANSFERENCIAS CORRIENTES"/>
    <s v="2.4.1 - TRANSFERENCIAS CORRIENTES AL SECTOR PRIVADO"/>
    <n v="0"/>
    <n v="400000"/>
  </r>
  <r>
    <x v="0"/>
    <x v="0"/>
    <x v="0"/>
    <x v="0"/>
    <x v="4"/>
    <s v="2 - Poder Ejecutivo"/>
    <s v="0201 - PRESIDENCIA DE LA REPÚBLICA"/>
    <x v="3"/>
    <s v="2.2 - Agropecuaria, caza, pesca y silvicultura"/>
    <s v="2.2.01 - Agropecuaria"/>
    <s v="2.4 - TRANSFERENCIAS CORRIENTES"/>
    <s v="2.4.4 - TRANSFERENCIAS CORRIENTES A EMPRESAS PÚBLICAS NO FINANCIERAS"/>
    <n v="0"/>
    <n v="239000000"/>
  </r>
  <r>
    <x v="0"/>
    <x v="0"/>
    <x v="0"/>
    <x v="0"/>
    <x v="4"/>
    <s v="2 - Poder Ejecutivo"/>
    <s v="0201 - PRESIDENCIA DE LA REPÚBLICA"/>
    <x v="3"/>
    <s v="2.2 - Agropecuaria, caza, pesca y silvicultura"/>
    <s v="2.2.01 - Agropecuaria"/>
    <s v="2.4 - TRANSFERENCIAS CORRIENTES"/>
    <s v="2.4.9 - TRANSFERENCIAS CORRIENTES A OTRAS INSTITUCIONES PÚBLICAS"/>
    <n v="0"/>
    <n v="28500000"/>
  </r>
  <r>
    <x v="0"/>
    <x v="0"/>
    <x v="0"/>
    <x v="0"/>
    <x v="4"/>
    <s v="2 - Poder Ejecutivo"/>
    <s v="0201 - PRESIDENCIA DE LA REPÚBLICA"/>
    <x v="2"/>
    <s v="4.2 - Salud"/>
    <s v="4.2.03 - Servicios de la salud pública y prevención de la salud"/>
    <s v="2.4 - TRANSFERENCIAS CORRIENTES"/>
    <s v="2.4.1 - TRANSFERENCIAS CORRIENTES AL SECTOR PRIVADO"/>
    <n v="0"/>
    <n v="745000"/>
  </r>
  <r>
    <x v="0"/>
    <x v="0"/>
    <x v="0"/>
    <x v="0"/>
    <x v="4"/>
    <s v="2 - Poder Ejecutivo"/>
    <s v="0201 - PRESIDENCIA DE LA REPÚBLICA"/>
    <x v="2"/>
    <s v="4.3 - Actividades deportivas, recreativas, culturales y religiosas"/>
    <s v="4.3.02 - Servicios recreativos y deportivos"/>
    <s v="2.4 - TRANSFERENCIAS CORRIENTES"/>
    <s v="2.4.1 - TRANSFERENCIAS CORRIENTES AL SECTOR PRIVADO"/>
    <n v="0"/>
    <n v="24500000"/>
  </r>
  <r>
    <x v="0"/>
    <x v="0"/>
    <x v="0"/>
    <x v="0"/>
    <x v="4"/>
    <s v="2 - Poder Ejecutivo"/>
    <s v="0201 - PRESIDENCIA DE LA REPÚBLICA"/>
    <x v="2"/>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x v="2"/>
    <s v="4.3 - Actividades deportivas, recreativas, culturales y religiosas"/>
    <s v="4.3.05 - Servicios religiosos y otros servicios comunitarios religiosos"/>
    <s v="2.4 - TRANSFERENCIAS CORRIENTES"/>
    <s v="2.4.1 - TRANSFERENCIAS CORRIENTES AL SECTOR PRIVADO"/>
    <n v="0"/>
    <n v="51000000"/>
  </r>
  <r>
    <x v="0"/>
    <x v="0"/>
    <x v="0"/>
    <x v="0"/>
    <x v="4"/>
    <s v="2 - Poder Ejecutivo"/>
    <s v="0201 - PRESIDENCIA DE LA REPÚBLICA"/>
    <x v="2"/>
    <s v="4.4 - Educación"/>
    <s v="4.4.04 - Educación superior"/>
    <s v="2.4 - TRANSFERENCIAS CORRIENTES"/>
    <s v="2.4.1 - TRANSFERENCIAS CORRIENTES AL SECTOR PRIVADO"/>
    <n v="0"/>
    <n v="22887350"/>
  </r>
  <r>
    <x v="0"/>
    <x v="0"/>
    <x v="0"/>
    <x v="0"/>
    <x v="4"/>
    <s v="2 - Poder Ejecutivo"/>
    <s v="0201 - PRESIDENCIA DE LA REPÚBLICA"/>
    <x v="2"/>
    <s v="4.5 - Protección social"/>
    <s v="4.5.10 - Asistencia social"/>
    <s v="2.4 - TRANSFERENCIAS CORRIENTES"/>
    <s v="2.4.1 - TRANSFERENCIAS CORRIENTES AL SECTOR PRIVADO"/>
    <n v="35928117800"/>
    <n v="8466966479.4499989"/>
  </r>
  <r>
    <x v="0"/>
    <x v="0"/>
    <x v="0"/>
    <x v="0"/>
    <x v="4"/>
    <s v="2 - Poder Ejecutivo"/>
    <s v="0201 - PRESIDENCIA DE LA REPÚBLICA"/>
    <x v="2"/>
    <s v="4.5 - Protección social"/>
    <s v="4.5.10 - Asistencia social"/>
    <s v="2.4 - TRANSFERENCIAS CORRIENTES"/>
    <s v="2.4.2 - TRANSFERENCIAS CORRIENTES AL  GOBIERNO GENERAL NACIONAL"/>
    <n v="1735126867"/>
    <n v="438444916.77000004"/>
  </r>
  <r>
    <x v="0"/>
    <x v="0"/>
    <x v="0"/>
    <x v="0"/>
    <x v="4"/>
    <s v="2 - Poder Ejecutivo"/>
    <s v="0201 - PRESIDENCIA DE LA REPÚBLICA"/>
    <x v="2"/>
    <s v="4.5 - Protección social"/>
    <s v="4.5.10 - Asistencia social"/>
    <s v="2.4 - TRANSFERENCIAS CORRIENTES"/>
    <s v="2.4.7 - TRANSFERENCIAS CORRIENTES AL SECTOR EXTERNO"/>
    <n v="500000"/>
    <n v="0"/>
  </r>
  <r>
    <x v="0"/>
    <x v="0"/>
    <x v="0"/>
    <x v="0"/>
    <x v="4"/>
    <s v="2 - Poder Ejecutivo"/>
    <s v="0201 - PRESIDENCIA DE LA REPÚBLICA"/>
    <x v="2"/>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x v="0"/>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x v="0"/>
    <s v="1.1 - Administración general"/>
    <s v="1.1.02 - Gestión administrativa, financiera, fiscal, económica y planificación"/>
    <s v="2.4 - TRANSFERENCIAS CORRIENTES"/>
    <s v="2.4.7 - TRANSFERENCIAS CORRIENTES AL SECTOR EXTERNO"/>
    <n v="3152290"/>
    <n v="0"/>
  </r>
  <r>
    <x v="0"/>
    <x v="0"/>
    <x v="0"/>
    <x v="0"/>
    <x v="4"/>
    <s v="2 - Poder Ejecutivo"/>
    <s v="0202 - MINISTERIO DE  INTERIOR Y POLICÍA"/>
    <x v="0"/>
    <s v="1.1 - Administración general"/>
    <s v="1.1.02 - Gestión administrativa, financiera, fiscal, económica y planificación"/>
    <s v="2.4 - TRANSFERENCIAS CORRIENTES"/>
    <s v="2.4.9 - TRANSFERENCIAS CORRIENTES A OTRAS INSTITUCIONES PÚBLICAS"/>
    <n v="35738550"/>
    <n v="8934637.5"/>
  </r>
  <r>
    <x v="0"/>
    <x v="0"/>
    <x v="0"/>
    <x v="0"/>
    <x v="4"/>
    <s v="2 - Poder Ejecutivo"/>
    <s v="0202 - MINISTERIO DE  INTERIOR Y POLICÍA"/>
    <x v="0"/>
    <s v="1.1 - Administración general"/>
    <s v="1.1.03 - Transferencias a instituciones públicas incluidos los gobiernos locales"/>
    <s v="2.4 - TRANSFERENCIAS CORRIENTES"/>
    <s v="2.4.3 - TRANSFERENCIAS CORRIENTES A GOBIERNOS GENERALES LOCALES"/>
    <n v="13950026909"/>
    <n v="2210408188"/>
  </r>
  <r>
    <x v="0"/>
    <x v="0"/>
    <x v="0"/>
    <x v="0"/>
    <x v="4"/>
    <s v="2 - Poder Ejecutivo"/>
    <s v="0202 - MINISTERIO DE  INTERIOR Y POLICÍA"/>
    <x v="0"/>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x v="0"/>
    <s v="1.4 - Justicia, orden público y seguridad"/>
    <s v="1.4.02 - Servicios de protección contra incendios"/>
    <s v="2.4 - TRANSFERENCIAS CORRIENTES"/>
    <s v="2.4.3 - TRANSFERENCIAS CORRIENTES A GOBIERNOS GENERALES LOCALES"/>
    <n v="364000000"/>
    <n v="83515052.739999995"/>
  </r>
  <r>
    <x v="0"/>
    <x v="0"/>
    <x v="0"/>
    <x v="0"/>
    <x v="4"/>
    <s v="2 - Poder Ejecutivo"/>
    <s v="0202 - MINISTERIO DE  INTERIOR Y POLICÍA"/>
    <x v="0"/>
    <s v="1.4 - Justicia, orden público y seguridad"/>
    <s v="1.4.02 - Servicios de protección contra incendios"/>
    <s v="2.4 - TRANSFERENCIAS CORRIENTES"/>
    <s v="2.4.9 - TRANSFERENCIAS CORRIENTES A OTRAS INSTITUCIONES PÚBLICAS"/>
    <n v="108550586"/>
    <n v="36982642.490000002"/>
  </r>
  <r>
    <x v="0"/>
    <x v="0"/>
    <x v="0"/>
    <x v="0"/>
    <x v="4"/>
    <s v="2 - Poder Ejecutivo"/>
    <s v="0202 - MINISTERIO DE  INTERIOR Y POLICÍA"/>
    <x v="0"/>
    <s v="1.4 - Justicia, orden público y seguridad"/>
    <s v="1.4.05 - Servicios de migraciones"/>
    <s v="2.4 - TRANSFERENCIAS CORRIENTES"/>
    <s v="2.4.1 - TRANSFERENCIAS CORRIENTES AL SECTOR PRIVADO"/>
    <n v="0"/>
    <n v="0"/>
  </r>
  <r>
    <x v="0"/>
    <x v="0"/>
    <x v="0"/>
    <x v="0"/>
    <x v="4"/>
    <s v="2 - Poder Ejecutivo"/>
    <s v="0202 - MINISTERIO DE  INTERIOR Y POLICÍA"/>
    <x v="3"/>
    <s v="2.6 - Transporte"/>
    <s v="2.6.01 - Transporte por carretera"/>
    <s v="2.4 - TRANSFERENCIAS CORRIENTES"/>
    <s v="2.4.1 - TRANSFERENCIAS CORRIENTES AL SECTOR PRIVADO"/>
    <n v="667000"/>
    <n v="0"/>
  </r>
  <r>
    <x v="0"/>
    <x v="0"/>
    <x v="0"/>
    <x v="0"/>
    <x v="4"/>
    <s v="2 - Poder Ejecutivo"/>
    <s v="0203 - MINISTERIO DE DEFENSA"/>
    <x v="0"/>
    <s v="1.3 - Defensa nacional"/>
    <s v="1.3.01 - Defensa militar"/>
    <s v="2.4 - TRANSFERENCIAS CORRIENTES"/>
    <s v="2.4.1 - TRANSFERENCIAS CORRIENTES AL SECTOR PRIVADO"/>
    <n v="234291265"/>
    <n v="19532772"/>
  </r>
  <r>
    <x v="0"/>
    <x v="0"/>
    <x v="0"/>
    <x v="0"/>
    <x v="4"/>
    <s v="2 - Poder Ejecutivo"/>
    <s v="0203 - MINISTERIO DE DEFENSA"/>
    <x v="0"/>
    <s v="1.3 - Defensa nacional"/>
    <s v="1.3.01 - Defensa militar"/>
    <s v="2.4 - TRANSFERENCIAS CORRIENTES"/>
    <s v="2.4.7 - TRANSFERENCIAS CORRIENTES AL SECTOR EXTERNO"/>
    <n v="11837743"/>
    <n v="1219549.1099999999"/>
  </r>
  <r>
    <x v="0"/>
    <x v="0"/>
    <x v="0"/>
    <x v="0"/>
    <x v="4"/>
    <s v="2 - Poder Ejecutivo"/>
    <s v="0203 - MINISTERIO DE DEFENSA"/>
    <x v="0"/>
    <s v="1.3 - Defensa nacional"/>
    <s v="1.3.01 - Defensa militar"/>
    <s v="2.4 - TRANSFERENCIAS CORRIENTES"/>
    <s v="2.4.9 - TRANSFERENCIAS CORRIENTES A OTRAS INSTITUCIONES PÚBLICAS"/>
    <n v="37917748"/>
    <n v="9479439"/>
  </r>
  <r>
    <x v="0"/>
    <x v="0"/>
    <x v="0"/>
    <x v="0"/>
    <x v="4"/>
    <s v="2 - Poder Ejecutivo"/>
    <s v="0203 - MINISTERIO DE DEFENSA"/>
    <x v="2"/>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x v="2"/>
    <s v="4.4 - Educación"/>
    <s v="4.4.04 - Educación superior"/>
    <s v="2.4 - TRANSFERENCIAS CORRIENTES"/>
    <s v="2.4.1 - TRANSFERENCIAS CORRIENTES AL SECTOR PRIVADO"/>
    <n v="100000"/>
    <n v="25000"/>
  </r>
  <r>
    <x v="0"/>
    <x v="0"/>
    <x v="0"/>
    <x v="0"/>
    <x v="4"/>
    <s v="2 - Poder Ejecutivo"/>
    <s v="0203 - MINISTERIO DE DEFENSA"/>
    <x v="2"/>
    <s v="4.4 - Educación"/>
    <s v="4.4.08 - Enseñanza y capacitación para defensa y seguridad"/>
    <s v="2.4 - TRANSFERENCIAS CORRIENTES"/>
    <s v="2.4.1 - TRANSFERENCIAS CORRIENTES AL SECTOR PRIVADO"/>
    <n v="21161600"/>
    <n v="2970257.36"/>
  </r>
  <r>
    <x v="0"/>
    <x v="0"/>
    <x v="0"/>
    <x v="0"/>
    <x v="4"/>
    <s v="2 - Poder Ejecutivo"/>
    <s v="0203 - MINISTERIO DE DEFENSA"/>
    <x v="2"/>
    <s v="4.5 - Protección social"/>
    <s v="4.5.10 - Asistencia social"/>
    <s v="2.4 - TRANSFERENCIAS CORRIENTES"/>
    <s v="2.4.1 - TRANSFERENCIAS CORRIENTES AL SECTOR PRIVADO"/>
    <n v="17750296"/>
    <n v="7502268.9900000002"/>
  </r>
  <r>
    <x v="0"/>
    <x v="0"/>
    <x v="0"/>
    <x v="0"/>
    <x v="4"/>
    <s v="2 - Poder Ejecutivo"/>
    <s v="0204 - MINISTERIO DE RELACIONES EXTERIORES"/>
    <x v="0"/>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x v="0"/>
    <s v="1.2 - Relaciones internacionales"/>
    <s v="1.2.02 - Relaciones internacionales desde oficinas en el exterior"/>
    <s v="2.4 - TRANSFERENCIAS CORRIENTES"/>
    <s v="2.4.1 - TRANSFERENCIAS CORRIENTES AL SECTOR PRIVADO"/>
    <n v="9207644"/>
    <n v="367651.5"/>
  </r>
  <r>
    <x v="0"/>
    <x v="0"/>
    <x v="0"/>
    <x v="0"/>
    <x v="4"/>
    <s v="2 - Poder Ejecutivo"/>
    <s v="0204 - MINISTERIO DE RELACIONES EXTERIORES"/>
    <x v="0"/>
    <s v="1.2 - Relaciones internacionales"/>
    <s v="1.2.02 - Relaciones internacionales desde oficinas en el exterior"/>
    <s v="2.4 - TRANSFERENCIAS CORRIENTES"/>
    <s v="2.4.7 - TRANSFERENCIAS CORRIENTES AL SECTOR EXTERNO"/>
    <n v="421037356"/>
    <n v="6999202.4700000007"/>
  </r>
  <r>
    <x v="0"/>
    <x v="0"/>
    <x v="0"/>
    <x v="0"/>
    <x v="4"/>
    <s v="2 - Poder Ejecutivo"/>
    <s v="0204 - MINISTERIO DE RELACIONES EXTERIORES"/>
    <x v="2"/>
    <s v="4.4 - Educación"/>
    <s v="4.4.04 - Educación superior"/>
    <s v="2.4 - TRANSFERENCIAS CORRIENTES"/>
    <s v="2.4.1 - TRANSFERENCIAS CORRIENTES AL SECTOR PRIVADO"/>
    <n v="880148"/>
    <n v="100000"/>
  </r>
  <r>
    <x v="0"/>
    <x v="0"/>
    <x v="0"/>
    <x v="0"/>
    <x v="4"/>
    <s v="2 - Poder Ejecutivo"/>
    <s v="0204 - MINISTERIO DE RELACIONES EXTERIORES"/>
    <x v="2"/>
    <s v="4.4 - Educación"/>
    <s v="4.4.04 - Educación superior"/>
    <s v="2.4 - TRANSFERENCIAS CORRIENTES"/>
    <s v="2.4.7 - TRANSFERENCIAS CORRIENTES AL SECTOR EXTERNO"/>
    <n v="50000"/>
    <n v="68757"/>
  </r>
  <r>
    <x v="0"/>
    <x v="0"/>
    <x v="0"/>
    <x v="0"/>
    <x v="4"/>
    <s v="2 - Poder Ejecutivo"/>
    <s v="0205 - MINISTERIO DE HACIENDA"/>
    <x v="0"/>
    <s v="1.1 - Administración general"/>
    <s v="1.1.02 - Gestión administrativa, financiera, fiscal, económica y planificación"/>
    <s v="2.4 - TRANSFERENCIAS CORRIENTES"/>
    <s v="2.4.1 - TRANSFERENCIAS CORRIENTES AL SECTOR PRIVADO"/>
    <n v="356192738"/>
    <n v="772352.74"/>
  </r>
  <r>
    <x v="0"/>
    <x v="0"/>
    <x v="0"/>
    <x v="0"/>
    <x v="4"/>
    <s v="2 - Poder Ejecutivo"/>
    <s v="0205 - MINISTERIO DE HACIENDA"/>
    <x v="0"/>
    <s v="1.1 - Administración general"/>
    <s v="1.1.02 - Gestión administrativa, financiera, fiscal, económica y planificación"/>
    <s v="2.4 - TRANSFERENCIAS CORRIENTES"/>
    <s v="2.4.2 - TRANSFERENCIAS CORRIENTES AL  GOBIERNO GENERAL NACIONAL"/>
    <n v="12641261556"/>
    <n v="3076812716.9700003"/>
  </r>
  <r>
    <x v="0"/>
    <x v="0"/>
    <x v="0"/>
    <x v="0"/>
    <x v="4"/>
    <s v="2 - Poder Ejecutivo"/>
    <s v="0205 - MINISTERIO DE HACIENDA"/>
    <x v="0"/>
    <s v="1.1 - Administración general"/>
    <s v="1.1.02 - Gestión administrativa, financiera, fiscal, económica y planificación"/>
    <s v="2.4 - TRANSFERENCIAS CORRIENTES"/>
    <s v="2.4.5 - TRANSFERENCIAS CORRIENTES A INSTITUCIONES PÚBLICAS FINANCIERAS"/>
    <n v="50758895"/>
    <n v="11713591.92"/>
  </r>
  <r>
    <x v="0"/>
    <x v="0"/>
    <x v="0"/>
    <x v="0"/>
    <x v="4"/>
    <s v="2 - Poder Ejecutivo"/>
    <s v="0205 - MINISTERIO DE HACIENDA"/>
    <x v="0"/>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x v="3"/>
    <s v="2.8 - Banca y seguros"/>
    <s v="2.8.02 - Operación de la banca y del sector seguros"/>
    <s v="2.4 - TRANSFERENCIAS CORRIENTES"/>
    <s v="2.4.5 - TRANSFERENCIAS CORRIENTES A INSTITUCIONES PÚBLICAS FINANCIERAS"/>
    <n v="149703020"/>
    <n v="37425755"/>
  </r>
  <r>
    <x v="0"/>
    <x v="0"/>
    <x v="0"/>
    <x v="0"/>
    <x v="4"/>
    <s v="2 - Poder Ejecutivo"/>
    <s v="0205 - MINISTERIO DE HACIENDA"/>
    <x v="2"/>
    <s v="4.5 - Protección social"/>
    <s v="4.5.10 - Asistencia social"/>
    <s v="2.4 - TRANSFERENCIAS CORRIENTES"/>
    <s v="2.4.1 - TRANSFERENCIAS CORRIENTES AL SECTOR PRIVADO"/>
    <n v="0"/>
    <n v="0"/>
  </r>
  <r>
    <x v="0"/>
    <x v="0"/>
    <x v="0"/>
    <x v="0"/>
    <x v="4"/>
    <s v="2 - Poder Ejecutivo"/>
    <s v="0205 - MINISTERIO DE HACIENDA"/>
    <x v="2"/>
    <s v="4.5 - Protección social"/>
    <s v="4.5.10 - Asistencia social"/>
    <s v="2.4 - TRANSFERENCIAS CORRIENTES"/>
    <s v="2.4.4 - TRANSFERENCIAS CORRIENTES A EMPRESAS PÚBLICAS NO FINANCIERAS"/>
    <n v="301441777"/>
    <n v="69563484.629999995"/>
  </r>
  <r>
    <x v="0"/>
    <x v="0"/>
    <x v="0"/>
    <x v="0"/>
    <x v="4"/>
    <s v="2 - Poder Ejecutivo"/>
    <s v="0206 - MINISTERIO DE EDUCACIÓN"/>
    <x v="2"/>
    <s v="4.3 - Actividades deportivas, recreativas, culturales y religiosas"/>
    <s v="4.3.02 - Servicios recreativos y deportivos"/>
    <s v="2.4 - TRANSFERENCIAS CORRIENTES"/>
    <s v="2.4.9 - TRANSFERENCIAS CORRIENTES A OTRAS INSTITUCIONES PÚBLICAS"/>
    <n v="11802250"/>
    <n v="0"/>
  </r>
  <r>
    <x v="0"/>
    <x v="0"/>
    <x v="0"/>
    <x v="0"/>
    <x v="4"/>
    <s v="2 - Poder Ejecutivo"/>
    <s v="0206 - MINISTERIO DE EDUCACIÓN"/>
    <x v="2"/>
    <s v="4.4 - Educación"/>
    <s v="4.4.01 - Educación inicial"/>
    <s v="2.4 - TRANSFERENCIAS CORRIENTES"/>
    <s v="2.4.1 - TRANSFERENCIAS CORRIENTES AL SECTOR PRIVADO"/>
    <n v="100840"/>
    <n v="0"/>
  </r>
  <r>
    <x v="0"/>
    <x v="0"/>
    <x v="0"/>
    <x v="0"/>
    <x v="4"/>
    <s v="2 - Poder Ejecutivo"/>
    <s v="0206 - MINISTERIO DE EDUCACIÓN"/>
    <x v="2"/>
    <s v="4.4 - Educación"/>
    <s v="4.4.01 - Educación inicial"/>
    <s v="2.4 - TRANSFERENCIAS CORRIENTES"/>
    <s v="2.4.9 - TRANSFERENCIAS CORRIENTES A OTRAS INSTITUCIONES PÚBLICAS"/>
    <n v="439201490"/>
    <n v="0"/>
  </r>
  <r>
    <x v="0"/>
    <x v="0"/>
    <x v="0"/>
    <x v="0"/>
    <x v="4"/>
    <s v="2 - Poder Ejecutivo"/>
    <s v="0206 - MINISTERIO DE EDUCACIÓN"/>
    <x v="2"/>
    <s v="4.4 - Educación"/>
    <s v="4.4.02 - Educación básica"/>
    <s v="2.4 - TRANSFERENCIAS CORRIENTES"/>
    <s v="2.4.1 - TRANSFERENCIAS CORRIENTES AL SECTOR PRIVADO"/>
    <n v="7140047"/>
    <n v="0"/>
  </r>
  <r>
    <x v="0"/>
    <x v="0"/>
    <x v="0"/>
    <x v="0"/>
    <x v="4"/>
    <s v="2 - Poder Ejecutivo"/>
    <s v="0206 - MINISTERIO DE EDUCACIÓN"/>
    <x v="2"/>
    <s v="4.4 - Educación"/>
    <s v="4.4.02 - Educación básica"/>
    <s v="2.4 - TRANSFERENCIAS CORRIENTES"/>
    <s v="2.4.9 - TRANSFERENCIAS CORRIENTES A OTRAS INSTITUCIONES PÚBLICAS"/>
    <n v="2747665619"/>
    <n v="4766666"/>
  </r>
  <r>
    <x v="0"/>
    <x v="0"/>
    <x v="0"/>
    <x v="0"/>
    <x v="4"/>
    <s v="2 - Poder Ejecutivo"/>
    <s v="0206 - MINISTERIO DE EDUCACIÓN"/>
    <x v="2"/>
    <s v="4.4 - Educación"/>
    <s v="4.4.03 - Educación media"/>
    <s v="2.4 - TRANSFERENCIAS CORRIENTES"/>
    <s v="2.4.1 - TRANSFERENCIAS CORRIENTES AL SECTOR PRIVADO"/>
    <n v="630000"/>
    <n v="0"/>
  </r>
  <r>
    <x v="0"/>
    <x v="0"/>
    <x v="0"/>
    <x v="0"/>
    <x v="4"/>
    <s v="2 - Poder Ejecutivo"/>
    <s v="0206 - MINISTERIO DE EDUCACIÓN"/>
    <x v="2"/>
    <s v="4.4 - Educación"/>
    <s v="4.4.03 - Educación media"/>
    <s v="2.4 - TRANSFERENCIAS CORRIENTES"/>
    <s v="2.4.9 - TRANSFERENCIAS CORRIENTES A OTRAS INSTITUCIONES PÚBLICAS"/>
    <n v="1565014794"/>
    <n v="0"/>
  </r>
  <r>
    <x v="0"/>
    <x v="0"/>
    <x v="0"/>
    <x v="0"/>
    <x v="4"/>
    <s v="2 - Poder Ejecutivo"/>
    <s v="0206 - MINISTERIO DE EDUCACIÓN"/>
    <x v="2"/>
    <s v="4.4 - Educación"/>
    <s v="4.4.04 - Educación superior"/>
    <s v="2.4 - TRANSFERENCIAS CORRIENTES"/>
    <s v="2.4.1 - TRANSFERENCIAS CORRIENTES AL SECTOR PRIVADO"/>
    <n v="219900000"/>
    <n v="44121975"/>
  </r>
  <r>
    <x v="0"/>
    <x v="0"/>
    <x v="0"/>
    <x v="0"/>
    <x v="4"/>
    <s v="2 - Poder Ejecutivo"/>
    <s v="0206 - MINISTERIO DE EDUCACIÓN"/>
    <x v="2"/>
    <s v="4.4 - Educación"/>
    <s v="4.4.04 - Educación superior"/>
    <s v="2.4 - TRANSFERENCIAS CORRIENTES"/>
    <s v="2.4.7 - TRANSFERENCIAS CORRIENTES AL SECTOR EXTERNO"/>
    <n v="250000"/>
    <n v="0"/>
  </r>
  <r>
    <x v="0"/>
    <x v="0"/>
    <x v="0"/>
    <x v="0"/>
    <x v="4"/>
    <s v="2 - Poder Ejecutivo"/>
    <s v="0206 - MINISTERIO DE EDUCACIÓN"/>
    <x v="2"/>
    <s v="4.4 - Educación"/>
    <s v="4.4.05 - Educación de adultos"/>
    <s v="2.4 - TRANSFERENCIAS CORRIENTES"/>
    <s v="2.4.9 - TRANSFERENCIAS CORRIENTES A OTRAS INSTITUCIONES PÚBLICAS"/>
    <n v="143685333"/>
    <n v="0"/>
  </r>
  <r>
    <x v="0"/>
    <x v="0"/>
    <x v="0"/>
    <x v="0"/>
    <x v="4"/>
    <s v="2 - Poder Ejecutivo"/>
    <s v="0206 - MINISTERIO DE EDUCACIÓN"/>
    <x v="2"/>
    <s v="4.4 - Educación"/>
    <s v="4.4.06 - Educación técnica"/>
    <s v="2.4 - TRANSFERENCIAS CORRIENTES"/>
    <s v="2.4.9 - TRANSFERENCIAS CORRIENTES A OTRAS INSTITUCIONES PÚBLICAS"/>
    <n v="806529176"/>
    <n v="41762959.259999998"/>
  </r>
  <r>
    <x v="0"/>
    <x v="0"/>
    <x v="0"/>
    <x v="0"/>
    <x v="4"/>
    <s v="2 - Poder Ejecutivo"/>
    <s v="0206 - MINISTERIO DE EDUCACIÓN"/>
    <x v="2"/>
    <s v="4.4 - Educación"/>
    <s v="4.4.07 - Educación vocacional"/>
    <s v="2.4 - TRANSFERENCIAS CORRIENTES"/>
    <s v="2.4.9 - TRANSFERENCIAS CORRIENTES A OTRAS INSTITUCIONES PÚBLICAS"/>
    <n v="98077829"/>
    <n v="80000"/>
  </r>
  <r>
    <x v="0"/>
    <x v="0"/>
    <x v="0"/>
    <x v="0"/>
    <x v="4"/>
    <s v="2 - Poder Ejecutivo"/>
    <s v="0206 - MINISTERIO DE EDUCACIÓN"/>
    <x v="2"/>
    <s v="4.4 - Educación"/>
    <s v="4.4.99 - Planificación, gestión y supervisión de la educación"/>
    <s v="2.4 - TRANSFERENCIAS CORRIENTES"/>
    <s v="2.4.1 - TRANSFERENCIAS CORRIENTES AL SECTOR PRIVADO"/>
    <n v="3852248775"/>
    <n v="470393629.65999997"/>
  </r>
  <r>
    <x v="0"/>
    <x v="0"/>
    <x v="0"/>
    <x v="0"/>
    <x v="4"/>
    <s v="2 - Poder Ejecutivo"/>
    <s v="0206 - MINISTERIO DE EDUCACIÓN"/>
    <x v="2"/>
    <s v="4.4 - Educación"/>
    <s v="4.4.99 - Planificación, gestión y supervisión de la educación"/>
    <s v="2.4 - TRANSFERENCIAS CORRIENTES"/>
    <s v="2.4.7 - TRANSFERENCIAS CORRIENTES AL SECTOR EXTERNO"/>
    <n v="20486306"/>
    <n v="4724748.2"/>
  </r>
  <r>
    <x v="0"/>
    <x v="0"/>
    <x v="0"/>
    <x v="0"/>
    <x v="4"/>
    <s v="2 - Poder Ejecutivo"/>
    <s v="0206 - MINISTERIO DE EDUCACIÓN"/>
    <x v="2"/>
    <s v="4.4 - Educación"/>
    <s v="4.4.99 - Planificación, gestión y supervisión de la educación"/>
    <s v="2.4 - TRANSFERENCIAS CORRIENTES"/>
    <s v="2.4.9 - TRANSFERENCIAS CORRIENTES A OTRAS INSTITUCIONES PÚBLICAS"/>
    <n v="1385013863"/>
    <n v="144749312.92000002"/>
  </r>
  <r>
    <x v="0"/>
    <x v="0"/>
    <x v="0"/>
    <x v="0"/>
    <x v="4"/>
    <s v="2 - Poder Ejecutivo"/>
    <s v="0207 - MINISTERIO DE SALUD PÚBLICA Y ASISTENCIA SOCIAL"/>
    <x v="2"/>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x v="2"/>
    <s v="4.1 - Vivienda y servicios comunitarios"/>
    <s v="4.1.03 - Abastecimiento de agua potable"/>
    <s v="2.4 - TRANSFERENCIAS CORRIENTES"/>
    <s v="2.4.4 - TRANSFERENCIAS CORRIENTES A EMPRESAS PÚBLICAS NO FINANCIERAS"/>
    <n v="5851030542"/>
    <n v="1329451049.46"/>
  </r>
  <r>
    <x v="0"/>
    <x v="0"/>
    <x v="0"/>
    <x v="0"/>
    <x v="4"/>
    <s v="2 - Poder Ejecutivo"/>
    <s v="0207 - MINISTERIO DE SALUD PÚBLICA Y ASISTENCIA SOCIAL"/>
    <x v="2"/>
    <s v="4.2 - Salud"/>
    <s v="4.2.02 - Servicios hospitalarios"/>
    <s v="2.4 - TRANSFERENCIAS CORRIENTES"/>
    <s v="2.4.2 - TRANSFERENCIAS CORRIENTES AL  GOBIERNO GENERAL NACIONAL"/>
    <n v="4928944909"/>
    <n v="995837910.33000016"/>
  </r>
  <r>
    <x v="0"/>
    <x v="0"/>
    <x v="0"/>
    <x v="0"/>
    <x v="4"/>
    <s v="2 - Poder Ejecutivo"/>
    <s v="0207 - MINISTERIO DE SALUD PÚBLICA Y ASISTENCIA SOCIAL"/>
    <x v="2"/>
    <s v="4.2 - Salud"/>
    <s v="4.2.02 - Servicios hospitalarios"/>
    <s v="2.4 - TRANSFERENCIAS CORRIENTES"/>
    <s v="2.4.9 - TRANSFERENCIAS CORRIENTES A OTRAS INSTITUCIONES PÚBLICAS"/>
    <n v="496672269"/>
    <n v="117125445.92"/>
  </r>
  <r>
    <x v="0"/>
    <x v="0"/>
    <x v="0"/>
    <x v="0"/>
    <x v="4"/>
    <s v="2 - Poder Ejecutivo"/>
    <s v="0207 - MINISTERIO DE SALUD PÚBLICA Y ASISTENCIA SOCIAL"/>
    <x v="2"/>
    <s v="4.2 - Salud"/>
    <s v="4.2.03 - Servicios de la salud pública y prevención de la salud"/>
    <s v="2.4 - TRANSFERENCIAS CORRIENTES"/>
    <s v="2.4.2 - TRANSFERENCIAS CORRIENTES AL  GOBIERNO GENERAL NACIONAL"/>
    <n v="1133101483"/>
    <n v="214077096.61000001"/>
  </r>
  <r>
    <x v="0"/>
    <x v="0"/>
    <x v="0"/>
    <x v="0"/>
    <x v="4"/>
    <s v="2 - Poder Ejecutivo"/>
    <s v="0207 - MINISTERIO DE SALUD PÚBLICA Y ASISTENCIA SOCIAL"/>
    <x v="2"/>
    <s v="4.2 - Salud"/>
    <s v="4.2.03 - Servicios de la salud pública y prevención de la salud"/>
    <s v="2.4 - TRANSFERENCIAS CORRIENTES"/>
    <s v="2.4.9 - TRANSFERENCIAS CORRIENTES A OTRAS INSTITUCIONES PÚBLICAS"/>
    <n v="30927492"/>
    <n v="7731873"/>
  </r>
  <r>
    <x v="0"/>
    <x v="0"/>
    <x v="0"/>
    <x v="0"/>
    <x v="4"/>
    <s v="2 - Poder Ejecutivo"/>
    <s v="0207 - MINISTERIO DE SALUD PÚBLICA Y ASISTENCIA SOCIAL"/>
    <x v="2"/>
    <s v="4.2 - Salud"/>
    <s v="4.2.98 - Investigación y desarrollo relacionados con la salud"/>
    <s v="2.4 - TRANSFERENCIAS CORRIENTES"/>
    <s v="2.4.9 - TRANSFERENCIAS CORRIENTES A OTRAS INSTITUCIONES PÚBLICAS"/>
    <n v="5130920"/>
    <n v="1282728"/>
  </r>
  <r>
    <x v="0"/>
    <x v="0"/>
    <x v="0"/>
    <x v="0"/>
    <x v="4"/>
    <s v="2 - Poder Ejecutivo"/>
    <s v="0207 - MINISTERIO DE SALUD PÚBLICA Y ASISTENCIA SOCIAL"/>
    <x v="2"/>
    <s v="4.2 - Salud"/>
    <s v="4.2.99 - Planificación, gestión y supervisión de la salud"/>
    <s v="2.4 - TRANSFERENCIAS CORRIENTES"/>
    <s v="2.4.1 - TRANSFERENCIAS CORRIENTES AL SECTOR PRIVADO"/>
    <n v="786628775"/>
    <n v="166155831.55999997"/>
  </r>
  <r>
    <x v="0"/>
    <x v="0"/>
    <x v="0"/>
    <x v="0"/>
    <x v="4"/>
    <s v="2 - Poder Ejecutivo"/>
    <s v="0207 - MINISTERIO DE SALUD PÚBLICA Y ASISTENCIA SOCIAL"/>
    <x v="2"/>
    <s v="4.2 - Salud"/>
    <s v="4.2.99 - Planificación, gestión y supervisión de la salud"/>
    <s v="2.4 - TRANSFERENCIAS CORRIENTES"/>
    <s v="2.4.2 - TRANSFERENCIAS CORRIENTES AL  GOBIERNO GENERAL NACIONAL"/>
    <n v="74971466373"/>
    <n v="16591853422.870003"/>
  </r>
  <r>
    <x v="0"/>
    <x v="0"/>
    <x v="0"/>
    <x v="0"/>
    <x v="4"/>
    <s v="2 - Poder Ejecutivo"/>
    <s v="0207 - MINISTERIO DE SALUD PÚBLICA Y ASISTENCIA SOCIAL"/>
    <x v="2"/>
    <s v="4.2 - Salud"/>
    <s v="4.2.99 - Planificación, gestión y supervisión de la salud"/>
    <s v="2.4 - TRANSFERENCIAS CORRIENTES"/>
    <s v="2.4.7 - TRANSFERENCIAS CORRIENTES AL SECTOR EXTERNO"/>
    <n v="41000000"/>
    <n v="16540374.359999999"/>
  </r>
  <r>
    <x v="0"/>
    <x v="0"/>
    <x v="0"/>
    <x v="0"/>
    <x v="4"/>
    <s v="2 - Poder Ejecutivo"/>
    <s v="0207 - MINISTERIO DE SALUD PÚBLICA Y ASISTENCIA SOCIAL"/>
    <x v="2"/>
    <s v="4.4 - Educación"/>
    <s v="4.4.04 - Educación superior"/>
    <s v="2.4 - TRANSFERENCIAS CORRIENTES"/>
    <s v="2.4.2 - TRANSFERENCIAS CORRIENTES AL  GOBIERNO GENERAL NACIONAL"/>
    <n v="432013"/>
    <n v="0"/>
  </r>
  <r>
    <x v="0"/>
    <x v="0"/>
    <x v="0"/>
    <x v="0"/>
    <x v="4"/>
    <s v="2 - Poder Ejecutivo"/>
    <s v="0207 - MINISTERIO DE SALUD PÚBLICA Y ASISTENCIA SOCIAL"/>
    <x v="2"/>
    <s v="4.5 - Protección social"/>
    <s v="4.5.10 - Asistencia social"/>
    <s v="2.4 - TRANSFERENCIAS CORRIENTES"/>
    <s v="2.4.1 - TRANSFERENCIAS CORRIENTES AL SECTOR PRIVADO"/>
    <n v="0"/>
    <n v="18000000"/>
  </r>
  <r>
    <x v="0"/>
    <x v="0"/>
    <x v="0"/>
    <x v="0"/>
    <x v="4"/>
    <s v="2 - Poder Ejecutivo"/>
    <s v="0208 - MINISTERIO DE DEPORTES Y RECREACIÓN"/>
    <x v="2"/>
    <s v="4.3 - Actividades deportivas, recreativas, culturales y religiosas"/>
    <s v="4.3.01 - Deportes de alto rendimiento"/>
    <s v="2.4 - TRANSFERENCIAS CORRIENTES"/>
    <s v="2.4.1 - TRANSFERENCIAS CORRIENTES AL SECTOR PRIVADO"/>
    <n v="560778068"/>
    <n v="120802095.97999999"/>
  </r>
  <r>
    <x v="0"/>
    <x v="0"/>
    <x v="0"/>
    <x v="0"/>
    <x v="4"/>
    <s v="2 - Poder Ejecutivo"/>
    <s v="0209 - MINISTERIO DE TRABAJO"/>
    <x v="3"/>
    <s v="2.1 - Asuntos económicos, comerciales y laborales"/>
    <s v="2.1.02 - Asuntos laborales generales"/>
    <s v="2.4 - TRANSFERENCIAS CORRIENTES"/>
    <s v="2.4.1 - TRANSFERENCIAS CORRIENTES AL SECTOR PRIVADO"/>
    <n v="161843140"/>
    <n v="3985101.12"/>
  </r>
  <r>
    <x v="0"/>
    <x v="0"/>
    <x v="0"/>
    <x v="0"/>
    <x v="4"/>
    <s v="2 - Poder Ejecutivo"/>
    <s v="0209 - MINISTERIO DE TRABAJO"/>
    <x v="3"/>
    <s v="2.1 - Asuntos económicos, comerciales y laborales"/>
    <s v="2.1.02 - Asuntos laborales generales"/>
    <s v="2.4 - TRANSFERENCIAS CORRIENTES"/>
    <s v="2.4.7 - TRANSFERENCIAS CORRIENTES AL SECTOR EXTERNO"/>
    <n v="17192768"/>
    <n v="2049147.51"/>
  </r>
  <r>
    <x v="0"/>
    <x v="0"/>
    <x v="0"/>
    <x v="0"/>
    <x v="4"/>
    <s v="2 - Poder Ejecutivo"/>
    <s v="0209 - MINISTERIO DE TRABAJO"/>
    <x v="2"/>
    <s v="4.4 - Educación"/>
    <s v="4.4.06 - Educación técnica"/>
    <s v="2.4 - TRANSFERENCIAS CORRIENTES"/>
    <s v="2.4.2 - TRANSFERENCIAS CORRIENTES AL  GOBIERNO GENERAL NACIONAL"/>
    <n v="217271422"/>
    <n v="54317855.489999995"/>
  </r>
  <r>
    <x v="0"/>
    <x v="0"/>
    <x v="0"/>
    <x v="0"/>
    <x v="4"/>
    <s v="2 - Poder Ejecutivo"/>
    <s v="0209 - MINISTERIO DE TRABAJO"/>
    <x v="2"/>
    <s v="4.5 - Protección social"/>
    <s v="4.5.99 - Planificación, gestión y supervisión de la protección social"/>
    <s v="2.4 - TRANSFERENCIAS CORRIENTES"/>
    <s v="2.4.2 - TRANSFERENCIAS CORRIENTES AL  GOBIERNO GENERAL NACIONAL"/>
    <n v="706048489"/>
    <n v="0"/>
  </r>
  <r>
    <x v="0"/>
    <x v="0"/>
    <x v="0"/>
    <x v="0"/>
    <x v="4"/>
    <s v="2 - Poder Ejecutivo"/>
    <s v="0210 - MINISTERIO DE AGRICULTURA"/>
    <x v="3"/>
    <s v="2.1 - Asuntos económicos, comerciales y laborales"/>
    <s v="2.1.01 - Asuntos económicos y regulación del comercio"/>
    <s v="2.4 - TRANSFERENCIAS CORRIENTES"/>
    <s v="2.4.2 - TRANSFERENCIAS CORRIENTES AL  GOBIERNO GENERAL NACIONAL"/>
    <n v="302979786"/>
    <n v="69918412.189999998"/>
  </r>
  <r>
    <x v="0"/>
    <x v="0"/>
    <x v="0"/>
    <x v="0"/>
    <x v="4"/>
    <s v="2 - Poder Ejecutivo"/>
    <s v="0210 - MINISTERIO DE AGRICULTURA"/>
    <x v="3"/>
    <s v="2.2 - Agropecuaria, caza, pesca y silvicultura"/>
    <s v="2.2.01 - Agropecuaria"/>
    <s v="2.4 - TRANSFERENCIAS CORRIENTES"/>
    <s v="2.4.1 - TRANSFERENCIAS CORRIENTES AL SECTOR PRIVADO"/>
    <n v="187213449"/>
    <n v="41200176.119999997"/>
  </r>
  <r>
    <x v="0"/>
    <x v="0"/>
    <x v="0"/>
    <x v="0"/>
    <x v="4"/>
    <s v="2 - Poder Ejecutivo"/>
    <s v="0210 - MINISTERIO DE AGRICULTURA"/>
    <x v="3"/>
    <s v="2.2 - Agropecuaria, caza, pesca y silvicultura"/>
    <s v="2.2.01 - Agropecuaria"/>
    <s v="2.4 - TRANSFERENCIAS CORRIENTES"/>
    <s v="2.4.2 - TRANSFERENCIAS CORRIENTES AL  GOBIERNO GENERAL NACIONAL"/>
    <n v="3507627764"/>
    <n v="881511176.29999995"/>
  </r>
  <r>
    <x v="0"/>
    <x v="0"/>
    <x v="0"/>
    <x v="0"/>
    <x v="4"/>
    <s v="2 - Poder Ejecutivo"/>
    <s v="0210 - MINISTERIO DE AGRICULTURA"/>
    <x v="3"/>
    <s v="2.2 - Agropecuaria, caza, pesca y silvicultura"/>
    <s v="2.2.01 - Agropecuaria"/>
    <s v="2.4 - TRANSFERENCIAS CORRIENTES"/>
    <s v="2.4.4 - TRANSFERENCIAS CORRIENTES A EMPRESAS PÚBLICAS NO FINANCIERAS"/>
    <n v="1320785811"/>
    <n v="388429978.04999995"/>
  </r>
  <r>
    <x v="0"/>
    <x v="0"/>
    <x v="0"/>
    <x v="0"/>
    <x v="4"/>
    <s v="2 - Poder Ejecutivo"/>
    <s v="0210 - MINISTERIO DE AGRICULTURA"/>
    <x v="3"/>
    <s v="2.2 - Agropecuaria, caza, pesca y silvicultura"/>
    <s v="2.2.01 - Agropecuaria"/>
    <s v="2.4 - TRANSFERENCIAS CORRIENTES"/>
    <s v="2.4.5 - TRANSFERENCIAS CORRIENTES A INSTITUCIONES PÚBLICAS FINANCIERAS"/>
    <n v="250002253"/>
    <n v="57692827.599999994"/>
  </r>
  <r>
    <x v="0"/>
    <x v="0"/>
    <x v="0"/>
    <x v="0"/>
    <x v="4"/>
    <s v="2 - Poder Ejecutivo"/>
    <s v="0210 - MINISTERIO DE AGRICULTURA"/>
    <x v="3"/>
    <s v="2.2 - Agropecuaria, caza, pesca y silvicultura"/>
    <s v="2.2.01 - Agropecuaria"/>
    <s v="2.4 - TRANSFERENCIAS CORRIENTES"/>
    <s v="2.4.7 - TRANSFERENCIAS CORRIENTES AL SECTOR EXTERNO"/>
    <n v="40750000"/>
    <n v="0"/>
  </r>
  <r>
    <x v="0"/>
    <x v="0"/>
    <x v="0"/>
    <x v="0"/>
    <x v="4"/>
    <s v="2 - Poder Ejecutivo"/>
    <s v="0210 - MINISTERIO DE AGRICULTURA"/>
    <x v="3"/>
    <s v="2.2 - Agropecuaria, caza, pesca y silvicultura"/>
    <s v="2.2.01 - Agropecuaria"/>
    <s v="2.4 - TRANSFERENCIAS CORRIENTES"/>
    <s v="2.4.9 - TRANSFERENCIAS CORRIENTES A OTRAS INSTITUCIONES PÚBLICAS"/>
    <n v="724390075"/>
    <n v="184101954.99000001"/>
  </r>
  <r>
    <x v="0"/>
    <x v="0"/>
    <x v="0"/>
    <x v="0"/>
    <x v="4"/>
    <s v="2 - Poder Ejecutivo"/>
    <s v="0210 - MINISTERIO DE AGRICULTURA"/>
    <x v="3"/>
    <s v="2.2 - Agropecuaria, caza, pesca y silvicultura"/>
    <s v="2.2.02 - Caza y pesca"/>
    <s v="2.4 - TRANSFERENCIAS CORRIENTES"/>
    <s v="2.4.2 - TRANSFERENCIAS CORRIENTES AL  GOBIERNO GENERAL NACIONAL"/>
    <n v="118925000"/>
    <n v="27444229.949999999"/>
  </r>
  <r>
    <x v="0"/>
    <x v="0"/>
    <x v="0"/>
    <x v="0"/>
    <x v="4"/>
    <s v="2 - Poder Ejecutivo"/>
    <s v="0211 - MINISTERIO DE OBRAS PÚBLICAS Y COMUNICACIONES"/>
    <x v="3"/>
    <s v="2.6 - Transporte"/>
    <s v="2.6.01 - Transporte por carretera"/>
    <s v="2.4 - TRANSFERENCIAS CORRIENTES"/>
    <s v="2.4.1 - TRANSFERENCIAS CORRIENTES AL SECTOR PRIVADO"/>
    <n v="4652595981"/>
    <n v="0"/>
  </r>
  <r>
    <x v="0"/>
    <x v="0"/>
    <x v="0"/>
    <x v="0"/>
    <x v="4"/>
    <s v="2 - Poder Ejecutivo"/>
    <s v="0211 - MINISTERIO DE OBRAS PÚBLICAS Y COMUNICACIONES"/>
    <x v="3"/>
    <s v="2.6 - Transporte"/>
    <s v="2.6.01 - Transporte por carretera"/>
    <s v="2.4 - TRANSFERENCIAS CORRIENTES"/>
    <s v="2.4.2 - TRANSFERENCIAS CORRIENTES AL  GOBIERNO GENERAL NACIONAL"/>
    <n v="750943180"/>
    <n v="173294580"/>
  </r>
  <r>
    <x v="0"/>
    <x v="0"/>
    <x v="0"/>
    <x v="0"/>
    <x v="4"/>
    <s v="2 - Poder Ejecutivo"/>
    <s v="0211 - MINISTERIO DE OBRAS PÚBLICAS Y COMUNICACIONES"/>
    <x v="3"/>
    <s v="2.6 - Transporte"/>
    <s v="2.6.03 - Transporte por ferrocarril"/>
    <s v="2.4 - TRANSFERENCIAS CORRIENTES"/>
    <s v="2.4.1 - TRANSFERENCIAS CORRIENTES AL SECTOR PRIVADO"/>
    <n v="2000000"/>
    <n v="0"/>
  </r>
  <r>
    <x v="0"/>
    <x v="0"/>
    <x v="0"/>
    <x v="0"/>
    <x v="4"/>
    <s v="2 - Poder Ejecutivo"/>
    <s v="0211 - MINISTERIO DE OBRAS PÚBLICAS Y COMUNICACIONES"/>
    <x v="3"/>
    <s v="2.6 - Transporte"/>
    <s v="2.6.03 - Transporte por ferrocarril"/>
    <s v="2.4 - TRANSFERENCIAS CORRIENTES"/>
    <s v="2.4.7 - TRANSFERENCIAS CORRIENTES AL SECTOR EXTERNO"/>
    <n v="500000"/>
    <n v="264975.59999999998"/>
  </r>
  <r>
    <x v="0"/>
    <x v="0"/>
    <x v="0"/>
    <x v="0"/>
    <x v="4"/>
    <s v="2 - Poder Ejecutivo"/>
    <s v="0211 - MINISTERIO DE OBRAS PÚBLICAS Y COMUNICACIONES"/>
    <x v="3"/>
    <s v="2.7 - Comunicaciones"/>
    <s v="2.7.01 - Comunicaciones"/>
    <s v="2.4 - TRANSFERENCIAS CORRIENTES"/>
    <s v="2.4.4 - TRANSFERENCIAS CORRIENTES A EMPRESAS PÚBLICAS NO FINANCIERAS"/>
    <n v="291908419"/>
    <n v="61336210.239999995"/>
  </r>
  <r>
    <x v="0"/>
    <x v="0"/>
    <x v="0"/>
    <x v="0"/>
    <x v="4"/>
    <s v="2 - Poder Ejecutivo"/>
    <s v="0211 - MINISTERIO DE OBRAS PÚBLICAS Y COMUNICACIONES"/>
    <x v="3"/>
    <s v="2.7 - Comunicaciones"/>
    <s v="2.7.01 - Comunicaciones"/>
    <s v="2.4 - TRANSFERENCIAS CORRIENTES"/>
    <s v="2.4.7 - TRANSFERENCIAS CORRIENTES AL SECTOR EXTERNO"/>
    <n v="2500000"/>
    <n v="0"/>
  </r>
  <r>
    <x v="0"/>
    <x v="0"/>
    <x v="0"/>
    <x v="0"/>
    <x v="4"/>
    <s v="2 - Poder Ejecutivo"/>
    <s v="0211 - MINISTERIO DE OBRAS PÚBLICAS Y COMUNICACIONES"/>
    <x v="2"/>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x v="2"/>
    <s v="4.5 - Protección social"/>
    <s v="4.5.07 - Vivienda social"/>
    <s v="2.4 - TRANSFERENCIAS CORRIENTES"/>
    <s v="2.4.1 - TRANSFERENCIAS CORRIENTES AL SECTOR PRIVADO"/>
    <n v="1766206"/>
    <n v="407586"/>
  </r>
  <r>
    <x v="0"/>
    <x v="0"/>
    <x v="0"/>
    <x v="0"/>
    <x v="4"/>
    <s v="2 - Poder Ejecutivo"/>
    <s v="0211 - MINISTERIO DE OBRAS PÚBLICAS Y COMUNICACIONES"/>
    <x v="2"/>
    <s v="4.5 - Protección social"/>
    <s v="4.5.10 - Asistencia social"/>
    <s v="2.4 - TRANSFERENCIAS CORRIENTES"/>
    <s v="2.4.1 - TRANSFERENCIAS CORRIENTES AL SECTOR PRIVADO"/>
    <n v="5000000"/>
    <n v="0"/>
  </r>
  <r>
    <x v="0"/>
    <x v="0"/>
    <x v="0"/>
    <x v="0"/>
    <x v="4"/>
    <s v="2 - Poder Ejecutivo"/>
    <s v="0211 - MINISTERIO DE OBRAS PÚBLICAS Y COMUNICACIONES"/>
    <x v="2"/>
    <s v="4.5 - Protección social"/>
    <s v="4.5.10 - Asistencia social"/>
    <s v="2.4 - TRANSFERENCIAS CORRIENTES"/>
    <s v="2.4.2 - TRANSFERENCIAS CORRIENTES AL  GOBIERNO GENERAL NACIONAL"/>
    <n v="294346590"/>
    <n v="67926136.139999986"/>
  </r>
  <r>
    <x v="0"/>
    <x v="0"/>
    <x v="0"/>
    <x v="0"/>
    <x v="4"/>
    <s v="2 - Poder Ejecutivo"/>
    <s v="0212 - MINISTERIO DE INDUSTRIA, COMERCIO Y MIPYMES (MICM)"/>
    <x v="3"/>
    <s v="2.1 - Asuntos económicos, comerciales y laborales"/>
    <s v="2.1.01 - Asuntos económicos y regulación del comercio"/>
    <s v="2.4 - TRANSFERENCIAS CORRIENTES"/>
    <s v="2.4.1 - TRANSFERENCIAS CORRIENTES AL SECTOR PRIVADO"/>
    <n v="162267182"/>
    <n v="5478186"/>
  </r>
  <r>
    <x v="0"/>
    <x v="0"/>
    <x v="0"/>
    <x v="0"/>
    <x v="4"/>
    <s v="2 - Poder Ejecutivo"/>
    <s v="0212 - MINISTERIO DE INDUSTRIA, COMERCIO Y MIPYMES (MICM)"/>
    <x v="3"/>
    <s v="2.1 - Asuntos económicos, comerciales y laborales"/>
    <s v="2.1.01 - Asuntos económicos y regulación del comercio"/>
    <s v="2.4 - TRANSFERENCIAS CORRIENTES"/>
    <s v="2.4.2 - TRANSFERENCIAS CORRIENTES AL  GOBIERNO GENERAL NACIONAL"/>
    <n v="1401799476"/>
    <n v="327654259.38999993"/>
  </r>
  <r>
    <x v="0"/>
    <x v="0"/>
    <x v="0"/>
    <x v="0"/>
    <x v="4"/>
    <s v="2 - Poder Ejecutivo"/>
    <s v="0212 - MINISTERIO DE INDUSTRIA, COMERCIO Y MIPYMES (MICM)"/>
    <x v="3"/>
    <s v="2.1 - Asuntos económicos, comerciales y laborales"/>
    <s v="2.1.01 - Asuntos económicos y regulación del comercio"/>
    <s v="2.4 - TRANSFERENCIAS CORRIENTES"/>
    <s v="2.4.5 - TRANSFERENCIAS CORRIENTES A INSTITUCIONES PÚBLICAS FINANCIERAS"/>
    <n v="828075703"/>
    <n v="174537242"/>
  </r>
  <r>
    <x v="0"/>
    <x v="0"/>
    <x v="0"/>
    <x v="0"/>
    <x v="4"/>
    <s v="2 - Poder Ejecutivo"/>
    <s v="0212 - MINISTERIO DE INDUSTRIA, COMERCIO Y MIPYMES (MICM)"/>
    <x v="3"/>
    <s v="2.1 - Asuntos económicos, comerciales y laborales"/>
    <s v="2.1.01 - Asuntos económicos y regulación del comercio"/>
    <s v="2.4 - TRANSFERENCIAS CORRIENTES"/>
    <s v="2.4.7 - TRANSFERENCIAS CORRIENTES AL SECTOR EXTERNO"/>
    <n v="29340891"/>
    <n v="87723.92"/>
  </r>
  <r>
    <x v="0"/>
    <x v="0"/>
    <x v="0"/>
    <x v="0"/>
    <x v="4"/>
    <s v="2 - Poder Ejecutivo"/>
    <s v="0213 - MINISTERIO DE TURISMO"/>
    <x v="3"/>
    <s v="2.9 - Otros servicios económicos"/>
    <s v="2.9.03 - Turismo"/>
    <s v="2.4 - TRANSFERENCIAS CORRIENTES"/>
    <s v="2.4.1 - TRANSFERENCIAS CORRIENTES AL SECTOR PRIVADO"/>
    <n v="20408200"/>
    <n v="81300"/>
  </r>
  <r>
    <x v="0"/>
    <x v="0"/>
    <x v="0"/>
    <x v="0"/>
    <x v="4"/>
    <s v="2 - Poder Ejecutivo"/>
    <s v="0213 - MINISTERIO DE TURISMO"/>
    <x v="3"/>
    <s v="2.9 - Otros servicios económicos"/>
    <s v="2.9.03 - Turismo"/>
    <s v="2.4 - TRANSFERENCIAS CORRIENTES"/>
    <s v="2.4.3 - TRANSFERENCIAS CORRIENTES A GOBIERNOS GENERALES LOCALES"/>
    <n v="0"/>
    <n v="1000000"/>
  </r>
  <r>
    <x v="0"/>
    <x v="0"/>
    <x v="0"/>
    <x v="0"/>
    <x v="4"/>
    <s v="2 - Poder Ejecutivo"/>
    <s v="0213 - MINISTERIO DE TURISMO"/>
    <x v="3"/>
    <s v="2.9 - Otros servicios económicos"/>
    <s v="2.9.03 - Turismo"/>
    <s v="2.4 - TRANSFERENCIAS CORRIENTES"/>
    <s v="2.4.7 - TRANSFERENCIAS CORRIENTES AL SECTOR EXTERNO"/>
    <n v="7500000"/>
    <n v="702284.98"/>
  </r>
  <r>
    <x v="0"/>
    <x v="0"/>
    <x v="0"/>
    <x v="0"/>
    <x v="4"/>
    <s v="2 - Poder Ejecutivo"/>
    <s v="0213 - MINISTERIO DE TURISMO"/>
    <x v="3"/>
    <s v="2.9 - Otros servicios económicos"/>
    <s v="2.9.03 - Turismo"/>
    <s v="2.4 - TRANSFERENCIAS CORRIENTES"/>
    <s v="2.4.9 - TRANSFERENCIAS CORRIENTES A OTRAS INSTITUCIONES PÚBLICAS"/>
    <n v="55000000"/>
    <n v="33754638"/>
  </r>
  <r>
    <x v="0"/>
    <x v="0"/>
    <x v="0"/>
    <x v="0"/>
    <x v="4"/>
    <s v="2 - Poder Ejecutivo"/>
    <s v="0214 - PROCURADURÍA GENERAL DE LA REPÚBLICA"/>
    <x v="0"/>
    <s v="1.4 - Justicia, orden público y seguridad"/>
    <s v="1.4.03 - Administración y servicios de justicia"/>
    <s v="2.4 - TRANSFERENCIAS CORRIENTES"/>
    <s v="2.4.1 - TRANSFERENCIAS CORRIENTES AL SECTOR PRIVADO"/>
    <n v="29195021"/>
    <n v="2654092.8199999998"/>
  </r>
  <r>
    <x v="0"/>
    <x v="0"/>
    <x v="0"/>
    <x v="0"/>
    <x v="4"/>
    <s v="2 - Poder Ejecutivo"/>
    <s v="0214 - PROCURADURÍA GENERAL DE LA REPÚBLICA"/>
    <x v="0"/>
    <s v="1.4 - Justicia, orden público y seguridad"/>
    <s v="1.4.04 - Prisiones"/>
    <s v="2.4 - TRANSFERENCIAS CORRIENTES"/>
    <s v="2.4.9 - TRANSFERENCIAS CORRIENTES A OTRAS INSTITUCIONES PÚBLICAS"/>
    <n v="7934088"/>
    <n v="0"/>
  </r>
  <r>
    <x v="0"/>
    <x v="0"/>
    <x v="0"/>
    <x v="0"/>
    <x v="4"/>
    <s v="2 - Poder Ejecutivo"/>
    <s v="0215 - MINISTERIO DE LA MUJER"/>
    <x v="2"/>
    <s v="4.5 - Protección social"/>
    <s v="4.5.99 - Planificación, gestión y supervisión de la protección social"/>
    <s v="2.4 - TRANSFERENCIAS CORRIENTES"/>
    <s v="2.4.1 - TRANSFERENCIAS CORRIENTES AL SECTOR PRIVADO"/>
    <n v="75199235"/>
    <n v="11006827.17"/>
  </r>
  <r>
    <x v="0"/>
    <x v="0"/>
    <x v="0"/>
    <x v="0"/>
    <x v="4"/>
    <s v="2 - Poder Ejecutivo"/>
    <s v="0215 - MINISTERIO DE LA MUJER"/>
    <x v="2"/>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x v="2"/>
    <s v="4.5 - Protección social"/>
    <s v="4.5.99 - Planificación, gestión y supervisión de la protección social"/>
    <s v="2.4 - TRANSFERENCIAS CORRIENTES"/>
    <s v="2.4.9 - TRANSFERENCIAS CORRIENTES A OTRAS INSTITUCIONES PÚBLICAS"/>
    <n v="373027912"/>
    <n v="91682253"/>
  </r>
  <r>
    <x v="0"/>
    <x v="0"/>
    <x v="0"/>
    <x v="0"/>
    <x v="4"/>
    <s v="2 - Poder Ejecutivo"/>
    <s v="0215 - MINISTERIO DE LA MUJER"/>
    <x v="2"/>
    <s v="4.5 - Protección social"/>
    <s v="4.5.98 - Investigación y desarrollo relacionado con la protección social"/>
    <s v="2.4 - TRANSFERENCIAS CORRIENTES"/>
    <s v="2.4.1 - TRANSFERENCIAS CORRIENTES AL SECTOR PRIVADO"/>
    <n v="0"/>
    <n v="0"/>
  </r>
  <r>
    <x v="0"/>
    <x v="0"/>
    <x v="0"/>
    <x v="0"/>
    <x v="4"/>
    <s v="2 - Poder Ejecutivo"/>
    <s v="0216 - MINISTERIO DE CULTURA"/>
    <x v="2"/>
    <s v="4.3 - Actividades deportivas, recreativas, culturales y religiosas"/>
    <s v="4.3.03 - Servicios culturales"/>
    <s v="2.4 - TRANSFERENCIAS CORRIENTES"/>
    <s v="2.4.1 - TRANSFERENCIAS CORRIENTES AL SECTOR PRIVADO"/>
    <n v="81251097"/>
    <n v="9704574.4800000004"/>
  </r>
  <r>
    <x v="0"/>
    <x v="0"/>
    <x v="0"/>
    <x v="0"/>
    <x v="4"/>
    <s v="2 - Poder Ejecutivo"/>
    <s v="0216 - MINISTERIO DE CULTURA"/>
    <x v="2"/>
    <s v="4.3 - Actividades deportivas, recreativas, culturales y religiosas"/>
    <s v="4.3.03 - Servicios culturales"/>
    <s v="2.4 - TRANSFERENCIAS CORRIENTES"/>
    <s v="2.4.2 - TRANSFERENCIAS CORRIENTES AL  GOBIERNO GENERAL NACIONAL"/>
    <n v="409808934"/>
    <n v="63354092"/>
  </r>
  <r>
    <x v="0"/>
    <x v="0"/>
    <x v="0"/>
    <x v="0"/>
    <x v="4"/>
    <s v="2 - Poder Ejecutivo"/>
    <s v="0216 - MINISTERIO DE CULTURA"/>
    <x v="2"/>
    <s v="4.3 - Actividades deportivas, recreativas, culturales y religiosas"/>
    <s v="4.3.03 - Servicios culturales"/>
    <s v="2.4 - TRANSFERENCIAS CORRIENTES"/>
    <s v="2.4.4 - TRANSFERENCIAS CORRIENTES A EMPRESAS PÚBLICAS NO FINANCIERAS"/>
    <n v="109657636"/>
    <n v="25616308.620000001"/>
  </r>
  <r>
    <x v="0"/>
    <x v="0"/>
    <x v="0"/>
    <x v="0"/>
    <x v="4"/>
    <s v="2 - Poder Ejecutivo"/>
    <s v="0216 - MINISTERIO DE CULTURA"/>
    <x v="2"/>
    <s v="4.3 - Actividades deportivas, recreativas, culturales y religiosas"/>
    <s v="4.3.03 - Servicios culturales"/>
    <s v="2.4 - TRANSFERENCIAS CORRIENTES"/>
    <s v="2.4.7 - TRANSFERENCIAS CORRIENTES AL SECTOR EXTERNO"/>
    <n v="11996832"/>
    <n v="0"/>
  </r>
  <r>
    <x v="0"/>
    <x v="0"/>
    <x v="0"/>
    <x v="0"/>
    <x v="4"/>
    <s v="2 - Poder Ejecutivo"/>
    <s v="0216 - MINISTERIO DE CULTURA"/>
    <x v="2"/>
    <s v="4.3 - Actividades deportivas, recreativas, culturales y religiosas"/>
    <s v="4.3.03 - Servicios culturales"/>
    <s v="2.4 - TRANSFERENCIAS CORRIENTES"/>
    <s v="2.4.9 - TRANSFERENCIAS CORRIENTES A OTRAS INSTITUCIONES PÚBLICAS"/>
    <n v="295211149"/>
    <n v="70149958.979999989"/>
  </r>
  <r>
    <x v="0"/>
    <x v="0"/>
    <x v="0"/>
    <x v="0"/>
    <x v="4"/>
    <s v="2 - Poder Ejecutivo"/>
    <s v="0217 - MINISTERIO DE LA JUVENTUD"/>
    <x v="2"/>
    <s v="4.5 - Protección social"/>
    <s v="4.5.09 - Juventud"/>
    <s v="2.4 - TRANSFERENCIAS CORRIENTES"/>
    <s v="2.4.1 - TRANSFERENCIAS CORRIENTES AL SECTOR PRIVADO"/>
    <n v="322213421"/>
    <n v="64062210.360000007"/>
  </r>
  <r>
    <x v="0"/>
    <x v="0"/>
    <x v="0"/>
    <x v="0"/>
    <x v="4"/>
    <s v="2 - Poder Ejecutivo"/>
    <s v="0217 - MINISTERIO DE LA JUVENTUD"/>
    <x v="2"/>
    <s v="4.5 - Protección social"/>
    <s v="4.5.09 - Juventud"/>
    <s v="2.4 - TRANSFERENCIAS CORRIENTES"/>
    <s v="2.4.7 - TRANSFERENCIAS CORRIENTES AL SECTOR EXTERNO"/>
    <n v="1521346"/>
    <n v="0"/>
  </r>
  <r>
    <x v="0"/>
    <x v="0"/>
    <x v="0"/>
    <x v="0"/>
    <x v="4"/>
    <s v="2 - Poder Ejecutivo"/>
    <s v="0218 - MINISTERIO DE MEDIO AMBIENTE Y RECURSOS NATURALES"/>
    <x v="3"/>
    <s v="2.3 - Riego"/>
    <s v="2.3.01 - Riego"/>
    <s v="2.4 - TRANSFERENCIAS CORRIENTES"/>
    <s v="2.4.2 - TRANSFERENCIAS CORRIENTES AL  GOBIERNO GENERAL NACIONAL"/>
    <n v="2359728657"/>
    <n v="511465545.01999998"/>
  </r>
  <r>
    <x v="0"/>
    <x v="0"/>
    <x v="0"/>
    <x v="0"/>
    <x v="4"/>
    <s v="2 - Poder Ejecutivo"/>
    <s v="0218 - MINISTERIO DE MEDIO AMBIENTE Y RECURSOS NATURALES"/>
    <x v="1"/>
    <s v="3.1 - Protección del aire, agua y suelo"/>
    <s v="3.1.01 - Reducción de la contaminación"/>
    <s v="2.4 - TRANSFERENCIAS CORRIENTES"/>
    <s v="2.4.1 - TRANSFERENCIAS CORRIENTES AL SECTOR PRIVADO"/>
    <n v="169760946"/>
    <n v="11637807.300000001"/>
  </r>
  <r>
    <x v="0"/>
    <x v="0"/>
    <x v="0"/>
    <x v="0"/>
    <x v="4"/>
    <s v="2 - Poder Ejecutivo"/>
    <s v="0218 - MINISTERIO DE MEDIO AMBIENTE Y RECURSOS NATURALES"/>
    <x v="1"/>
    <s v="3.1 - Protección del aire, agua y suelo"/>
    <s v="3.1.01 - Reducción de la contaminación"/>
    <s v="2.4 - TRANSFERENCIAS CORRIENTES"/>
    <s v="2.4.2 - TRANSFERENCIAS CORRIENTES AL  GOBIERNO GENERAL NACIONAL"/>
    <n v="17000000"/>
    <n v="4039249.9799999995"/>
  </r>
  <r>
    <x v="0"/>
    <x v="0"/>
    <x v="0"/>
    <x v="0"/>
    <x v="4"/>
    <s v="2 - Poder Ejecutivo"/>
    <s v="0218 - MINISTERIO DE MEDIO AMBIENTE Y RECURSOS NATURALES"/>
    <x v="1"/>
    <s v="3.1 - Protección del aire, agua y suelo"/>
    <s v="3.1.01 - Reducción de la contaminación"/>
    <s v="2.4 - TRANSFERENCIAS CORRIENTES"/>
    <s v="2.4.7 - TRANSFERENCIAS CORRIENTES AL SECTOR EXTERNO"/>
    <n v="8093430"/>
    <n v="2567280.9699999997"/>
  </r>
  <r>
    <x v="0"/>
    <x v="0"/>
    <x v="0"/>
    <x v="0"/>
    <x v="4"/>
    <s v="2 - Poder Ejecutivo"/>
    <s v="0218 - MINISTERIO DE MEDIO AMBIENTE Y RECURSOS NATURALES"/>
    <x v="1"/>
    <s v="3.2 - Protección de la biodiversidad y ordenación de desechos"/>
    <s v="3.2.01 - Protección de la biodiversidad y el paisaje"/>
    <s v="2.4 - TRANSFERENCIAS CORRIENTES"/>
    <s v="2.4.2 - TRANSFERENCIAS CORRIENTES AL  GOBIERNO GENERAL NACIONAL"/>
    <n v="336000000"/>
    <n v="80376249.929999992"/>
  </r>
  <r>
    <x v="0"/>
    <x v="0"/>
    <x v="0"/>
    <x v="0"/>
    <x v="4"/>
    <s v="2 - Poder Ejecutivo"/>
    <s v="0218 - MINISTERIO DE MEDIO AMBIENTE Y RECURSOS NATURALES"/>
    <x v="1"/>
    <s v="3.2 - Protección de la biodiversidad y ordenación de desechos"/>
    <s v="3.2.01 - Protección de la biodiversidad y el paisaje"/>
    <s v="2.4 - TRANSFERENCIAS CORRIENTES"/>
    <s v="2.4.9 - TRANSFERENCIAS CORRIENTES A OTRAS INSTITUCIONES PÚBLICAS"/>
    <n v="102943080"/>
    <n v="25066678"/>
  </r>
  <r>
    <x v="0"/>
    <x v="0"/>
    <x v="0"/>
    <x v="0"/>
    <x v="4"/>
    <s v="2 - Poder Ejecutivo"/>
    <s v="0218 - MINISTERIO DE MEDIO AMBIENTE Y RECURSOS NATURALES"/>
    <x v="2"/>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x v="2"/>
    <s v="4.5 - Protección social"/>
    <s v="4.5.10 - Asistencia social"/>
    <s v="2.4 - TRANSFERENCIAS CORRIENTES"/>
    <s v="2.4.1 - TRANSFERENCIAS CORRIENTES AL SECTOR PRIVADO"/>
    <n v="9637300"/>
    <n v="0"/>
  </r>
  <r>
    <x v="0"/>
    <x v="0"/>
    <x v="0"/>
    <x v="0"/>
    <x v="4"/>
    <s v="2 - Poder Ejecutivo"/>
    <s v="0219 - MINISTERIO DE EDUCACIÓN SUPERIOR CIENCIA Y TECNOLOGÍA"/>
    <x v="2"/>
    <s v="4.4 - Educación"/>
    <s v="4.4.04 - Educación superior"/>
    <s v="2.4 - TRANSFERENCIAS CORRIENTES"/>
    <s v="2.4.1 - TRANSFERENCIAS CORRIENTES AL SECTOR PRIVADO"/>
    <n v="2573793074"/>
    <n v="382365215.32999992"/>
  </r>
  <r>
    <x v="0"/>
    <x v="0"/>
    <x v="0"/>
    <x v="0"/>
    <x v="4"/>
    <s v="2 - Poder Ejecutivo"/>
    <s v="0219 - MINISTERIO DE EDUCACIÓN SUPERIOR CIENCIA Y TECNOLOGÍA"/>
    <x v="2"/>
    <s v="4.4 - Educación"/>
    <s v="4.4.04 - Educación superior"/>
    <s v="2.4 - TRANSFERENCIAS CORRIENTES"/>
    <s v="2.4.2 - TRANSFERENCIAS CORRIENTES AL  GOBIERNO GENERAL NACIONAL"/>
    <n v="9594966537"/>
    <n v="2215504784.0699997"/>
  </r>
  <r>
    <x v="0"/>
    <x v="0"/>
    <x v="0"/>
    <x v="0"/>
    <x v="4"/>
    <s v="2 - Poder Ejecutivo"/>
    <s v="0219 - MINISTERIO DE EDUCACIÓN SUPERIOR CIENCIA Y TECNOLOGÍA"/>
    <x v="2"/>
    <s v="4.4 - Educación"/>
    <s v="4.4.04 - Educación superior"/>
    <s v="2.4 - TRANSFERENCIAS CORRIENTES"/>
    <s v="2.4.7 - TRANSFERENCIAS CORRIENTES AL SECTOR EXTERNO"/>
    <n v="1350000"/>
    <n v="0"/>
  </r>
  <r>
    <x v="0"/>
    <x v="0"/>
    <x v="0"/>
    <x v="0"/>
    <x v="4"/>
    <s v="2 - Poder Ejecutivo"/>
    <s v="0219 - MINISTERIO DE EDUCACIÓN SUPERIOR CIENCIA Y TECNOLOGÍA"/>
    <x v="2"/>
    <s v="4.4 - Educación"/>
    <s v="4.4.04 - Educación superior"/>
    <s v="2.4 - TRANSFERENCIAS CORRIENTES"/>
    <s v="2.4.9 - TRANSFERENCIAS CORRIENTES A OTRAS INSTITUCIONES PÚBLICAS"/>
    <n v="605727278"/>
    <n v="140821472.57999998"/>
  </r>
  <r>
    <x v="0"/>
    <x v="0"/>
    <x v="0"/>
    <x v="0"/>
    <x v="4"/>
    <s v="2 - Poder Ejecutivo"/>
    <s v="0219 - MINISTERIO DE EDUCACIÓN SUPERIOR CIENCIA Y TECNOLOGÍA"/>
    <x v="2"/>
    <s v="4.4 - Educación"/>
    <s v="4.4.06 - Educación técnica"/>
    <s v="2.4 - TRANSFERENCIAS CORRIENTES"/>
    <s v="2.4.1 - TRANSFERENCIAS CORRIENTES AL SECTOR PRIVADO"/>
    <n v="4200000"/>
    <n v="123611.91"/>
  </r>
  <r>
    <x v="0"/>
    <x v="0"/>
    <x v="0"/>
    <x v="0"/>
    <x v="4"/>
    <s v="2 - Poder Ejecutivo"/>
    <s v="0219 - MINISTERIO DE EDUCACIÓN SUPERIOR CIENCIA Y TECNOLOGÍA"/>
    <x v="2"/>
    <s v="4.4 - Educación"/>
    <s v="4.4.06 - Educación técnica"/>
    <s v="2.4 - TRANSFERENCIAS CORRIENTES"/>
    <s v="2.4.9 - TRANSFERENCIAS CORRIENTES A OTRAS INSTITUCIONES PÚBLICAS"/>
    <n v="20000"/>
    <n v="0"/>
  </r>
  <r>
    <x v="0"/>
    <x v="0"/>
    <x v="0"/>
    <x v="0"/>
    <x v="4"/>
    <s v="2 - Poder Ejecutivo"/>
    <s v="0220 - MINISTERIO DE ECONOMÍA, PLANIFICACIÓN Y DESARROLLO"/>
    <x v="0"/>
    <s v="1.1 - Administración general"/>
    <s v="1.1.02 - Gestión administrativa, financiera, fiscal, económica y planificación"/>
    <s v="2.4 - TRANSFERENCIAS CORRIENTES"/>
    <s v="2.4.1 - TRANSFERENCIAS CORRIENTES AL SECTOR PRIVADO"/>
    <n v="1300000"/>
    <n v="51775"/>
  </r>
  <r>
    <x v="0"/>
    <x v="0"/>
    <x v="0"/>
    <x v="0"/>
    <x v="4"/>
    <s v="2 - Poder Ejecutivo"/>
    <s v="0220 - MINISTERIO DE ECONOMÍA, PLANIFICACIÓN Y DESARROLLO"/>
    <x v="0"/>
    <s v="1.1 - Administración general"/>
    <s v="1.1.02 - Gestión administrativa, financiera, fiscal, económica y planificación"/>
    <s v="2.4 - TRANSFERENCIAS CORRIENTES"/>
    <s v="2.4.2 - TRANSFERENCIAS CORRIENTES AL  GOBIERNO GENERAL NACIONAL"/>
    <n v="235090783"/>
    <n v="55739119.469999991"/>
  </r>
  <r>
    <x v="0"/>
    <x v="0"/>
    <x v="0"/>
    <x v="0"/>
    <x v="4"/>
    <s v="2 - Poder Ejecutivo"/>
    <s v="0220 - MINISTERIO DE ECONOMÍA, PLANIFICACIÓN Y DESARROLLO"/>
    <x v="0"/>
    <s v="1.1 - Administración general"/>
    <s v="1.1.02 - Gestión administrativa, financiera, fiscal, económica y planificación"/>
    <s v="2.4 - TRANSFERENCIAS CORRIENTES"/>
    <s v="2.4.9 - TRANSFERENCIAS CORRIENTES A OTRAS INSTITUCIONES PÚBLICAS"/>
    <n v="30039167"/>
    <n v="4810435.67"/>
  </r>
  <r>
    <x v="0"/>
    <x v="0"/>
    <x v="0"/>
    <x v="0"/>
    <x v="4"/>
    <s v="2 - Poder Ejecutivo"/>
    <s v="0220 - MINISTERIO DE ECONOMÍA, PLANIFICACIÓN Y DESARROLLO"/>
    <x v="0"/>
    <s v="1.2 - Relaciones internacionales"/>
    <s v="1.2.02 - Relaciones internacionales desde oficinas en el exterior"/>
    <s v="2.4 - TRANSFERENCIAS CORRIENTES"/>
    <s v="2.4.7 - TRANSFERENCIAS CORRIENTES AL SECTOR EXTERNO"/>
    <n v="41788438"/>
    <n v="16185.06"/>
  </r>
  <r>
    <x v="0"/>
    <x v="0"/>
    <x v="0"/>
    <x v="0"/>
    <x v="4"/>
    <s v="2 - Poder Ejecutivo"/>
    <s v="0220 - MINISTERIO DE ECONOMÍA, PLANIFICACIÓN Y DESARROLLO"/>
    <x v="2"/>
    <s v="4.4 - Educación"/>
    <s v="4.4.04 - Educación superior"/>
    <s v="2.4 - TRANSFERENCIAS CORRIENTES"/>
    <s v="2.4.1 - TRANSFERENCIAS CORRIENTES AL SECTOR PRIVADO"/>
    <n v="1000000"/>
    <n v="0"/>
  </r>
  <r>
    <x v="0"/>
    <x v="0"/>
    <x v="0"/>
    <x v="0"/>
    <x v="4"/>
    <s v="2 - Poder Ejecutivo"/>
    <s v="0220 - MINISTERIO DE ECONOMÍA, PLANIFICACIÓN Y DESARROLLO"/>
    <x v="2"/>
    <s v="4.5 - Protección social"/>
    <s v="4.5.10 - Asistencia social"/>
    <s v="2.4 - TRANSFERENCIAS CORRIENTES"/>
    <s v="2.4.1 - TRANSFERENCIAS CORRIENTES AL SECTOR PRIVADO"/>
    <n v="1000000"/>
    <n v="153572.79999999999"/>
  </r>
  <r>
    <x v="0"/>
    <x v="0"/>
    <x v="0"/>
    <x v="0"/>
    <x v="4"/>
    <s v="2 - Poder Ejecutivo"/>
    <s v="0221 - MINISTERIO DE ADMINISTRACIÓN PÚBLICA"/>
    <x v="0"/>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x v="0"/>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x v="2"/>
    <s v="4.4 - Educación"/>
    <s v="4.4.09 - Enseñanza no atribuible a ningún nivel"/>
    <s v="2.4 - TRANSFERENCIAS CORRIENTES"/>
    <s v="2.4.1 - TRANSFERENCIAS CORRIENTES AL SECTOR PRIVADO"/>
    <n v="4000003"/>
    <n v="0"/>
  </r>
  <r>
    <x v="0"/>
    <x v="0"/>
    <x v="0"/>
    <x v="0"/>
    <x v="4"/>
    <s v="2 - Poder Ejecutivo"/>
    <s v="0221 - MINISTERIO DE ADMINISTRACIÓN PÚBLICA"/>
    <x v="2"/>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x v="3"/>
    <s v="2.4 - Energía y combustible"/>
    <s v="2.4.01 - Energía eléctrica"/>
    <s v="2.4 - TRANSFERENCIAS CORRIENTES"/>
    <s v="2.4.1 - TRANSFERENCIAS CORRIENTES AL SECTOR PRIVADO"/>
    <n v="31168668"/>
    <n v="78000"/>
  </r>
  <r>
    <x v="0"/>
    <x v="0"/>
    <x v="0"/>
    <x v="0"/>
    <x v="4"/>
    <s v="2 - Poder Ejecutivo"/>
    <s v="0222 - MINISTERIO DE ENERGIA Y MINAS"/>
    <x v="3"/>
    <s v="2.4 - Energía y combustible"/>
    <s v="2.4.01 - Energía eléctrica"/>
    <s v="2.4 - TRANSFERENCIAS CORRIENTES"/>
    <s v="2.4.2 - TRANSFERENCIAS CORRIENTES AL  GOBIERNO GENERAL NACIONAL"/>
    <n v="241216756"/>
    <n v="61688361.019999996"/>
  </r>
  <r>
    <x v="0"/>
    <x v="0"/>
    <x v="0"/>
    <x v="0"/>
    <x v="4"/>
    <s v="2 - Poder Ejecutivo"/>
    <s v="0222 - MINISTERIO DE ENERGIA Y MINAS"/>
    <x v="3"/>
    <s v="2.4 - Energía y combustible"/>
    <s v="2.4.01 - Energía eléctrica"/>
    <s v="2.4 - TRANSFERENCIAS CORRIENTES"/>
    <s v="2.4.7 - TRANSFERENCIAS CORRIENTES AL SECTOR EXTERNO"/>
    <n v="4500000"/>
    <n v="3623221.86"/>
  </r>
  <r>
    <x v="0"/>
    <x v="0"/>
    <x v="0"/>
    <x v="0"/>
    <x v="4"/>
    <s v="2 - Poder Ejecutivo"/>
    <s v="0222 - MINISTERIO DE ENERGIA Y MINAS"/>
    <x v="3"/>
    <s v="2.4 - Energía y combustible"/>
    <s v="2.4.01 - Energía eléctrica"/>
    <s v="2.4 - TRANSFERENCIAS CORRIENTES"/>
    <s v="2.4.9 - TRANSFERENCIAS CORRIENTES A OTRAS INSTITUCIONES PÚBLICAS"/>
    <n v="300000000"/>
    <n v="33333332"/>
  </r>
  <r>
    <x v="0"/>
    <x v="0"/>
    <x v="0"/>
    <x v="0"/>
    <x v="4"/>
    <s v="2 - Poder Ejecutivo"/>
    <s v="0222 - MINISTERIO DE ENERGIA Y MINAS"/>
    <x v="3"/>
    <s v="2.5 - Minería, manufactura y construcción"/>
    <s v="2.5.01 - Extracción de recursos minerales"/>
    <s v="2.4 - TRANSFERENCIAS CORRIENTES"/>
    <s v="2.4.1 - TRANSFERENCIAS CORRIENTES AL SECTOR PRIVADO"/>
    <n v="300000"/>
    <n v="0"/>
  </r>
  <r>
    <x v="0"/>
    <x v="0"/>
    <x v="0"/>
    <x v="0"/>
    <x v="4"/>
    <s v="2 - Poder Ejecutivo"/>
    <s v="0222 - MINISTERIO DE ENERGIA Y MINAS"/>
    <x v="3"/>
    <s v="2.5 - Minería, manufactura y construcción"/>
    <s v="2.5.01 - Extracción de recursos minerales"/>
    <s v="2.4 - TRANSFERENCIAS CORRIENTES"/>
    <s v="2.4.2 - TRANSFERENCIAS CORRIENTES AL  GOBIERNO GENERAL NACIONAL"/>
    <n v="64500000"/>
    <n v="4226541"/>
  </r>
  <r>
    <x v="0"/>
    <x v="0"/>
    <x v="0"/>
    <x v="0"/>
    <x v="4"/>
    <s v="2 - Poder Ejecutivo"/>
    <s v="0998 - ADMINISTRACION DE DEUDA PUBLICA Y ACTIVOS FINANCIEROS"/>
    <x v="4"/>
    <s v="5.1 - Intereses y comisiones de deuda pública"/>
    <s v="5.1.01 - Intereses y comisiones de deuda pública"/>
    <s v="2.4 - TRANSFERENCIAS CORRIENTES"/>
    <s v="2.4.5 - TRANSFERENCIAS CORRIENTES A INSTITUCIONES PÚBLICAS FINANCIERAS"/>
    <n v="23933269430"/>
    <n v="0"/>
  </r>
  <r>
    <x v="0"/>
    <x v="0"/>
    <x v="0"/>
    <x v="0"/>
    <x v="4"/>
    <s v="2 - Poder Ejecutivo"/>
    <s v="0999 - ADMINISTRACION DE OBLIGACIONES DEL TESORO NACIONAL"/>
    <x v="3"/>
    <s v="2.4 - Energía y combustible"/>
    <s v="2.4.01 - Energía eléctrica"/>
    <s v="2.4 - TRANSFERENCIAS CORRIENTES"/>
    <s v="2.4.4 - TRANSFERENCIAS CORRIENTES A EMPRESAS PÚBLICAS NO FINANCIERAS"/>
    <n v="45895199999"/>
    <n v="8703980876.6000004"/>
  </r>
  <r>
    <x v="0"/>
    <x v="0"/>
    <x v="0"/>
    <x v="0"/>
    <x v="4"/>
    <s v="2 - Poder Ejecutivo"/>
    <s v="0999 - ADMINISTRACION DE OBLIGACIONES DEL TESORO NACIONAL"/>
    <x v="3"/>
    <s v="2.7 - Comunicaciones"/>
    <s v="2.7.01 - Comunicaciones"/>
    <s v="2.4 - TRANSFERENCIAS CORRIENTES"/>
    <s v="2.4.2 - TRANSFERENCIAS CORRIENTES AL  GOBIERNO GENERAL NACIONAL"/>
    <n v="788623928"/>
    <n v="215892181.45999998"/>
  </r>
  <r>
    <x v="0"/>
    <x v="0"/>
    <x v="0"/>
    <x v="0"/>
    <x v="4"/>
    <s v="2 - Poder Ejecutivo"/>
    <s v="0223 - MINISTERIO DE LA VIVIENDA, HABITAT Y EDIFICACIONES (MIVHED)"/>
    <x v="2"/>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x v="2"/>
    <s v="4.5 - Protección social"/>
    <s v="4.5.07 - Vivienda social"/>
    <s v="2.4 - TRANSFERENCIAS CORRIENTES"/>
    <s v="2.4.1 - TRANSFERENCIAS CORRIENTES AL SECTOR PRIVADO"/>
    <n v="22338200"/>
    <n v="300000"/>
  </r>
  <r>
    <x v="0"/>
    <x v="0"/>
    <x v="0"/>
    <x v="0"/>
    <x v="4"/>
    <s v="2 - Poder Ejecutivo"/>
    <s v="0223 - MINISTERIO DE LA VIVIENDA, HABITAT Y EDIFICACIONES (MIVHED)"/>
    <x v="2"/>
    <s v="4.5 - Protección social"/>
    <s v="4.5.10 - Asistencia social"/>
    <s v="2.4 - TRANSFERENCIAS CORRIENTES"/>
    <s v="2.4.1 - TRANSFERENCIAS CORRIENTES AL SECTOR PRIVADO"/>
    <n v="5000000"/>
    <n v="0"/>
  </r>
  <r>
    <x v="0"/>
    <x v="0"/>
    <x v="0"/>
    <x v="0"/>
    <x v="4"/>
    <s v="3 - Poder Judicial"/>
    <s v="0301 - PODER JUDICIAL"/>
    <x v="0"/>
    <s v="1.4 - Justicia, orden público y seguridad"/>
    <s v="1.4.03 - Administración y servicios de justicia"/>
    <s v="2.4 - TRANSFERENCIAS CORRIENTES"/>
    <s v="2.4.1 - TRANSFERENCIAS CORRIENTES AL SECTOR PRIVADO"/>
    <n v="28668418"/>
    <n v="4292993.53"/>
  </r>
  <r>
    <x v="0"/>
    <x v="0"/>
    <x v="0"/>
    <x v="0"/>
    <x v="4"/>
    <s v="3 - Poder Judicial"/>
    <s v="0301 - PODER JUDICIAL"/>
    <x v="0"/>
    <s v="1.4 - Justicia, orden público y seguridad"/>
    <s v="1.4.03 - Administración y servicios de justicia"/>
    <s v="2.4 - TRANSFERENCIAS CORRIENTES"/>
    <s v="2.4.2 - TRANSFERENCIAS CORRIENTES AL  GOBIERNO GENERAL NACIONAL"/>
    <n v="616669483"/>
    <n v="154167370.74000001"/>
  </r>
  <r>
    <x v="0"/>
    <x v="0"/>
    <x v="0"/>
    <x v="0"/>
    <x v="4"/>
    <s v="4 - Junta Central Electoral"/>
    <s v="0401 - JUNTA CENTRAL ELECTORAL"/>
    <x v="0"/>
    <s v="1.1 - Administración general"/>
    <s v="1.1.04 - Órganos electorales y promoción de la participación ciudadana"/>
    <s v="2.4 - TRANSFERENCIAS CORRIENTES"/>
    <s v="2.4.1 - TRANSFERENCIAS CORRIENTES AL SECTOR PRIVADO"/>
    <n v="1260400000"/>
    <n v="315099999"/>
  </r>
  <r>
    <x v="0"/>
    <x v="0"/>
    <x v="0"/>
    <x v="0"/>
    <x v="4"/>
    <s v="5 - Cámara de Cuentas de la República Dominicana"/>
    <s v="0402 - CÁMARA DE CUENTAS"/>
    <x v="0"/>
    <s v="1.2 - Relaciones internacionales"/>
    <s v="1.2.02 - Relaciones internacionales desde oficinas en el exterior"/>
    <s v="2.4 - TRANSFERENCIAS CORRIENTES"/>
    <s v="2.4.7 - TRANSFERENCIAS CORRIENTES AL SECTOR EXTERNO"/>
    <n v="735000"/>
    <n v="133636.35999999999"/>
  </r>
  <r>
    <x v="0"/>
    <x v="0"/>
    <x v="0"/>
    <x v="0"/>
    <x v="4"/>
    <s v="5 - Cámara de Cuentas de la República Dominicana"/>
    <s v="0402 - CÁMARA DE CUENTAS"/>
    <x v="2"/>
    <s v="4.3 - Actividades deportivas, recreativas, culturales y religiosas"/>
    <s v="4.3.03 - Servicios culturales"/>
    <s v="2.4 - TRANSFERENCIAS CORRIENTES"/>
    <s v="2.4.1 - TRANSFERENCIAS CORRIENTES AL SECTOR PRIVADO"/>
    <n v="65000"/>
    <n v="16249.46"/>
  </r>
  <r>
    <x v="0"/>
    <x v="0"/>
    <x v="0"/>
    <x v="0"/>
    <x v="4"/>
    <s v="5 - Cámara de Cuentas de la República Dominicana"/>
    <s v="0402 - CÁMARA DE CUENTAS"/>
    <x v="2"/>
    <s v="4.5 - Protección social"/>
    <s v="4.5.10 - Asistencia social"/>
    <s v="2.4 - TRANSFERENCIAS CORRIENTES"/>
    <s v="2.4.1 - TRANSFERENCIAS CORRIENTES AL SECTOR PRIVADO"/>
    <n v="502999"/>
    <n v="125749.27999999998"/>
  </r>
  <r>
    <x v="0"/>
    <x v="0"/>
    <x v="0"/>
    <x v="0"/>
    <x v="4"/>
    <s v="6 - Tribunal Constitucional"/>
    <s v="0403 - TRIBUNAL CONSTITUCIONAL"/>
    <x v="0"/>
    <s v="1.4 - Justicia, orden público y seguridad"/>
    <s v="1.4.98 - Investigación y desarrollo relacionados con la justicia, orden público y seguridad"/>
    <s v="2.4 - TRANSFERENCIAS CORRIENTES"/>
    <s v="2.4.1 - TRANSFERENCIAS CORRIENTES AL SECTOR PRIVADO"/>
    <n v="1800000"/>
    <n v="2156738.04"/>
  </r>
  <r>
    <x v="0"/>
    <x v="0"/>
    <x v="0"/>
    <x v="0"/>
    <x v="4"/>
    <s v="6 - Tribunal Constitucional"/>
    <s v="0403 - TRIBUNAL CONSTITUCIONAL"/>
    <x v="2"/>
    <s v="4.5 - Protección social"/>
    <s v="4.5.10 - Asistencia social"/>
    <s v="2.4 - TRANSFERENCIAS CORRIENTES"/>
    <s v="2.4.1 - TRANSFERENCIAS CORRIENTES AL SECTOR PRIVADO"/>
    <n v="1080000"/>
    <n v="90000"/>
  </r>
  <r>
    <x v="0"/>
    <x v="0"/>
    <x v="0"/>
    <x v="0"/>
    <x v="4"/>
    <s v="7 - Defensor del Pueblo"/>
    <s v="0404 - DEFENSOR DEL PUEBLO"/>
    <x v="0"/>
    <s v="1.4 - Justicia, orden público y seguridad"/>
    <s v="1.4.03 - Administración y servicios de justicia"/>
    <s v="2.4 - TRANSFERENCIAS CORRIENTES"/>
    <s v="2.4.1 - TRANSFERENCIAS CORRIENTES AL SECTOR PRIVADO"/>
    <n v="3514600"/>
    <n v="608998"/>
  </r>
  <r>
    <x v="0"/>
    <x v="0"/>
    <x v="0"/>
    <x v="0"/>
    <x v="4"/>
    <s v="8 - Tribunal Superior Electoral (TSE)"/>
    <s v="0405 - TRIBUNAL SUPERIOR  ELECTORAL ( TSE)"/>
    <x v="0"/>
    <s v="1.1 - Administración general"/>
    <s v="1.1.04 - Órganos electorales y promoción de la participación ciudadana"/>
    <s v="2.4 - TRANSFERENCIAS CORRIENTES"/>
    <s v="2.4.1 - TRANSFERENCIAS CORRIENTES AL SECTOR PRIVADO"/>
    <n v="14817547"/>
    <n v="2339989.98"/>
  </r>
  <r>
    <x v="0"/>
    <x v="0"/>
    <x v="0"/>
    <x v="0"/>
    <x v="4"/>
    <s v="8 - Tribunal Superior Electoral (TSE)"/>
    <s v="0405 - TRIBUNAL SUPERIOR  ELECTORAL ( TSE)"/>
    <x v="0"/>
    <s v="1.1 - Administración general"/>
    <s v="1.1.04 - Órganos electorales y promoción de la participación ciudadana"/>
    <s v="2.4 - TRANSFERENCIAS CORRIENTES"/>
    <s v="2.4.7 - TRANSFERENCIAS CORRIENTES AL SECTOR EXTERNO"/>
    <n v="1250000"/>
    <n v="2426896.7799999998"/>
  </r>
  <r>
    <x v="0"/>
    <x v="0"/>
    <x v="0"/>
    <x v="0"/>
    <x v="4"/>
    <s v="8 - Tribunal Superior Electoral (TSE)"/>
    <s v="0405 - TRIBUNAL SUPERIOR  ELECTORAL ( TSE)"/>
    <x v="2"/>
    <s v="4.5 - Protección social"/>
    <s v="4.5.10 - Asistencia social"/>
    <s v="2.4 - TRANSFERENCIAS CORRIENTES"/>
    <s v="2.4.1 - TRANSFERENCIAS CORRIENTES AL SECTOR PRIVADO"/>
    <n v="100000"/>
    <n v="24999.989999999998"/>
  </r>
  <r>
    <x v="0"/>
    <x v="0"/>
    <x v="0"/>
    <x v="0"/>
    <x v="5"/>
    <s v="2 - Poder Ejecutivo"/>
    <s v="0201 - PRESIDENCIA DE LA REPÚBLICA"/>
    <x v="0"/>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x v="0"/>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x v="0"/>
    <s v="1.2 - Relaciones internacionales"/>
    <s v="1.2.01 - Relaciones internacionales desde oficinas en el país"/>
    <s v="2.2 - CONTRATACIÓN DE SERVICIOS"/>
    <s v="2.2.8 - OTROS SERVICIOS NO INCLUIDOS EN CONCEPTOS ANTERIORES"/>
    <n v="102817"/>
    <n v="1126909"/>
  </r>
  <r>
    <x v="0"/>
    <x v="0"/>
    <x v="0"/>
    <x v="0"/>
    <x v="5"/>
    <s v="2 - Poder Ejecutivo"/>
    <s v="0205 - MINISTERIO DE HACIENDA"/>
    <x v="0"/>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x v="2"/>
    <s v="4.4 - Educación"/>
    <s v="4.4.02 - Educación básica"/>
    <s v="2.2 - CONTRATACIÓN DE SERVICIOS"/>
    <s v="2.2.8 - OTROS SERVICIOS NO INCLUIDOS EN CONCEPTOS ANTERIORES"/>
    <n v="6356272"/>
    <n v="280441.23"/>
  </r>
  <r>
    <x v="0"/>
    <x v="0"/>
    <x v="0"/>
    <x v="0"/>
    <x v="5"/>
    <s v="2 - Poder Ejecutivo"/>
    <s v="0206 - MINISTERIO DE EDUCACIÓN"/>
    <x v="2"/>
    <s v="4.4 - Educación"/>
    <s v="4.4.04 - Educación superior"/>
    <s v="2.2 - CONTRATACIÓN DE SERVICIOS"/>
    <s v="2.2.8 - OTROS SERVICIOS NO INCLUIDOS EN CONCEPTOS ANTERIORES"/>
    <n v="4800000"/>
    <n v="0"/>
  </r>
  <r>
    <x v="0"/>
    <x v="0"/>
    <x v="0"/>
    <x v="0"/>
    <x v="5"/>
    <s v="2 - Poder Ejecutivo"/>
    <s v="0207 - MINISTERIO DE SALUD PÚBLICA Y ASISTENCIA SOCIAL"/>
    <x v="2"/>
    <s v="4.2 - Salud"/>
    <s v="4.2.99 - Planificación, gestión y supervisión de la salud"/>
    <s v="2.2 - CONTRATACIÓN DE SERVICIOS"/>
    <s v="2.2.8 - OTROS SERVICIOS NO INCLUIDOS EN CONCEPTOS ANTERIORES"/>
    <n v="8000000"/>
    <n v="0"/>
  </r>
  <r>
    <x v="0"/>
    <x v="0"/>
    <x v="0"/>
    <x v="0"/>
    <x v="5"/>
    <s v="2 - Poder Ejecutivo"/>
    <s v="0210 - MINISTERIO DE AGRICULTURA"/>
    <x v="3"/>
    <s v="2.2 - Agropecuaria, caza, pesca y silvicultura"/>
    <s v="2.2.01 - Agropecuaria"/>
    <s v="2.2 - CONTRATACIÓN DE SERVICIOS"/>
    <s v="2.2.8 - OTROS SERVICIOS NO INCLUIDOS EN CONCEPTOS ANTERIORES"/>
    <n v="221922821"/>
    <n v="150000000"/>
  </r>
  <r>
    <x v="0"/>
    <x v="0"/>
    <x v="0"/>
    <x v="0"/>
    <x v="5"/>
    <s v="2 - Poder Ejecutivo"/>
    <s v="0211 - MINISTERIO DE OBRAS PÚBLICAS Y COMUNICACIONES"/>
    <x v="3"/>
    <s v="2.6 - Transporte"/>
    <s v="2.6.01 - Transporte por carretera"/>
    <s v="2.2 - CONTRATACIÓN DE SERVICIOS"/>
    <s v="2.2.8 - OTROS SERVICIOS NO INCLUIDOS EN CONCEPTOS ANTERIORES"/>
    <n v="13000000"/>
    <n v="0"/>
  </r>
  <r>
    <x v="0"/>
    <x v="0"/>
    <x v="0"/>
    <x v="0"/>
    <x v="5"/>
    <s v="2 - Poder Ejecutivo"/>
    <s v="0212 - MINISTERIO DE INDUSTRIA, COMERCIO Y MIPYMES (MICM)"/>
    <x v="3"/>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x v="0"/>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x v="0"/>
    <s v="1.1 - Administración general"/>
    <s v="1.1.01 - Órganos ejecutivos y legislativos"/>
    <s v="2.3 - MATERIALES Y SUMINISTROS"/>
    <s v="2.3.9 - PRODUCTOS Y ÚTILES VARIOS"/>
    <n v="8000000"/>
    <n v="2000001"/>
  </r>
  <r>
    <x v="0"/>
    <x v="0"/>
    <x v="0"/>
    <x v="1"/>
    <x v="6"/>
    <s v="1 - Poder Legislativo"/>
    <s v="0102 - CÁMARA DE DIPUTADOS"/>
    <x v="0"/>
    <s v="1.1 - Administración general"/>
    <s v="1.1.01 - Órganos ejecutivos y legislativos"/>
    <s v="2.3 - MATERIALES Y SUMINISTROS"/>
    <s v="2.3.9 - PRODUCTOS Y ÚTILES VARIOS"/>
    <n v="300000"/>
    <n v="75000"/>
  </r>
  <r>
    <x v="0"/>
    <x v="0"/>
    <x v="0"/>
    <x v="1"/>
    <x v="6"/>
    <s v="2 - Poder Ejecutivo"/>
    <s v="0201 - PRESIDENCIA DE LA REPÚBLICA"/>
    <x v="0"/>
    <s v="1.1 - Administración general"/>
    <s v="1.1.02 - Gestión administrativa, financiera, fiscal, económica y planificación"/>
    <s v="2.3 - MATERIALES Y SUMINISTROS"/>
    <s v="2.3.9 - PRODUCTOS Y ÚTILES VARIOS"/>
    <n v="60250000"/>
    <n v="0"/>
  </r>
  <r>
    <x v="0"/>
    <x v="0"/>
    <x v="0"/>
    <x v="1"/>
    <x v="6"/>
    <s v="2 - Poder Ejecutivo"/>
    <s v="0201 - PRESIDENCIA DE LA REPÚBLICA"/>
    <x v="0"/>
    <s v="1.1 - Administración general"/>
    <s v="1.1.02 - Gestión administrativa, financiera, fiscal, económica y planificación"/>
    <s v="2.7 - OBRAS"/>
    <s v="2.7.2 - INFRAESTRUCTURA"/>
    <n v="0"/>
    <n v="8299027.2999999998"/>
  </r>
  <r>
    <x v="0"/>
    <x v="0"/>
    <x v="0"/>
    <x v="1"/>
    <x v="6"/>
    <s v="2 - Poder Ejecutivo"/>
    <s v="0201 - PRESIDENCIA DE LA REPÚBLICA"/>
    <x v="0"/>
    <s v="1.3 - Defensa nacional"/>
    <s v="1.3.02 - Defensa civil y gestión de riesgo de desastre"/>
    <s v="2.2 - CONTRATACIÓN DE SERVICIOS"/>
    <s v="2.2.5 - ALQUILERES Y RENTAS"/>
    <n v="2000000"/>
    <n v="0"/>
  </r>
  <r>
    <x v="0"/>
    <x v="0"/>
    <x v="0"/>
    <x v="1"/>
    <x v="6"/>
    <s v="2 - Poder Ejecutivo"/>
    <s v="0201 - PRESIDENCIA DE LA REPÚBLICA"/>
    <x v="0"/>
    <s v="1.3 - Defensa nacional"/>
    <s v="1.3.02 - Defensa civil y gestión de riesgo de desastre"/>
    <s v="2.2 - CONTRATACIÓN DE SERVICIOS"/>
    <s v="2.2.6 - SEGUROS"/>
    <n v="35100840"/>
    <n v="0"/>
  </r>
  <r>
    <x v="0"/>
    <x v="0"/>
    <x v="0"/>
    <x v="1"/>
    <x v="6"/>
    <s v="2 - Poder Ejecutivo"/>
    <s v="0201 - PRESIDENCIA DE LA REPÚBLICA"/>
    <x v="0"/>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x v="0"/>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x v="0"/>
    <s v="1.3 - Defensa nacional"/>
    <s v="1.3.02 - Defensa civil y gestión de riesgo de desastre"/>
    <s v="2.3 - MATERIALES Y SUMINISTROS"/>
    <s v="2.3.9 - PRODUCTOS Y ÚTILES VARIOS"/>
    <n v="28439569"/>
    <n v="0"/>
  </r>
  <r>
    <x v="0"/>
    <x v="0"/>
    <x v="0"/>
    <x v="1"/>
    <x v="6"/>
    <s v="2 - Poder Ejecutivo"/>
    <s v="0201 - PRESIDENCIA DE LA REPÚBLICA"/>
    <x v="0"/>
    <s v="1.3 - Defensa nacional"/>
    <s v="1.3.02 - Defensa civil y gestión de riesgo de desastre"/>
    <s v="2.7 - OBRAS"/>
    <s v="2.7.2 - INFRAESTRUCTURA"/>
    <n v="200000"/>
    <n v="0"/>
  </r>
  <r>
    <x v="0"/>
    <x v="0"/>
    <x v="0"/>
    <x v="1"/>
    <x v="6"/>
    <s v="2 - Poder Ejecutivo"/>
    <s v="0201 - PRESIDENCIA DE LA REPÚBLICA"/>
    <x v="0"/>
    <s v="1.4 - Justicia, orden público y seguridad"/>
    <s v="1.4.03 - Administración y servicios de justicia"/>
    <s v="2.3 - MATERIALES Y SUMINISTROS"/>
    <s v="2.3.9 - PRODUCTOS Y ÚTILES VARIOS"/>
    <n v="2980525"/>
    <n v="28274.02"/>
  </r>
  <r>
    <x v="0"/>
    <x v="0"/>
    <x v="0"/>
    <x v="1"/>
    <x v="6"/>
    <s v="2 - Poder Ejecutivo"/>
    <s v="0201 - PRESIDENCIA DE LA REPÚBLICA"/>
    <x v="3"/>
    <s v="2.6 - Transporte"/>
    <s v="2.6.01 - Transporte por carretera"/>
    <s v="2.7 - OBRAS"/>
    <s v="2.7.2 - INFRAESTRUCTURA"/>
    <n v="225927374"/>
    <n v="68484946.229999989"/>
  </r>
  <r>
    <x v="0"/>
    <x v="0"/>
    <x v="0"/>
    <x v="1"/>
    <x v="6"/>
    <s v="2 - Poder Ejecutivo"/>
    <s v="0201 - PRESIDENCIA DE LA REPÚBLICA"/>
    <x v="3"/>
    <s v="2.6 - Transporte"/>
    <s v="2.6.04 - Transporte aéreo"/>
    <s v="2.1 - REMUNERACIONES Y CONTRIBUCIONES"/>
    <s v="2.1.1 - REMUNERACIONES"/>
    <n v="7000000"/>
    <n v="860000"/>
  </r>
  <r>
    <x v="0"/>
    <x v="0"/>
    <x v="0"/>
    <x v="1"/>
    <x v="6"/>
    <s v="2 - Poder Ejecutivo"/>
    <s v="0201 - PRESIDENCIA DE LA REPÚBLICA"/>
    <x v="3"/>
    <s v="2.6 - Transporte"/>
    <s v="2.6.04 - Transporte aéreo"/>
    <s v="2.1 - REMUNERACIONES Y CONTRIBUCIONES"/>
    <s v="2.1.5 - CONTRIBUCIONES A LA SEGURIDAD SOCIAL"/>
    <n v="0"/>
    <n v="128692.84999999999"/>
  </r>
  <r>
    <x v="0"/>
    <x v="0"/>
    <x v="0"/>
    <x v="1"/>
    <x v="6"/>
    <s v="2 - Poder Ejecutivo"/>
    <s v="0201 - PRESIDENCIA DE LA REPÚBLICA"/>
    <x v="1"/>
    <s v="3.2 - Protección de la biodiversidad y ordenación de desechos"/>
    <s v="3.2.02 - Ordenación de desechos"/>
    <s v="2.1 - REMUNERACIONES Y CONTRIBUCIONES"/>
    <s v="2.1.1 - REMUNERACIONES"/>
    <n v="0"/>
    <n v="0"/>
  </r>
  <r>
    <x v="0"/>
    <x v="0"/>
    <x v="0"/>
    <x v="1"/>
    <x v="6"/>
    <s v="2 - Poder Ejecutivo"/>
    <s v="0201 - PRESIDENCIA DE LA REPÚBLICA"/>
    <x v="1"/>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x v="1"/>
    <s v="3.2 - Protección de la biodiversidad y ordenación de desechos"/>
    <s v="3.2.02 - Ordenación de desechos"/>
    <s v="2.2 - CONTRATACIÓN DE SERVICIOS"/>
    <s v="2.2.1 - SERVICIOS BÁSICOS"/>
    <n v="0"/>
    <n v="0"/>
  </r>
  <r>
    <x v="0"/>
    <x v="0"/>
    <x v="0"/>
    <x v="1"/>
    <x v="6"/>
    <s v="2 - Poder Ejecutivo"/>
    <s v="0201 - PRESIDENCIA DE LA REPÚBLICA"/>
    <x v="1"/>
    <s v="3.2 - Protección de la biodiversidad y ordenación de desechos"/>
    <s v="3.2.02 - Ordenación de desechos"/>
    <s v="2.2 - CONTRATACIÓN DE SERVICIOS"/>
    <s v="2.2.5 - ALQUILERES Y RENTAS"/>
    <n v="0"/>
    <n v="0"/>
  </r>
  <r>
    <x v="0"/>
    <x v="0"/>
    <x v="0"/>
    <x v="1"/>
    <x v="6"/>
    <s v="2 - Poder Ejecutivo"/>
    <s v="0201 - PRESIDENCIA DE LA REPÚBLICA"/>
    <x v="1"/>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x v="1"/>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x v="1"/>
    <s v="3.2 - Protección de la biodiversidad y ordenación de desechos"/>
    <s v="3.2.02 - Ordenación de desechos"/>
    <s v="2.2 - CONTRATACIÓN DE SERVICIOS"/>
    <s v="2.2.9 - OTRAS CONTRATACIONES DE SERVICIOS"/>
    <n v="0"/>
    <n v="0"/>
  </r>
  <r>
    <x v="0"/>
    <x v="0"/>
    <x v="0"/>
    <x v="1"/>
    <x v="6"/>
    <s v="2 - Poder Ejecutivo"/>
    <s v="0201 - PRESIDENCIA DE LA REPÚBLICA"/>
    <x v="1"/>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x v="1"/>
    <s v="3.2 - Protección de la biodiversidad y ordenación de desechos"/>
    <s v="3.2.02 - Ordenación de desechos"/>
    <s v="2.3 - MATERIALES Y SUMINISTROS"/>
    <s v="2.3.9 - PRODUCTOS Y ÚTILES VARIOS"/>
    <n v="331226"/>
    <n v="0"/>
  </r>
  <r>
    <x v="0"/>
    <x v="0"/>
    <x v="0"/>
    <x v="1"/>
    <x v="6"/>
    <s v="2 - Poder Ejecutivo"/>
    <s v="0201 - PRESIDENCIA DE LA REPÚBLICA"/>
    <x v="1"/>
    <s v="3.2 - Protección de la biodiversidad y ordenación de desechos"/>
    <s v="3.2.02 - Ordenación de desechos"/>
    <s v="2.3 - MATERIALES Y SUMINISTROS"/>
    <s v="2.3.3 - PAPEL, CARTÓN E IMPRESOS"/>
    <n v="0"/>
    <n v="0"/>
  </r>
  <r>
    <x v="0"/>
    <x v="0"/>
    <x v="0"/>
    <x v="1"/>
    <x v="6"/>
    <s v="2 - Poder Ejecutivo"/>
    <s v="0201 - PRESIDENCIA DE LA REPÚBLICA"/>
    <x v="1"/>
    <s v="3.2 - Protección de la biodiversidad y ordenación de desechos"/>
    <s v="3.2.02 - Ordenación de desechos"/>
    <s v="2.3 - MATERIALES Y SUMINISTROS"/>
    <s v="2.3.5 - CUERO, CAUCHO Y PLÁSTICO"/>
    <n v="0"/>
    <n v="0"/>
  </r>
  <r>
    <x v="0"/>
    <x v="0"/>
    <x v="0"/>
    <x v="1"/>
    <x v="6"/>
    <s v="2 - Poder Ejecutivo"/>
    <s v="0201 - PRESIDENCIA DE LA REPÚBLICA"/>
    <x v="2"/>
    <s v="4.3 - Actividades deportivas, recreativas, culturales y religiosas"/>
    <s v="4.3.02 - Servicios recreativos y deportivos"/>
    <s v="2.7 - OBRAS"/>
    <s v="2.7.2 - INFRAESTRUCTURA"/>
    <n v="293226568"/>
    <n v="60839094.75999999"/>
  </r>
  <r>
    <x v="0"/>
    <x v="0"/>
    <x v="0"/>
    <x v="1"/>
    <x v="6"/>
    <s v="2 - Poder Ejecutivo"/>
    <s v="0201 - PRESIDENCIA DE LA REPÚBLICA"/>
    <x v="2"/>
    <s v="4.3 - Actividades deportivas, recreativas, culturales y religiosas"/>
    <s v="4.3.03 - Servicios culturales"/>
    <s v="2.3 - MATERIALES Y SUMINISTROS"/>
    <s v="2.3.9 - PRODUCTOS Y ÚTILES VARIOS"/>
    <n v="50000"/>
    <n v="0"/>
  </r>
  <r>
    <x v="0"/>
    <x v="0"/>
    <x v="0"/>
    <x v="1"/>
    <x v="6"/>
    <s v="2 - Poder Ejecutivo"/>
    <s v="0201 - PRESIDENCIA DE LA REPÚBLICA"/>
    <x v="2"/>
    <s v="4.3 - Actividades deportivas, recreativas, culturales y religiosas"/>
    <s v="4.3.03 - Servicios culturales"/>
    <s v="2.7 - OBRAS"/>
    <s v="2.7.2 - INFRAESTRUCTURA"/>
    <n v="84281946"/>
    <n v="7133510.2999999998"/>
  </r>
  <r>
    <x v="0"/>
    <x v="0"/>
    <x v="0"/>
    <x v="1"/>
    <x v="6"/>
    <s v="2 - Poder Ejecutivo"/>
    <s v="0201 - PRESIDENCIA DE LA REPÚBLICA"/>
    <x v="2"/>
    <s v="4.5 - Protección social"/>
    <s v="4.5.06 - Desempleo"/>
    <s v="2.1 - REMUNERACIONES Y CONTRIBUCIONES"/>
    <s v="2.1.1 - REMUNERACIONES"/>
    <n v="108400000"/>
    <n v="21708635.450000003"/>
  </r>
  <r>
    <x v="0"/>
    <x v="0"/>
    <x v="0"/>
    <x v="1"/>
    <x v="6"/>
    <s v="2 - Poder Ejecutivo"/>
    <s v="0201 - PRESIDENCIA DE LA REPÚBLICA"/>
    <x v="2"/>
    <s v="4.5 - Protección social"/>
    <s v="4.5.06 - Desempleo"/>
    <s v="2.1 - REMUNERACIONES Y CONTRIBUCIONES"/>
    <s v="2.1.2 - SOBRESUELDOS"/>
    <n v="0"/>
    <n v="0"/>
  </r>
  <r>
    <x v="0"/>
    <x v="0"/>
    <x v="0"/>
    <x v="1"/>
    <x v="6"/>
    <s v="2 - Poder Ejecutivo"/>
    <s v="0201 - PRESIDENCIA DE LA REPÚBLICA"/>
    <x v="2"/>
    <s v="4.5 - Protección social"/>
    <s v="4.5.06 - Desempleo"/>
    <s v="2.1 - REMUNERACIONES Y CONTRIBUCIONES"/>
    <s v="2.1.5 - CONTRIBUCIONES A LA SEGURIDAD SOCIAL"/>
    <n v="0"/>
    <n v="3225461.4799999995"/>
  </r>
  <r>
    <x v="0"/>
    <x v="0"/>
    <x v="0"/>
    <x v="1"/>
    <x v="6"/>
    <s v="2 - Poder Ejecutivo"/>
    <s v="0201 - PRESIDENCIA DE LA REPÚBLICA"/>
    <x v="2"/>
    <s v="4.5 - Protección social"/>
    <s v="4.5.06 - Desempleo"/>
    <s v="2.2 - CONTRATACIÓN DE SERVICIOS"/>
    <s v="2.2.7 - SERVICIOS DE CONSERVACIÓN, REPARACIONES MENORES E INSTALACIONES TEMPORALES"/>
    <n v="16923527"/>
    <n v="0"/>
  </r>
  <r>
    <x v="0"/>
    <x v="0"/>
    <x v="0"/>
    <x v="1"/>
    <x v="6"/>
    <s v="2 - Poder Ejecutivo"/>
    <s v="0201 - PRESIDENCIA DE LA REPÚBLICA"/>
    <x v="2"/>
    <s v="4.5 - Protección social"/>
    <s v="4.5.06 - Desempleo"/>
    <s v="2.2 - CONTRATACIÓN DE SERVICIOS"/>
    <s v="2.2.8 - OTROS SERVICIOS NO INCLUIDOS EN CONCEPTOS ANTERIORES"/>
    <n v="24542465"/>
    <n v="54937542.969999999"/>
  </r>
  <r>
    <x v="0"/>
    <x v="0"/>
    <x v="0"/>
    <x v="1"/>
    <x v="6"/>
    <s v="2 - Poder Ejecutivo"/>
    <s v="0201 - PRESIDENCIA DE LA REPÚBLICA"/>
    <x v="2"/>
    <s v="4.5 - Protección social"/>
    <s v="4.5.06 - Desempleo"/>
    <s v="2.7 - OBRAS"/>
    <s v="2.7.2 - INFRAESTRUCTURA"/>
    <n v="1342158647"/>
    <n v="82358702.099999994"/>
  </r>
  <r>
    <x v="0"/>
    <x v="0"/>
    <x v="0"/>
    <x v="1"/>
    <x v="6"/>
    <s v="2 - Poder Ejecutivo"/>
    <s v="0201 - PRESIDENCIA DE LA REPÚBLICA"/>
    <x v="2"/>
    <s v="4.5 - Protección social"/>
    <s v="4.5.09 - Juventud"/>
    <s v="2.1 - REMUNERACIONES Y CONTRIBUCIONES"/>
    <s v="2.1.1 - REMUNERACIONES"/>
    <n v="65390937"/>
    <n v="1365000"/>
  </r>
  <r>
    <x v="0"/>
    <x v="0"/>
    <x v="0"/>
    <x v="1"/>
    <x v="6"/>
    <s v="2 - Poder Ejecutivo"/>
    <s v="0201 - PRESIDENCIA DE LA REPÚBLICA"/>
    <x v="2"/>
    <s v="4.5 - Protección social"/>
    <s v="4.5.09 - Juventud"/>
    <s v="2.1 - REMUNERACIONES Y CONTRIBUCIONES"/>
    <s v="2.1.5 - CONTRIBUCIONES A LA SEGURIDAD SOCIAL"/>
    <n v="3159715"/>
    <n v="201783.44999999998"/>
  </r>
  <r>
    <x v="0"/>
    <x v="0"/>
    <x v="0"/>
    <x v="1"/>
    <x v="6"/>
    <s v="2 - Poder Ejecutivo"/>
    <s v="0201 - PRESIDENCIA DE LA REPÚBLICA"/>
    <x v="2"/>
    <s v="4.5 - Protección social"/>
    <s v="4.5.09 - Juventud"/>
    <s v="2.2 - CONTRATACIÓN DE SERVICIOS"/>
    <s v="2.2.1 - SERVICIOS BÁSICOS"/>
    <n v="46208365"/>
    <n v="0"/>
  </r>
  <r>
    <x v="0"/>
    <x v="0"/>
    <x v="0"/>
    <x v="1"/>
    <x v="6"/>
    <s v="2 - Poder Ejecutivo"/>
    <s v="0201 - PRESIDENCIA DE LA REPÚBLICA"/>
    <x v="2"/>
    <s v="4.5 - Protección social"/>
    <s v="4.5.09 - Juventud"/>
    <s v="2.2 - CONTRATACIÓN DE SERVICIOS"/>
    <s v="2.2.2 - PUBLICIDAD, IMPRESIÓN Y ENCUADERNACIÓN"/>
    <n v="81709798"/>
    <n v="0"/>
  </r>
  <r>
    <x v="0"/>
    <x v="0"/>
    <x v="0"/>
    <x v="1"/>
    <x v="6"/>
    <s v="2 - Poder Ejecutivo"/>
    <s v="0201 - PRESIDENCIA DE LA REPÚBLICA"/>
    <x v="2"/>
    <s v="4.5 - Protección social"/>
    <s v="4.5.09 - Juventud"/>
    <s v="2.2 - CONTRATACIÓN DE SERVICIOS"/>
    <s v="2.2.3 - VIÁTICOS"/>
    <n v="35553393"/>
    <n v="0"/>
  </r>
  <r>
    <x v="0"/>
    <x v="0"/>
    <x v="0"/>
    <x v="1"/>
    <x v="6"/>
    <s v="2 - Poder Ejecutivo"/>
    <s v="0201 - PRESIDENCIA DE LA REPÚBLICA"/>
    <x v="2"/>
    <s v="4.5 - Protección social"/>
    <s v="4.5.09 - Juventud"/>
    <s v="2.2 - CONTRATACIÓN DE SERVICIOS"/>
    <s v="2.2.4 - TRANSPORTE Y ALMACENAJE"/>
    <n v="19086477"/>
    <n v="0"/>
  </r>
  <r>
    <x v="0"/>
    <x v="0"/>
    <x v="0"/>
    <x v="1"/>
    <x v="6"/>
    <s v="2 - Poder Ejecutivo"/>
    <s v="0201 - PRESIDENCIA DE LA REPÚBLICA"/>
    <x v="2"/>
    <s v="4.5 - Protección social"/>
    <s v="4.5.09 - Juventud"/>
    <s v="2.2 - CONTRATACIÓN DE SERVICIOS"/>
    <s v="2.2.5 - ALQUILERES Y RENTAS"/>
    <n v="6325080"/>
    <n v="0"/>
  </r>
  <r>
    <x v="0"/>
    <x v="0"/>
    <x v="0"/>
    <x v="1"/>
    <x v="6"/>
    <s v="2 - Poder Ejecutivo"/>
    <s v="0201 - PRESIDENCIA DE LA REPÚBLICA"/>
    <x v="2"/>
    <s v="4.5 - Protección social"/>
    <s v="4.5.09 - Juventud"/>
    <s v="2.2 - CONTRATACIÓN DE SERVICIOS"/>
    <s v="2.2.6 - SEGUROS"/>
    <n v="11083601"/>
    <n v="0"/>
  </r>
  <r>
    <x v="0"/>
    <x v="0"/>
    <x v="0"/>
    <x v="1"/>
    <x v="6"/>
    <s v="2 - Poder Ejecutivo"/>
    <s v="0201 - PRESIDENCIA DE LA REPÚBLICA"/>
    <x v="2"/>
    <s v="4.5 - Protección social"/>
    <s v="4.5.09 - Juventud"/>
    <s v="2.2 - CONTRATACIÓN DE SERVICIOS"/>
    <s v="2.2.7 - SERVICIOS DE CONSERVACIÓN, REPARACIONES MENORES E INSTALACIONES TEMPORALES"/>
    <n v="434543393"/>
    <n v="0"/>
  </r>
  <r>
    <x v="0"/>
    <x v="0"/>
    <x v="0"/>
    <x v="1"/>
    <x v="6"/>
    <s v="2 - Poder Ejecutivo"/>
    <s v="0201 - PRESIDENCIA DE LA REPÚBLICA"/>
    <x v="2"/>
    <s v="4.5 - Protección social"/>
    <s v="4.5.09 - Juventud"/>
    <s v="2.2 - CONTRATACIÓN DE SERVICIOS"/>
    <s v="2.2.8 - OTROS SERVICIOS NO INCLUIDOS EN CONCEPTOS ANTERIORES"/>
    <n v="237052434"/>
    <n v="566400"/>
  </r>
  <r>
    <x v="0"/>
    <x v="0"/>
    <x v="0"/>
    <x v="1"/>
    <x v="6"/>
    <s v="2 - Poder Ejecutivo"/>
    <s v="0201 - PRESIDENCIA DE LA REPÚBLICA"/>
    <x v="2"/>
    <s v="4.5 - Protección social"/>
    <s v="4.5.09 - Juventud"/>
    <s v="2.2 - CONTRATACIÓN DE SERVICIOS"/>
    <s v="2.2.9 - OTRAS CONTRATACIONES DE SERVICIOS"/>
    <n v="5112952"/>
    <n v="0"/>
  </r>
  <r>
    <x v="0"/>
    <x v="0"/>
    <x v="0"/>
    <x v="1"/>
    <x v="6"/>
    <s v="2 - Poder Ejecutivo"/>
    <s v="0201 - PRESIDENCIA DE LA REPÚBLICA"/>
    <x v="2"/>
    <s v="4.5 - Protección social"/>
    <s v="4.5.09 - Juventud"/>
    <s v="2.3 - MATERIALES Y SUMINISTROS"/>
    <s v="2.3.2 - TEXTILES Y VESTUARIOS"/>
    <n v="0"/>
    <n v="0"/>
  </r>
  <r>
    <x v="0"/>
    <x v="0"/>
    <x v="0"/>
    <x v="1"/>
    <x v="6"/>
    <s v="2 - Poder Ejecutivo"/>
    <s v="0201 - PRESIDENCIA DE LA REPÚBLICA"/>
    <x v="2"/>
    <s v="4.5 - Protección social"/>
    <s v="4.5.09 - Juventud"/>
    <s v="2.3 - MATERIALES Y SUMINISTROS"/>
    <s v="2.3.7 - COMBUSTIBLES, LUBRICANTES, PRODUCTOS QUÍMICOS Y CONEXOS"/>
    <n v="5770900"/>
    <n v="0"/>
  </r>
  <r>
    <x v="0"/>
    <x v="0"/>
    <x v="0"/>
    <x v="1"/>
    <x v="6"/>
    <s v="2 - Poder Ejecutivo"/>
    <s v="0201 - PRESIDENCIA DE LA REPÚBLICA"/>
    <x v="2"/>
    <s v="4.5 - Protección social"/>
    <s v="4.5.09 - Juventud"/>
    <s v="2.3 - MATERIALES Y SUMINISTROS"/>
    <s v="2.3.9 - PRODUCTOS Y ÚTILES VARIOS"/>
    <n v="18469792"/>
    <n v="0"/>
  </r>
  <r>
    <x v="0"/>
    <x v="0"/>
    <x v="0"/>
    <x v="1"/>
    <x v="6"/>
    <s v="2 - Poder Ejecutivo"/>
    <s v="0201 - PRESIDENCIA DE LA REPÚBLICA"/>
    <x v="2"/>
    <s v="4.5 - Protección social"/>
    <s v="4.5.10 - Asistencia social"/>
    <s v="2.3 - MATERIALES Y SUMINISTROS"/>
    <s v="2.3.9 - PRODUCTOS Y ÚTILES VARIOS"/>
    <n v="1103064"/>
    <n v="24697.4"/>
  </r>
  <r>
    <x v="0"/>
    <x v="0"/>
    <x v="0"/>
    <x v="1"/>
    <x v="6"/>
    <s v="2 - Poder Ejecutivo"/>
    <s v="0201 - PRESIDENCIA DE LA REPÚBLICA"/>
    <x v="2"/>
    <s v="4.5 - Protección social"/>
    <s v="4.5.10 - Asistencia social"/>
    <s v="2.7 - OBRAS"/>
    <s v="2.7.2 - INFRAESTRUCTURA"/>
    <n v="31260000"/>
    <n v="0"/>
  </r>
  <r>
    <x v="0"/>
    <x v="0"/>
    <x v="0"/>
    <x v="1"/>
    <x v="6"/>
    <s v="2 - Poder Ejecutivo"/>
    <s v="0202 - MINISTERIO DE  INTERIOR Y POLICÍA"/>
    <x v="0"/>
    <s v="1.4 - Justicia, orden público y seguridad"/>
    <s v="1.4.02 - Servicios de protección contra incendios"/>
    <s v="2.7 - OBRAS"/>
    <s v="2.7.2 - INFRAESTRUCTURA"/>
    <n v="3000"/>
    <n v="0"/>
  </r>
  <r>
    <x v="0"/>
    <x v="0"/>
    <x v="0"/>
    <x v="1"/>
    <x v="6"/>
    <s v="2 - Poder Ejecutivo"/>
    <s v="0202 - MINISTERIO DE  INTERIOR Y POLICÍA"/>
    <x v="0"/>
    <s v="1.4 - Justicia, orden público y seguridad"/>
    <s v="1.4.05 - Servicios de migraciones"/>
    <s v="2.3 - MATERIALES Y SUMINISTROS"/>
    <s v="2.3.9 - PRODUCTOS Y ÚTILES VARIOS"/>
    <n v="0"/>
    <n v="143204.51"/>
  </r>
  <r>
    <x v="0"/>
    <x v="0"/>
    <x v="0"/>
    <x v="1"/>
    <x v="6"/>
    <s v="2 - Poder Ejecutivo"/>
    <s v="0202 - MINISTERIO DE  INTERIOR Y POLICÍA"/>
    <x v="2"/>
    <s v="4.5 - Protección social"/>
    <s v="4.5.01 - Edad avanzada, pensiones (por edad o incapacidad)"/>
    <s v="2.3 - MATERIALES Y SUMINISTROS"/>
    <s v="2.3.9 - PRODUCTOS Y ÚTILES VARIOS"/>
    <n v="0"/>
    <n v="0"/>
  </r>
  <r>
    <x v="0"/>
    <x v="0"/>
    <x v="0"/>
    <x v="1"/>
    <x v="6"/>
    <s v="2 - Poder Ejecutivo"/>
    <s v="0203 - MINISTERIO DE DEFENSA"/>
    <x v="0"/>
    <s v="1.3 - Defensa nacional"/>
    <s v="1.3.01 - Defensa militar"/>
    <s v="2.3 - MATERIALES Y SUMINISTROS"/>
    <s v="2.3.9 - PRODUCTOS Y ÚTILES VARIOS"/>
    <n v="1154202"/>
    <n v="113958.06"/>
  </r>
  <r>
    <x v="0"/>
    <x v="0"/>
    <x v="0"/>
    <x v="1"/>
    <x v="6"/>
    <s v="2 - Poder Ejecutivo"/>
    <s v="0203 - MINISTERIO DE DEFENSA"/>
    <x v="0"/>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x v="2"/>
    <s v="4.4 - Educación"/>
    <s v="4.4.04 - Educación superior"/>
    <s v="2.3 - MATERIALES Y SUMINISTROS"/>
    <s v="2.3.9 - PRODUCTOS Y ÚTILES VARIOS"/>
    <n v="200000"/>
    <n v="8124.3"/>
  </r>
  <r>
    <x v="0"/>
    <x v="0"/>
    <x v="0"/>
    <x v="1"/>
    <x v="6"/>
    <s v="2 - Poder Ejecutivo"/>
    <s v="0204 - MINISTERIO DE RELACIONES EXTERIORES"/>
    <x v="0"/>
    <s v="1.2 - Relaciones internacionales"/>
    <s v="1.2.01 - Relaciones internacionales desde oficinas en el país"/>
    <s v="2.3 - MATERIALES Y SUMINISTROS"/>
    <s v="2.3.9 - PRODUCTOS Y ÚTILES VARIOS"/>
    <n v="3767091"/>
    <n v="15930"/>
  </r>
  <r>
    <x v="0"/>
    <x v="0"/>
    <x v="0"/>
    <x v="1"/>
    <x v="6"/>
    <s v="2 - Poder Ejecutivo"/>
    <s v="0204 - MINISTERIO DE RELACIONES EXTERIORES"/>
    <x v="0"/>
    <s v="1.2 - Relaciones internacionales"/>
    <s v="1.2.02 - Relaciones internacionales desde oficinas en el exterior"/>
    <s v="2.3 - MATERIALES Y SUMINISTROS"/>
    <s v="2.3.9 - PRODUCTOS Y ÚTILES VARIOS"/>
    <n v="100000"/>
    <n v="0"/>
  </r>
  <r>
    <x v="0"/>
    <x v="0"/>
    <x v="0"/>
    <x v="1"/>
    <x v="6"/>
    <s v="2 - Poder Ejecutivo"/>
    <s v="0204 - MINISTERIO DE RELACIONES EXTERIORES"/>
    <x v="2"/>
    <s v="4.4 - Educación"/>
    <s v="4.4.04 - Educación superior"/>
    <s v="2.3 - MATERIALES Y SUMINISTROS"/>
    <s v="2.3.9 - PRODUCTOS Y ÚTILES VARIOS"/>
    <n v="4100000"/>
    <n v="7080"/>
  </r>
  <r>
    <x v="0"/>
    <x v="0"/>
    <x v="0"/>
    <x v="1"/>
    <x v="6"/>
    <s v="2 - Poder Ejecutivo"/>
    <s v="0205 - MINISTERIO DE HACIENDA"/>
    <x v="0"/>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x v="0"/>
    <s v="1.1 - Administración general"/>
    <s v="1.1.02 - Gestión administrativa, financiera, fiscal, económica y planificación"/>
    <s v="2.3 - MATERIALES Y SUMINISTROS"/>
    <s v="2.3.9 - PRODUCTOS Y ÚTILES VARIOS"/>
    <n v="991917"/>
    <n v="179055.01"/>
  </r>
  <r>
    <x v="0"/>
    <x v="0"/>
    <x v="0"/>
    <x v="1"/>
    <x v="6"/>
    <s v="2 - Poder Ejecutivo"/>
    <s v="0205 - MINISTERIO DE HACIENDA"/>
    <x v="0"/>
    <s v="1.1 - Administración general"/>
    <s v="1.1.02 - Gestión administrativa, financiera, fiscal, económica y planificación"/>
    <s v="2.7 - OBRAS"/>
    <s v="2.7.2 - INFRAESTRUCTURA"/>
    <n v="1198886"/>
    <n v="0"/>
  </r>
  <r>
    <x v="0"/>
    <x v="0"/>
    <x v="0"/>
    <x v="1"/>
    <x v="6"/>
    <s v="2 - Poder Ejecutivo"/>
    <s v="0206 - MINISTERIO DE EDUCACIÓN"/>
    <x v="2"/>
    <s v="4.4 - Educación"/>
    <s v="4.4.01 - Educación inicial"/>
    <s v="2.3 - MATERIALES Y SUMINISTROS"/>
    <s v="2.3.9 - PRODUCTOS Y ÚTILES VARIOS"/>
    <n v="0"/>
    <n v="0"/>
  </r>
  <r>
    <x v="0"/>
    <x v="0"/>
    <x v="0"/>
    <x v="1"/>
    <x v="6"/>
    <s v="2 - Poder Ejecutivo"/>
    <s v="0206 - MINISTERIO DE EDUCACIÓN"/>
    <x v="2"/>
    <s v="4.4 - Educación"/>
    <s v="4.4.02 - Educación básica"/>
    <s v="2.2 - CONTRATACIÓN DE SERVICIOS"/>
    <s v="2.2.2 - PUBLICIDAD, IMPRESIÓN Y ENCUADERNACIÓN"/>
    <n v="3000000"/>
    <n v="281302.56"/>
  </r>
  <r>
    <x v="0"/>
    <x v="0"/>
    <x v="0"/>
    <x v="1"/>
    <x v="6"/>
    <s v="2 - Poder Ejecutivo"/>
    <s v="0206 - MINISTERIO DE EDUCACIÓN"/>
    <x v="2"/>
    <s v="4.4 - Educación"/>
    <s v="4.4.02 - Educación básica"/>
    <s v="2.2 - CONTRATACIÓN DE SERVICIOS"/>
    <s v="2.2.3 - VIÁTICOS"/>
    <n v="6000000"/>
    <n v="2817900"/>
  </r>
  <r>
    <x v="0"/>
    <x v="0"/>
    <x v="0"/>
    <x v="1"/>
    <x v="6"/>
    <s v="2 - Poder Ejecutivo"/>
    <s v="0206 - MINISTERIO DE EDUCACIÓN"/>
    <x v="2"/>
    <s v="4.4 - Educación"/>
    <s v="4.4.02 - Educación básica"/>
    <s v="2.2 - CONTRATACIÓN DE SERVICIOS"/>
    <s v="2.2.4 - TRANSPORTE Y ALMACENAJE"/>
    <n v="16000000"/>
    <n v="0"/>
  </r>
  <r>
    <x v="0"/>
    <x v="0"/>
    <x v="0"/>
    <x v="1"/>
    <x v="6"/>
    <s v="2 - Poder Ejecutivo"/>
    <s v="0206 - MINISTERIO DE EDUCACIÓN"/>
    <x v="2"/>
    <s v="4.4 - Educación"/>
    <s v="4.4.02 - Educación básica"/>
    <s v="2.2 - CONTRATACIÓN DE SERVICIOS"/>
    <s v="2.2.5 - ALQUILERES Y RENTAS"/>
    <n v="0"/>
    <n v="0"/>
  </r>
  <r>
    <x v="0"/>
    <x v="0"/>
    <x v="0"/>
    <x v="1"/>
    <x v="6"/>
    <s v="2 - Poder Ejecutivo"/>
    <s v="0206 - MINISTERIO DE EDUCACIÓN"/>
    <x v="2"/>
    <s v="4.4 - Educación"/>
    <s v="4.4.02 - Educación básica"/>
    <s v="2.2 - CONTRATACIÓN DE SERVICIOS"/>
    <s v="2.2.8 - OTROS SERVICIOS NO INCLUIDOS EN CONCEPTOS ANTERIORES"/>
    <n v="51750000"/>
    <n v="0"/>
  </r>
  <r>
    <x v="0"/>
    <x v="0"/>
    <x v="0"/>
    <x v="1"/>
    <x v="6"/>
    <s v="2 - Poder Ejecutivo"/>
    <s v="0206 - MINISTERIO DE EDUCACIÓN"/>
    <x v="2"/>
    <s v="4.4 - Educación"/>
    <s v="4.4.02 - Educación básica"/>
    <s v="2.2 - CONTRATACIÓN DE SERVICIOS"/>
    <s v="2.2.9 - OTRAS CONTRATACIONES DE SERVICIOS"/>
    <n v="0"/>
    <n v="0"/>
  </r>
  <r>
    <x v="0"/>
    <x v="0"/>
    <x v="0"/>
    <x v="1"/>
    <x v="6"/>
    <s v="2 - Poder Ejecutivo"/>
    <s v="0206 - MINISTERIO DE EDUCACIÓN"/>
    <x v="2"/>
    <s v="4.4 - Educación"/>
    <s v="4.4.02 - Educación básica"/>
    <s v="2.3 - MATERIALES Y SUMINISTROS"/>
    <s v="2.3.1 - ALIMENTOS Y PRODUCTOS AGROFORESTALES"/>
    <n v="5000000"/>
    <n v="0"/>
  </r>
  <r>
    <x v="0"/>
    <x v="0"/>
    <x v="0"/>
    <x v="1"/>
    <x v="6"/>
    <s v="2 - Poder Ejecutivo"/>
    <s v="0206 - MINISTERIO DE EDUCACIÓN"/>
    <x v="2"/>
    <s v="4.4 - Educación"/>
    <s v="4.4.02 - Educación básica"/>
    <s v="2.3 - MATERIALES Y SUMINISTROS"/>
    <s v="2.3.7 - COMBUSTIBLES, LUBRICANTES, PRODUCTOS QUÍMICOS Y CONEXOS"/>
    <n v="5000000"/>
    <n v="0"/>
  </r>
  <r>
    <x v="0"/>
    <x v="0"/>
    <x v="0"/>
    <x v="1"/>
    <x v="6"/>
    <s v="2 - Poder Ejecutivo"/>
    <s v="0206 - MINISTERIO DE EDUCACIÓN"/>
    <x v="2"/>
    <s v="4.4 - Educación"/>
    <s v="4.4.02 - Educación básica"/>
    <s v="2.3 - MATERIALES Y SUMINISTROS"/>
    <s v="2.3.9 - PRODUCTOS Y ÚTILES VARIOS"/>
    <n v="11500000"/>
    <n v="0"/>
  </r>
  <r>
    <x v="0"/>
    <x v="0"/>
    <x v="0"/>
    <x v="1"/>
    <x v="6"/>
    <s v="2 - Poder Ejecutivo"/>
    <s v="0206 - MINISTERIO DE EDUCACIÓN"/>
    <x v="2"/>
    <s v="4.4 - Educación"/>
    <s v="4.4.02 - Educación básica"/>
    <s v="2.3 - MATERIALES Y SUMINISTROS"/>
    <s v="2.3.3 - PAPEL, CARTÓN E IMPRESOS"/>
    <n v="0"/>
    <n v="0"/>
  </r>
  <r>
    <x v="0"/>
    <x v="0"/>
    <x v="0"/>
    <x v="1"/>
    <x v="6"/>
    <s v="2 - Poder Ejecutivo"/>
    <s v="0206 - MINISTERIO DE EDUCACIÓN"/>
    <x v="2"/>
    <s v="4.4 - Educación"/>
    <s v="4.4.06 - Educación técnica"/>
    <s v="2.2 - CONTRATACIÓN DE SERVICIOS"/>
    <s v="2.2.8 - OTROS SERVICIOS NO INCLUIDOS EN CONCEPTOS ANTERIORES"/>
    <n v="63726497"/>
    <n v="0"/>
  </r>
  <r>
    <x v="0"/>
    <x v="0"/>
    <x v="0"/>
    <x v="1"/>
    <x v="6"/>
    <s v="2 - Poder Ejecutivo"/>
    <s v="0206 - MINISTERIO DE EDUCACIÓN"/>
    <x v="2"/>
    <s v="4.4 - Educación"/>
    <s v="4.4.99 - Planificación, gestión y supervisión de la educación"/>
    <s v="2.3 - MATERIALES Y SUMINISTROS"/>
    <s v="2.3.9 - PRODUCTOS Y ÚTILES VARIOS"/>
    <n v="0"/>
    <n v="490001.37"/>
  </r>
  <r>
    <x v="0"/>
    <x v="0"/>
    <x v="0"/>
    <x v="1"/>
    <x v="6"/>
    <s v="2 - Poder Ejecutivo"/>
    <s v="0206 - MINISTERIO DE EDUCACIÓN"/>
    <x v="2"/>
    <s v="4.4 - Educación"/>
    <s v="4.4.99 - Planificación, gestión y supervisión de la educación"/>
    <s v="2.7 - OBRAS"/>
    <s v="2.7.2 - INFRAESTRUCTURA"/>
    <n v="1500000"/>
    <n v="0"/>
  </r>
  <r>
    <x v="0"/>
    <x v="0"/>
    <x v="0"/>
    <x v="1"/>
    <x v="6"/>
    <s v="2 - Poder Ejecutivo"/>
    <s v="0206 - MINISTERIO DE EDUCACIÓN"/>
    <x v="2"/>
    <s v="4.4 - Educación"/>
    <s v="4.4.99 - Planificación, gestión y supervisión de la educación"/>
    <s v="2.7 - OBRAS"/>
    <s v="2.7.3 - CONSTRUCCIONES EN BIENES CONCESIONADOS"/>
    <n v="0"/>
    <n v="0"/>
  </r>
  <r>
    <x v="0"/>
    <x v="0"/>
    <x v="0"/>
    <x v="1"/>
    <x v="6"/>
    <s v="2 - Poder Ejecutivo"/>
    <s v="0206 - MINISTERIO DE EDUCACIÓN"/>
    <x v="2"/>
    <s v="4.5 - Protección social"/>
    <s v="4.5.08 - Equidad de género"/>
    <s v="2.3 - MATERIALES Y SUMINISTROS"/>
    <s v="2.3.9 - PRODUCTOS Y ÚTILES VARIOS"/>
    <n v="0"/>
    <n v="0"/>
  </r>
  <r>
    <x v="0"/>
    <x v="0"/>
    <x v="0"/>
    <x v="1"/>
    <x v="6"/>
    <s v="2 - Poder Ejecutivo"/>
    <s v="0207 - MINISTERIO DE SALUD PÚBLICA Y ASISTENCIA SOCIAL"/>
    <x v="2"/>
    <s v="4.2 - Salud"/>
    <s v="4.2.03 - Servicios de la salud pública y prevención de la salud"/>
    <s v="2.1 - REMUNERACIONES Y CONTRIBUCIONES"/>
    <s v="2.1.1 - REMUNERACIONES"/>
    <n v="5321991"/>
    <n v="0"/>
  </r>
  <r>
    <x v="0"/>
    <x v="0"/>
    <x v="0"/>
    <x v="1"/>
    <x v="6"/>
    <s v="2 - Poder Ejecutivo"/>
    <s v="0207 - MINISTERIO DE SALUD PÚBLICA Y ASISTENCIA SOCIAL"/>
    <x v="2"/>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x v="2"/>
    <s v="4.2 - Salud"/>
    <s v="4.2.03 - Servicios de la salud pública y prevención de la salud"/>
    <s v="2.2 - CONTRATACIÓN DE SERVICIOS"/>
    <s v="2.2.3 - VIÁTICOS"/>
    <n v="12286311"/>
    <n v="0"/>
  </r>
  <r>
    <x v="0"/>
    <x v="0"/>
    <x v="0"/>
    <x v="1"/>
    <x v="6"/>
    <s v="2 - Poder Ejecutivo"/>
    <s v="0207 - MINISTERIO DE SALUD PÚBLICA Y ASISTENCIA SOCIAL"/>
    <x v="2"/>
    <s v="4.2 - Salud"/>
    <s v="4.2.03 - Servicios de la salud pública y prevención de la salud"/>
    <s v="2.2 - CONTRATACIÓN DE SERVICIOS"/>
    <s v="2.2.4 - TRANSPORTE Y ALMACENAJE"/>
    <n v="75711037"/>
    <n v="0"/>
  </r>
  <r>
    <x v="0"/>
    <x v="0"/>
    <x v="0"/>
    <x v="1"/>
    <x v="6"/>
    <s v="2 - Poder Ejecutivo"/>
    <s v="0207 - MINISTERIO DE SALUD PÚBLICA Y ASISTENCIA SOCIAL"/>
    <x v="2"/>
    <s v="4.2 - Salud"/>
    <s v="4.2.03 - Servicios de la salud pública y prevención de la salud"/>
    <s v="2.2 - CONTRATACIÓN DE SERVICIOS"/>
    <s v="2.2.5 - ALQUILERES Y RENTAS"/>
    <n v="896130"/>
    <n v="0"/>
  </r>
  <r>
    <x v="0"/>
    <x v="0"/>
    <x v="0"/>
    <x v="1"/>
    <x v="6"/>
    <s v="2 - Poder Ejecutivo"/>
    <s v="0207 - MINISTERIO DE SALUD PÚBLICA Y ASISTENCIA SOCIAL"/>
    <x v="2"/>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x v="2"/>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x v="2"/>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x v="2"/>
    <s v="4.2 - Salud"/>
    <s v="4.2.03 - Servicios de la salud pública y prevención de la salud"/>
    <s v="2.3 - MATERIALES Y SUMINISTROS"/>
    <s v="2.3.9 - PRODUCTOS Y ÚTILES VARIOS"/>
    <n v="2580453"/>
    <n v="0"/>
  </r>
  <r>
    <x v="0"/>
    <x v="0"/>
    <x v="0"/>
    <x v="1"/>
    <x v="6"/>
    <s v="2 - Poder Ejecutivo"/>
    <s v="0207 - MINISTERIO DE SALUD PÚBLICA Y ASISTENCIA SOCIAL"/>
    <x v="2"/>
    <s v="4.2 - Salud"/>
    <s v="4.2.99 - Planificación, gestión y supervisión de la salud"/>
    <s v="2.3 - MATERIALES Y SUMINISTROS"/>
    <s v="2.3.9 - PRODUCTOS Y ÚTILES VARIOS"/>
    <n v="14664499"/>
    <n v="90004.5"/>
  </r>
  <r>
    <x v="0"/>
    <x v="0"/>
    <x v="0"/>
    <x v="1"/>
    <x v="6"/>
    <s v="2 - Poder Ejecutivo"/>
    <s v="0207 - MINISTERIO DE SALUD PÚBLICA Y ASISTENCIA SOCIAL"/>
    <x v="2"/>
    <s v="4.2 - Salud"/>
    <s v="4.2.99 - Planificación, gestión y supervisión de la salud"/>
    <s v="2.7 - OBRAS"/>
    <s v="2.7.2 - INFRAESTRUCTURA"/>
    <n v="500000"/>
    <n v="0"/>
  </r>
  <r>
    <x v="0"/>
    <x v="0"/>
    <x v="0"/>
    <x v="1"/>
    <x v="6"/>
    <s v="2 - Poder Ejecutivo"/>
    <s v="0208 - MINISTERIO DE DEPORTES Y RECREACIÓN"/>
    <x v="2"/>
    <s v="4.3 - Actividades deportivas, recreativas, culturales y religiosas"/>
    <s v="4.3.01 - Deportes de alto rendimiento"/>
    <s v="2.3 - MATERIALES Y SUMINISTROS"/>
    <s v="2.3.9 - PRODUCTOS Y ÚTILES VARIOS"/>
    <n v="0"/>
    <n v="0"/>
  </r>
  <r>
    <x v="0"/>
    <x v="0"/>
    <x v="0"/>
    <x v="1"/>
    <x v="6"/>
    <s v="2 - Poder Ejecutivo"/>
    <s v="0208 - MINISTERIO DE DEPORTES Y RECREACIÓN"/>
    <x v="2"/>
    <s v="4.3 - Actividades deportivas, recreativas, culturales y religiosas"/>
    <s v="4.3.02 - Servicios recreativos y deportivos"/>
    <s v="2.3 - MATERIALES Y SUMINISTROS"/>
    <s v="2.3.9 - PRODUCTOS Y ÚTILES VARIOS"/>
    <n v="0"/>
    <n v="0"/>
  </r>
  <r>
    <x v="0"/>
    <x v="0"/>
    <x v="0"/>
    <x v="1"/>
    <x v="6"/>
    <s v="2 - Poder Ejecutivo"/>
    <s v="0208 - MINISTERIO DE DEPORTES Y RECREACIÓN"/>
    <x v="2"/>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x v="2"/>
    <s v="4.3 - Actividades deportivas, recreativas, culturales y religiosas"/>
    <s v="4.3.99 - Planificación, gestión y supervisión de las actividades deportivas, recreativas, culturales y religiosas"/>
    <s v="2.7 - OBRAS"/>
    <s v="2.7.2 - INFRAESTRUCTURA"/>
    <n v="303000000"/>
    <n v="16449973.589999998"/>
  </r>
  <r>
    <x v="0"/>
    <x v="0"/>
    <x v="0"/>
    <x v="1"/>
    <x v="6"/>
    <s v="2 - Poder Ejecutivo"/>
    <s v="0209 - MINISTERIO DE TRABAJO"/>
    <x v="3"/>
    <s v="2.1 - Asuntos económicos, comerciales y laborales"/>
    <s v="2.1.02 - Asuntos laborales generales"/>
    <s v="2.3 - MATERIALES Y SUMINISTROS"/>
    <s v="2.3.9 - PRODUCTOS Y ÚTILES VARIOS"/>
    <n v="400000"/>
    <n v="20241.72"/>
  </r>
  <r>
    <x v="0"/>
    <x v="0"/>
    <x v="0"/>
    <x v="1"/>
    <x v="6"/>
    <s v="2 - Poder Ejecutivo"/>
    <s v="0209 - MINISTERIO DE TRABAJO"/>
    <x v="2"/>
    <s v="4.5 - Protección social"/>
    <s v="4.5.06 - Desempleo"/>
    <s v="2.1 - REMUNERACIONES Y CONTRIBUCIONES"/>
    <s v="2.1.1 - REMUNERACIONES"/>
    <n v="390078571"/>
    <n v="0"/>
  </r>
  <r>
    <x v="0"/>
    <x v="0"/>
    <x v="0"/>
    <x v="1"/>
    <x v="6"/>
    <s v="2 - Poder Ejecutivo"/>
    <s v="0209 - MINISTERIO DE TRABAJO"/>
    <x v="2"/>
    <s v="4.5 - Protección social"/>
    <s v="4.5.06 - Desempleo"/>
    <s v="2.2 - CONTRATACIÓN DE SERVICIOS"/>
    <s v="2.2.2 - PUBLICIDAD, IMPRESIÓN Y ENCUADERNACIÓN"/>
    <n v="10333233"/>
    <n v="0"/>
  </r>
  <r>
    <x v="0"/>
    <x v="0"/>
    <x v="0"/>
    <x v="1"/>
    <x v="6"/>
    <s v="2 - Poder Ejecutivo"/>
    <s v="0209 - MINISTERIO DE TRABAJO"/>
    <x v="2"/>
    <s v="4.5 - Protección social"/>
    <s v="4.5.06 - Desempleo"/>
    <s v="2.2 - CONTRATACIÓN DE SERVICIOS"/>
    <s v="2.2.5 - ALQUILERES Y RENTAS"/>
    <n v="4000000"/>
    <n v="0"/>
  </r>
  <r>
    <x v="0"/>
    <x v="0"/>
    <x v="0"/>
    <x v="1"/>
    <x v="6"/>
    <s v="2 - Poder Ejecutivo"/>
    <s v="0209 - MINISTERIO DE TRABAJO"/>
    <x v="2"/>
    <s v="4.5 - Protección social"/>
    <s v="4.5.06 - Desempleo"/>
    <s v="2.2 - CONTRATACIÓN DE SERVICIOS"/>
    <s v="2.2.7 - SERVICIOS DE CONSERVACIÓN, REPARACIONES MENORES E INSTALACIONES TEMPORALES"/>
    <n v="20933533"/>
    <n v="0"/>
  </r>
  <r>
    <x v="0"/>
    <x v="0"/>
    <x v="0"/>
    <x v="1"/>
    <x v="6"/>
    <s v="2 - Poder Ejecutivo"/>
    <s v="0209 - MINISTERIO DE TRABAJO"/>
    <x v="2"/>
    <s v="4.5 - Protección social"/>
    <s v="4.5.06 - Desempleo"/>
    <s v="2.2 - CONTRATACIÓN DE SERVICIOS"/>
    <s v="2.2.8 - OTROS SERVICIOS NO INCLUIDOS EN CONCEPTOS ANTERIORES"/>
    <n v="461629435"/>
    <n v="0"/>
  </r>
  <r>
    <x v="0"/>
    <x v="0"/>
    <x v="0"/>
    <x v="1"/>
    <x v="6"/>
    <s v="2 - Poder Ejecutivo"/>
    <s v="0210 - MINISTERIO DE AGRICULTURA"/>
    <x v="3"/>
    <s v="2.2 - Agropecuaria, caza, pesca y silvicultura"/>
    <s v="2.2.01 - Agropecuaria"/>
    <s v="2.1 - REMUNERACIONES Y CONTRIBUCIONES"/>
    <s v="2.1.1 - REMUNERACIONES"/>
    <n v="18245000"/>
    <n v="2745950"/>
  </r>
  <r>
    <x v="0"/>
    <x v="0"/>
    <x v="0"/>
    <x v="1"/>
    <x v="6"/>
    <s v="2 - Poder Ejecutivo"/>
    <s v="0210 - MINISTERIO DE AGRICULTURA"/>
    <x v="3"/>
    <s v="2.2 - Agropecuaria, caza, pesca y silvicultura"/>
    <s v="2.2.01 - Agropecuaria"/>
    <s v="2.1 - REMUNERACIONES Y CONTRIBUCIONES"/>
    <s v="2.1.2 - SOBRESUELDOS"/>
    <n v="150000"/>
    <n v="0"/>
  </r>
  <r>
    <x v="0"/>
    <x v="0"/>
    <x v="0"/>
    <x v="1"/>
    <x v="6"/>
    <s v="2 - Poder Ejecutivo"/>
    <s v="0210 - MINISTERIO DE AGRICULTURA"/>
    <x v="3"/>
    <s v="2.2 - Agropecuaria, caza, pesca y silvicultura"/>
    <s v="2.2.01 - Agropecuaria"/>
    <s v="2.1 - REMUNERACIONES Y CONTRIBUCIONES"/>
    <s v="2.1.5 - CONTRIBUCIONES A LA SEGURIDAD SOCIAL"/>
    <n v="1237562"/>
    <n v="138019.79999999999"/>
  </r>
  <r>
    <x v="0"/>
    <x v="0"/>
    <x v="0"/>
    <x v="1"/>
    <x v="6"/>
    <s v="2 - Poder Ejecutivo"/>
    <s v="0210 - MINISTERIO DE AGRICULTURA"/>
    <x v="3"/>
    <s v="2.2 - Agropecuaria, caza, pesca y silvicultura"/>
    <s v="2.2.01 - Agropecuaria"/>
    <s v="2.2 - CONTRATACIÓN DE SERVICIOS"/>
    <s v="2.2.2 - PUBLICIDAD, IMPRESIÓN Y ENCUADERNACIÓN"/>
    <n v="500000"/>
    <n v="0"/>
  </r>
  <r>
    <x v="0"/>
    <x v="0"/>
    <x v="0"/>
    <x v="1"/>
    <x v="6"/>
    <s v="2 - Poder Ejecutivo"/>
    <s v="0210 - MINISTERIO DE AGRICULTURA"/>
    <x v="3"/>
    <s v="2.2 - Agropecuaria, caza, pesca y silvicultura"/>
    <s v="2.2.01 - Agropecuaria"/>
    <s v="2.2 - CONTRATACIÓN DE SERVICIOS"/>
    <s v="2.2.3 - VIÁTICOS"/>
    <n v="25428000"/>
    <n v="174360"/>
  </r>
  <r>
    <x v="0"/>
    <x v="0"/>
    <x v="0"/>
    <x v="1"/>
    <x v="6"/>
    <s v="2 - Poder Ejecutivo"/>
    <s v="0210 - MINISTERIO DE AGRICULTURA"/>
    <x v="3"/>
    <s v="2.2 - Agropecuaria, caza, pesca y silvicultura"/>
    <s v="2.2.01 - Agropecuaria"/>
    <s v="2.2 - CONTRATACIÓN DE SERVICIOS"/>
    <s v="2.2.5 - ALQUILERES Y RENTAS"/>
    <n v="200000"/>
    <n v="0"/>
  </r>
  <r>
    <x v="0"/>
    <x v="0"/>
    <x v="0"/>
    <x v="1"/>
    <x v="6"/>
    <s v="2 - Poder Ejecutivo"/>
    <s v="0210 - MINISTERIO DE AGRICULTURA"/>
    <x v="3"/>
    <s v="2.2 - Agropecuaria, caza, pesca y silvicultura"/>
    <s v="2.2.01 - Agropecuaria"/>
    <s v="2.2 - CONTRATACIÓN DE SERVICIOS"/>
    <s v="2.2.6 - SEGUROS"/>
    <n v="485000"/>
    <n v="0"/>
  </r>
  <r>
    <x v="0"/>
    <x v="0"/>
    <x v="0"/>
    <x v="1"/>
    <x v="6"/>
    <s v="2 - Poder Ejecutivo"/>
    <s v="0210 - MINISTERIO DE AGRICULTURA"/>
    <x v="3"/>
    <s v="2.2 - Agropecuaria, caza, pesca y silvicultura"/>
    <s v="2.2.01 - Agropecuaria"/>
    <s v="2.2 - CONTRATACIÓN DE SERVICIOS"/>
    <s v="2.2.7 - SERVICIOS DE CONSERVACIÓN, REPARACIONES MENORES E INSTALACIONES TEMPORALES"/>
    <n v="43200000"/>
    <n v="18785.91"/>
  </r>
  <r>
    <x v="0"/>
    <x v="0"/>
    <x v="0"/>
    <x v="1"/>
    <x v="6"/>
    <s v="2 - Poder Ejecutivo"/>
    <s v="0210 - MINISTERIO DE AGRICULTURA"/>
    <x v="3"/>
    <s v="2.2 - Agropecuaria, caza, pesca y silvicultura"/>
    <s v="2.2.01 - Agropecuaria"/>
    <s v="2.2 - CONTRATACIÓN DE SERVICIOS"/>
    <s v="2.2.8 - OTROS SERVICIOS NO INCLUIDOS EN CONCEPTOS ANTERIORES"/>
    <n v="363432500"/>
    <n v="0"/>
  </r>
  <r>
    <x v="0"/>
    <x v="0"/>
    <x v="0"/>
    <x v="1"/>
    <x v="6"/>
    <s v="2 - Poder Ejecutivo"/>
    <s v="0210 - MINISTERIO DE AGRICULTURA"/>
    <x v="3"/>
    <s v="2.2 - Agropecuaria, caza, pesca y silvicultura"/>
    <s v="2.2.01 - Agropecuaria"/>
    <s v="2.2 - CONTRATACIÓN DE SERVICIOS"/>
    <s v="2.2.9 - OTRAS CONTRATACIONES DE SERVICIOS"/>
    <n v="2215000"/>
    <n v="0"/>
  </r>
  <r>
    <x v="0"/>
    <x v="0"/>
    <x v="0"/>
    <x v="1"/>
    <x v="6"/>
    <s v="2 - Poder Ejecutivo"/>
    <s v="0210 - MINISTERIO DE AGRICULTURA"/>
    <x v="3"/>
    <s v="2.2 - Agropecuaria, caza, pesca y silvicultura"/>
    <s v="2.2.01 - Agropecuaria"/>
    <s v="2.3 - MATERIALES Y SUMINISTROS"/>
    <s v="2.3.1 - ALIMENTOS Y PRODUCTOS AGROFORESTALES"/>
    <n v="27620500"/>
    <n v="0"/>
  </r>
  <r>
    <x v="0"/>
    <x v="0"/>
    <x v="0"/>
    <x v="1"/>
    <x v="6"/>
    <s v="2 - Poder Ejecutivo"/>
    <s v="0210 - MINISTERIO DE AGRICULTURA"/>
    <x v="3"/>
    <s v="2.2 - Agropecuaria, caza, pesca y silvicultura"/>
    <s v="2.2.01 - Agropecuaria"/>
    <s v="2.3 - MATERIALES Y SUMINISTROS"/>
    <s v="2.3.2 - TEXTILES Y VESTUARIOS"/>
    <n v="1400000"/>
    <n v="11626"/>
  </r>
  <r>
    <x v="0"/>
    <x v="0"/>
    <x v="0"/>
    <x v="1"/>
    <x v="6"/>
    <s v="2 - Poder Ejecutivo"/>
    <s v="0210 - MINISTERIO DE AGRICULTURA"/>
    <x v="3"/>
    <s v="2.2 - Agropecuaria, caza, pesca y silvicultura"/>
    <s v="2.2.01 - Agropecuaria"/>
    <s v="2.3 - MATERIALES Y SUMINISTROS"/>
    <s v="2.3.4 - PRODUCTOS FARMACÉUTICOS"/>
    <n v="6099600"/>
    <n v="0"/>
  </r>
  <r>
    <x v="0"/>
    <x v="0"/>
    <x v="0"/>
    <x v="1"/>
    <x v="6"/>
    <s v="2 - Poder Ejecutivo"/>
    <s v="0210 - MINISTERIO DE AGRICULTURA"/>
    <x v="3"/>
    <s v="2.2 - Agropecuaria, caza, pesca y silvicultura"/>
    <s v="2.2.01 - Agropecuaria"/>
    <s v="2.3 - MATERIALES Y SUMINISTROS"/>
    <s v="2.3.6 - PRODUCTOS DE MINERALES, METÁLICOS Y NO METÁLICOS"/>
    <n v="6339448"/>
    <n v="153940.44"/>
  </r>
  <r>
    <x v="0"/>
    <x v="0"/>
    <x v="0"/>
    <x v="1"/>
    <x v="6"/>
    <s v="2 - Poder Ejecutivo"/>
    <s v="0210 - MINISTERIO DE AGRICULTURA"/>
    <x v="3"/>
    <s v="2.2 - Agropecuaria, caza, pesca y silvicultura"/>
    <s v="2.2.01 - Agropecuaria"/>
    <s v="2.3 - MATERIALES Y SUMINISTROS"/>
    <s v="2.3.7 - COMBUSTIBLES, LUBRICANTES, PRODUCTOS QUÍMICOS Y CONEXOS"/>
    <n v="45311190"/>
    <n v="0"/>
  </r>
  <r>
    <x v="0"/>
    <x v="0"/>
    <x v="0"/>
    <x v="1"/>
    <x v="6"/>
    <s v="2 - Poder Ejecutivo"/>
    <s v="0210 - MINISTERIO DE AGRICULTURA"/>
    <x v="3"/>
    <s v="2.2 - Agropecuaria, caza, pesca y silvicultura"/>
    <s v="2.2.01 - Agropecuaria"/>
    <s v="2.3 - MATERIALES Y SUMINISTROS"/>
    <s v="2.3.9 - PRODUCTOS Y ÚTILES VARIOS"/>
    <n v="142257200"/>
    <n v="0"/>
  </r>
  <r>
    <x v="0"/>
    <x v="0"/>
    <x v="0"/>
    <x v="1"/>
    <x v="6"/>
    <s v="2 - Poder Ejecutivo"/>
    <s v="0210 - MINISTERIO DE AGRICULTURA"/>
    <x v="3"/>
    <s v="2.2 - Agropecuaria, caza, pesca y silvicultura"/>
    <s v="2.2.01 - Agropecuaria"/>
    <s v="2.3 - MATERIALES Y SUMINISTROS"/>
    <s v="2.3.3 - PAPEL, CARTÓN E IMPRESOS"/>
    <n v="550000"/>
    <n v="0"/>
  </r>
  <r>
    <x v="0"/>
    <x v="0"/>
    <x v="0"/>
    <x v="1"/>
    <x v="6"/>
    <s v="2 - Poder Ejecutivo"/>
    <s v="0210 - MINISTERIO DE AGRICULTURA"/>
    <x v="3"/>
    <s v="2.2 - Agropecuaria, caza, pesca y silvicultura"/>
    <s v="2.2.01 - Agropecuaria"/>
    <s v="2.3 - MATERIALES Y SUMINISTROS"/>
    <s v="2.3.5 - CUERO, CAUCHO Y PLÁSTICO"/>
    <n v="3000000"/>
    <n v="0"/>
  </r>
  <r>
    <x v="0"/>
    <x v="0"/>
    <x v="0"/>
    <x v="1"/>
    <x v="6"/>
    <s v="2 - Poder Ejecutivo"/>
    <s v="0210 - MINISTERIO DE AGRICULTURA"/>
    <x v="3"/>
    <s v="2.2 - Agropecuaria, caza, pesca y silvicultura"/>
    <s v="2.2.01 - Agropecuaria"/>
    <s v="2.7 - OBRAS"/>
    <s v="2.7.2 - INFRAESTRUCTURA"/>
    <n v="898552821"/>
    <n v="45567805.93"/>
  </r>
  <r>
    <x v="0"/>
    <x v="0"/>
    <x v="0"/>
    <x v="1"/>
    <x v="6"/>
    <s v="2 - Poder Ejecutivo"/>
    <s v="0210 - MINISTERIO DE AGRICULTURA"/>
    <x v="3"/>
    <s v="2.6 - Transporte"/>
    <s v="2.6.01 - Transporte por carretera"/>
    <s v="2.7 - OBRAS"/>
    <s v="2.7.2 - INFRAESTRUCTURA"/>
    <n v="24050000"/>
    <n v="0"/>
  </r>
  <r>
    <x v="0"/>
    <x v="0"/>
    <x v="0"/>
    <x v="1"/>
    <x v="6"/>
    <s v="2 - Poder Ejecutivo"/>
    <s v="0211 - MINISTERIO DE OBRAS PÚBLICAS Y COMUNICACIONES"/>
    <x v="0"/>
    <s v="1.4 - Justicia, orden público y seguridad"/>
    <s v="1.4.03 - Administración y servicios de justicia"/>
    <s v="2.7 - OBRAS"/>
    <s v="2.7.2 - INFRAESTRUCTURA"/>
    <n v="95146554"/>
    <n v="0"/>
  </r>
  <r>
    <x v="0"/>
    <x v="0"/>
    <x v="0"/>
    <x v="1"/>
    <x v="6"/>
    <s v="2 - Poder Ejecutivo"/>
    <s v="0211 - MINISTERIO DE OBRAS PÚBLICAS Y COMUNICACIONES"/>
    <x v="3"/>
    <s v="2.6 - Transporte"/>
    <s v="2.6.01 - Transporte por carretera"/>
    <s v="2.3 - MATERIALES Y SUMINISTROS"/>
    <s v="2.3.9 - PRODUCTOS Y ÚTILES VARIOS"/>
    <n v="1000000"/>
    <n v="0"/>
  </r>
  <r>
    <x v="0"/>
    <x v="0"/>
    <x v="0"/>
    <x v="1"/>
    <x v="6"/>
    <s v="2 - Poder Ejecutivo"/>
    <s v="0211 - MINISTERIO DE OBRAS PÚBLICAS Y COMUNICACIONES"/>
    <x v="3"/>
    <s v="2.6 - Transporte"/>
    <s v="2.6.01 - Transporte por carretera"/>
    <s v="2.7 - OBRAS"/>
    <s v="2.7.2 - INFRAESTRUCTURA"/>
    <n v="15923532705"/>
    <n v="1403502587.7300003"/>
  </r>
  <r>
    <x v="0"/>
    <x v="0"/>
    <x v="0"/>
    <x v="1"/>
    <x v="6"/>
    <s v="2 - Poder Ejecutivo"/>
    <s v="0211 - MINISTERIO DE OBRAS PÚBLICAS Y COMUNICACIONES"/>
    <x v="3"/>
    <s v="2.6 - Transporte"/>
    <s v="2.6.03 - Transporte por ferrocarril"/>
    <s v="2.1 - REMUNERACIONES Y CONTRIBUCIONES"/>
    <s v="2.1.1 - REMUNERACIONES"/>
    <n v="0"/>
    <n v="0"/>
  </r>
  <r>
    <x v="0"/>
    <x v="0"/>
    <x v="0"/>
    <x v="1"/>
    <x v="6"/>
    <s v="2 - Poder Ejecutivo"/>
    <s v="0211 - MINISTERIO DE OBRAS PÚBLICAS Y COMUNICACIONES"/>
    <x v="3"/>
    <s v="2.6 - Transporte"/>
    <s v="2.6.03 - Transporte por ferrocarril"/>
    <s v="2.2 - CONTRATACIÓN DE SERVICIOS"/>
    <s v="2.2.5 - ALQUILERES Y RENTAS"/>
    <n v="0"/>
    <n v="0"/>
  </r>
  <r>
    <x v="0"/>
    <x v="0"/>
    <x v="0"/>
    <x v="1"/>
    <x v="6"/>
    <s v="2 - Poder Ejecutivo"/>
    <s v="0211 - MINISTERIO DE OBRAS PÚBLICAS Y COMUNICACIONES"/>
    <x v="3"/>
    <s v="2.6 - Transporte"/>
    <s v="2.6.03 - Transporte por ferrocarril"/>
    <s v="2.2 - CONTRATACIÓN DE SERVICIOS"/>
    <s v="2.2.8 - OTROS SERVICIOS NO INCLUIDOS EN CONCEPTOS ANTERIORES"/>
    <n v="63199982"/>
    <n v="36661750.450000003"/>
  </r>
  <r>
    <x v="0"/>
    <x v="0"/>
    <x v="0"/>
    <x v="1"/>
    <x v="6"/>
    <s v="2 - Poder Ejecutivo"/>
    <s v="0211 - MINISTERIO DE OBRAS PÚBLICAS Y COMUNICACIONES"/>
    <x v="3"/>
    <s v="2.6 - Transporte"/>
    <s v="2.6.03 - Transporte por ferrocarril"/>
    <s v="2.3 - MATERIALES Y SUMINISTROS"/>
    <s v="2.3.9 - PRODUCTOS Y ÚTILES VARIOS"/>
    <n v="500000"/>
    <n v="944"/>
  </r>
  <r>
    <x v="0"/>
    <x v="0"/>
    <x v="0"/>
    <x v="1"/>
    <x v="6"/>
    <s v="2 - Poder Ejecutivo"/>
    <s v="0211 - MINISTERIO DE OBRAS PÚBLICAS Y COMUNICACIONES"/>
    <x v="3"/>
    <s v="2.6 - Transporte"/>
    <s v="2.6.03 - Transporte por ferrocarril"/>
    <s v="2.7 - OBRAS"/>
    <s v="2.7.2 - INFRAESTRUCTURA"/>
    <n v="3255886076"/>
    <n v="56772365.100000001"/>
  </r>
  <r>
    <x v="0"/>
    <x v="0"/>
    <x v="0"/>
    <x v="1"/>
    <x v="6"/>
    <s v="2 - Poder Ejecutivo"/>
    <s v="0211 - MINISTERIO DE OBRAS PÚBLICAS Y COMUNICACIONES"/>
    <x v="3"/>
    <s v="2.6 - Transporte"/>
    <s v="2.6.99 - Planificación, gestión y supervisión del transporte"/>
    <s v="2.7 - OBRAS"/>
    <s v="2.7.2 - INFRAESTRUCTURA"/>
    <n v="481290000"/>
    <n v="97255818.599999994"/>
  </r>
  <r>
    <x v="0"/>
    <x v="0"/>
    <x v="0"/>
    <x v="1"/>
    <x v="6"/>
    <s v="2 - Poder Ejecutivo"/>
    <s v="0211 - MINISTERIO DE OBRAS PÚBLICAS Y COMUNICACIONES"/>
    <x v="3"/>
    <s v="2.7 - Comunicaciones"/>
    <s v="2.7.01 - Comunicaciones"/>
    <s v="2.3 - MATERIALES Y SUMINISTROS"/>
    <s v="2.3.9 - PRODUCTOS Y ÚTILES VARIOS"/>
    <n v="100000"/>
    <n v="0"/>
  </r>
  <r>
    <x v="0"/>
    <x v="0"/>
    <x v="0"/>
    <x v="1"/>
    <x v="6"/>
    <s v="2 - Poder Ejecutivo"/>
    <s v="0211 - MINISTERIO DE OBRAS PÚBLICAS Y COMUNICACIONES"/>
    <x v="1"/>
    <s v="3.2 - Protección de la biodiversidad y ordenación de desechos"/>
    <s v="3.2.01 - Protección de la biodiversidad y el paisaje"/>
    <s v="2.7 - OBRAS"/>
    <s v="2.7.2 - INFRAESTRUCTURA"/>
    <n v="1105891782"/>
    <n v="0"/>
  </r>
  <r>
    <x v="0"/>
    <x v="0"/>
    <x v="0"/>
    <x v="1"/>
    <x v="6"/>
    <s v="2 - Poder Ejecutivo"/>
    <s v="0212 - MINISTERIO DE INDUSTRIA, COMERCIO Y MIPYMES (MICM)"/>
    <x v="0"/>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x v="0"/>
    <s v="1.1 - Administración general"/>
    <s v="1.1.02 - Gestión administrativa, financiera, fiscal, económica y planificación"/>
    <s v="2.1 - REMUNERACIONES Y CONTRIBUCIONES"/>
    <s v="2.1.2 - SOBRESUELDOS"/>
    <n v="0"/>
    <n v="180000"/>
  </r>
  <r>
    <x v="0"/>
    <x v="0"/>
    <x v="0"/>
    <x v="1"/>
    <x v="6"/>
    <s v="2 - Poder Ejecutivo"/>
    <s v="0212 - MINISTERIO DE INDUSTRIA, COMERCIO Y MIPYMES (MICM)"/>
    <x v="0"/>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x v="0"/>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x v="0"/>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x v="0"/>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x v="3"/>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x v="3"/>
    <s v="2.1 - Asuntos económicos, comerciales y laborales"/>
    <s v="2.1.01 - Asuntos económicos y regulación del comercio"/>
    <s v="2.2 - CONTRATACIÓN DE SERVICIOS"/>
    <s v="2.2.3 - VIÁTICOS"/>
    <n v="0"/>
    <n v="0"/>
  </r>
  <r>
    <x v="0"/>
    <x v="0"/>
    <x v="0"/>
    <x v="1"/>
    <x v="6"/>
    <s v="2 - Poder Ejecutivo"/>
    <s v="0212 - MINISTERIO DE INDUSTRIA, COMERCIO Y MIPYMES (MICM)"/>
    <x v="3"/>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x v="3"/>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x v="3"/>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x v="3"/>
    <s v="2.9 - Otros servicios económicos"/>
    <s v="2.9.02 - Hoteles y restaurantes"/>
    <s v="2.2 - CONTRATACIÓN DE SERVICIOS"/>
    <s v="2.2.3 - VIÁTICOS"/>
    <n v="0"/>
    <n v="0"/>
  </r>
  <r>
    <x v="0"/>
    <x v="0"/>
    <x v="0"/>
    <x v="1"/>
    <x v="6"/>
    <s v="2 - Poder Ejecutivo"/>
    <s v="0212 - MINISTERIO DE INDUSTRIA, COMERCIO Y MIPYMES (MICM)"/>
    <x v="3"/>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x v="2"/>
    <s v="4.5 - Protección social"/>
    <s v="4.5.07 - Vivienda social"/>
    <s v="2.2 - CONTRATACIÓN DE SERVICIOS"/>
    <s v="2.2.8 - OTROS SERVICIOS NO INCLUIDOS EN CONCEPTOS ANTERIORES"/>
    <n v="10393791"/>
    <n v="0"/>
  </r>
  <r>
    <x v="0"/>
    <x v="0"/>
    <x v="0"/>
    <x v="1"/>
    <x v="6"/>
    <s v="2 - Poder Ejecutivo"/>
    <s v="0213 - MINISTERIO DE TURISMO"/>
    <x v="3"/>
    <s v="2.9 - Otros servicios económicos"/>
    <s v="2.9.03 - Turismo"/>
    <s v="2.2 - CONTRATACIÓN DE SERVICIOS"/>
    <s v="2.2.8 - OTROS SERVICIOS NO INCLUIDOS EN CONCEPTOS ANTERIORES"/>
    <n v="210126142"/>
    <n v="0"/>
  </r>
  <r>
    <x v="0"/>
    <x v="0"/>
    <x v="0"/>
    <x v="1"/>
    <x v="6"/>
    <s v="2 - Poder Ejecutivo"/>
    <s v="0213 - MINISTERIO DE TURISMO"/>
    <x v="3"/>
    <s v="2.9 - Otros servicios económicos"/>
    <s v="2.9.03 - Turismo"/>
    <s v="2.3 - MATERIALES Y SUMINISTROS"/>
    <s v="2.3.9 - PRODUCTOS Y ÚTILES VARIOS"/>
    <n v="12705595"/>
    <n v="0"/>
  </r>
  <r>
    <x v="0"/>
    <x v="0"/>
    <x v="0"/>
    <x v="1"/>
    <x v="6"/>
    <s v="2 - Poder Ejecutivo"/>
    <s v="0213 - MINISTERIO DE TURISMO"/>
    <x v="3"/>
    <s v="2.9 - Otros servicios económicos"/>
    <s v="2.9.03 - Turismo"/>
    <s v="2.7 - OBRAS"/>
    <s v="2.7.2 - INFRAESTRUCTURA"/>
    <n v="1243796443"/>
    <n v="21644375.439999998"/>
  </r>
  <r>
    <x v="0"/>
    <x v="0"/>
    <x v="0"/>
    <x v="1"/>
    <x v="6"/>
    <s v="2 - Poder Ejecutivo"/>
    <s v="0215 - MINISTERIO DE LA MUJER"/>
    <x v="2"/>
    <s v="4.5 - Protección social"/>
    <s v="4.5.99 - Planificación, gestión y supervisión de la protección social"/>
    <s v="2.3 - MATERIALES Y SUMINISTROS"/>
    <s v="2.3.9 - PRODUCTOS Y ÚTILES VARIOS"/>
    <n v="2050000"/>
    <n v="259977.60000000001"/>
  </r>
  <r>
    <x v="0"/>
    <x v="0"/>
    <x v="0"/>
    <x v="1"/>
    <x v="6"/>
    <s v="2 - Poder Ejecutivo"/>
    <s v="0216 - MINISTERIO DE CULTURA"/>
    <x v="2"/>
    <s v="4.3 - Actividades deportivas, recreativas, culturales y religiosas"/>
    <s v="4.3.03 - Servicios culturales"/>
    <s v="2.3 - MATERIALES Y SUMINISTROS"/>
    <s v="2.3.9 - PRODUCTOS Y ÚTILES VARIOS"/>
    <n v="0"/>
    <n v="0"/>
  </r>
  <r>
    <x v="0"/>
    <x v="0"/>
    <x v="0"/>
    <x v="1"/>
    <x v="6"/>
    <s v="2 - Poder Ejecutivo"/>
    <s v="0216 - MINISTERIO DE CULTURA"/>
    <x v="2"/>
    <s v="4.3 - Actividades deportivas, recreativas, culturales y religiosas"/>
    <s v="4.3.03 - Servicios culturales"/>
    <s v="2.7 - OBRAS"/>
    <s v="2.7.2 - INFRAESTRUCTURA"/>
    <n v="0"/>
    <n v="807881.79"/>
  </r>
  <r>
    <x v="0"/>
    <x v="0"/>
    <x v="0"/>
    <x v="1"/>
    <x v="6"/>
    <s v="2 - Poder Ejecutivo"/>
    <s v="0218 - MINISTERIO DE MEDIO AMBIENTE Y RECURSOS NATURALES"/>
    <x v="1"/>
    <s v="3.1 - Protección del aire, agua y suelo"/>
    <s v="3.1.01 - Reducción de la contaminación"/>
    <s v="2.3 - MATERIALES Y SUMINISTROS"/>
    <s v="2.3.9 - PRODUCTOS Y ÚTILES VARIOS"/>
    <n v="111625"/>
    <n v="0"/>
  </r>
  <r>
    <x v="0"/>
    <x v="0"/>
    <x v="0"/>
    <x v="1"/>
    <x v="6"/>
    <s v="2 - Poder Ejecutivo"/>
    <s v="0218 - MINISTERIO DE MEDIO AMBIENTE Y RECURSOS NATURALES"/>
    <x v="1"/>
    <s v="3.1 - Protección del aire, agua y suelo"/>
    <s v="3.1.01 - Reducción de la contaminación"/>
    <s v="2.7 - OBRAS"/>
    <s v="2.7.2 - INFRAESTRUCTURA"/>
    <n v="550000"/>
    <n v="0"/>
  </r>
  <r>
    <x v="0"/>
    <x v="0"/>
    <x v="0"/>
    <x v="1"/>
    <x v="6"/>
    <s v="2 - Poder Ejecutivo"/>
    <s v="0218 - MINISTERIO DE MEDIO AMBIENTE Y RECURSOS NATURALES"/>
    <x v="1"/>
    <s v="3.1 - Protección del aire, agua y suelo"/>
    <s v="3.1.02 - Administración del agua"/>
    <s v="2.3 - MATERIALES Y SUMINISTROS"/>
    <s v="2.3.9 - PRODUCTOS Y ÚTILES VARIOS"/>
    <n v="31500"/>
    <n v="0"/>
  </r>
  <r>
    <x v="0"/>
    <x v="0"/>
    <x v="0"/>
    <x v="1"/>
    <x v="6"/>
    <s v="2 - Poder Ejecutivo"/>
    <s v="0218 - MINISTERIO DE MEDIO AMBIENTE Y RECURSOS NATURALES"/>
    <x v="1"/>
    <s v="3.2 - Protección de la biodiversidad y ordenación de desechos"/>
    <s v="3.2.01 - Protección de la biodiversidad y el paisaje"/>
    <s v="2.1 - REMUNERACIONES Y CONTRIBUCIONES"/>
    <s v="2.1.1 - REMUNERACIONES"/>
    <n v="456367148"/>
    <n v="52237350"/>
  </r>
  <r>
    <x v="0"/>
    <x v="0"/>
    <x v="0"/>
    <x v="1"/>
    <x v="6"/>
    <s v="2 - Poder Ejecutivo"/>
    <s v="0218 - MINISTERIO DE MEDIO AMBIENTE Y RECURSOS NATURALES"/>
    <x v="1"/>
    <s v="3.2 - Protección de la biodiversidad y ordenación de desechos"/>
    <s v="3.2.01 - Protección de la biodiversidad y el paisaje"/>
    <s v="2.1 - REMUNERACIONES Y CONTRIBUCIONES"/>
    <s v="2.1.2 - SOBRESUELDOS"/>
    <n v="0"/>
    <n v="0"/>
  </r>
  <r>
    <x v="0"/>
    <x v="0"/>
    <x v="0"/>
    <x v="1"/>
    <x v="6"/>
    <s v="2 - Poder Ejecutivo"/>
    <s v="0218 - MINISTERIO DE MEDIO AMBIENTE Y RECURSOS NATURALES"/>
    <x v="1"/>
    <s v="3.2 - Protección de la biodiversidad y ordenación de desechos"/>
    <s v="3.2.01 - Protección de la biodiversidad y el paisaje"/>
    <s v="2.1 - REMUNERACIONES Y CONTRIBUCIONES"/>
    <s v="2.1.5 - CONTRIBUCIONES A LA SEGURIDAD SOCIAL"/>
    <n v="0"/>
    <n v="5066176.09"/>
  </r>
  <r>
    <x v="0"/>
    <x v="0"/>
    <x v="0"/>
    <x v="1"/>
    <x v="6"/>
    <s v="2 - Poder Ejecutivo"/>
    <s v="0218 - MINISTERIO DE MEDIO AMBIENTE Y RECURSOS NATURALES"/>
    <x v="1"/>
    <s v="3.2 - Protección de la biodiversidad y ordenación de desechos"/>
    <s v="3.2.01 - Protección de la biodiversidad y el paisaje"/>
    <s v="2.2 - CONTRATACIÓN DE SERVICIOS"/>
    <s v="2.2.1 - SERVICIOS BÁSICOS"/>
    <n v="4025665"/>
    <n v="909613.8"/>
  </r>
  <r>
    <x v="0"/>
    <x v="0"/>
    <x v="0"/>
    <x v="1"/>
    <x v="6"/>
    <s v="2 - Poder Ejecutivo"/>
    <s v="0218 - MINISTERIO DE MEDIO AMBIENTE Y RECURSOS NATURALES"/>
    <x v="1"/>
    <s v="3.2 - Protección de la biodiversidad y ordenación de desechos"/>
    <s v="3.2.01 - Protección de la biodiversidad y el paisaje"/>
    <s v="2.2 - CONTRATACIÓN DE SERVICIOS"/>
    <s v="2.2.2 - PUBLICIDAD, IMPRESIÓN Y ENCUADERNACIÓN"/>
    <n v="1401200"/>
    <n v="358414.95000000007"/>
  </r>
  <r>
    <x v="0"/>
    <x v="0"/>
    <x v="0"/>
    <x v="1"/>
    <x v="6"/>
    <s v="2 - Poder Ejecutivo"/>
    <s v="0218 - MINISTERIO DE MEDIO AMBIENTE Y RECURSOS NATURALES"/>
    <x v="1"/>
    <s v="3.2 - Protección de la biodiversidad y ordenación de desechos"/>
    <s v="3.2.01 - Protección de la biodiversidad y el paisaje"/>
    <s v="2.2 - CONTRATACIÓN DE SERVICIOS"/>
    <s v="2.2.3 - VIÁTICOS"/>
    <n v="25117689"/>
    <n v="9428450"/>
  </r>
  <r>
    <x v="0"/>
    <x v="0"/>
    <x v="0"/>
    <x v="1"/>
    <x v="6"/>
    <s v="2 - Poder Ejecutivo"/>
    <s v="0218 - MINISTERIO DE MEDIO AMBIENTE Y RECURSOS NATURALES"/>
    <x v="1"/>
    <s v="3.2 - Protección de la biodiversidad y ordenación de desechos"/>
    <s v="3.2.01 - Protección de la biodiversidad y el paisaje"/>
    <s v="2.2 - CONTRATACIÓN DE SERVICIOS"/>
    <s v="2.2.5 - ALQUILERES Y RENTAS"/>
    <n v="7884249"/>
    <n v="1341494"/>
  </r>
  <r>
    <x v="0"/>
    <x v="0"/>
    <x v="0"/>
    <x v="1"/>
    <x v="6"/>
    <s v="2 - Poder Ejecutivo"/>
    <s v="0218 - MINISTERIO DE MEDIO AMBIENTE Y RECURSOS NATURALES"/>
    <x v="1"/>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x v="1"/>
    <s v="3.2 - Protección de la biodiversidad y ordenación de desechos"/>
    <s v="3.2.01 - Protección de la biodiversidad y el paisaje"/>
    <s v="2.2 - CONTRATACIÓN DE SERVICIOS"/>
    <s v="2.2.7 - SERVICIOS DE CONSERVACIÓN, REPARACIONES MENORES E INSTALACIONES TEMPORALES"/>
    <n v="6215000"/>
    <n v="197585.75"/>
  </r>
  <r>
    <x v="0"/>
    <x v="0"/>
    <x v="0"/>
    <x v="1"/>
    <x v="6"/>
    <s v="2 - Poder Ejecutivo"/>
    <s v="0218 - MINISTERIO DE MEDIO AMBIENTE Y RECURSOS NATURALES"/>
    <x v="1"/>
    <s v="3.2 - Protección de la biodiversidad y ordenación de desechos"/>
    <s v="3.2.01 - Protección de la biodiversidad y el paisaje"/>
    <s v="2.2 - CONTRATACIÓN DE SERVICIOS"/>
    <s v="2.2.8 - OTROS SERVICIOS NO INCLUIDOS EN CONCEPTOS ANTERIORES"/>
    <n v="31014407"/>
    <n v="0"/>
  </r>
  <r>
    <x v="0"/>
    <x v="0"/>
    <x v="0"/>
    <x v="1"/>
    <x v="6"/>
    <s v="2 - Poder Ejecutivo"/>
    <s v="0218 - MINISTERIO DE MEDIO AMBIENTE Y RECURSOS NATURALES"/>
    <x v="1"/>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x v="1"/>
    <s v="3.2 - Protección de la biodiversidad y ordenación de desechos"/>
    <s v="3.2.01 - Protección de la biodiversidad y el paisaje"/>
    <s v="2.3 - MATERIALES Y SUMINISTROS"/>
    <s v="2.3.1 - ALIMENTOS Y PRODUCTOS AGROFORESTALES"/>
    <n v="17558870"/>
    <n v="119301"/>
  </r>
  <r>
    <x v="0"/>
    <x v="0"/>
    <x v="0"/>
    <x v="1"/>
    <x v="6"/>
    <s v="2 - Poder Ejecutivo"/>
    <s v="0218 - MINISTERIO DE MEDIO AMBIENTE Y RECURSOS NATURALES"/>
    <x v="1"/>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x v="1"/>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x v="1"/>
    <s v="3.2 - Protección de la biodiversidad y ordenación de desechos"/>
    <s v="3.2.01 - Protección de la biodiversidad y el paisaje"/>
    <s v="2.3 - MATERIALES Y SUMINISTROS"/>
    <s v="2.3.7 - COMBUSTIBLES, LUBRICANTES, PRODUCTOS QUÍMICOS Y CONEXOS"/>
    <n v="242499160"/>
    <n v="106846000"/>
  </r>
  <r>
    <x v="0"/>
    <x v="0"/>
    <x v="0"/>
    <x v="1"/>
    <x v="6"/>
    <s v="2 - Poder Ejecutivo"/>
    <s v="0218 - MINISTERIO DE MEDIO AMBIENTE Y RECURSOS NATURALES"/>
    <x v="1"/>
    <s v="3.2 - Protección de la biodiversidad y ordenación de desechos"/>
    <s v="3.2.01 - Protección de la biodiversidad y el paisaje"/>
    <s v="2.3 - MATERIALES Y SUMINISTROS"/>
    <s v="2.3.9 - PRODUCTOS Y ÚTILES VARIOS"/>
    <n v="7555478"/>
    <n v="690005.39"/>
  </r>
  <r>
    <x v="0"/>
    <x v="0"/>
    <x v="0"/>
    <x v="1"/>
    <x v="6"/>
    <s v="2 - Poder Ejecutivo"/>
    <s v="0218 - MINISTERIO DE MEDIO AMBIENTE Y RECURSOS NATURALES"/>
    <x v="1"/>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x v="1"/>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x v="1"/>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x v="1"/>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20 - MINISTERIO DE ECONOMÍA, PLANIFICACIÓN Y DESARROLLO"/>
    <x v="0"/>
    <s v="1.1 - Administración general"/>
    <s v="1.1.02 - Gestión administrativa, financiera, fiscal, económica y planificación"/>
    <s v="2.1 - REMUNERACIONES Y CONTRIBUCIONES"/>
    <s v="2.1.1 - REMUNERACIONES"/>
    <n v="934781033"/>
    <n v="15674666.610000001"/>
  </r>
  <r>
    <x v="0"/>
    <x v="0"/>
    <x v="0"/>
    <x v="1"/>
    <x v="6"/>
    <s v="2 - Poder Ejecutivo"/>
    <s v="0220 - MINISTERIO DE ECONOMÍA, PLANIFICACIÓN Y DESARROLLO"/>
    <x v="0"/>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x v="0"/>
    <s v="1.1 - Administración general"/>
    <s v="1.1.02 - Gestión administrativa, financiera, fiscal, económica y planificación"/>
    <s v="2.1 - REMUNERACIONES Y CONTRIBUCIONES"/>
    <s v="2.1.5 - CONTRIBUCIONES A LA SEGURIDAD SOCIAL"/>
    <n v="25905431"/>
    <n v="2221995.79"/>
  </r>
  <r>
    <x v="0"/>
    <x v="0"/>
    <x v="0"/>
    <x v="1"/>
    <x v="6"/>
    <s v="2 - Poder Ejecutivo"/>
    <s v="0220 - MINISTERIO DE ECONOMÍA, PLANIFICACIÓN Y DESARROLLO"/>
    <x v="0"/>
    <s v="1.1 - Administración general"/>
    <s v="1.1.02 - Gestión administrativa, financiera, fiscal, económica y planificación"/>
    <s v="2.2 - CONTRATACIÓN DE SERVICIOS"/>
    <s v="2.2.1 - SERVICIOS BÁSICOS"/>
    <n v="111225486"/>
    <n v="41065.879999999997"/>
  </r>
  <r>
    <x v="0"/>
    <x v="0"/>
    <x v="0"/>
    <x v="1"/>
    <x v="6"/>
    <s v="2 - Poder Ejecutivo"/>
    <s v="0220 - MINISTERIO DE ECONOMÍA, PLANIFICACIÓN Y DESARROLLO"/>
    <x v="0"/>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x v="0"/>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x v="0"/>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x v="0"/>
    <s v="1.1 - Administración general"/>
    <s v="1.1.02 - Gestión administrativa, financiera, fiscal, económica y planificación"/>
    <s v="2.2 - CONTRATACIÓN DE SERVICIOS"/>
    <s v="2.2.5 - ALQUILERES Y RENTAS"/>
    <n v="50356243"/>
    <n v="49065.84"/>
  </r>
  <r>
    <x v="0"/>
    <x v="0"/>
    <x v="0"/>
    <x v="1"/>
    <x v="6"/>
    <s v="2 - Poder Ejecutivo"/>
    <s v="0220 - MINISTERIO DE ECONOMÍA, PLANIFICACIÓN Y DESARROLLO"/>
    <x v="0"/>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x v="0"/>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x v="0"/>
    <s v="1.1 - Administración general"/>
    <s v="1.1.02 - Gestión administrativa, financiera, fiscal, económica y planificación"/>
    <s v="2.2 - CONTRATACIÓN DE SERVICIOS"/>
    <s v="2.2.8 - OTROS SERVICIOS NO INCLUIDOS EN CONCEPTOS ANTERIORES"/>
    <n v="109883881"/>
    <n v="329220"/>
  </r>
  <r>
    <x v="0"/>
    <x v="0"/>
    <x v="0"/>
    <x v="1"/>
    <x v="6"/>
    <s v="2 - Poder Ejecutivo"/>
    <s v="0220 - MINISTERIO DE ECONOMÍA, PLANIFICACIÓN Y DESARROLLO"/>
    <x v="0"/>
    <s v="1.1 - Administración general"/>
    <s v="1.1.02 - Gestión administrativa, financiera, fiscal, económica y planificación"/>
    <s v="2.2 - CONTRATACIÓN DE SERVICIOS"/>
    <s v="2.2.9 - OTRAS CONTRATACIONES DE SERVICIOS"/>
    <n v="9076752"/>
    <n v="55849.4"/>
  </r>
  <r>
    <x v="0"/>
    <x v="0"/>
    <x v="0"/>
    <x v="1"/>
    <x v="6"/>
    <s v="2 - Poder Ejecutivo"/>
    <s v="0220 - MINISTERIO DE ECONOMÍA, PLANIFICACIÓN Y DESARROLLO"/>
    <x v="0"/>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x v="0"/>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x v="0"/>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x v="0"/>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x v="0"/>
    <s v="1.1 - Administración general"/>
    <s v="1.1.02 - Gestión administrativa, financiera, fiscal, económica y planificación"/>
    <s v="2.3 - MATERIALES Y SUMINISTROS"/>
    <s v="2.3.9 - PRODUCTOS Y ÚTILES VARIOS"/>
    <n v="47845992"/>
    <n v="129320"/>
  </r>
  <r>
    <x v="0"/>
    <x v="0"/>
    <x v="0"/>
    <x v="1"/>
    <x v="6"/>
    <s v="2 - Poder Ejecutivo"/>
    <s v="0220 - MINISTERIO DE ECONOMÍA, PLANIFICACIÓN Y DESARROLLO"/>
    <x v="0"/>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x v="0"/>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x v="0"/>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x v="0"/>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x v="0"/>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x v="0"/>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x v="0"/>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x v="0"/>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x v="2"/>
    <s v="4.1 - Vivienda y servicios comunitarios"/>
    <s v="4.1.02 - Desarrollo comunitario"/>
    <s v="2.1 - REMUNERACIONES Y CONTRIBUCIONES"/>
    <s v="2.1.1 - REMUNERACIONES"/>
    <n v="19825000"/>
    <n v="0"/>
  </r>
  <r>
    <x v="0"/>
    <x v="0"/>
    <x v="0"/>
    <x v="1"/>
    <x v="6"/>
    <s v="2 - Poder Ejecutivo"/>
    <s v="0220 - MINISTERIO DE ECONOMÍA, PLANIFICACIÓN Y DESARROLLO"/>
    <x v="2"/>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x v="2"/>
    <s v="4.1 - Vivienda y servicios comunitarios"/>
    <s v="4.1.02 - Desarrollo comunitario"/>
    <s v="2.2 - CONTRATACIÓN DE SERVICIOS"/>
    <s v="2.2.1 - SERVICIOS BÁSICOS"/>
    <n v="918277"/>
    <n v="0"/>
  </r>
  <r>
    <x v="0"/>
    <x v="0"/>
    <x v="0"/>
    <x v="1"/>
    <x v="6"/>
    <s v="2 - Poder Ejecutivo"/>
    <s v="0220 - MINISTERIO DE ECONOMÍA, PLANIFICACIÓN Y DESARROLLO"/>
    <x v="2"/>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x v="2"/>
    <s v="4.1 - Vivienda y servicios comunitarios"/>
    <s v="4.1.02 - Desarrollo comunitario"/>
    <s v="2.2 - CONTRATACIÓN DE SERVICIOS"/>
    <s v="2.2.3 - VIÁTICOS"/>
    <n v="1497589"/>
    <n v="0"/>
  </r>
  <r>
    <x v="0"/>
    <x v="0"/>
    <x v="0"/>
    <x v="1"/>
    <x v="6"/>
    <s v="2 - Poder Ejecutivo"/>
    <s v="0220 - MINISTERIO DE ECONOMÍA, PLANIFICACIÓN Y DESARROLLO"/>
    <x v="2"/>
    <s v="4.1 - Vivienda y servicios comunitarios"/>
    <s v="4.1.02 - Desarrollo comunitario"/>
    <s v="2.2 - CONTRATACIÓN DE SERVICIOS"/>
    <s v="2.2.4 - TRANSPORTE Y ALMACENAJE"/>
    <n v="287500"/>
    <n v="0"/>
  </r>
  <r>
    <x v="0"/>
    <x v="0"/>
    <x v="0"/>
    <x v="1"/>
    <x v="6"/>
    <s v="2 - Poder Ejecutivo"/>
    <s v="0220 - MINISTERIO DE ECONOMÍA, PLANIFICACIÓN Y DESARROLLO"/>
    <x v="2"/>
    <s v="4.1 - Vivienda y servicios comunitarios"/>
    <s v="4.1.02 - Desarrollo comunitario"/>
    <s v="2.2 - CONTRATACIÓN DE SERVICIOS"/>
    <s v="2.2.5 - ALQUILERES Y RENTAS"/>
    <n v="862500"/>
    <n v="0"/>
  </r>
  <r>
    <x v="0"/>
    <x v="0"/>
    <x v="0"/>
    <x v="1"/>
    <x v="6"/>
    <s v="2 - Poder Ejecutivo"/>
    <s v="0220 - MINISTERIO DE ECONOMÍA, PLANIFICACIÓN Y DESARROLLO"/>
    <x v="2"/>
    <s v="4.1 - Vivienda y servicios comunitarios"/>
    <s v="4.1.02 - Desarrollo comunitario"/>
    <s v="2.2 - CONTRATACIÓN DE SERVICIOS"/>
    <s v="2.2.6 - SEGUROS"/>
    <n v="724500"/>
    <n v="0"/>
  </r>
  <r>
    <x v="0"/>
    <x v="0"/>
    <x v="0"/>
    <x v="1"/>
    <x v="6"/>
    <s v="2 - Poder Ejecutivo"/>
    <s v="0220 - MINISTERIO DE ECONOMÍA, PLANIFICACIÓN Y DESARROLLO"/>
    <x v="2"/>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x v="2"/>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x v="2"/>
    <s v="4.1 - Vivienda y servicios comunitarios"/>
    <s v="4.1.02 - Desarrollo comunitario"/>
    <s v="2.2 - CONTRATACIÓN DE SERVICIOS"/>
    <s v="2.2.9 - OTRAS CONTRATACIONES DE SERVICIOS"/>
    <n v="149500"/>
    <n v="0"/>
  </r>
  <r>
    <x v="0"/>
    <x v="0"/>
    <x v="0"/>
    <x v="1"/>
    <x v="6"/>
    <s v="2 - Poder Ejecutivo"/>
    <s v="0220 - MINISTERIO DE ECONOMÍA, PLANIFICACIÓN Y DESARROLLO"/>
    <x v="2"/>
    <s v="4.1 - Vivienda y servicios comunitarios"/>
    <s v="4.1.02 - Desarrollo comunitario"/>
    <s v="2.3 - MATERIALES Y SUMINISTROS"/>
    <s v="2.3.2 - TEXTILES Y VESTUARIOS"/>
    <n v="0"/>
    <n v="0"/>
  </r>
  <r>
    <x v="0"/>
    <x v="0"/>
    <x v="0"/>
    <x v="1"/>
    <x v="6"/>
    <s v="2 - Poder Ejecutivo"/>
    <s v="0220 - MINISTERIO DE ECONOMÍA, PLANIFICACIÓN Y DESARROLLO"/>
    <x v="2"/>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x v="2"/>
    <s v="4.1 - Vivienda y servicios comunitarios"/>
    <s v="4.1.02 - Desarrollo comunitario"/>
    <s v="2.3 - MATERIALES Y SUMINISTROS"/>
    <s v="2.3.9 - PRODUCTOS Y ÚTILES VARIOS"/>
    <n v="184000"/>
    <n v="0"/>
  </r>
  <r>
    <x v="0"/>
    <x v="0"/>
    <x v="0"/>
    <x v="1"/>
    <x v="6"/>
    <s v="2 - Poder Ejecutivo"/>
    <s v="0220 - MINISTERIO DE ECONOMÍA, PLANIFICACIÓN Y DESARROLLO"/>
    <x v="2"/>
    <s v="4.1 - Vivienda y servicios comunitarios"/>
    <s v="4.1.02 - Desarrollo comunitario"/>
    <s v="2.3 - MATERIALES Y SUMINISTROS"/>
    <s v="2.3.3 - PAPEL, CARTÓN E IMPRESOS"/>
    <n v="149500"/>
    <n v="0"/>
  </r>
  <r>
    <x v="0"/>
    <x v="0"/>
    <x v="0"/>
    <x v="1"/>
    <x v="6"/>
    <s v="2 - Poder Ejecutivo"/>
    <s v="0220 - MINISTERIO DE ECONOMÍA, PLANIFICACIÓN Y DESARROLLO"/>
    <x v="2"/>
    <s v="4.5 - Protección social"/>
    <s v="4.5.08 - Equidad de género"/>
    <s v="2.3 - MATERIALES Y SUMINISTROS"/>
    <s v="2.3.9 - PRODUCTOS Y ÚTILES VARIOS"/>
    <n v="30000"/>
    <n v="0"/>
  </r>
  <r>
    <x v="0"/>
    <x v="0"/>
    <x v="0"/>
    <x v="1"/>
    <x v="6"/>
    <s v="2 - Poder Ejecutivo"/>
    <s v="0221 - MINISTERIO DE ADMINISTRACIÓN PÚBLICA"/>
    <x v="0"/>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x v="0"/>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x v="0"/>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x v="0"/>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x v="0"/>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x v="0"/>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x v="0"/>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x v="0"/>
    <s v="1.4 - Justicia, orden público y seguridad"/>
    <s v="1.4.03 - Administración y servicios de justicia"/>
    <s v="2.1 - REMUNERACIONES Y CONTRIBUCIONES"/>
    <s v="2.1.1 - REMUNERACIONES"/>
    <n v="40500000"/>
    <n v="2589000"/>
  </r>
  <r>
    <x v="0"/>
    <x v="0"/>
    <x v="0"/>
    <x v="1"/>
    <x v="6"/>
    <s v="2 - Poder Ejecutivo"/>
    <s v="0221 - MINISTERIO DE ADMINISTRACIÓN PÚBLICA"/>
    <x v="0"/>
    <s v="1.4 - Justicia, orden público y seguridad"/>
    <s v="1.4.03 - Administración y servicios de justicia"/>
    <s v="2.1 - REMUNERACIONES Y CONTRIBUCIONES"/>
    <s v="2.1.2 - SOBRESUELDOS"/>
    <n v="5800000"/>
    <n v="345000"/>
  </r>
  <r>
    <x v="0"/>
    <x v="0"/>
    <x v="0"/>
    <x v="1"/>
    <x v="6"/>
    <s v="2 - Poder Ejecutivo"/>
    <s v="0221 - MINISTERIO DE ADMINISTRACIÓN PÚBLICA"/>
    <x v="0"/>
    <s v="1.4 - Justicia, orden público y seguridad"/>
    <s v="1.4.03 - Administración y servicios de justicia"/>
    <s v="2.1 - REMUNERACIONES Y CONTRIBUCIONES"/>
    <s v="2.1.5 - CONTRIBUCIONES A LA SEGURIDAD SOCIAL"/>
    <n v="5511600"/>
    <n v="395529.74999999994"/>
  </r>
  <r>
    <x v="0"/>
    <x v="0"/>
    <x v="0"/>
    <x v="1"/>
    <x v="6"/>
    <s v="2 - Poder Ejecutivo"/>
    <s v="0221 - MINISTERIO DE ADMINISTRACIÓN PÚBLICA"/>
    <x v="0"/>
    <s v="1.4 - Justicia, orden público y seguridad"/>
    <s v="1.4.03 - Administración y servicios de justicia"/>
    <s v="2.2 - CONTRATACIÓN DE SERVICIOS"/>
    <s v="2.2.2 - PUBLICIDAD, IMPRESIÓN Y ENCUADERNACIÓN"/>
    <n v="6000000"/>
    <n v="1229371.2"/>
  </r>
  <r>
    <x v="0"/>
    <x v="0"/>
    <x v="0"/>
    <x v="1"/>
    <x v="6"/>
    <s v="2 - Poder Ejecutivo"/>
    <s v="0221 - MINISTERIO DE ADMINISTRACIÓN PÚBLICA"/>
    <x v="0"/>
    <s v="1.4 - Justicia, orden público y seguridad"/>
    <s v="1.4.03 - Administración y servicios de justicia"/>
    <s v="2.2 - CONTRATACIÓN DE SERVICIOS"/>
    <s v="2.2.3 - VIÁTICOS"/>
    <n v="9500000"/>
    <n v="4572.5"/>
  </r>
  <r>
    <x v="0"/>
    <x v="0"/>
    <x v="0"/>
    <x v="1"/>
    <x v="6"/>
    <s v="2 - Poder Ejecutivo"/>
    <s v="0221 - MINISTERIO DE ADMINISTRACIÓN PÚBLICA"/>
    <x v="0"/>
    <s v="1.4 - Justicia, orden público y seguridad"/>
    <s v="1.4.03 - Administración y servicios de justicia"/>
    <s v="2.2 - CONTRATACIÓN DE SERVICIOS"/>
    <s v="2.2.4 - TRANSPORTE Y ALMACENAJE"/>
    <n v="6000000"/>
    <n v="0"/>
  </r>
  <r>
    <x v="0"/>
    <x v="0"/>
    <x v="0"/>
    <x v="1"/>
    <x v="6"/>
    <s v="2 - Poder Ejecutivo"/>
    <s v="0221 - MINISTERIO DE ADMINISTRACIÓN PÚBLICA"/>
    <x v="0"/>
    <s v="1.4 - Justicia, orden público y seguridad"/>
    <s v="1.4.03 - Administración y servicios de justicia"/>
    <s v="2.2 - CONTRATACIÓN DE SERVICIOS"/>
    <s v="2.2.5 - ALQUILERES Y RENTAS"/>
    <n v="7000000"/>
    <n v="1042916.73"/>
  </r>
  <r>
    <x v="0"/>
    <x v="0"/>
    <x v="0"/>
    <x v="1"/>
    <x v="6"/>
    <s v="2 - Poder Ejecutivo"/>
    <s v="0221 - MINISTERIO DE ADMINISTRACIÓN PÚBLICA"/>
    <x v="0"/>
    <s v="1.4 - Justicia, orden público y seguridad"/>
    <s v="1.4.03 - Administración y servicios de justicia"/>
    <s v="2.2 - CONTRATACIÓN DE SERVICIOS"/>
    <s v="2.2.8 - OTROS SERVICIOS NO INCLUIDOS EN CONCEPTOS ANTERIORES"/>
    <n v="80000000"/>
    <n v="3456134.73"/>
  </r>
  <r>
    <x v="0"/>
    <x v="0"/>
    <x v="0"/>
    <x v="1"/>
    <x v="6"/>
    <s v="2 - Poder Ejecutivo"/>
    <s v="0221 - MINISTERIO DE ADMINISTRACIÓN PÚBLICA"/>
    <x v="0"/>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x v="0"/>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x v="0"/>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x v="0"/>
    <s v="1.4 - Justicia, orden público y seguridad"/>
    <s v="1.4.03 - Administración y servicios de justicia"/>
    <s v="2.3 - MATERIALES Y SUMINISTROS"/>
    <s v="2.3.9 - PRODUCTOS Y ÚTILES VARIOS"/>
    <n v="7000000"/>
    <n v="0"/>
  </r>
  <r>
    <x v="0"/>
    <x v="0"/>
    <x v="0"/>
    <x v="1"/>
    <x v="6"/>
    <s v="2 - Poder Ejecutivo"/>
    <s v="0221 - MINISTERIO DE ADMINISTRACIÓN PÚBLICA"/>
    <x v="2"/>
    <s v="4.4 - Educación"/>
    <s v="4.4.09 - Enseñanza no atribuible a ningún nivel"/>
    <s v="2.3 - MATERIALES Y SUMINISTROS"/>
    <s v="2.3.9 - PRODUCTOS Y ÚTILES VARIOS"/>
    <n v="400000"/>
    <n v="0"/>
  </r>
  <r>
    <x v="0"/>
    <x v="0"/>
    <x v="0"/>
    <x v="1"/>
    <x v="6"/>
    <s v="2 - Poder Ejecutivo"/>
    <s v="0222 - MINISTERIO DE ENERGIA Y MINAS"/>
    <x v="3"/>
    <s v="2.4 - Energía y combustible"/>
    <s v="2.4.01 - Energía eléctrica"/>
    <s v="2.3 - MATERIALES Y SUMINISTROS"/>
    <s v="2.3.9 - PRODUCTOS Y ÚTILES VARIOS"/>
    <n v="465640"/>
    <n v="29830"/>
  </r>
  <r>
    <x v="0"/>
    <x v="0"/>
    <x v="0"/>
    <x v="1"/>
    <x v="6"/>
    <s v="2 - Poder Ejecutivo"/>
    <s v="0222 - MINISTERIO DE ENERGIA Y MINAS"/>
    <x v="3"/>
    <s v="2.4 - Energía y combustible"/>
    <s v="2.4.01 - Energía eléctrica"/>
    <s v="2.7 - OBRAS"/>
    <s v="2.7.2 - INFRAESTRUCTURA"/>
    <n v="175000000"/>
    <n v="0"/>
  </r>
  <r>
    <x v="0"/>
    <x v="0"/>
    <x v="0"/>
    <x v="1"/>
    <x v="6"/>
    <s v="2 - Poder Ejecutivo"/>
    <s v="0223 - MINISTERIO DE LA VIVIENDA, HABITAT Y EDIFICACIONES (MIVHED)"/>
    <x v="2"/>
    <s v="4.1 - Vivienda y servicios comunitarios"/>
    <s v="4.1.01 - Urbanización y servicios comunitarios"/>
    <s v="2.3 - MATERIALES Y SUMINISTROS"/>
    <s v="2.3.1 - ALIMENTOS Y PRODUCTOS AGROFORESTALES"/>
    <n v="0"/>
    <n v="22415005.030000001"/>
  </r>
  <r>
    <x v="0"/>
    <x v="0"/>
    <x v="0"/>
    <x v="1"/>
    <x v="6"/>
    <s v="2 - Poder Ejecutivo"/>
    <s v="0223 - MINISTERIO DE LA VIVIENDA, HABITAT Y EDIFICACIONES (MIVHED)"/>
    <x v="2"/>
    <s v="4.1 - Vivienda y servicios comunitarios"/>
    <s v="4.1.01 - Urbanización y servicios comunitarios"/>
    <s v="2.3 - MATERIALES Y SUMINISTROS"/>
    <s v="2.3.6 - PRODUCTOS DE MINERALES, METÁLICOS Y NO METÁLICOS"/>
    <n v="0"/>
    <n v="40225392.740000002"/>
  </r>
  <r>
    <x v="0"/>
    <x v="0"/>
    <x v="0"/>
    <x v="1"/>
    <x v="6"/>
    <s v="2 - Poder Ejecutivo"/>
    <s v="0223 - MINISTERIO DE LA VIVIENDA, HABITAT Y EDIFICACIONES (MIVHED)"/>
    <x v="2"/>
    <s v="4.1 - Vivienda y servicios comunitarios"/>
    <s v="4.1.01 - Urbanización y servicios comunitarios"/>
    <s v="2.3 - MATERIALES Y SUMINISTROS"/>
    <s v="2.3.7 - COMBUSTIBLES, LUBRICANTES, PRODUCTOS QUÍMICOS Y CONEXOS"/>
    <n v="0"/>
    <n v="4653780.4799999995"/>
  </r>
  <r>
    <x v="0"/>
    <x v="0"/>
    <x v="0"/>
    <x v="1"/>
    <x v="6"/>
    <s v="2 - Poder Ejecutivo"/>
    <s v="0223 - MINISTERIO DE LA VIVIENDA, HABITAT Y EDIFICACIONES (MIVHED)"/>
    <x v="2"/>
    <s v="4.1 - Vivienda y servicios comunitarios"/>
    <s v="4.1.01 - Urbanización y servicios comunitarios"/>
    <s v="2.3 - MATERIALES Y SUMINISTROS"/>
    <s v="2.3.9 - PRODUCTOS Y ÚTILES VARIOS"/>
    <n v="0"/>
    <n v="3383441.6799999997"/>
  </r>
  <r>
    <x v="0"/>
    <x v="0"/>
    <x v="0"/>
    <x v="1"/>
    <x v="6"/>
    <s v="2 - Poder Ejecutivo"/>
    <s v="0223 - MINISTERIO DE LA VIVIENDA, HABITAT Y EDIFICACIONES (MIVHED)"/>
    <x v="2"/>
    <s v="4.1 - Vivienda y servicios comunitarios"/>
    <s v="4.1.01 - Urbanización y servicios comunitarios"/>
    <s v="2.3 - MATERIALES Y SUMINISTROS"/>
    <s v="2.3.5 - CUERO, CAUCHO Y PLÁSTICO"/>
    <n v="0"/>
    <n v="1161403.68"/>
  </r>
  <r>
    <x v="0"/>
    <x v="0"/>
    <x v="0"/>
    <x v="1"/>
    <x v="6"/>
    <s v="2 - Poder Ejecutivo"/>
    <s v="0223 - MINISTERIO DE LA VIVIENDA, HABITAT Y EDIFICACIONES (MIVHED)"/>
    <x v="2"/>
    <s v="4.2 - Salud"/>
    <s v="4.2.02 - Servicios hospitalarios"/>
    <s v="2.2 - CONTRATACIÓN DE SERVICIOS"/>
    <s v="2.2.8 - OTROS SERVICIOS NO INCLUIDOS EN CONCEPTOS ANTERIORES"/>
    <n v="0"/>
    <n v="127700000"/>
  </r>
  <r>
    <x v="0"/>
    <x v="0"/>
    <x v="0"/>
    <x v="1"/>
    <x v="6"/>
    <s v="2 - Poder Ejecutivo"/>
    <s v="0223 - MINISTERIO DE LA VIVIENDA, HABITAT Y EDIFICACIONES (MIVHED)"/>
    <x v="2"/>
    <s v="4.2 - Salud"/>
    <s v="4.2.02 - Servicios hospitalarios"/>
    <s v="2.3 - MATERIALES Y SUMINISTROS"/>
    <s v="2.3.6 - PRODUCTOS DE MINERALES, METÁLICOS Y NO METÁLICOS"/>
    <n v="0"/>
    <n v="0"/>
  </r>
  <r>
    <x v="0"/>
    <x v="0"/>
    <x v="0"/>
    <x v="1"/>
    <x v="6"/>
    <s v="2 - Poder Ejecutivo"/>
    <s v="0223 - MINISTERIO DE LA VIVIENDA, HABITAT Y EDIFICACIONES (MIVHED)"/>
    <x v="2"/>
    <s v="4.2 - Salud"/>
    <s v="4.2.02 - Servicios hospitalarios"/>
    <s v="2.3 - MATERIALES Y SUMINISTROS"/>
    <s v="2.3.9 - PRODUCTOS Y ÚTILES VARIOS"/>
    <n v="0"/>
    <n v="0"/>
  </r>
  <r>
    <x v="0"/>
    <x v="0"/>
    <x v="0"/>
    <x v="1"/>
    <x v="6"/>
    <s v="2 - Poder Ejecutivo"/>
    <s v="0223 - MINISTERIO DE LA VIVIENDA, HABITAT Y EDIFICACIONES (MIVHED)"/>
    <x v="2"/>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x v="2"/>
    <s v="4.2 - Salud"/>
    <s v="4.2.03 - Servicios de la salud pública y prevención de la salud"/>
    <s v="2.3 - MATERIALES Y SUMINISTROS"/>
    <s v="2.3.9 - PRODUCTOS Y ÚTILES VARIOS"/>
    <n v="0"/>
    <n v="0"/>
  </r>
  <r>
    <x v="0"/>
    <x v="0"/>
    <x v="0"/>
    <x v="1"/>
    <x v="6"/>
    <s v="2 - Poder Ejecutivo"/>
    <s v="0223 - MINISTERIO DE LA VIVIENDA, HABITAT Y EDIFICACIONES (MIVHED)"/>
    <x v="2"/>
    <s v="4.2 - Salud"/>
    <s v="4.2.03 - Servicios de la salud pública y prevención de la salud"/>
    <s v="2.3 - MATERIALES Y SUMINISTROS"/>
    <s v="2.3.5 - CUERO, CAUCHO Y PLÁSTICO"/>
    <n v="0"/>
    <n v="0"/>
  </r>
  <r>
    <x v="0"/>
    <x v="0"/>
    <x v="0"/>
    <x v="1"/>
    <x v="6"/>
    <s v="2 - Poder Ejecutivo"/>
    <s v="0223 - MINISTERIO DE LA VIVIENDA, HABITAT Y EDIFICACIONES (MIVHED)"/>
    <x v="2"/>
    <s v="4.2 - Salud"/>
    <s v="4.2.99 - Planificación, gestión y supervisión de la salud"/>
    <s v="2.3 - MATERIALES Y SUMINISTROS"/>
    <s v="2.3.9 - PRODUCTOS Y ÚTILES VARIOS"/>
    <n v="0"/>
    <n v="0"/>
  </r>
  <r>
    <x v="0"/>
    <x v="0"/>
    <x v="0"/>
    <x v="1"/>
    <x v="6"/>
    <s v="2 - Poder Ejecutivo"/>
    <s v="0223 - MINISTERIO DE LA VIVIENDA, HABITAT Y EDIFICACIONES (MIVHED)"/>
    <x v="2"/>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x v="2"/>
    <s v="4.5 - Protección social"/>
    <s v="4.5.07 - Vivienda social"/>
    <s v="2.3 - MATERIALES Y SUMINISTROS"/>
    <s v="2.3.9 - PRODUCTOS Y ÚTILES VARIOS"/>
    <n v="7817000"/>
    <n v="0"/>
  </r>
  <r>
    <x v="0"/>
    <x v="0"/>
    <x v="0"/>
    <x v="1"/>
    <x v="6"/>
    <s v="5 - Cámara de Cuentas de la República Dominicana"/>
    <s v="0402 - CÁMARA DE CUENTAS"/>
    <x v="0"/>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x v="0"/>
    <s v="1.4 - Justicia, orden público y seguridad"/>
    <s v="1.4.98 - Investigación y desarrollo relacionados con la justicia, orden público y seguridad"/>
    <s v="2.3 - MATERIALES Y SUMINISTROS"/>
    <s v="2.3.9 - PRODUCTOS Y ÚTILES VARIOS"/>
    <n v="500000"/>
    <n v="980162.54000000015"/>
  </r>
  <r>
    <x v="0"/>
    <x v="0"/>
    <x v="0"/>
    <x v="1"/>
    <x v="6"/>
    <s v="7 - Defensor del Pueblo"/>
    <s v="0404 - DEFENSOR DEL PUEBLO"/>
    <x v="0"/>
    <s v="1.4 - Justicia, orden público y seguridad"/>
    <s v="1.4.03 - Administración y servicios de justicia"/>
    <s v="2.3 - MATERIALES Y SUMINISTROS"/>
    <s v="2.3.9 - PRODUCTOS Y ÚTILES VARIOS"/>
    <n v="250000"/>
    <n v="226347.6"/>
  </r>
  <r>
    <x v="0"/>
    <x v="0"/>
    <x v="0"/>
    <x v="1"/>
    <x v="7"/>
    <s v="1 - Poder Legislativo"/>
    <s v="0101 - SENADO DE LA REPÚBLICA"/>
    <x v="0"/>
    <s v="1.1 - Administración general"/>
    <s v="1.1.01 - Órganos ejecutivos y legislativos"/>
    <s v="2.6 - BIENES MUEBLES, INMUEBLES E INTANGIBLES"/>
    <s v="2.6.1 - MOBILIARIO Y EQUIPO"/>
    <n v="13600000"/>
    <n v="3399996"/>
  </r>
  <r>
    <x v="0"/>
    <x v="0"/>
    <x v="0"/>
    <x v="1"/>
    <x v="7"/>
    <s v="1 - Poder Legislativo"/>
    <s v="0101 - SENADO DE LA REPÚBLICA"/>
    <x v="0"/>
    <s v="1.1 - Administración general"/>
    <s v="1.1.01 - Órganos ejecutivos y legislativos"/>
    <s v="2.6 - BIENES MUEBLES, INMUEBLES E INTANGIBLES"/>
    <s v="2.6.3 - EQUIPO E INSTRUMENTAL, CIENTÍFICO Y LABORATORIO"/>
    <n v="200000"/>
    <n v="50001"/>
  </r>
  <r>
    <x v="0"/>
    <x v="0"/>
    <x v="0"/>
    <x v="1"/>
    <x v="7"/>
    <s v="1 - Poder Legislativo"/>
    <s v="0101 - SENADO DE LA REPÚBLICA"/>
    <x v="0"/>
    <s v="1.1 - Administración general"/>
    <s v="1.1.01 - Órganos ejecutivos y legislativos"/>
    <s v="2.6 - BIENES MUEBLES, INMUEBLES E INTANGIBLES"/>
    <s v="2.6.4 - VEHÍCULOS Y EQUIPO DE TRANSPORTE, TRACCIÓN Y ELEVACIÓN"/>
    <n v="18500000"/>
    <n v="4625001"/>
  </r>
  <r>
    <x v="0"/>
    <x v="0"/>
    <x v="0"/>
    <x v="1"/>
    <x v="7"/>
    <s v="1 - Poder Legislativo"/>
    <s v="0101 - SENADO DE LA REPÚBLICA"/>
    <x v="0"/>
    <s v="1.1 - Administración general"/>
    <s v="1.1.01 - Órganos ejecutivos y legislativos"/>
    <s v="2.6 - BIENES MUEBLES, INMUEBLES E INTANGIBLES"/>
    <s v="2.6.5 - MAQUINARIA, OTROS EQUIPOS Y HERRAMIENTAS"/>
    <n v="2700000"/>
    <n v="675003"/>
  </r>
  <r>
    <x v="0"/>
    <x v="0"/>
    <x v="0"/>
    <x v="1"/>
    <x v="7"/>
    <s v="1 - Poder Legislativo"/>
    <s v="0101 - SENADO DE LA REPÚBLICA"/>
    <x v="0"/>
    <s v="1.1 - Administración general"/>
    <s v="1.1.01 - Órganos ejecutivos y legislativos"/>
    <s v="2.6 - BIENES MUEBLES, INMUEBLES E INTANGIBLES"/>
    <s v="2.6.8 - BIENES INTANGIBLES"/>
    <n v="30000000"/>
    <n v="7500000"/>
  </r>
  <r>
    <x v="0"/>
    <x v="0"/>
    <x v="0"/>
    <x v="1"/>
    <x v="7"/>
    <s v="1 - Poder Legislativo"/>
    <s v="0101 - SENADO DE LA REPÚBLICA"/>
    <x v="0"/>
    <s v="1.1 - Administración general"/>
    <s v="1.1.01 - Órganos ejecutivos y legislativos"/>
    <s v="2.6 - BIENES MUEBLES, INMUEBLES E INTANGIBLES"/>
    <s v="2.6.2 - MOBILIARIO Y EQUIPO DE AUDIO, AUDIOVISUAL, RECREATIVO Y EDUCACIONAL"/>
    <n v="2500000"/>
    <n v="624999"/>
  </r>
  <r>
    <x v="0"/>
    <x v="0"/>
    <x v="0"/>
    <x v="1"/>
    <x v="7"/>
    <s v="1 - Poder Legislativo"/>
    <s v="0101 - SENADO DE LA REPÚBLICA"/>
    <x v="0"/>
    <s v="1.1 - Administración general"/>
    <s v="1.1.01 - Órganos ejecutivos y legislativos"/>
    <s v="2.7 - OBRAS"/>
    <s v="2.7.1 - OBRAS EN EDIFICACIONES"/>
    <n v="150000000"/>
    <n v="37500000"/>
  </r>
  <r>
    <x v="0"/>
    <x v="0"/>
    <x v="0"/>
    <x v="1"/>
    <x v="7"/>
    <s v="1 - Poder Legislativo"/>
    <s v="0102 - CÁMARA DE DIPUTADOS"/>
    <x v="0"/>
    <s v="1.1 - Administración general"/>
    <s v="1.1.01 - Órganos ejecutivos y legislativos"/>
    <s v="2.6 - BIENES MUEBLES, INMUEBLES E INTANGIBLES"/>
    <s v="2.6.1 - MOBILIARIO Y EQUIPO"/>
    <n v="15110157"/>
    <n v="3777539.25"/>
  </r>
  <r>
    <x v="0"/>
    <x v="0"/>
    <x v="0"/>
    <x v="1"/>
    <x v="7"/>
    <s v="1 - Poder Legislativo"/>
    <s v="0102 - CÁMARA DE DIPUTADOS"/>
    <x v="0"/>
    <s v="1.1 - Administración general"/>
    <s v="1.1.01 - Órganos ejecutivos y legislativos"/>
    <s v="2.6 - BIENES MUEBLES, INMUEBLES E INTANGIBLES"/>
    <s v="2.6.3 - EQUIPO E INSTRUMENTAL, CIENTÍFICO Y LABORATORIO"/>
    <n v="25000"/>
    <n v="6249.99"/>
  </r>
  <r>
    <x v="0"/>
    <x v="0"/>
    <x v="0"/>
    <x v="1"/>
    <x v="7"/>
    <s v="1 - Poder Legislativo"/>
    <s v="0102 - CÁMARA DE DIPUTADOS"/>
    <x v="0"/>
    <s v="1.1 - Administración general"/>
    <s v="1.1.01 - Órganos ejecutivos y legislativos"/>
    <s v="2.6 - BIENES MUEBLES, INMUEBLES E INTANGIBLES"/>
    <s v="2.6.4 - VEHÍCULOS Y EQUIPO DE TRANSPORTE, TRACCIÓN Y ELEVACIÓN"/>
    <n v="80500000"/>
    <n v="20125000.020000003"/>
  </r>
  <r>
    <x v="0"/>
    <x v="0"/>
    <x v="0"/>
    <x v="1"/>
    <x v="7"/>
    <s v="1 - Poder Legislativo"/>
    <s v="0102 - CÁMARA DE DIPUTADOS"/>
    <x v="0"/>
    <s v="1.1 - Administración general"/>
    <s v="1.1.01 - Órganos ejecutivos y legislativos"/>
    <s v="2.6 - BIENES MUEBLES, INMUEBLES E INTANGIBLES"/>
    <s v="2.6.5 - MAQUINARIA, OTROS EQUIPOS Y HERRAMIENTAS"/>
    <n v="3700000"/>
    <n v="924999.98999999987"/>
  </r>
  <r>
    <x v="0"/>
    <x v="0"/>
    <x v="0"/>
    <x v="1"/>
    <x v="7"/>
    <s v="1 - Poder Legislativo"/>
    <s v="0102 - CÁMARA DE DIPUTADOS"/>
    <x v="0"/>
    <s v="1.1 - Administración general"/>
    <s v="1.1.01 - Órganos ejecutivos y legislativos"/>
    <s v="2.6 - BIENES MUEBLES, INMUEBLES E INTANGIBLES"/>
    <s v="2.6.6 - EQUIPOS DE DEFENSA Y SEGURIDAD"/>
    <n v="1000000"/>
    <n v="249999.99"/>
  </r>
  <r>
    <x v="0"/>
    <x v="0"/>
    <x v="0"/>
    <x v="1"/>
    <x v="7"/>
    <s v="1 - Poder Legislativo"/>
    <s v="0102 - CÁMARA DE DIPUTADOS"/>
    <x v="0"/>
    <s v="1.1 - Administración general"/>
    <s v="1.1.01 - Órganos ejecutivos y legislativos"/>
    <s v="2.6 - BIENES MUEBLES, INMUEBLES E INTANGIBLES"/>
    <s v="2.6.8 - BIENES INTANGIBLES"/>
    <n v="6150000"/>
    <n v="1537500"/>
  </r>
  <r>
    <x v="0"/>
    <x v="0"/>
    <x v="0"/>
    <x v="1"/>
    <x v="7"/>
    <s v="1 - Poder Legislativo"/>
    <s v="0102 - CÁMARA DE DIPUTADOS"/>
    <x v="0"/>
    <s v="1.1 - Administración general"/>
    <s v="1.1.01 - Órganos ejecutivos y legislativos"/>
    <s v="2.6 - BIENES MUEBLES, INMUEBLES E INTANGIBLES"/>
    <s v="2.6.2 - MOBILIARIO Y EQUIPO DE AUDIO, AUDIOVISUAL, RECREATIVO Y EDUCACIONAL"/>
    <n v="15000000"/>
    <n v="3750000"/>
  </r>
  <r>
    <x v="0"/>
    <x v="0"/>
    <x v="0"/>
    <x v="1"/>
    <x v="7"/>
    <s v="1 - Poder Legislativo"/>
    <s v="0102 - CÁMARA DE DIPUTADOS"/>
    <x v="0"/>
    <s v="1.1 - Administración general"/>
    <s v="1.1.01 - Órganos ejecutivos y legislativos"/>
    <s v="2.7 - OBRAS"/>
    <s v="2.7.1 - OBRAS EN EDIFICACIONES"/>
    <n v="100000000"/>
    <n v="24999999.990000002"/>
  </r>
  <r>
    <x v="0"/>
    <x v="0"/>
    <x v="0"/>
    <x v="1"/>
    <x v="7"/>
    <s v="2 - Poder Ejecutivo"/>
    <s v="0201 - PRESIDENCIA DE LA REPÚBLICA"/>
    <x v="0"/>
    <s v="1.1 - Administración general"/>
    <s v="1.1.02 - Gestión administrativa, financiera, fiscal, económica y planificación"/>
    <s v="2.6 - BIENES MUEBLES, INMUEBLES E INTANGIBLES"/>
    <s v="2.6.1 - MOBILIARIO Y EQUIPO"/>
    <n v="153441461"/>
    <n v="4837767.37"/>
  </r>
  <r>
    <x v="0"/>
    <x v="0"/>
    <x v="0"/>
    <x v="1"/>
    <x v="7"/>
    <s v="2 - Poder Ejecutivo"/>
    <s v="0201 - PRESIDENCIA DE LA REPÚBLICA"/>
    <x v="0"/>
    <s v="1.1 - Administración general"/>
    <s v="1.1.02 - Gestión administrativa, financiera, fiscal, económica y planificación"/>
    <s v="2.6 - BIENES MUEBLES, INMUEBLES E INTANGIBLES"/>
    <s v="2.6.3 - EQUIPO E INSTRUMENTAL, CIENTÍFICO Y LABORATORIO"/>
    <n v="11558170"/>
    <n v="0"/>
  </r>
  <r>
    <x v="0"/>
    <x v="0"/>
    <x v="0"/>
    <x v="1"/>
    <x v="7"/>
    <s v="2 - Poder Ejecutivo"/>
    <s v="0201 - PRESIDENCIA DE LA REPÚBLICA"/>
    <x v="0"/>
    <s v="1.1 - Administración general"/>
    <s v="1.1.02 - Gestión administrativa, financiera, fiscal, económica y planificación"/>
    <s v="2.6 - BIENES MUEBLES, INMUEBLES E INTANGIBLES"/>
    <s v="2.6.4 - VEHÍCULOS Y EQUIPO DE TRANSPORTE, TRACCIÓN Y ELEVACIÓN"/>
    <n v="173228260"/>
    <n v="17684968"/>
  </r>
  <r>
    <x v="0"/>
    <x v="0"/>
    <x v="0"/>
    <x v="1"/>
    <x v="7"/>
    <s v="2 - Poder Ejecutivo"/>
    <s v="0201 - PRESIDENCIA DE LA REPÚBLICA"/>
    <x v="0"/>
    <s v="1.1 - Administración general"/>
    <s v="1.1.02 - Gestión administrativa, financiera, fiscal, económica y planificación"/>
    <s v="2.6 - BIENES MUEBLES, INMUEBLES E INTANGIBLES"/>
    <s v="2.6.5 - MAQUINARIA, OTROS EQUIPOS Y HERRAMIENTAS"/>
    <n v="22506253"/>
    <n v="419719.86000000004"/>
  </r>
  <r>
    <x v="0"/>
    <x v="0"/>
    <x v="0"/>
    <x v="1"/>
    <x v="7"/>
    <s v="2 - Poder Ejecutivo"/>
    <s v="0201 - PRESIDENCIA DE LA REPÚBLICA"/>
    <x v="0"/>
    <s v="1.1 - Administración general"/>
    <s v="1.1.02 - Gestión administrativa, financiera, fiscal, económica y planificación"/>
    <s v="2.6 - BIENES MUEBLES, INMUEBLES E INTANGIBLES"/>
    <s v="2.6.6 - EQUIPOS DE DEFENSA Y SEGURIDAD"/>
    <n v="6365000"/>
    <n v="66726.64"/>
  </r>
  <r>
    <x v="0"/>
    <x v="0"/>
    <x v="0"/>
    <x v="1"/>
    <x v="7"/>
    <s v="2 - Poder Ejecutivo"/>
    <s v="0201 - PRESIDENCIA DE LA REPÚBLICA"/>
    <x v="0"/>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x v="0"/>
    <s v="1.1 - Administración general"/>
    <s v="1.1.02 - Gestión administrativa, financiera, fiscal, económica y planificación"/>
    <s v="2.6 - BIENES MUEBLES, INMUEBLES E INTANGIBLES"/>
    <s v="2.6.2 - MOBILIARIO Y EQUIPO DE AUDIO, AUDIOVISUAL, RECREATIVO Y EDUCACIONAL"/>
    <n v="18986496"/>
    <n v="0"/>
  </r>
  <r>
    <x v="0"/>
    <x v="0"/>
    <x v="0"/>
    <x v="1"/>
    <x v="7"/>
    <s v="2 - Poder Ejecutivo"/>
    <s v="0201 - PRESIDENCIA DE LA REPÚBLICA"/>
    <x v="0"/>
    <s v="1.1 - Administración general"/>
    <s v="1.1.02 - Gestión administrativa, financiera, fiscal, económica y planificación"/>
    <s v="2.7 - OBRAS"/>
    <s v="2.7.1 - OBRAS EN EDIFICACIONES"/>
    <n v="1111574409"/>
    <n v="65170091.510000005"/>
  </r>
  <r>
    <x v="0"/>
    <x v="0"/>
    <x v="0"/>
    <x v="1"/>
    <x v="7"/>
    <s v="2 - Poder Ejecutivo"/>
    <s v="0201 - PRESIDENCIA DE LA REPÚBLICA"/>
    <x v="0"/>
    <s v="1.3 - Defensa nacional"/>
    <s v="1.3.02 - Defensa civil y gestión de riesgo de desastre"/>
    <s v="2.6 - BIENES MUEBLES, INMUEBLES E INTANGIBLES"/>
    <s v="2.6.1 - MOBILIARIO Y EQUIPO"/>
    <n v="153629875"/>
    <n v="6066951.0300000003"/>
  </r>
  <r>
    <x v="0"/>
    <x v="0"/>
    <x v="0"/>
    <x v="1"/>
    <x v="7"/>
    <s v="2 - Poder Ejecutivo"/>
    <s v="0201 - PRESIDENCIA DE LA REPÚBLICA"/>
    <x v="0"/>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x v="0"/>
    <s v="1.3 - Defensa nacional"/>
    <s v="1.3.02 - Defensa civil y gestión de riesgo de desastre"/>
    <s v="2.6 - BIENES MUEBLES, INMUEBLES E INTANGIBLES"/>
    <s v="2.6.4 - VEHÍCULOS Y EQUIPO DE TRANSPORTE, TRACCIÓN Y ELEVACIÓN"/>
    <n v="698754569"/>
    <n v="0"/>
  </r>
  <r>
    <x v="0"/>
    <x v="0"/>
    <x v="0"/>
    <x v="1"/>
    <x v="7"/>
    <s v="2 - Poder Ejecutivo"/>
    <s v="0201 - PRESIDENCIA DE LA REPÚBLICA"/>
    <x v="0"/>
    <s v="1.3 - Defensa nacional"/>
    <s v="1.3.02 - Defensa civil y gestión de riesgo de desastre"/>
    <s v="2.6 - BIENES MUEBLES, INMUEBLES E INTANGIBLES"/>
    <s v="2.6.5 - MAQUINARIA, OTROS EQUIPOS Y HERRAMIENTAS"/>
    <n v="520833796"/>
    <n v="37380544.280000001"/>
  </r>
  <r>
    <x v="0"/>
    <x v="0"/>
    <x v="0"/>
    <x v="1"/>
    <x v="7"/>
    <s v="2 - Poder Ejecutivo"/>
    <s v="0201 - PRESIDENCIA DE LA REPÚBLICA"/>
    <x v="0"/>
    <s v="1.3 - Defensa nacional"/>
    <s v="1.3.02 - Defensa civil y gestión de riesgo de desastre"/>
    <s v="2.6 - BIENES MUEBLES, INMUEBLES E INTANGIBLES"/>
    <s v="2.6.6 - EQUIPOS DE DEFENSA Y SEGURIDAD"/>
    <n v="3372400"/>
    <n v="0"/>
  </r>
  <r>
    <x v="0"/>
    <x v="0"/>
    <x v="0"/>
    <x v="1"/>
    <x v="7"/>
    <s v="2 - Poder Ejecutivo"/>
    <s v="0201 - PRESIDENCIA DE LA REPÚBLICA"/>
    <x v="0"/>
    <s v="1.3 - Defensa nacional"/>
    <s v="1.3.02 - Defensa civil y gestión de riesgo de desastre"/>
    <s v="2.6 - BIENES MUEBLES, INMUEBLES E INTANGIBLES"/>
    <s v="2.6.8 - BIENES INTANGIBLES"/>
    <n v="13422066"/>
    <n v="0"/>
  </r>
  <r>
    <x v="0"/>
    <x v="0"/>
    <x v="0"/>
    <x v="1"/>
    <x v="7"/>
    <s v="2 - Poder Ejecutivo"/>
    <s v="0201 - PRESIDENCIA DE LA REPÚBLICA"/>
    <x v="0"/>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x v="0"/>
    <s v="1.3 - Defensa nacional"/>
    <s v="1.3.02 - Defensa civil y gestión de riesgo de desastre"/>
    <s v="2.6 - BIENES MUEBLES, INMUEBLES E INTANGIBLES"/>
    <s v="2.6.2 - MOBILIARIO Y EQUIPO DE AUDIO, AUDIOVISUAL, RECREATIVO Y EDUCACIONAL"/>
    <n v="91400409"/>
    <n v="15000000"/>
  </r>
  <r>
    <x v="0"/>
    <x v="0"/>
    <x v="0"/>
    <x v="1"/>
    <x v="7"/>
    <s v="2 - Poder Ejecutivo"/>
    <s v="0201 - PRESIDENCIA DE LA REPÚBLICA"/>
    <x v="0"/>
    <s v="1.3 - Defensa nacional"/>
    <s v="1.3.02 - Defensa civil y gestión de riesgo de desastre"/>
    <s v="2.7 - OBRAS"/>
    <s v="2.7.1 - OBRAS EN EDIFICACIONES"/>
    <n v="121570127"/>
    <n v="4428630.2100000009"/>
  </r>
  <r>
    <x v="0"/>
    <x v="0"/>
    <x v="0"/>
    <x v="1"/>
    <x v="7"/>
    <s v="2 - Poder Ejecutivo"/>
    <s v="0201 - PRESIDENCIA DE LA REPÚBLICA"/>
    <x v="0"/>
    <s v="1.4 - Justicia, orden público y seguridad"/>
    <s v="1.4.01 - Servicios de seguridad interior"/>
    <s v="2.7 - OBRAS"/>
    <s v="2.7.1 - OBRAS EN EDIFICACIONES"/>
    <n v="616166241"/>
    <n v="62054619.309999995"/>
  </r>
  <r>
    <x v="0"/>
    <x v="0"/>
    <x v="0"/>
    <x v="1"/>
    <x v="7"/>
    <s v="2 - Poder Ejecutivo"/>
    <s v="0201 - PRESIDENCIA DE LA REPÚBLICA"/>
    <x v="0"/>
    <s v="1.4 - Justicia, orden público y seguridad"/>
    <s v="1.4.02 - Servicios de protección contra incendios"/>
    <s v="2.7 - OBRAS"/>
    <s v="2.7.1 - OBRAS EN EDIFICACIONES"/>
    <n v="56792236"/>
    <n v="0"/>
  </r>
  <r>
    <x v="0"/>
    <x v="0"/>
    <x v="0"/>
    <x v="1"/>
    <x v="7"/>
    <s v="2 - Poder Ejecutivo"/>
    <s v="0201 - PRESIDENCIA DE LA REPÚBLICA"/>
    <x v="0"/>
    <s v="1.4 - Justicia, orden público y seguridad"/>
    <s v="1.4.03 - Administración y servicios de justicia"/>
    <s v="2.6 - BIENES MUEBLES, INMUEBLES E INTANGIBLES"/>
    <s v="2.6.1 - MOBILIARIO Y EQUIPO"/>
    <n v="340000"/>
    <n v="0"/>
  </r>
  <r>
    <x v="0"/>
    <x v="0"/>
    <x v="0"/>
    <x v="1"/>
    <x v="7"/>
    <s v="2 - Poder Ejecutivo"/>
    <s v="0201 - PRESIDENCIA DE LA REPÚBLICA"/>
    <x v="0"/>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x v="0"/>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x v="0"/>
    <s v="1.4 - Justicia, orden público y seguridad"/>
    <s v="1.4.03 - Administración y servicios de justicia"/>
    <s v="2.6 - BIENES MUEBLES, INMUEBLES E INTANGIBLES"/>
    <s v="2.6.6 - EQUIPOS DE DEFENSA Y SEGURIDAD"/>
    <n v="0"/>
    <n v="0"/>
  </r>
  <r>
    <x v="0"/>
    <x v="0"/>
    <x v="0"/>
    <x v="1"/>
    <x v="7"/>
    <s v="2 - Poder Ejecutivo"/>
    <s v="0201 - PRESIDENCIA DE LA REPÚBLICA"/>
    <x v="0"/>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x v="0"/>
    <s v="1.4 - Justicia, orden público y seguridad"/>
    <s v="1.4.03 - Administración y servicios de justicia"/>
    <s v="2.7 - OBRAS"/>
    <s v="2.7.1 - OBRAS EN EDIFICACIONES"/>
    <n v="22512328"/>
    <n v="0"/>
  </r>
  <r>
    <x v="0"/>
    <x v="0"/>
    <x v="0"/>
    <x v="1"/>
    <x v="7"/>
    <s v="2 - Poder Ejecutivo"/>
    <s v="0201 - PRESIDENCIA DE LA REPÚBLICA"/>
    <x v="0"/>
    <s v="1.4 - Justicia, orden público y seguridad"/>
    <s v="1.4.05 - Servicios de migraciones"/>
    <s v="2.7 - OBRAS"/>
    <s v="2.7.1 - OBRAS EN EDIFICACIONES"/>
    <n v="7308222"/>
    <n v="0"/>
  </r>
  <r>
    <x v="0"/>
    <x v="0"/>
    <x v="0"/>
    <x v="1"/>
    <x v="7"/>
    <s v="2 - Poder Ejecutivo"/>
    <s v="0201 - PRESIDENCIA DE LA REPÚBLICA"/>
    <x v="3"/>
    <s v="2.6 - Transporte"/>
    <s v="2.6.04 - Transporte aéreo"/>
    <s v="2.7 - OBRAS"/>
    <s v="2.7.1 - OBRAS EN EDIFICACIONES"/>
    <n v="2279720000"/>
    <n v="0"/>
  </r>
  <r>
    <x v="0"/>
    <x v="0"/>
    <x v="0"/>
    <x v="1"/>
    <x v="7"/>
    <s v="2 - Poder Ejecutivo"/>
    <s v="0201 - PRESIDENCIA DE LA REPÚBLICA"/>
    <x v="1"/>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x v="1"/>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x v="1"/>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x v="1"/>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x v="1"/>
    <s v="3.2 - Protección de la biodiversidad y ordenación de desechos"/>
    <s v="3.2.02 - Ordenación de desechos"/>
    <s v="2.6 - BIENES MUEBLES, INMUEBLES E INTANGIBLES"/>
    <s v="2.6.1 - MOBILIARIO Y EQUIPO"/>
    <n v="4663778"/>
    <n v="0"/>
  </r>
  <r>
    <x v="0"/>
    <x v="0"/>
    <x v="0"/>
    <x v="1"/>
    <x v="7"/>
    <s v="2 - Poder Ejecutivo"/>
    <s v="0201 - PRESIDENCIA DE LA REPÚBLICA"/>
    <x v="1"/>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x v="1"/>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x v="1"/>
    <s v="3.2 - Protección de la biodiversidad y ordenación de desechos"/>
    <s v="3.2.02 - Ordenación de desechos"/>
    <s v="2.7 - OBRAS"/>
    <s v="2.7.1 - OBRAS EN EDIFICACIONES"/>
    <n v="901737496"/>
    <n v="0"/>
  </r>
  <r>
    <x v="0"/>
    <x v="0"/>
    <x v="0"/>
    <x v="1"/>
    <x v="7"/>
    <s v="2 - Poder Ejecutivo"/>
    <s v="0201 - PRESIDENCIA DE LA REPÚBLICA"/>
    <x v="2"/>
    <s v="4.1 - Vivienda y servicios comunitarios"/>
    <s v="4.1.01 - Urbanización y servicios comunitarios"/>
    <s v="2.7 - OBRAS"/>
    <s v="2.7.1 - OBRAS EN EDIFICACIONES"/>
    <n v="0"/>
    <n v="0"/>
  </r>
  <r>
    <x v="0"/>
    <x v="0"/>
    <x v="0"/>
    <x v="1"/>
    <x v="7"/>
    <s v="2 - Poder Ejecutivo"/>
    <s v="0201 - PRESIDENCIA DE LA REPÚBLICA"/>
    <x v="2"/>
    <s v="4.1 - Vivienda y servicios comunitarios"/>
    <s v="4.1.02 - Desarrollo comunitario"/>
    <s v="2.7 - OBRAS"/>
    <s v="2.7.1 - OBRAS EN EDIFICACIONES"/>
    <n v="416964573"/>
    <n v="8753306.0500000007"/>
  </r>
  <r>
    <x v="0"/>
    <x v="0"/>
    <x v="0"/>
    <x v="1"/>
    <x v="7"/>
    <s v="2 - Poder Ejecutivo"/>
    <s v="0201 - PRESIDENCIA DE LA REPÚBLICA"/>
    <x v="2"/>
    <s v="4.2 - Salud"/>
    <s v="4.2.03 - Servicios de la salud pública y prevención de la salud"/>
    <s v="2.7 - OBRAS"/>
    <s v="2.7.1 - OBRAS EN EDIFICACIONES"/>
    <n v="0"/>
    <n v="0"/>
  </r>
  <r>
    <x v="0"/>
    <x v="0"/>
    <x v="0"/>
    <x v="1"/>
    <x v="7"/>
    <s v="2 - Poder Ejecutivo"/>
    <s v="0201 - PRESIDENCIA DE LA REPÚBLICA"/>
    <x v="2"/>
    <s v="4.3 - Actividades deportivas, recreativas, culturales y religiosas"/>
    <s v="4.3.02 - Servicios recreativos y deportivos"/>
    <s v="2.7 - OBRAS"/>
    <s v="2.7.1 - OBRAS EN EDIFICACIONES"/>
    <n v="1850406"/>
    <n v="0"/>
  </r>
  <r>
    <x v="0"/>
    <x v="0"/>
    <x v="0"/>
    <x v="1"/>
    <x v="7"/>
    <s v="2 - Poder Ejecutivo"/>
    <s v="0201 - PRESIDENCIA DE LA REPÚBLICA"/>
    <x v="2"/>
    <s v="4.3 - Actividades deportivas, recreativas, culturales y religiosas"/>
    <s v="4.3.03 - Servicios culturales"/>
    <s v="2.6 - BIENES MUEBLES, INMUEBLES E INTANGIBLES"/>
    <s v="2.6.1 - MOBILIARIO Y EQUIPO"/>
    <n v="340000"/>
    <n v="0"/>
  </r>
  <r>
    <x v="0"/>
    <x v="0"/>
    <x v="0"/>
    <x v="1"/>
    <x v="7"/>
    <s v="2 - Poder Ejecutivo"/>
    <s v="0201 - PRESIDENCIA DE LA REPÚBLICA"/>
    <x v="2"/>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x v="2"/>
    <s v="4.3 - Actividades deportivas, recreativas, culturales y religiosas"/>
    <s v="4.3.03 - Servicios culturales"/>
    <s v="2.6 - BIENES MUEBLES, INMUEBLES E INTANGIBLES"/>
    <s v="2.6.8 - BIENES INTANGIBLES"/>
    <n v="50000"/>
    <n v="0"/>
  </r>
  <r>
    <x v="0"/>
    <x v="0"/>
    <x v="0"/>
    <x v="1"/>
    <x v="7"/>
    <s v="2 - Poder Ejecutivo"/>
    <s v="0201 - PRESIDENCIA DE LA REPÚBLICA"/>
    <x v="2"/>
    <s v="4.3 - Actividades deportivas, recreativas, culturales y religiosas"/>
    <s v="4.3.05 - Servicios religiosos y otros servicios comunitarios religiosos"/>
    <s v="2.7 - OBRAS"/>
    <s v="2.7.1 - OBRAS EN EDIFICACIONES"/>
    <n v="56589220"/>
    <n v="0"/>
  </r>
  <r>
    <x v="0"/>
    <x v="0"/>
    <x v="0"/>
    <x v="1"/>
    <x v="7"/>
    <s v="2 - Poder Ejecutivo"/>
    <s v="0201 - PRESIDENCIA DE LA REPÚBLICA"/>
    <x v="2"/>
    <s v="4.5 - Protección social"/>
    <s v="4.5.06 - Desempleo"/>
    <s v="2.7 - OBRAS"/>
    <s v="2.7.1 - OBRAS EN EDIFICACIONES"/>
    <n v="32455361"/>
    <n v="0"/>
  </r>
  <r>
    <x v="0"/>
    <x v="0"/>
    <x v="0"/>
    <x v="1"/>
    <x v="7"/>
    <s v="2 - Poder Ejecutivo"/>
    <s v="0201 - PRESIDENCIA DE LA REPÚBLICA"/>
    <x v="2"/>
    <s v="4.5 - Protección social"/>
    <s v="4.5.09 - Juventud"/>
    <s v="2.6 - BIENES MUEBLES, INMUEBLES E INTANGIBLES"/>
    <s v="2.6.1 - MOBILIARIO Y EQUIPO"/>
    <n v="61031055"/>
    <n v="0"/>
  </r>
  <r>
    <x v="0"/>
    <x v="0"/>
    <x v="0"/>
    <x v="1"/>
    <x v="7"/>
    <s v="2 - Poder Ejecutivo"/>
    <s v="0201 - PRESIDENCIA DE LA REPÚBLICA"/>
    <x v="2"/>
    <s v="4.5 - Protección social"/>
    <s v="4.5.09 - Juventud"/>
    <s v="2.6 - BIENES MUEBLES, INMUEBLES E INTANGIBLES"/>
    <s v="2.6.3 - EQUIPO E INSTRUMENTAL, CIENTÍFICO Y LABORATORIO"/>
    <n v="127050000"/>
    <n v="0"/>
  </r>
  <r>
    <x v="0"/>
    <x v="0"/>
    <x v="0"/>
    <x v="1"/>
    <x v="7"/>
    <s v="2 - Poder Ejecutivo"/>
    <s v="0201 - PRESIDENCIA DE LA REPÚBLICA"/>
    <x v="2"/>
    <s v="4.5 - Protección social"/>
    <s v="4.5.09 - Juventud"/>
    <s v="2.6 - BIENES MUEBLES, INMUEBLES E INTANGIBLES"/>
    <s v="2.6.4 - VEHÍCULOS Y EQUIPO DE TRANSPORTE, TRACCIÓN Y ELEVACIÓN"/>
    <n v="8000000"/>
    <n v="0"/>
  </r>
  <r>
    <x v="0"/>
    <x v="0"/>
    <x v="0"/>
    <x v="1"/>
    <x v="7"/>
    <s v="2 - Poder Ejecutivo"/>
    <s v="0201 - PRESIDENCIA DE LA REPÚBLICA"/>
    <x v="2"/>
    <s v="4.5 - Protección social"/>
    <s v="4.5.09 - Juventud"/>
    <s v="2.7 - OBRAS"/>
    <s v="2.7.1 - OBRAS EN EDIFICACIONES"/>
    <n v="211272249"/>
    <n v="0"/>
  </r>
  <r>
    <x v="0"/>
    <x v="0"/>
    <x v="0"/>
    <x v="1"/>
    <x v="7"/>
    <s v="2 - Poder Ejecutivo"/>
    <s v="0201 - PRESIDENCIA DE LA REPÚBLICA"/>
    <x v="2"/>
    <s v="4.5 - Protección social"/>
    <s v="4.5.10 - Asistencia social"/>
    <s v="2.6 - BIENES MUEBLES, INMUEBLES E INTANGIBLES"/>
    <s v="2.6.1 - MOBILIARIO Y EQUIPO"/>
    <n v="508079034"/>
    <n v="89761458.590000018"/>
  </r>
  <r>
    <x v="0"/>
    <x v="0"/>
    <x v="0"/>
    <x v="1"/>
    <x v="7"/>
    <s v="2 - Poder Ejecutivo"/>
    <s v="0201 - PRESIDENCIA DE LA REPÚBLICA"/>
    <x v="2"/>
    <s v="4.5 - Protección social"/>
    <s v="4.5.10 - Asistencia social"/>
    <s v="2.6 - BIENES MUEBLES, INMUEBLES E INTANGIBLES"/>
    <s v="2.6.3 - EQUIPO E INSTRUMENTAL, CIENTÍFICO Y LABORATORIO"/>
    <n v="16392514"/>
    <n v="0"/>
  </r>
  <r>
    <x v="0"/>
    <x v="0"/>
    <x v="0"/>
    <x v="1"/>
    <x v="7"/>
    <s v="2 - Poder Ejecutivo"/>
    <s v="0201 - PRESIDENCIA DE LA REPÚBLICA"/>
    <x v="2"/>
    <s v="4.5 - Protección social"/>
    <s v="4.5.10 - Asistencia social"/>
    <s v="2.6 - BIENES MUEBLES, INMUEBLES E INTANGIBLES"/>
    <s v="2.6.4 - VEHÍCULOS Y EQUIPO DE TRANSPORTE, TRACCIÓN Y ELEVACIÓN"/>
    <n v="94005382"/>
    <n v="2634716.98"/>
  </r>
  <r>
    <x v="0"/>
    <x v="0"/>
    <x v="0"/>
    <x v="1"/>
    <x v="7"/>
    <s v="2 - Poder Ejecutivo"/>
    <s v="0201 - PRESIDENCIA DE LA REPÚBLICA"/>
    <x v="2"/>
    <s v="4.5 - Protección social"/>
    <s v="4.5.10 - Asistencia social"/>
    <s v="2.6 - BIENES MUEBLES, INMUEBLES E INTANGIBLES"/>
    <s v="2.6.5 - MAQUINARIA, OTROS EQUIPOS Y HERRAMIENTAS"/>
    <n v="42890915"/>
    <n v="450690.26"/>
  </r>
  <r>
    <x v="0"/>
    <x v="0"/>
    <x v="0"/>
    <x v="1"/>
    <x v="7"/>
    <s v="2 - Poder Ejecutivo"/>
    <s v="0201 - PRESIDENCIA DE LA REPÚBLICA"/>
    <x v="2"/>
    <s v="4.5 - Protección social"/>
    <s v="4.5.10 - Asistencia social"/>
    <s v="2.6 - BIENES MUEBLES, INMUEBLES E INTANGIBLES"/>
    <s v="2.6.6 - EQUIPOS DE DEFENSA Y SEGURIDAD"/>
    <n v="1988684"/>
    <n v="0"/>
  </r>
  <r>
    <x v="0"/>
    <x v="0"/>
    <x v="0"/>
    <x v="1"/>
    <x v="7"/>
    <s v="2 - Poder Ejecutivo"/>
    <s v="0201 - PRESIDENCIA DE LA REPÚBLICA"/>
    <x v="2"/>
    <s v="4.5 - Protección social"/>
    <s v="4.5.10 - Asistencia social"/>
    <s v="2.6 - BIENES MUEBLES, INMUEBLES E INTANGIBLES"/>
    <s v="2.6.7 - ACTIVOS BIOLÓGICOS"/>
    <n v="800000"/>
    <n v="708354"/>
  </r>
  <r>
    <x v="0"/>
    <x v="0"/>
    <x v="0"/>
    <x v="1"/>
    <x v="7"/>
    <s v="2 - Poder Ejecutivo"/>
    <s v="0201 - PRESIDENCIA DE LA REPÚBLICA"/>
    <x v="2"/>
    <s v="4.5 - Protección social"/>
    <s v="4.5.10 - Asistencia social"/>
    <s v="2.6 - BIENES MUEBLES, INMUEBLES E INTANGIBLES"/>
    <s v="2.6.8 - BIENES INTANGIBLES"/>
    <n v="8569680"/>
    <n v="0"/>
  </r>
  <r>
    <x v="0"/>
    <x v="0"/>
    <x v="0"/>
    <x v="1"/>
    <x v="7"/>
    <s v="2 - Poder Ejecutivo"/>
    <s v="0201 - PRESIDENCIA DE LA REPÚBLICA"/>
    <x v="2"/>
    <s v="4.5 - Protección social"/>
    <s v="4.5.10 - Asistencia social"/>
    <s v="2.6 - BIENES MUEBLES, INMUEBLES E INTANGIBLES"/>
    <s v="2.6.9 - EDIFICIOS, ESTRUCTURAS, TIERRAS, TERRENOS Y OBJETOS DE VALOR"/>
    <n v="0"/>
    <n v="0"/>
  </r>
  <r>
    <x v="0"/>
    <x v="0"/>
    <x v="0"/>
    <x v="1"/>
    <x v="7"/>
    <s v="2 - Poder Ejecutivo"/>
    <s v="0201 - PRESIDENCIA DE LA REPÚBLICA"/>
    <x v="2"/>
    <s v="4.5 - Protección social"/>
    <s v="4.5.10 - Asistencia social"/>
    <s v="2.6 - BIENES MUEBLES, INMUEBLES E INTANGIBLES"/>
    <s v="2.6.2 - MOBILIARIO Y EQUIPO DE AUDIO, AUDIOVISUAL, RECREATIVO Y EDUCACIONAL"/>
    <n v="12774983"/>
    <n v="547026.1"/>
  </r>
  <r>
    <x v="0"/>
    <x v="0"/>
    <x v="0"/>
    <x v="1"/>
    <x v="7"/>
    <s v="2 - Poder Ejecutivo"/>
    <s v="0201 - PRESIDENCIA DE LA REPÚBLICA"/>
    <x v="2"/>
    <s v="4.5 - Protección social"/>
    <s v="4.5.10 - Asistencia social"/>
    <s v="2.7 - OBRAS"/>
    <s v="2.7.1 - OBRAS EN EDIFICACIONES"/>
    <n v="119577406"/>
    <n v="15112898.120000001"/>
  </r>
  <r>
    <x v="0"/>
    <x v="0"/>
    <x v="0"/>
    <x v="1"/>
    <x v="7"/>
    <s v="2 - Poder Ejecutivo"/>
    <s v="0202 - MINISTERIO DE  INTERIOR Y POLICÍA"/>
    <x v="0"/>
    <s v="1.1 - Administración general"/>
    <s v="1.1.02 - Gestión administrativa, financiera, fiscal, económica y planificación"/>
    <s v="2.6 - BIENES MUEBLES, INMUEBLES E INTANGIBLES"/>
    <s v="2.6.1 - MOBILIARIO Y EQUIPO"/>
    <n v="31028869"/>
    <n v="693477.6"/>
  </r>
  <r>
    <x v="0"/>
    <x v="0"/>
    <x v="0"/>
    <x v="1"/>
    <x v="7"/>
    <s v="2 - Poder Ejecutivo"/>
    <s v="0202 - MINISTERIO DE  INTERIOR Y POLICÍA"/>
    <x v="0"/>
    <s v="1.1 - Administración general"/>
    <s v="1.1.02 - Gestión administrativa, financiera, fiscal, económica y planificación"/>
    <s v="2.6 - BIENES MUEBLES, INMUEBLES E INTANGIBLES"/>
    <s v="2.6.3 - EQUIPO E INSTRUMENTAL, CIENTÍFICO Y LABORATORIO"/>
    <n v="0"/>
    <n v="0"/>
  </r>
  <r>
    <x v="0"/>
    <x v="0"/>
    <x v="0"/>
    <x v="1"/>
    <x v="7"/>
    <s v="2 - Poder Ejecutivo"/>
    <s v="0202 - MINISTERIO DE  INTERIOR Y POLICÍA"/>
    <x v="0"/>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x v="0"/>
    <s v="1.1 - Administración general"/>
    <s v="1.1.02 - Gestión administrativa, financiera, fiscal, económica y planificación"/>
    <s v="2.6 - BIENES MUEBLES, INMUEBLES E INTANGIBLES"/>
    <s v="2.6.5 - MAQUINARIA, OTROS EQUIPOS Y HERRAMIENTAS"/>
    <n v="890292"/>
    <n v="741984"/>
  </r>
  <r>
    <x v="0"/>
    <x v="0"/>
    <x v="0"/>
    <x v="1"/>
    <x v="7"/>
    <s v="2 - Poder Ejecutivo"/>
    <s v="0202 - MINISTERIO DE  INTERIOR Y POLICÍA"/>
    <x v="0"/>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x v="0"/>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x v="0"/>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2 - MINISTERIO DE  INTERIOR Y POLICÍA"/>
    <x v="0"/>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x v="0"/>
    <s v="1.1 - Administración general"/>
    <s v="1.1.02 - Gestión administrativa, financiera, fiscal, económica y planificación"/>
    <s v="2.7 - OBRAS"/>
    <s v="2.7.1 - OBRAS EN EDIFICACIONES"/>
    <n v="0"/>
    <n v="0"/>
  </r>
  <r>
    <x v="0"/>
    <x v="0"/>
    <x v="0"/>
    <x v="1"/>
    <x v="7"/>
    <s v="2 - Poder Ejecutivo"/>
    <s v="0202 - MINISTERIO DE  INTERIOR Y POLICÍA"/>
    <x v="0"/>
    <s v="1.4 - Justicia, orden público y seguridad"/>
    <s v="1.4.01 - Servicios de seguridad interior"/>
    <s v="2.6 - BIENES MUEBLES, INMUEBLES E INTANGIBLES"/>
    <s v="2.6.1 - MOBILIARIO Y EQUIPO"/>
    <n v="72617418"/>
    <n v="0"/>
  </r>
  <r>
    <x v="0"/>
    <x v="0"/>
    <x v="0"/>
    <x v="1"/>
    <x v="7"/>
    <s v="2 - Poder Ejecutivo"/>
    <s v="0202 - MINISTERIO DE  INTERIOR Y POLICÍA"/>
    <x v="0"/>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x v="0"/>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x v="0"/>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x v="0"/>
    <s v="1.4 - Justicia, orden público y seguridad"/>
    <s v="1.4.01 - Servicios de seguridad interior"/>
    <s v="2.6 - BIENES MUEBLES, INMUEBLES E INTANGIBLES"/>
    <s v="2.6.6 - EQUIPOS DE DEFENSA Y SEGURIDAD"/>
    <n v="186143517"/>
    <n v="0"/>
  </r>
  <r>
    <x v="0"/>
    <x v="0"/>
    <x v="0"/>
    <x v="1"/>
    <x v="7"/>
    <s v="2 - Poder Ejecutivo"/>
    <s v="0202 - MINISTERIO DE  INTERIOR Y POLICÍA"/>
    <x v="0"/>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x v="0"/>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x v="0"/>
    <s v="1.4 - Justicia, orden público y seguridad"/>
    <s v="1.4.01 - Servicios de seguridad interior"/>
    <s v="2.7 - OBRAS"/>
    <s v="2.7.1 - OBRAS EN EDIFICACIONES"/>
    <n v="1000000"/>
    <n v="0"/>
  </r>
  <r>
    <x v="0"/>
    <x v="0"/>
    <x v="0"/>
    <x v="1"/>
    <x v="7"/>
    <s v="2 - Poder Ejecutivo"/>
    <s v="0202 - MINISTERIO DE  INTERIOR Y POLICÍA"/>
    <x v="0"/>
    <s v="1.4 - Justicia, orden público y seguridad"/>
    <s v="1.4.02 - Servicios de protección contra incendios"/>
    <s v="2.6 - BIENES MUEBLES, INMUEBLES E INTANGIBLES"/>
    <s v="2.6.1 - MOBILIARIO Y EQUIPO"/>
    <n v="1103100"/>
    <n v="40895"/>
  </r>
  <r>
    <x v="0"/>
    <x v="0"/>
    <x v="0"/>
    <x v="1"/>
    <x v="7"/>
    <s v="2 - Poder Ejecutivo"/>
    <s v="0202 - MINISTERIO DE  INTERIOR Y POLICÍA"/>
    <x v="0"/>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x v="0"/>
    <s v="1.4 - Justicia, orden público y seguridad"/>
    <s v="1.4.02 - Servicios de protección contra incendios"/>
    <s v="2.6 - BIENES MUEBLES, INMUEBLES E INTANGIBLES"/>
    <s v="2.6.5 - MAQUINARIA, OTROS EQUIPOS Y HERRAMIENTAS"/>
    <n v="879500"/>
    <n v="73956.5"/>
  </r>
  <r>
    <x v="0"/>
    <x v="0"/>
    <x v="0"/>
    <x v="1"/>
    <x v="7"/>
    <s v="2 - Poder Ejecutivo"/>
    <s v="0202 - MINISTERIO DE  INTERIOR Y POLICÍA"/>
    <x v="0"/>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x v="0"/>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x v="0"/>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x v="0"/>
    <s v="1.4 - Justicia, orden público y seguridad"/>
    <s v="1.4.05 - Servicios de migraciones"/>
    <s v="2.6 - BIENES MUEBLES, INMUEBLES E INTANGIBLES"/>
    <s v="2.6.1 - MOBILIARIO Y EQUIPO"/>
    <n v="22878860"/>
    <n v="147059.32"/>
  </r>
  <r>
    <x v="0"/>
    <x v="0"/>
    <x v="0"/>
    <x v="1"/>
    <x v="7"/>
    <s v="2 - Poder Ejecutivo"/>
    <s v="0202 - MINISTERIO DE  INTERIOR Y POLICÍA"/>
    <x v="0"/>
    <s v="1.4 - Justicia, orden público y seguridad"/>
    <s v="1.4.05 - Servicios de migraciones"/>
    <s v="2.6 - BIENES MUEBLES, INMUEBLES E INTANGIBLES"/>
    <s v="2.6.4 - VEHÍCULOS Y EQUIPO DE TRANSPORTE, TRACCIÓN Y ELEVACIÓN"/>
    <n v="0"/>
    <n v="0"/>
  </r>
  <r>
    <x v="0"/>
    <x v="0"/>
    <x v="0"/>
    <x v="1"/>
    <x v="7"/>
    <s v="2 - Poder Ejecutivo"/>
    <s v="0202 - MINISTERIO DE  INTERIOR Y POLICÍA"/>
    <x v="0"/>
    <s v="1.4 - Justicia, orden público y seguridad"/>
    <s v="1.4.05 - Servicios de migraciones"/>
    <s v="2.6 - BIENES MUEBLES, INMUEBLES E INTANGIBLES"/>
    <s v="2.6.5 - MAQUINARIA, OTROS EQUIPOS Y HERRAMIENTAS"/>
    <n v="0"/>
    <n v="10679"/>
  </r>
  <r>
    <x v="0"/>
    <x v="0"/>
    <x v="0"/>
    <x v="1"/>
    <x v="7"/>
    <s v="2 - Poder Ejecutivo"/>
    <s v="0202 - MINISTERIO DE  INTERIOR Y POLICÍA"/>
    <x v="0"/>
    <s v="1.4 - Justicia, orden público y seguridad"/>
    <s v="1.4.05 - Servicios de migraciones"/>
    <s v="2.6 - BIENES MUEBLES, INMUEBLES E INTANGIBLES"/>
    <s v="2.6.8 - BIENES INTANGIBLES"/>
    <n v="0"/>
    <n v="37129.86"/>
  </r>
  <r>
    <x v="0"/>
    <x v="0"/>
    <x v="0"/>
    <x v="1"/>
    <x v="7"/>
    <s v="2 - Poder Ejecutivo"/>
    <s v="0202 - MINISTERIO DE  INTERIOR Y POLICÍA"/>
    <x v="0"/>
    <s v="1.4 - Justicia, orden público y seguridad"/>
    <s v="1.4.05 - Servicios de migraciones"/>
    <s v="2.6 - BIENES MUEBLES, INMUEBLES E INTANGIBLES"/>
    <s v="2.6.9 - EDIFICIOS, ESTRUCTURAS, TIERRAS, TERRENOS Y OBJETOS DE VALOR"/>
    <n v="0"/>
    <n v="0"/>
  </r>
  <r>
    <x v="0"/>
    <x v="0"/>
    <x v="0"/>
    <x v="1"/>
    <x v="7"/>
    <s v="2 - Poder Ejecutivo"/>
    <s v="0202 - MINISTERIO DE  INTERIOR Y POLICÍA"/>
    <x v="0"/>
    <s v="1.4 - Justicia, orden público y seguridad"/>
    <s v="1.4.05 - Servicios de migraciones"/>
    <s v="2.6 - BIENES MUEBLES, INMUEBLES E INTANGIBLES"/>
    <s v="2.6.2 - MOBILIARIO Y EQUIPO DE AUDIO, AUDIOVISUAL, RECREATIVO Y EDUCACIONAL"/>
    <n v="0"/>
    <n v="22656"/>
  </r>
  <r>
    <x v="0"/>
    <x v="0"/>
    <x v="0"/>
    <x v="1"/>
    <x v="7"/>
    <s v="2 - Poder Ejecutivo"/>
    <s v="0202 - MINISTERIO DE  INTERIOR Y POLICÍA"/>
    <x v="3"/>
    <s v="2.6 - Transporte"/>
    <s v="2.6.01 - Transporte por carretera"/>
    <s v="2.6 - BIENES MUEBLES, INMUEBLES E INTANGIBLES"/>
    <s v="2.6.1 - MOBILIARIO Y EQUIPO"/>
    <n v="4090000"/>
    <n v="0"/>
  </r>
  <r>
    <x v="0"/>
    <x v="0"/>
    <x v="0"/>
    <x v="1"/>
    <x v="7"/>
    <s v="2 - Poder Ejecutivo"/>
    <s v="0202 - MINISTERIO DE  INTERIOR Y POLICÍA"/>
    <x v="3"/>
    <s v="2.6 - Transporte"/>
    <s v="2.6.01 - Transporte por carretera"/>
    <s v="2.6 - BIENES MUEBLES, INMUEBLES E INTANGIBLES"/>
    <s v="2.6.4 - VEHÍCULOS Y EQUIPO DE TRANSPORTE, TRACCIÓN Y ELEVACIÓN"/>
    <n v="3900000"/>
    <n v="0"/>
  </r>
  <r>
    <x v="0"/>
    <x v="0"/>
    <x v="0"/>
    <x v="1"/>
    <x v="7"/>
    <s v="2 - Poder Ejecutivo"/>
    <s v="0202 - MINISTERIO DE  INTERIOR Y POLICÍA"/>
    <x v="3"/>
    <s v="2.6 - Transporte"/>
    <s v="2.6.01 - Transporte por carretera"/>
    <s v="2.6 - BIENES MUEBLES, INMUEBLES E INTANGIBLES"/>
    <s v="2.6.5 - MAQUINARIA, OTROS EQUIPOS Y HERRAMIENTAS"/>
    <n v="5790000"/>
    <n v="0"/>
  </r>
  <r>
    <x v="0"/>
    <x v="0"/>
    <x v="0"/>
    <x v="1"/>
    <x v="7"/>
    <s v="2 - Poder Ejecutivo"/>
    <s v="0202 - MINISTERIO DE  INTERIOR Y POLICÍA"/>
    <x v="3"/>
    <s v="2.6 - Transporte"/>
    <s v="2.6.01 - Transporte por carretera"/>
    <s v="2.6 - BIENES MUEBLES, INMUEBLES E INTANGIBLES"/>
    <s v="2.6.6 - EQUIPOS DE DEFENSA Y SEGURIDAD"/>
    <n v="4790000"/>
    <n v="0"/>
  </r>
  <r>
    <x v="0"/>
    <x v="0"/>
    <x v="0"/>
    <x v="1"/>
    <x v="7"/>
    <s v="2 - Poder Ejecutivo"/>
    <s v="0202 - MINISTERIO DE  INTERIOR Y POLICÍA"/>
    <x v="3"/>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x v="2"/>
    <s v="4.2 - Salud"/>
    <s v="4.2.02 - Servicios hospitalarios"/>
    <s v="2.6 - BIENES MUEBLES, INMUEBLES E INTANGIBLES"/>
    <s v="2.6.1 - MOBILIARIO Y EQUIPO"/>
    <n v="1400000"/>
    <n v="0"/>
  </r>
  <r>
    <x v="0"/>
    <x v="0"/>
    <x v="0"/>
    <x v="1"/>
    <x v="7"/>
    <s v="2 - Poder Ejecutivo"/>
    <s v="0202 - MINISTERIO DE  INTERIOR Y POLICÍA"/>
    <x v="2"/>
    <s v="4.2 - Salud"/>
    <s v="4.2.02 - Servicios hospitalarios"/>
    <s v="2.6 - BIENES MUEBLES, INMUEBLES E INTANGIBLES"/>
    <s v="2.6.3 - EQUIPO E INSTRUMENTAL, CIENTÍFICO Y LABORATORIO"/>
    <n v="1900000"/>
    <n v="0"/>
  </r>
  <r>
    <x v="0"/>
    <x v="0"/>
    <x v="0"/>
    <x v="1"/>
    <x v="7"/>
    <s v="2 - Poder Ejecutivo"/>
    <s v="0202 - MINISTERIO DE  INTERIOR Y POLICÍA"/>
    <x v="2"/>
    <s v="4.2 - Salud"/>
    <s v="4.2.02 - Servicios hospitalarios"/>
    <s v="2.6 - BIENES MUEBLES, INMUEBLES E INTANGIBLES"/>
    <s v="2.6.4 - VEHÍCULOS Y EQUIPO DE TRANSPORTE, TRACCIÓN Y ELEVACIÓN"/>
    <n v="3500000"/>
    <n v="0"/>
  </r>
  <r>
    <x v="0"/>
    <x v="0"/>
    <x v="0"/>
    <x v="1"/>
    <x v="7"/>
    <s v="2 - Poder Ejecutivo"/>
    <s v="0202 - MINISTERIO DE  INTERIOR Y POLICÍA"/>
    <x v="2"/>
    <s v="4.4 - Educación"/>
    <s v="4.4.04 - Educación superior"/>
    <s v="2.6 - BIENES MUEBLES, INMUEBLES E INTANGIBLES"/>
    <s v="2.6.1 - MOBILIARIO Y EQUIPO"/>
    <n v="4300000"/>
    <n v="130626"/>
  </r>
  <r>
    <x v="0"/>
    <x v="0"/>
    <x v="0"/>
    <x v="1"/>
    <x v="7"/>
    <s v="2 - Poder Ejecutivo"/>
    <s v="0202 - MINISTERIO DE  INTERIOR Y POLICÍA"/>
    <x v="2"/>
    <s v="4.4 - Educación"/>
    <s v="4.4.04 - Educación superior"/>
    <s v="2.6 - BIENES MUEBLES, INMUEBLES E INTANGIBLES"/>
    <s v="2.6.5 - MAQUINARIA, OTROS EQUIPOS Y HERRAMIENTAS"/>
    <n v="0"/>
    <n v="0"/>
  </r>
  <r>
    <x v="0"/>
    <x v="0"/>
    <x v="0"/>
    <x v="1"/>
    <x v="7"/>
    <s v="2 - Poder Ejecutivo"/>
    <s v="0202 - MINISTERIO DE  INTERIOR Y POLICÍA"/>
    <x v="2"/>
    <s v="4.4 - Educación"/>
    <s v="4.4.04 - Educación superior"/>
    <s v="2.6 - BIENES MUEBLES, INMUEBLES E INTANGIBLES"/>
    <s v="2.6.6 - EQUIPOS DE DEFENSA Y SEGURIDAD"/>
    <n v="4000000"/>
    <n v="0"/>
  </r>
  <r>
    <x v="0"/>
    <x v="0"/>
    <x v="0"/>
    <x v="1"/>
    <x v="7"/>
    <s v="2 - Poder Ejecutivo"/>
    <s v="0202 - MINISTERIO DE  INTERIOR Y POLICÍA"/>
    <x v="2"/>
    <s v="4.4 - Educación"/>
    <s v="4.4.04 - Educación superior"/>
    <s v="2.6 - BIENES MUEBLES, INMUEBLES E INTANGIBLES"/>
    <s v="2.6.9 - EDIFICIOS, ESTRUCTURAS, TIERRAS, TERRENOS Y OBJETOS DE VALOR"/>
    <n v="0"/>
    <n v="0"/>
  </r>
  <r>
    <x v="0"/>
    <x v="0"/>
    <x v="0"/>
    <x v="1"/>
    <x v="7"/>
    <s v="2 - Poder Ejecutivo"/>
    <s v="0202 - MINISTERIO DE  INTERIOR Y POLICÍA"/>
    <x v="2"/>
    <s v="4.4 - Educación"/>
    <s v="4.4.04 - Educación superior"/>
    <s v="2.6 - BIENES MUEBLES, INMUEBLES E INTANGIBLES"/>
    <s v="2.6.2 - MOBILIARIO Y EQUIPO DE AUDIO, AUDIOVISUAL, RECREATIVO Y EDUCACIONAL"/>
    <n v="200000"/>
    <n v="0"/>
  </r>
  <r>
    <x v="0"/>
    <x v="0"/>
    <x v="0"/>
    <x v="1"/>
    <x v="7"/>
    <s v="2 - Poder Ejecutivo"/>
    <s v="0202 - MINISTERIO DE  INTERIOR Y POLICÍA"/>
    <x v="2"/>
    <s v="4.4 - Educación"/>
    <s v="4.4.04 - Educación superior"/>
    <s v="2.7 - OBRAS"/>
    <s v="2.7.1 - OBRAS EN EDIFICACIONES"/>
    <n v="7000000"/>
    <n v="0"/>
  </r>
  <r>
    <x v="0"/>
    <x v="0"/>
    <x v="0"/>
    <x v="1"/>
    <x v="7"/>
    <s v="2 - Poder Ejecutivo"/>
    <s v="0202 - MINISTERIO DE  INTERIOR Y POLICÍA"/>
    <x v="2"/>
    <s v="4.5 - Protección social"/>
    <s v="4.5.01 - Edad avanzada, pensiones (por edad o incapacidad)"/>
    <s v="2.6 - BIENES MUEBLES, INMUEBLES E INTANGIBLES"/>
    <s v="2.6.1 - MOBILIARIO Y EQUIPO"/>
    <n v="1100000"/>
    <n v="31222.799999999999"/>
  </r>
  <r>
    <x v="0"/>
    <x v="0"/>
    <x v="0"/>
    <x v="1"/>
    <x v="7"/>
    <s v="2 - Poder Ejecutivo"/>
    <s v="0202 - MINISTERIO DE  INTERIOR Y POLICÍA"/>
    <x v="2"/>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x v="2"/>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x v="2"/>
    <s v="4.5 - Protección social"/>
    <s v="4.5.01 - Edad avanzada, pensiones (por edad o incapacidad)"/>
    <s v="2.6 - BIENES MUEBLES, INMUEBLES E INTANGIBLES"/>
    <s v="2.6.6 - EQUIPOS DE DEFENSA Y SEGURIDAD"/>
    <n v="0"/>
    <n v="0"/>
  </r>
  <r>
    <x v="0"/>
    <x v="0"/>
    <x v="0"/>
    <x v="1"/>
    <x v="7"/>
    <s v="2 - Poder Ejecutivo"/>
    <s v="0202 - MINISTERIO DE  INTERIOR Y POLICÍA"/>
    <x v="2"/>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x v="2"/>
    <s v="4.5 - Protección social"/>
    <s v="4.5.01 - Edad avanzada, pensiones (por edad o incapacidad)"/>
    <s v="2.7 - OBRAS"/>
    <s v="2.7.1 - OBRAS EN EDIFICACIONES"/>
    <n v="0"/>
    <n v="511485.38"/>
  </r>
  <r>
    <x v="0"/>
    <x v="0"/>
    <x v="0"/>
    <x v="1"/>
    <x v="7"/>
    <s v="2 - Poder Ejecutivo"/>
    <s v="0203 - MINISTERIO DE DEFENSA"/>
    <x v="0"/>
    <s v="1.3 - Defensa nacional"/>
    <s v="1.3.01 - Defensa militar"/>
    <s v="2.6 - BIENES MUEBLES, INMUEBLES E INTANGIBLES"/>
    <s v="2.6.1 - MOBILIARIO Y EQUIPO"/>
    <n v="113494745"/>
    <n v="9935707.5399999972"/>
  </r>
  <r>
    <x v="0"/>
    <x v="0"/>
    <x v="0"/>
    <x v="1"/>
    <x v="7"/>
    <s v="2 - Poder Ejecutivo"/>
    <s v="0203 - MINISTERIO DE DEFENSA"/>
    <x v="0"/>
    <s v="1.3 - Defensa nacional"/>
    <s v="1.3.01 - Defensa militar"/>
    <s v="2.6 - BIENES MUEBLES, INMUEBLES E INTANGIBLES"/>
    <s v="2.6.3 - EQUIPO E INSTRUMENTAL, CIENTÍFICO Y LABORATORIO"/>
    <n v="9994937"/>
    <n v="103152.6"/>
  </r>
  <r>
    <x v="0"/>
    <x v="0"/>
    <x v="0"/>
    <x v="1"/>
    <x v="7"/>
    <s v="2 - Poder Ejecutivo"/>
    <s v="0203 - MINISTERIO DE DEFENSA"/>
    <x v="0"/>
    <s v="1.3 - Defensa nacional"/>
    <s v="1.3.01 - Defensa militar"/>
    <s v="2.6 - BIENES MUEBLES, INMUEBLES E INTANGIBLES"/>
    <s v="2.6.4 - VEHÍCULOS Y EQUIPO DE TRANSPORTE, TRACCIÓN Y ELEVACIÓN"/>
    <n v="48752000"/>
    <n v="0"/>
  </r>
  <r>
    <x v="0"/>
    <x v="0"/>
    <x v="0"/>
    <x v="1"/>
    <x v="7"/>
    <s v="2 - Poder Ejecutivo"/>
    <s v="0203 - MINISTERIO DE DEFENSA"/>
    <x v="0"/>
    <s v="1.3 - Defensa nacional"/>
    <s v="1.3.01 - Defensa militar"/>
    <s v="2.6 - BIENES MUEBLES, INMUEBLES E INTANGIBLES"/>
    <s v="2.6.5 - MAQUINARIA, OTROS EQUIPOS Y HERRAMIENTAS"/>
    <n v="82629498"/>
    <n v="5195217.26"/>
  </r>
  <r>
    <x v="0"/>
    <x v="0"/>
    <x v="0"/>
    <x v="1"/>
    <x v="7"/>
    <s v="2 - Poder Ejecutivo"/>
    <s v="0203 - MINISTERIO DE DEFENSA"/>
    <x v="0"/>
    <s v="1.3 - Defensa nacional"/>
    <s v="1.3.01 - Defensa militar"/>
    <s v="2.6 - BIENES MUEBLES, INMUEBLES E INTANGIBLES"/>
    <s v="2.6.6 - EQUIPOS DE DEFENSA Y SEGURIDAD"/>
    <n v="10237000"/>
    <n v="633412.19999999995"/>
  </r>
  <r>
    <x v="0"/>
    <x v="0"/>
    <x v="0"/>
    <x v="1"/>
    <x v="7"/>
    <s v="2 - Poder Ejecutivo"/>
    <s v="0203 - MINISTERIO DE DEFENSA"/>
    <x v="0"/>
    <s v="1.3 - Defensa nacional"/>
    <s v="1.3.01 - Defensa militar"/>
    <s v="2.6 - BIENES MUEBLES, INMUEBLES E INTANGIBLES"/>
    <s v="2.6.7 - ACTIVOS BIOLÓGICOS"/>
    <n v="400000"/>
    <n v="0"/>
  </r>
  <r>
    <x v="0"/>
    <x v="0"/>
    <x v="0"/>
    <x v="1"/>
    <x v="7"/>
    <s v="2 - Poder Ejecutivo"/>
    <s v="0203 - MINISTERIO DE DEFENSA"/>
    <x v="0"/>
    <s v="1.3 - Defensa nacional"/>
    <s v="1.3.01 - Defensa militar"/>
    <s v="2.6 - BIENES MUEBLES, INMUEBLES E INTANGIBLES"/>
    <s v="2.6.8 - BIENES INTANGIBLES"/>
    <n v="8340000"/>
    <n v="0"/>
  </r>
  <r>
    <x v="0"/>
    <x v="0"/>
    <x v="0"/>
    <x v="1"/>
    <x v="7"/>
    <s v="2 - Poder Ejecutivo"/>
    <s v="0203 - MINISTERIO DE DEFENSA"/>
    <x v="0"/>
    <s v="1.3 - Defensa nacional"/>
    <s v="1.3.01 - Defensa militar"/>
    <s v="2.6 - BIENES MUEBLES, INMUEBLES E INTANGIBLES"/>
    <s v="2.6.9 - EDIFICIOS, ESTRUCTURAS, TIERRAS, TERRENOS Y OBJETOS DE VALOR"/>
    <n v="1000000"/>
    <n v="1128198"/>
  </r>
  <r>
    <x v="0"/>
    <x v="0"/>
    <x v="0"/>
    <x v="1"/>
    <x v="7"/>
    <s v="2 - Poder Ejecutivo"/>
    <s v="0203 - MINISTERIO DE DEFENSA"/>
    <x v="0"/>
    <s v="1.3 - Defensa nacional"/>
    <s v="1.3.01 - Defensa militar"/>
    <s v="2.6 - BIENES MUEBLES, INMUEBLES E INTANGIBLES"/>
    <s v="2.6.2 - MOBILIARIO Y EQUIPO DE AUDIO, AUDIOVISUAL, RECREATIVO Y EDUCACIONAL"/>
    <n v="169200000"/>
    <n v="1045929.58"/>
  </r>
  <r>
    <x v="0"/>
    <x v="0"/>
    <x v="0"/>
    <x v="1"/>
    <x v="7"/>
    <s v="2 - Poder Ejecutivo"/>
    <s v="0203 - MINISTERIO DE DEFENSA"/>
    <x v="0"/>
    <s v="1.3 - Defensa nacional"/>
    <s v="1.3.01 - Defensa militar"/>
    <s v="2.7 - OBRAS"/>
    <s v="2.7.1 - OBRAS EN EDIFICACIONES"/>
    <n v="2018375000"/>
    <n v="503670.38"/>
  </r>
  <r>
    <x v="0"/>
    <x v="0"/>
    <x v="0"/>
    <x v="1"/>
    <x v="7"/>
    <s v="2 - Poder Ejecutivo"/>
    <s v="0203 - MINISTERIO DE DEFENSA"/>
    <x v="0"/>
    <s v="1.3 - Defensa nacional"/>
    <s v="1.3.98 - Investigación y desarrollo para la defensa militar y civil y  gestión de riesgo de desastre"/>
    <s v="2.6 - BIENES MUEBLES, INMUEBLES E INTANGIBLES"/>
    <s v="2.6.1 - MOBILIARIO Y EQUIPO"/>
    <n v="3992500"/>
    <n v="266200.92"/>
  </r>
  <r>
    <x v="0"/>
    <x v="0"/>
    <x v="0"/>
    <x v="1"/>
    <x v="7"/>
    <s v="2 - Poder Ejecutivo"/>
    <s v="0203 - MINISTERIO DE DEFENSA"/>
    <x v="0"/>
    <s v="1.3 - Defensa nacional"/>
    <s v="1.3.98 - Investigación y desarrollo para la defensa militar y civil y  gestión de riesgo de desastre"/>
    <s v="2.6 - BIENES MUEBLES, INMUEBLES E INTANGIBLES"/>
    <s v="2.6.5 - MAQUINARIA, OTROS EQUIPOS Y HERRAMIENTAS"/>
    <n v="992500"/>
    <n v="102719"/>
  </r>
  <r>
    <x v="0"/>
    <x v="0"/>
    <x v="0"/>
    <x v="1"/>
    <x v="7"/>
    <s v="2 - Poder Ejecutivo"/>
    <s v="0203 - MINISTERIO DE DEFENSA"/>
    <x v="0"/>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x v="3"/>
    <s v="2.2 - Agropecuaria, caza, pesca y silvicultura"/>
    <s v="2.2.01 - Agropecuaria"/>
    <s v="2.6 - BIENES MUEBLES, INMUEBLES E INTANGIBLES"/>
    <s v="2.6.5 - MAQUINARIA, OTROS EQUIPOS Y HERRAMIENTAS"/>
    <n v="597899"/>
    <n v="0"/>
  </r>
  <r>
    <x v="0"/>
    <x v="0"/>
    <x v="0"/>
    <x v="1"/>
    <x v="7"/>
    <s v="2 - Poder Ejecutivo"/>
    <s v="0203 - MINISTERIO DE DEFENSA"/>
    <x v="1"/>
    <s v="3.2 - Protección de la biodiversidad y ordenación de desechos"/>
    <s v="3.2.01 - Protección de la biodiversidad y el paisaje"/>
    <s v="2.6 - BIENES MUEBLES, INMUEBLES E INTANGIBLES"/>
    <s v="2.6.1 - MOBILIARIO Y EQUIPO"/>
    <n v="700000"/>
    <n v="261572.02000000002"/>
  </r>
  <r>
    <x v="0"/>
    <x v="0"/>
    <x v="0"/>
    <x v="1"/>
    <x v="7"/>
    <s v="2 - Poder Ejecutivo"/>
    <s v="0203 - MINISTERIO DE DEFENSA"/>
    <x v="1"/>
    <s v="3.2 - Protección de la biodiversidad y ordenación de desechos"/>
    <s v="3.2.01 - Protección de la biodiversidad y el paisaje"/>
    <s v="2.6 - BIENES MUEBLES, INMUEBLES E INTANGIBLES"/>
    <s v="2.6.5 - MAQUINARIA, OTROS EQUIPOS Y HERRAMIENTAS"/>
    <n v="50000"/>
    <n v="136344"/>
  </r>
  <r>
    <x v="0"/>
    <x v="0"/>
    <x v="0"/>
    <x v="1"/>
    <x v="7"/>
    <s v="2 - Poder Ejecutivo"/>
    <s v="0203 - MINISTERIO DE DEFENSA"/>
    <x v="1"/>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x v="2"/>
    <s v="4.2 - Salud"/>
    <s v="4.2.02 - Servicios hospitalarios"/>
    <s v="2.6 - BIENES MUEBLES, INMUEBLES E INTANGIBLES"/>
    <s v="2.6.1 - MOBILIARIO Y EQUIPO"/>
    <n v="3000000"/>
    <n v="480190.32"/>
  </r>
  <r>
    <x v="0"/>
    <x v="0"/>
    <x v="0"/>
    <x v="1"/>
    <x v="7"/>
    <s v="2 - Poder Ejecutivo"/>
    <s v="0203 - MINISTERIO DE DEFENSA"/>
    <x v="2"/>
    <s v="4.2 - Salud"/>
    <s v="4.2.02 - Servicios hospitalarios"/>
    <s v="2.6 - BIENES MUEBLES, INMUEBLES E INTANGIBLES"/>
    <s v="2.6.3 - EQUIPO E INSTRUMENTAL, CIENTÍFICO Y LABORATORIO"/>
    <n v="7606804"/>
    <n v="0"/>
  </r>
  <r>
    <x v="0"/>
    <x v="0"/>
    <x v="0"/>
    <x v="1"/>
    <x v="7"/>
    <s v="2 - Poder Ejecutivo"/>
    <s v="0203 - MINISTERIO DE DEFENSA"/>
    <x v="2"/>
    <s v="4.2 - Salud"/>
    <s v="4.2.02 - Servicios hospitalarios"/>
    <s v="2.6 - BIENES MUEBLES, INMUEBLES E INTANGIBLES"/>
    <s v="2.6.5 - MAQUINARIA, OTROS EQUIPOS Y HERRAMIENTAS"/>
    <n v="0"/>
    <n v="0"/>
  </r>
  <r>
    <x v="0"/>
    <x v="0"/>
    <x v="0"/>
    <x v="1"/>
    <x v="7"/>
    <s v="2 - Poder Ejecutivo"/>
    <s v="0203 - MINISTERIO DE DEFENSA"/>
    <x v="2"/>
    <s v="4.2 - Salud"/>
    <s v="4.2.02 - Servicios hospitalarios"/>
    <s v="2.6 - BIENES MUEBLES, INMUEBLES E INTANGIBLES"/>
    <s v="2.6.9 - EDIFICIOS, ESTRUCTURAS, TIERRAS, TERRENOS Y OBJETOS DE VALOR"/>
    <n v="0"/>
    <n v="129033"/>
  </r>
  <r>
    <x v="0"/>
    <x v="0"/>
    <x v="0"/>
    <x v="1"/>
    <x v="7"/>
    <s v="2 - Poder Ejecutivo"/>
    <s v="0203 - MINISTERIO DE DEFENSA"/>
    <x v="2"/>
    <s v="4.2 - Salud"/>
    <s v="4.2.02 - Servicios hospitalarios"/>
    <s v="2.7 - OBRAS"/>
    <s v="2.7.1 - OBRAS EN EDIFICACIONES"/>
    <n v="0"/>
    <n v="9305462.3100000005"/>
  </r>
  <r>
    <x v="0"/>
    <x v="0"/>
    <x v="0"/>
    <x v="1"/>
    <x v="7"/>
    <s v="2 - Poder Ejecutivo"/>
    <s v="0203 - MINISTERIO DE DEFENSA"/>
    <x v="2"/>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x v="2"/>
    <s v="4.4 - Educación"/>
    <s v="4.4.04 - Educación superior"/>
    <s v="2.6 - BIENES MUEBLES, INMUEBLES E INTANGIBLES"/>
    <s v="2.6.1 - MOBILIARIO Y EQUIPO"/>
    <n v="4228000"/>
    <n v="293315"/>
  </r>
  <r>
    <x v="0"/>
    <x v="0"/>
    <x v="0"/>
    <x v="1"/>
    <x v="7"/>
    <s v="2 - Poder Ejecutivo"/>
    <s v="0203 - MINISTERIO DE DEFENSA"/>
    <x v="2"/>
    <s v="4.4 - Educación"/>
    <s v="4.4.04 - Educación superior"/>
    <s v="2.6 - BIENES MUEBLES, INMUEBLES E INTANGIBLES"/>
    <s v="2.6.5 - MAQUINARIA, OTROS EQUIPOS Y HERRAMIENTAS"/>
    <n v="381860"/>
    <n v="0"/>
  </r>
  <r>
    <x v="0"/>
    <x v="0"/>
    <x v="0"/>
    <x v="1"/>
    <x v="7"/>
    <s v="2 - Poder Ejecutivo"/>
    <s v="0203 - MINISTERIO DE DEFENSA"/>
    <x v="2"/>
    <s v="4.4 - Educación"/>
    <s v="4.4.04 - Educación superior"/>
    <s v="2.6 - BIENES MUEBLES, INMUEBLES E INTANGIBLES"/>
    <s v="2.6.2 - MOBILIARIO Y EQUIPO DE AUDIO, AUDIOVISUAL, RECREATIVO Y EDUCACIONAL"/>
    <n v="769236"/>
    <n v="292227"/>
  </r>
  <r>
    <x v="0"/>
    <x v="0"/>
    <x v="0"/>
    <x v="1"/>
    <x v="7"/>
    <s v="2 - Poder Ejecutivo"/>
    <s v="0203 - MINISTERIO DE DEFENSA"/>
    <x v="2"/>
    <s v="4.4 - Educación"/>
    <s v="4.4.07 - Educación vocacional"/>
    <s v="2.6 - BIENES MUEBLES, INMUEBLES E INTANGIBLES"/>
    <s v="2.6.1 - MOBILIARIO Y EQUIPO"/>
    <n v="10100000"/>
    <n v="744659.62"/>
  </r>
  <r>
    <x v="0"/>
    <x v="0"/>
    <x v="0"/>
    <x v="1"/>
    <x v="7"/>
    <s v="2 - Poder Ejecutivo"/>
    <s v="0203 - MINISTERIO DE DEFENSA"/>
    <x v="2"/>
    <s v="4.4 - Educación"/>
    <s v="4.4.07 - Educación vocacional"/>
    <s v="2.6 - BIENES MUEBLES, INMUEBLES E INTANGIBLES"/>
    <s v="2.6.3 - EQUIPO E INSTRUMENTAL, CIENTÍFICO Y LABORATORIO"/>
    <n v="500000"/>
    <n v="0"/>
  </r>
  <r>
    <x v="0"/>
    <x v="0"/>
    <x v="0"/>
    <x v="1"/>
    <x v="7"/>
    <s v="2 - Poder Ejecutivo"/>
    <s v="0203 - MINISTERIO DE DEFENSA"/>
    <x v="2"/>
    <s v="4.4 - Educación"/>
    <s v="4.4.07 - Educación vocacional"/>
    <s v="2.6 - BIENES MUEBLES, INMUEBLES E INTANGIBLES"/>
    <s v="2.6.4 - VEHÍCULOS Y EQUIPO DE TRANSPORTE, TRACCIÓN Y ELEVACIÓN"/>
    <n v="30000000"/>
    <n v="0"/>
  </r>
  <r>
    <x v="0"/>
    <x v="0"/>
    <x v="0"/>
    <x v="1"/>
    <x v="7"/>
    <s v="2 - Poder Ejecutivo"/>
    <s v="0203 - MINISTERIO DE DEFENSA"/>
    <x v="2"/>
    <s v="4.4 - Educación"/>
    <s v="4.4.07 - Educación vocacional"/>
    <s v="2.6 - BIENES MUEBLES, INMUEBLES E INTANGIBLES"/>
    <s v="2.6.5 - MAQUINARIA, OTROS EQUIPOS Y HERRAMIENTAS"/>
    <n v="320000"/>
    <n v="0"/>
  </r>
  <r>
    <x v="0"/>
    <x v="0"/>
    <x v="0"/>
    <x v="1"/>
    <x v="7"/>
    <s v="2 - Poder Ejecutivo"/>
    <s v="0203 - MINISTERIO DE DEFENSA"/>
    <x v="2"/>
    <s v="4.4 - Educación"/>
    <s v="4.4.07 - Educación vocacional"/>
    <s v="2.6 - BIENES MUEBLES, INMUEBLES E INTANGIBLES"/>
    <s v="2.6.2 - MOBILIARIO Y EQUIPO DE AUDIO, AUDIOVISUAL, RECREATIVO Y EDUCACIONAL"/>
    <n v="2200000"/>
    <n v="0"/>
  </r>
  <r>
    <x v="0"/>
    <x v="0"/>
    <x v="0"/>
    <x v="1"/>
    <x v="7"/>
    <s v="2 - Poder Ejecutivo"/>
    <s v="0203 - MINISTERIO DE DEFENSA"/>
    <x v="2"/>
    <s v="4.4 - Educación"/>
    <s v="4.4.07 - Educación vocacional"/>
    <s v="2.7 - OBRAS"/>
    <s v="2.7.1 - OBRAS EN EDIFICACIONES"/>
    <n v="53256996"/>
    <n v="0"/>
  </r>
  <r>
    <x v="0"/>
    <x v="0"/>
    <x v="0"/>
    <x v="1"/>
    <x v="7"/>
    <s v="2 - Poder Ejecutivo"/>
    <s v="0203 - MINISTERIO DE DEFENSA"/>
    <x v="2"/>
    <s v="4.4 - Educación"/>
    <s v="4.4.08 - Enseñanza y capacitación para defensa y seguridad"/>
    <s v="2.6 - BIENES MUEBLES, INMUEBLES E INTANGIBLES"/>
    <s v="2.6.1 - MOBILIARIO Y EQUIPO"/>
    <n v="1230000"/>
    <n v="0"/>
  </r>
  <r>
    <x v="0"/>
    <x v="0"/>
    <x v="0"/>
    <x v="1"/>
    <x v="7"/>
    <s v="2 - Poder Ejecutivo"/>
    <s v="0203 - MINISTERIO DE DEFENSA"/>
    <x v="2"/>
    <s v="4.4 - Educación"/>
    <s v="4.4.08 - Enseñanza y capacitación para defensa y seguridad"/>
    <s v="2.6 - BIENES MUEBLES, INMUEBLES E INTANGIBLES"/>
    <s v="2.6.5 - MAQUINARIA, OTROS EQUIPOS Y HERRAMIENTAS"/>
    <n v="110000"/>
    <n v="0"/>
  </r>
  <r>
    <x v="0"/>
    <x v="0"/>
    <x v="0"/>
    <x v="1"/>
    <x v="7"/>
    <s v="2 - Poder Ejecutivo"/>
    <s v="0203 - MINISTERIO DE DEFENSA"/>
    <x v="2"/>
    <s v="4.4 - Educación"/>
    <s v="4.4.08 - Enseñanza y capacitación para defensa y seguridad"/>
    <s v="2.6 - BIENES MUEBLES, INMUEBLES E INTANGIBLES"/>
    <s v="2.6.2 - MOBILIARIO Y EQUIPO DE AUDIO, AUDIOVISUAL, RECREATIVO Y EDUCACIONAL"/>
    <n v="10000"/>
    <n v="0"/>
  </r>
  <r>
    <x v="0"/>
    <x v="0"/>
    <x v="0"/>
    <x v="1"/>
    <x v="7"/>
    <s v="2 - Poder Ejecutivo"/>
    <s v="0203 - MINISTERIO DE DEFENSA"/>
    <x v="2"/>
    <s v="4.5 - Protección social"/>
    <s v="4.5.10 - Asistencia social"/>
    <s v="2.6 - BIENES MUEBLES, INMUEBLES E INTANGIBLES"/>
    <s v="2.6.1 - MOBILIARIO Y EQUIPO"/>
    <n v="1400000"/>
    <n v="0"/>
  </r>
  <r>
    <x v="0"/>
    <x v="0"/>
    <x v="0"/>
    <x v="1"/>
    <x v="7"/>
    <s v="2 - Poder Ejecutivo"/>
    <s v="0204 - MINISTERIO DE RELACIONES EXTERIORES"/>
    <x v="0"/>
    <s v="1.2 - Relaciones internacionales"/>
    <s v="1.2.01 - Relaciones internacionales desde oficinas en el país"/>
    <s v="2.6 - BIENES MUEBLES, INMUEBLES E INTANGIBLES"/>
    <s v="2.6.1 - MOBILIARIO Y EQUIPO"/>
    <n v="37718726"/>
    <n v="1964740.53"/>
  </r>
  <r>
    <x v="0"/>
    <x v="0"/>
    <x v="0"/>
    <x v="1"/>
    <x v="7"/>
    <s v="2 - Poder Ejecutivo"/>
    <s v="0204 - MINISTERIO DE RELACIONES EXTERIORES"/>
    <x v="0"/>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x v="0"/>
    <s v="1.2 - Relaciones internacionales"/>
    <s v="1.2.01 - Relaciones internacionales desde oficinas en el país"/>
    <s v="2.6 - BIENES MUEBLES, INMUEBLES E INTANGIBLES"/>
    <s v="2.6.4 - VEHÍCULOS Y EQUIPO DE TRANSPORTE, TRACCIÓN Y ELEVACIÓN"/>
    <n v="16151143"/>
    <n v="0"/>
  </r>
  <r>
    <x v="0"/>
    <x v="0"/>
    <x v="0"/>
    <x v="1"/>
    <x v="7"/>
    <s v="2 - Poder Ejecutivo"/>
    <s v="0204 - MINISTERIO DE RELACIONES EXTERIORES"/>
    <x v="0"/>
    <s v="1.2 - Relaciones internacionales"/>
    <s v="1.2.01 - Relaciones internacionales desde oficinas en el país"/>
    <s v="2.6 - BIENES MUEBLES, INMUEBLES E INTANGIBLES"/>
    <s v="2.6.5 - MAQUINARIA, OTROS EQUIPOS Y HERRAMIENTAS"/>
    <n v="13900000"/>
    <n v="1666555.19"/>
  </r>
  <r>
    <x v="0"/>
    <x v="0"/>
    <x v="0"/>
    <x v="1"/>
    <x v="7"/>
    <s v="2 - Poder Ejecutivo"/>
    <s v="0204 - MINISTERIO DE RELACIONES EXTERIORES"/>
    <x v="0"/>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x v="0"/>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x v="0"/>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x v="0"/>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x v="0"/>
    <s v="1.2 - Relaciones internacionales"/>
    <s v="1.2.01 - Relaciones internacionales desde oficinas en el país"/>
    <s v="2.7 - OBRAS"/>
    <s v="2.7.1 - OBRAS EN EDIFICACIONES"/>
    <n v="13900000"/>
    <n v="785796.86"/>
  </r>
  <r>
    <x v="0"/>
    <x v="0"/>
    <x v="0"/>
    <x v="1"/>
    <x v="7"/>
    <s v="2 - Poder Ejecutivo"/>
    <s v="0204 - MINISTERIO DE RELACIONES EXTERIORES"/>
    <x v="0"/>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x v="0"/>
    <s v="1.2 - Relaciones internacionales"/>
    <s v="1.2.02 - Relaciones internacionales desde oficinas en el exterior"/>
    <s v="2.6 - BIENES MUEBLES, INMUEBLES E INTANGIBLES"/>
    <s v="2.6.5 - MAQUINARIA, OTROS EQUIPOS Y HERRAMIENTAS"/>
    <n v="100000"/>
    <n v="0"/>
  </r>
  <r>
    <x v="0"/>
    <x v="0"/>
    <x v="0"/>
    <x v="1"/>
    <x v="7"/>
    <s v="2 - Poder Ejecutivo"/>
    <s v="0204 - MINISTERIO DE RELACIONES EXTERIORES"/>
    <x v="0"/>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x v="0"/>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x v="0"/>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x v="0"/>
    <s v="1.2 - Relaciones internacionales"/>
    <s v="1.2.02 - Relaciones internacionales desde oficinas en el exterior"/>
    <s v="2.7 - OBRAS"/>
    <s v="2.7.1 - OBRAS EN EDIFICACIONES"/>
    <n v="468000"/>
    <n v="0"/>
  </r>
  <r>
    <x v="0"/>
    <x v="0"/>
    <x v="0"/>
    <x v="1"/>
    <x v="7"/>
    <s v="2 - Poder Ejecutivo"/>
    <s v="0204 - MINISTERIO DE RELACIONES EXTERIORES"/>
    <x v="2"/>
    <s v="4.4 - Educación"/>
    <s v="4.4.04 - Educación superior"/>
    <s v="2.6 - BIENES MUEBLES, INMUEBLES E INTANGIBLES"/>
    <s v="2.6.1 - MOBILIARIO Y EQUIPO"/>
    <n v="6676722"/>
    <n v="0"/>
  </r>
  <r>
    <x v="0"/>
    <x v="0"/>
    <x v="0"/>
    <x v="1"/>
    <x v="7"/>
    <s v="2 - Poder Ejecutivo"/>
    <s v="0204 - MINISTERIO DE RELACIONES EXTERIORES"/>
    <x v="2"/>
    <s v="4.4 - Educación"/>
    <s v="4.4.04 - Educación superior"/>
    <s v="2.6 - BIENES MUEBLES, INMUEBLES E INTANGIBLES"/>
    <s v="2.6.3 - EQUIPO E INSTRUMENTAL, CIENTÍFICO Y LABORATORIO"/>
    <n v="90000"/>
    <n v="0"/>
  </r>
  <r>
    <x v="0"/>
    <x v="0"/>
    <x v="0"/>
    <x v="1"/>
    <x v="7"/>
    <s v="2 - Poder Ejecutivo"/>
    <s v="0204 - MINISTERIO DE RELACIONES EXTERIORES"/>
    <x v="2"/>
    <s v="4.4 - Educación"/>
    <s v="4.4.04 - Educación superior"/>
    <s v="2.6 - BIENES MUEBLES, INMUEBLES E INTANGIBLES"/>
    <s v="2.6.4 - VEHÍCULOS Y EQUIPO DE TRANSPORTE, TRACCIÓN Y ELEVACIÓN"/>
    <n v="558977"/>
    <n v="0"/>
  </r>
  <r>
    <x v="0"/>
    <x v="0"/>
    <x v="0"/>
    <x v="1"/>
    <x v="7"/>
    <s v="2 - Poder Ejecutivo"/>
    <s v="0204 - MINISTERIO DE RELACIONES EXTERIORES"/>
    <x v="2"/>
    <s v="4.4 - Educación"/>
    <s v="4.4.04 - Educación superior"/>
    <s v="2.6 - BIENES MUEBLES, INMUEBLES E INTANGIBLES"/>
    <s v="2.6.5 - MAQUINARIA, OTROS EQUIPOS Y HERRAMIENTAS"/>
    <n v="328420"/>
    <n v="0"/>
  </r>
  <r>
    <x v="0"/>
    <x v="0"/>
    <x v="0"/>
    <x v="1"/>
    <x v="7"/>
    <s v="2 - Poder Ejecutivo"/>
    <s v="0204 - MINISTERIO DE RELACIONES EXTERIORES"/>
    <x v="2"/>
    <s v="4.4 - Educación"/>
    <s v="4.4.04 - Educación superior"/>
    <s v="2.6 - BIENES MUEBLES, INMUEBLES E INTANGIBLES"/>
    <s v="2.6.6 - EQUIPOS DE DEFENSA Y SEGURIDAD"/>
    <n v="50000"/>
    <n v="0"/>
  </r>
  <r>
    <x v="0"/>
    <x v="0"/>
    <x v="0"/>
    <x v="1"/>
    <x v="7"/>
    <s v="2 - Poder Ejecutivo"/>
    <s v="0204 - MINISTERIO DE RELACIONES EXTERIORES"/>
    <x v="2"/>
    <s v="4.4 - Educación"/>
    <s v="4.4.04 - Educación superior"/>
    <s v="2.6 - BIENES MUEBLES, INMUEBLES E INTANGIBLES"/>
    <s v="2.6.8 - BIENES INTANGIBLES"/>
    <n v="1000447"/>
    <n v="0"/>
  </r>
  <r>
    <x v="0"/>
    <x v="0"/>
    <x v="0"/>
    <x v="1"/>
    <x v="7"/>
    <s v="2 - Poder Ejecutivo"/>
    <s v="0204 - MINISTERIO DE RELACIONES EXTERIORES"/>
    <x v="2"/>
    <s v="4.4 - Educación"/>
    <s v="4.4.04 - Educación superior"/>
    <s v="2.6 - BIENES MUEBLES, INMUEBLES E INTANGIBLES"/>
    <s v="2.6.2 - MOBILIARIO Y EQUIPO DE AUDIO, AUDIOVISUAL, RECREATIVO Y EDUCACIONAL"/>
    <n v="489552"/>
    <n v="17818"/>
  </r>
  <r>
    <x v="0"/>
    <x v="0"/>
    <x v="0"/>
    <x v="1"/>
    <x v="7"/>
    <s v="2 - Poder Ejecutivo"/>
    <s v="0204 - MINISTERIO DE RELACIONES EXTERIORES"/>
    <x v="2"/>
    <s v="4.4 - Educación"/>
    <s v="4.4.04 - Educación superior"/>
    <s v="2.7 - OBRAS"/>
    <s v="2.7.1 - OBRAS EN EDIFICACIONES"/>
    <n v="24477"/>
    <n v="0"/>
  </r>
  <r>
    <x v="0"/>
    <x v="0"/>
    <x v="0"/>
    <x v="1"/>
    <x v="7"/>
    <s v="2 - Poder Ejecutivo"/>
    <s v="0205 - MINISTERIO DE HACIENDA"/>
    <x v="0"/>
    <s v="1.1 - Administración general"/>
    <s v="1.1.02 - Gestión administrativa, financiera, fiscal, económica y planificación"/>
    <s v="2.6 - BIENES MUEBLES, INMUEBLES E INTANGIBLES"/>
    <s v="2.6.1 - MOBILIARIO Y EQUIPO"/>
    <n v="125789178"/>
    <n v="16546142.290000003"/>
  </r>
  <r>
    <x v="0"/>
    <x v="0"/>
    <x v="0"/>
    <x v="1"/>
    <x v="7"/>
    <s v="2 - Poder Ejecutivo"/>
    <s v="0205 - MINISTERIO DE HACIENDA"/>
    <x v="0"/>
    <s v="1.1 - Administración general"/>
    <s v="1.1.02 - Gestión administrativa, financiera, fiscal, económica y planificación"/>
    <s v="2.6 - BIENES MUEBLES, INMUEBLES E INTANGIBLES"/>
    <s v="2.6.3 - EQUIPO E INSTRUMENTAL, CIENTÍFICO Y LABORATORIO"/>
    <n v="25538"/>
    <n v="0"/>
  </r>
  <r>
    <x v="0"/>
    <x v="0"/>
    <x v="0"/>
    <x v="1"/>
    <x v="7"/>
    <s v="2 - Poder Ejecutivo"/>
    <s v="0205 - MINISTERIO DE HACIENDA"/>
    <x v="0"/>
    <s v="1.1 - Administración general"/>
    <s v="1.1.02 - Gestión administrativa, financiera, fiscal, económica y planificación"/>
    <s v="2.6 - BIENES MUEBLES, INMUEBLES E INTANGIBLES"/>
    <s v="2.6.4 - VEHÍCULOS Y EQUIPO DE TRANSPORTE, TRACCIÓN Y ELEVACIÓN"/>
    <n v="43214761"/>
    <n v="1676852.25"/>
  </r>
  <r>
    <x v="0"/>
    <x v="0"/>
    <x v="0"/>
    <x v="1"/>
    <x v="7"/>
    <s v="2 - Poder Ejecutivo"/>
    <s v="0205 - MINISTERIO DE HACIENDA"/>
    <x v="0"/>
    <s v="1.1 - Administración general"/>
    <s v="1.1.02 - Gestión administrativa, financiera, fiscal, económica y planificación"/>
    <s v="2.6 - BIENES MUEBLES, INMUEBLES E INTANGIBLES"/>
    <s v="2.6.5 - MAQUINARIA, OTROS EQUIPOS Y HERRAMIENTAS"/>
    <n v="33826349"/>
    <n v="204473.51"/>
  </r>
  <r>
    <x v="0"/>
    <x v="0"/>
    <x v="0"/>
    <x v="1"/>
    <x v="7"/>
    <s v="2 - Poder Ejecutivo"/>
    <s v="0205 - MINISTERIO DE HACIENDA"/>
    <x v="0"/>
    <s v="1.1 - Administración general"/>
    <s v="1.1.02 - Gestión administrativa, financiera, fiscal, económica y planificación"/>
    <s v="2.6 - BIENES MUEBLES, INMUEBLES E INTANGIBLES"/>
    <s v="2.6.6 - EQUIPOS DE DEFENSA Y SEGURIDAD"/>
    <n v="812074"/>
    <n v="113988"/>
  </r>
  <r>
    <x v="0"/>
    <x v="0"/>
    <x v="0"/>
    <x v="1"/>
    <x v="7"/>
    <s v="2 - Poder Ejecutivo"/>
    <s v="0205 - MINISTERIO DE HACIENDA"/>
    <x v="0"/>
    <s v="1.1 - Administración general"/>
    <s v="1.1.02 - Gestión administrativa, financiera, fiscal, económica y planificación"/>
    <s v="2.6 - BIENES MUEBLES, INMUEBLES E INTANGIBLES"/>
    <s v="2.6.8 - BIENES INTANGIBLES"/>
    <n v="301533807"/>
    <n v="1603068.8399999999"/>
  </r>
  <r>
    <x v="0"/>
    <x v="0"/>
    <x v="0"/>
    <x v="1"/>
    <x v="7"/>
    <s v="2 - Poder Ejecutivo"/>
    <s v="0205 - MINISTERIO DE HACIENDA"/>
    <x v="0"/>
    <s v="1.1 - Administración general"/>
    <s v="1.1.02 - Gestión administrativa, financiera, fiscal, económica y planificación"/>
    <s v="2.6 - BIENES MUEBLES, INMUEBLES E INTANGIBLES"/>
    <s v="2.6.9 - EDIFICIOS, ESTRUCTURAS, TIERRAS, TERRENOS Y OBJETOS DE VALOR"/>
    <n v="480000"/>
    <n v="0"/>
  </r>
  <r>
    <x v="0"/>
    <x v="0"/>
    <x v="0"/>
    <x v="1"/>
    <x v="7"/>
    <s v="2 - Poder Ejecutivo"/>
    <s v="0205 - MINISTERIO DE HACIENDA"/>
    <x v="0"/>
    <s v="1.1 - Administración general"/>
    <s v="1.1.02 - Gestión administrativa, financiera, fiscal, económica y planificación"/>
    <s v="2.6 - BIENES MUEBLES, INMUEBLES E INTANGIBLES"/>
    <s v="2.6.2 - MOBILIARIO Y EQUIPO DE AUDIO, AUDIOVISUAL, RECREATIVO Y EDUCACIONAL"/>
    <n v="4124300"/>
    <n v="210906.71000000002"/>
  </r>
  <r>
    <x v="0"/>
    <x v="0"/>
    <x v="0"/>
    <x v="1"/>
    <x v="7"/>
    <s v="2 - Poder Ejecutivo"/>
    <s v="0205 - MINISTERIO DE HACIENDA"/>
    <x v="0"/>
    <s v="1.1 - Administración general"/>
    <s v="1.1.02 - Gestión administrativa, financiera, fiscal, económica y planificación"/>
    <s v="2.7 - OBRAS"/>
    <s v="2.7.1 - OBRAS EN EDIFICACIONES"/>
    <n v="14129295"/>
    <n v="0"/>
  </r>
  <r>
    <x v="0"/>
    <x v="0"/>
    <x v="0"/>
    <x v="1"/>
    <x v="7"/>
    <s v="2 - Poder Ejecutivo"/>
    <s v="0206 - MINISTERIO DE EDUCACIÓN"/>
    <x v="2"/>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x v="2"/>
    <s v="4.4 - Educación"/>
    <s v="4.4.01 - Educación inicial"/>
    <s v="2.6 - BIENES MUEBLES, INMUEBLES E INTANGIBLES"/>
    <s v="2.6.1 - MOBILIARIO Y EQUIPO"/>
    <n v="203007066"/>
    <n v="62774.32"/>
  </r>
  <r>
    <x v="0"/>
    <x v="0"/>
    <x v="0"/>
    <x v="1"/>
    <x v="7"/>
    <s v="2 - Poder Ejecutivo"/>
    <s v="0206 - MINISTERIO DE EDUCACIÓN"/>
    <x v="2"/>
    <s v="4.4 - Educación"/>
    <s v="4.4.01 - Educación inicial"/>
    <s v="2.6 - BIENES MUEBLES, INMUEBLES E INTANGIBLES"/>
    <s v="2.6.3 - EQUIPO E INSTRUMENTAL, CIENTÍFICO Y LABORATORIO"/>
    <n v="9703660"/>
    <n v="0"/>
  </r>
  <r>
    <x v="0"/>
    <x v="0"/>
    <x v="0"/>
    <x v="1"/>
    <x v="7"/>
    <s v="2 - Poder Ejecutivo"/>
    <s v="0206 - MINISTERIO DE EDUCACIÓN"/>
    <x v="2"/>
    <s v="4.4 - Educación"/>
    <s v="4.4.01 - Educación inicial"/>
    <s v="2.6 - BIENES MUEBLES, INMUEBLES E INTANGIBLES"/>
    <s v="2.6.4 - VEHÍCULOS Y EQUIPO DE TRANSPORTE, TRACCIÓN Y ELEVACIÓN"/>
    <n v="31252435"/>
    <n v="0"/>
  </r>
  <r>
    <x v="0"/>
    <x v="0"/>
    <x v="0"/>
    <x v="1"/>
    <x v="7"/>
    <s v="2 - Poder Ejecutivo"/>
    <s v="0206 - MINISTERIO DE EDUCACIÓN"/>
    <x v="2"/>
    <s v="4.4 - Educación"/>
    <s v="4.4.01 - Educación inicial"/>
    <s v="2.6 - BIENES MUEBLES, INMUEBLES E INTANGIBLES"/>
    <s v="2.6.5 - MAQUINARIA, OTROS EQUIPOS Y HERRAMIENTAS"/>
    <n v="21257160"/>
    <n v="0"/>
  </r>
  <r>
    <x v="0"/>
    <x v="0"/>
    <x v="0"/>
    <x v="1"/>
    <x v="7"/>
    <s v="2 - Poder Ejecutivo"/>
    <s v="0206 - MINISTERIO DE EDUCACIÓN"/>
    <x v="2"/>
    <s v="4.4 - Educación"/>
    <s v="4.4.01 - Educación inicial"/>
    <s v="2.6 - BIENES MUEBLES, INMUEBLES E INTANGIBLES"/>
    <s v="2.6.6 - EQUIPOS DE DEFENSA Y SEGURIDAD"/>
    <n v="0"/>
    <n v="0"/>
  </r>
  <r>
    <x v="0"/>
    <x v="0"/>
    <x v="0"/>
    <x v="1"/>
    <x v="7"/>
    <s v="2 - Poder Ejecutivo"/>
    <s v="0206 - MINISTERIO DE EDUCACIÓN"/>
    <x v="2"/>
    <s v="4.4 - Educación"/>
    <s v="4.4.01 - Educación inicial"/>
    <s v="2.6 - BIENES MUEBLES, INMUEBLES E INTANGIBLES"/>
    <s v="2.6.8 - BIENES INTANGIBLES"/>
    <n v="9789400"/>
    <n v="0"/>
  </r>
  <r>
    <x v="0"/>
    <x v="0"/>
    <x v="0"/>
    <x v="1"/>
    <x v="7"/>
    <s v="2 - Poder Ejecutivo"/>
    <s v="0206 - MINISTERIO DE EDUCACIÓN"/>
    <x v="2"/>
    <s v="4.4 - Educación"/>
    <s v="4.4.01 - Educación inicial"/>
    <s v="2.6 - BIENES MUEBLES, INMUEBLES E INTANGIBLES"/>
    <s v="2.6.9 - EDIFICIOS, ESTRUCTURAS, TIERRAS, TERRENOS Y OBJETOS DE VALOR"/>
    <n v="2608877"/>
    <n v="0"/>
  </r>
  <r>
    <x v="0"/>
    <x v="0"/>
    <x v="0"/>
    <x v="1"/>
    <x v="7"/>
    <s v="2 - Poder Ejecutivo"/>
    <s v="0206 - MINISTERIO DE EDUCACIÓN"/>
    <x v="2"/>
    <s v="4.4 - Educación"/>
    <s v="4.4.01 - Educación inicial"/>
    <s v="2.6 - BIENES MUEBLES, INMUEBLES E INTANGIBLES"/>
    <s v="2.6.2 - MOBILIARIO Y EQUIPO DE AUDIO, AUDIOVISUAL, RECREATIVO Y EDUCACIONAL"/>
    <n v="176875745"/>
    <n v="0"/>
  </r>
  <r>
    <x v="0"/>
    <x v="0"/>
    <x v="0"/>
    <x v="1"/>
    <x v="7"/>
    <s v="2 - Poder Ejecutivo"/>
    <s v="0206 - MINISTERIO DE EDUCACIÓN"/>
    <x v="2"/>
    <s v="4.4 - Educación"/>
    <s v="4.4.01 - Educación inicial"/>
    <s v="2.7 - OBRAS"/>
    <s v="2.7.1 - OBRAS EN EDIFICACIONES"/>
    <n v="975623283"/>
    <n v="137960152.90000004"/>
  </r>
  <r>
    <x v="0"/>
    <x v="0"/>
    <x v="0"/>
    <x v="1"/>
    <x v="7"/>
    <s v="2 - Poder Ejecutivo"/>
    <s v="0206 - MINISTERIO DE EDUCACIÓN"/>
    <x v="2"/>
    <s v="4.4 - Educación"/>
    <s v="4.4.02 - Educación básica"/>
    <s v="2.6 - BIENES MUEBLES, INMUEBLES E INTANGIBLES"/>
    <s v="2.6.1 - MOBILIARIO Y EQUIPO"/>
    <n v="4467215618"/>
    <n v="1067743991.5799998"/>
  </r>
  <r>
    <x v="0"/>
    <x v="0"/>
    <x v="0"/>
    <x v="1"/>
    <x v="7"/>
    <s v="2 - Poder Ejecutivo"/>
    <s v="0206 - MINISTERIO DE EDUCACIÓN"/>
    <x v="2"/>
    <s v="4.4 - Educación"/>
    <s v="4.4.02 - Educación básica"/>
    <s v="2.6 - BIENES MUEBLES, INMUEBLES E INTANGIBLES"/>
    <s v="2.6.5 - MAQUINARIA, OTROS EQUIPOS Y HERRAMIENTAS"/>
    <n v="0"/>
    <n v="0"/>
  </r>
  <r>
    <x v="0"/>
    <x v="0"/>
    <x v="0"/>
    <x v="1"/>
    <x v="7"/>
    <s v="2 - Poder Ejecutivo"/>
    <s v="0206 - MINISTERIO DE EDUCACIÓN"/>
    <x v="2"/>
    <s v="4.4 - Educación"/>
    <s v="4.4.02 - Educación básica"/>
    <s v="2.6 - BIENES MUEBLES, INMUEBLES E INTANGIBLES"/>
    <s v="2.6.8 - BIENES INTANGIBLES"/>
    <n v="7075000"/>
    <n v="0"/>
  </r>
  <r>
    <x v="0"/>
    <x v="0"/>
    <x v="0"/>
    <x v="1"/>
    <x v="7"/>
    <s v="2 - Poder Ejecutivo"/>
    <s v="0206 - MINISTERIO DE EDUCACIÓN"/>
    <x v="2"/>
    <s v="4.4 - Educación"/>
    <s v="4.4.02 - Educación básica"/>
    <s v="2.6 - BIENES MUEBLES, INMUEBLES E INTANGIBLES"/>
    <s v="2.6.2 - MOBILIARIO Y EQUIPO DE AUDIO, AUDIOVISUAL, RECREATIVO Y EDUCACIONAL"/>
    <n v="380086304"/>
    <n v="0"/>
  </r>
  <r>
    <x v="0"/>
    <x v="0"/>
    <x v="0"/>
    <x v="1"/>
    <x v="7"/>
    <s v="2 - Poder Ejecutivo"/>
    <s v="0206 - MINISTERIO DE EDUCACIÓN"/>
    <x v="2"/>
    <s v="4.4 - Educación"/>
    <s v="4.4.02 - Educación básica"/>
    <s v="2.7 - OBRAS"/>
    <s v="2.7.1 - OBRAS EN EDIFICACIONES"/>
    <n v="7626879977"/>
    <n v="748717375.12000036"/>
  </r>
  <r>
    <x v="0"/>
    <x v="0"/>
    <x v="0"/>
    <x v="1"/>
    <x v="7"/>
    <s v="2 - Poder Ejecutivo"/>
    <s v="0206 - MINISTERIO DE EDUCACIÓN"/>
    <x v="2"/>
    <s v="4.4 - Educación"/>
    <s v="4.4.03 - Educación media"/>
    <s v="2.6 - BIENES MUEBLES, INMUEBLES E INTANGIBLES"/>
    <s v="2.6.1 - MOBILIARIO Y EQUIPO"/>
    <n v="3315179920"/>
    <n v="1809851577.9299998"/>
  </r>
  <r>
    <x v="0"/>
    <x v="0"/>
    <x v="0"/>
    <x v="1"/>
    <x v="7"/>
    <s v="2 - Poder Ejecutivo"/>
    <s v="0206 - MINISTERIO DE EDUCACIÓN"/>
    <x v="2"/>
    <s v="4.4 - Educación"/>
    <s v="4.4.03 - Educación media"/>
    <s v="2.6 - BIENES MUEBLES, INMUEBLES E INTANGIBLES"/>
    <s v="2.6.3 - EQUIPO E INSTRUMENTAL, CIENTÍFICO Y LABORATORIO"/>
    <n v="120000000"/>
    <n v="0"/>
  </r>
  <r>
    <x v="0"/>
    <x v="0"/>
    <x v="0"/>
    <x v="1"/>
    <x v="7"/>
    <s v="2 - Poder Ejecutivo"/>
    <s v="0206 - MINISTERIO DE EDUCACIÓN"/>
    <x v="2"/>
    <s v="4.4 - Educación"/>
    <s v="4.4.03 - Educación media"/>
    <s v="2.6 - BIENES MUEBLES, INMUEBLES E INTANGIBLES"/>
    <s v="2.6.5 - MAQUINARIA, OTROS EQUIPOS Y HERRAMIENTAS"/>
    <n v="0"/>
    <n v="0"/>
  </r>
  <r>
    <x v="0"/>
    <x v="0"/>
    <x v="0"/>
    <x v="1"/>
    <x v="7"/>
    <s v="2 - Poder Ejecutivo"/>
    <s v="0206 - MINISTERIO DE EDUCACIÓN"/>
    <x v="2"/>
    <s v="4.4 - Educación"/>
    <s v="4.4.03 - Educación media"/>
    <s v="2.6 - BIENES MUEBLES, INMUEBLES E INTANGIBLES"/>
    <s v="2.6.8 - BIENES INTANGIBLES"/>
    <n v="75000"/>
    <n v="0"/>
  </r>
  <r>
    <x v="0"/>
    <x v="0"/>
    <x v="0"/>
    <x v="1"/>
    <x v="7"/>
    <s v="2 - Poder Ejecutivo"/>
    <s v="0206 - MINISTERIO DE EDUCACIÓN"/>
    <x v="2"/>
    <s v="4.4 - Educación"/>
    <s v="4.4.03 - Educación media"/>
    <s v="2.6 - BIENES MUEBLES, INMUEBLES E INTANGIBLES"/>
    <s v="2.6.2 - MOBILIARIO Y EQUIPO DE AUDIO, AUDIOVISUAL, RECREATIVO Y EDUCACIONAL"/>
    <n v="124320000"/>
    <n v="0"/>
  </r>
  <r>
    <x v="0"/>
    <x v="0"/>
    <x v="0"/>
    <x v="1"/>
    <x v="7"/>
    <s v="2 - Poder Ejecutivo"/>
    <s v="0206 - MINISTERIO DE EDUCACIÓN"/>
    <x v="2"/>
    <s v="4.4 - Educación"/>
    <s v="4.4.03 - Educación media"/>
    <s v="2.7 - OBRAS"/>
    <s v="2.7.1 - OBRAS EN EDIFICACIONES"/>
    <n v="900000000"/>
    <n v="44119499.459999993"/>
  </r>
  <r>
    <x v="0"/>
    <x v="0"/>
    <x v="0"/>
    <x v="1"/>
    <x v="7"/>
    <s v="2 - Poder Ejecutivo"/>
    <s v="0206 - MINISTERIO DE EDUCACIÓN"/>
    <x v="2"/>
    <s v="4.4 - Educación"/>
    <s v="4.4.04 - Educación superior"/>
    <s v="2.6 - BIENES MUEBLES, INMUEBLES E INTANGIBLES"/>
    <s v="2.6.1 - MOBILIARIO Y EQUIPO"/>
    <n v="60800000"/>
    <n v="1341670.4600000002"/>
  </r>
  <r>
    <x v="0"/>
    <x v="0"/>
    <x v="0"/>
    <x v="1"/>
    <x v="7"/>
    <s v="2 - Poder Ejecutivo"/>
    <s v="0206 - MINISTERIO DE EDUCACIÓN"/>
    <x v="2"/>
    <s v="4.4 - Educación"/>
    <s v="4.4.04 - Educación superior"/>
    <s v="2.6 - BIENES MUEBLES, INMUEBLES E INTANGIBLES"/>
    <s v="2.6.3 - EQUIPO E INSTRUMENTAL, CIENTÍFICO Y LABORATORIO"/>
    <n v="1027500"/>
    <n v="0"/>
  </r>
  <r>
    <x v="0"/>
    <x v="0"/>
    <x v="0"/>
    <x v="1"/>
    <x v="7"/>
    <s v="2 - Poder Ejecutivo"/>
    <s v="0206 - MINISTERIO DE EDUCACIÓN"/>
    <x v="2"/>
    <s v="4.4 - Educación"/>
    <s v="4.4.04 - Educación superior"/>
    <s v="2.6 - BIENES MUEBLES, INMUEBLES E INTANGIBLES"/>
    <s v="2.6.4 - VEHÍCULOS Y EQUIPO DE TRANSPORTE, TRACCIÓN Y ELEVACIÓN"/>
    <n v="4500000"/>
    <n v="0"/>
  </r>
  <r>
    <x v="0"/>
    <x v="0"/>
    <x v="0"/>
    <x v="1"/>
    <x v="7"/>
    <s v="2 - Poder Ejecutivo"/>
    <s v="0206 - MINISTERIO DE EDUCACIÓN"/>
    <x v="2"/>
    <s v="4.4 - Educación"/>
    <s v="4.4.04 - Educación superior"/>
    <s v="2.6 - BIENES MUEBLES, INMUEBLES E INTANGIBLES"/>
    <s v="2.6.5 - MAQUINARIA, OTROS EQUIPOS Y HERRAMIENTAS"/>
    <n v="7200000"/>
    <n v="179831.41"/>
  </r>
  <r>
    <x v="0"/>
    <x v="0"/>
    <x v="0"/>
    <x v="1"/>
    <x v="7"/>
    <s v="2 - Poder Ejecutivo"/>
    <s v="0206 - MINISTERIO DE EDUCACIÓN"/>
    <x v="2"/>
    <s v="4.4 - Educación"/>
    <s v="4.4.04 - Educación superior"/>
    <s v="2.6 - BIENES MUEBLES, INMUEBLES E INTANGIBLES"/>
    <s v="2.6.6 - EQUIPOS DE DEFENSA Y SEGURIDAD"/>
    <n v="10000000"/>
    <n v="182900"/>
  </r>
  <r>
    <x v="0"/>
    <x v="0"/>
    <x v="0"/>
    <x v="1"/>
    <x v="7"/>
    <s v="2 - Poder Ejecutivo"/>
    <s v="0206 - MINISTERIO DE EDUCACIÓN"/>
    <x v="2"/>
    <s v="4.4 - Educación"/>
    <s v="4.4.04 - Educación superior"/>
    <s v="2.6 - BIENES MUEBLES, INMUEBLES E INTANGIBLES"/>
    <s v="2.6.8 - BIENES INTANGIBLES"/>
    <n v="76873289"/>
    <n v="0"/>
  </r>
  <r>
    <x v="0"/>
    <x v="0"/>
    <x v="0"/>
    <x v="1"/>
    <x v="7"/>
    <s v="2 - Poder Ejecutivo"/>
    <s v="0206 - MINISTERIO DE EDUCACIÓN"/>
    <x v="2"/>
    <s v="4.4 - Educación"/>
    <s v="4.4.04 - Educación superior"/>
    <s v="2.6 - BIENES MUEBLES, INMUEBLES E INTANGIBLES"/>
    <s v="2.6.2 - MOBILIARIO Y EQUIPO DE AUDIO, AUDIOVISUAL, RECREATIVO Y EDUCACIONAL"/>
    <n v="11270410"/>
    <n v="0"/>
  </r>
  <r>
    <x v="0"/>
    <x v="0"/>
    <x v="0"/>
    <x v="1"/>
    <x v="7"/>
    <s v="2 - Poder Ejecutivo"/>
    <s v="0206 - MINISTERIO DE EDUCACIÓN"/>
    <x v="2"/>
    <s v="4.4 - Educación"/>
    <s v="4.4.04 - Educación superior"/>
    <s v="2.7 - OBRAS"/>
    <s v="2.7.1 - OBRAS EN EDIFICACIONES"/>
    <n v="60000000"/>
    <n v="0"/>
  </r>
  <r>
    <x v="0"/>
    <x v="0"/>
    <x v="0"/>
    <x v="1"/>
    <x v="7"/>
    <s v="2 - Poder Ejecutivo"/>
    <s v="0206 - MINISTERIO DE EDUCACIÓN"/>
    <x v="2"/>
    <s v="4.4 - Educación"/>
    <s v="4.4.05 - Educación de adultos"/>
    <s v="2.6 - BIENES MUEBLES, INMUEBLES E INTANGIBLES"/>
    <s v="2.6.1 - MOBILIARIO Y EQUIPO"/>
    <n v="756445000"/>
    <n v="0"/>
  </r>
  <r>
    <x v="0"/>
    <x v="0"/>
    <x v="0"/>
    <x v="1"/>
    <x v="7"/>
    <s v="2 - Poder Ejecutivo"/>
    <s v="0206 - MINISTERIO DE EDUCACIÓN"/>
    <x v="2"/>
    <s v="4.4 - Educación"/>
    <s v="4.4.05 - Educación de adultos"/>
    <s v="2.6 - BIENES MUEBLES, INMUEBLES E INTANGIBLES"/>
    <s v="2.6.3 - EQUIPO E INSTRUMENTAL, CIENTÍFICO Y LABORATORIO"/>
    <n v="4800000"/>
    <n v="0"/>
  </r>
  <r>
    <x v="0"/>
    <x v="0"/>
    <x v="0"/>
    <x v="1"/>
    <x v="7"/>
    <s v="2 - Poder Ejecutivo"/>
    <s v="0206 - MINISTERIO DE EDUCACIÓN"/>
    <x v="2"/>
    <s v="4.4 - Educación"/>
    <s v="4.4.05 - Educación de adultos"/>
    <s v="2.6 - BIENES MUEBLES, INMUEBLES E INTANGIBLES"/>
    <s v="2.6.4 - VEHÍCULOS Y EQUIPO DE TRANSPORTE, TRACCIÓN Y ELEVACIÓN"/>
    <n v="30000000"/>
    <n v="0"/>
  </r>
  <r>
    <x v="0"/>
    <x v="0"/>
    <x v="0"/>
    <x v="1"/>
    <x v="7"/>
    <s v="2 - Poder Ejecutivo"/>
    <s v="0206 - MINISTERIO DE EDUCACIÓN"/>
    <x v="2"/>
    <s v="4.4 - Educación"/>
    <s v="4.4.05 - Educación de adultos"/>
    <s v="2.6 - BIENES MUEBLES, INMUEBLES E INTANGIBLES"/>
    <s v="2.6.5 - MAQUINARIA, OTROS EQUIPOS Y HERRAMIENTAS"/>
    <n v="6000023"/>
    <n v="0"/>
  </r>
  <r>
    <x v="0"/>
    <x v="0"/>
    <x v="0"/>
    <x v="1"/>
    <x v="7"/>
    <s v="2 - Poder Ejecutivo"/>
    <s v="0206 - MINISTERIO DE EDUCACIÓN"/>
    <x v="2"/>
    <s v="4.4 - Educación"/>
    <s v="4.4.05 - Educación de adultos"/>
    <s v="2.6 - BIENES MUEBLES, INMUEBLES E INTANGIBLES"/>
    <s v="2.6.8 - BIENES INTANGIBLES"/>
    <n v="800000"/>
    <n v="0"/>
  </r>
  <r>
    <x v="0"/>
    <x v="0"/>
    <x v="0"/>
    <x v="1"/>
    <x v="7"/>
    <s v="2 - Poder Ejecutivo"/>
    <s v="0206 - MINISTERIO DE EDUCACIÓN"/>
    <x v="2"/>
    <s v="4.4 - Educación"/>
    <s v="4.4.05 - Educación de adultos"/>
    <s v="2.6 - BIENES MUEBLES, INMUEBLES E INTANGIBLES"/>
    <s v="2.6.2 - MOBILIARIO Y EQUIPO DE AUDIO, AUDIOVISUAL, RECREATIVO Y EDUCACIONAL"/>
    <n v="3476000"/>
    <n v="0"/>
  </r>
  <r>
    <x v="0"/>
    <x v="0"/>
    <x v="0"/>
    <x v="1"/>
    <x v="7"/>
    <s v="2 - Poder Ejecutivo"/>
    <s v="0206 - MINISTERIO DE EDUCACIÓN"/>
    <x v="2"/>
    <s v="4.4 - Educación"/>
    <s v="4.4.06 - Educación técnica"/>
    <s v="2.6 - BIENES MUEBLES, INMUEBLES E INTANGIBLES"/>
    <s v="2.6.1 - MOBILIARIO Y EQUIPO"/>
    <n v="1499296494"/>
    <n v="0"/>
  </r>
  <r>
    <x v="0"/>
    <x v="0"/>
    <x v="0"/>
    <x v="1"/>
    <x v="7"/>
    <s v="2 - Poder Ejecutivo"/>
    <s v="0206 - MINISTERIO DE EDUCACIÓN"/>
    <x v="2"/>
    <s v="4.4 - Educación"/>
    <s v="4.4.06 - Educación técnica"/>
    <s v="2.6 - BIENES MUEBLES, INMUEBLES E INTANGIBLES"/>
    <s v="2.6.5 - MAQUINARIA, OTROS EQUIPOS Y HERRAMIENTAS"/>
    <n v="20336000"/>
    <n v="0"/>
  </r>
  <r>
    <x v="0"/>
    <x v="0"/>
    <x v="0"/>
    <x v="1"/>
    <x v="7"/>
    <s v="2 - Poder Ejecutivo"/>
    <s v="0206 - MINISTERIO DE EDUCACIÓN"/>
    <x v="2"/>
    <s v="4.4 - Educación"/>
    <s v="4.4.06 - Educación técnica"/>
    <s v="2.6 - BIENES MUEBLES, INMUEBLES E INTANGIBLES"/>
    <s v="2.6.8 - BIENES INTANGIBLES"/>
    <n v="28880000"/>
    <n v="0"/>
  </r>
  <r>
    <x v="0"/>
    <x v="0"/>
    <x v="0"/>
    <x v="1"/>
    <x v="7"/>
    <s v="2 - Poder Ejecutivo"/>
    <s v="0206 - MINISTERIO DE EDUCACIÓN"/>
    <x v="2"/>
    <s v="4.4 - Educación"/>
    <s v="4.4.06 - Educación técnica"/>
    <s v="2.6 - BIENES MUEBLES, INMUEBLES E INTANGIBLES"/>
    <s v="2.6.2 - MOBILIARIO Y EQUIPO DE AUDIO, AUDIOVISUAL, RECREATIVO Y EDUCACIONAL"/>
    <n v="21190500"/>
    <n v="0"/>
  </r>
  <r>
    <x v="0"/>
    <x v="0"/>
    <x v="0"/>
    <x v="1"/>
    <x v="7"/>
    <s v="2 - Poder Ejecutivo"/>
    <s v="0206 - MINISTERIO DE EDUCACIÓN"/>
    <x v="2"/>
    <s v="4.4 - Educación"/>
    <s v="4.4.06 - Educación técnica"/>
    <s v="2.7 - OBRAS"/>
    <s v="2.7.1 - OBRAS EN EDIFICACIONES"/>
    <n v="36995333"/>
    <n v="0"/>
  </r>
  <r>
    <x v="0"/>
    <x v="0"/>
    <x v="0"/>
    <x v="1"/>
    <x v="7"/>
    <s v="2 - Poder Ejecutivo"/>
    <s v="0206 - MINISTERIO DE EDUCACIÓN"/>
    <x v="2"/>
    <s v="4.4 - Educación"/>
    <s v="4.4.07 - Educación vocacional"/>
    <s v="2.6 - BIENES MUEBLES, INMUEBLES E INTANGIBLES"/>
    <s v="2.6.1 - MOBILIARIO Y EQUIPO"/>
    <n v="87217743"/>
    <n v="0"/>
  </r>
  <r>
    <x v="0"/>
    <x v="0"/>
    <x v="0"/>
    <x v="1"/>
    <x v="7"/>
    <s v="2 - Poder Ejecutivo"/>
    <s v="0206 - MINISTERIO DE EDUCACIÓN"/>
    <x v="2"/>
    <s v="4.4 - Educación"/>
    <s v="4.4.07 - Educación vocacional"/>
    <s v="2.6 - BIENES MUEBLES, INMUEBLES E INTANGIBLES"/>
    <s v="2.6.3 - EQUIPO E INSTRUMENTAL, CIENTÍFICO Y LABORATORIO"/>
    <n v="471500"/>
    <n v="0"/>
  </r>
  <r>
    <x v="0"/>
    <x v="0"/>
    <x v="0"/>
    <x v="1"/>
    <x v="7"/>
    <s v="2 - Poder Ejecutivo"/>
    <s v="0206 - MINISTERIO DE EDUCACIÓN"/>
    <x v="2"/>
    <s v="4.4 - Educación"/>
    <s v="4.4.07 - Educación vocacional"/>
    <s v="2.6 - BIENES MUEBLES, INMUEBLES E INTANGIBLES"/>
    <s v="2.6.4 - VEHÍCULOS Y EQUIPO DE TRANSPORTE, TRACCIÓN Y ELEVACIÓN"/>
    <n v="10000000"/>
    <n v="0"/>
  </r>
  <r>
    <x v="0"/>
    <x v="0"/>
    <x v="0"/>
    <x v="1"/>
    <x v="7"/>
    <s v="2 - Poder Ejecutivo"/>
    <s v="0206 - MINISTERIO DE EDUCACIÓN"/>
    <x v="2"/>
    <s v="4.4 - Educación"/>
    <s v="4.4.07 - Educación vocacional"/>
    <s v="2.6 - BIENES MUEBLES, INMUEBLES E INTANGIBLES"/>
    <s v="2.6.5 - MAQUINARIA, OTROS EQUIPOS Y HERRAMIENTAS"/>
    <n v="19144662"/>
    <n v="0"/>
  </r>
  <r>
    <x v="0"/>
    <x v="0"/>
    <x v="0"/>
    <x v="1"/>
    <x v="7"/>
    <s v="2 - Poder Ejecutivo"/>
    <s v="0206 - MINISTERIO DE EDUCACIÓN"/>
    <x v="2"/>
    <s v="4.4 - Educación"/>
    <s v="4.4.07 - Educación vocacional"/>
    <s v="2.6 - BIENES MUEBLES, INMUEBLES E INTANGIBLES"/>
    <s v="2.6.6 - EQUIPOS DE DEFENSA Y SEGURIDAD"/>
    <n v="6000000"/>
    <n v="0"/>
  </r>
  <r>
    <x v="0"/>
    <x v="0"/>
    <x v="0"/>
    <x v="1"/>
    <x v="7"/>
    <s v="2 - Poder Ejecutivo"/>
    <s v="0206 - MINISTERIO DE EDUCACIÓN"/>
    <x v="2"/>
    <s v="4.4 - Educación"/>
    <s v="4.4.07 - Educación vocacional"/>
    <s v="2.6 - BIENES MUEBLES, INMUEBLES E INTANGIBLES"/>
    <s v="2.6.2 - MOBILIARIO Y EQUIPO DE AUDIO, AUDIOVISUAL, RECREATIVO Y EDUCACIONAL"/>
    <n v="76743500"/>
    <n v="0"/>
  </r>
  <r>
    <x v="0"/>
    <x v="0"/>
    <x v="0"/>
    <x v="1"/>
    <x v="7"/>
    <s v="2 - Poder Ejecutivo"/>
    <s v="0206 - MINISTERIO DE EDUCACIÓN"/>
    <x v="2"/>
    <s v="4.4 - Educación"/>
    <s v="4.4.98 - Investigación y desarrollo relacionados con la educación"/>
    <s v="2.6 - BIENES MUEBLES, INMUEBLES E INTANGIBLES"/>
    <s v="2.6.1 - MOBILIARIO Y EQUIPO"/>
    <n v="2121500"/>
    <n v="0"/>
  </r>
  <r>
    <x v="0"/>
    <x v="0"/>
    <x v="0"/>
    <x v="1"/>
    <x v="7"/>
    <s v="2 - Poder Ejecutivo"/>
    <s v="0206 - MINISTERIO DE EDUCACIÓN"/>
    <x v="2"/>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x v="2"/>
    <s v="4.4 - Educación"/>
    <s v="4.4.98 - Investigación y desarrollo relacionados con la educación"/>
    <s v="2.6 - BIENES MUEBLES, INMUEBLES E INTANGIBLES"/>
    <s v="2.6.6 - EQUIPOS DE DEFENSA Y SEGURIDAD"/>
    <n v="57600"/>
    <n v="0"/>
  </r>
  <r>
    <x v="0"/>
    <x v="0"/>
    <x v="0"/>
    <x v="1"/>
    <x v="7"/>
    <s v="2 - Poder Ejecutivo"/>
    <s v="0206 - MINISTERIO DE EDUCACIÓN"/>
    <x v="2"/>
    <s v="4.4 - Educación"/>
    <s v="4.4.98 - Investigación y desarrollo relacionados con la educación"/>
    <s v="2.6 - BIENES MUEBLES, INMUEBLES E INTANGIBLES"/>
    <s v="2.6.8 - BIENES INTANGIBLES"/>
    <n v="263000"/>
    <n v="0"/>
  </r>
  <r>
    <x v="0"/>
    <x v="0"/>
    <x v="0"/>
    <x v="1"/>
    <x v="7"/>
    <s v="2 - Poder Ejecutivo"/>
    <s v="0206 - MINISTERIO DE EDUCACIÓN"/>
    <x v="2"/>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x v="2"/>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x v="2"/>
    <s v="4.4 - Educación"/>
    <s v="4.4.99 - Planificación, gestión y supervisión de la educación"/>
    <s v="2.6 - BIENES MUEBLES, INMUEBLES E INTANGIBLES"/>
    <s v="2.6.1 - MOBILIARIO Y EQUIPO"/>
    <n v="1390983078"/>
    <n v="219921528.92000002"/>
  </r>
  <r>
    <x v="0"/>
    <x v="0"/>
    <x v="0"/>
    <x v="1"/>
    <x v="7"/>
    <s v="2 - Poder Ejecutivo"/>
    <s v="0206 - MINISTERIO DE EDUCACIÓN"/>
    <x v="2"/>
    <s v="4.4 - Educación"/>
    <s v="4.4.99 - Planificación, gestión y supervisión de la educación"/>
    <s v="2.6 - BIENES MUEBLES, INMUEBLES E INTANGIBLES"/>
    <s v="2.6.3 - EQUIPO E INSTRUMENTAL, CIENTÍFICO Y LABORATORIO"/>
    <n v="39738857"/>
    <n v="1524334.1"/>
  </r>
  <r>
    <x v="0"/>
    <x v="0"/>
    <x v="0"/>
    <x v="1"/>
    <x v="7"/>
    <s v="2 - Poder Ejecutivo"/>
    <s v="0206 - MINISTERIO DE EDUCACIÓN"/>
    <x v="2"/>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x v="2"/>
    <s v="4.4 - Educación"/>
    <s v="4.4.99 - Planificación, gestión y supervisión de la educación"/>
    <s v="2.6 - BIENES MUEBLES, INMUEBLES E INTANGIBLES"/>
    <s v="2.6.5 - MAQUINARIA, OTROS EQUIPOS Y HERRAMIENTAS"/>
    <n v="246950617"/>
    <n v="1245679.98"/>
  </r>
  <r>
    <x v="0"/>
    <x v="0"/>
    <x v="0"/>
    <x v="1"/>
    <x v="7"/>
    <s v="2 - Poder Ejecutivo"/>
    <s v="0206 - MINISTERIO DE EDUCACIÓN"/>
    <x v="2"/>
    <s v="4.4 - Educación"/>
    <s v="4.4.99 - Planificación, gestión y supervisión de la educación"/>
    <s v="2.6 - BIENES MUEBLES, INMUEBLES E INTANGIBLES"/>
    <s v="2.6.6 - EQUIPOS DE DEFENSA Y SEGURIDAD"/>
    <n v="89663358"/>
    <n v="0"/>
  </r>
  <r>
    <x v="0"/>
    <x v="0"/>
    <x v="0"/>
    <x v="1"/>
    <x v="7"/>
    <s v="2 - Poder Ejecutivo"/>
    <s v="0206 - MINISTERIO DE EDUCACIÓN"/>
    <x v="2"/>
    <s v="4.4 - Educación"/>
    <s v="4.4.99 - Planificación, gestión y supervisión de la educación"/>
    <s v="2.6 - BIENES MUEBLES, INMUEBLES E INTANGIBLES"/>
    <s v="2.6.8 - BIENES INTANGIBLES"/>
    <n v="440946196"/>
    <n v="0"/>
  </r>
  <r>
    <x v="0"/>
    <x v="0"/>
    <x v="0"/>
    <x v="1"/>
    <x v="7"/>
    <s v="2 - Poder Ejecutivo"/>
    <s v="0206 - MINISTERIO DE EDUCACIÓN"/>
    <x v="2"/>
    <s v="4.4 - Educación"/>
    <s v="4.4.99 - Planificación, gestión y supervisión de la educación"/>
    <s v="2.6 - BIENES MUEBLES, INMUEBLES E INTANGIBLES"/>
    <s v="2.6.2 - MOBILIARIO Y EQUIPO DE AUDIO, AUDIOVISUAL, RECREATIVO Y EDUCACIONAL"/>
    <n v="98689884"/>
    <n v="0"/>
  </r>
  <r>
    <x v="0"/>
    <x v="0"/>
    <x v="0"/>
    <x v="1"/>
    <x v="7"/>
    <s v="2 - Poder Ejecutivo"/>
    <s v="0206 - MINISTERIO DE EDUCACIÓN"/>
    <x v="2"/>
    <s v="4.4 - Educación"/>
    <s v="4.4.99 - Planificación, gestión y supervisión de la educación"/>
    <s v="2.7 - OBRAS"/>
    <s v="2.7.1 - OBRAS EN EDIFICACIONES"/>
    <n v="3494249785"/>
    <n v="1268924.46"/>
  </r>
  <r>
    <x v="0"/>
    <x v="0"/>
    <x v="0"/>
    <x v="1"/>
    <x v="7"/>
    <s v="2 - Poder Ejecutivo"/>
    <s v="0206 - MINISTERIO DE EDUCACIÓN"/>
    <x v="2"/>
    <s v="4.5 - Protección social"/>
    <s v="4.5.08 - Equidad de género"/>
    <s v="2.6 - BIENES MUEBLES, INMUEBLES E INTANGIBLES"/>
    <s v="2.6.1 - MOBILIARIO Y EQUIPO"/>
    <n v="3200200"/>
    <n v="0"/>
  </r>
  <r>
    <x v="0"/>
    <x v="0"/>
    <x v="0"/>
    <x v="1"/>
    <x v="7"/>
    <s v="2 - Poder Ejecutivo"/>
    <s v="0206 - MINISTERIO DE EDUCACIÓN"/>
    <x v="2"/>
    <s v="4.5 - Protección social"/>
    <s v="4.5.08 - Equidad de género"/>
    <s v="2.6 - BIENES MUEBLES, INMUEBLES E INTANGIBLES"/>
    <s v="2.6.5 - MAQUINARIA, OTROS EQUIPOS Y HERRAMIENTAS"/>
    <n v="92970"/>
    <n v="0"/>
  </r>
  <r>
    <x v="0"/>
    <x v="0"/>
    <x v="0"/>
    <x v="1"/>
    <x v="7"/>
    <s v="2 - Poder Ejecutivo"/>
    <s v="0206 - MINISTERIO DE EDUCACIÓN"/>
    <x v="2"/>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x v="2"/>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x v="2"/>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x v="2"/>
    <s v="4.2 - Salud"/>
    <s v="4.2.03 - Servicios de la salud pública y prevención de la salud"/>
    <s v="2.6 - BIENES MUEBLES, INMUEBLES E INTANGIBLES"/>
    <s v="2.6.8 - BIENES INTANGIBLES"/>
    <n v="6450601"/>
    <n v="0"/>
  </r>
  <r>
    <x v="0"/>
    <x v="0"/>
    <x v="0"/>
    <x v="1"/>
    <x v="7"/>
    <s v="2 - Poder Ejecutivo"/>
    <s v="0207 - MINISTERIO DE SALUD PÚBLICA Y ASISTENCIA SOCIAL"/>
    <x v="2"/>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x v="2"/>
    <s v="4.2 - Salud"/>
    <s v="4.2.98 - Investigación y desarrollo relacionados con la salud"/>
    <s v="2.6 - BIENES MUEBLES, INMUEBLES E INTANGIBLES"/>
    <s v="2.6.1 - MOBILIARIO Y EQUIPO"/>
    <n v="140000"/>
    <n v="0"/>
  </r>
  <r>
    <x v="0"/>
    <x v="0"/>
    <x v="0"/>
    <x v="1"/>
    <x v="7"/>
    <s v="2 - Poder Ejecutivo"/>
    <s v="0207 - MINISTERIO DE SALUD PÚBLICA Y ASISTENCIA SOCIAL"/>
    <x v="2"/>
    <s v="4.2 - Salud"/>
    <s v="4.2.99 - Planificación, gestión y supervisión de la salud"/>
    <s v="2.6 - BIENES MUEBLES, INMUEBLES E INTANGIBLES"/>
    <s v="2.6.1 - MOBILIARIO Y EQUIPO"/>
    <n v="152883940"/>
    <n v="672294.6"/>
  </r>
  <r>
    <x v="0"/>
    <x v="0"/>
    <x v="0"/>
    <x v="1"/>
    <x v="7"/>
    <s v="2 - Poder Ejecutivo"/>
    <s v="0207 - MINISTERIO DE SALUD PÚBLICA Y ASISTENCIA SOCIAL"/>
    <x v="2"/>
    <s v="4.2 - Salud"/>
    <s v="4.2.99 - Planificación, gestión y supervisión de la salud"/>
    <s v="2.6 - BIENES MUEBLES, INMUEBLES E INTANGIBLES"/>
    <s v="2.6.3 - EQUIPO E INSTRUMENTAL, CIENTÍFICO Y LABORATORIO"/>
    <n v="53804708"/>
    <n v="9440"/>
  </r>
  <r>
    <x v="0"/>
    <x v="0"/>
    <x v="0"/>
    <x v="1"/>
    <x v="7"/>
    <s v="2 - Poder Ejecutivo"/>
    <s v="0207 - MINISTERIO DE SALUD PÚBLICA Y ASISTENCIA SOCIAL"/>
    <x v="2"/>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x v="2"/>
    <s v="4.2 - Salud"/>
    <s v="4.2.99 - Planificación, gestión y supervisión de la salud"/>
    <s v="2.6 - BIENES MUEBLES, INMUEBLES E INTANGIBLES"/>
    <s v="2.6.5 - MAQUINARIA, OTROS EQUIPOS Y HERRAMIENTAS"/>
    <n v="24350553"/>
    <n v="106115.58"/>
  </r>
  <r>
    <x v="0"/>
    <x v="0"/>
    <x v="0"/>
    <x v="1"/>
    <x v="7"/>
    <s v="2 - Poder Ejecutivo"/>
    <s v="0207 - MINISTERIO DE SALUD PÚBLICA Y ASISTENCIA SOCIAL"/>
    <x v="2"/>
    <s v="4.2 - Salud"/>
    <s v="4.2.99 - Planificación, gestión y supervisión de la salud"/>
    <s v="2.6 - BIENES MUEBLES, INMUEBLES E INTANGIBLES"/>
    <s v="2.6.6 - EQUIPOS DE DEFENSA Y SEGURIDAD"/>
    <n v="180055"/>
    <n v="0"/>
  </r>
  <r>
    <x v="0"/>
    <x v="0"/>
    <x v="0"/>
    <x v="1"/>
    <x v="7"/>
    <s v="2 - Poder Ejecutivo"/>
    <s v="0207 - MINISTERIO DE SALUD PÚBLICA Y ASISTENCIA SOCIAL"/>
    <x v="2"/>
    <s v="4.2 - Salud"/>
    <s v="4.2.99 - Planificación, gestión y supervisión de la salud"/>
    <s v="2.6 - BIENES MUEBLES, INMUEBLES E INTANGIBLES"/>
    <s v="2.6.7 - ACTIVOS BIOLÓGICOS"/>
    <n v="300000"/>
    <n v="0"/>
  </r>
  <r>
    <x v="0"/>
    <x v="0"/>
    <x v="0"/>
    <x v="1"/>
    <x v="7"/>
    <s v="2 - Poder Ejecutivo"/>
    <s v="0207 - MINISTERIO DE SALUD PÚBLICA Y ASISTENCIA SOCIAL"/>
    <x v="2"/>
    <s v="4.2 - Salud"/>
    <s v="4.2.99 - Planificación, gestión y supervisión de la salud"/>
    <s v="2.6 - BIENES MUEBLES, INMUEBLES E INTANGIBLES"/>
    <s v="2.6.8 - BIENES INTANGIBLES"/>
    <n v="31920212"/>
    <n v="0"/>
  </r>
  <r>
    <x v="0"/>
    <x v="0"/>
    <x v="0"/>
    <x v="1"/>
    <x v="7"/>
    <s v="2 - Poder Ejecutivo"/>
    <s v="0207 - MINISTERIO DE SALUD PÚBLICA Y ASISTENCIA SOCIAL"/>
    <x v="2"/>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x v="2"/>
    <s v="4.2 - Salud"/>
    <s v="4.2.99 - Planificación, gestión y supervisión de la salud"/>
    <s v="2.6 - BIENES MUEBLES, INMUEBLES E INTANGIBLES"/>
    <s v="2.6.2 - MOBILIARIO Y EQUIPO DE AUDIO, AUDIOVISUAL, RECREATIVO Y EDUCACIONAL"/>
    <n v="3778000"/>
    <n v="224412.5"/>
  </r>
  <r>
    <x v="0"/>
    <x v="0"/>
    <x v="0"/>
    <x v="1"/>
    <x v="7"/>
    <s v="2 - Poder Ejecutivo"/>
    <s v="0207 - MINISTERIO DE SALUD PÚBLICA Y ASISTENCIA SOCIAL"/>
    <x v="2"/>
    <s v="4.2 - Salud"/>
    <s v="4.2.99 - Planificación, gestión y supervisión de la salud"/>
    <s v="2.7 - OBRAS"/>
    <s v="2.7.1 - OBRAS EN EDIFICACIONES"/>
    <n v="106262158"/>
    <n v="5531255.46"/>
  </r>
  <r>
    <x v="0"/>
    <x v="0"/>
    <x v="0"/>
    <x v="1"/>
    <x v="7"/>
    <s v="2 - Poder Ejecutivo"/>
    <s v="0207 - MINISTERIO DE SALUD PÚBLICA Y ASISTENCIA SOCIAL"/>
    <x v="2"/>
    <s v="4.5 - Protección social"/>
    <s v="4.5.08 - Equidad de género"/>
    <s v="2.6 - BIENES MUEBLES, INMUEBLES E INTANGIBLES"/>
    <s v="2.6.1 - MOBILIARIO Y EQUIPO"/>
    <n v="299992"/>
    <n v="0"/>
  </r>
  <r>
    <x v="0"/>
    <x v="0"/>
    <x v="0"/>
    <x v="1"/>
    <x v="7"/>
    <s v="2 - Poder Ejecutivo"/>
    <s v="0207 - MINISTERIO DE SALUD PÚBLICA Y ASISTENCIA SOCIAL"/>
    <x v="2"/>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x v="2"/>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x v="2"/>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x v="2"/>
    <s v="4.3 - Actividades deportivas, recreativas, culturales y religiosas"/>
    <s v="4.3.02 - Servicios recreativos y deportivos"/>
    <s v="2.6 - BIENES MUEBLES, INMUEBLES E INTANGIBLES"/>
    <s v="2.6.1 - MOBILIARIO Y EQUIPO"/>
    <n v="1140000"/>
    <n v="0"/>
  </r>
  <r>
    <x v="0"/>
    <x v="0"/>
    <x v="0"/>
    <x v="1"/>
    <x v="7"/>
    <s v="2 - Poder Ejecutivo"/>
    <s v="0208 - MINISTERIO DE DEPORTES Y RECREACIÓN"/>
    <x v="2"/>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x v="2"/>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x v="2"/>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x v="2"/>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x v="2"/>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x v="2"/>
    <s v="4.3 - Actividades deportivas, recreativas, culturales y religiosas"/>
    <s v="4.3.99 - Planificación, gestión y supervisión de las actividades deportivas, recreativas, culturales y religiosas"/>
    <s v="2.6 - BIENES MUEBLES, INMUEBLES E INTANGIBLES"/>
    <s v="2.6.1 - MOBILIARIO Y EQUIPO"/>
    <n v="3700000"/>
    <n v="1048086.4299999999"/>
  </r>
  <r>
    <x v="0"/>
    <x v="0"/>
    <x v="0"/>
    <x v="1"/>
    <x v="7"/>
    <s v="2 - Poder Ejecutivo"/>
    <s v="0208 - MINISTERIO DE DEPORTES Y RECREACIÓN"/>
    <x v="2"/>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x v="2"/>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x v="2"/>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x v="2"/>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x v="2"/>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x v="3"/>
    <s v="2.1 - Asuntos económicos, comerciales y laborales"/>
    <s v="2.1.02 - Asuntos laborales generales"/>
    <s v="2.6 - BIENES MUEBLES, INMUEBLES E INTANGIBLES"/>
    <s v="2.6.1 - MOBILIARIO Y EQUIPO"/>
    <n v="22356317"/>
    <n v="121687.5"/>
  </r>
  <r>
    <x v="0"/>
    <x v="0"/>
    <x v="0"/>
    <x v="1"/>
    <x v="7"/>
    <s v="2 - Poder Ejecutivo"/>
    <s v="0209 - MINISTERIO DE TRABAJO"/>
    <x v="3"/>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x v="3"/>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x v="3"/>
    <s v="2.1 - Asuntos económicos, comerciales y laborales"/>
    <s v="2.1.02 - Asuntos laborales generales"/>
    <s v="2.6 - BIENES MUEBLES, INMUEBLES E INTANGIBLES"/>
    <s v="2.6.5 - MAQUINARIA, OTROS EQUIPOS Y HERRAMIENTAS"/>
    <n v="8737861"/>
    <n v="95900.02"/>
  </r>
  <r>
    <x v="0"/>
    <x v="0"/>
    <x v="0"/>
    <x v="1"/>
    <x v="7"/>
    <s v="2 - Poder Ejecutivo"/>
    <s v="0209 - MINISTERIO DE TRABAJO"/>
    <x v="3"/>
    <s v="2.1 - Asuntos económicos, comerciales y laborales"/>
    <s v="2.1.02 - Asuntos laborales generales"/>
    <s v="2.6 - BIENES MUEBLES, INMUEBLES E INTANGIBLES"/>
    <s v="2.6.6 - EQUIPOS DE DEFENSA Y SEGURIDAD"/>
    <n v="1800000"/>
    <n v="0"/>
  </r>
  <r>
    <x v="0"/>
    <x v="0"/>
    <x v="0"/>
    <x v="1"/>
    <x v="7"/>
    <s v="2 - Poder Ejecutivo"/>
    <s v="0209 - MINISTERIO DE TRABAJO"/>
    <x v="3"/>
    <s v="2.1 - Asuntos económicos, comerciales y laborales"/>
    <s v="2.1.02 - Asuntos laborales generales"/>
    <s v="2.6 - BIENES MUEBLES, INMUEBLES E INTANGIBLES"/>
    <s v="2.6.8 - BIENES INTANGIBLES"/>
    <n v="2500000"/>
    <n v="0"/>
  </r>
  <r>
    <x v="0"/>
    <x v="0"/>
    <x v="0"/>
    <x v="1"/>
    <x v="7"/>
    <s v="2 - Poder Ejecutivo"/>
    <s v="0209 - MINISTERIO DE TRABAJO"/>
    <x v="3"/>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x v="2"/>
    <s v="4.5 - Protección social"/>
    <s v="4.5.06 - Desempleo"/>
    <s v="2.6 - BIENES MUEBLES, INMUEBLES E INTANGIBLES"/>
    <s v="2.6.1 - MOBILIARIO Y EQUIPO"/>
    <n v="17087333"/>
    <n v="0"/>
  </r>
  <r>
    <x v="0"/>
    <x v="0"/>
    <x v="0"/>
    <x v="1"/>
    <x v="7"/>
    <s v="2 - Poder Ejecutivo"/>
    <s v="0209 - MINISTERIO DE TRABAJO"/>
    <x v="2"/>
    <s v="4.5 - Protección social"/>
    <s v="4.5.06 - Desempleo"/>
    <s v="2.6 - BIENES MUEBLES, INMUEBLES E INTANGIBLES"/>
    <s v="2.6.4 - VEHÍCULOS Y EQUIPO DE TRANSPORTE, TRACCIÓN Y ELEVACIÓN"/>
    <n v="15000000"/>
    <n v="0"/>
  </r>
  <r>
    <x v="0"/>
    <x v="0"/>
    <x v="0"/>
    <x v="1"/>
    <x v="7"/>
    <s v="2 - Poder Ejecutivo"/>
    <s v="0209 - MINISTERIO DE TRABAJO"/>
    <x v="2"/>
    <s v="4.5 - Protección social"/>
    <s v="4.5.06 - Desempleo"/>
    <s v="2.6 - BIENES MUEBLES, INMUEBLES E INTANGIBLES"/>
    <s v="2.6.8 - BIENES INTANGIBLES"/>
    <n v="15333333"/>
    <n v="0"/>
  </r>
  <r>
    <x v="0"/>
    <x v="0"/>
    <x v="0"/>
    <x v="1"/>
    <x v="7"/>
    <s v="2 - Poder Ejecutivo"/>
    <s v="0210 - MINISTERIO DE AGRICULTURA"/>
    <x v="3"/>
    <s v="2.2 - Agropecuaria, caza, pesca y silvicultura"/>
    <s v="2.2.01 - Agropecuaria"/>
    <s v="2.6 - BIENES MUEBLES, INMUEBLES E INTANGIBLES"/>
    <s v="2.6.1 - MOBILIARIO Y EQUIPO"/>
    <n v="161009109"/>
    <n v="4804329.6900000004"/>
  </r>
  <r>
    <x v="0"/>
    <x v="0"/>
    <x v="0"/>
    <x v="1"/>
    <x v="7"/>
    <s v="2 - Poder Ejecutivo"/>
    <s v="0210 - MINISTERIO DE AGRICULTURA"/>
    <x v="3"/>
    <s v="2.2 - Agropecuaria, caza, pesca y silvicultura"/>
    <s v="2.2.01 - Agropecuaria"/>
    <s v="2.6 - BIENES MUEBLES, INMUEBLES E INTANGIBLES"/>
    <s v="2.6.3 - EQUIPO E INSTRUMENTAL, CIENTÍFICO Y LABORATORIO"/>
    <n v="205815514"/>
    <n v="0"/>
  </r>
  <r>
    <x v="0"/>
    <x v="0"/>
    <x v="0"/>
    <x v="1"/>
    <x v="7"/>
    <s v="2 - Poder Ejecutivo"/>
    <s v="0210 - MINISTERIO DE AGRICULTURA"/>
    <x v="3"/>
    <s v="2.2 - Agropecuaria, caza, pesca y silvicultura"/>
    <s v="2.2.01 - Agropecuaria"/>
    <s v="2.6 - BIENES MUEBLES, INMUEBLES E INTANGIBLES"/>
    <s v="2.6.4 - VEHÍCULOS Y EQUIPO DE TRANSPORTE, TRACCIÓN Y ELEVACIÓN"/>
    <n v="437490000"/>
    <n v="0"/>
  </r>
  <r>
    <x v="0"/>
    <x v="0"/>
    <x v="0"/>
    <x v="1"/>
    <x v="7"/>
    <s v="2 - Poder Ejecutivo"/>
    <s v="0210 - MINISTERIO DE AGRICULTURA"/>
    <x v="3"/>
    <s v="2.2 - Agropecuaria, caza, pesca y silvicultura"/>
    <s v="2.2.01 - Agropecuaria"/>
    <s v="2.6 - BIENES MUEBLES, INMUEBLES E INTANGIBLES"/>
    <s v="2.6.5 - MAQUINARIA, OTROS EQUIPOS Y HERRAMIENTAS"/>
    <n v="514367800"/>
    <n v="8317193.0800000001"/>
  </r>
  <r>
    <x v="0"/>
    <x v="0"/>
    <x v="0"/>
    <x v="1"/>
    <x v="7"/>
    <s v="2 - Poder Ejecutivo"/>
    <s v="0210 - MINISTERIO DE AGRICULTURA"/>
    <x v="3"/>
    <s v="2.2 - Agropecuaria, caza, pesca y silvicultura"/>
    <s v="2.2.01 - Agropecuaria"/>
    <s v="2.6 - BIENES MUEBLES, INMUEBLES E INTANGIBLES"/>
    <s v="2.6.6 - EQUIPOS DE DEFENSA Y SEGURIDAD"/>
    <n v="300000"/>
    <n v="0"/>
  </r>
  <r>
    <x v="0"/>
    <x v="0"/>
    <x v="0"/>
    <x v="1"/>
    <x v="7"/>
    <s v="2 - Poder Ejecutivo"/>
    <s v="0210 - MINISTERIO DE AGRICULTURA"/>
    <x v="3"/>
    <s v="2.2 - Agropecuaria, caza, pesca y silvicultura"/>
    <s v="2.2.01 - Agropecuaria"/>
    <s v="2.6 - BIENES MUEBLES, INMUEBLES E INTANGIBLES"/>
    <s v="2.6.7 - ACTIVOS BIOLÓGICOS"/>
    <n v="111193000"/>
    <n v="1358873.25"/>
  </r>
  <r>
    <x v="0"/>
    <x v="0"/>
    <x v="0"/>
    <x v="1"/>
    <x v="7"/>
    <s v="2 - Poder Ejecutivo"/>
    <s v="0210 - MINISTERIO DE AGRICULTURA"/>
    <x v="3"/>
    <s v="2.2 - Agropecuaria, caza, pesca y silvicultura"/>
    <s v="2.2.01 - Agropecuaria"/>
    <s v="2.6 - BIENES MUEBLES, INMUEBLES E INTANGIBLES"/>
    <s v="2.6.8 - BIENES INTANGIBLES"/>
    <n v="10200000"/>
    <n v="0"/>
  </r>
  <r>
    <x v="0"/>
    <x v="0"/>
    <x v="0"/>
    <x v="1"/>
    <x v="7"/>
    <s v="2 - Poder Ejecutivo"/>
    <s v="0210 - MINISTERIO DE AGRICULTURA"/>
    <x v="3"/>
    <s v="2.2 - Agropecuaria, caza, pesca y silvicultura"/>
    <s v="2.2.01 - Agropecuaria"/>
    <s v="2.6 - BIENES MUEBLES, INMUEBLES E INTANGIBLES"/>
    <s v="2.6.2 - MOBILIARIO Y EQUIPO DE AUDIO, AUDIOVISUAL, RECREATIVO Y EDUCACIONAL"/>
    <n v="11918500"/>
    <n v="0"/>
  </r>
  <r>
    <x v="0"/>
    <x v="0"/>
    <x v="0"/>
    <x v="1"/>
    <x v="7"/>
    <s v="2 - Poder Ejecutivo"/>
    <s v="0210 - MINISTERIO DE AGRICULTURA"/>
    <x v="3"/>
    <s v="2.2 - Agropecuaria, caza, pesca y silvicultura"/>
    <s v="2.2.01 - Agropecuaria"/>
    <s v="2.7 - OBRAS"/>
    <s v="2.7.1 - OBRAS EN EDIFICACIONES"/>
    <n v="133600000"/>
    <n v="0"/>
  </r>
  <r>
    <x v="0"/>
    <x v="0"/>
    <x v="0"/>
    <x v="1"/>
    <x v="7"/>
    <s v="2 - Poder Ejecutivo"/>
    <s v="0210 - MINISTERIO DE AGRICULTURA"/>
    <x v="3"/>
    <s v="2.3 - Riego"/>
    <s v="2.3.01 - Riego"/>
    <s v="2.6 - BIENES MUEBLES, INMUEBLES E INTANGIBLES"/>
    <s v="2.6.1 - MOBILIARIO Y EQUIPO"/>
    <n v="8909500"/>
    <n v="0"/>
  </r>
  <r>
    <x v="0"/>
    <x v="0"/>
    <x v="0"/>
    <x v="1"/>
    <x v="7"/>
    <s v="2 - Poder Ejecutivo"/>
    <s v="0210 - MINISTERIO DE AGRICULTURA"/>
    <x v="3"/>
    <s v="2.3 - Riego"/>
    <s v="2.3.01 - Riego"/>
    <s v="2.6 - BIENES MUEBLES, INMUEBLES E INTANGIBLES"/>
    <s v="2.6.4 - VEHÍCULOS Y EQUIPO DE TRANSPORTE, TRACCIÓN Y ELEVACIÓN"/>
    <n v="8400000"/>
    <n v="0"/>
  </r>
  <r>
    <x v="0"/>
    <x v="0"/>
    <x v="0"/>
    <x v="1"/>
    <x v="7"/>
    <s v="2 - Poder Ejecutivo"/>
    <s v="0210 - MINISTERIO DE AGRICULTURA"/>
    <x v="3"/>
    <s v="2.3 - Riego"/>
    <s v="2.3.01 - Riego"/>
    <s v="2.6 - BIENES MUEBLES, INMUEBLES E INTANGIBLES"/>
    <s v="2.6.5 - MAQUINARIA, OTROS EQUIPOS Y HERRAMIENTAS"/>
    <n v="12736000"/>
    <n v="0"/>
  </r>
  <r>
    <x v="0"/>
    <x v="0"/>
    <x v="0"/>
    <x v="1"/>
    <x v="7"/>
    <s v="2 - Poder Ejecutivo"/>
    <s v="0210 - MINISTERIO DE AGRICULTURA"/>
    <x v="3"/>
    <s v="2.3 - Riego"/>
    <s v="2.3.01 - Riego"/>
    <s v="2.6 - BIENES MUEBLES, INMUEBLES E INTANGIBLES"/>
    <s v="2.6.6 - EQUIPOS DE DEFENSA Y SEGURIDAD"/>
    <n v="60762"/>
    <n v="0"/>
  </r>
  <r>
    <x v="0"/>
    <x v="0"/>
    <x v="0"/>
    <x v="1"/>
    <x v="7"/>
    <s v="2 - Poder Ejecutivo"/>
    <s v="0210 - MINISTERIO DE AGRICULTURA"/>
    <x v="3"/>
    <s v="2.3 - Riego"/>
    <s v="2.3.01 - Riego"/>
    <s v="2.6 - BIENES MUEBLES, INMUEBLES E INTANGIBLES"/>
    <s v="2.6.8 - BIENES INTANGIBLES"/>
    <n v="4510000"/>
    <n v="0"/>
  </r>
  <r>
    <x v="0"/>
    <x v="0"/>
    <x v="0"/>
    <x v="1"/>
    <x v="7"/>
    <s v="2 - Poder Ejecutivo"/>
    <s v="0210 - MINISTERIO DE AGRICULTURA"/>
    <x v="3"/>
    <s v="2.3 - Riego"/>
    <s v="2.3.01 - Riego"/>
    <s v="2.6 - BIENES MUEBLES, INMUEBLES E INTANGIBLES"/>
    <s v="2.6.2 - MOBILIARIO Y EQUIPO DE AUDIO, AUDIOVISUAL, RECREATIVO Y EDUCACIONAL"/>
    <n v="97000"/>
    <n v="0"/>
  </r>
  <r>
    <x v="0"/>
    <x v="0"/>
    <x v="0"/>
    <x v="1"/>
    <x v="7"/>
    <s v="2 - Poder Ejecutivo"/>
    <s v="0210 - MINISTERIO DE AGRICULTURA"/>
    <x v="3"/>
    <s v="2.3 - Riego"/>
    <s v="2.3.01 - Riego"/>
    <s v="2.7 - OBRAS"/>
    <s v="2.7.1 - OBRAS EN EDIFICACIONES"/>
    <n v="0"/>
    <n v="0"/>
  </r>
  <r>
    <x v="0"/>
    <x v="0"/>
    <x v="0"/>
    <x v="1"/>
    <x v="7"/>
    <s v="2 - Poder Ejecutivo"/>
    <s v="0210 - MINISTERIO DE AGRICULTURA"/>
    <x v="3"/>
    <s v="2.6 - Transporte"/>
    <s v="2.6.01 - Transporte por carretera"/>
    <s v="2.7 - OBRAS"/>
    <s v="2.7.1 - OBRAS EN EDIFICACIONES"/>
    <n v="950000"/>
    <n v="0"/>
  </r>
  <r>
    <x v="0"/>
    <x v="0"/>
    <x v="0"/>
    <x v="1"/>
    <x v="7"/>
    <s v="2 - Poder Ejecutivo"/>
    <s v="0210 - MINISTERIO DE AGRICULTURA"/>
    <x v="2"/>
    <s v="4.5 - Protección social"/>
    <s v="4.5.08 - Equidad de género"/>
    <s v="2.6 - BIENES MUEBLES, INMUEBLES E INTANGIBLES"/>
    <s v="2.6.1 - MOBILIARIO Y EQUIPO"/>
    <n v="150000"/>
    <n v="0"/>
  </r>
  <r>
    <x v="0"/>
    <x v="0"/>
    <x v="0"/>
    <x v="1"/>
    <x v="7"/>
    <s v="2 - Poder Ejecutivo"/>
    <s v="0211 - MINISTERIO DE OBRAS PÚBLICAS Y COMUNICACIONES"/>
    <x v="0"/>
    <s v="1.1 - Administración general"/>
    <s v="1.1.02 - Gestión administrativa, financiera, fiscal, económica y planificación"/>
    <s v="2.7 - OBRAS"/>
    <s v="2.7.1 - OBRAS EN EDIFICACIONES"/>
    <n v="0"/>
    <n v="0"/>
  </r>
  <r>
    <x v="0"/>
    <x v="0"/>
    <x v="0"/>
    <x v="1"/>
    <x v="7"/>
    <s v="2 - Poder Ejecutivo"/>
    <s v="0211 - MINISTERIO DE OBRAS PÚBLICAS Y COMUNICACIONES"/>
    <x v="0"/>
    <s v="1.1 - Administración general"/>
    <s v="1.1.03 - Transferencias a instituciones públicas incluidos los gobiernos locales"/>
    <s v="2.7 - OBRAS"/>
    <s v="2.7.1 - OBRAS EN EDIFICACIONES"/>
    <n v="0"/>
    <n v="0"/>
  </r>
  <r>
    <x v="0"/>
    <x v="0"/>
    <x v="0"/>
    <x v="1"/>
    <x v="7"/>
    <s v="2 - Poder Ejecutivo"/>
    <s v="0211 - MINISTERIO DE OBRAS PÚBLICAS Y COMUNICACIONES"/>
    <x v="0"/>
    <s v="1.4 - Justicia, orden público y seguridad"/>
    <s v="1.4.01 - Servicios de seguridad interior"/>
    <s v="2.7 - OBRAS"/>
    <s v="2.7.1 - OBRAS EN EDIFICACIONES"/>
    <n v="0"/>
    <n v="0"/>
  </r>
  <r>
    <x v="0"/>
    <x v="0"/>
    <x v="0"/>
    <x v="1"/>
    <x v="7"/>
    <s v="2 - Poder Ejecutivo"/>
    <s v="0211 - MINISTERIO DE OBRAS PÚBLICAS Y COMUNICACIONES"/>
    <x v="0"/>
    <s v="1.4 - Justicia, orden público y seguridad"/>
    <s v="1.4.03 - Administración y servicios de justicia"/>
    <s v="2.7 - OBRAS"/>
    <s v="2.7.1 - OBRAS EN EDIFICACIONES"/>
    <n v="139548742"/>
    <n v="9358980.9399999995"/>
  </r>
  <r>
    <x v="0"/>
    <x v="0"/>
    <x v="0"/>
    <x v="1"/>
    <x v="7"/>
    <s v="2 - Poder Ejecutivo"/>
    <s v="0211 - MINISTERIO DE OBRAS PÚBLICAS Y COMUNICACIONES"/>
    <x v="3"/>
    <s v="2.5 - Minería, manufactura y construcción"/>
    <s v="2.5.02 - Manufacturas"/>
    <s v="2.7 - OBRAS"/>
    <s v="2.7.1 - OBRAS EN EDIFICACIONES"/>
    <n v="0"/>
    <n v="0"/>
  </r>
  <r>
    <x v="0"/>
    <x v="0"/>
    <x v="0"/>
    <x v="1"/>
    <x v="7"/>
    <s v="2 - Poder Ejecutivo"/>
    <s v="0211 - MINISTERIO DE OBRAS PÚBLICAS Y COMUNICACIONES"/>
    <x v="3"/>
    <s v="2.6 - Transporte"/>
    <s v="2.6.01 - Transporte por carretera"/>
    <s v="2.6 - BIENES MUEBLES, INMUEBLES E INTANGIBLES"/>
    <s v="2.6.1 - MOBILIARIO Y EQUIPO"/>
    <n v="122520000"/>
    <n v="8056359.1799999997"/>
  </r>
  <r>
    <x v="0"/>
    <x v="0"/>
    <x v="0"/>
    <x v="1"/>
    <x v="7"/>
    <s v="2 - Poder Ejecutivo"/>
    <s v="0211 - MINISTERIO DE OBRAS PÚBLICAS Y COMUNICACIONES"/>
    <x v="3"/>
    <s v="2.6 - Transporte"/>
    <s v="2.6.01 - Transporte por carretera"/>
    <s v="2.6 - BIENES MUEBLES, INMUEBLES E INTANGIBLES"/>
    <s v="2.6.3 - EQUIPO E INSTRUMENTAL, CIENTÍFICO Y LABORATORIO"/>
    <n v="1000000"/>
    <n v="0"/>
  </r>
  <r>
    <x v="0"/>
    <x v="0"/>
    <x v="0"/>
    <x v="1"/>
    <x v="7"/>
    <s v="2 - Poder Ejecutivo"/>
    <s v="0211 - MINISTERIO DE OBRAS PÚBLICAS Y COMUNICACIONES"/>
    <x v="3"/>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x v="3"/>
    <s v="2.6 - Transporte"/>
    <s v="2.6.01 - Transporte por carretera"/>
    <s v="2.6 - BIENES MUEBLES, INMUEBLES E INTANGIBLES"/>
    <s v="2.6.5 - MAQUINARIA, OTROS EQUIPOS Y HERRAMIENTAS"/>
    <n v="159764606"/>
    <n v="0"/>
  </r>
  <r>
    <x v="0"/>
    <x v="0"/>
    <x v="0"/>
    <x v="1"/>
    <x v="7"/>
    <s v="2 - Poder Ejecutivo"/>
    <s v="0211 - MINISTERIO DE OBRAS PÚBLICAS Y COMUNICACIONES"/>
    <x v="3"/>
    <s v="2.6 - Transporte"/>
    <s v="2.6.01 - Transporte por carretera"/>
    <s v="2.6 - BIENES MUEBLES, INMUEBLES E INTANGIBLES"/>
    <s v="2.6.6 - EQUIPOS DE DEFENSA Y SEGURIDAD"/>
    <n v="0"/>
    <n v="3974999.92"/>
  </r>
  <r>
    <x v="0"/>
    <x v="0"/>
    <x v="0"/>
    <x v="1"/>
    <x v="7"/>
    <s v="2 - Poder Ejecutivo"/>
    <s v="0211 - MINISTERIO DE OBRAS PÚBLICAS Y COMUNICACIONES"/>
    <x v="3"/>
    <s v="2.6 - Transporte"/>
    <s v="2.6.01 - Transporte por carretera"/>
    <s v="2.6 - BIENES MUEBLES, INMUEBLES E INTANGIBLES"/>
    <s v="2.6.8 - BIENES INTANGIBLES"/>
    <n v="67200000"/>
    <n v="0"/>
  </r>
  <r>
    <x v="0"/>
    <x v="0"/>
    <x v="0"/>
    <x v="1"/>
    <x v="7"/>
    <s v="2 - Poder Ejecutivo"/>
    <s v="0211 - MINISTERIO DE OBRAS PÚBLICAS Y COMUNICACIONES"/>
    <x v="3"/>
    <s v="2.6 - Transporte"/>
    <s v="2.6.01 - Transporte por carretera"/>
    <s v="2.6 - BIENES MUEBLES, INMUEBLES E INTANGIBLES"/>
    <s v="2.6.9 - EDIFICIOS, ESTRUCTURAS, TIERRAS, TERRENOS Y OBJETOS DE VALOR"/>
    <n v="100000"/>
    <n v="0"/>
  </r>
  <r>
    <x v="0"/>
    <x v="0"/>
    <x v="0"/>
    <x v="1"/>
    <x v="7"/>
    <s v="2 - Poder Ejecutivo"/>
    <s v="0211 - MINISTERIO DE OBRAS PÚBLICAS Y COMUNICACIONES"/>
    <x v="3"/>
    <s v="2.6 - Transporte"/>
    <s v="2.6.01 - Transporte por carretera"/>
    <s v="2.6 - BIENES MUEBLES, INMUEBLES E INTANGIBLES"/>
    <s v="2.6.2 - MOBILIARIO Y EQUIPO DE AUDIO, AUDIOVISUAL, RECREATIVO Y EDUCACIONAL"/>
    <n v="525000"/>
    <n v="2720444.49"/>
  </r>
  <r>
    <x v="0"/>
    <x v="0"/>
    <x v="0"/>
    <x v="1"/>
    <x v="7"/>
    <s v="2 - Poder Ejecutivo"/>
    <s v="0211 - MINISTERIO DE OBRAS PÚBLICAS Y COMUNICACIONES"/>
    <x v="3"/>
    <s v="2.6 - Transporte"/>
    <s v="2.6.01 - Transporte por carretera"/>
    <s v="2.7 - OBRAS"/>
    <s v="2.7.1 - OBRAS EN EDIFICACIONES"/>
    <n v="323163200"/>
    <n v="0"/>
  </r>
  <r>
    <x v="0"/>
    <x v="0"/>
    <x v="0"/>
    <x v="1"/>
    <x v="7"/>
    <s v="2 - Poder Ejecutivo"/>
    <s v="0211 - MINISTERIO DE OBRAS PÚBLICAS Y COMUNICACIONES"/>
    <x v="3"/>
    <s v="2.6 - Transporte"/>
    <s v="2.6.02 - Transporte por agua"/>
    <s v="2.6 - BIENES MUEBLES, INMUEBLES E INTANGIBLES"/>
    <s v="2.6.1 - MOBILIARIO Y EQUIPO"/>
    <n v="1700000"/>
    <n v="0"/>
  </r>
  <r>
    <x v="0"/>
    <x v="0"/>
    <x v="0"/>
    <x v="1"/>
    <x v="7"/>
    <s v="2 - Poder Ejecutivo"/>
    <s v="0211 - MINISTERIO DE OBRAS PÚBLICAS Y COMUNICACIONES"/>
    <x v="3"/>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x v="3"/>
    <s v="2.6 - Transporte"/>
    <s v="2.6.02 - Transporte por agua"/>
    <s v="2.6 - BIENES MUEBLES, INMUEBLES E INTANGIBLES"/>
    <s v="2.6.5 - MAQUINARIA, OTROS EQUIPOS Y HERRAMIENTAS"/>
    <n v="1000000"/>
    <n v="0"/>
  </r>
  <r>
    <x v="0"/>
    <x v="0"/>
    <x v="0"/>
    <x v="1"/>
    <x v="7"/>
    <s v="2 - Poder Ejecutivo"/>
    <s v="0211 - MINISTERIO DE OBRAS PÚBLICAS Y COMUNICACIONES"/>
    <x v="3"/>
    <s v="2.6 - Transporte"/>
    <s v="2.6.02 - Transporte por agua"/>
    <s v="2.6 - BIENES MUEBLES, INMUEBLES E INTANGIBLES"/>
    <s v="2.6.6 - EQUIPOS DE DEFENSA Y SEGURIDAD"/>
    <n v="0"/>
    <n v="0"/>
  </r>
  <r>
    <x v="0"/>
    <x v="0"/>
    <x v="0"/>
    <x v="1"/>
    <x v="7"/>
    <s v="2 - Poder Ejecutivo"/>
    <s v="0211 - MINISTERIO DE OBRAS PÚBLICAS Y COMUNICACIONES"/>
    <x v="3"/>
    <s v="2.6 - Transporte"/>
    <s v="2.6.02 - Transporte por agua"/>
    <s v="2.6 - BIENES MUEBLES, INMUEBLES E INTANGIBLES"/>
    <s v="2.6.8 - BIENES INTANGIBLES"/>
    <n v="700000"/>
    <n v="0"/>
  </r>
  <r>
    <x v="0"/>
    <x v="0"/>
    <x v="0"/>
    <x v="1"/>
    <x v="7"/>
    <s v="2 - Poder Ejecutivo"/>
    <s v="0211 - MINISTERIO DE OBRAS PÚBLICAS Y COMUNICACIONES"/>
    <x v="3"/>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x v="3"/>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x v="3"/>
    <s v="2.6 - Transporte"/>
    <s v="2.6.03 - Transporte por ferrocarril"/>
    <s v="2.6 - BIENES MUEBLES, INMUEBLES E INTANGIBLES"/>
    <s v="2.6.1 - MOBILIARIO Y EQUIPO"/>
    <n v="23500000"/>
    <n v="0"/>
  </r>
  <r>
    <x v="0"/>
    <x v="0"/>
    <x v="0"/>
    <x v="1"/>
    <x v="7"/>
    <s v="2 - Poder Ejecutivo"/>
    <s v="0211 - MINISTERIO DE OBRAS PÚBLICAS Y COMUNICACIONES"/>
    <x v="3"/>
    <s v="2.6 - Transporte"/>
    <s v="2.6.03 - Transporte por ferrocarril"/>
    <s v="2.6 - BIENES MUEBLES, INMUEBLES E INTANGIBLES"/>
    <s v="2.6.3 - EQUIPO E INSTRUMENTAL, CIENTÍFICO Y LABORATORIO"/>
    <n v="1500000"/>
    <n v="0"/>
  </r>
  <r>
    <x v="0"/>
    <x v="0"/>
    <x v="0"/>
    <x v="1"/>
    <x v="7"/>
    <s v="2 - Poder Ejecutivo"/>
    <s v="0211 - MINISTERIO DE OBRAS PÚBLICAS Y COMUNICACIONES"/>
    <x v="3"/>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x v="3"/>
    <s v="2.6 - Transporte"/>
    <s v="2.6.03 - Transporte por ferrocarril"/>
    <s v="2.6 - BIENES MUEBLES, INMUEBLES E INTANGIBLES"/>
    <s v="2.6.5 - MAQUINARIA, OTROS EQUIPOS Y HERRAMIENTAS"/>
    <n v="7500000"/>
    <n v="0"/>
  </r>
  <r>
    <x v="0"/>
    <x v="0"/>
    <x v="0"/>
    <x v="1"/>
    <x v="7"/>
    <s v="2 - Poder Ejecutivo"/>
    <s v="0211 - MINISTERIO DE OBRAS PÚBLICAS Y COMUNICACIONES"/>
    <x v="3"/>
    <s v="2.6 - Transporte"/>
    <s v="2.6.03 - Transporte por ferrocarril"/>
    <s v="2.6 - BIENES MUEBLES, INMUEBLES E INTANGIBLES"/>
    <s v="2.6.6 - EQUIPOS DE DEFENSA Y SEGURIDAD"/>
    <n v="3000000"/>
    <n v="0"/>
  </r>
  <r>
    <x v="0"/>
    <x v="0"/>
    <x v="0"/>
    <x v="1"/>
    <x v="7"/>
    <s v="2 - Poder Ejecutivo"/>
    <s v="0211 - MINISTERIO DE OBRAS PÚBLICAS Y COMUNICACIONES"/>
    <x v="3"/>
    <s v="2.6 - Transporte"/>
    <s v="2.6.03 - Transporte por ferrocarril"/>
    <s v="2.6 - BIENES MUEBLES, INMUEBLES E INTANGIBLES"/>
    <s v="2.6.9 - EDIFICIOS, ESTRUCTURAS, TIERRAS, TERRENOS Y OBJETOS DE VALOR"/>
    <n v="2000000"/>
    <n v="0"/>
  </r>
  <r>
    <x v="0"/>
    <x v="0"/>
    <x v="0"/>
    <x v="1"/>
    <x v="7"/>
    <s v="2 - Poder Ejecutivo"/>
    <s v="0211 - MINISTERIO DE OBRAS PÚBLICAS Y COMUNICACIONES"/>
    <x v="3"/>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x v="3"/>
    <s v="2.6 - Transporte"/>
    <s v="2.6.03 - Transporte por ferrocarril"/>
    <s v="2.7 - OBRAS"/>
    <s v="2.7.1 - OBRAS EN EDIFICACIONES"/>
    <n v="8000000"/>
    <n v="0"/>
  </r>
  <r>
    <x v="0"/>
    <x v="0"/>
    <x v="0"/>
    <x v="1"/>
    <x v="7"/>
    <s v="2 - Poder Ejecutivo"/>
    <s v="0211 - MINISTERIO DE OBRAS PÚBLICAS Y COMUNICACIONES"/>
    <x v="3"/>
    <s v="2.7 - Comunicaciones"/>
    <s v="2.7.01 - Comunicaciones"/>
    <s v="2.6 - BIENES MUEBLES, INMUEBLES E INTANGIBLES"/>
    <s v="2.6.1 - MOBILIARIO Y EQUIPO"/>
    <n v="2650000"/>
    <n v="0"/>
  </r>
  <r>
    <x v="0"/>
    <x v="0"/>
    <x v="0"/>
    <x v="1"/>
    <x v="7"/>
    <s v="2 - Poder Ejecutivo"/>
    <s v="0211 - MINISTERIO DE OBRAS PÚBLICAS Y COMUNICACIONES"/>
    <x v="3"/>
    <s v="2.7 - Comunicaciones"/>
    <s v="2.7.01 - Comunicaciones"/>
    <s v="2.6 - BIENES MUEBLES, INMUEBLES E INTANGIBLES"/>
    <s v="2.6.3 - EQUIPO E INSTRUMENTAL, CIENTÍFICO Y LABORATORIO"/>
    <n v="3250000"/>
    <n v="925745.75"/>
  </r>
  <r>
    <x v="0"/>
    <x v="0"/>
    <x v="0"/>
    <x v="1"/>
    <x v="7"/>
    <s v="2 - Poder Ejecutivo"/>
    <s v="0211 - MINISTERIO DE OBRAS PÚBLICAS Y COMUNICACIONES"/>
    <x v="3"/>
    <s v="2.7 - Comunicaciones"/>
    <s v="2.7.01 - Comunicaciones"/>
    <s v="2.6 - BIENES MUEBLES, INMUEBLES E INTANGIBLES"/>
    <s v="2.6.4 - VEHÍCULOS Y EQUIPO DE TRANSPORTE, TRACCIÓN Y ELEVACIÓN"/>
    <n v="0"/>
    <n v="0"/>
  </r>
  <r>
    <x v="0"/>
    <x v="0"/>
    <x v="0"/>
    <x v="1"/>
    <x v="7"/>
    <s v="2 - Poder Ejecutivo"/>
    <s v="0211 - MINISTERIO DE OBRAS PÚBLICAS Y COMUNICACIONES"/>
    <x v="3"/>
    <s v="2.7 - Comunicaciones"/>
    <s v="2.7.01 - Comunicaciones"/>
    <s v="2.6 - BIENES MUEBLES, INMUEBLES E INTANGIBLES"/>
    <s v="2.6.5 - MAQUINARIA, OTROS EQUIPOS Y HERRAMIENTAS"/>
    <n v="5400000"/>
    <n v="0"/>
  </r>
  <r>
    <x v="0"/>
    <x v="0"/>
    <x v="0"/>
    <x v="1"/>
    <x v="7"/>
    <s v="2 - Poder Ejecutivo"/>
    <s v="0211 - MINISTERIO DE OBRAS PÚBLICAS Y COMUNICACIONES"/>
    <x v="3"/>
    <s v="2.7 - Comunicaciones"/>
    <s v="2.7.01 - Comunicaciones"/>
    <s v="2.6 - BIENES MUEBLES, INMUEBLES E INTANGIBLES"/>
    <s v="2.6.8 - BIENES INTANGIBLES"/>
    <n v="50000"/>
    <n v="0"/>
  </r>
  <r>
    <x v="0"/>
    <x v="0"/>
    <x v="0"/>
    <x v="1"/>
    <x v="7"/>
    <s v="2 - Poder Ejecutivo"/>
    <s v="0211 - MINISTERIO DE OBRAS PÚBLICAS Y COMUNICACIONES"/>
    <x v="3"/>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x v="3"/>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x v="3"/>
    <s v="2.7 - Comunicaciones"/>
    <s v="2.7.01 - Comunicaciones"/>
    <s v="2.7 - OBRAS"/>
    <s v="2.7.1 - OBRAS EN EDIFICACIONES"/>
    <n v="3000000"/>
    <n v="0"/>
  </r>
  <r>
    <x v="0"/>
    <x v="0"/>
    <x v="0"/>
    <x v="1"/>
    <x v="7"/>
    <s v="2 - Poder Ejecutivo"/>
    <s v="0211 - MINISTERIO DE OBRAS PÚBLICAS Y COMUNICACIONES"/>
    <x v="3"/>
    <s v="2.9 - Otros servicios económicos"/>
    <s v="2.9.01 - Comercio de distribución almacenamiento y depósito"/>
    <s v="2.7 - OBRAS"/>
    <s v="2.7.1 - OBRAS EN EDIFICACIONES"/>
    <n v="0"/>
    <n v="0"/>
  </r>
  <r>
    <x v="0"/>
    <x v="0"/>
    <x v="0"/>
    <x v="1"/>
    <x v="7"/>
    <s v="2 - Poder Ejecutivo"/>
    <s v="0211 - MINISTERIO DE OBRAS PÚBLICAS Y COMUNICACIONES"/>
    <x v="2"/>
    <s v="4.2 - Salud"/>
    <s v="4.2.02 - Servicios hospitalarios"/>
    <s v="2.7 - OBRAS"/>
    <s v="2.7.1 - OBRAS EN EDIFICACIONES"/>
    <n v="0"/>
    <n v="26158195.32"/>
  </r>
  <r>
    <x v="0"/>
    <x v="0"/>
    <x v="0"/>
    <x v="1"/>
    <x v="7"/>
    <s v="2 - Poder Ejecutivo"/>
    <s v="0211 - MINISTERIO DE OBRAS PÚBLICAS Y COMUNICACIONES"/>
    <x v="2"/>
    <s v="4.2 - Salud"/>
    <s v="4.2.03 - Servicios de la salud pública y prevención de la salud"/>
    <s v="2.7 - OBRAS"/>
    <s v="2.7.1 - OBRAS EN EDIFICACIONES"/>
    <n v="0"/>
    <n v="0"/>
  </r>
  <r>
    <x v="0"/>
    <x v="0"/>
    <x v="0"/>
    <x v="1"/>
    <x v="7"/>
    <s v="2 - Poder Ejecutivo"/>
    <s v="0211 - MINISTERIO DE OBRAS PÚBLICAS Y COMUNICACIONES"/>
    <x v="2"/>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x v="2"/>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x v="2"/>
    <s v="4.4 - Educación"/>
    <s v="4.4.98 - Investigación y desarrollo relacionados con la educación"/>
    <s v="2.7 - OBRAS"/>
    <s v="2.7.1 - OBRAS EN EDIFICACIONES"/>
    <n v="0"/>
    <n v="0"/>
  </r>
  <r>
    <x v="0"/>
    <x v="0"/>
    <x v="0"/>
    <x v="1"/>
    <x v="7"/>
    <s v="2 - Poder Ejecutivo"/>
    <s v="0211 - MINISTERIO DE OBRAS PÚBLICAS Y COMUNICACIONES"/>
    <x v="2"/>
    <s v="4.5 - Protección social"/>
    <s v="4.5.05 - Familia e hijos"/>
    <s v="2.7 - OBRAS"/>
    <s v="2.7.1 - OBRAS EN EDIFICACIONES"/>
    <n v="22642715"/>
    <n v="0"/>
  </r>
  <r>
    <x v="0"/>
    <x v="0"/>
    <x v="0"/>
    <x v="1"/>
    <x v="7"/>
    <s v="2 - Poder Ejecutivo"/>
    <s v="0211 - MINISTERIO DE OBRAS PÚBLICAS Y COMUNICACIONES"/>
    <x v="2"/>
    <s v="4.5 - Protección social"/>
    <s v="4.5.06 - Desempleo"/>
    <s v="2.7 - OBRAS"/>
    <s v="2.7.1 - OBRAS EN EDIFICACIONES"/>
    <n v="0"/>
    <n v="0"/>
  </r>
  <r>
    <x v="0"/>
    <x v="0"/>
    <x v="0"/>
    <x v="1"/>
    <x v="7"/>
    <s v="2 - Poder Ejecutivo"/>
    <s v="0211 - MINISTERIO DE OBRAS PÚBLICAS Y COMUNICACIONES"/>
    <x v="2"/>
    <s v="4.5 - Protección social"/>
    <s v="4.5.07 - Vivienda social"/>
    <s v="2.6 - BIENES MUEBLES, INMUEBLES E INTANGIBLES"/>
    <s v="2.6.1 - MOBILIARIO Y EQUIPO"/>
    <n v="450000"/>
    <n v="107544.26000000001"/>
  </r>
  <r>
    <x v="0"/>
    <x v="0"/>
    <x v="0"/>
    <x v="1"/>
    <x v="7"/>
    <s v="2 - Poder Ejecutivo"/>
    <s v="0211 - MINISTERIO DE OBRAS PÚBLICAS Y COMUNICACIONES"/>
    <x v="2"/>
    <s v="4.5 - Protección social"/>
    <s v="4.5.07 - Vivienda social"/>
    <s v="2.6 - BIENES MUEBLES, INMUEBLES E INTANGIBLES"/>
    <s v="2.6.5 - MAQUINARIA, OTROS EQUIPOS Y HERRAMIENTAS"/>
    <n v="700000"/>
    <n v="0"/>
  </r>
  <r>
    <x v="0"/>
    <x v="0"/>
    <x v="0"/>
    <x v="1"/>
    <x v="7"/>
    <s v="2 - Poder Ejecutivo"/>
    <s v="0211 - MINISTERIO DE OBRAS PÚBLICAS Y COMUNICACIONES"/>
    <x v="2"/>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x v="3"/>
    <s v="2.1 - Asuntos económicos, comerciales y laborales"/>
    <s v="2.1.01 - Asuntos económicos y regulación del comercio"/>
    <s v="2.6 - BIENES MUEBLES, INMUEBLES E INTANGIBLES"/>
    <s v="2.6.1 - MOBILIARIO Y EQUIPO"/>
    <n v="38822731"/>
    <n v="1276497.6599999999"/>
  </r>
  <r>
    <x v="0"/>
    <x v="0"/>
    <x v="0"/>
    <x v="1"/>
    <x v="7"/>
    <s v="2 - Poder Ejecutivo"/>
    <s v="0212 - MINISTERIO DE INDUSTRIA, COMERCIO Y MIPYMES (MICM)"/>
    <x v="3"/>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x v="3"/>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x v="3"/>
    <s v="2.1 - Asuntos económicos, comerciales y laborales"/>
    <s v="2.1.01 - Asuntos económicos y regulación del comercio"/>
    <s v="2.6 - BIENES MUEBLES, INMUEBLES E INTANGIBLES"/>
    <s v="2.6.5 - MAQUINARIA, OTROS EQUIPOS Y HERRAMIENTAS"/>
    <n v="4402000"/>
    <n v="0"/>
  </r>
  <r>
    <x v="0"/>
    <x v="0"/>
    <x v="0"/>
    <x v="1"/>
    <x v="7"/>
    <s v="2 - Poder Ejecutivo"/>
    <s v="0212 - MINISTERIO DE INDUSTRIA, COMERCIO Y MIPYMES (MICM)"/>
    <x v="3"/>
    <s v="2.1 - Asuntos económicos, comerciales y laborales"/>
    <s v="2.1.01 - Asuntos económicos y regulación del comercio"/>
    <s v="2.6 - BIENES MUEBLES, INMUEBLES E INTANGIBLES"/>
    <s v="2.6.6 - EQUIPOS DE DEFENSA Y SEGURIDAD"/>
    <n v="2453200"/>
    <n v="0"/>
  </r>
  <r>
    <x v="0"/>
    <x v="0"/>
    <x v="0"/>
    <x v="1"/>
    <x v="7"/>
    <s v="2 - Poder Ejecutivo"/>
    <s v="0212 - MINISTERIO DE INDUSTRIA, COMERCIO Y MIPYMES (MICM)"/>
    <x v="3"/>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x v="3"/>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x v="3"/>
    <s v="2.1 - Asuntos económicos, comerciales y laborales"/>
    <s v="2.1.01 - Asuntos económicos y regulación del comercio"/>
    <s v="2.6 - BIENES MUEBLES, INMUEBLES E INTANGIBLES"/>
    <s v="2.6.2 - MOBILIARIO Y EQUIPO DE AUDIO, AUDIOVISUAL, RECREATIVO Y EDUCACIONAL"/>
    <n v="2140000"/>
    <n v="120833.33"/>
  </r>
  <r>
    <x v="0"/>
    <x v="0"/>
    <x v="0"/>
    <x v="1"/>
    <x v="7"/>
    <s v="2 - Poder Ejecutivo"/>
    <s v="0212 - MINISTERIO DE INDUSTRIA, COMERCIO Y MIPYMES (MICM)"/>
    <x v="3"/>
    <s v="2.1 - Asuntos económicos, comerciales y laborales"/>
    <s v="2.1.01 - Asuntos económicos y regulación del comercio"/>
    <s v="2.7 - OBRAS"/>
    <s v="2.7.1 - OBRAS EN EDIFICACIONES"/>
    <n v="830000"/>
    <n v="1309546.5199999998"/>
  </r>
  <r>
    <x v="0"/>
    <x v="0"/>
    <x v="0"/>
    <x v="1"/>
    <x v="7"/>
    <s v="2 - Poder Ejecutivo"/>
    <s v="0212 - MINISTERIO DE INDUSTRIA, COMERCIO Y MIPYMES (MICM)"/>
    <x v="3"/>
    <s v="2.9 - Otros servicios económicos"/>
    <s v="2.9.02 - Hoteles y restaurantes"/>
    <s v="2.6 - BIENES MUEBLES, INMUEBLES E INTANGIBLES"/>
    <s v="2.6.5 - MAQUINARIA, OTROS EQUIPOS Y HERRAMIENTAS"/>
    <n v="398117"/>
    <n v="0"/>
  </r>
  <r>
    <x v="0"/>
    <x v="0"/>
    <x v="0"/>
    <x v="1"/>
    <x v="7"/>
    <s v="2 - Poder Ejecutivo"/>
    <s v="0212 - MINISTERIO DE INDUSTRIA, COMERCIO Y MIPYMES (MICM)"/>
    <x v="2"/>
    <s v="4.3 - Actividades deportivas, recreativas, culturales y religiosas"/>
    <s v="4.3.03 - Servicios culturales"/>
    <s v="2.6 - BIENES MUEBLES, INMUEBLES E INTANGIBLES"/>
    <s v="2.6.1 - MOBILIARIO Y EQUIPO"/>
    <n v="252000"/>
    <n v="46302.6"/>
  </r>
  <r>
    <x v="0"/>
    <x v="0"/>
    <x v="0"/>
    <x v="1"/>
    <x v="7"/>
    <s v="2 - Poder Ejecutivo"/>
    <s v="0212 - MINISTERIO DE INDUSTRIA, COMERCIO Y MIPYMES (MICM)"/>
    <x v="2"/>
    <s v="4.3 - Actividades deportivas, recreativas, culturales y religiosas"/>
    <s v="4.3.03 - Servicios culturales"/>
    <s v="2.6 - BIENES MUEBLES, INMUEBLES E INTANGIBLES"/>
    <s v="2.6.5 - MAQUINARIA, OTROS EQUIPOS Y HERRAMIENTAS"/>
    <n v="0"/>
    <n v="0"/>
  </r>
  <r>
    <x v="0"/>
    <x v="0"/>
    <x v="0"/>
    <x v="1"/>
    <x v="7"/>
    <s v="2 - Poder Ejecutivo"/>
    <s v="0212 - MINISTERIO DE INDUSTRIA, COMERCIO Y MIPYMES (MICM)"/>
    <x v="2"/>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x v="2"/>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x v="2"/>
    <s v="4.5 - Protección social"/>
    <s v="4.5.08 - Equidad de género"/>
    <s v="2.6 - BIENES MUEBLES, INMUEBLES E INTANGIBLES"/>
    <s v="2.6.1 - MOBILIARIO Y EQUIPO"/>
    <n v="1350000"/>
    <n v="0"/>
  </r>
  <r>
    <x v="0"/>
    <x v="0"/>
    <x v="0"/>
    <x v="1"/>
    <x v="7"/>
    <s v="2 - Poder Ejecutivo"/>
    <s v="0212 - MINISTERIO DE INDUSTRIA, COMERCIO Y MIPYMES (MICM)"/>
    <x v="2"/>
    <s v="4.5 - Protección social"/>
    <s v="4.5.08 - Equidad de género"/>
    <s v="2.6 - BIENES MUEBLES, INMUEBLES E INTANGIBLES"/>
    <s v="2.6.3 - EQUIPO E INSTRUMENTAL, CIENTÍFICO Y LABORATORIO"/>
    <n v="5000"/>
    <n v="0"/>
  </r>
  <r>
    <x v="0"/>
    <x v="0"/>
    <x v="0"/>
    <x v="1"/>
    <x v="7"/>
    <s v="2 - Poder Ejecutivo"/>
    <s v="0212 - MINISTERIO DE INDUSTRIA, COMERCIO Y MIPYMES (MICM)"/>
    <x v="2"/>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x v="2"/>
    <s v="4.5 - Protección social"/>
    <s v="4.5.08 - Equidad de género"/>
    <s v="2.6 - BIENES MUEBLES, INMUEBLES E INTANGIBLES"/>
    <s v="2.6.5 - MAQUINARIA, OTROS EQUIPOS Y HERRAMIENTAS"/>
    <n v="5460000"/>
    <n v="0"/>
  </r>
  <r>
    <x v="0"/>
    <x v="0"/>
    <x v="0"/>
    <x v="1"/>
    <x v="7"/>
    <s v="2 - Poder Ejecutivo"/>
    <s v="0212 - MINISTERIO DE INDUSTRIA, COMERCIO Y MIPYMES (MICM)"/>
    <x v="2"/>
    <s v="4.5 - Protección social"/>
    <s v="4.5.08 - Equidad de género"/>
    <s v="2.6 - BIENES MUEBLES, INMUEBLES E INTANGIBLES"/>
    <s v="2.6.6 - EQUIPOS DE DEFENSA Y SEGURIDAD"/>
    <n v="180000"/>
    <n v="0"/>
  </r>
  <r>
    <x v="0"/>
    <x v="0"/>
    <x v="0"/>
    <x v="1"/>
    <x v="7"/>
    <s v="2 - Poder Ejecutivo"/>
    <s v="0212 - MINISTERIO DE INDUSTRIA, COMERCIO Y MIPYMES (MICM)"/>
    <x v="2"/>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x v="2"/>
    <s v="4.5 - Protección social"/>
    <s v="4.5.08 - Equidad de género"/>
    <s v="2.7 - OBRAS"/>
    <s v="2.7.1 - OBRAS EN EDIFICACIONES"/>
    <n v="0"/>
    <n v="786921.25"/>
  </r>
  <r>
    <x v="0"/>
    <x v="0"/>
    <x v="0"/>
    <x v="1"/>
    <x v="7"/>
    <s v="2 - Poder Ejecutivo"/>
    <s v="0213 - MINISTERIO DE TURISMO"/>
    <x v="3"/>
    <s v="2.9 - Otros servicios económicos"/>
    <s v="2.9.03 - Turismo"/>
    <s v="2.6 - BIENES MUEBLES, INMUEBLES E INTANGIBLES"/>
    <s v="2.6.1 - MOBILIARIO Y EQUIPO"/>
    <n v="45219658"/>
    <n v="2396197.2999999998"/>
  </r>
  <r>
    <x v="0"/>
    <x v="0"/>
    <x v="0"/>
    <x v="1"/>
    <x v="7"/>
    <s v="2 - Poder Ejecutivo"/>
    <s v="0213 - MINISTERIO DE TURISMO"/>
    <x v="3"/>
    <s v="2.9 - Otros servicios económicos"/>
    <s v="2.9.03 - Turismo"/>
    <s v="2.6 - BIENES MUEBLES, INMUEBLES E INTANGIBLES"/>
    <s v="2.6.3 - EQUIPO E INSTRUMENTAL, CIENTÍFICO Y LABORATORIO"/>
    <n v="301140"/>
    <n v="0"/>
  </r>
  <r>
    <x v="0"/>
    <x v="0"/>
    <x v="0"/>
    <x v="1"/>
    <x v="7"/>
    <s v="2 - Poder Ejecutivo"/>
    <s v="0213 - MINISTERIO DE TURISMO"/>
    <x v="3"/>
    <s v="2.9 - Otros servicios económicos"/>
    <s v="2.9.03 - Turismo"/>
    <s v="2.6 - BIENES MUEBLES, INMUEBLES E INTANGIBLES"/>
    <s v="2.6.4 - VEHÍCULOS Y EQUIPO DE TRANSPORTE, TRACCIÓN Y ELEVACIÓN"/>
    <n v="41950000"/>
    <n v="0"/>
  </r>
  <r>
    <x v="0"/>
    <x v="0"/>
    <x v="0"/>
    <x v="1"/>
    <x v="7"/>
    <s v="2 - Poder Ejecutivo"/>
    <s v="0213 - MINISTERIO DE TURISMO"/>
    <x v="3"/>
    <s v="2.9 - Otros servicios económicos"/>
    <s v="2.9.03 - Turismo"/>
    <s v="2.6 - BIENES MUEBLES, INMUEBLES E INTANGIBLES"/>
    <s v="2.6.5 - MAQUINARIA, OTROS EQUIPOS Y HERRAMIENTAS"/>
    <n v="14479100"/>
    <n v="2078132.6"/>
  </r>
  <r>
    <x v="0"/>
    <x v="0"/>
    <x v="0"/>
    <x v="1"/>
    <x v="7"/>
    <s v="2 - Poder Ejecutivo"/>
    <s v="0213 - MINISTERIO DE TURISMO"/>
    <x v="3"/>
    <s v="2.9 - Otros servicios económicos"/>
    <s v="2.9.03 - Turismo"/>
    <s v="2.6 - BIENES MUEBLES, INMUEBLES E INTANGIBLES"/>
    <s v="2.6.6 - EQUIPOS DE DEFENSA Y SEGURIDAD"/>
    <n v="2625000"/>
    <n v="0"/>
  </r>
  <r>
    <x v="0"/>
    <x v="0"/>
    <x v="0"/>
    <x v="1"/>
    <x v="7"/>
    <s v="2 - Poder Ejecutivo"/>
    <s v="0213 - MINISTERIO DE TURISMO"/>
    <x v="3"/>
    <s v="2.9 - Otros servicios económicos"/>
    <s v="2.9.03 - Turismo"/>
    <s v="2.6 - BIENES MUEBLES, INMUEBLES E INTANGIBLES"/>
    <s v="2.6.8 - BIENES INTANGIBLES"/>
    <n v="40600513"/>
    <n v="0"/>
  </r>
  <r>
    <x v="0"/>
    <x v="0"/>
    <x v="0"/>
    <x v="1"/>
    <x v="7"/>
    <s v="2 - Poder Ejecutivo"/>
    <s v="0213 - MINISTERIO DE TURISMO"/>
    <x v="3"/>
    <s v="2.9 - Otros servicios económicos"/>
    <s v="2.9.03 - Turismo"/>
    <s v="2.6 - BIENES MUEBLES, INMUEBLES E INTANGIBLES"/>
    <s v="2.6.9 - EDIFICIOS, ESTRUCTURAS, TIERRAS, TERRENOS Y OBJETOS DE VALOR"/>
    <n v="297200"/>
    <n v="34780.99"/>
  </r>
  <r>
    <x v="0"/>
    <x v="0"/>
    <x v="0"/>
    <x v="1"/>
    <x v="7"/>
    <s v="2 - Poder Ejecutivo"/>
    <s v="0213 - MINISTERIO DE TURISMO"/>
    <x v="3"/>
    <s v="2.9 - Otros servicios económicos"/>
    <s v="2.9.03 - Turismo"/>
    <s v="2.6 - BIENES MUEBLES, INMUEBLES E INTANGIBLES"/>
    <s v="2.6.2 - MOBILIARIO Y EQUIPO DE AUDIO, AUDIOVISUAL, RECREATIVO Y EDUCACIONAL"/>
    <n v="16254710"/>
    <n v="242699.99"/>
  </r>
  <r>
    <x v="0"/>
    <x v="0"/>
    <x v="0"/>
    <x v="1"/>
    <x v="7"/>
    <s v="2 - Poder Ejecutivo"/>
    <s v="0213 - MINISTERIO DE TURISMO"/>
    <x v="3"/>
    <s v="2.9 - Otros servicios económicos"/>
    <s v="2.9.03 - Turismo"/>
    <s v="2.7 - OBRAS"/>
    <s v="2.7.1 - OBRAS EN EDIFICACIONES"/>
    <n v="304500000"/>
    <n v="13366545.530000001"/>
  </r>
  <r>
    <x v="0"/>
    <x v="0"/>
    <x v="0"/>
    <x v="1"/>
    <x v="7"/>
    <s v="2 - Poder Ejecutivo"/>
    <s v="0215 - MINISTERIO DE LA MUJER"/>
    <x v="2"/>
    <s v="4.5 - Protección social"/>
    <s v="4.5.08 - Equidad de género"/>
    <s v="2.6 - BIENES MUEBLES, INMUEBLES E INTANGIBLES"/>
    <s v="2.6.1 - MOBILIARIO Y EQUIPO"/>
    <n v="0"/>
    <n v="0"/>
  </r>
  <r>
    <x v="0"/>
    <x v="0"/>
    <x v="0"/>
    <x v="1"/>
    <x v="7"/>
    <s v="2 - Poder Ejecutivo"/>
    <s v="0215 - MINISTERIO DE LA MUJER"/>
    <x v="2"/>
    <s v="4.5 - Protección social"/>
    <s v="4.5.08 - Equidad de género"/>
    <s v="2.6 - BIENES MUEBLES, INMUEBLES E INTANGIBLES"/>
    <s v="2.6.4 - VEHÍCULOS Y EQUIPO DE TRANSPORTE, TRACCIÓN Y ELEVACIÓN"/>
    <n v="0"/>
    <n v="0"/>
  </r>
  <r>
    <x v="0"/>
    <x v="0"/>
    <x v="0"/>
    <x v="1"/>
    <x v="7"/>
    <s v="2 - Poder Ejecutivo"/>
    <s v="0215 - MINISTERIO DE LA MUJER"/>
    <x v="2"/>
    <s v="4.5 - Protección social"/>
    <s v="4.5.08 - Equidad de género"/>
    <s v="2.6 - BIENES MUEBLES, INMUEBLES E INTANGIBLES"/>
    <s v="2.6.5 - MAQUINARIA, OTROS EQUIPOS Y HERRAMIENTAS"/>
    <n v="0"/>
    <n v="0"/>
  </r>
  <r>
    <x v="0"/>
    <x v="0"/>
    <x v="0"/>
    <x v="1"/>
    <x v="7"/>
    <s v="2 - Poder Ejecutivo"/>
    <s v="0215 - MINISTERIO DE LA MUJER"/>
    <x v="2"/>
    <s v="4.5 - Protección social"/>
    <s v="4.5.08 - Equidad de género"/>
    <s v="2.6 - BIENES MUEBLES, INMUEBLES E INTANGIBLES"/>
    <s v="2.6.8 - BIENES INTANGIBLES"/>
    <n v="0"/>
    <n v="0"/>
  </r>
  <r>
    <x v="0"/>
    <x v="0"/>
    <x v="0"/>
    <x v="1"/>
    <x v="7"/>
    <s v="2 - Poder Ejecutivo"/>
    <s v="0215 - MINISTERIO DE LA MUJER"/>
    <x v="2"/>
    <s v="4.5 - Protección social"/>
    <s v="4.5.08 - Equidad de género"/>
    <s v="2.6 - BIENES MUEBLES, INMUEBLES E INTANGIBLES"/>
    <s v="2.6.2 - MOBILIARIO Y EQUIPO DE AUDIO, AUDIOVISUAL, RECREATIVO Y EDUCACIONAL"/>
    <n v="0"/>
    <n v="0"/>
  </r>
  <r>
    <x v="0"/>
    <x v="0"/>
    <x v="0"/>
    <x v="1"/>
    <x v="7"/>
    <s v="2 - Poder Ejecutivo"/>
    <s v="0215 - MINISTERIO DE LA MUJER"/>
    <x v="2"/>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x v="2"/>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x v="2"/>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x v="2"/>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x v="2"/>
    <s v="4.5 - Protección social"/>
    <s v="4.5.98 - Investigación y desarrollo relacionado con la protección social"/>
    <s v="2.6 - BIENES MUEBLES, INMUEBLES E INTANGIBLES"/>
    <s v="2.6.1 - MOBILIARIO Y EQUIPO"/>
    <n v="311058"/>
    <n v="0"/>
  </r>
  <r>
    <x v="0"/>
    <x v="0"/>
    <x v="0"/>
    <x v="1"/>
    <x v="7"/>
    <s v="2 - Poder Ejecutivo"/>
    <s v="0215 - MINISTERIO DE LA MUJER"/>
    <x v="2"/>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x v="2"/>
    <s v="4.5 - Protección social"/>
    <s v="4.5.98 - Investigación y desarrollo relacionado con la protección social"/>
    <s v="2.7 - OBRAS"/>
    <s v="2.7.1 - OBRAS EN EDIFICACIONES"/>
    <n v="26000000"/>
    <n v="0"/>
  </r>
  <r>
    <x v="0"/>
    <x v="0"/>
    <x v="0"/>
    <x v="1"/>
    <x v="7"/>
    <s v="2 - Poder Ejecutivo"/>
    <s v="0216 - MINISTERIO DE CULTURA"/>
    <x v="2"/>
    <s v="4.3 - Actividades deportivas, recreativas, culturales y religiosas"/>
    <s v="4.3.03 - Servicios culturales"/>
    <s v="2.6 - BIENES MUEBLES, INMUEBLES E INTANGIBLES"/>
    <s v="2.6.1 - MOBILIARIO Y EQUIPO"/>
    <n v="10280000"/>
    <n v="9664.2000000000007"/>
  </r>
  <r>
    <x v="0"/>
    <x v="0"/>
    <x v="0"/>
    <x v="1"/>
    <x v="7"/>
    <s v="2 - Poder Ejecutivo"/>
    <s v="0216 - MINISTERIO DE CULTURA"/>
    <x v="2"/>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x v="2"/>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x v="2"/>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x v="2"/>
    <s v="4.3 - Actividades deportivas, recreativas, culturales y religiosas"/>
    <s v="4.3.03 - Servicios culturales"/>
    <s v="2.6 - BIENES MUEBLES, INMUEBLES E INTANGIBLES"/>
    <s v="2.6.8 - BIENES INTANGIBLES"/>
    <n v="250000"/>
    <n v="0"/>
  </r>
  <r>
    <x v="0"/>
    <x v="0"/>
    <x v="0"/>
    <x v="1"/>
    <x v="7"/>
    <s v="2 - Poder Ejecutivo"/>
    <s v="0216 - MINISTERIO DE CULTURA"/>
    <x v="2"/>
    <s v="4.3 - Actividades deportivas, recreativas, culturales y religiosas"/>
    <s v="4.3.03 - Servicios culturales"/>
    <s v="2.6 - BIENES MUEBLES, INMUEBLES E INTANGIBLES"/>
    <s v="2.6.2 - MOBILIARIO Y EQUIPO DE AUDIO, AUDIOVISUAL, RECREATIVO Y EDUCACIONAL"/>
    <n v="5816550"/>
    <n v="1902855.84"/>
  </r>
  <r>
    <x v="0"/>
    <x v="0"/>
    <x v="0"/>
    <x v="1"/>
    <x v="7"/>
    <s v="2 - Poder Ejecutivo"/>
    <s v="0216 - MINISTERIO DE CULTURA"/>
    <x v="2"/>
    <s v="4.3 - Actividades deportivas, recreativas, culturales y religiosas"/>
    <s v="4.3.03 - Servicios culturales"/>
    <s v="2.7 - OBRAS"/>
    <s v="2.7.1 - OBRAS EN EDIFICACIONES"/>
    <n v="0"/>
    <n v="0"/>
  </r>
  <r>
    <x v="0"/>
    <x v="0"/>
    <x v="0"/>
    <x v="1"/>
    <x v="7"/>
    <s v="2 - Poder Ejecutivo"/>
    <s v="0217 - MINISTERIO DE LA JUVENTUD"/>
    <x v="2"/>
    <s v="4.5 - Protección social"/>
    <s v="4.5.09 - Juventud"/>
    <s v="2.6 - BIENES MUEBLES, INMUEBLES E INTANGIBLES"/>
    <s v="2.6.1 - MOBILIARIO Y EQUIPO"/>
    <n v="8320422"/>
    <n v="0"/>
  </r>
  <r>
    <x v="0"/>
    <x v="0"/>
    <x v="0"/>
    <x v="1"/>
    <x v="7"/>
    <s v="2 - Poder Ejecutivo"/>
    <s v="0217 - MINISTERIO DE LA JUVENTUD"/>
    <x v="2"/>
    <s v="4.5 - Protección social"/>
    <s v="4.5.09 - Juventud"/>
    <s v="2.6 - BIENES MUEBLES, INMUEBLES E INTANGIBLES"/>
    <s v="2.6.5 - MAQUINARIA, OTROS EQUIPOS Y HERRAMIENTAS"/>
    <n v="216412"/>
    <n v="0"/>
  </r>
  <r>
    <x v="0"/>
    <x v="0"/>
    <x v="0"/>
    <x v="1"/>
    <x v="7"/>
    <s v="2 - Poder Ejecutivo"/>
    <s v="0217 - MINISTERIO DE LA JUVENTUD"/>
    <x v="2"/>
    <s v="4.5 - Protección social"/>
    <s v="4.5.09 - Juventud"/>
    <s v="2.6 - BIENES MUEBLES, INMUEBLES E INTANGIBLES"/>
    <s v="2.6.6 - EQUIPOS DE DEFENSA Y SEGURIDAD"/>
    <n v="0"/>
    <n v="0"/>
  </r>
  <r>
    <x v="0"/>
    <x v="0"/>
    <x v="0"/>
    <x v="1"/>
    <x v="7"/>
    <s v="2 - Poder Ejecutivo"/>
    <s v="0217 - MINISTERIO DE LA JUVENTUD"/>
    <x v="2"/>
    <s v="4.5 - Protección social"/>
    <s v="4.5.09 - Juventud"/>
    <s v="2.6 - BIENES MUEBLES, INMUEBLES E INTANGIBLES"/>
    <s v="2.6.8 - BIENES INTANGIBLES"/>
    <n v="2076360"/>
    <n v="0"/>
  </r>
  <r>
    <x v="0"/>
    <x v="0"/>
    <x v="0"/>
    <x v="1"/>
    <x v="7"/>
    <s v="2 - Poder Ejecutivo"/>
    <s v="0217 - MINISTERIO DE LA JUVENTUD"/>
    <x v="2"/>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x v="3"/>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x v="3"/>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x v="3"/>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x v="1"/>
    <s v="3.1 - Protección del aire, agua y suelo"/>
    <s v="3.1.01 - Reducción de la contaminación"/>
    <s v="2.6 - BIENES MUEBLES, INMUEBLES E INTANGIBLES"/>
    <s v="2.6.1 - MOBILIARIO Y EQUIPO"/>
    <n v="17096748"/>
    <n v="0"/>
  </r>
  <r>
    <x v="0"/>
    <x v="0"/>
    <x v="0"/>
    <x v="1"/>
    <x v="7"/>
    <s v="2 - Poder Ejecutivo"/>
    <s v="0218 - MINISTERIO DE MEDIO AMBIENTE Y RECURSOS NATURALES"/>
    <x v="1"/>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x v="1"/>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x v="1"/>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x v="1"/>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x v="1"/>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x v="1"/>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x v="1"/>
    <s v="3.1 - Protección del aire, agua y suelo"/>
    <s v="3.1.01 - Reducción de la contaminación"/>
    <s v="2.7 - OBRAS"/>
    <s v="2.7.1 - OBRAS EN EDIFICACIONES"/>
    <n v="6932084"/>
    <n v="2316042"/>
  </r>
  <r>
    <x v="0"/>
    <x v="0"/>
    <x v="0"/>
    <x v="1"/>
    <x v="7"/>
    <s v="2 - Poder Ejecutivo"/>
    <s v="0218 - MINISTERIO DE MEDIO AMBIENTE Y RECURSOS NATURALES"/>
    <x v="1"/>
    <s v="3.1 - Protección del aire, agua y suelo"/>
    <s v="3.1.02 - Administración del agua"/>
    <s v="2.6 - BIENES MUEBLES, INMUEBLES E INTANGIBLES"/>
    <s v="2.6.1 - MOBILIARIO Y EQUIPO"/>
    <n v="252870561"/>
    <n v="0"/>
  </r>
  <r>
    <x v="0"/>
    <x v="0"/>
    <x v="0"/>
    <x v="1"/>
    <x v="7"/>
    <s v="2 - Poder Ejecutivo"/>
    <s v="0218 - MINISTERIO DE MEDIO AMBIENTE Y RECURSOS NATURALES"/>
    <x v="1"/>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x v="1"/>
    <s v="3.1 - Protección del aire, agua y suelo"/>
    <s v="3.1.02 - Administración del agua"/>
    <s v="2.6 - BIENES MUEBLES, INMUEBLES E INTANGIBLES"/>
    <s v="2.6.4 - VEHÍCULOS Y EQUIPO DE TRANSPORTE, TRACCIÓN Y ELEVACIÓN"/>
    <n v="11486711"/>
    <n v="0"/>
  </r>
  <r>
    <x v="0"/>
    <x v="0"/>
    <x v="0"/>
    <x v="1"/>
    <x v="7"/>
    <s v="2 - Poder Ejecutivo"/>
    <s v="0218 - MINISTERIO DE MEDIO AMBIENTE Y RECURSOS NATURALES"/>
    <x v="1"/>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x v="1"/>
    <s v="3.1 - Protección del aire, agua y suelo"/>
    <s v="3.1.02 - Administración del agua"/>
    <s v="2.6 - BIENES MUEBLES, INMUEBLES E INTANGIBLES"/>
    <s v="2.6.7 - ACTIVOS BIOLÓGICOS"/>
    <n v="1066500"/>
    <n v="0"/>
  </r>
  <r>
    <x v="0"/>
    <x v="0"/>
    <x v="0"/>
    <x v="1"/>
    <x v="7"/>
    <s v="2 - Poder Ejecutivo"/>
    <s v="0218 - MINISTERIO DE MEDIO AMBIENTE Y RECURSOS NATURALES"/>
    <x v="1"/>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x v="1"/>
    <s v="3.1 - Protección del aire, agua y suelo"/>
    <s v="3.1.02 - Administración del agua"/>
    <s v="2.7 - OBRAS"/>
    <s v="2.7.1 - OBRAS EN EDIFICACIONES"/>
    <n v="0"/>
    <n v="0"/>
  </r>
  <r>
    <x v="0"/>
    <x v="0"/>
    <x v="0"/>
    <x v="1"/>
    <x v="7"/>
    <s v="2 - Poder Ejecutivo"/>
    <s v="0218 - MINISTERIO DE MEDIO AMBIENTE Y RECURSOS NATURALES"/>
    <x v="1"/>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x v="1"/>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x v="1"/>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x v="1"/>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x v="1"/>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x v="1"/>
    <s v="3.2 - Protección de la biodiversidad y ordenación de desechos"/>
    <s v="3.2.01 - Protección de la biodiversidad y el paisaje"/>
    <s v="2.6 - BIENES MUEBLES, INMUEBLES E INTANGIBLES"/>
    <s v="2.6.7 - ACTIVOS BIOLÓGICOS"/>
    <n v="126963870"/>
    <n v="5524733.5999999996"/>
  </r>
  <r>
    <x v="0"/>
    <x v="0"/>
    <x v="0"/>
    <x v="1"/>
    <x v="7"/>
    <s v="2 - Poder Ejecutivo"/>
    <s v="0218 - MINISTERIO DE MEDIO AMBIENTE Y RECURSOS NATURALES"/>
    <x v="1"/>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x v="1"/>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x v="1"/>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x v="1"/>
    <s v="3.2 - Protección de la biodiversidad y ordenación de desechos"/>
    <s v="3.2.01 - Protección de la biodiversidad y el paisaje"/>
    <s v="2.7 - OBRAS"/>
    <s v="2.7.1 - OBRAS EN EDIFICACIONES"/>
    <n v="13635000"/>
    <n v="252287.48"/>
  </r>
  <r>
    <x v="0"/>
    <x v="0"/>
    <x v="0"/>
    <x v="1"/>
    <x v="7"/>
    <s v="2 - Poder Ejecutivo"/>
    <s v="0218 - MINISTERIO DE MEDIO AMBIENTE Y RECURSOS NATURALES"/>
    <x v="1"/>
    <s v="3.2 - Protección de la biodiversidad y ordenación de desechos"/>
    <s v="3.2.99 - Planificación, gestión y supervisión de la protección del medio ambiente"/>
    <s v="2.6 - BIENES MUEBLES, INMUEBLES E INTANGIBLES"/>
    <s v="2.6.1 - MOBILIARIO Y EQUIPO"/>
    <n v="12658216"/>
    <n v="0"/>
  </r>
  <r>
    <x v="0"/>
    <x v="0"/>
    <x v="0"/>
    <x v="1"/>
    <x v="7"/>
    <s v="2 - Poder Ejecutivo"/>
    <s v="0218 - MINISTERIO DE MEDIO AMBIENTE Y RECURSOS NATURALES"/>
    <x v="1"/>
    <s v="3.2 - Protección de la biodiversidad y ordenación de desechos"/>
    <s v="3.2.99 - Planificación, gestión y supervisión de la protección del medio ambiente"/>
    <s v="2.6 - BIENES MUEBLES, INMUEBLES E INTANGIBLES"/>
    <s v="2.6.3 - EQUIPO E INSTRUMENTAL, CIENTÍFICO Y LABORATORIO"/>
    <n v="3174721"/>
    <n v="0"/>
  </r>
  <r>
    <x v="0"/>
    <x v="0"/>
    <x v="0"/>
    <x v="1"/>
    <x v="7"/>
    <s v="2 - Poder Ejecutivo"/>
    <s v="0218 - MINISTERIO DE MEDIO AMBIENTE Y RECURSOS NATURALES"/>
    <x v="1"/>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x v="1"/>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7"/>
    <s v="2 - Poder Ejecutivo"/>
    <s v="0218 - MINISTERIO DE MEDIO AMBIENTE Y RECURSOS NATURALES"/>
    <x v="1"/>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x v="1"/>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x v="1"/>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x v="1"/>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x v="2"/>
    <s v="4.4 - Educación"/>
    <s v="4.4.04 - Educación superior"/>
    <s v="2.6 - BIENES MUEBLES, INMUEBLES E INTANGIBLES"/>
    <s v="2.6.1 - MOBILIARIO Y EQUIPO"/>
    <n v="56161154"/>
    <n v="780592"/>
  </r>
  <r>
    <x v="0"/>
    <x v="0"/>
    <x v="0"/>
    <x v="1"/>
    <x v="7"/>
    <s v="2 - Poder Ejecutivo"/>
    <s v="0219 - MINISTERIO DE EDUCACIÓN SUPERIOR CIENCIA Y TECNOLOGÍA"/>
    <x v="2"/>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x v="2"/>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x v="2"/>
    <s v="4.4 - Educación"/>
    <s v="4.4.04 - Educación superior"/>
    <s v="2.6 - BIENES MUEBLES, INMUEBLES E INTANGIBLES"/>
    <s v="2.6.5 - MAQUINARIA, OTROS EQUIPOS Y HERRAMIENTAS"/>
    <n v="11033762"/>
    <n v="0"/>
  </r>
  <r>
    <x v="0"/>
    <x v="0"/>
    <x v="0"/>
    <x v="1"/>
    <x v="7"/>
    <s v="2 - Poder Ejecutivo"/>
    <s v="0219 - MINISTERIO DE EDUCACIÓN SUPERIOR CIENCIA Y TECNOLOGÍA"/>
    <x v="2"/>
    <s v="4.4 - Educación"/>
    <s v="4.4.04 - Educación superior"/>
    <s v="2.6 - BIENES MUEBLES, INMUEBLES E INTANGIBLES"/>
    <s v="2.6.6 - EQUIPOS DE DEFENSA Y SEGURIDAD"/>
    <n v="1352500"/>
    <n v="0"/>
  </r>
  <r>
    <x v="0"/>
    <x v="0"/>
    <x v="0"/>
    <x v="1"/>
    <x v="7"/>
    <s v="2 - Poder Ejecutivo"/>
    <s v="0219 - MINISTERIO DE EDUCACIÓN SUPERIOR CIENCIA Y TECNOLOGÍA"/>
    <x v="2"/>
    <s v="4.4 - Educación"/>
    <s v="4.4.04 - Educación superior"/>
    <s v="2.6 - BIENES MUEBLES, INMUEBLES E INTANGIBLES"/>
    <s v="2.6.8 - BIENES INTANGIBLES"/>
    <n v="3314000"/>
    <n v="0"/>
  </r>
  <r>
    <x v="0"/>
    <x v="0"/>
    <x v="0"/>
    <x v="1"/>
    <x v="7"/>
    <s v="2 - Poder Ejecutivo"/>
    <s v="0219 - MINISTERIO DE EDUCACIÓN SUPERIOR CIENCIA Y TECNOLOGÍA"/>
    <x v="2"/>
    <s v="4.4 - Educación"/>
    <s v="4.4.04 - Educación superior"/>
    <s v="2.6 - BIENES MUEBLES, INMUEBLES E INTANGIBLES"/>
    <s v="2.6.2 - MOBILIARIO Y EQUIPO DE AUDIO, AUDIOVISUAL, RECREATIVO Y EDUCACIONAL"/>
    <n v="1573910"/>
    <n v="0"/>
  </r>
  <r>
    <x v="0"/>
    <x v="0"/>
    <x v="0"/>
    <x v="1"/>
    <x v="7"/>
    <s v="2 - Poder Ejecutivo"/>
    <s v="0219 - MINISTERIO DE EDUCACIÓN SUPERIOR CIENCIA Y TECNOLOGÍA"/>
    <x v="2"/>
    <s v="4.4 - Educación"/>
    <s v="4.4.04 - Educación superior"/>
    <s v="2.7 - OBRAS"/>
    <s v="2.7.1 - OBRAS EN EDIFICACIONES"/>
    <n v="67418947"/>
    <n v="233016.66"/>
  </r>
  <r>
    <x v="0"/>
    <x v="0"/>
    <x v="0"/>
    <x v="1"/>
    <x v="7"/>
    <s v="2 - Poder Ejecutivo"/>
    <s v="0219 - MINISTERIO DE EDUCACIÓN SUPERIOR CIENCIA Y TECNOLOGÍA"/>
    <x v="2"/>
    <s v="4.4 - Educación"/>
    <s v="4.4.06 - Educación técnica"/>
    <s v="2.6 - BIENES MUEBLES, INMUEBLES E INTANGIBLES"/>
    <s v="2.6.1 - MOBILIARIO Y EQUIPO"/>
    <n v="21521180"/>
    <n v="1448519.04"/>
  </r>
  <r>
    <x v="0"/>
    <x v="0"/>
    <x v="0"/>
    <x v="1"/>
    <x v="7"/>
    <s v="2 - Poder Ejecutivo"/>
    <s v="0219 - MINISTERIO DE EDUCACIÓN SUPERIOR CIENCIA Y TECNOLOGÍA"/>
    <x v="2"/>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x v="2"/>
    <s v="4.4 - Educación"/>
    <s v="4.4.06 - Educación técnica"/>
    <s v="2.6 - BIENES MUEBLES, INMUEBLES E INTANGIBLES"/>
    <s v="2.6.5 - MAQUINARIA, OTROS EQUIPOS Y HERRAMIENTAS"/>
    <n v="4000000"/>
    <n v="0"/>
  </r>
  <r>
    <x v="0"/>
    <x v="0"/>
    <x v="0"/>
    <x v="1"/>
    <x v="7"/>
    <s v="2 - Poder Ejecutivo"/>
    <s v="0219 - MINISTERIO DE EDUCACIÓN SUPERIOR CIENCIA Y TECNOLOGÍA"/>
    <x v="2"/>
    <s v="4.4 - Educación"/>
    <s v="4.4.06 - Educación técnica"/>
    <s v="2.6 - BIENES MUEBLES, INMUEBLES E INTANGIBLES"/>
    <s v="2.6.8 - BIENES INTANGIBLES"/>
    <n v="1000000"/>
    <n v="0"/>
  </r>
  <r>
    <x v="0"/>
    <x v="0"/>
    <x v="0"/>
    <x v="1"/>
    <x v="7"/>
    <s v="2 - Poder Ejecutivo"/>
    <s v="0219 - MINISTERIO DE EDUCACIÓN SUPERIOR CIENCIA Y TECNOLOGÍA"/>
    <x v="2"/>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x v="2"/>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x v="0"/>
    <s v="1.1 - Administración general"/>
    <s v="1.1.02 - Gestión administrativa, financiera, fiscal, económica y planificación"/>
    <s v="2.6 - BIENES MUEBLES, INMUEBLES E INTANGIBLES"/>
    <s v="2.6.1 - MOBILIARIO Y EQUIPO"/>
    <n v="116310344"/>
    <n v="190423.17"/>
  </r>
  <r>
    <x v="0"/>
    <x v="0"/>
    <x v="0"/>
    <x v="1"/>
    <x v="7"/>
    <s v="2 - Poder Ejecutivo"/>
    <s v="0220 - MINISTERIO DE ECONOMÍA, PLANIFICACIÓN Y DESARROLLO"/>
    <x v="0"/>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0 - MINISTERIO DE ECONOMÍA, PLANIFICACIÓN Y DESARROLLO"/>
    <x v="0"/>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x v="0"/>
    <s v="1.1 - Administración general"/>
    <s v="1.1.02 - Gestión administrativa, financiera, fiscal, económica y planificación"/>
    <s v="2.6 - BIENES MUEBLES, INMUEBLES E INTANGIBLES"/>
    <s v="2.6.5 - MAQUINARIA, OTROS EQUIPOS Y HERRAMIENTAS"/>
    <n v="6434957"/>
    <n v="0"/>
  </r>
  <r>
    <x v="0"/>
    <x v="0"/>
    <x v="0"/>
    <x v="1"/>
    <x v="7"/>
    <s v="2 - Poder Ejecutivo"/>
    <s v="0220 - MINISTERIO DE ECONOMÍA, PLANIFICACIÓN Y DESARROLLO"/>
    <x v="0"/>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x v="0"/>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x v="0"/>
    <s v="1.1 - Administración general"/>
    <s v="1.1.02 - Gestión administrativa, financiera, fiscal, económica y planificación"/>
    <s v="2.6 - BIENES MUEBLES, INMUEBLES E INTANGIBLES"/>
    <s v="2.6.2 - MOBILIARIO Y EQUIPO DE AUDIO, AUDIOVISUAL, RECREATIVO Y EDUCACIONAL"/>
    <n v="2277165"/>
    <n v="0"/>
  </r>
  <r>
    <x v="0"/>
    <x v="0"/>
    <x v="0"/>
    <x v="1"/>
    <x v="7"/>
    <s v="2 - Poder Ejecutivo"/>
    <s v="0220 - MINISTERIO DE ECONOMÍA, PLANIFICACIÓN Y DESARROLLO"/>
    <x v="0"/>
    <s v="1.1 - Administración general"/>
    <s v="1.1.02 - Gestión administrativa, financiera, fiscal, económica y planificación"/>
    <s v="2.7 - OBRAS"/>
    <s v="2.7.1 - OBRAS EN EDIFICACIONES"/>
    <n v="820000000"/>
    <n v="3412954.74"/>
  </r>
  <r>
    <x v="0"/>
    <x v="0"/>
    <x v="0"/>
    <x v="1"/>
    <x v="7"/>
    <s v="2 - Poder Ejecutivo"/>
    <s v="0220 - MINISTERIO DE ECONOMÍA, PLANIFICACIÓN Y DESARROLLO"/>
    <x v="2"/>
    <s v="4.1 - Vivienda y servicios comunitarios"/>
    <s v="4.1.02 - Desarrollo comunitario"/>
    <s v="2.6 - BIENES MUEBLES, INMUEBLES E INTANGIBLES"/>
    <s v="2.6.1 - MOBILIARIO Y EQUIPO"/>
    <n v="0"/>
    <n v="0"/>
  </r>
  <r>
    <x v="0"/>
    <x v="0"/>
    <x v="0"/>
    <x v="1"/>
    <x v="7"/>
    <s v="2 - Poder Ejecutivo"/>
    <s v="0220 - MINISTERIO DE ECONOMÍA, PLANIFICACIÓN Y DESARROLLO"/>
    <x v="2"/>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x v="2"/>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x v="0"/>
    <s v="1.1 - Administración general"/>
    <s v="1.1.02 - Gestión administrativa, financiera, fiscal, económica y planificación"/>
    <s v="2.6 - BIENES MUEBLES, INMUEBLES E INTANGIBLES"/>
    <s v="2.6.1 - MOBILIARIO Y EQUIPO"/>
    <n v="12573037"/>
    <n v="129800"/>
  </r>
  <r>
    <x v="0"/>
    <x v="0"/>
    <x v="0"/>
    <x v="1"/>
    <x v="7"/>
    <s v="2 - Poder Ejecutivo"/>
    <s v="0221 - MINISTERIO DE ADMINISTRACIÓN PÚBLICA"/>
    <x v="0"/>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x v="0"/>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x v="0"/>
    <s v="1.1 - Administración general"/>
    <s v="1.1.02 - Gestión administrativa, financiera, fiscal, económica y planificación"/>
    <s v="2.6 - BIENES MUEBLES, INMUEBLES E INTANGIBLES"/>
    <s v="2.6.5 - MAQUINARIA, OTROS EQUIPOS Y HERRAMIENTAS"/>
    <n v="7400000"/>
    <n v="127318"/>
  </r>
  <r>
    <x v="0"/>
    <x v="0"/>
    <x v="0"/>
    <x v="1"/>
    <x v="7"/>
    <s v="2 - Poder Ejecutivo"/>
    <s v="0221 - MINISTERIO DE ADMINISTRACIÓN PÚBLICA"/>
    <x v="0"/>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x v="0"/>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x v="0"/>
    <s v="1.4 - Justicia, orden público y seguridad"/>
    <s v="1.4.03 - Administración y servicios de justicia"/>
    <s v="2.6 - BIENES MUEBLES, INMUEBLES E INTANGIBLES"/>
    <s v="2.6.1 - MOBILIARIO Y EQUIPO"/>
    <n v="16000000"/>
    <n v="0"/>
  </r>
  <r>
    <x v="0"/>
    <x v="0"/>
    <x v="0"/>
    <x v="1"/>
    <x v="7"/>
    <s v="2 - Poder Ejecutivo"/>
    <s v="0221 - MINISTERIO DE ADMINISTRACIÓN PÚBLICA"/>
    <x v="0"/>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x v="0"/>
    <s v="1.4 - Justicia, orden público y seguridad"/>
    <s v="1.4.03 - Administración y servicios de justicia"/>
    <s v="2.6 - BIENES MUEBLES, INMUEBLES E INTANGIBLES"/>
    <s v="2.6.8 - BIENES INTANGIBLES"/>
    <n v="4000000"/>
    <n v="0"/>
  </r>
  <r>
    <x v="0"/>
    <x v="0"/>
    <x v="0"/>
    <x v="1"/>
    <x v="7"/>
    <s v="2 - Poder Ejecutivo"/>
    <s v="0221 - MINISTERIO DE ADMINISTRACIÓN PÚBLICA"/>
    <x v="3"/>
    <s v="2.7 - Comunicaciones"/>
    <s v="2.7.01 - Comunicaciones"/>
    <s v="2.6 - BIENES MUEBLES, INMUEBLES E INTANGIBLES"/>
    <s v="2.6.1 - MOBILIARIO Y EQUIPO"/>
    <n v="9200000"/>
    <n v="0"/>
  </r>
  <r>
    <x v="0"/>
    <x v="0"/>
    <x v="0"/>
    <x v="1"/>
    <x v="7"/>
    <s v="2 - Poder Ejecutivo"/>
    <s v="0221 - MINISTERIO DE ADMINISTRACIÓN PÚBLICA"/>
    <x v="3"/>
    <s v="2.7 - Comunicaciones"/>
    <s v="2.7.01 - Comunicaciones"/>
    <s v="2.6 - BIENES MUEBLES, INMUEBLES E INTANGIBLES"/>
    <s v="2.6.8 - BIENES INTANGIBLES"/>
    <n v="5000000"/>
    <n v="0"/>
  </r>
  <r>
    <x v="0"/>
    <x v="0"/>
    <x v="0"/>
    <x v="1"/>
    <x v="7"/>
    <s v="2 - Poder Ejecutivo"/>
    <s v="0221 - MINISTERIO DE ADMINISTRACIÓN PÚBLICA"/>
    <x v="2"/>
    <s v="4.4 - Educación"/>
    <s v="4.4.09 - Enseñanza no atribuible a ningún nivel"/>
    <s v="2.6 - BIENES MUEBLES, INMUEBLES E INTANGIBLES"/>
    <s v="2.6.1 - MOBILIARIO Y EQUIPO"/>
    <n v="550000"/>
    <n v="17228"/>
  </r>
  <r>
    <x v="0"/>
    <x v="0"/>
    <x v="0"/>
    <x v="1"/>
    <x v="7"/>
    <s v="2 - Poder Ejecutivo"/>
    <s v="0221 - MINISTERIO DE ADMINISTRACIÓN PÚBLICA"/>
    <x v="2"/>
    <s v="4.4 - Educación"/>
    <s v="4.4.09 - Enseñanza no atribuible a ningún nivel"/>
    <s v="2.6 - BIENES MUEBLES, INMUEBLES E INTANGIBLES"/>
    <s v="2.6.5 - MAQUINARIA, OTROS EQUIPOS Y HERRAMIENTAS"/>
    <n v="60000"/>
    <n v="0"/>
  </r>
  <r>
    <x v="0"/>
    <x v="0"/>
    <x v="0"/>
    <x v="1"/>
    <x v="7"/>
    <s v="2 - Poder Ejecutivo"/>
    <s v="0221 - MINISTERIO DE ADMINISTRACIÓN PÚBLICA"/>
    <x v="2"/>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x v="3"/>
    <s v="2.4 - Energía y combustible"/>
    <s v="2.4.01 - Energía eléctrica"/>
    <s v="2.6 - BIENES MUEBLES, INMUEBLES E INTANGIBLES"/>
    <s v="2.6.1 - MOBILIARIO Y EQUIPO"/>
    <n v="18249971"/>
    <n v="176085.68000000002"/>
  </r>
  <r>
    <x v="0"/>
    <x v="0"/>
    <x v="0"/>
    <x v="1"/>
    <x v="7"/>
    <s v="2 - Poder Ejecutivo"/>
    <s v="0222 - MINISTERIO DE ENERGIA Y MINAS"/>
    <x v="3"/>
    <s v="2.4 - Energía y combustible"/>
    <s v="2.4.01 - Energía eléctrica"/>
    <s v="2.6 - BIENES MUEBLES, INMUEBLES E INTANGIBLES"/>
    <s v="2.6.3 - EQUIPO E INSTRUMENTAL, CIENTÍFICO Y LABORATORIO"/>
    <n v="4710786"/>
    <n v="0"/>
  </r>
  <r>
    <x v="0"/>
    <x v="0"/>
    <x v="0"/>
    <x v="1"/>
    <x v="7"/>
    <s v="2 - Poder Ejecutivo"/>
    <s v="0222 - MINISTERIO DE ENERGIA Y MINAS"/>
    <x v="3"/>
    <s v="2.4 - Energía y combustible"/>
    <s v="2.4.01 - Energía eléctrica"/>
    <s v="2.6 - BIENES MUEBLES, INMUEBLES E INTANGIBLES"/>
    <s v="2.6.4 - VEHÍCULOS Y EQUIPO DE TRANSPORTE, TRACCIÓN Y ELEVACIÓN"/>
    <n v="26115100"/>
    <n v="0"/>
  </r>
  <r>
    <x v="0"/>
    <x v="0"/>
    <x v="0"/>
    <x v="1"/>
    <x v="7"/>
    <s v="2 - Poder Ejecutivo"/>
    <s v="0222 - MINISTERIO DE ENERGIA Y MINAS"/>
    <x v="3"/>
    <s v="2.4 - Energía y combustible"/>
    <s v="2.4.01 - Energía eléctrica"/>
    <s v="2.6 - BIENES MUEBLES, INMUEBLES E INTANGIBLES"/>
    <s v="2.6.5 - MAQUINARIA, OTROS EQUIPOS Y HERRAMIENTAS"/>
    <n v="13713030"/>
    <n v="683113.52"/>
  </r>
  <r>
    <x v="0"/>
    <x v="0"/>
    <x v="0"/>
    <x v="1"/>
    <x v="7"/>
    <s v="2 - Poder Ejecutivo"/>
    <s v="0222 - MINISTERIO DE ENERGIA Y MINAS"/>
    <x v="3"/>
    <s v="2.4 - Energía y combustible"/>
    <s v="2.4.01 - Energía eléctrica"/>
    <s v="2.6 - BIENES MUEBLES, INMUEBLES E INTANGIBLES"/>
    <s v="2.6.6 - EQUIPOS DE DEFENSA Y SEGURIDAD"/>
    <n v="890836"/>
    <n v="0"/>
  </r>
  <r>
    <x v="0"/>
    <x v="0"/>
    <x v="0"/>
    <x v="1"/>
    <x v="7"/>
    <s v="2 - Poder Ejecutivo"/>
    <s v="0222 - MINISTERIO DE ENERGIA Y MINAS"/>
    <x v="3"/>
    <s v="2.4 - Energía y combustible"/>
    <s v="2.4.01 - Energía eléctrica"/>
    <s v="2.6 - BIENES MUEBLES, INMUEBLES E INTANGIBLES"/>
    <s v="2.6.9 - EDIFICIOS, ESTRUCTURAS, TIERRAS, TERRENOS Y OBJETOS DE VALOR"/>
    <n v="154563"/>
    <n v="0"/>
  </r>
  <r>
    <x v="0"/>
    <x v="0"/>
    <x v="0"/>
    <x v="1"/>
    <x v="7"/>
    <s v="2 - Poder Ejecutivo"/>
    <s v="0222 - MINISTERIO DE ENERGIA Y MINAS"/>
    <x v="3"/>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x v="3"/>
    <s v="2.4 - Energía y combustible"/>
    <s v="2.4.01 - Energía eléctrica"/>
    <s v="2.7 - OBRAS"/>
    <s v="2.7.1 - OBRAS EN EDIFICACIONES"/>
    <n v="500000"/>
    <n v="0"/>
  </r>
  <r>
    <x v="0"/>
    <x v="0"/>
    <x v="0"/>
    <x v="1"/>
    <x v="7"/>
    <s v="2 - Poder Ejecutivo"/>
    <s v="0222 - MINISTERIO DE ENERGIA Y MINAS"/>
    <x v="3"/>
    <s v="2.5 - Minería, manufactura y construcción"/>
    <s v="2.5.01 - Extracción de recursos minerales"/>
    <s v="2.6 - BIENES MUEBLES, INMUEBLES E INTANGIBLES"/>
    <s v="2.6.1 - MOBILIARIO Y EQUIPO"/>
    <n v="2374136"/>
    <n v="40166"/>
  </r>
  <r>
    <x v="0"/>
    <x v="0"/>
    <x v="0"/>
    <x v="1"/>
    <x v="7"/>
    <s v="2 - Poder Ejecutivo"/>
    <s v="0222 - MINISTERIO DE ENERGIA Y MINAS"/>
    <x v="3"/>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x v="3"/>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x v="3"/>
    <s v="2.5 - Minería, manufactura y construcción"/>
    <s v="2.5.01 - Extracción de recursos minerales"/>
    <s v="2.6 - BIENES MUEBLES, INMUEBLES E INTANGIBLES"/>
    <s v="2.6.5 - MAQUINARIA, OTROS EQUIPOS Y HERRAMIENTAS"/>
    <n v="707654"/>
    <n v="111999.98"/>
  </r>
  <r>
    <x v="0"/>
    <x v="0"/>
    <x v="0"/>
    <x v="1"/>
    <x v="7"/>
    <s v="2 - Poder Ejecutivo"/>
    <s v="0222 - MINISTERIO DE ENERGIA Y MINAS"/>
    <x v="3"/>
    <s v="2.5 - Minería, manufactura y construcción"/>
    <s v="2.5.01 - Extracción de recursos minerales"/>
    <s v="2.6 - BIENES MUEBLES, INMUEBLES E INTANGIBLES"/>
    <s v="2.6.8 - BIENES INTANGIBLES"/>
    <n v="1729700"/>
    <n v="0"/>
  </r>
  <r>
    <x v="0"/>
    <x v="0"/>
    <x v="0"/>
    <x v="1"/>
    <x v="7"/>
    <s v="2 - Poder Ejecutivo"/>
    <s v="0222 - MINISTERIO DE ENERGIA Y MINAS"/>
    <x v="3"/>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x v="3"/>
    <s v="2.5 - Minería, manufactura y construcción"/>
    <s v="2.5.01 - Extracción de recursos minerales"/>
    <s v="2.7 - OBRAS"/>
    <s v="2.7.1 - OBRAS EN EDIFICACIONES"/>
    <n v="15000000"/>
    <n v="0"/>
  </r>
  <r>
    <x v="0"/>
    <x v="0"/>
    <x v="0"/>
    <x v="1"/>
    <x v="7"/>
    <s v="2 - Poder Ejecutivo"/>
    <s v="0223 - MINISTERIO DE LA VIVIENDA, HABITAT Y EDIFICACIONES (MIVHED)"/>
    <x v="0"/>
    <s v="1.4 - Justicia, orden público y seguridad"/>
    <s v="1.4.01 - Servicios de seguridad interior"/>
    <s v="2.7 - OBRAS"/>
    <s v="2.7.1 - OBRAS EN EDIFICACIONES"/>
    <n v="0"/>
    <n v="0"/>
  </r>
  <r>
    <x v="0"/>
    <x v="0"/>
    <x v="0"/>
    <x v="1"/>
    <x v="7"/>
    <s v="2 - Poder Ejecutivo"/>
    <s v="0223 - MINISTERIO DE LA VIVIENDA, HABITAT Y EDIFICACIONES (MIVHED)"/>
    <x v="2"/>
    <s v="4.1 - Vivienda y servicios comunitarios"/>
    <s v="4.1.01 - Urbanización y servicios comunitarios"/>
    <s v="2.6 - BIENES MUEBLES, INMUEBLES E INTANGIBLES"/>
    <s v="2.6.9 - EDIFICIOS, ESTRUCTURAS, TIERRAS, TERRENOS Y OBJETOS DE VALOR"/>
    <n v="0"/>
    <n v="1986114.82"/>
  </r>
  <r>
    <x v="0"/>
    <x v="0"/>
    <x v="0"/>
    <x v="1"/>
    <x v="7"/>
    <s v="2 - Poder Ejecutivo"/>
    <s v="0223 - MINISTERIO DE LA VIVIENDA, HABITAT Y EDIFICACIONES (MIVHED)"/>
    <x v="2"/>
    <s v="4.1 - Vivienda y servicios comunitarios"/>
    <s v="4.1.01 - Urbanización y servicios comunitarios"/>
    <s v="2.7 - OBRAS"/>
    <s v="2.7.1 - OBRAS EN EDIFICACIONES"/>
    <n v="6552785504"/>
    <n v="484724004.63000005"/>
  </r>
  <r>
    <x v="0"/>
    <x v="0"/>
    <x v="0"/>
    <x v="1"/>
    <x v="7"/>
    <s v="2 - Poder Ejecutivo"/>
    <s v="0223 - MINISTERIO DE LA VIVIENDA, HABITAT Y EDIFICACIONES (MIVHED)"/>
    <x v="2"/>
    <s v="4.1 - Vivienda y servicios comunitarios"/>
    <s v="4.1.02 - Desarrollo comunitario"/>
    <s v="2.7 - OBRAS"/>
    <s v="2.7.1 - OBRAS EN EDIFICACIONES"/>
    <n v="0"/>
    <n v="0"/>
  </r>
  <r>
    <x v="0"/>
    <x v="0"/>
    <x v="0"/>
    <x v="1"/>
    <x v="7"/>
    <s v="2 - Poder Ejecutivo"/>
    <s v="0223 - MINISTERIO DE LA VIVIENDA, HABITAT Y EDIFICACIONES (MIVHED)"/>
    <x v="2"/>
    <s v="4.1 - Vivienda y servicios comunitarios"/>
    <s v="4.1.03 - Abastecimiento de agua potable"/>
    <s v="2.7 - OBRAS"/>
    <s v="2.7.1 - OBRAS EN EDIFICACIONES"/>
    <n v="0"/>
    <n v="0"/>
  </r>
  <r>
    <x v="0"/>
    <x v="0"/>
    <x v="0"/>
    <x v="1"/>
    <x v="7"/>
    <s v="2 - Poder Ejecutivo"/>
    <s v="0223 - MINISTERIO DE LA VIVIENDA, HABITAT Y EDIFICACIONES (MIVHED)"/>
    <x v="2"/>
    <s v="4.2 - Salud"/>
    <s v="4.2.02 - Servicios hospitalarios"/>
    <s v="2.6 - BIENES MUEBLES, INMUEBLES E INTANGIBLES"/>
    <s v="2.6.1 - MOBILIARIO Y EQUIPO"/>
    <n v="0"/>
    <n v="8359517.8300000001"/>
  </r>
  <r>
    <x v="0"/>
    <x v="0"/>
    <x v="0"/>
    <x v="1"/>
    <x v="7"/>
    <s v="2 - Poder Ejecutivo"/>
    <s v="0223 - MINISTERIO DE LA VIVIENDA, HABITAT Y EDIFICACIONES (MIVHED)"/>
    <x v="2"/>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x v="2"/>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x v="2"/>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x v="2"/>
    <s v="4.2 - Salud"/>
    <s v="4.2.02 - Servicios hospitalarios"/>
    <s v="2.7 - OBRAS"/>
    <s v="2.7.1 - OBRAS EN EDIFICACIONES"/>
    <n v="621917532"/>
    <n v="8858561.5199999996"/>
  </r>
  <r>
    <x v="0"/>
    <x v="0"/>
    <x v="0"/>
    <x v="1"/>
    <x v="7"/>
    <s v="2 - Poder Ejecutivo"/>
    <s v="0223 - MINISTERIO DE LA VIVIENDA, HABITAT Y EDIFICACIONES (MIVHED)"/>
    <x v="2"/>
    <s v="4.2 - Salud"/>
    <s v="4.2.03 - Servicios de la salud pública y prevención de la salud"/>
    <s v="2.6 - BIENES MUEBLES, INMUEBLES E INTANGIBLES"/>
    <s v="2.6.1 - MOBILIARIO Y EQUIPO"/>
    <n v="0"/>
    <n v="4648783.12"/>
  </r>
  <r>
    <x v="0"/>
    <x v="0"/>
    <x v="0"/>
    <x v="1"/>
    <x v="7"/>
    <s v="2 - Poder Ejecutivo"/>
    <s v="0223 - MINISTERIO DE LA VIVIENDA, HABITAT Y EDIFICACIONES (MIVHED)"/>
    <x v="2"/>
    <s v="4.2 - Salud"/>
    <s v="4.2.03 - Servicios de la salud pública y prevención de la salud"/>
    <s v="2.6 - BIENES MUEBLES, INMUEBLES E INTANGIBLES"/>
    <s v="2.6.3 - EQUIPO E INSTRUMENTAL, CIENTÍFICO Y LABORATORIO"/>
    <n v="0"/>
    <n v="70340000"/>
  </r>
  <r>
    <x v="0"/>
    <x v="0"/>
    <x v="0"/>
    <x v="1"/>
    <x v="7"/>
    <s v="2 - Poder Ejecutivo"/>
    <s v="0223 - MINISTERIO DE LA VIVIENDA, HABITAT Y EDIFICACIONES (MIVHED)"/>
    <x v="2"/>
    <s v="4.2 - Salud"/>
    <s v="4.2.03 - Servicios de la salud pública y prevención de la salud"/>
    <s v="2.6 - BIENES MUEBLES, INMUEBLES E INTANGIBLES"/>
    <s v="2.6.5 - MAQUINARIA, OTROS EQUIPOS Y HERRAMIENTAS"/>
    <n v="0"/>
    <n v="18625535.440000001"/>
  </r>
  <r>
    <x v="0"/>
    <x v="0"/>
    <x v="0"/>
    <x v="1"/>
    <x v="7"/>
    <s v="2 - Poder Ejecutivo"/>
    <s v="0223 - MINISTERIO DE LA VIVIENDA, HABITAT Y EDIFICACIONES (MIVHED)"/>
    <x v="2"/>
    <s v="4.2 - Salud"/>
    <s v="4.2.03 - Servicios de la salud pública y prevención de la salud"/>
    <s v="2.6 - BIENES MUEBLES, INMUEBLES E INTANGIBLES"/>
    <s v="2.6.9 - EDIFICIOS, ESTRUCTURAS, TIERRAS, TERRENOS Y OBJETOS DE VALOR"/>
    <n v="0"/>
    <n v="0"/>
  </r>
  <r>
    <x v="0"/>
    <x v="0"/>
    <x v="0"/>
    <x v="1"/>
    <x v="7"/>
    <s v="2 - Poder Ejecutivo"/>
    <s v="0223 - MINISTERIO DE LA VIVIENDA, HABITAT Y EDIFICACIONES (MIVHED)"/>
    <x v="2"/>
    <s v="4.2 - Salud"/>
    <s v="4.2.03 - Servicios de la salud pública y prevención de la salud"/>
    <s v="2.7 - OBRAS"/>
    <s v="2.7.1 - OBRAS EN EDIFICACIONES"/>
    <n v="1978014046"/>
    <n v="22252585.09"/>
  </r>
  <r>
    <x v="0"/>
    <x v="0"/>
    <x v="0"/>
    <x v="1"/>
    <x v="7"/>
    <s v="2 - Poder Ejecutivo"/>
    <s v="0223 - MINISTERIO DE LA VIVIENDA, HABITAT Y EDIFICACIONES (MIVHED)"/>
    <x v="2"/>
    <s v="4.2 - Salud"/>
    <s v="4.2.99 - Planificación, gestión y supervisión de la salud"/>
    <s v="2.6 - BIENES MUEBLES, INMUEBLES E INTANGIBLES"/>
    <s v="2.6.1 - MOBILIARIO Y EQUIPO"/>
    <n v="0"/>
    <n v="0"/>
  </r>
  <r>
    <x v="0"/>
    <x v="0"/>
    <x v="0"/>
    <x v="1"/>
    <x v="7"/>
    <s v="2 - Poder Ejecutivo"/>
    <s v="0223 - MINISTERIO DE LA VIVIENDA, HABITAT Y EDIFICACIONES (MIVHED)"/>
    <x v="2"/>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x v="2"/>
    <s v="4.2 - Salud"/>
    <s v="4.2.99 - Planificación, gestión y supervisión de la salud"/>
    <s v="2.7 - OBRAS"/>
    <s v="2.7.1 - OBRAS EN EDIFICACIONES"/>
    <n v="822757951"/>
    <n v="0"/>
  </r>
  <r>
    <x v="0"/>
    <x v="0"/>
    <x v="0"/>
    <x v="1"/>
    <x v="7"/>
    <s v="2 - Poder Ejecutivo"/>
    <s v="0223 - MINISTERIO DE LA VIVIENDA, HABITAT Y EDIFICACIONES (MIVHED)"/>
    <x v="2"/>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x v="2"/>
    <s v="4.3 - Actividades deportivas, recreativas, culturales y religiosas"/>
    <s v="4.3.05 - Servicios religiosos y otros servicios comunitarios religiosos"/>
    <s v="2.7 - OBRAS"/>
    <s v="2.7.1 - OBRAS EN EDIFICACIONES"/>
    <n v="327533820"/>
    <n v="105555341.58000001"/>
  </r>
  <r>
    <x v="0"/>
    <x v="0"/>
    <x v="0"/>
    <x v="1"/>
    <x v="7"/>
    <s v="2 - Poder Ejecutivo"/>
    <s v="0223 - MINISTERIO DE LA VIVIENDA, HABITAT Y EDIFICACIONES (MIVHED)"/>
    <x v="2"/>
    <s v="4.4 - Educación"/>
    <s v="4.4.04 - Educación superior"/>
    <s v="2.6 - BIENES MUEBLES, INMUEBLES E INTANGIBLES"/>
    <s v="2.6.8 - BIENES INTANGIBLES"/>
    <n v="15328962"/>
    <n v="0"/>
  </r>
  <r>
    <x v="0"/>
    <x v="0"/>
    <x v="0"/>
    <x v="1"/>
    <x v="7"/>
    <s v="2 - Poder Ejecutivo"/>
    <s v="0223 - MINISTERIO DE LA VIVIENDA, HABITAT Y EDIFICACIONES (MIVHED)"/>
    <x v="2"/>
    <s v="4.4 - Educación"/>
    <s v="4.4.04 - Educación superior"/>
    <s v="2.7 - OBRAS"/>
    <s v="2.7.1 - OBRAS EN EDIFICACIONES"/>
    <n v="1445096432"/>
    <n v="0"/>
  </r>
  <r>
    <x v="0"/>
    <x v="0"/>
    <x v="0"/>
    <x v="1"/>
    <x v="7"/>
    <s v="2 - Poder Ejecutivo"/>
    <s v="0223 - MINISTERIO DE LA VIVIENDA, HABITAT Y EDIFICACIONES (MIVHED)"/>
    <x v="2"/>
    <s v="4.5 - Protección social"/>
    <s v="4.5.07 - Vivienda social"/>
    <s v="2.6 - BIENES MUEBLES, INMUEBLES E INTANGIBLES"/>
    <s v="2.6.1 - MOBILIARIO Y EQUIPO"/>
    <n v="75297200"/>
    <n v="3534816.54"/>
  </r>
  <r>
    <x v="0"/>
    <x v="0"/>
    <x v="0"/>
    <x v="1"/>
    <x v="7"/>
    <s v="2 - Poder Ejecutivo"/>
    <s v="0223 - MINISTERIO DE LA VIVIENDA, HABITAT Y EDIFICACIONES (MIVHED)"/>
    <x v="2"/>
    <s v="4.5 - Protección social"/>
    <s v="4.5.07 - Vivienda social"/>
    <s v="2.6 - BIENES MUEBLES, INMUEBLES E INTANGIBLES"/>
    <s v="2.6.4 - VEHÍCULOS Y EQUIPO DE TRANSPORTE, TRACCIÓN Y ELEVACIÓN"/>
    <n v="10000000"/>
    <n v="12513450"/>
  </r>
  <r>
    <x v="0"/>
    <x v="0"/>
    <x v="0"/>
    <x v="1"/>
    <x v="7"/>
    <s v="2 - Poder Ejecutivo"/>
    <s v="0223 - MINISTERIO DE LA VIVIENDA, HABITAT Y EDIFICACIONES (MIVHED)"/>
    <x v="2"/>
    <s v="4.5 - Protección social"/>
    <s v="4.5.07 - Vivienda social"/>
    <s v="2.6 - BIENES MUEBLES, INMUEBLES E INTANGIBLES"/>
    <s v="2.6.5 - MAQUINARIA, OTROS EQUIPOS Y HERRAMIENTAS"/>
    <n v="3478000"/>
    <n v="670768.47"/>
  </r>
  <r>
    <x v="0"/>
    <x v="0"/>
    <x v="0"/>
    <x v="1"/>
    <x v="7"/>
    <s v="2 - Poder Ejecutivo"/>
    <s v="0223 - MINISTERIO DE LA VIVIENDA, HABITAT Y EDIFICACIONES (MIVHED)"/>
    <x v="2"/>
    <s v="4.5 - Protección social"/>
    <s v="4.5.07 - Vivienda social"/>
    <s v="2.6 - BIENES MUEBLES, INMUEBLES E INTANGIBLES"/>
    <s v="2.6.8 - BIENES INTANGIBLES"/>
    <n v="62013720"/>
    <n v="0"/>
  </r>
  <r>
    <x v="0"/>
    <x v="0"/>
    <x v="0"/>
    <x v="1"/>
    <x v="7"/>
    <s v="2 - Poder Ejecutivo"/>
    <s v="0223 - MINISTERIO DE LA VIVIENDA, HABITAT Y EDIFICACIONES (MIVHED)"/>
    <x v="2"/>
    <s v="4.5 - Protección social"/>
    <s v="4.5.07 - Vivienda social"/>
    <s v="2.6 - BIENES MUEBLES, INMUEBLES E INTANGIBLES"/>
    <s v="2.6.2 - MOBILIARIO Y EQUIPO DE AUDIO, AUDIOVISUAL, RECREATIVO Y EDUCACIONAL"/>
    <n v="3500000"/>
    <n v="256060"/>
  </r>
  <r>
    <x v="0"/>
    <x v="0"/>
    <x v="0"/>
    <x v="1"/>
    <x v="7"/>
    <s v="2 - Poder Ejecutivo"/>
    <s v="0223 - MINISTERIO DE LA VIVIENDA, HABITAT Y EDIFICACIONES (MIVHED)"/>
    <x v="2"/>
    <s v="4.5 - Protección social"/>
    <s v="4.5.07 - Vivienda social"/>
    <s v="2.7 - OBRAS"/>
    <s v="2.7.1 - OBRAS EN EDIFICACIONES"/>
    <n v="172699401"/>
    <n v="0"/>
  </r>
  <r>
    <x v="0"/>
    <x v="0"/>
    <x v="0"/>
    <x v="1"/>
    <x v="7"/>
    <s v="3 - Poder Judicial"/>
    <s v="0301 - PODER JUDICIAL"/>
    <x v="0"/>
    <s v="1.4 - Justicia, orden público y seguridad"/>
    <s v="1.4.03 - Administración y servicios de justicia"/>
    <s v="2.6 - BIENES MUEBLES, INMUEBLES E INTANGIBLES"/>
    <s v="2.6.1 - MOBILIARIO Y EQUIPO"/>
    <n v="76634380"/>
    <n v="14694107.309999999"/>
  </r>
  <r>
    <x v="0"/>
    <x v="0"/>
    <x v="0"/>
    <x v="1"/>
    <x v="7"/>
    <s v="3 - Poder Judicial"/>
    <s v="0301 - PODER JUDICIAL"/>
    <x v="0"/>
    <s v="1.4 - Justicia, orden público y seguridad"/>
    <s v="1.4.03 - Administración y servicios de justicia"/>
    <s v="2.6 - BIENES MUEBLES, INMUEBLES E INTANGIBLES"/>
    <s v="2.6.4 - VEHÍCULOS Y EQUIPO DE TRANSPORTE, TRACCIÓN Y ELEVACIÓN"/>
    <n v="20540817"/>
    <n v="7095694.2400000002"/>
  </r>
  <r>
    <x v="0"/>
    <x v="0"/>
    <x v="0"/>
    <x v="1"/>
    <x v="7"/>
    <s v="3 - Poder Judicial"/>
    <s v="0301 - PODER JUDICIAL"/>
    <x v="0"/>
    <s v="1.4 - Justicia, orden público y seguridad"/>
    <s v="1.4.03 - Administración y servicios de justicia"/>
    <s v="2.6 - BIENES MUEBLES, INMUEBLES E INTANGIBLES"/>
    <s v="2.6.5 - MAQUINARIA, OTROS EQUIPOS Y HERRAMIENTAS"/>
    <n v="28810175"/>
    <n v="7125567.2799999993"/>
  </r>
  <r>
    <x v="0"/>
    <x v="0"/>
    <x v="0"/>
    <x v="1"/>
    <x v="7"/>
    <s v="3 - Poder Judicial"/>
    <s v="0301 - PODER JUDICIAL"/>
    <x v="0"/>
    <s v="1.4 - Justicia, orden público y seguridad"/>
    <s v="1.4.03 - Administración y servicios de justicia"/>
    <s v="2.6 - BIENES MUEBLES, INMUEBLES E INTANGIBLES"/>
    <s v="2.6.6 - EQUIPOS DE DEFENSA Y SEGURIDAD"/>
    <n v="1412760"/>
    <n v="222616.34"/>
  </r>
  <r>
    <x v="0"/>
    <x v="0"/>
    <x v="0"/>
    <x v="1"/>
    <x v="7"/>
    <s v="3 - Poder Judicial"/>
    <s v="0301 - PODER JUDICIAL"/>
    <x v="0"/>
    <s v="1.4 - Justicia, orden público y seguridad"/>
    <s v="1.4.03 - Administración y servicios de justicia"/>
    <s v="2.6 - BIENES MUEBLES, INMUEBLES E INTANGIBLES"/>
    <s v="2.6.8 - BIENES INTANGIBLES"/>
    <n v="23243910"/>
    <n v="12477644.16"/>
  </r>
  <r>
    <x v="0"/>
    <x v="0"/>
    <x v="0"/>
    <x v="1"/>
    <x v="7"/>
    <s v="3 - Poder Judicial"/>
    <s v="0301 - PODER JUDICIAL"/>
    <x v="0"/>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x v="0"/>
    <s v="1.4 - Justicia, orden público y seguridad"/>
    <s v="1.4.03 - Administración y servicios de justicia"/>
    <s v="2.7 - OBRAS"/>
    <s v="2.7.1 - OBRAS EN EDIFICACIONES"/>
    <n v="32136274"/>
    <n v="16068137.029999999"/>
  </r>
  <r>
    <x v="0"/>
    <x v="0"/>
    <x v="0"/>
    <x v="1"/>
    <x v="7"/>
    <s v="5 - Cámara de Cuentas de la República Dominicana"/>
    <s v="0402 - CÁMARA DE CUENTAS"/>
    <x v="0"/>
    <s v="1.1 - Administración general"/>
    <s v="1.1.02 - Gestión administrativa, financiera, fiscal, económica y planificación"/>
    <s v="2.6 - BIENES MUEBLES, INMUEBLES E INTANGIBLES"/>
    <s v="2.6.1 - MOBILIARIO Y EQUIPO"/>
    <n v="12763238"/>
    <n v="12822181.839999998"/>
  </r>
  <r>
    <x v="0"/>
    <x v="0"/>
    <x v="0"/>
    <x v="1"/>
    <x v="7"/>
    <s v="5 - Cámara de Cuentas de la República Dominicana"/>
    <s v="0402 - CÁMARA DE CUENTAS"/>
    <x v="0"/>
    <s v="1.1 - Administración general"/>
    <s v="1.1.02 - Gestión administrativa, financiera, fiscal, económica y planificación"/>
    <s v="2.6 - BIENES MUEBLES, INMUEBLES E INTANGIBLES"/>
    <s v="2.6.3 - EQUIPO E INSTRUMENTAL, CIENTÍFICO Y LABORATORIO"/>
    <n v="159918"/>
    <n v="307844.81"/>
  </r>
  <r>
    <x v="0"/>
    <x v="0"/>
    <x v="0"/>
    <x v="1"/>
    <x v="7"/>
    <s v="5 - Cámara de Cuentas de la República Dominicana"/>
    <s v="0402 - CÁMARA DE CUENTAS"/>
    <x v="0"/>
    <s v="1.1 - Administración general"/>
    <s v="1.1.02 - Gestión administrativa, financiera, fiscal, económica y planificación"/>
    <s v="2.6 - BIENES MUEBLES, INMUEBLES E INTANGIBLES"/>
    <s v="2.6.4 - VEHÍCULOS Y EQUIPO DE TRANSPORTE, TRACCIÓN Y ELEVACIÓN"/>
    <n v="2700000"/>
    <n v="12579180.710000001"/>
  </r>
  <r>
    <x v="0"/>
    <x v="0"/>
    <x v="0"/>
    <x v="1"/>
    <x v="7"/>
    <s v="5 - Cámara de Cuentas de la República Dominicana"/>
    <s v="0402 - CÁMARA DE CUENTAS"/>
    <x v="0"/>
    <s v="1.1 - Administración general"/>
    <s v="1.1.02 - Gestión administrativa, financiera, fiscal, económica y planificación"/>
    <s v="2.6 - BIENES MUEBLES, INMUEBLES E INTANGIBLES"/>
    <s v="2.6.5 - MAQUINARIA, OTROS EQUIPOS Y HERRAMIENTAS"/>
    <n v="2049436"/>
    <n v="1037901.0699999996"/>
  </r>
  <r>
    <x v="0"/>
    <x v="0"/>
    <x v="0"/>
    <x v="1"/>
    <x v="7"/>
    <s v="5 - Cámara de Cuentas de la República Dominicana"/>
    <s v="0402 - CÁMARA DE CUENTAS"/>
    <x v="0"/>
    <s v="1.1 - Administración general"/>
    <s v="1.1.02 - Gestión administrativa, financiera, fiscal, económica y planificación"/>
    <s v="2.6 - BIENES MUEBLES, INMUEBLES E INTANGIBLES"/>
    <s v="2.6.8 - BIENES INTANGIBLES"/>
    <n v="7248419"/>
    <n v="10231340.58"/>
  </r>
  <r>
    <x v="0"/>
    <x v="0"/>
    <x v="0"/>
    <x v="1"/>
    <x v="7"/>
    <s v="5 - Cámara de Cuentas de la República Dominicana"/>
    <s v="0402 - CÁMARA DE CUENTAS"/>
    <x v="0"/>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x v="0"/>
    <s v="1.1 - Administración general"/>
    <s v="1.1.02 - Gestión administrativa, financiera, fiscal, económica y planificación"/>
    <s v="2.6 - BIENES MUEBLES, INMUEBLES E INTANGIBLES"/>
    <s v="2.6.2 - MOBILIARIO Y EQUIPO DE AUDIO, AUDIOVISUAL, RECREATIVO Y EDUCACIONAL"/>
    <n v="498277"/>
    <n v="354381.98999999987"/>
  </r>
  <r>
    <x v="0"/>
    <x v="0"/>
    <x v="0"/>
    <x v="1"/>
    <x v="7"/>
    <s v="6 - Tribunal Constitucional"/>
    <s v="0403 - TRIBUNAL CONSTITUCIONAL"/>
    <x v="0"/>
    <s v="1.4 - Justicia, orden público y seguridad"/>
    <s v="1.4.98 - Investigación y desarrollo relacionados con la justicia, orden público y seguridad"/>
    <s v="2.6 - BIENES MUEBLES, INMUEBLES E INTANGIBLES"/>
    <s v="2.6.1 - MOBILIARIO Y EQUIPO"/>
    <n v="212755218"/>
    <n v="20555898.979999997"/>
  </r>
  <r>
    <x v="0"/>
    <x v="0"/>
    <x v="0"/>
    <x v="1"/>
    <x v="7"/>
    <s v="6 - Tribunal Constitucional"/>
    <s v="0403 - TRIBUNAL CONSTITUCIONAL"/>
    <x v="0"/>
    <s v="1.4 - Justicia, orden público y seguridad"/>
    <s v="1.4.98 - Investigación y desarrollo relacionados con la justicia, orden público y seguridad"/>
    <s v="2.6 - BIENES MUEBLES, INMUEBLES E INTANGIBLES"/>
    <s v="2.6.3 - EQUIPO E INSTRUMENTAL, CIENTÍFICO Y LABORATORIO"/>
    <n v="0"/>
    <n v="27272.720000000001"/>
  </r>
  <r>
    <x v="0"/>
    <x v="0"/>
    <x v="0"/>
    <x v="1"/>
    <x v="7"/>
    <s v="6 - Tribunal Constitucional"/>
    <s v="0403 - TRIBUNAL CONSTITUCIONAL"/>
    <x v="0"/>
    <s v="1.4 - Justicia, orden público y seguridad"/>
    <s v="1.4.98 - Investigación y desarrollo relacionados con la justicia, orden público y seguridad"/>
    <s v="2.6 - BIENES MUEBLES, INMUEBLES E INTANGIBLES"/>
    <s v="2.6.4 - VEHÍCULOS Y EQUIPO DE TRANSPORTE, TRACCIÓN Y ELEVACIÓN"/>
    <n v="3000000"/>
    <n v="2022727.28"/>
  </r>
  <r>
    <x v="0"/>
    <x v="0"/>
    <x v="0"/>
    <x v="1"/>
    <x v="7"/>
    <s v="6 - Tribunal Constitucional"/>
    <s v="0403 - TRIBUNAL CONSTITUCIONAL"/>
    <x v="0"/>
    <s v="1.4 - Justicia, orden público y seguridad"/>
    <s v="1.4.98 - Investigación y desarrollo relacionados con la justicia, orden público y seguridad"/>
    <s v="2.6 - BIENES MUEBLES, INMUEBLES E INTANGIBLES"/>
    <s v="2.6.5 - MAQUINARIA, OTROS EQUIPOS Y HERRAMIENTAS"/>
    <n v="0"/>
    <n v="54545.46"/>
  </r>
  <r>
    <x v="0"/>
    <x v="0"/>
    <x v="0"/>
    <x v="1"/>
    <x v="7"/>
    <s v="6 - Tribunal Constitucional"/>
    <s v="0403 - TRIBUNAL CONSTITUCIONAL"/>
    <x v="0"/>
    <s v="1.4 - Justicia, orden público y seguridad"/>
    <s v="1.4.98 - Investigación y desarrollo relacionados con la justicia, orden público y seguridad"/>
    <s v="2.6 - BIENES MUEBLES, INMUEBLES E INTANGIBLES"/>
    <s v="2.6.6 - EQUIPOS DE DEFENSA Y SEGURIDAD"/>
    <n v="0"/>
    <n v="202827.28"/>
  </r>
  <r>
    <x v="0"/>
    <x v="0"/>
    <x v="0"/>
    <x v="1"/>
    <x v="7"/>
    <s v="6 - Tribunal Constitucional"/>
    <s v="0403 - TRIBUNAL CONSTITUCIONAL"/>
    <x v="0"/>
    <s v="1.4 - Justicia, orden público y seguridad"/>
    <s v="1.4.98 - Investigación y desarrollo relacionados con la justicia, orden público y seguridad"/>
    <s v="2.6 - BIENES MUEBLES, INMUEBLES E INTANGIBLES"/>
    <s v="2.6.8 - BIENES INTANGIBLES"/>
    <n v="4081000"/>
    <n v="620083"/>
  </r>
  <r>
    <x v="0"/>
    <x v="0"/>
    <x v="0"/>
    <x v="1"/>
    <x v="7"/>
    <s v="6 - Tribunal Constitucional"/>
    <s v="0403 - TRIBUNAL CONSTITUCIONAL"/>
    <x v="0"/>
    <s v="1.4 - Justicia, orden público y seguridad"/>
    <s v="1.4.98 - Investigación y desarrollo relacionados con la justicia, orden público y seguridad"/>
    <s v="2.6 - BIENES MUEBLES, INMUEBLES E INTANGIBLES"/>
    <s v="2.6.2 - MOBILIARIO Y EQUIPO DE AUDIO, AUDIOVISUAL, RECREATIVO Y EDUCACIONAL"/>
    <n v="595713"/>
    <n v="282435.18"/>
  </r>
  <r>
    <x v="0"/>
    <x v="0"/>
    <x v="0"/>
    <x v="1"/>
    <x v="7"/>
    <s v="7 - Defensor del Pueblo"/>
    <s v="0404 - DEFENSOR DEL PUEBLO"/>
    <x v="0"/>
    <s v="1.4 - Justicia, orden público y seguridad"/>
    <s v="1.4.03 - Administración y servicios de justicia"/>
    <s v="2.6 - BIENES MUEBLES, INMUEBLES E INTANGIBLES"/>
    <s v="2.6.1 - MOBILIARIO Y EQUIPO"/>
    <n v="1546000"/>
    <n v="17622.669999999998"/>
  </r>
  <r>
    <x v="0"/>
    <x v="0"/>
    <x v="0"/>
    <x v="1"/>
    <x v="7"/>
    <s v="7 - Defensor del Pueblo"/>
    <s v="0404 - DEFENSOR DEL PUEBLO"/>
    <x v="0"/>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x v="0"/>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x v="0"/>
    <s v="1.4 - Justicia, orden público y seguridad"/>
    <s v="1.4.03 - Administración y servicios de justicia"/>
    <s v="2.6 - BIENES MUEBLES, INMUEBLES E INTANGIBLES"/>
    <s v="2.6.6 - EQUIPOS DE DEFENSA Y SEGURIDAD"/>
    <n v="0"/>
    <n v="0"/>
  </r>
  <r>
    <x v="0"/>
    <x v="0"/>
    <x v="0"/>
    <x v="1"/>
    <x v="7"/>
    <s v="7 - Defensor del Pueblo"/>
    <s v="0404 - DEFENSOR DEL PUEBLO"/>
    <x v="0"/>
    <s v="1.4 - Justicia, orden público y seguridad"/>
    <s v="1.4.03 - Administración y servicios de justicia"/>
    <s v="2.6 - BIENES MUEBLES, INMUEBLES E INTANGIBLES"/>
    <s v="2.6.8 - BIENES INTANGIBLES"/>
    <n v="100000"/>
    <n v="0"/>
  </r>
  <r>
    <x v="0"/>
    <x v="0"/>
    <x v="0"/>
    <x v="1"/>
    <x v="7"/>
    <s v="7 - Defensor del Pueblo"/>
    <s v="0404 - DEFENSOR DEL PUEBLO"/>
    <x v="0"/>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x v="0"/>
    <s v="1.1 - Administración general"/>
    <s v="1.1.04 - Órganos electorales y promoción de la participación ciudadana"/>
    <s v="2.6 - BIENES MUEBLES, INMUEBLES E INTANGIBLES"/>
    <s v="2.6.1 - MOBILIARIO Y EQUIPO"/>
    <n v="97056466"/>
    <n v="18183834.57"/>
  </r>
  <r>
    <x v="0"/>
    <x v="0"/>
    <x v="0"/>
    <x v="1"/>
    <x v="7"/>
    <s v="8 - Tribunal Superior Electoral (TSE)"/>
    <s v="0405 - TRIBUNAL SUPERIOR  ELECTORAL ( TSE)"/>
    <x v="0"/>
    <s v="1.1 - Administración general"/>
    <s v="1.1.04 - Órganos electorales y promoción de la participación ciudadana"/>
    <s v="2.6 - BIENES MUEBLES, INMUEBLES E INTANGIBLES"/>
    <s v="2.6.4 - VEHÍCULOS Y EQUIPO DE TRANSPORTE, TRACCIÓN Y ELEVACIÓN"/>
    <n v="8100000"/>
    <n v="6496937.4199999999"/>
  </r>
  <r>
    <x v="0"/>
    <x v="0"/>
    <x v="0"/>
    <x v="1"/>
    <x v="7"/>
    <s v="8 - Tribunal Superior Electoral (TSE)"/>
    <s v="0405 - TRIBUNAL SUPERIOR  ELECTORAL ( TSE)"/>
    <x v="0"/>
    <s v="1.1 - Administración general"/>
    <s v="1.1.04 - Órganos electorales y promoción de la participación ciudadana"/>
    <s v="2.6 - BIENES MUEBLES, INMUEBLES E INTANGIBLES"/>
    <s v="2.6.5 - MAQUINARIA, OTROS EQUIPOS Y HERRAMIENTAS"/>
    <n v="800000"/>
    <n v="1700000.01"/>
  </r>
  <r>
    <x v="0"/>
    <x v="0"/>
    <x v="0"/>
    <x v="1"/>
    <x v="7"/>
    <s v="8 - Tribunal Superior Electoral (TSE)"/>
    <s v="0405 - TRIBUNAL SUPERIOR  ELECTORAL ( TSE)"/>
    <x v="0"/>
    <s v="1.1 - Administración general"/>
    <s v="1.1.04 - Órganos electorales y promoción de la participación ciudadana"/>
    <s v="2.6 - BIENES MUEBLES, INMUEBLES E INTANGIBLES"/>
    <s v="2.6.8 - BIENES INTANGIBLES"/>
    <n v="1000000"/>
    <n v="2081169.7799999998"/>
  </r>
  <r>
    <x v="0"/>
    <x v="0"/>
    <x v="0"/>
    <x v="1"/>
    <x v="7"/>
    <s v="8 - Tribunal Superior Electoral (TSE)"/>
    <s v="0405 - TRIBUNAL SUPERIOR  ELECTORAL ( TSE)"/>
    <x v="0"/>
    <s v="1.1 - Administración general"/>
    <s v="1.1.04 - Órganos electorales y promoción de la participación ciudadana"/>
    <s v="2.6 - BIENES MUEBLES, INMUEBLES E INTANGIBLES"/>
    <s v="2.6.2 - MOBILIARIO Y EQUIPO DE AUDIO, AUDIOVISUAL, RECREATIVO Y EDUCACIONAL"/>
    <n v="200000"/>
    <n v="720798.55"/>
  </r>
  <r>
    <x v="0"/>
    <x v="0"/>
    <x v="0"/>
    <x v="1"/>
    <x v="8"/>
    <s v="2 - Poder Ejecutivo"/>
    <s v="0201 - PRESIDENCIA DE LA REPÚBLICA"/>
    <x v="0"/>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x v="0"/>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x v="2"/>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3 - MINISTERIO DE DEFENSA"/>
    <x v="2"/>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x v="0"/>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x v="0"/>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x v="2"/>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x v="2"/>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3 - Poder Judicial"/>
    <s v="0301 - PODER JUDICIAL"/>
    <x v="0"/>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x v="0"/>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x v="3"/>
    <s v="2.6 - Transporte"/>
    <s v="2.6.04 - Transporte aéreo"/>
    <s v="2.6 - BIENES MUEBLES, INMUEBLES E INTANGIBLES"/>
    <s v="2.6.9 - EDIFICIOS, ESTRUCTURAS, TIERRAS, TERRENOS Y OBJETOS DE VALOR"/>
    <n v="0"/>
    <n v="0"/>
  </r>
  <r>
    <x v="0"/>
    <x v="0"/>
    <x v="0"/>
    <x v="1"/>
    <x v="9"/>
    <s v="2 - Poder Ejecutivo"/>
    <s v="0201 - PRESIDENCIA DE LA REPÚBLICA"/>
    <x v="2"/>
    <s v="4.5 - Protección social"/>
    <s v="4.5.10 - Asistencia social"/>
    <s v="2.6 - BIENES MUEBLES, INMUEBLES E INTANGIBLES"/>
    <s v="2.6.8 - BIENES INTANGIBLES"/>
    <n v="200000"/>
    <n v="0"/>
  </r>
  <r>
    <x v="0"/>
    <x v="0"/>
    <x v="0"/>
    <x v="1"/>
    <x v="9"/>
    <s v="2 - Poder Ejecutivo"/>
    <s v="0202 - MINISTERIO DE  INTERIOR Y POLICÍA"/>
    <x v="0"/>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x v="0"/>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x v="0"/>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x v="0"/>
    <s v="1.2 - Relaciones internacionales"/>
    <s v="1.2.02 - Relaciones internacionales desde oficinas en el exterior"/>
    <s v="2.6 - BIENES MUEBLES, INMUEBLES E INTANGIBLES"/>
    <s v="2.6.8 - BIENES INTANGIBLES"/>
    <n v="100000"/>
    <n v="0"/>
  </r>
  <r>
    <x v="0"/>
    <x v="0"/>
    <x v="0"/>
    <x v="1"/>
    <x v="9"/>
    <s v="2 - Poder Ejecutivo"/>
    <s v="0205 - MINISTERIO DE HACIENDA"/>
    <x v="0"/>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x v="0"/>
    <s v="1.1 - Administración general"/>
    <s v="1.1.02 - Gestión administrativa, financiera, fiscal, económica y planificación"/>
    <s v="2.6 - BIENES MUEBLES, INMUEBLES E INTANGIBLES"/>
    <s v="2.6.9 - EDIFICIOS, ESTRUCTURAS, TIERRAS, TERRENOS Y OBJETOS DE VALOR"/>
    <n v="813322"/>
    <n v="0"/>
  </r>
  <r>
    <x v="0"/>
    <x v="0"/>
    <x v="0"/>
    <x v="1"/>
    <x v="9"/>
    <s v="2 - Poder Ejecutivo"/>
    <s v="0206 - MINISTERIO DE EDUCACIÓN"/>
    <x v="2"/>
    <s v="4.4 - Educación"/>
    <s v="4.4.01 - Educación inicial"/>
    <s v="2.6 - BIENES MUEBLES, INMUEBLES E INTANGIBLES"/>
    <s v="2.6.9 - EDIFICIOS, ESTRUCTURAS, TIERRAS, TERRENOS Y OBJETOS DE VALOR"/>
    <n v="0"/>
    <n v="0"/>
  </r>
  <r>
    <x v="0"/>
    <x v="0"/>
    <x v="0"/>
    <x v="1"/>
    <x v="9"/>
    <s v="2 - Poder Ejecutivo"/>
    <s v="0206 - MINISTERIO DE EDUCACIÓN"/>
    <x v="2"/>
    <s v="4.4 - Educación"/>
    <s v="4.4.02 - Educación básica"/>
    <s v="2.6 - BIENES MUEBLES, INMUEBLES E INTANGIBLES"/>
    <s v="2.6.9 - EDIFICIOS, ESTRUCTURAS, TIERRAS, TERRENOS Y OBJETOS DE VALOR"/>
    <n v="39999955"/>
    <n v="4242500"/>
  </r>
  <r>
    <x v="0"/>
    <x v="0"/>
    <x v="0"/>
    <x v="1"/>
    <x v="9"/>
    <s v="2 - Poder Ejecutivo"/>
    <s v="0206 - MINISTERIO DE EDUCACIÓN"/>
    <x v="2"/>
    <s v="4.4 - Educación"/>
    <s v="4.4.03 - Educación media"/>
    <s v="2.6 - BIENES MUEBLES, INMUEBLES E INTANGIBLES"/>
    <s v="2.6.9 - EDIFICIOS, ESTRUCTURAS, TIERRAS, TERRENOS Y OBJETOS DE VALOR"/>
    <n v="28949741"/>
    <n v="0"/>
  </r>
  <r>
    <x v="0"/>
    <x v="0"/>
    <x v="0"/>
    <x v="1"/>
    <x v="9"/>
    <s v="2 - Poder Ejecutivo"/>
    <s v="0206 - MINISTERIO DE EDUCACIÓN"/>
    <x v="2"/>
    <s v="4.4 - Educación"/>
    <s v="4.4.04 - Educación superior"/>
    <s v="2.6 - BIENES MUEBLES, INMUEBLES E INTANGIBLES"/>
    <s v="2.6.8 - BIENES INTANGIBLES"/>
    <n v="3500000"/>
    <n v="0"/>
  </r>
  <r>
    <x v="0"/>
    <x v="0"/>
    <x v="0"/>
    <x v="1"/>
    <x v="9"/>
    <s v="2 - Poder Ejecutivo"/>
    <s v="0207 - MINISTERIO DE SALUD PÚBLICA Y ASISTENCIA SOCIAL"/>
    <x v="2"/>
    <s v="4.2 - Salud"/>
    <s v="4.2.03 - Servicios de la salud pública y prevención de la salud"/>
    <s v="2.6 - BIENES MUEBLES, INMUEBLES E INTANGIBLES"/>
    <s v="2.6.8 - BIENES INTANGIBLES"/>
    <n v="370000"/>
    <n v="0"/>
  </r>
  <r>
    <x v="0"/>
    <x v="0"/>
    <x v="0"/>
    <x v="1"/>
    <x v="9"/>
    <s v="2 - Poder Ejecutivo"/>
    <s v="0210 - MINISTERIO DE AGRICULTURA"/>
    <x v="3"/>
    <s v="2.2 - Agropecuaria, caza, pesca y silvicultura"/>
    <s v="2.2.01 - Agropecuaria"/>
    <s v="2.6 - BIENES MUEBLES, INMUEBLES E INTANGIBLES"/>
    <s v="2.6.8 - BIENES INTANGIBLES"/>
    <n v="900000"/>
    <n v="0"/>
  </r>
  <r>
    <x v="0"/>
    <x v="0"/>
    <x v="0"/>
    <x v="1"/>
    <x v="9"/>
    <s v="2 - Poder Ejecutivo"/>
    <s v="0211 - MINISTERIO DE OBRAS PÚBLICAS Y COMUNICACIONES"/>
    <x v="0"/>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x v="3"/>
    <s v="2.6 - Transporte"/>
    <s v="2.6.01 - Transporte por carretera"/>
    <s v="2.6 - BIENES MUEBLES, INMUEBLES E INTANGIBLES"/>
    <s v="2.6.9 - EDIFICIOS, ESTRUCTURAS, TIERRAS, TERRENOS Y OBJETOS DE VALOR"/>
    <n v="1047234826"/>
    <n v="42452730"/>
  </r>
  <r>
    <x v="0"/>
    <x v="0"/>
    <x v="0"/>
    <x v="1"/>
    <x v="9"/>
    <s v="2 - Poder Ejecutivo"/>
    <s v="0211 - MINISTERIO DE OBRAS PÚBLICAS Y COMUNICACIONES"/>
    <x v="3"/>
    <s v="2.6 - Transporte"/>
    <s v="2.6.03 - Transporte por ferrocarril"/>
    <s v="2.6 - BIENES MUEBLES, INMUEBLES E INTANGIBLES"/>
    <s v="2.6.9 - EDIFICIOS, ESTRUCTURAS, TIERRAS, TERRENOS Y OBJETOS DE VALOR"/>
    <n v="706471999"/>
    <n v="24622070.780000001"/>
  </r>
  <r>
    <x v="0"/>
    <x v="0"/>
    <x v="0"/>
    <x v="1"/>
    <x v="9"/>
    <s v="2 - Poder Ejecutivo"/>
    <s v="0212 - MINISTERIO DE INDUSTRIA, COMERCIO Y MIPYMES (MICM)"/>
    <x v="3"/>
    <s v="2.1 - Asuntos económicos, comerciales y laborales"/>
    <s v="2.1.01 - Asuntos económicos y regulación del comercio"/>
    <s v="2.6 - BIENES MUEBLES, INMUEBLES E INTANGIBLES"/>
    <s v="2.6.8 - BIENES INTANGIBLES"/>
    <n v="0"/>
    <n v="0"/>
  </r>
  <r>
    <x v="0"/>
    <x v="0"/>
    <x v="0"/>
    <x v="1"/>
    <x v="9"/>
    <s v="2 - Poder Ejecutivo"/>
    <s v="0213 - MINISTERIO DE TURISMO"/>
    <x v="3"/>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x v="1"/>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x v="2"/>
    <s v="4.4 - Educación"/>
    <s v="4.4.04 - Educación superior"/>
    <s v="2.6 - BIENES MUEBLES, INMUEBLES E INTANGIBLES"/>
    <s v="2.6.8 - BIENES INTANGIBLES"/>
    <n v="500000"/>
    <n v="0"/>
  </r>
  <r>
    <x v="0"/>
    <x v="0"/>
    <x v="0"/>
    <x v="1"/>
    <x v="9"/>
    <s v="2 - Poder Ejecutivo"/>
    <s v="0220 - MINISTERIO DE ECONOMÍA, PLANIFICACIÓN Y DESARROLLO"/>
    <x v="0"/>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x v="3"/>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x v="2"/>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x v="2"/>
    <s v="4.5 - Protección social"/>
    <s v="4.5.07 - Vivienda social"/>
    <s v="2.6 - BIENES MUEBLES, INMUEBLES E INTANGIBLES"/>
    <s v="2.6.9 - EDIFICIOS, ESTRUCTURAS, TIERRAS, TERRENOS Y OBJETOS DE VALOR"/>
    <n v="180000000"/>
    <n v="0"/>
  </r>
  <r>
    <x v="0"/>
    <x v="0"/>
    <x v="0"/>
    <x v="1"/>
    <x v="9"/>
    <s v="6 - Tribunal Constitucional"/>
    <s v="0403 - TRIBUNAL CONSTITUCIONAL"/>
    <x v="0"/>
    <s v="1.4 - Justicia, orden público y seguridad"/>
    <s v="1.4.98 - Investigación y desarrollo relacionados con la justicia, orden público y seguridad"/>
    <s v="2.6 - BIENES MUEBLES, INMUEBLES E INTANGIBLES"/>
    <s v="2.6.8 - BIENES INTANGIBLES"/>
    <n v="0"/>
    <n v="1172954.5599999998"/>
  </r>
  <r>
    <x v="0"/>
    <x v="0"/>
    <x v="0"/>
    <x v="1"/>
    <x v="10"/>
    <s v="2 - Poder Ejecutivo"/>
    <s v="0201 - PRESIDENCIA DE LA REPÚBLICA"/>
    <x v="0"/>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x v="0"/>
    <s v="1.1 - Administración general"/>
    <s v="1.1.03 - Transferencias a instituciones públicas incluidos los gobiernos locales"/>
    <s v="2.5 - TRANSFERENCIAS DE CAPITAL"/>
    <s v="2.5.3 - TRANSFERENCIAS DE CAPITAL A GOBIERNOS GENERALES LOCALES"/>
    <n v="0"/>
    <n v="431949178.05999994"/>
  </r>
  <r>
    <x v="0"/>
    <x v="0"/>
    <x v="0"/>
    <x v="1"/>
    <x v="10"/>
    <s v="2 - Poder Ejecutivo"/>
    <s v="0201 - PRESIDENCIA DE LA REPÚBLICA"/>
    <x v="0"/>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x v="3"/>
    <s v="2.2 - Agropecuaria, caza, pesca y silvicultura"/>
    <s v="2.2.01 - Agropecuaria"/>
    <s v="2.5 - TRANSFERENCIAS DE CAPITAL"/>
    <s v="2.5.1 - TRANSFERENCIAS DE CAPITAL AL SECTOR PRIVADO"/>
    <n v="0"/>
    <n v="1000000"/>
  </r>
  <r>
    <x v="0"/>
    <x v="0"/>
    <x v="0"/>
    <x v="1"/>
    <x v="10"/>
    <s v="2 - Poder Ejecutivo"/>
    <s v="0201 - PRESIDENCIA DE LA REPÚBLICA"/>
    <x v="3"/>
    <s v="2.6 - Transporte"/>
    <s v="2.6.01 - Transporte por carretera"/>
    <s v="2.5 - TRANSFERENCIAS DE CAPITAL"/>
    <s v="2.5.9 - TRANSFERENCIAS DE CAPITAL A OTRAS INSTITUCIONES PÚBLICAS"/>
    <n v="0"/>
    <n v="7699650"/>
  </r>
  <r>
    <x v="0"/>
    <x v="0"/>
    <x v="0"/>
    <x v="1"/>
    <x v="10"/>
    <s v="2 - Poder Ejecutivo"/>
    <s v="0201 - PRESIDENCIA DE LA REPÚBLICA"/>
    <x v="1"/>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x v="2"/>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x v="2"/>
    <s v="4.3 - Actividades deportivas, recreativas, culturales y religiosas"/>
    <s v="4.3.05 - Servicios religiosos y otros servicios comunitarios religiosos"/>
    <s v="2.5 - TRANSFERENCIAS DE CAPITAL"/>
    <s v="2.5.1 - TRANSFERENCIAS DE CAPITAL AL SECTOR PRIVADO"/>
    <n v="0"/>
    <n v="60434719.420000002"/>
  </r>
  <r>
    <x v="0"/>
    <x v="0"/>
    <x v="0"/>
    <x v="1"/>
    <x v="10"/>
    <s v="2 - Poder Ejecutivo"/>
    <s v="0201 - PRESIDENCIA DE LA REPÚBLICA"/>
    <x v="2"/>
    <s v="4.4 - Educación"/>
    <s v="4.4.04 - Educación superior"/>
    <s v="2.5 - TRANSFERENCIAS DE CAPITAL"/>
    <s v="2.5.1 - TRANSFERENCIAS DE CAPITAL AL SECTOR PRIVADO"/>
    <n v="0"/>
    <n v="42883391.020000003"/>
  </r>
  <r>
    <x v="0"/>
    <x v="0"/>
    <x v="0"/>
    <x v="1"/>
    <x v="10"/>
    <s v="2 - Poder Ejecutivo"/>
    <s v="0201 - PRESIDENCIA DE LA REPÚBLICA"/>
    <x v="2"/>
    <s v="4.4 - Educación"/>
    <s v="4.4.04 - Educación superior"/>
    <s v="2.5 - TRANSFERENCIAS DE CAPITAL"/>
    <s v="2.5.2 - TRANSFERENCIAS DE CAPITAL AL GOBIERNO GENERAL  NACIONAL"/>
    <n v="0"/>
    <n v="10000000"/>
  </r>
  <r>
    <x v="0"/>
    <x v="0"/>
    <x v="0"/>
    <x v="1"/>
    <x v="10"/>
    <s v="2 - Poder Ejecutivo"/>
    <s v="0201 - PRESIDENCIA DE LA REPÚBLICA"/>
    <x v="2"/>
    <s v="4.4 - Educación"/>
    <s v="4.4.04 - Educación superior"/>
    <s v="2.5 - TRANSFERENCIAS DE CAPITAL"/>
    <s v="2.5.9 - TRANSFERENCIAS DE CAPITAL A OTRAS INSTITUCIONES PÚBLICAS"/>
    <n v="0"/>
    <n v="52000000"/>
  </r>
  <r>
    <x v="0"/>
    <x v="0"/>
    <x v="0"/>
    <x v="1"/>
    <x v="10"/>
    <s v="2 - Poder Ejecutivo"/>
    <s v="0201 - PRESIDENCIA DE LA REPÚBLICA"/>
    <x v="2"/>
    <s v="4.5 - Protección social"/>
    <s v="4.5.10 - Asistencia social"/>
    <s v="2.5 - TRANSFERENCIAS DE CAPITAL"/>
    <s v="2.5.1 - TRANSFERENCIAS DE CAPITAL AL SECTOR PRIVADO"/>
    <n v="0"/>
    <n v="22500000"/>
  </r>
  <r>
    <x v="0"/>
    <x v="0"/>
    <x v="0"/>
    <x v="1"/>
    <x v="10"/>
    <s v="2 - Poder Ejecutivo"/>
    <s v="0201 - PRESIDENCIA DE LA REPÚBLICA"/>
    <x v="2"/>
    <s v="4.5 - Protección social"/>
    <s v="4.5.10 - Asistencia social"/>
    <s v="2.5 - TRANSFERENCIAS DE CAPITAL"/>
    <s v="2.5.2 - TRANSFERENCIAS DE CAPITAL AL GOBIERNO GENERAL  NACIONAL"/>
    <n v="0"/>
    <n v="79315990"/>
  </r>
  <r>
    <x v="0"/>
    <x v="0"/>
    <x v="0"/>
    <x v="1"/>
    <x v="10"/>
    <s v="2 - Poder Ejecutivo"/>
    <s v="0201 - PRESIDENCIA DE LA REPÚBLICA"/>
    <x v="2"/>
    <s v="4.5 - Protección social"/>
    <s v="4.5.10 - Asistencia social"/>
    <s v="2.5 - TRANSFERENCIAS DE CAPITAL"/>
    <s v="2.5.9 - TRANSFERENCIAS DE CAPITAL A OTRAS INSTITUCIONES PÚBLICAS"/>
    <n v="0"/>
    <n v="112282972.48"/>
  </r>
  <r>
    <x v="0"/>
    <x v="0"/>
    <x v="0"/>
    <x v="1"/>
    <x v="10"/>
    <s v="2 - Poder Ejecutivo"/>
    <s v="0202 - MINISTERIO DE  INTERIOR Y POLICÍA"/>
    <x v="0"/>
    <s v="1.1 - Administración general"/>
    <s v="1.1.03 - Transferencias a instituciones públicas incluidos los gobiernos locales"/>
    <s v="2.5 - TRANSFERENCIAS DE CAPITAL"/>
    <s v="2.5.3 - TRANSFERENCIAS DE CAPITAL A GOBIERNOS GENERALES LOCALES"/>
    <n v="8576100350"/>
    <n v="1429349690"/>
  </r>
  <r>
    <x v="0"/>
    <x v="0"/>
    <x v="0"/>
    <x v="1"/>
    <x v="10"/>
    <s v="2 - Poder Ejecutivo"/>
    <s v="0202 - MINISTERIO DE  INTERIOR Y POLICÍA"/>
    <x v="0"/>
    <s v="1.4 - Justicia, orden público y seguridad"/>
    <s v="1.4.01 - Servicios de seguridad interior"/>
    <s v="2.5 - TRANSFERENCIAS DE CAPITAL"/>
    <s v="2.5.4 - TRANSFERENCIAS DE CAPITAL  A EMPRESAS PÚBLICAS NO FINANCIERAS"/>
    <n v="100000000"/>
    <n v="25000000"/>
  </r>
  <r>
    <x v="0"/>
    <x v="0"/>
    <x v="0"/>
    <x v="1"/>
    <x v="10"/>
    <s v="2 - Poder Ejecutivo"/>
    <s v="0205 - MINISTERIO DE HACIENDA"/>
    <x v="0"/>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x v="2"/>
    <s v="4.1 - Vivienda y servicios comunitarios"/>
    <s v="4.1.03 - Abastecimiento de agua potable"/>
    <s v="2.5 - TRANSFERENCIAS DE CAPITAL"/>
    <s v="2.5.4 - TRANSFERENCIAS DE CAPITAL  A EMPRESAS PÚBLICAS NO FINANCIERAS"/>
    <n v="13541218893"/>
    <n v="2425741663.6399999"/>
  </r>
  <r>
    <x v="0"/>
    <x v="0"/>
    <x v="0"/>
    <x v="1"/>
    <x v="10"/>
    <s v="2 - Poder Ejecutivo"/>
    <s v="0207 - MINISTERIO DE SALUD PÚBLICA Y ASISTENCIA SOCIAL"/>
    <x v="2"/>
    <s v="4.2 - Salud"/>
    <s v="4.2.02 - Servicios hospitalarios"/>
    <s v="2.5 - TRANSFERENCIAS DE CAPITAL"/>
    <s v="2.5.2 - TRANSFERENCIAS DE CAPITAL AL GOBIERNO GENERAL  NACIONAL"/>
    <n v="71771317"/>
    <n v="0"/>
  </r>
  <r>
    <x v="0"/>
    <x v="0"/>
    <x v="0"/>
    <x v="1"/>
    <x v="10"/>
    <s v="2 - Poder Ejecutivo"/>
    <s v="0207 - MINISTERIO DE SALUD PÚBLICA Y ASISTENCIA SOCIAL"/>
    <x v="2"/>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x v="2"/>
    <s v="4.2 - Salud"/>
    <s v="4.2.99 - Planificación, gestión y supervisión de la salud"/>
    <s v="2.5 - TRANSFERENCIAS DE CAPITAL"/>
    <s v="2.5.2 - TRANSFERENCIAS DE CAPITAL AL GOBIERNO GENERAL  NACIONAL"/>
    <n v="3259013249"/>
    <n v="96633890.799999997"/>
  </r>
  <r>
    <x v="0"/>
    <x v="0"/>
    <x v="0"/>
    <x v="1"/>
    <x v="10"/>
    <s v="2 - Poder Ejecutivo"/>
    <s v="0210 - MINISTERIO DE AGRICULTURA"/>
    <x v="3"/>
    <s v="2.2 - Agropecuaria, caza, pesca y silvicultura"/>
    <s v="2.2.01 - Agropecuaria"/>
    <s v="2.5 - TRANSFERENCIAS DE CAPITAL"/>
    <s v="2.5.1 - TRANSFERENCIAS DE CAPITAL AL SECTOR PRIVADO"/>
    <n v="211505000"/>
    <n v="0"/>
  </r>
  <r>
    <x v="0"/>
    <x v="0"/>
    <x v="0"/>
    <x v="1"/>
    <x v="10"/>
    <s v="2 - Poder Ejecutivo"/>
    <s v="0210 - MINISTERIO DE AGRICULTURA"/>
    <x v="3"/>
    <s v="2.2 - Agropecuaria, caza, pesca y silvicultura"/>
    <s v="2.2.01 - Agropecuaria"/>
    <s v="2.5 - TRANSFERENCIAS DE CAPITAL"/>
    <s v="2.5.2 - TRANSFERENCIAS DE CAPITAL AL GOBIERNO GENERAL  NACIONAL"/>
    <n v="143000000"/>
    <n v="34499999.810000002"/>
  </r>
  <r>
    <x v="0"/>
    <x v="0"/>
    <x v="0"/>
    <x v="1"/>
    <x v="10"/>
    <s v="2 - Poder Ejecutivo"/>
    <s v="0211 - MINISTERIO DE OBRAS PÚBLICAS Y COMUNICACIONES"/>
    <x v="3"/>
    <s v="2.6 - Transporte"/>
    <s v="2.6.01 - Transporte por carretera"/>
    <s v="2.5 - TRANSFERENCIAS DE CAPITAL"/>
    <s v="2.5.1 - TRANSFERENCIAS DE CAPITAL AL SECTOR PRIVADO"/>
    <n v="20000000"/>
    <n v="0"/>
  </r>
  <r>
    <x v="0"/>
    <x v="0"/>
    <x v="0"/>
    <x v="1"/>
    <x v="10"/>
    <s v="2 - Poder Ejecutivo"/>
    <s v="0211 - MINISTERIO DE OBRAS PÚBLICAS Y COMUNICACIONES"/>
    <x v="3"/>
    <s v="2.6 - Transporte"/>
    <s v="2.6.01 - Transporte por carretera"/>
    <s v="2.5 - TRANSFERENCIAS DE CAPITAL"/>
    <s v="2.5.2 - TRANSFERENCIAS DE CAPITAL AL GOBIERNO GENERAL  NACIONAL"/>
    <n v="108400000"/>
    <n v="27100002"/>
  </r>
  <r>
    <x v="0"/>
    <x v="0"/>
    <x v="0"/>
    <x v="1"/>
    <x v="10"/>
    <s v="2 - Poder Ejecutivo"/>
    <s v="0211 - MINISTERIO DE OBRAS PÚBLICAS Y COMUNICACIONES"/>
    <x v="3"/>
    <s v="2.7 - Comunicaciones"/>
    <s v="2.7.01 - Comunicaciones"/>
    <s v="2.5 - TRANSFERENCIAS DE CAPITAL"/>
    <s v="2.5.2 - TRANSFERENCIAS DE CAPITAL AL GOBIERNO GENERAL  NACIONAL"/>
    <n v="2579079575"/>
    <n v="0"/>
  </r>
  <r>
    <x v="0"/>
    <x v="0"/>
    <x v="0"/>
    <x v="1"/>
    <x v="10"/>
    <s v="2 - Poder Ejecutivo"/>
    <s v="0211 - MINISTERIO DE OBRAS PÚBLICAS Y COMUNICACIONES"/>
    <x v="2"/>
    <s v="4.5 - Protección social"/>
    <s v="4.5.10 - Asistencia social"/>
    <s v="2.5 - TRANSFERENCIAS DE CAPITAL"/>
    <s v="2.5.1 - TRANSFERENCIAS DE CAPITAL AL SECTOR PRIVADO"/>
    <n v="30000000"/>
    <n v="15000000"/>
  </r>
  <r>
    <x v="0"/>
    <x v="0"/>
    <x v="0"/>
    <x v="1"/>
    <x v="10"/>
    <s v="2 - Poder Ejecutivo"/>
    <s v="0212 - MINISTERIO DE INDUSTRIA, COMERCIO Y MIPYMES (MICM)"/>
    <x v="3"/>
    <s v="2.1 - Asuntos económicos, comerciales y laborales"/>
    <s v="2.1.01 - Asuntos económicos y regulación del comercio"/>
    <s v="2.5 - TRANSFERENCIAS DE CAPITAL"/>
    <s v="2.5.2 - TRANSFERENCIAS DE CAPITAL AL GOBIERNO GENERAL  NACIONAL"/>
    <n v="35000000"/>
    <n v="7500009"/>
  </r>
  <r>
    <x v="0"/>
    <x v="0"/>
    <x v="0"/>
    <x v="1"/>
    <x v="10"/>
    <s v="2 - Poder Ejecutivo"/>
    <s v="0213 - MINISTERIO DE TURISMO"/>
    <x v="3"/>
    <s v="2.9 - Otros servicios económicos"/>
    <s v="2.9.03 - Turismo"/>
    <s v="2.5 - TRANSFERENCIAS DE CAPITAL"/>
    <s v="2.5.1 - TRANSFERENCIAS DE CAPITAL AL SECTOR PRIVADO"/>
    <n v="178378260"/>
    <n v="0"/>
  </r>
  <r>
    <x v="0"/>
    <x v="0"/>
    <x v="0"/>
    <x v="1"/>
    <x v="10"/>
    <s v="2 - Poder Ejecutivo"/>
    <s v="0216 - MINISTERIO DE CULTURA"/>
    <x v="2"/>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x v="3"/>
    <s v="2.3 - Riego"/>
    <s v="2.3.01 - Riego"/>
    <s v="2.5 - TRANSFERENCIAS DE CAPITAL"/>
    <s v="2.5.2 - TRANSFERENCIAS DE CAPITAL AL GOBIERNO GENERAL  NACIONAL"/>
    <n v="3847243724"/>
    <n v="946952950.68000007"/>
  </r>
  <r>
    <x v="0"/>
    <x v="0"/>
    <x v="0"/>
    <x v="1"/>
    <x v="10"/>
    <s v="2 - Poder Ejecutivo"/>
    <s v="0218 - MINISTERIO DE MEDIO AMBIENTE Y RECURSOS NATURALES"/>
    <x v="1"/>
    <s v="3.2 - Protección de la biodiversidad y ordenación de desechos"/>
    <s v="3.2.01 - Protección de la biodiversidad y el paisaje"/>
    <s v="2.5 - TRANSFERENCIAS DE CAPITAL"/>
    <s v="2.5.2 - TRANSFERENCIAS DE CAPITAL AL GOBIERNO GENERAL  NACIONAL"/>
    <n v="25000000"/>
    <n v="6249999.9300000006"/>
  </r>
  <r>
    <x v="0"/>
    <x v="0"/>
    <x v="0"/>
    <x v="1"/>
    <x v="10"/>
    <s v="2 - Poder Ejecutivo"/>
    <s v="0218 - MINISTERIO DE MEDIO AMBIENTE Y RECURSOS NATURALES"/>
    <x v="1"/>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x v="2"/>
    <s v="4.4 - Educación"/>
    <s v="4.4.04 - Educación superior"/>
    <s v="2.5 - TRANSFERENCIAS DE CAPITAL"/>
    <s v="2.5.2 - TRANSFERENCIAS DE CAPITAL AL GOBIERNO GENERAL  NACIONAL"/>
    <n v="0"/>
    <n v="0"/>
  </r>
  <r>
    <x v="0"/>
    <x v="0"/>
    <x v="0"/>
    <x v="1"/>
    <x v="10"/>
    <s v="2 - Poder Ejecutivo"/>
    <s v="0220 - MINISTERIO DE ECONOMÍA, PLANIFICACIÓN Y DESARROLLO"/>
    <x v="0"/>
    <s v="1.1 - Administración general"/>
    <s v="1.1.03 - Transferencias a instituciones públicas incluidos los gobiernos locales"/>
    <s v="2.5 - TRANSFERENCIAS DE CAPITAL"/>
    <s v="2.5.3 - TRANSFERENCIAS DE CAPITAL A GOBIERNOS GENERALES LOCALES"/>
    <n v="0"/>
    <n v="10070623.300000001"/>
  </r>
  <r>
    <x v="0"/>
    <x v="0"/>
    <x v="0"/>
    <x v="1"/>
    <x v="10"/>
    <s v="2 - Poder Ejecutivo"/>
    <s v="0999 - ADMINISTRACION DE OBLIGACIONES DEL TESORO NACIONAL"/>
    <x v="3"/>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x v="2"/>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x v="0"/>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x v="0"/>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x v="5"/>
    <s v="0.0 - N/A"/>
    <s v="0.0.00 - N/A"/>
    <s v="4.1 - Incremento de activos financieros"/>
    <s v="4.1.2 - Incremento de activos financieros no corrientes"/>
    <n v="2350000000"/>
    <n v="587479999.88999999"/>
  </r>
  <r>
    <x v="0"/>
    <x v="0"/>
    <x v="1"/>
    <x v="2"/>
    <x v="12"/>
    <s v="2 - Poder Ejecutivo"/>
    <s v="0211 - MINISTERIO DE OBRAS PÚBLICAS Y COMUNICACIONES"/>
    <x v="5"/>
    <s v="0.0 - N/A"/>
    <s v="0.0.00 - N/A"/>
    <s v="4.1 - Incremento de activos financieros"/>
    <s v="4.1.2 - Incremento de activos financieros no corrientes"/>
    <n v="550000000"/>
    <n v="0"/>
  </r>
  <r>
    <x v="0"/>
    <x v="0"/>
    <x v="1"/>
    <x v="2"/>
    <x v="12"/>
    <s v="2 - Poder Ejecutivo"/>
    <s v="0998 - ADMINISTRACION DE DEUDA PUBLICA Y ACTIVOS FINANCIEROS"/>
    <x v="5"/>
    <s v="0.0 - N/A"/>
    <s v="0.0.00 - N/A"/>
    <s v="4.1 - Incremento de activos financieros"/>
    <s v="4.1.2 - Incremento de activos financieros no corrientes"/>
    <n v="3151954592"/>
    <n v="0"/>
  </r>
  <r>
    <x v="0"/>
    <x v="0"/>
    <x v="1"/>
    <x v="2"/>
    <x v="13"/>
    <s v="2 - Poder Ejecutivo"/>
    <s v="0209 - MINISTERIO DE TRABAJO"/>
    <x v="5"/>
    <s v="0.0 - N/A"/>
    <s v="0.0.00 - N/A"/>
    <s v="4.2 - Disminución de pasivos"/>
    <s v="4.2.1 - Disminución de pasivos corrientes"/>
    <n v="0"/>
    <n v="0"/>
  </r>
  <r>
    <x v="0"/>
    <x v="0"/>
    <x v="1"/>
    <x v="2"/>
    <x v="13"/>
    <s v="2 - Poder Ejecutivo"/>
    <s v="0211 - MINISTERIO DE OBRAS PÚBLICAS Y COMUNICACIONES"/>
    <x v="5"/>
    <s v="0.0 - N/A"/>
    <s v="0.0.00 - N/A"/>
    <s v="4.2 - Disminución de pasivos"/>
    <s v="4.2.1 - Disminución de pasivos corrientes"/>
    <n v="1345267687"/>
    <n v="249163435.81999999"/>
  </r>
  <r>
    <x v="0"/>
    <x v="0"/>
    <x v="1"/>
    <x v="2"/>
    <x v="13"/>
    <s v="2 - Poder Ejecutivo"/>
    <s v="0214 - PROCURADURÍA GENERAL DE LA REPÚBLICA"/>
    <x v="5"/>
    <s v="0.0 - N/A"/>
    <s v="0.0.00 - N/A"/>
    <s v="4.2 - Disminución de pasivos"/>
    <s v="4.2.1 - Disminución de pasivos corrientes"/>
    <n v="0"/>
    <n v="0"/>
  </r>
  <r>
    <x v="0"/>
    <x v="0"/>
    <x v="1"/>
    <x v="2"/>
    <x v="13"/>
    <s v="2 - Poder Ejecutivo"/>
    <s v="0998 - ADMINISTRACION DE DEUDA PUBLICA Y ACTIVOS FINANCIEROS"/>
    <x v="5"/>
    <s v="0.0 - N/A"/>
    <s v="0.0.00 - N/A"/>
    <s v="4.2 - Disminución de pasivos"/>
    <s v="4.2.1 - Disminución de pasivos corrientes"/>
    <n v="68363684553"/>
    <n v="24399544499.730007"/>
  </r>
  <r>
    <x v="0"/>
    <x v="0"/>
    <x v="1"/>
    <x v="2"/>
    <x v="13"/>
    <s v="2 - Poder Ejecutivo"/>
    <s v="0999 - ADMINISTRACION DE OBLIGACIONES DEL TESORO NACIONAL"/>
    <x v="5"/>
    <s v="0.0 - N/A"/>
    <s v="0.0.00 - N/A"/>
    <s v="4.2 - Disminución de pasivos"/>
    <s v="4.2.1 - Disminución de pasivos corrientes"/>
    <n v="33523692480"/>
    <n v="287583550.25999999"/>
  </r>
  <r>
    <x v="0"/>
    <x v="0"/>
    <x v="1"/>
    <x v="2"/>
    <x v="14"/>
    <s v="2 - Poder Ejecutivo"/>
    <s v="0998 - ADMINISTRACION DE DEUDA PUBLICA Y ACTIVOS FINANCIEROS"/>
    <x v="5"/>
    <s v="0.0 - N/A"/>
    <s v="0.0.00 - N/A"/>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x v="5"/>
    <s v="0.0 - N/A"/>
    <s v="0.0.00 - N/A"/>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EAC3A44-6294-425C-A243-A5715EEE110B}" name="TablaDinámica3" cacheId="7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items count="7">
        <item x="5"/>
        <item x="0"/>
        <item x="3"/>
        <item x="1"/>
        <item x="2"/>
        <item x="4"/>
        <item t="default"/>
      </items>
    </pivotField>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I16" sqref="I16"/>
    </sheetView>
  </sheetViews>
  <sheetFormatPr baseColWidth="10" defaultColWidth="11.42578125" defaultRowHeight="15"/>
  <cols>
    <col min="1" max="1" width="12.42578125" customWidth="1"/>
    <col min="2" max="2" width="21.5703125" customWidth="1"/>
    <col min="3" max="3" width="34.42578125" customWidth="1"/>
    <col min="4" max="4" width="19.5703125" customWidth="1"/>
    <col min="5" max="5" width="25" customWidth="1"/>
    <col min="6" max="6" width="27" customWidth="1"/>
    <col min="7" max="7" width="19.85546875" customWidth="1"/>
    <col min="8" max="9" width="16.85546875" bestFit="1" customWidth="1"/>
    <col min="10" max="10" width="14.140625" bestFit="1" customWidth="1"/>
  </cols>
  <sheetData>
    <row r="1" spans="1:13" ht="28.5" customHeight="1">
      <c r="A1" s="106" t="s">
        <v>0</v>
      </c>
      <c r="B1" s="106"/>
      <c r="C1" s="106"/>
      <c r="D1" s="106"/>
      <c r="E1" s="106"/>
      <c r="F1" s="106"/>
      <c r="G1" s="3"/>
      <c r="H1" s="3"/>
      <c r="I1" s="3"/>
      <c r="J1" s="3"/>
      <c r="K1" s="59"/>
      <c r="L1" s="59"/>
    </row>
    <row r="2" spans="1:13" ht="21" customHeight="1">
      <c r="A2" s="107" t="s">
        <v>1</v>
      </c>
      <c r="B2" s="107"/>
      <c r="C2" s="107"/>
      <c r="D2" s="107"/>
      <c r="E2" s="107"/>
      <c r="F2" s="107"/>
      <c r="G2" s="2"/>
      <c r="H2" s="2"/>
      <c r="I2" s="2"/>
      <c r="K2" s="59"/>
      <c r="L2" s="59"/>
    </row>
    <row r="3" spans="1:13" s="62" customFormat="1" ht="28.5" customHeight="1">
      <c r="A3" s="108" t="s">
        <v>2</v>
      </c>
      <c r="B3" s="108"/>
      <c r="C3" s="108"/>
      <c r="D3" s="108"/>
      <c r="E3" s="108"/>
      <c r="F3" s="108"/>
      <c r="G3" s="60"/>
      <c r="H3" s="60"/>
      <c r="I3" s="60"/>
      <c r="J3" s="61"/>
      <c r="K3" s="61"/>
      <c r="L3" s="61"/>
      <c r="M3" s="61"/>
    </row>
    <row r="4" spans="1:13" ht="18.75" customHeight="1">
      <c r="A4" s="109" t="s">
        <v>3</v>
      </c>
      <c r="B4" s="109"/>
      <c r="C4" s="109"/>
      <c r="D4" s="109"/>
      <c r="E4" s="109"/>
      <c r="F4" s="109"/>
      <c r="G4" s="63"/>
      <c r="H4" s="4"/>
      <c r="I4" s="4"/>
      <c r="J4" s="64"/>
      <c r="K4" s="64"/>
      <c r="L4" s="64"/>
      <c r="M4" s="64"/>
    </row>
    <row r="5" spans="1:13" ht="18.75" customHeight="1">
      <c r="A5" s="109" t="s">
        <v>4</v>
      </c>
      <c r="B5" s="109"/>
      <c r="C5" s="109"/>
      <c r="D5" s="109"/>
      <c r="E5" s="109"/>
      <c r="F5" s="109"/>
      <c r="G5" s="97"/>
      <c r="H5" s="4"/>
      <c r="I5" s="4"/>
      <c r="J5" s="64"/>
      <c r="K5" s="64"/>
      <c r="L5" s="64"/>
      <c r="M5" s="64"/>
    </row>
    <row r="6" spans="1:13" ht="18.75">
      <c r="A6" s="110" t="s">
        <v>270</v>
      </c>
      <c r="B6" s="110"/>
      <c r="C6" s="110"/>
      <c r="D6" s="110"/>
      <c r="E6" s="110"/>
      <c r="F6" s="110"/>
      <c r="G6" s="45"/>
      <c r="H6" s="65"/>
      <c r="I6" s="5"/>
      <c r="J6" s="66"/>
      <c r="K6" s="66"/>
      <c r="L6" s="66"/>
      <c r="M6" s="66"/>
    </row>
    <row r="7" spans="1:13" ht="15.75">
      <c r="A7" s="111" t="s">
        <v>5</v>
      </c>
      <c r="B7" s="111"/>
      <c r="C7" s="111"/>
      <c r="D7" s="111"/>
      <c r="E7" s="111"/>
      <c r="F7" s="111"/>
      <c r="G7" s="67"/>
      <c r="H7" s="6"/>
      <c r="I7" s="6"/>
      <c r="K7" s="59"/>
      <c r="L7" s="59"/>
    </row>
    <row r="8" spans="1:13" ht="15.75">
      <c r="A8" s="58"/>
      <c r="B8" s="58"/>
      <c r="C8" s="58"/>
      <c r="D8" s="58"/>
      <c r="E8" s="58"/>
      <c r="F8" s="58"/>
      <c r="G8" s="58"/>
      <c r="H8" s="6"/>
      <c r="I8" s="6"/>
      <c r="K8" s="59"/>
      <c r="L8" s="59"/>
    </row>
    <row r="9" spans="1:13" ht="15" customHeight="1">
      <c r="C9" s="112" t="s">
        <v>6</v>
      </c>
      <c r="D9" s="80" t="s">
        <v>7</v>
      </c>
      <c r="E9" s="113" t="s">
        <v>8</v>
      </c>
    </row>
    <row r="10" spans="1:13">
      <c r="C10" s="112"/>
      <c r="D10" s="80" t="s">
        <v>9</v>
      </c>
      <c r="E10" s="113"/>
    </row>
    <row r="12" spans="1:13">
      <c r="C12" s="68" t="s">
        <v>10</v>
      </c>
      <c r="D12" s="81">
        <f>SUM(D13:D14)</f>
        <v>871485.91733099998</v>
      </c>
      <c r="E12" s="82">
        <f>SUM(E13:E14)</f>
        <v>189676.61198337283</v>
      </c>
      <c r="J12" s="12"/>
    </row>
    <row r="13" spans="1:13">
      <c r="C13" s="83" t="s">
        <v>11</v>
      </c>
      <c r="D13" s="84">
        <v>824909.28494299995</v>
      </c>
      <c r="E13" s="84">
        <v>189657.81198337284</v>
      </c>
      <c r="G13" s="69"/>
      <c r="I13" s="70"/>
    </row>
    <row r="14" spans="1:13">
      <c r="C14" s="83" t="s">
        <v>12</v>
      </c>
      <c r="D14" s="84">
        <v>46576.632387999998</v>
      </c>
      <c r="E14" s="84">
        <v>18.8</v>
      </c>
      <c r="G14" s="69"/>
      <c r="I14" s="71"/>
    </row>
    <row r="15" spans="1:13">
      <c r="C15" s="68" t="s">
        <v>13</v>
      </c>
      <c r="D15" s="81">
        <f>D16+D18</f>
        <v>1046280.711338</v>
      </c>
      <c r="E15" s="81">
        <f>E16+E18</f>
        <v>203175.74578715031</v>
      </c>
      <c r="G15" s="12"/>
      <c r="H15" s="12"/>
    </row>
    <row r="16" spans="1:13">
      <c r="C16" s="83" t="s">
        <v>14</v>
      </c>
      <c r="D16" s="84">
        <v>905574.30114600004</v>
      </c>
      <c r="E16" s="84">
        <v>188821.8221542603</v>
      </c>
      <c r="I16" s="11"/>
    </row>
    <row r="17" spans="3:9">
      <c r="C17" s="83" t="s">
        <v>15</v>
      </c>
      <c r="D17" s="84">
        <v>193105.783455</v>
      </c>
      <c r="E17" s="84">
        <v>52306.987616930011</v>
      </c>
      <c r="I17" s="11"/>
    </row>
    <row r="18" spans="3:9">
      <c r="C18" s="83" t="s">
        <v>16</v>
      </c>
      <c r="D18" s="84">
        <v>140706.41019200001</v>
      </c>
      <c r="E18" s="30">
        <v>14353.923632890004</v>
      </c>
      <c r="G18" s="95"/>
    </row>
    <row r="19" spans="3:9">
      <c r="C19" s="85" t="s">
        <v>17</v>
      </c>
      <c r="D19" s="85"/>
      <c r="E19" s="86"/>
    </row>
    <row r="20" spans="3:9">
      <c r="C20" s="87" t="s">
        <v>18</v>
      </c>
      <c r="D20" s="88">
        <f>D13-D16</f>
        <v>-80665.016203000094</v>
      </c>
      <c r="E20" s="88">
        <f>E13-E16</f>
        <v>835.98982911254279</v>
      </c>
      <c r="I20" s="12"/>
    </row>
    <row r="21" spans="3:9">
      <c r="C21" s="87" t="s">
        <v>19</v>
      </c>
      <c r="D21" s="88">
        <f>D14-D18</f>
        <v>-94129.777804000012</v>
      </c>
      <c r="E21" s="88">
        <f>E14-E18</f>
        <v>-14335.123632890005</v>
      </c>
      <c r="G21" s="12"/>
      <c r="I21" s="12"/>
    </row>
    <row r="22" spans="3:9">
      <c r="C22" s="87" t="s">
        <v>20</v>
      </c>
      <c r="D22" s="88">
        <f>D12-D15</f>
        <v>-174794.79400700005</v>
      </c>
      <c r="E22" s="88">
        <f>E12-E15</f>
        <v>-13499.133803777484</v>
      </c>
      <c r="H22" s="12"/>
    </row>
    <row r="23" spans="3:9">
      <c r="C23" s="87" t="s">
        <v>21</v>
      </c>
      <c r="D23" s="88">
        <f>(D12-(D15-D17))</f>
        <v>18310.989447999978</v>
      </c>
      <c r="E23" s="88">
        <f>(E12-(E15-E17))</f>
        <v>38807.853813152527</v>
      </c>
    </row>
    <row r="24" spans="3:9">
      <c r="C24" s="85" t="s">
        <v>22</v>
      </c>
      <c r="D24" s="89">
        <f>D26-D28</f>
        <v>174794.79400700002</v>
      </c>
      <c r="E24" s="90">
        <f>E26-E28</f>
        <v>120737.43877723999</v>
      </c>
      <c r="F24" s="12"/>
      <c r="G24" s="12"/>
      <c r="H24" s="12"/>
      <c r="I24" s="12"/>
    </row>
    <row r="25" spans="3:9">
      <c r="C25" s="91"/>
      <c r="D25" s="91"/>
      <c r="E25" s="92"/>
      <c r="H25" s="12"/>
    </row>
    <row r="26" spans="3:9" ht="17.25" customHeight="1">
      <c r="C26" s="68" t="s">
        <v>23</v>
      </c>
      <c r="D26" s="81">
        <v>284079.39331900002</v>
      </c>
      <c r="E26" s="81">
        <v>146470.21523895999</v>
      </c>
      <c r="I26" s="12"/>
    </row>
    <row r="27" spans="3:9">
      <c r="C27" s="93"/>
      <c r="D27" s="72"/>
      <c r="E27" s="73"/>
      <c r="F27" s="12"/>
      <c r="H27" s="12"/>
    </row>
    <row r="28" spans="3:9">
      <c r="C28" s="68" t="s">
        <v>24</v>
      </c>
      <c r="D28" s="81">
        <v>109284.59931200001</v>
      </c>
      <c r="E28" s="82">
        <v>25732.776461720005</v>
      </c>
    </row>
    <row r="29" spans="3:9">
      <c r="C29" s="74" t="s">
        <v>25</v>
      </c>
      <c r="D29" s="75"/>
      <c r="E29" s="75"/>
      <c r="F29" s="7"/>
      <c r="G29" s="76"/>
    </row>
    <row r="30" spans="3:9" ht="31.5" customHeight="1">
      <c r="C30" s="114" t="s">
        <v>274</v>
      </c>
      <c r="D30" s="114"/>
      <c r="E30" s="114"/>
      <c r="F30" s="7"/>
    </row>
    <row r="31" spans="3:9">
      <c r="C31" s="114" t="s">
        <v>26</v>
      </c>
      <c r="D31" s="114"/>
      <c r="E31" s="114"/>
      <c r="F31" s="7"/>
    </row>
    <row r="32" spans="3:9">
      <c r="C32" s="105" t="s">
        <v>27</v>
      </c>
      <c r="D32" s="105"/>
      <c r="E32" s="105"/>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I24" sqref="I24"/>
    </sheetView>
  </sheetViews>
  <sheetFormatPr baseColWidth="10" defaultColWidth="11.42578125" defaultRowHeight="15"/>
  <cols>
    <col min="1" max="1" width="17.42578125" customWidth="1"/>
    <col min="2" max="2" width="52.85546875"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6" t="s">
        <v>0</v>
      </c>
      <c r="B1" s="106"/>
      <c r="C1" s="106"/>
      <c r="D1" s="106"/>
      <c r="E1" s="106"/>
      <c r="F1" s="3"/>
      <c r="G1" s="3"/>
    </row>
    <row r="2" spans="1:7" ht="21" customHeight="1">
      <c r="A2" s="107" t="s">
        <v>1</v>
      </c>
      <c r="B2" s="107"/>
      <c r="C2" s="107"/>
      <c r="D2" s="107"/>
      <c r="E2" s="107"/>
      <c r="F2" s="2"/>
      <c r="G2" s="2"/>
    </row>
    <row r="3" spans="1:7" ht="15" customHeight="1">
      <c r="A3" s="117" t="s">
        <v>2</v>
      </c>
      <c r="B3" s="117"/>
      <c r="C3" s="117"/>
      <c r="D3" s="117"/>
      <c r="E3" s="117"/>
      <c r="F3" s="1"/>
      <c r="G3" s="1"/>
    </row>
    <row r="5" spans="1:7" ht="18.75">
      <c r="A5" s="118" t="s">
        <v>28</v>
      </c>
      <c r="B5" s="118"/>
      <c r="C5" s="118"/>
      <c r="D5" s="118"/>
      <c r="E5" s="118"/>
      <c r="F5" s="4"/>
      <c r="G5" s="98"/>
    </row>
    <row r="6" spans="1:7" ht="18.75" customHeight="1">
      <c r="A6" s="119" t="s">
        <v>29</v>
      </c>
      <c r="B6" s="119"/>
      <c r="C6" s="119"/>
      <c r="D6" s="119"/>
      <c r="E6" s="119"/>
      <c r="F6" s="4"/>
      <c r="G6" s="4"/>
    </row>
    <row r="7" spans="1:7" ht="18.75">
      <c r="A7" s="110" t="s">
        <v>271</v>
      </c>
      <c r="B7" s="110"/>
      <c r="C7" s="110"/>
      <c r="D7" s="110"/>
      <c r="E7" s="110"/>
      <c r="F7" s="12"/>
      <c r="G7" s="99"/>
    </row>
    <row r="8" spans="1:7" ht="15.75">
      <c r="A8" s="116" t="s">
        <v>5</v>
      </c>
      <c r="B8" s="116"/>
      <c r="C8" s="116"/>
      <c r="D8" s="116"/>
      <c r="E8" s="116"/>
      <c r="F8" s="94"/>
      <c r="G8" s="6"/>
    </row>
    <row r="9" spans="1:7">
      <c r="F9" s="12"/>
    </row>
    <row r="10" spans="1:7">
      <c r="F10" s="12"/>
      <c r="G10" s="12"/>
    </row>
    <row r="11" spans="1:7" ht="15" customHeight="1">
      <c r="B11" s="115" t="s">
        <v>6</v>
      </c>
      <c r="C11" s="54" t="s">
        <v>7</v>
      </c>
      <c r="D11" s="113" t="s">
        <v>8</v>
      </c>
    </row>
    <row r="12" spans="1:7" ht="15" customHeight="1">
      <c r="B12" s="115"/>
      <c r="C12" s="80" t="s">
        <v>9</v>
      </c>
      <c r="D12" s="113"/>
      <c r="F12" s="12"/>
    </row>
    <row r="13" spans="1:7">
      <c r="B13" s="23" t="s">
        <v>13</v>
      </c>
      <c r="C13" s="21">
        <f>+C14+C21</f>
        <v>1046280.711338</v>
      </c>
      <c r="D13" s="21">
        <f>D14+D21</f>
        <v>203175.74578715028</v>
      </c>
      <c r="F13" s="12"/>
    </row>
    <row r="14" spans="1:7">
      <c r="B14" s="24" t="s">
        <v>14</v>
      </c>
      <c r="C14" s="43">
        <f>SUM(C15:C20)</f>
        <v>905574.30114600004</v>
      </c>
      <c r="D14" s="43">
        <f>SUM(D15:D20)</f>
        <v>188821.82215426027</v>
      </c>
      <c r="G14" s="12"/>
    </row>
    <row r="15" spans="1:7" ht="12.75" customHeight="1">
      <c r="B15" s="25" t="s">
        <v>30</v>
      </c>
      <c r="C15" s="22">
        <v>376517.56858199998</v>
      </c>
      <c r="D15" s="22">
        <v>71560.414465740309</v>
      </c>
      <c r="E15" s="50"/>
      <c r="F15" s="12"/>
    </row>
    <row r="16" spans="1:7">
      <c r="B16" s="25" t="s">
        <v>31</v>
      </c>
      <c r="C16" s="22">
        <v>56464.492901999998</v>
      </c>
      <c r="D16" s="22">
        <v>12243.4167208</v>
      </c>
      <c r="E16" s="50"/>
      <c r="F16" s="22"/>
    </row>
    <row r="17" spans="2:9">
      <c r="B17" s="25" t="s">
        <v>15</v>
      </c>
      <c r="C17" s="22">
        <v>193105.783455</v>
      </c>
      <c r="D17" s="22">
        <v>52306.987616930011</v>
      </c>
      <c r="E17" s="50"/>
      <c r="F17" s="22"/>
      <c r="G17" s="22"/>
    </row>
    <row r="18" spans="2:9">
      <c r="B18" s="25" t="s">
        <v>32</v>
      </c>
      <c r="C18" s="30">
        <v>0</v>
      </c>
      <c r="D18" s="22">
        <v>126.51889016</v>
      </c>
      <c r="E18" s="50"/>
      <c r="F18" s="22"/>
      <c r="G18" s="22"/>
    </row>
    <row r="19" spans="2:9">
      <c r="B19" s="25" t="s">
        <v>33</v>
      </c>
      <c r="C19" s="22">
        <v>279178.97637400002</v>
      </c>
      <c r="D19" s="22">
        <v>52427.798840399955</v>
      </c>
      <c r="E19" s="77"/>
      <c r="F19" s="49"/>
    </row>
    <row r="20" spans="2:9">
      <c r="B20" s="25" t="s">
        <v>34</v>
      </c>
      <c r="C20" s="22">
        <v>307.47983299999999</v>
      </c>
      <c r="D20" s="30">
        <v>156.68562022999998</v>
      </c>
      <c r="E20" s="50"/>
      <c r="F20" s="49"/>
      <c r="G20" s="12"/>
      <c r="I20" s="12"/>
    </row>
    <row r="21" spans="2:9">
      <c r="B21" s="24" t="s">
        <v>16</v>
      </c>
      <c r="C21" s="43">
        <f>SUM(C22:C27)</f>
        <v>140706.41019200001</v>
      </c>
      <c r="D21" s="38">
        <f>SUM(D22:D27)</f>
        <v>14353.923632890006</v>
      </c>
      <c r="E21" s="50"/>
      <c r="F21" s="49"/>
      <c r="H21" s="12"/>
    </row>
    <row r="22" spans="2:9">
      <c r="B22" s="25" t="s">
        <v>35</v>
      </c>
      <c r="C22" s="22">
        <v>33202.933419000001</v>
      </c>
      <c r="D22" s="22">
        <v>2405.1361635100066</v>
      </c>
      <c r="F22" s="53"/>
      <c r="G22" s="50"/>
      <c r="H22" s="49"/>
    </row>
    <row r="23" spans="2:9">
      <c r="B23" s="25" t="s">
        <v>36</v>
      </c>
      <c r="C23" s="22">
        <v>61017.821670999998</v>
      </c>
      <c r="D23" s="22">
        <v>5891.7625808999974</v>
      </c>
      <c r="F23" s="53"/>
      <c r="G23" s="50"/>
    </row>
    <row r="24" spans="2:9">
      <c r="B24" s="25" t="s">
        <v>37</v>
      </c>
      <c r="C24" s="22">
        <v>26.359067</v>
      </c>
      <c r="D24" s="30">
        <v>2.7485567899999999</v>
      </c>
      <c r="F24" s="53"/>
      <c r="G24" s="49"/>
    </row>
    <row r="25" spans="2:9">
      <c r="B25" s="25" t="s">
        <v>38</v>
      </c>
      <c r="C25" s="22">
        <v>2309.8661010000001</v>
      </c>
      <c r="D25" s="30">
        <v>72.490255340000004</v>
      </c>
      <c r="F25" s="53"/>
      <c r="G25" s="50"/>
    </row>
    <row r="26" spans="2:9">
      <c r="B26" s="25" t="s">
        <v>39</v>
      </c>
      <c r="C26" s="22">
        <v>42703.145659000002</v>
      </c>
      <c r="D26" s="22">
        <v>5981.7860763500012</v>
      </c>
      <c r="F26" s="53"/>
      <c r="G26" s="50"/>
    </row>
    <row r="27" spans="2:9">
      <c r="B27" s="25" t="s">
        <v>40</v>
      </c>
      <c r="C27" s="22">
        <v>1446.284275</v>
      </c>
      <c r="D27" s="30">
        <v>0</v>
      </c>
      <c r="F27" s="53"/>
      <c r="G27" s="77"/>
    </row>
    <row r="28" spans="2:9">
      <c r="B28" s="23" t="s">
        <v>41</v>
      </c>
      <c r="C28" s="21">
        <f>C29</f>
        <v>109284.59931199999</v>
      </c>
      <c r="D28" s="21">
        <f t="shared" ref="D28" si="0">D29</f>
        <v>25732.776461720005</v>
      </c>
      <c r="F28" s="12"/>
    </row>
    <row r="29" spans="2:9">
      <c r="B29" s="24" t="s">
        <v>24</v>
      </c>
      <c r="C29" s="43">
        <f>SUM(C30:C33)</f>
        <v>109284.59931199999</v>
      </c>
      <c r="D29" s="43">
        <f>SUM(D30:D33)</f>
        <v>25732.776461720005</v>
      </c>
      <c r="E29" s="12"/>
    </row>
    <row r="30" spans="2:9">
      <c r="B30" s="25" t="s">
        <v>42</v>
      </c>
      <c r="C30" s="22">
        <v>6051.954592</v>
      </c>
      <c r="D30" s="30">
        <v>587.47999988999993</v>
      </c>
      <c r="G30" s="77"/>
    </row>
    <row r="31" spans="2:9">
      <c r="B31" s="19" t="s">
        <v>43</v>
      </c>
      <c r="C31" s="22">
        <v>103232.64472</v>
      </c>
      <c r="D31" s="22">
        <v>24936.291485810005</v>
      </c>
      <c r="E31" s="12"/>
    </row>
    <row r="32" spans="2:9">
      <c r="B32" s="19" t="s">
        <v>44</v>
      </c>
      <c r="C32" s="30">
        <v>0</v>
      </c>
      <c r="D32" s="22">
        <v>46.064043179999999</v>
      </c>
      <c r="E32" s="12"/>
    </row>
    <row r="33" spans="2:19">
      <c r="B33" s="19" t="s">
        <v>45</v>
      </c>
      <c r="C33" s="30">
        <v>0</v>
      </c>
      <c r="D33" s="22">
        <v>162.94093284000002</v>
      </c>
      <c r="E33" s="12"/>
    </row>
    <row r="34" spans="2:19" ht="15" customHeight="1">
      <c r="B34" s="35" t="s">
        <v>46</v>
      </c>
      <c r="C34" s="31">
        <f>C13+C28</f>
        <v>1155565.3106500001</v>
      </c>
      <c r="D34" s="31">
        <f>D13+D28</f>
        <v>228908.52224887029</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33.75" customHeight="1">
      <c r="B36" s="114" t="s">
        <v>275</v>
      </c>
      <c r="C36" s="114"/>
      <c r="D36" s="114"/>
      <c r="E36" s="8"/>
      <c r="F36" s="8"/>
      <c r="G36" s="8"/>
      <c r="H36" s="8"/>
      <c r="I36" s="8"/>
      <c r="J36" s="8"/>
      <c r="K36" s="8"/>
      <c r="L36" s="8"/>
      <c r="M36" s="8"/>
      <c r="N36" s="8"/>
      <c r="O36" s="8"/>
      <c r="P36" s="8"/>
      <c r="Q36" s="8"/>
      <c r="R36" s="8"/>
      <c r="S36" s="8"/>
    </row>
    <row r="37" spans="2:19">
      <c r="B37" s="114" t="s">
        <v>47</v>
      </c>
      <c r="C37" s="114"/>
      <c r="D37" s="114"/>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H52" sqref="H52"/>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06" t="s">
        <v>0</v>
      </c>
      <c r="B1" s="106"/>
      <c r="C1" s="106"/>
      <c r="D1" s="106"/>
      <c r="E1" s="106"/>
      <c r="F1" s="106"/>
    </row>
    <row r="2" spans="1:8" ht="21" customHeight="1">
      <c r="A2" s="107" t="s">
        <v>1</v>
      </c>
      <c r="B2" s="107"/>
      <c r="C2" s="107"/>
      <c r="D2" s="107"/>
      <c r="E2" s="107"/>
      <c r="F2" s="107"/>
    </row>
    <row r="3" spans="1:8" ht="15" customHeight="1">
      <c r="A3" s="117" t="s">
        <v>2</v>
      </c>
      <c r="B3" s="117"/>
      <c r="C3" s="117"/>
      <c r="D3" s="117"/>
      <c r="E3" s="117"/>
      <c r="F3" s="117"/>
    </row>
    <row r="5" spans="1:8" ht="18.75" customHeight="1">
      <c r="A5" s="119" t="s">
        <v>28</v>
      </c>
      <c r="B5" s="119"/>
      <c r="C5" s="119"/>
      <c r="D5" s="119"/>
      <c r="E5" s="119"/>
      <c r="F5" s="119"/>
    </row>
    <row r="6" spans="1:8" ht="18.75" customHeight="1">
      <c r="A6" s="119" t="s">
        <v>48</v>
      </c>
      <c r="B6" s="119"/>
      <c r="C6" s="119"/>
      <c r="D6" s="119"/>
      <c r="E6" s="119"/>
      <c r="F6" s="119"/>
    </row>
    <row r="7" spans="1:8" ht="18.75">
      <c r="A7" s="121" t="s">
        <v>270</v>
      </c>
      <c r="B7" s="121"/>
      <c r="C7" s="121"/>
      <c r="D7" s="121"/>
      <c r="E7" s="121"/>
      <c r="F7" s="121"/>
    </row>
    <row r="8" spans="1:8" ht="15.75">
      <c r="A8" s="116" t="s">
        <v>5</v>
      </c>
      <c r="B8" s="116"/>
      <c r="C8" s="116"/>
      <c r="D8" s="116"/>
      <c r="E8" s="116"/>
      <c r="F8" s="116"/>
    </row>
    <row r="10" spans="1:8">
      <c r="H10" s="49"/>
    </row>
    <row r="11" spans="1:8" ht="15" customHeight="1">
      <c r="B11" s="115" t="s">
        <v>6</v>
      </c>
      <c r="C11" s="55" t="s">
        <v>7</v>
      </c>
      <c r="D11" s="120" t="s">
        <v>8</v>
      </c>
    </row>
    <row r="12" spans="1:8">
      <c r="B12" s="115"/>
      <c r="C12" s="96" t="s">
        <v>9</v>
      </c>
      <c r="D12" s="120"/>
    </row>
    <row r="13" spans="1:8">
      <c r="B13" s="26" t="s">
        <v>13</v>
      </c>
      <c r="C13" s="27">
        <f>C14+C17+C43+C45+C47+C49+C51+C53</f>
        <v>1046280.7113379999</v>
      </c>
      <c r="D13" s="27">
        <f>D14+D17+D43+D45+D47+D49+D51+D53</f>
        <v>203175.74578715002</v>
      </c>
      <c r="H13" s="57"/>
    </row>
    <row r="14" spans="1:8">
      <c r="B14" s="32" t="s">
        <v>49</v>
      </c>
      <c r="C14" s="29">
        <f>SUM(C15:C16)</f>
        <v>7818.7198360000002</v>
      </c>
      <c r="D14" s="29">
        <f>SUM(D15:D16)</f>
        <v>1954.6798616999995</v>
      </c>
    </row>
    <row r="15" spans="1:8">
      <c r="B15" s="33" t="s">
        <v>50</v>
      </c>
      <c r="C15" s="30">
        <v>2635.7791240000001</v>
      </c>
      <c r="D15" s="30">
        <v>658.94472900000005</v>
      </c>
      <c r="F15" s="30"/>
    </row>
    <row r="16" spans="1:8">
      <c r="B16" s="33" t="s">
        <v>51</v>
      </c>
      <c r="C16" s="30">
        <v>5182.9407119999996</v>
      </c>
      <c r="D16" s="30">
        <v>1295.7351326999994</v>
      </c>
    </row>
    <row r="17" spans="2:8">
      <c r="B17" s="32" t="s">
        <v>52</v>
      </c>
      <c r="C17" s="29">
        <f>SUM(C18:C42)</f>
        <v>1019664.2063399999</v>
      </c>
      <c r="D17" s="29">
        <f>SUM(D18:D42)</f>
        <v>196559.7465065</v>
      </c>
      <c r="H17" s="12"/>
    </row>
    <row r="18" spans="2:8">
      <c r="B18" s="33" t="s">
        <v>53</v>
      </c>
      <c r="C18" s="30">
        <v>86044.434137999997</v>
      </c>
      <c r="D18" s="30">
        <v>15464.532336409999</v>
      </c>
    </row>
    <row r="19" spans="2:8">
      <c r="B19" s="33" t="s">
        <v>54</v>
      </c>
      <c r="C19" s="30">
        <v>50918.592846</v>
      </c>
      <c r="D19" s="30">
        <v>7606.1185756699961</v>
      </c>
    </row>
    <row r="20" spans="2:8">
      <c r="B20" s="33" t="s">
        <v>55</v>
      </c>
      <c r="C20" s="30">
        <v>41821.269281000001</v>
      </c>
      <c r="D20" s="30">
        <v>7784.3755342399991</v>
      </c>
    </row>
    <row r="21" spans="2:8">
      <c r="B21" s="33" t="s">
        <v>56</v>
      </c>
      <c r="C21" s="30">
        <v>9748.0501609999992</v>
      </c>
      <c r="D21" s="30">
        <v>1493.2491615700001</v>
      </c>
    </row>
    <row r="22" spans="2:8">
      <c r="B22" s="33" t="s">
        <v>57</v>
      </c>
      <c r="C22" s="30">
        <v>21541.931</v>
      </c>
      <c r="D22" s="30">
        <v>4211.1678697299867</v>
      </c>
    </row>
    <row r="23" spans="2:8">
      <c r="B23" s="33" t="s">
        <v>58</v>
      </c>
      <c r="C23" s="30">
        <v>231147.7</v>
      </c>
      <c r="D23" s="30">
        <v>44801.113504730041</v>
      </c>
    </row>
    <row r="24" spans="2:8">
      <c r="B24" s="33" t="s">
        <v>59</v>
      </c>
      <c r="C24" s="30">
        <v>123452.761388</v>
      </c>
      <c r="D24" s="30">
        <v>25041.306486899983</v>
      </c>
    </row>
    <row r="25" spans="2:8">
      <c r="B25" s="34" t="s">
        <v>60</v>
      </c>
      <c r="C25" s="30">
        <v>2890.5808969999998</v>
      </c>
      <c r="D25" s="30">
        <v>461.42374404999947</v>
      </c>
    </row>
    <row r="26" spans="2:8">
      <c r="B26" s="34" t="s">
        <v>61</v>
      </c>
      <c r="C26" s="30">
        <v>3321.7643469999998</v>
      </c>
      <c r="D26" s="30">
        <v>217.19744717999995</v>
      </c>
    </row>
    <row r="27" spans="2:8">
      <c r="B27" s="34" t="s">
        <v>62</v>
      </c>
      <c r="C27" s="30">
        <v>15702.169538</v>
      </c>
      <c r="D27" s="30">
        <v>3287.4288391999921</v>
      </c>
    </row>
    <row r="28" spans="2:8">
      <c r="B28" s="34" t="s">
        <v>63</v>
      </c>
      <c r="C28" s="30">
        <v>48295.382533000004</v>
      </c>
      <c r="D28" s="30">
        <v>4650.4849349499964</v>
      </c>
    </row>
    <row r="29" spans="2:8">
      <c r="B29" s="34" t="s">
        <v>64</v>
      </c>
      <c r="C29" s="30">
        <v>6771.0099650000002</v>
      </c>
      <c r="D29" s="30">
        <v>1354.5230632400005</v>
      </c>
    </row>
    <row r="30" spans="2:8">
      <c r="B30" s="34" t="s">
        <v>65</v>
      </c>
      <c r="C30" s="30">
        <v>6472.352809</v>
      </c>
      <c r="D30" s="30">
        <v>475.75807837999992</v>
      </c>
    </row>
    <row r="31" spans="2:8">
      <c r="B31" s="34" t="s">
        <v>66</v>
      </c>
      <c r="C31" s="30">
        <v>8399.3107770000006</v>
      </c>
      <c r="D31" s="30">
        <v>2311.4858275999995</v>
      </c>
    </row>
    <row r="32" spans="2:8">
      <c r="B32" s="34" t="s">
        <v>67</v>
      </c>
      <c r="C32" s="30">
        <v>1206.9171220000001</v>
      </c>
      <c r="D32" s="30">
        <v>208.26741889999985</v>
      </c>
    </row>
    <row r="33" spans="2:4">
      <c r="B33" s="34" t="s">
        <v>68</v>
      </c>
      <c r="C33" s="30">
        <v>3017.6992049999999</v>
      </c>
      <c r="D33" s="30">
        <v>519.35739575999958</v>
      </c>
    </row>
    <row r="34" spans="2:4">
      <c r="B34" s="34" t="s">
        <v>69</v>
      </c>
      <c r="C34" s="30">
        <v>660.64678200000003</v>
      </c>
      <c r="D34" s="30">
        <v>101.56198034999998</v>
      </c>
    </row>
    <row r="35" spans="2:4">
      <c r="B35" s="34" t="s">
        <v>70</v>
      </c>
      <c r="C35" s="30">
        <v>12135.451604</v>
      </c>
      <c r="D35" s="30">
        <v>2199.1672540999998</v>
      </c>
    </row>
    <row r="36" spans="2:4">
      <c r="B36" s="34" t="s">
        <v>71</v>
      </c>
      <c r="C36" s="30">
        <v>15535.507826999999</v>
      </c>
      <c r="D36" s="30">
        <v>3082.7230048099977</v>
      </c>
    </row>
    <row r="37" spans="2:4">
      <c r="B37" s="34" t="s">
        <v>72</v>
      </c>
      <c r="C37" s="30">
        <v>5697.3129719999997</v>
      </c>
      <c r="D37" s="30">
        <v>433.1919159599999</v>
      </c>
    </row>
    <row r="38" spans="2:4">
      <c r="B38" s="34" t="s">
        <v>73</v>
      </c>
      <c r="C38" s="30">
        <v>1857.951622</v>
      </c>
      <c r="D38" s="30">
        <v>258.10798610000001</v>
      </c>
    </row>
    <row r="39" spans="2:4">
      <c r="B39" s="34" t="s">
        <v>74</v>
      </c>
      <c r="C39" s="30">
        <v>3551.4794820000002</v>
      </c>
      <c r="D39" s="30">
        <v>357.04535512999973</v>
      </c>
    </row>
    <row r="40" spans="2:4">
      <c r="B40" s="34" t="s">
        <v>75</v>
      </c>
      <c r="C40" s="30">
        <v>14115.198200000001</v>
      </c>
      <c r="D40" s="30">
        <v>1506.0602402999998</v>
      </c>
    </row>
    <row r="41" spans="2:4">
      <c r="B41" s="34" t="s">
        <v>76</v>
      </c>
      <c r="C41" s="30">
        <v>217039.05288500001</v>
      </c>
      <c r="D41" s="30">
        <v>52306.987616930011</v>
      </c>
    </row>
    <row r="42" spans="2:4">
      <c r="B42" s="34" t="s">
        <v>77</v>
      </c>
      <c r="C42" s="30">
        <v>88319.678958999997</v>
      </c>
      <c r="D42" s="30">
        <v>16427.11093431</v>
      </c>
    </row>
    <row r="43" spans="2:4">
      <c r="B43" s="32" t="s">
        <v>78</v>
      </c>
      <c r="C43" s="29">
        <f>C44</f>
        <v>9087.2633459999997</v>
      </c>
      <c r="D43" s="29">
        <f t="shared" ref="D43" si="0">D44</f>
        <v>2271.8157837999997</v>
      </c>
    </row>
    <row r="44" spans="2:4">
      <c r="B44" s="33" t="s">
        <v>79</v>
      </c>
      <c r="C44" s="30">
        <v>9087.2633459999997</v>
      </c>
      <c r="D44" s="30">
        <v>2271.8157837999997</v>
      </c>
    </row>
    <row r="45" spans="2:4">
      <c r="B45" s="32" t="s">
        <v>80</v>
      </c>
      <c r="C45" s="29">
        <f>C46</f>
        <v>5511.2919570000004</v>
      </c>
      <c r="D45" s="29">
        <f>D46</f>
        <v>1377.8229556700001</v>
      </c>
    </row>
    <row r="46" spans="2:4">
      <c r="B46" s="33" t="s">
        <v>81</v>
      </c>
      <c r="C46" s="30">
        <v>5511.2919570000004</v>
      </c>
      <c r="D46" s="30">
        <v>1377.8229556700001</v>
      </c>
    </row>
    <row r="47" spans="2:4">
      <c r="B47" s="32" t="s">
        <v>82</v>
      </c>
      <c r="C47" s="29">
        <f>C48</f>
        <v>1474.2480869999999</v>
      </c>
      <c r="D47" s="29">
        <f>D48</f>
        <v>353.80830432999994</v>
      </c>
    </row>
    <row r="48" spans="2:4">
      <c r="B48" s="33" t="s">
        <v>83</v>
      </c>
      <c r="C48" s="30">
        <v>1474.2480869999999</v>
      </c>
      <c r="D48" s="30">
        <v>353.80830432999994</v>
      </c>
    </row>
    <row r="49" spans="2:9">
      <c r="B49" s="32" t="s">
        <v>84</v>
      </c>
      <c r="C49" s="29">
        <f>C50</f>
        <v>1575.371875</v>
      </c>
      <c r="D49" s="29">
        <f>D50</f>
        <v>393.84292589000017</v>
      </c>
    </row>
    <row r="50" spans="2:9">
      <c r="B50" s="33" t="s">
        <v>85</v>
      </c>
      <c r="C50" s="30">
        <v>1575.371875</v>
      </c>
      <c r="D50" s="30">
        <v>393.84292589000017</v>
      </c>
    </row>
    <row r="51" spans="2:9">
      <c r="B51" s="32" t="s">
        <v>86</v>
      </c>
      <c r="C51" s="29">
        <f>C52</f>
        <v>247.728228</v>
      </c>
      <c r="D51" s="29">
        <f t="shared" ref="D51" si="1">D52</f>
        <v>38.559067260000013</v>
      </c>
    </row>
    <row r="52" spans="2:9">
      <c r="B52" s="33" t="s">
        <v>87</v>
      </c>
      <c r="C52" s="30">
        <v>247.728228</v>
      </c>
      <c r="D52" s="30">
        <v>38.559067260000013</v>
      </c>
    </row>
    <row r="53" spans="2:9">
      <c r="B53" s="32" t="s">
        <v>88</v>
      </c>
      <c r="C53" s="29">
        <f>C54</f>
        <v>901.88166899999999</v>
      </c>
      <c r="D53" s="29">
        <f t="shared" ref="D53" si="2">D54</f>
        <v>225.47038199999992</v>
      </c>
    </row>
    <row r="54" spans="2:9">
      <c r="B54" s="33" t="s">
        <v>89</v>
      </c>
      <c r="C54" s="30">
        <v>901.88166899999999</v>
      </c>
      <c r="D54" s="30">
        <v>225.47038199999992</v>
      </c>
    </row>
    <row r="55" spans="2:9">
      <c r="B55" s="26" t="s">
        <v>41</v>
      </c>
      <c r="C55" s="28">
        <f>C56</f>
        <v>109284.59931199999</v>
      </c>
      <c r="D55" s="28">
        <f>D56</f>
        <v>25732.776461720005</v>
      </c>
    </row>
    <row r="56" spans="2:9">
      <c r="B56" s="32" t="s">
        <v>52</v>
      </c>
      <c r="C56" s="29">
        <f>SUM(C57:C60)</f>
        <v>109284.59931199999</v>
      </c>
      <c r="D56" s="29">
        <f>SUM(D57:D60)</f>
        <v>25732.776461720005</v>
      </c>
    </row>
    <row r="57" spans="2:9">
      <c r="B57" s="33" t="s">
        <v>62</v>
      </c>
      <c r="C57" s="30">
        <v>2350</v>
      </c>
      <c r="D57" s="30">
        <v>587.47999988999993</v>
      </c>
    </row>
    <row r="58" spans="2:9">
      <c r="B58" s="33" t="s">
        <v>63</v>
      </c>
      <c r="C58" s="30">
        <v>1895.267687</v>
      </c>
      <c r="D58" s="30">
        <v>249.16343581999999</v>
      </c>
      <c r="I58" s="52"/>
    </row>
    <row r="59" spans="2:9">
      <c r="B59" s="33" t="s">
        <v>76</v>
      </c>
      <c r="C59" s="30">
        <v>71515.639144999994</v>
      </c>
      <c r="D59" s="30">
        <v>24608.549475750006</v>
      </c>
    </row>
    <row r="60" spans="2:9">
      <c r="B60" s="33" t="s">
        <v>77</v>
      </c>
      <c r="C60" s="30">
        <v>33523.692479999998</v>
      </c>
      <c r="D60" s="30">
        <v>287.58355025999998</v>
      </c>
    </row>
    <row r="61" spans="2:9">
      <c r="B61" s="35" t="s">
        <v>90</v>
      </c>
      <c r="C61" s="31">
        <f>C13+C55</f>
        <v>1155565.3106499999</v>
      </c>
      <c r="D61" s="31">
        <f>(D13+D55)</f>
        <v>228908.52224887002</v>
      </c>
    </row>
    <row r="62" spans="2:9">
      <c r="B62" s="15" t="s">
        <v>25</v>
      </c>
      <c r="C62" s="15"/>
      <c r="D62" s="16"/>
    </row>
    <row r="63" spans="2:9" ht="23.25" customHeight="1">
      <c r="B63" s="114" t="s">
        <v>276</v>
      </c>
      <c r="C63" s="114"/>
      <c r="D63" s="114"/>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zoomScaleNormal="100" workbookViewId="0">
      <selection activeCell="E116" sqref="E116"/>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6" t="s">
        <v>0</v>
      </c>
      <c r="B1" s="106"/>
      <c r="C1" s="106"/>
      <c r="D1" s="106"/>
      <c r="E1" s="106"/>
      <c r="F1" s="3"/>
    </row>
    <row r="2" spans="1:6" ht="21" customHeight="1">
      <c r="A2" s="107" t="s">
        <v>1</v>
      </c>
      <c r="B2" s="107"/>
      <c r="C2" s="107"/>
      <c r="D2" s="107"/>
      <c r="E2" s="107"/>
      <c r="F2" s="2"/>
    </row>
    <row r="3" spans="1:6" ht="15" customHeight="1">
      <c r="A3" s="117" t="s">
        <v>2</v>
      </c>
      <c r="B3" s="117"/>
      <c r="C3" s="117"/>
      <c r="D3" s="117"/>
      <c r="E3" s="117"/>
      <c r="F3" s="1"/>
    </row>
    <row r="5" spans="1:6" ht="18.75" customHeight="1">
      <c r="A5" s="119" t="s">
        <v>28</v>
      </c>
      <c r="B5" s="119"/>
      <c r="C5" s="119"/>
      <c r="D5" s="119"/>
      <c r="E5" s="119"/>
      <c r="F5" s="4"/>
    </row>
    <row r="6" spans="1:6" ht="18.75" customHeight="1">
      <c r="A6" s="119" t="s">
        <v>91</v>
      </c>
      <c r="B6" s="119"/>
      <c r="C6" s="119"/>
      <c r="D6" s="119"/>
      <c r="E6" s="119"/>
      <c r="F6" s="5"/>
    </row>
    <row r="7" spans="1:6" ht="18.75">
      <c r="A7" s="122" t="s">
        <v>270</v>
      </c>
      <c r="B7" s="122"/>
      <c r="C7" s="122"/>
      <c r="D7" s="122"/>
      <c r="E7" s="122"/>
      <c r="F7" s="5"/>
    </row>
    <row r="8" spans="1:6" ht="15.75">
      <c r="A8" s="116" t="s">
        <v>5</v>
      </c>
      <c r="B8" s="116"/>
      <c r="C8" s="116"/>
      <c r="D8" s="116"/>
      <c r="E8" s="116"/>
      <c r="F8" s="6"/>
    </row>
    <row r="11" spans="1:6" ht="15" customHeight="1">
      <c r="B11" s="115" t="s">
        <v>6</v>
      </c>
      <c r="C11" s="55" t="s">
        <v>7</v>
      </c>
      <c r="D11" s="120" t="s">
        <v>8</v>
      </c>
    </row>
    <row r="12" spans="1:6">
      <c r="B12" s="115"/>
      <c r="C12" s="96" t="s">
        <v>9</v>
      </c>
      <c r="D12" s="120"/>
    </row>
    <row r="13" spans="1:6">
      <c r="B13" s="23" t="s">
        <v>13</v>
      </c>
      <c r="C13" s="20">
        <f>C14+C35+C62+C70+C108</f>
        <v>1046280.711338</v>
      </c>
      <c r="D13" s="20">
        <f>D14+D35+D62+D70+D108</f>
        <v>203175.74578714999</v>
      </c>
    </row>
    <row r="14" spans="1:6" s="7" customFormat="1">
      <c r="B14" s="46" t="s">
        <v>92</v>
      </c>
      <c r="C14" s="36">
        <f>C15+C21+C24+C28</f>
        <v>188916.58410200002</v>
      </c>
      <c r="D14" s="36">
        <f>D15+D21+D24+D28</f>
        <v>31832.771562879992</v>
      </c>
    </row>
    <row r="15" spans="1:6" s="7" customFormat="1">
      <c r="B15" s="24" t="s">
        <v>93</v>
      </c>
      <c r="C15" s="38">
        <f>SUM(C16:C20)</f>
        <v>87353.342327000006</v>
      </c>
      <c r="D15" s="38">
        <f>SUM(D16:D20)</f>
        <v>14645.81420785999</v>
      </c>
    </row>
    <row r="16" spans="1:6" s="7" customFormat="1">
      <c r="B16" s="25" t="s">
        <v>94</v>
      </c>
      <c r="C16" s="30">
        <v>7149.0005890000002</v>
      </c>
      <c r="D16" s="30">
        <v>1787.2500512100016</v>
      </c>
    </row>
    <row r="17" spans="2:9" s="7" customFormat="1">
      <c r="B17" s="25" t="s">
        <v>95</v>
      </c>
      <c r="C17" s="30">
        <v>51260.473973</v>
      </c>
      <c r="D17" s="30">
        <v>7164.4317546099855</v>
      </c>
    </row>
    <row r="18" spans="2:9" s="7" customFormat="1">
      <c r="B18" s="25" t="s">
        <v>96</v>
      </c>
      <c r="C18" s="30">
        <v>22526.127259000001</v>
      </c>
      <c r="D18" s="30">
        <v>4092.8623343600011</v>
      </c>
    </row>
    <row r="19" spans="2:9" s="7" customFormat="1">
      <c r="B19" s="25" t="s">
        <v>97</v>
      </c>
      <c r="C19" s="30">
        <v>6408.7169059999997</v>
      </c>
      <c r="D19" s="30">
        <v>1601.2700676800021</v>
      </c>
    </row>
    <row r="20" spans="2:9" s="7" customFormat="1">
      <c r="B20" s="25" t="s">
        <v>98</v>
      </c>
      <c r="C20" s="30">
        <v>9.0236000000000001</v>
      </c>
      <c r="D20" s="30">
        <v>0</v>
      </c>
    </row>
    <row r="21" spans="2:9" s="7" customFormat="1">
      <c r="B21" s="24" t="s">
        <v>99</v>
      </c>
      <c r="C21" s="38">
        <f>SUM(C22:C23)</f>
        <v>9714.1068130000003</v>
      </c>
      <c r="D21" s="38">
        <f>SUM(D22:D23)</f>
        <v>1495.1002869900003</v>
      </c>
    </row>
    <row r="22" spans="2:9" s="7" customFormat="1">
      <c r="B22" s="25" t="s">
        <v>100</v>
      </c>
      <c r="C22" s="30">
        <v>2879.0667659999999</v>
      </c>
      <c r="D22" s="30">
        <v>484.25667374000017</v>
      </c>
      <c r="I22" s="56"/>
    </row>
    <row r="23" spans="2:9" s="7" customFormat="1">
      <c r="B23" s="25" t="s">
        <v>101</v>
      </c>
      <c r="C23" s="30">
        <v>6835.0400470000004</v>
      </c>
      <c r="D23" s="30">
        <v>1010.8436132500001</v>
      </c>
    </row>
    <row r="24" spans="2:9" s="7" customFormat="1">
      <c r="B24" s="24" t="s">
        <v>102</v>
      </c>
      <c r="C24" s="38">
        <f>SUM(C25:C27)</f>
        <v>44340.533019999995</v>
      </c>
      <c r="D24" s="38">
        <f>SUM(D25:D27)</f>
        <v>6503.2161430300066</v>
      </c>
    </row>
    <row r="25" spans="2:9" s="7" customFormat="1">
      <c r="B25" s="25" t="s">
        <v>103</v>
      </c>
      <c r="C25" s="30">
        <v>39871.193261</v>
      </c>
      <c r="D25" s="30">
        <v>6011.2053315900066</v>
      </c>
    </row>
    <row r="26" spans="2:9" s="7" customFormat="1">
      <c r="B26" s="25" t="s">
        <v>104</v>
      </c>
      <c r="C26" s="30">
        <v>4399.0774499999998</v>
      </c>
      <c r="D26" s="30">
        <v>475.22845130999985</v>
      </c>
    </row>
    <row r="27" spans="2:9" s="7" customFormat="1">
      <c r="B27" s="25" t="s">
        <v>105</v>
      </c>
      <c r="C27" s="30">
        <v>70.262309000000002</v>
      </c>
      <c r="D27" s="30">
        <v>16.782360130000001</v>
      </c>
    </row>
    <row r="28" spans="2:9" s="7" customFormat="1">
      <c r="B28" s="24" t="s">
        <v>106</v>
      </c>
      <c r="C28" s="38">
        <f>SUM(C29:C34)</f>
        <v>47508.601942000001</v>
      </c>
      <c r="D28" s="38">
        <f>SUM(D29:D34)</f>
        <v>9188.6409249999961</v>
      </c>
    </row>
    <row r="29" spans="2:9" s="7" customFormat="1">
      <c r="B29" s="25" t="s">
        <v>107</v>
      </c>
      <c r="C29" s="30">
        <v>21980.466557</v>
      </c>
      <c r="D29" s="30">
        <v>3015.4615699399997</v>
      </c>
    </row>
    <row r="30" spans="2:9" s="7" customFormat="1">
      <c r="B30" s="25" t="s">
        <v>108</v>
      </c>
      <c r="C30" s="30">
        <v>790.38165000000004</v>
      </c>
      <c r="D30" s="30">
        <v>169.99026432999995</v>
      </c>
    </row>
    <row r="31" spans="2:9" s="7" customFormat="1">
      <c r="B31" s="25" t="s">
        <v>109</v>
      </c>
      <c r="C31" s="30">
        <v>17111.642338000001</v>
      </c>
      <c r="D31" s="30">
        <v>4310.7550568999968</v>
      </c>
    </row>
    <row r="32" spans="2:9" s="7" customFormat="1">
      <c r="B32" s="25" t="s">
        <v>110</v>
      </c>
      <c r="C32" s="30">
        <v>1030.544527</v>
      </c>
      <c r="D32" s="30">
        <v>257.63613173999988</v>
      </c>
    </row>
    <row r="33" spans="2:6" s="7" customFormat="1">
      <c r="B33" s="25" t="s">
        <v>111</v>
      </c>
      <c r="C33" s="30">
        <v>1978.776766</v>
      </c>
      <c r="D33" s="30">
        <v>297.39596983999991</v>
      </c>
    </row>
    <row r="34" spans="2:6" s="7" customFormat="1">
      <c r="B34" s="25" t="s">
        <v>112</v>
      </c>
      <c r="C34" s="30">
        <v>4616.7901039999997</v>
      </c>
      <c r="D34" s="30">
        <v>1137.4019322500003</v>
      </c>
    </row>
    <row r="35" spans="2:6" s="7" customFormat="1">
      <c r="B35" s="46" t="s">
        <v>113</v>
      </c>
      <c r="C35" s="38">
        <f>C36+C39+C42+C44+C47+C49+C55+C57+C59</f>
        <v>144585.44502799996</v>
      </c>
      <c r="D35" s="38">
        <f>D36+D39+D42+D44+D47+D49+D55+D57+D59</f>
        <v>21121.254217799986</v>
      </c>
    </row>
    <row r="36" spans="2:6" s="7" customFormat="1">
      <c r="B36" s="47" t="s">
        <v>114</v>
      </c>
      <c r="C36" s="38">
        <f>SUM(C37:C38)</f>
        <v>8231.4996439999995</v>
      </c>
      <c r="D36" s="38">
        <f>SUM(D37:D38)</f>
        <v>1541.4939100000008</v>
      </c>
    </row>
    <row r="37" spans="2:6" s="7" customFormat="1">
      <c r="B37" s="19" t="s">
        <v>115</v>
      </c>
      <c r="C37" s="30">
        <v>6767.4506460000002</v>
      </c>
      <c r="D37" s="30">
        <v>1378.614318310001</v>
      </c>
    </row>
    <row r="38" spans="2:6">
      <c r="B38" s="19" t="s">
        <v>116</v>
      </c>
      <c r="C38" s="30">
        <v>1464.048998</v>
      </c>
      <c r="D38" s="30">
        <v>162.87959168999996</v>
      </c>
      <c r="F38" s="7"/>
    </row>
    <row r="39" spans="2:6">
      <c r="B39" s="47" t="s">
        <v>117</v>
      </c>
      <c r="C39" s="38">
        <f>SUM(C40:C41)</f>
        <v>15254.708692999999</v>
      </c>
      <c r="D39" s="38">
        <f>SUM(D40:D41)</f>
        <v>3481.6619401499938</v>
      </c>
      <c r="F39" s="7"/>
    </row>
    <row r="40" spans="2:6">
      <c r="B40" s="19" t="s">
        <v>118</v>
      </c>
      <c r="C40" s="30">
        <v>15135.783692999999</v>
      </c>
      <c r="D40" s="30">
        <v>3454.2177101999937</v>
      </c>
      <c r="F40" s="7"/>
    </row>
    <row r="41" spans="2:6">
      <c r="B41" s="19" t="s">
        <v>119</v>
      </c>
      <c r="C41" s="30">
        <v>118.925</v>
      </c>
      <c r="D41" s="30">
        <v>27.44422995</v>
      </c>
      <c r="F41" s="7"/>
    </row>
    <row r="42" spans="2:6">
      <c r="B42" s="47" t="s">
        <v>120</v>
      </c>
      <c r="C42" s="38">
        <f>C43</f>
        <v>6356.9723809999996</v>
      </c>
      <c r="D42" s="38">
        <f>D43</f>
        <v>1469.3760200899992</v>
      </c>
      <c r="F42" s="7"/>
    </row>
    <row r="43" spans="2:6">
      <c r="B43" s="19" t="s">
        <v>121</v>
      </c>
      <c r="C43" s="30">
        <v>6356.9723809999996</v>
      </c>
      <c r="D43" s="30">
        <v>1469.3760200899992</v>
      </c>
      <c r="F43" s="7"/>
    </row>
    <row r="44" spans="2:6">
      <c r="B44" s="47" t="s">
        <v>122</v>
      </c>
      <c r="C44" s="38">
        <f>C45+C46</f>
        <v>56531.139603999996</v>
      </c>
      <c r="D44" s="38">
        <f>D45+D46</f>
        <v>9022.9957331299956</v>
      </c>
      <c r="F44" s="7"/>
    </row>
    <row r="45" spans="2:6">
      <c r="B45" s="19" t="s">
        <v>123</v>
      </c>
      <c r="C45" s="30">
        <v>56162.629481999997</v>
      </c>
      <c r="D45" s="30">
        <v>9020.7028738699955</v>
      </c>
      <c r="F45" s="7"/>
    </row>
    <row r="46" spans="2:6">
      <c r="B46" s="19" t="s">
        <v>124</v>
      </c>
      <c r="C46" s="30">
        <v>368.51012200000002</v>
      </c>
      <c r="D46" s="30">
        <v>2.2928592600000002</v>
      </c>
      <c r="F46" s="7"/>
    </row>
    <row r="47" spans="2:6">
      <c r="B47" s="47" t="s">
        <v>125</v>
      </c>
      <c r="C47" s="38">
        <f>SUM(C48:C48)</f>
        <v>414.77044000000001</v>
      </c>
      <c r="D47" s="38">
        <f>SUM(D48:D48)</f>
        <v>41.314322220000015</v>
      </c>
      <c r="F47" s="7"/>
    </row>
    <row r="48" spans="2:6">
      <c r="B48" s="19" t="s">
        <v>126</v>
      </c>
      <c r="C48" s="30">
        <v>414.77044000000001</v>
      </c>
      <c r="D48" s="30">
        <v>41.314322220000015</v>
      </c>
      <c r="F48" s="7"/>
    </row>
    <row r="49" spans="2:6">
      <c r="B49" s="47" t="s">
        <v>127</v>
      </c>
      <c r="C49" s="38">
        <f>SUM(C50:C54)</f>
        <v>46645.017339999999</v>
      </c>
      <c r="D49" s="38">
        <f>SUM(D50:D54)</f>
        <v>4639.9549987899954</v>
      </c>
      <c r="F49" s="7"/>
    </row>
    <row r="50" spans="2:6">
      <c r="B50" s="19" t="s">
        <v>128</v>
      </c>
      <c r="C50" s="30">
        <v>31641.071610999999</v>
      </c>
      <c r="D50" s="30">
        <v>3206.1175012599961</v>
      </c>
      <c r="F50" s="7"/>
    </row>
    <row r="51" spans="2:6">
      <c r="B51" s="19" t="s">
        <v>129</v>
      </c>
      <c r="C51" s="30">
        <v>55.864887000000003</v>
      </c>
      <c r="D51" s="30">
        <v>7.5050265500000002</v>
      </c>
      <c r="F51" s="7"/>
    </row>
    <row r="52" spans="2:6">
      <c r="B52" s="19" t="s">
        <v>130</v>
      </c>
      <c r="C52" s="30">
        <v>8679.6674540000004</v>
      </c>
      <c r="D52" s="30">
        <v>920.35135143999992</v>
      </c>
      <c r="F52" s="7"/>
    </row>
    <row r="53" spans="2:6">
      <c r="B53" s="19" t="s">
        <v>131</v>
      </c>
      <c r="C53" s="30">
        <v>2586.7199999999998</v>
      </c>
      <c r="D53" s="30">
        <v>39.337285240000007</v>
      </c>
      <c r="F53" s="7"/>
    </row>
    <row r="54" spans="2:6">
      <c r="B54" s="19" t="s">
        <v>132</v>
      </c>
      <c r="C54" s="30">
        <v>3681.6933880000001</v>
      </c>
      <c r="D54" s="30">
        <v>466.64383430000004</v>
      </c>
      <c r="F54" s="7"/>
    </row>
    <row r="55" spans="2:6">
      <c r="B55" s="47" t="s">
        <v>133</v>
      </c>
      <c r="C55" s="38">
        <f>C56</f>
        <v>4526.0949650000002</v>
      </c>
      <c r="D55" s="38">
        <f>D56</f>
        <v>411.27346004000003</v>
      </c>
      <c r="F55" s="7"/>
    </row>
    <row r="56" spans="2:6">
      <c r="B56" s="19" t="s">
        <v>134</v>
      </c>
      <c r="C56" s="30">
        <v>4526.0949650000002</v>
      </c>
      <c r="D56" s="30">
        <v>411.27346004000003</v>
      </c>
      <c r="F56" s="7"/>
    </row>
    <row r="57" spans="2:6">
      <c r="B57" s="47" t="s">
        <v>135</v>
      </c>
      <c r="C57" s="38">
        <f>C58</f>
        <v>149.70302000000001</v>
      </c>
      <c r="D57" s="38">
        <f>D58</f>
        <v>37.425755000000002</v>
      </c>
      <c r="F57" s="7"/>
    </row>
    <row r="58" spans="2:6">
      <c r="B58" s="19" t="s">
        <v>136</v>
      </c>
      <c r="C58" s="30">
        <v>149.70302000000001</v>
      </c>
      <c r="D58" s="30">
        <v>37.425755000000002</v>
      </c>
      <c r="F58" s="7"/>
    </row>
    <row r="59" spans="2:6">
      <c r="B59" s="47" t="s">
        <v>137</v>
      </c>
      <c r="C59" s="38">
        <f>SUM(C60:C61)</f>
        <v>6475.5389409999998</v>
      </c>
      <c r="D59" s="38">
        <f>SUM(D60:D61)</f>
        <v>475.75807837999992</v>
      </c>
      <c r="F59" s="7"/>
    </row>
    <row r="60" spans="2:6">
      <c r="B60" s="19" t="s">
        <v>138</v>
      </c>
      <c r="C60" s="30">
        <v>3.1861320000000002</v>
      </c>
      <c r="D60" s="30">
        <v>0</v>
      </c>
      <c r="F60" s="7"/>
    </row>
    <row r="61" spans="2:6">
      <c r="B61" s="19" t="s">
        <v>139</v>
      </c>
      <c r="C61" s="30">
        <v>6472.352809</v>
      </c>
      <c r="D61" s="30">
        <v>475.75807837999992</v>
      </c>
      <c r="F61" s="7"/>
    </row>
    <row r="62" spans="2:6">
      <c r="B62" s="46" t="s">
        <v>140</v>
      </c>
      <c r="C62" s="38">
        <f>C63+C66</f>
        <v>8574.2416110000013</v>
      </c>
      <c r="D62" s="38">
        <f>D63+D66</f>
        <v>795.39596367999991</v>
      </c>
      <c r="F62" s="7"/>
    </row>
    <row r="63" spans="2:6">
      <c r="B63" s="47" t="s">
        <v>141</v>
      </c>
      <c r="C63" s="38">
        <f>SUM(C64:C65)</f>
        <v>2974.5477810000002</v>
      </c>
      <c r="D63" s="38">
        <f>SUM(D64:D65)</f>
        <v>271.53840640999999</v>
      </c>
      <c r="F63" s="7"/>
    </row>
    <row r="64" spans="2:6">
      <c r="B64" s="19" t="s">
        <v>142</v>
      </c>
      <c r="C64" s="30">
        <v>1473.071631</v>
      </c>
      <c r="D64" s="30">
        <v>164.44404494999995</v>
      </c>
      <c r="F64" s="7"/>
    </row>
    <row r="65" spans="2:6">
      <c r="B65" s="19" t="s">
        <v>143</v>
      </c>
      <c r="C65" s="30">
        <v>1501.47615</v>
      </c>
      <c r="D65" s="30">
        <v>107.09436146000003</v>
      </c>
      <c r="F65" s="7"/>
    </row>
    <row r="66" spans="2:6">
      <c r="B66" s="47" t="s">
        <v>144</v>
      </c>
      <c r="C66" s="38">
        <f>SUM(C67:C69)</f>
        <v>5599.6938300000002</v>
      </c>
      <c r="D66" s="38">
        <f>SUM(D67:D69)</f>
        <v>523.85755726999992</v>
      </c>
      <c r="E66" s="38"/>
      <c r="F66" s="7"/>
    </row>
    <row r="67" spans="2:6">
      <c r="B67" s="19" t="s">
        <v>145</v>
      </c>
      <c r="C67" s="30">
        <v>3760.5573829999998</v>
      </c>
      <c r="D67" s="30">
        <v>463.50686146999993</v>
      </c>
      <c r="F67" s="7"/>
    </row>
    <row r="68" spans="2:6">
      <c r="B68" s="19" t="s">
        <v>146</v>
      </c>
      <c r="C68" s="30">
        <v>1315.2848980000001</v>
      </c>
      <c r="D68" s="30">
        <v>0</v>
      </c>
      <c r="F68" s="7"/>
    </row>
    <row r="69" spans="2:6">
      <c r="B69" s="19" t="s">
        <v>147</v>
      </c>
      <c r="C69" s="30">
        <v>523.85154899999998</v>
      </c>
      <c r="D69" s="30">
        <v>60.350695800000004</v>
      </c>
      <c r="F69" s="7"/>
    </row>
    <row r="70" spans="2:6">
      <c r="B70" s="46" t="s">
        <v>148</v>
      </c>
      <c r="C70" s="38">
        <f>C71+C75+C80+C86+C98</f>
        <v>487165.387712</v>
      </c>
      <c r="D70" s="38">
        <f>D71+D75+D80+D86+D98</f>
        <v>97119.336425860005</v>
      </c>
      <c r="F70" s="7"/>
    </row>
    <row r="71" spans="2:6">
      <c r="B71" s="47" t="s">
        <v>149</v>
      </c>
      <c r="C71" s="38">
        <f>SUM(C72:C74)</f>
        <v>27273.500172</v>
      </c>
      <c r="D71" s="38">
        <f>SUM(D72:D74)</f>
        <v>4402.2405628899996</v>
      </c>
      <c r="F71" s="7"/>
    </row>
    <row r="72" spans="2:6">
      <c r="B72" s="19" t="s">
        <v>150</v>
      </c>
      <c r="C72" s="30">
        <v>7072.3823839999995</v>
      </c>
      <c r="D72" s="30">
        <v>638.29454373999977</v>
      </c>
      <c r="F72" s="7"/>
    </row>
    <row r="73" spans="2:6">
      <c r="B73" s="19" t="s">
        <v>151</v>
      </c>
      <c r="C73" s="30">
        <v>693.58747300000005</v>
      </c>
      <c r="D73" s="30">
        <v>8.7533060500000008</v>
      </c>
      <c r="F73" s="7"/>
    </row>
    <row r="74" spans="2:6">
      <c r="B74" s="19" t="s">
        <v>152</v>
      </c>
      <c r="C74" s="30">
        <v>19507.530315</v>
      </c>
      <c r="D74" s="30">
        <v>3755.1927130999998</v>
      </c>
      <c r="F74" s="7"/>
    </row>
    <row r="75" spans="2:6">
      <c r="B75" s="47" t="s">
        <v>153</v>
      </c>
      <c r="C75" s="38">
        <f>SUM(C76:C79)</f>
        <v>108748.061445</v>
      </c>
      <c r="D75" s="38">
        <f>SUM(D76:D79)</f>
        <v>21939.833873050004</v>
      </c>
    </row>
    <row r="76" spans="2:6">
      <c r="B76" s="19" t="s">
        <v>154</v>
      </c>
      <c r="C76" s="30">
        <v>7503.9981449999996</v>
      </c>
      <c r="D76" s="30">
        <v>1634.5486007300003</v>
      </c>
    </row>
    <row r="77" spans="2:6">
      <c r="B77" s="19" t="s">
        <v>155</v>
      </c>
      <c r="C77" s="30">
        <v>5198.7089059999998</v>
      </c>
      <c r="D77" s="30">
        <v>353.96554661999994</v>
      </c>
    </row>
    <row r="78" spans="2:6">
      <c r="B78" s="19" t="s">
        <v>156</v>
      </c>
      <c r="C78" s="30">
        <v>14.966450999999999</v>
      </c>
      <c r="D78" s="30">
        <v>1.6811241200000002</v>
      </c>
    </row>
    <row r="79" spans="2:6">
      <c r="B79" s="19" t="s">
        <v>157</v>
      </c>
      <c r="C79" s="30">
        <v>96030.387942999994</v>
      </c>
      <c r="D79" s="30">
        <v>19949.638601580002</v>
      </c>
    </row>
    <row r="80" spans="2:6">
      <c r="B80" s="47" t="s">
        <v>158</v>
      </c>
      <c r="C80" s="38">
        <f>SUM(C81:C85)</f>
        <v>6944.9247599999999</v>
      </c>
      <c r="D80" s="38">
        <f>SUM(D81:D85)</f>
        <v>1335.3818243499995</v>
      </c>
    </row>
    <row r="81" spans="2:4">
      <c r="B81" s="19" t="s">
        <v>159</v>
      </c>
      <c r="C81" s="30">
        <v>885.88282300000003</v>
      </c>
      <c r="D81" s="30">
        <v>158.34020362999996</v>
      </c>
    </row>
    <row r="82" spans="2:4">
      <c r="B82" s="19" t="s">
        <v>160</v>
      </c>
      <c r="C82" s="30">
        <v>784.92586400000005</v>
      </c>
      <c r="D82" s="30">
        <v>127.23352796999998</v>
      </c>
    </row>
    <row r="83" spans="2:4">
      <c r="B83" s="19" t="s">
        <v>161</v>
      </c>
      <c r="C83" s="30">
        <v>3230.201118</v>
      </c>
      <c r="D83" s="30">
        <v>549.39407797999968</v>
      </c>
    </row>
    <row r="84" spans="2:4">
      <c r="B84" s="25" t="s">
        <v>162</v>
      </c>
      <c r="C84" s="30">
        <v>398.34939200000002</v>
      </c>
      <c r="D84" s="30">
        <v>216.990061</v>
      </c>
    </row>
    <row r="85" spans="2:4">
      <c r="B85" s="19" t="s">
        <v>163</v>
      </c>
      <c r="C85" s="30">
        <v>1645.5655630000001</v>
      </c>
      <c r="D85" s="30">
        <v>283.42395376999991</v>
      </c>
    </row>
    <row r="86" spans="2:4">
      <c r="B86" s="47" t="s">
        <v>164</v>
      </c>
      <c r="C86" s="38">
        <f>SUM(C87:C97)</f>
        <v>234833.06798800002</v>
      </c>
      <c r="D86" s="38">
        <f>SUM(D87:D97)</f>
        <v>45179.235311659999</v>
      </c>
    </row>
    <row r="87" spans="2:4">
      <c r="B87" s="19" t="s">
        <v>165</v>
      </c>
      <c r="C87" s="30">
        <v>11656.995863</v>
      </c>
      <c r="D87" s="30">
        <v>1209.9207519000004</v>
      </c>
    </row>
    <row r="88" spans="2:4">
      <c r="B88" s="19" t="s">
        <v>166</v>
      </c>
      <c r="C88" s="30">
        <v>88582.901983000003</v>
      </c>
      <c r="D88" s="30">
        <v>20793.956311769998</v>
      </c>
    </row>
    <row r="89" spans="2:4">
      <c r="B89" s="19" t="s">
        <v>167</v>
      </c>
      <c r="C89" s="30">
        <v>28870.641616000001</v>
      </c>
      <c r="D89" s="30">
        <v>6548.3435597900016</v>
      </c>
    </row>
    <row r="90" spans="2:4">
      <c r="B90" s="19" t="s">
        <v>168</v>
      </c>
      <c r="C90" s="30">
        <v>19658.955782000001</v>
      </c>
      <c r="D90" s="30">
        <v>3569.309826170002</v>
      </c>
    </row>
    <row r="91" spans="2:4">
      <c r="B91" s="19" t="s">
        <v>169</v>
      </c>
      <c r="C91" s="30">
        <v>6356.0970159999997</v>
      </c>
      <c r="D91" s="30">
        <v>1218.6154848300002</v>
      </c>
    </row>
    <row r="92" spans="2:4">
      <c r="B92" s="19" t="s">
        <v>170</v>
      </c>
      <c r="C92" s="30">
        <v>10150.073273</v>
      </c>
      <c r="D92" s="30">
        <v>1655.9467268500005</v>
      </c>
    </row>
    <row r="93" spans="2:4">
      <c r="B93" s="19" t="s">
        <v>171</v>
      </c>
      <c r="C93" s="30">
        <v>1439.332525</v>
      </c>
      <c r="D93" s="30">
        <v>203.47076953999999</v>
      </c>
    </row>
    <row r="94" spans="2:4">
      <c r="B94" s="19" t="s">
        <v>172</v>
      </c>
      <c r="C94" s="30">
        <v>447.39010300000001</v>
      </c>
      <c r="D94" s="30">
        <v>97.628792049999973</v>
      </c>
    </row>
    <row r="95" spans="2:4">
      <c r="B95" s="19" t="s">
        <v>173</v>
      </c>
      <c r="C95" s="30">
        <v>186.18848800000001</v>
      </c>
      <c r="D95" s="30">
        <v>29.750221490000001</v>
      </c>
    </row>
    <row r="96" spans="2:4">
      <c r="B96" s="19" t="s">
        <v>174</v>
      </c>
      <c r="C96" s="30">
        <v>245.54543699999999</v>
      </c>
      <c r="D96" s="30">
        <v>35.466956029999984</v>
      </c>
    </row>
    <row r="97" spans="2:7">
      <c r="B97" s="19" t="s">
        <v>175</v>
      </c>
      <c r="C97" s="30">
        <v>67238.945902000007</v>
      </c>
      <c r="D97" s="30">
        <v>9816.8259112399865</v>
      </c>
    </row>
    <row r="98" spans="2:7">
      <c r="B98" s="47" t="s">
        <v>176</v>
      </c>
      <c r="C98" s="38">
        <f>SUM(C99:C107)</f>
        <v>109365.83334700001</v>
      </c>
      <c r="D98" s="38">
        <f>SUM(D99:D107)</f>
        <v>24262.644853909995</v>
      </c>
    </row>
    <row r="99" spans="2:7" ht="15.75" customHeight="1">
      <c r="B99" s="19" t="s">
        <v>177</v>
      </c>
      <c r="C99" s="30">
        <v>50099.635559000002</v>
      </c>
      <c r="D99" s="30">
        <v>12358.51094301</v>
      </c>
      <c r="G99" s="97"/>
    </row>
    <row r="100" spans="2:7">
      <c r="B100" s="19" t="s">
        <v>178</v>
      </c>
      <c r="C100" s="30">
        <v>22.642714999999999</v>
      </c>
      <c r="D100" s="30">
        <v>0</v>
      </c>
    </row>
    <row r="101" spans="2:7">
      <c r="B101" s="19" t="s">
        <v>179</v>
      </c>
      <c r="C101" s="30">
        <v>2458.875438</v>
      </c>
      <c r="D101" s="30">
        <v>162.23034200000004</v>
      </c>
    </row>
    <row r="102" spans="2:7">
      <c r="B102" s="19" t="s">
        <v>180</v>
      </c>
      <c r="C102" s="30">
        <v>2423.5843580000001</v>
      </c>
      <c r="D102" s="30">
        <v>429.91376497999988</v>
      </c>
    </row>
    <row r="103" spans="2:7">
      <c r="B103" s="19" t="s">
        <v>181</v>
      </c>
      <c r="C103" s="30">
        <v>499.61615499999999</v>
      </c>
      <c r="D103" s="30">
        <v>55.766943869999999</v>
      </c>
    </row>
    <row r="104" spans="2:7">
      <c r="B104" s="19" t="s">
        <v>182</v>
      </c>
      <c r="C104" s="30">
        <v>2037.466923</v>
      </c>
      <c r="D104" s="30">
        <v>103.69516379999999</v>
      </c>
    </row>
    <row r="105" spans="2:7">
      <c r="B105" s="19" t="s">
        <v>183</v>
      </c>
      <c r="C105" s="30">
        <v>50104.827108999998</v>
      </c>
      <c r="D105" s="30">
        <v>10947.085533899995</v>
      </c>
    </row>
    <row r="106" spans="2:7">
      <c r="B106" s="19" t="s">
        <v>184</v>
      </c>
      <c r="C106" s="30">
        <v>80.791075000000006</v>
      </c>
      <c r="D106" s="30">
        <v>3.9417005700000005</v>
      </c>
    </row>
    <row r="107" spans="2:7">
      <c r="B107" s="19" t="s">
        <v>185</v>
      </c>
      <c r="C107" s="30">
        <v>1638.3940150000001</v>
      </c>
      <c r="D107" s="30">
        <v>201.50046177999991</v>
      </c>
    </row>
    <row r="108" spans="2:7" ht="15" customHeight="1">
      <c r="B108" s="46" t="s">
        <v>186</v>
      </c>
      <c r="C108" s="38">
        <f>C109</f>
        <v>217039.05288500001</v>
      </c>
      <c r="D108" s="38">
        <f>D109</f>
        <v>52306.987616930011</v>
      </c>
    </row>
    <row r="109" spans="2:7">
      <c r="B109" s="18" t="s">
        <v>187</v>
      </c>
      <c r="C109" s="30">
        <f>C110</f>
        <v>217039.05288500001</v>
      </c>
      <c r="D109" s="30">
        <f>(D110)</f>
        <v>52306.987616930011</v>
      </c>
    </row>
    <row r="110" spans="2:7">
      <c r="B110" s="19" t="s">
        <v>188</v>
      </c>
      <c r="C110" s="30">
        <v>217039.05288500001</v>
      </c>
      <c r="D110" s="30">
        <v>52306.987616930011</v>
      </c>
    </row>
    <row r="111" spans="2:7">
      <c r="B111" s="23" t="s">
        <v>41</v>
      </c>
      <c r="C111" s="20">
        <f t="shared" ref="C111:D112" si="0">C112</f>
        <v>109284.59931200001</v>
      </c>
      <c r="D111" s="20">
        <f t="shared" si="0"/>
        <v>25732.776461720008</v>
      </c>
    </row>
    <row r="112" spans="2:7">
      <c r="B112" s="48" t="s">
        <v>189</v>
      </c>
      <c r="C112" s="36">
        <f t="shared" si="0"/>
        <v>109284.59931200001</v>
      </c>
      <c r="D112" s="36">
        <f t="shared" si="0"/>
        <v>25732.776461720008</v>
      </c>
    </row>
    <row r="113" spans="2:6">
      <c r="B113" s="18" t="s">
        <v>190</v>
      </c>
      <c r="C113" s="37">
        <f>C114</f>
        <v>109284.59931200001</v>
      </c>
      <c r="D113" s="37">
        <f>D114</f>
        <v>25732.776461720008</v>
      </c>
    </row>
    <row r="114" spans="2:6">
      <c r="B114" s="19" t="s">
        <v>191</v>
      </c>
      <c r="C114" s="37">
        <v>109284.59931200001</v>
      </c>
      <c r="D114" s="37">
        <v>25732.776461720008</v>
      </c>
    </row>
    <row r="115" spans="2:6">
      <c r="B115" s="35" t="s">
        <v>46</v>
      </c>
      <c r="C115" s="31">
        <f>C13+C111</f>
        <v>1155565.3106500001</v>
      </c>
      <c r="D115" s="31">
        <f>D13+D111</f>
        <v>228908.52224886999</v>
      </c>
    </row>
    <row r="116" spans="2:6">
      <c r="B116" s="15" t="s">
        <v>25</v>
      </c>
      <c r="C116" s="16"/>
      <c r="D116" s="16"/>
      <c r="F116" s="11"/>
    </row>
    <row r="117" spans="2:6" ht="26.25" customHeight="1">
      <c r="B117" s="114" t="s">
        <v>274</v>
      </c>
      <c r="C117" s="114"/>
      <c r="D117" s="114"/>
    </row>
    <row r="118" spans="2:6" ht="12.75" customHeight="1">
      <c r="B118" s="15" t="s">
        <v>47</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F79" sqref="F79"/>
    </sheetView>
  </sheetViews>
  <sheetFormatPr baseColWidth="10" defaultColWidth="11.42578125" defaultRowHeight="15"/>
  <cols>
    <col min="1" max="1" width="17.140625" customWidth="1"/>
    <col min="2" max="2" width="72.85546875" customWidth="1"/>
    <col min="3" max="3" width="17.85546875" customWidth="1"/>
    <col min="4" max="4" width="16.5703125" customWidth="1"/>
    <col min="8" max="8" width="13.140625" bestFit="1" customWidth="1"/>
  </cols>
  <sheetData>
    <row r="1" spans="1:8" ht="28.5" customHeight="1">
      <c r="A1" s="106" t="s">
        <v>0</v>
      </c>
      <c r="B1" s="106"/>
      <c r="C1" s="106"/>
      <c r="D1" s="106"/>
      <c r="E1" s="106"/>
    </row>
    <row r="2" spans="1:8" ht="21" customHeight="1">
      <c r="A2" s="107" t="s">
        <v>1</v>
      </c>
      <c r="B2" s="107"/>
      <c r="C2" s="107"/>
      <c r="D2" s="107"/>
      <c r="E2" s="107"/>
    </row>
    <row r="3" spans="1:8" ht="15" customHeight="1">
      <c r="A3" s="117" t="s">
        <v>2</v>
      </c>
      <c r="B3" s="117"/>
      <c r="C3" s="117"/>
      <c r="D3" s="117"/>
      <c r="E3" s="117"/>
    </row>
    <row r="5" spans="1:8" ht="18.75" customHeight="1">
      <c r="A5" s="119" t="s">
        <v>28</v>
      </c>
      <c r="B5" s="119"/>
      <c r="C5" s="119"/>
      <c r="D5" s="119"/>
      <c r="E5" s="119"/>
      <c r="F5" s="119"/>
    </row>
    <row r="6" spans="1:8" ht="18.75">
      <c r="A6" s="118" t="s">
        <v>192</v>
      </c>
      <c r="B6" s="118"/>
      <c r="C6" s="118"/>
      <c r="D6" s="118"/>
      <c r="E6" s="118"/>
    </row>
    <row r="7" spans="1:8" ht="18.75">
      <c r="A7" s="122" t="s">
        <v>272</v>
      </c>
      <c r="B7" s="122"/>
      <c r="C7" s="122"/>
      <c r="D7" s="122"/>
      <c r="E7" s="122"/>
      <c r="H7" s="12"/>
    </row>
    <row r="8" spans="1:8" ht="15.75">
      <c r="A8" s="116" t="s">
        <v>5</v>
      </c>
      <c r="B8" s="116"/>
      <c r="C8" s="116"/>
      <c r="D8" s="116"/>
      <c r="E8" s="116"/>
    </row>
    <row r="11" spans="1:8" ht="15" customHeight="1">
      <c r="B11" s="115" t="s">
        <v>6</v>
      </c>
      <c r="C11" s="55" t="s">
        <v>7</v>
      </c>
      <c r="D11" s="120" t="s">
        <v>8</v>
      </c>
    </row>
    <row r="12" spans="1:8" ht="15.75" customHeight="1">
      <c r="B12" s="115"/>
      <c r="C12" s="80" t="s">
        <v>9</v>
      </c>
      <c r="D12" s="120"/>
    </row>
    <row r="13" spans="1:8">
      <c r="B13" s="23" t="s">
        <v>13</v>
      </c>
      <c r="C13" s="20">
        <f>C14+C20+C30+C40+C49+C55+C65+C69</f>
        <v>1046280.7113380001</v>
      </c>
      <c r="D13" s="20">
        <f>D14+D20+D30+D40+D49+D55+D65+D69</f>
        <v>203175.74578715002</v>
      </c>
    </row>
    <row r="14" spans="1:8">
      <c r="B14" s="39" t="s">
        <v>193</v>
      </c>
      <c r="C14" s="36">
        <f>SUM(C15:C19)</f>
        <v>259305.990647</v>
      </c>
      <c r="D14" s="36">
        <f t="shared" ref="D14" si="0">SUM(D15:D19)</f>
        <v>54851.676872730059</v>
      </c>
    </row>
    <row r="15" spans="1:8">
      <c r="B15" s="40" t="s">
        <v>194</v>
      </c>
      <c r="C15" s="37">
        <v>217177.360323</v>
      </c>
      <c r="D15" s="37">
        <v>45646.727535370068</v>
      </c>
    </row>
    <row r="16" spans="1:8">
      <c r="B16" s="40" t="s">
        <v>195</v>
      </c>
      <c r="C16" s="37">
        <v>13420.052756999999</v>
      </c>
      <c r="D16" s="37">
        <v>2459.8600663399998</v>
      </c>
    </row>
    <row r="17" spans="2:4">
      <c r="B17" s="40" t="s">
        <v>196</v>
      </c>
      <c r="C17" s="37">
        <v>1339.325456</v>
      </c>
      <c r="D17" s="30">
        <v>197.32469479000005</v>
      </c>
    </row>
    <row r="18" spans="2:4">
      <c r="B18" s="40" t="s">
        <v>197</v>
      </c>
      <c r="C18" s="37">
        <v>540.84837200000004</v>
      </c>
      <c r="D18" s="30">
        <v>108.65103219999999</v>
      </c>
    </row>
    <row r="19" spans="2:4">
      <c r="B19" s="40" t="s">
        <v>198</v>
      </c>
      <c r="C19" s="37">
        <v>26828.403739000001</v>
      </c>
      <c r="D19" s="37">
        <v>6439.113544029994</v>
      </c>
    </row>
    <row r="20" spans="2:4">
      <c r="B20" s="39" t="s">
        <v>199</v>
      </c>
      <c r="C20" s="36">
        <f>SUM(C21:C29)</f>
        <v>82473.344318999996</v>
      </c>
      <c r="D20" s="36">
        <f t="shared" ref="D20" si="1">SUM(D21:D29)</f>
        <v>11108.416530390004</v>
      </c>
    </row>
    <row r="21" spans="2:4">
      <c r="B21" s="40" t="s">
        <v>200</v>
      </c>
      <c r="C21" s="37">
        <v>9021.250978</v>
      </c>
      <c r="D21" s="37">
        <v>1458.1307802400013</v>
      </c>
    </row>
    <row r="22" spans="2:4">
      <c r="B22" s="40" t="s">
        <v>201</v>
      </c>
      <c r="C22" s="37">
        <v>6513.2894470000001</v>
      </c>
      <c r="D22" s="30">
        <v>465.43848371999997</v>
      </c>
    </row>
    <row r="23" spans="2:4">
      <c r="B23" s="40" t="s">
        <v>202</v>
      </c>
      <c r="C23" s="37">
        <v>4621.2867649999998</v>
      </c>
      <c r="D23" s="30">
        <v>367.62659595999997</v>
      </c>
    </row>
    <row r="24" spans="2:4">
      <c r="B24" s="40" t="s">
        <v>203</v>
      </c>
      <c r="C24" s="37">
        <v>1563.755152</v>
      </c>
      <c r="D24" s="30">
        <v>39.424551350000002</v>
      </c>
    </row>
    <row r="25" spans="2:4">
      <c r="B25" s="40" t="s">
        <v>204</v>
      </c>
      <c r="C25" s="37">
        <v>6788.6894350000002</v>
      </c>
      <c r="D25" s="30">
        <v>799.16607990000045</v>
      </c>
    </row>
    <row r="26" spans="2:4">
      <c r="B26" s="40" t="s">
        <v>205</v>
      </c>
      <c r="C26" s="37">
        <v>4821.0745829999996</v>
      </c>
      <c r="D26" s="30">
        <v>1235.3533207300013</v>
      </c>
    </row>
    <row r="27" spans="2:4">
      <c r="B27" s="40" t="s">
        <v>206</v>
      </c>
      <c r="C27" s="37">
        <v>4686.5330860000004</v>
      </c>
      <c r="D27" s="30">
        <v>385.20840710000004</v>
      </c>
    </row>
    <row r="28" spans="2:4">
      <c r="B28" s="40" t="s">
        <v>207</v>
      </c>
      <c r="C28" s="37">
        <v>16547.949347999998</v>
      </c>
      <c r="D28" s="30">
        <v>1201.2483856599988</v>
      </c>
    </row>
    <row r="29" spans="2:4">
      <c r="B29" s="40" t="s">
        <v>208</v>
      </c>
      <c r="C29" s="37">
        <v>27909.515524999999</v>
      </c>
      <c r="D29" s="37">
        <v>5156.819925730003</v>
      </c>
    </row>
    <row r="30" spans="2:4">
      <c r="B30" s="39" t="s">
        <v>209</v>
      </c>
      <c r="C30" s="36">
        <f>SUM(C31:C39)</f>
        <v>42667.774623999998</v>
      </c>
      <c r="D30" s="36">
        <f t="shared" ref="D30" si="2">SUM(D31:D39)</f>
        <v>6293.0267574899999</v>
      </c>
    </row>
    <row r="31" spans="2:4">
      <c r="B31" s="40" t="s">
        <v>210</v>
      </c>
      <c r="C31" s="37">
        <v>7536.5605400000004</v>
      </c>
      <c r="D31" s="37">
        <v>885.87245661999998</v>
      </c>
    </row>
    <row r="32" spans="2:4">
      <c r="B32" s="40" t="s">
        <v>211</v>
      </c>
      <c r="C32" s="37">
        <v>2214.2146980000002</v>
      </c>
      <c r="D32" s="30">
        <v>92.940925630000024</v>
      </c>
    </row>
    <row r="33" spans="2:4">
      <c r="B33" s="40" t="s">
        <v>212</v>
      </c>
      <c r="C33" s="37">
        <v>5253.9667229999995</v>
      </c>
      <c r="D33" s="30">
        <v>2481.8492519900001</v>
      </c>
    </row>
    <row r="34" spans="2:4">
      <c r="B34" s="40" t="s">
        <v>213</v>
      </c>
      <c r="C34" s="37">
        <v>7546.5879809999997</v>
      </c>
      <c r="D34" s="30">
        <v>1117.4130013600002</v>
      </c>
    </row>
    <row r="35" spans="2:4">
      <c r="B35" s="40" t="s">
        <v>214</v>
      </c>
      <c r="C35" s="37">
        <v>922.16444000000001</v>
      </c>
      <c r="D35" s="30">
        <v>55.04623907000002</v>
      </c>
    </row>
    <row r="36" spans="2:4">
      <c r="B36" s="40" t="s">
        <v>215</v>
      </c>
      <c r="C36" s="37">
        <v>604.58904099999995</v>
      </c>
      <c r="D36" s="30">
        <v>62.050469700000008</v>
      </c>
    </row>
    <row r="37" spans="2:4">
      <c r="B37" s="40" t="s">
        <v>216</v>
      </c>
      <c r="C37" s="37">
        <v>7163.9579830000002</v>
      </c>
      <c r="D37" s="37">
        <v>1049.3656301900005</v>
      </c>
    </row>
    <row r="38" spans="2:4">
      <c r="B38" s="40" t="s">
        <v>217</v>
      </c>
      <c r="C38" s="37">
        <v>3796.497018</v>
      </c>
      <c r="D38" s="38">
        <v>0</v>
      </c>
    </row>
    <row r="39" spans="2:4">
      <c r="B39" s="40" t="s">
        <v>218</v>
      </c>
      <c r="C39" s="37">
        <v>7629.2362000000003</v>
      </c>
      <c r="D39" s="30">
        <v>548.48878292999984</v>
      </c>
    </row>
    <row r="40" spans="2:4">
      <c r="B40" s="39" t="s">
        <v>219</v>
      </c>
      <c r="C40" s="36">
        <f>SUM(C41:C48)</f>
        <v>335643.46927599999</v>
      </c>
      <c r="D40" s="36">
        <f>SUM(D41:D48)</f>
        <v>64797.734451359982</v>
      </c>
    </row>
    <row r="41" spans="2:4">
      <c r="B41" s="40" t="s">
        <v>220</v>
      </c>
      <c r="C41" s="37">
        <v>109097.14767200001</v>
      </c>
      <c r="D41" s="30">
        <v>22684.68912939998</v>
      </c>
    </row>
    <row r="42" spans="2:4">
      <c r="B42" s="40" t="s">
        <v>221</v>
      </c>
      <c r="C42" s="37">
        <v>118033.40033600001</v>
      </c>
      <c r="D42" s="30">
        <v>26458.794558729998</v>
      </c>
    </row>
    <row r="43" spans="2:4">
      <c r="B43" s="40" t="s">
        <v>222</v>
      </c>
      <c r="C43" s="37">
        <v>14314.026909</v>
      </c>
      <c r="D43" s="30">
        <v>2306.6378957399997</v>
      </c>
    </row>
    <row r="44" spans="2:4">
      <c r="B44" s="40" t="s">
        <v>223</v>
      </c>
      <c r="C44" s="37">
        <v>53770.024184000002</v>
      </c>
      <c r="D44" s="30">
        <v>10817.377907599996</v>
      </c>
    </row>
    <row r="45" spans="2:4">
      <c r="B45" s="40" t="s">
        <v>224</v>
      </c>
      <c r="C45" s="37">
        <v>25211.809301000001</v>
      </c>
      <c r="D45" s="30">
        <v>281.36941651999996</v>
      </c>
    </row>
    <row r="46" spans="2:4">
      <c r="B46" s="40" t="s">
        <v>225</v>
      </c>
      <c r="C46" s="38">
        <v>0</v>
      </c>
      <c r="D46" s="30">
        <v>126.51889016</v>
      </c>
    </row>
    <row r="47" spans="2:4">
      <c r="B47" s="40" t="s">
        <v>226</v>
      </c>
      <c r="C47" s="30">
        <v>777.41101400000002</v>
      </c>
      <c r="D47" s="30">
        <v>74.561350899999994</v>
      </c>
    </row>
    <row r="48" spans="2:4">
      <c r="B48" s="40" t="s">
        <v>227</v>
      </c>
      <c r="C48" s="37">
        <v>14439.64986</v>
      </c>
      <c r="D48" s="30">
        <v>2047.7853023100006</v>
      </c>
    </row>
    <row r="49" spans="2:4">
      <c r="B49" s="39" t="s">
        <v>228</v>
      </c>
      <c r="C49" s="36">
        <f>SUM(C50:C54)</f>
        <v>42703.145658999994</v>
      </c>
      <c r="D49" s="38">
        <f>SUM(D50:D54)</f>
        <v>5981.7860763500003</v>
      </c>
    </row>
    <row r="50" spans="2:4">
      <c r="B50" s="40" t="s">
        <v>229</v>
      </c>
      <c r="C50" s="37">
        <v>539.88325999999995</v>
      </c>
      <c r="D50" s="30">
        <v>257.29438312000002</v>
      </c>
    </row>
    <row r="51" spans="2:4">
      <c r="B51" s="40" t="s">
        <v>230</v>
      </c>
      <c r="C51" s="37">
        <v>10554.328154999999</v>
      </c>
      <c r="D51" s="30">
        <v>1224.3141427399999</v>
      </c>
    </row>
    <row r="52" spans="2:4">
      <c r="B52" s="40" t="s">
        <v>231</v>
      </c>
      <c r="C52" s="37">
        <v>8576.1003500000006</v>
      </c>
      <c r="D52" s="30">
        <v>1871.3694913600002</v>
      </c>
    </row>
    <row r="53" spans="2:4">
      <c r="B53" s="40" t="s">
        <v>232</v>
      </c>
      <c r="C53" s="37">
        <v>23009.383893999999</v>
      </c>
      <c r="D53" s="30">
        <v>2450.7416636399998</v>
      </c>
    </row>
    <row r="54" spans="2:4">
      <c r="B54" s="40" t="s">
        <v>233</v>
      </c>
      <c r="C54" s="37">
        <v>23.45</v>
      </c>
      <c r="D54" s="30">
        <v>178.06639549000002</v>
      </c>
    </row>
    <row r="55" spans="2:4">
      <c r="B55" s="39" t="s">
        <v>234</v>
      </c>
      <c r="C55" s="36">
        <f>SUM(C56:C64)</f>
        <v>28001.130613000001</v>
      </c>
      <c r="D55" s="36">
        <f>SUM(D56:D64)</f>
        <v>4104.2164505499995</v>
      </c>
    </row>
    <row r="56" spans="2:4">
      <c r="B56" s="40" t="s">
        <v>235</v>
      </c>
      <c r="C56" s="37">
        <v>14846.633959000001</v>
      </c>
      <c r="D56" s="30">
        <v>3342.5037252699999</v>
      </c>
    </row>
    <row r="57" spans="2:4">
      <c r="B57" s="40" t="s">
        <v>236</v>
      </c>
      <c r="C57" s="37">
        <v>1313.3212719999999</v>
      </c>
      <c r="D57" s="30">
        <v>28.60238876999999</v>
      </c>
    </row>
    <row r="58" spans="2:4">
      <c r="B58" s="40" t="s">
        <v>237</v>
      </c>
      <c r="C58" s="37">
        <v>640.36814200000003</v>
      </c>
      <c r="D58" s="30">
        <v>200.88720873999998</v>
      </c>
    </row>
    <row r="59" spans="2:4">
      <c r="B59" s="40" t="s">
        <v>238</v>
      </c>
      <c r="C59" s="37">
        <v>4444.9931930000002</v>
      </c>
      <c r="D59" s="30">
        <v>255.63854090000001</v>
      </c>
    </row>
    <row r="60" spans="2:4">
      <c r="B60" s="40" t="s">
        <v>239</v>
      </c>
      <c r="C60" s="37">
        <v>2266.8475440000002</v>
      </c>
      <c r="D60" s="30">
        <v>142.56450426000001</v>
      </c>
    </row>
    <row r="61" spans="2:4">
      <c r="B61" s="40" t="s">
        <v>240</v>
      </c>
      <c r="C61" s="37">
        <v>341.15006799999998</v>
      </c>
      <c r="D61" s="30">
        <v>6.0511260399999998</v>
      </c>
    </row>
    <row r="62" spans="2:4">
      <c r="B62" s="40" t="s">
        <v>241</v>
      </c>
      <c r="C62" s="37">
        <v>243.72336999999999</v>
      </c>
      <c r="D62" s="30">
        <v>7.5919608499999995</v>
      </c>
    </row>
    <row r="63" spans="2:4">
      <c r="B63" s="40" t="s">
        <v>242</v>
      </c>
      <c r="C63" s="37">
        <v>1335.0959889999999</v>
      </c>
      <c r="D63" s="30">
        <v>37.518760919999998</v>
      </c>
    </row>
    <row r="64" spans="2:4">
      <c r="B64" s="40" t="s">
        <v>243</v>
      </c>
      <c r="C64" s="37">
        <v>2568.9970760000001</v>
      </c>
      <c r="D64" s="30">
        <v>82.858234799999991</v>
      </c>
    </row>
    <row r="65" spans="2:4">
      <c r="B65" s="39" t="s">
        <v>244</v>
      </c>
      <c r="C65" s="36">
        <f>SUM(C66:C68)</f>
        <v>62380.072744999998</v>
      </c>
      <c r="D65" s="38">
        <f>SUM(D66:D68)</f>
        <v>3731.9010313499994</v>
      </c>
    </row>
    <row r="66" spans="2:4">
      <c r="B66" s="40" t="s">
        <v>245</v>
      </c>
      <c r="C66" s="37">
        <v>35352.916226000001</v>
      </c>
      <c r="D66" s="30">
        <v>1862.784942479999</v>
      </c>
    </row>
    <row r="67" spans="2:4">
      <c r="B67" s="40" t="s">
        <v>246</v>
      </c>
      <c r="C67" s="37">
        <v>25580.872243999998</v>
      </c>
      <c r="D67" s="30">
        <v>1869.1160888700001</v>
      </c>
    </row>
    <row r="68" spans="2:4">
      <c r="B68" s="40" t="s">
        <v>247</v>
      </c>
      <c r="C68" s="37">
        <v>1446.284275</v>
      </c>
      <c r="D68" s="30">
        <v>0</v>
      </c>
    </row>
    <row r="69" spans="2:4">
      <c r="B69" s="39" t="s">
        <v>248</v>
      </c>
      <c r="C69" s="36">
        <f>SUM(C70:C72)</f>
        <v>193105.78345500003</v>
      </c>
      <c r="D69" s="36">
        <f>SUM(D70:D72)</f>
        <v>52306.98761692999</v>
      </c>
    </row>
    <row r="70" spans="2:4">
      <c r="B70" s="40" t="s">
        <v>249</v>
      </c>
      <c r="C70" s="37">
        <v>79907.001109999997</v>
      </c>
      <c r="D70" s="37">
        <v>16898.016161539999</v>
      </c>
    </row>
    <row r="71" spans="2:4">
      <c r="B71" s="40" t="s">
        <v>250</v>
      </c>
      <c r="C71" s="37">
        <v>111940.449884</v>
      </c>
      <c r="D71" s="37">
        <v>34858.970243759992</v>
      </c>
    </row>
    <row r="72" spans="2:4">
      <c r="B72" s="40" t="s">
        <v>251</v>
      </c>
      <c r="C72" s="37">
        <v>1258.332461</v>
      </c>
      <c r="D72" s="37">
        <v>550.00121162999983</v>
      </c>
    </row>
    <row r="73" spans="2:4">
      <c r="B73" s="23" t="s">
        <v>41</v>
      </c>
      <c r="C73" s="20">
        <f>C74+C76+C78+C80</f>
        <v>109284.59931199999</v>
      </c>
      <c r="D73" s="20">
        <f>D74+D76+D78+D80</f>
        <v>25732.776461720005</v>
      </c>
    </row>
    <row r="74" spans="2:4">
      <c r="B74" s="39" t="s">
        <v>252</v>
      </c>
      <c r="C74" s="36">
        <f>C75</f>
        <v>6051.954592</v>
      </c>
      <c r="D74" s="38">
        <f>D75</f>
        <v>587.47999988999993</v>
      </c>
    </row>
    <row r="75" spans="2:4">
      <c r="B75" s="40" t="s">
        <v>253</v>
      </c>
      <c r="C75" s="37">
        <v>6051.954592</v>
      </c>
      <c r="D75" s="30">
        <v>587.47999988999993</v>
      </c>
    </row>
    <row r="76" spans="2:4">
      <c r="B76" s="39" t="s">
        <v>254</v>
      </c>
      <c r="C76" s="36">
        <f>C77</f>
        <v>103232.64472</v>
      </c>
      <c r="D76" s="36">
        <f>D77</f>
        <v>24936.291485810005</v>
      </c>
    </row>
    <row r="77" spans="2:4">
      <c r="B77" s="40" t="s">
        <v>255</v>
      </c>
      <c r="C77" s="37">
        <v>103232.64472</v>
      </c>
      <c r="D77" s="37">
        <v>24936.291485810005</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228908.52224887002</v>
      </c>
    </row>
    <row r="83" spans="2:4">
      <c r="B83" s="15" t="s">
        <v>25</v>
      </c>
      <c r="C83" s="15"/>
      <c r="D83" s="15"/>
    </row>
    <row r="84" spans="2:4" ht="21.75" customHeight="1">
      <c r="B84" s="114" t="s">
        <v>274</v>
      </c>
      <c r="C84" s="114"/>
      <c r="D84" s="114"/>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97A0-98F6-4F85-9AC3-70C0001B943D}">
  <dimension ref="A1:F42"/>
  <sheetViews>
    <sheetView showGridLines="0" zoomScale="90" zoomScaleNormal="90" workbookViewId="0">
      <selection activeCell="D16" sqref="D16"/>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6" t="s">
        <v>0</v>
      </c>
      <c r="B1" s="106"/>
      <c r="C1" s="106"/>
      <c r="D1" s="106"/>
      <c r="E1" s="106"/>
      <c r="F1" s="106"/>
    </row>
    <row r="2" spans="1:6" ht="21" customHeight="1">
      <c r="A2" s="107" t="s">
        <v>1</v>
      </c>
      <c r="B2" s="107"/>
      <c r="C2" s="107"/>
      <c r="D2" s="107"/>
      <c r="E2" s="107"/>
      <c r="F2" s="107"/>
    </row>
    <row r="3" spans="1:6" ht="15" customHeight="1">
      <c r="A3" s="117" t="s">
        <v>2</v>
      </c>
      <c r="B3" s="117"/>
      <c r="C3" s="117"/>
      <c r="D3" s="117"/>
      <c r="E3" s="117"/>
      <c r="F3" s="117"/>
    </row>
    <row r="5" spans="1:6" ht="18.75" customHeight="1">
      <c r="A5" s="119" t="s">
        <v>28</v>
      </c>
      <c r="B5" s="119"/>
      <c r="C5" s="119"/>
      <c r="D5" s="119"/>
      <c r="E5" s="119"/>
      <c r="F5" s="119"/>
    </row>
    <row r="6" spans="1:6" ht="18.75">
      <c r="A6" s="119" t="s">
        <v>260</v>
      </c>
      <c r="B6" s="119"/>
      <c r="C6" s="119"/>
      <c r="D6" s="119"/>
      <c r="E6" s="119"/>
      <c r="F6" s="119"/>
    </row>
    <row r="7" spans="1:6" ht="18.75" customHeight="1">
      <c r="A7" s="123" t="s">
        <v>273</v>
      </c>
      <c r="B7" s="123"/>
      <c r="C7" s="123"/>
      <c r="D7" s="123"/>
      <c r="E7" s="123"/>
      <c r="F7" s="123"/>
    </row>
    <row r="8" spans="1:6" ht="18.75" customHeight="1">
      <c r="A8" s="123" t="s">
        <v>277</v>
      </c>
      <c r="B8" s="123"/>
      <c r="C8" s="123"/>
      <c r="D8" s="123"/>
      <c r="E8" s="123"/>
      <c r="F8" s="123"/>
    </row>
    <row r="9" spans="1:6" ht="15.75">
      <c r="A9" s="116" t="s">
        <v>261</v>
      </c>
      <c r="B9" s="116"/>
      <c r="C9" s="116"/>
      <c r="D9" s="116"/>
      <c r="E9" s="116"/>
      <c r="F9" s="116"/>
    </row>
    <row r="12" spans="1:6">
      <c r="D12" s="12"/>
    </row>
    <row r="13" spans="1:6">
      <c r="A13" t="s">
        <v>262</v>
      </c>
      <c r="B13" t="s">
        <v>263</v>
      </c>
    </row>
    <row r="15" spans="1:6">
      <c r="A15" t="s">
        <v>264</v>
      </c>
      <c r="B15" t="s">
        <v>265</v>
      </c>
      <c r="C15" t="s">
        <v>266</v>
      </c>
    </row>
    <row r="16" spans="1:6">
      <c r="A16" s="100" t="s">
        <v>267</v>
      </c>
      <c r="B16" s="52">
        <v>1155565310650</v>
      </c>
      <c r="C16" s="52">
        <v>228908522248.87012</v>
      </c>
    </row>
    <row r="17" spans="1:6">
      <c r="A17" s="101" t="s">
        <v>13</v>
      </c>
      <c r="B17" s="52">
        <v>1046280711338</v>
      </c>
      <c r="C17" s="52">
        <v>203175745787.15012</v>
      </c>
    </row>
    <row r="18" spans="1:6">
      <c r="A18" s="102" t="s">
        <v>14</v>
      </c>
      <c r="B18" s="52">
        <v>905574301146</v>
      </c>
      <c r="C18" s="52">
        <v>188821822154.2601</v>
      </c>
    </row>
    <row r="19" spans="1:6">
      <c r="A19" s="103" t="s">
        <v>30</v>
      </c>
      <c r="B19" s="52">
        <v>376517568582</v>
      </c>
      <c r="C19" s="52">
        <v>71560414465.740051</v>
      </c>
    </row>
    <row r="20" spans="1:6">
      <c r="A20" s="103" t="s">
        <v>31</v>
      </c>
      <c r="B20" s="52">
        <v>56464492902</v>
      </c>
      <c r="C20" s="52">
        <v>12243416720.800001</v>
      </c>
    </row>
    <row r="21" spans="1:6">
      <c r="A21" s="103" t="s">
        <v>15</v>
      </c>
      <c r="B21" s="52">
        <v>193105783455</v>
      </c>
      <c r="C21" s="52">
        <v>52306987616.929993</v>
      </c>
    </row>
    <row r="22" spans="1:6">
      <c r="A22" s="103" t="s">
        <v>32</v>
      </c>
      <c r="B22" s="52">
        <v>0</v>
      </c>
      <c r="C22" s="52">
        <v>126518890.16</v>
      </c>
    </row>
    <row r="23" spans="1:6">
      <c r="A23" s="103" t="s">
        <v>33</v>
      </c>
      <c r="B23" s="52">
        <v>279178976374</v>
      </c>
      <c r="C23" s="52">
        <v>52427798840.400024</v>
      </c>
    </row>
    <row r="24" spans="1:6">
      <c r="A24" s="103" t="s">
        <v>34</v>
      </c>
      <c r="B24" s="52">
        <v>307479833</v>
      </c>
      <c r="C24" s="52">
        <v>156685620.22999999</v>
      </c>
    </row>
    <row r="25" spans="1:6">
      <c r="A25" s="102" t="s">
        <v>16</v>
      </c>
      <c r="B25" s="52">
        <v>140706410192</v>
      </c>
      <c r="C25" s="52">
        <v>14353923632.890003</v>
      </c>
    </row>
    <row r="26" spans="1:6">
      <c r="A26" s="103" t="s">
        <v>35</v>
      </c>
      <c r="B26" s="52">
        <v>33202933419</v>
      </c>
      <c r="C26" s="52">
        <v>2405136163.5099998</v>
      </c>
      <c r="F26" s="12"/>
    </row>
    <row r="27" spans="1:6">
      <c r="A27" s="103" t="s">
        <v>36</v>
      </c>
      <c r="B27" s="52">
        <v>61017821671</v>
      </c>
      <c r="C27" s="52">
        <v>5891762580.9000015</v>
      </c>
    </row>
    <row r="28" spans="1:6">
      <c r="A28" s="103" t="s">
        <v>37</v>
      </c>
      <c r="B28" s="52">
        <v>26359067</v>
      </c>
      <c r="C28" s="52">
        <v>2748556.79</v>
      </c>
    </row>
    <row r="29" spans="1:6">
      <c r="A29" s="103" t="s">
        <v>38</v>
      </c>
      <c r="B29" s="52">
        <v>2309866101</v>
      </c>
      <c r="C29" s="52">
        <v>72490255.340000004</v>
      </c>
    </row>
    <row r="30" spans="1:6">
      <c r="A30" s="103" t="s">
        <v>39</v>
      </c>
      <c r="B30" s="52">
        <v>42703145659</v>
      </c>
      <c r="C30" s="52">
        <v>5981786076.3500013</v>
      </c>
    </row>
    <row r="31" spans="1:6">
      <c r="A31" s="103" t="s">
        <v>40</v>
      </c>
      <c r="B31" s="52">
        <v>1446284275</v>
      </c>
      <c r="C31" s="52">
        <v>0</v>
      </c>
    </row>
    <row r="32" spans="1:6">
      <c r="A32" s="101" t="s">
        <v>268</v>
      </c>
      <c r="B32" s="52">
        <v>109284599312</v>
      </c>
      <c r="C32" s="52">
        <v>25732776461.720005</v>
      </c>
    </row>
    <row r="33" spans="1:6">
      <c r="A33" s="102" t="s">
        <v>24</v>
      </c>
      <c r="B33" s="52">
        <v>109284599312</v>
      </c>
      <c r="C33" s="52">
        <v>25732776461.720005</v>
      </c>
    </row>
    <row r="34" spans="1:6">
      <c r="A34" s="103" t="s">
        <v>42</v>
      </c>
      <c r="B34" s="52">
        <v>6051954592</v>
      </c>
      <c r="C34" s="52">
        <v>587479999.88999999</v>
      </c>
    </row>
    <row r="35" spans="1:6">
      <c r="A35" s="103" t="s">
        <v>43</v>
      </c>
      <c r="B35" s="52">
        <v>103232644720</v>
      </c>
      <c r="C35" s="52">
        <v>24936291485.810005</v>
      </c>
      <c r="F35" s="53"/>
    </row>
    <row r="36" spans="1:6">
      <c r="A36" s="103" t="s">
        <v>44</v>
      </c>
      <c r="B36" s="52">
        <v>0</v>
      </c>
      <c r="C36" s="52">
        <v>46064043.18</v>
      </c>
      <c r="D36" s="12"/>
    </row>
    <row r="37" spans="1:6">
      <c r="A37" s="103" t="s">
        <v>45</v>
      </c>
      <c r="B37" s="52">
        <v>0</v>
      </c>
      <c r="C37" s="52">
        <v>162940932.84</v>
      </c>
      <c r="F37" s="12"/>
    </row>
    <row r="38" spans="1:6">
      <c r="A38" s="100" t="s">
        <v>269</v>
      </c>
      <c r="B38" s="52">
        <v>1155565310650</v>
      </c>
      <c r="C38" s="52">
        <v>228908522248.87012</v>
      </c>
    </row>
    <row r="39" spans="1:6">
      <c r="D39" s="52"/>
    </row>
    <row r="40" spans="1:6">
      <c r="D40" s="12"/>
    </row>
    <row r="41" spans="1:6">
      <c r="D41" s="12"/>
    </row>
    <row r="42" spans="1:6">
      <c r="D42" s="104"/>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2022-03-22T19:34:07Z</dcterms:modified>
  <cp:category/>
  <cp:contentStatus/>
</cp:coreProperties>
</file>