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Mayo/Resporte semanal 06-05-2022/"/>
    </mc:Choice>
  </mc:AlternateContent>
  <xr:revisionPtr revIDLastSave="796" documentId="11_056E002E43F221D4807309F08963BE4548BF5355" xr6:coauthVersionLast="47" xr6:coauthVersionMax="47" xr10:uidLastSave="{C994A963-B4D3-426F-918C-E726118E4D13}"/>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6"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45"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27" l="1"/>
  <c r="D51" i="4" l="1"/>
  <c r="D47" i="29"/>
  <c r="C47" i="29"/>
  <c r="D44" i="29"/>
  <c r="D42" i="29"/>
  <c r="D39" i="29"/>
  <c r="D36" i="29"/>
  <c r="D60" i="29"/>
  <c r="D87"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65" i="27"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<sst xmlns="http://schemas.openxmlformats.org/spreadsheetml/2006/main" count="451" uniqueCount="281">
  <si>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</si>
  <si>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</si>
  <si>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</si>
  <si>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</si>
  <si>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</si>
  <si>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</si>
  <si>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</si>
  <si>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</si>
  <si>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</si>
  <si>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</si>
  <si>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</si>
  <si>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</si>
  <si>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</si>
  <si>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</si>
  <si>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</si>
  <si>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</si>
  <si>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</si>
  <si>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</si>
  <si>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</si>
  <si>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</si>
  <si>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</si>
  <si>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</si>
  <si>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</si>
  <si>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</si>
  <si>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</si>
  <si>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</si>
  <si>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</si>
  <si>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</si>
  <si>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</si>
  <si>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</si>
  <si>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</si>
  <si>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</si>
  <si>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</si>
  <si>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</si>
  <si>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</si>
  <si>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</si>
  <si>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</si>
  <si>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</si>
  <si>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</si>
  <si>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</si>
  <si>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</si>
  <si>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</si>
  <si>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</si>
  <si>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</si>
  <si>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</si>
  <si>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</si>
  <si>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</si>
  <si>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</si>
  <si>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</si>
  <si>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</si>
  <si>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</si>
  <si>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</si>
  <si>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</si>
  <si>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</si>
  <si>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</si>
  <si>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</si>
  <si>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</si>
  <si>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</si>
  <si>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</si>
  <si>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</si>
  <si>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</si>
  <si>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</si>
  <si>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</si>
  <si>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</si>
  <si>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</si>
  <si>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</si>
  <si>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</si>
  <si>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</si>
  <si>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</si>
  <si>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</si>
  <si>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</si>
  <si>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</si>
  <si>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</si>
  <si>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</si>
  <si>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</si>
  <si>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</si>
  <si>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</si>
  <si>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</si>
  <si>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</si>
  <si>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</si>
  <si>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</si>
  <si>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</si>
  <si>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</si>
  <si>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</si>
  <si>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</si>
  <si>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</si>
  <si>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</si>
  <si>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</si>
  <si>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</si>
  <si>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</si>
  <si>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</si>
  <si>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</si>
  <si>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</si>
  <si>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</si>
  <si>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</si>
  <si>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</si>
  <si>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</si>
  <si>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</si>
  <si>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</si>
  <si>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</si>
  <si>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</si>
  <si>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</si>
  <si>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</si>
  <si>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</si>
  <si>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</si>
  <si>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</si>
  <si>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</si>
  <si>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</si>
  <si>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</si>
  <si>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</si>
  <si>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</si>
  <si>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</si>
  <si>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</si>
  <si>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</si>
  <si>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</si>
  <si>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</si>
  <si>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</si>
  <si>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</si>
  <si>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</si>
  <si>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</si>
  <si>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</si>
  <si>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</si>
  <si>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</si>
  <si>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</si>
  <si>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</si>
  <si>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</si>
  <si>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</si>
  <si>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</si>
  <si>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</si>
  <si>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</si>
  <si>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</si>
  <si>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</si>
  <si>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</si>
  <si>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</si>
  <si>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</si>
  <si>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</si>
  <si>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</si>
  <si>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</si>
  <si>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</si>
  <si>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</si>
  <si>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</si>
  <si>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</si>
  <si>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</si>
  <si>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</si>
  <si>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</si>
  <si>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</si>
  <si>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</si>
  <si>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</si>
  <si>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</si>
  <si>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</si>
  <si>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</si>
  <si>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</si>
  <si>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</si>
  <si>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</si>
  <si>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</si>
  <si>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</si>
  <si>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</si>
  <si>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</si>
  <si>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</si>
  <si>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</si>
  <si>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</si>
  <si>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</si>
  <si>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</si>
  <si>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</si>
  <si>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</si>
  <si>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</si>
  <si>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</si>
  <si>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</si>
  <si>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</si>
  <si>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</si>
  <si>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</si>
  <si>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</si>
  <si>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</si>
  <si>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</si>
  <si>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</si>
  <si>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</si>
  <si>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</si>
  <si>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</si>
  <si>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</si>
  <si>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</si>
  <si>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</si>
  <si>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</si>
  <si>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</si>
  <si>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</si>
  <si>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</si>
  <si>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</si>
  <si>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</si>
  <si>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</si>
  <si>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</si>
  <si>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</si>
  <si>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</si>
  <si>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</si>
  <si>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</si>
  <si>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</si>
  <si>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</si>
  <si>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</si>
  <si>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</si>
  <si>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</si>
  <si>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</si>
  <si>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</si>
  <si>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</si>
  <si>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</si>
  <si>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</si>
  <si>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</si>
  <si>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</si>
  <si>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</si>
  <si>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</si>
  <si>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</si>
  <si>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</si>
  <si>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</si>
  <si>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</si>
  <si>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</si>
  <si>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</si>
  <si>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</si>
  <si>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</si>
  <si>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</si>
  <si>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</si>
  <si>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</si>
  <si>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</si>
  <si>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</si>
  <si>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</si>
  <si>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</si>
  <si>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</si>
  <si>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</si>
  <si>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</si>
  <si>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</si>
  <si>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</si>
  <si>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</si>
  <si>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</si>
  <si>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</si>
  <si>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</si>
  <si>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</si>
  <si>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</si>
  <si>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</si>
  <si>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</si>
  <si>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</si>
  <si>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</si>
  <si>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</si>
  <si>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</si>
  <si>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</si>
  <si>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</si>
  <si>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</si>
  <si>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</si>
  <si>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</si>
  <si>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</si>
  <si>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</si>
  <si>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</si>
  <si>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</si>
  <si>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</si>
  <si>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</si>
  <si>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</si>
  <si>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</si>
  <si>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</si>
  <si>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</si>
  <si>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</si>
  <si>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</si>
  <si>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</si>
  <si>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</si>
  <si>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</si>
  <si>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</si>
  <si>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</si>
  <si>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</si>
  <si>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</si>
  <si>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</si>
  <si>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</si>
  <si>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</si>
  <si>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</si>
  <si>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</si>
  <si>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</si>
  <si>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</si>
  <si>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2.5.02 - Manufacturas</t>
  </si>
  <si>
    <t>Ejecución 1ro de enero - 6 de mayo 2022*</t>
  </si>
  <si>
    <t>Ejecución 1ro de enero - 6 de mayo 2022 *</t>
  </si>
  <si>
    <t>Ejecución 1ro de enero -6 de mayo 2022*</t>
  </si>
  <si>
    <t xml:space="preserve">      Ejecución 1ro de enero - 6 de mayo 2022 (fecha de imputación)</t>
  </si>
  <si>
    <t>* Fecha de imputación al 6 de mayo  y  fecha de registro al 9 de mayo. La fecha de imputación representa los gastos o ingresos en el momento de su ejecución, mientras que la fecha de registro representa el momento de su registro en el sistema, en la medida que se van regularizando los pagos.</t>
  </si>
  <si>
    <t>* Fecha de imputación al 6 de mayo y  fecha de registro al 9 de mayo. La fecha de imputación representa los gastos o ingresos en el momento de su ejecución, mientras que la fecha de registro representa el momento de su registro en el sistema, en la medida que se van regularizando los pagos.</t>
  </si>
  <si>
    <t>Ejecución 1ro de enero - 9 de mayo 2022 (fecha de registro)</t>
  </si>
  <si>
    <t>2.9.01 - Comercio de distribución almacenamiento y depósito</t>
  </si>
  <si>
    <t>4.3.04 - Servicios de radio, televisión y servicios editoriales</t>
  </si>
  <si>
    <t>4.3.99 - Planificación, gestión y supervisión de las actividades deportivas, recreativas, culturales y religiosas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</si>
</sst>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 numFmtId="180"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6">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180"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xf numFmtId="0" fontId="0" fillId="0" borderId="0" xfId="0" applyAlignment="1">
      <alignment horizontal="left" indent="4"/>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723900</xdr:colOff>
      <xdr:row>1</xdr:row>
      <xdr:rowOff>212725</xdr:rowOff>
    </xdr:from>
    <xdr:to>
      <xdr:col>5</xdr:col>
      <xdr:colOff>943650</xdr:colOff>
      <xdr:row>4</xdr:row>
      <xdr:rowOff>215900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724650" y="574675"/>
          <a:ext cx="156277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1266825</xdr:colOff>
      <xdr:row>3</xdr:row>
      <xdr:rowOff>19050</xdr:rowOff>
    </xdr:from>
    <xdr:to>
      <xdr:col>4</xdr:col>
      <xdr:colOff>1775982</xdr:colOff>
      <xdr:row>7</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991475" y="838200"/>
          <a:ext cx="1842657" cy="920115"/>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142876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176070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80010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347115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1528495</xdr:colOff>
      <xdr:row>6</xdr:row>
      <xdr:rowOff>80010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566911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DCC99C09-4C01-49C3-834E-5EACEE7D60A0}"/>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208752</xdr:rowOff>
    </xdr:to>
    <xdr:pic>
      <xdr:nvPicPr>
        <xdr:cNvPr id="3" name="Imagen 3">
          <a:extLst>
            <a:ext uri="{FF2B5EF4-FFF2-40B4-BE49-F238E27FC236}">
              <a16:creationId xmlns:a16="http://schemas.microsoft.com/office/drawing/2014/main" id="{7986B77E-B305-4A78-8271-424F05312C6A}"/>
            </a:ext>
          </a:extLst>
        </xdr:cNvPr>
        <xdr:cNvPicPr>
          <a:picLocks noChangeAspect="1"/>
        </xdr:cNvPicPr>
      </xdr:nvPicPr>
      <xdr:blipFill>
        <a:blip xmlns:r="http://schemas.openxmlformats.org/officeDocument/2006/relationships" r:embed="rId2"/>
        <a:stretch>
          <a:fillRect/>
        </a:stretch>
      </xdr:blipFill>
      <xdr:spPr>
        <a:xfrm>
          <a:off x="14372168" y="151343"/>
          <a:ext cx="1927224"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03A597EA-24B6-41BE-972B-B23837BDF885}"/>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91.455865856478" createdVersion="7" refreshedVersion="7" minRefreshableVersion="3" recordCount="2774" xr:uid="{1A50280F-C9A4-4AD7-A596-65D513AE3BB5}">
  <cacheSource type="worksheet">
    <worksheetSource ref="A2:N2776"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acheField>
    <cacheField name="ECO_SUBTITULO" numFmtId="0">
      <sharedItems/>
    </cacheField>
    <cacheField name="PODER_Y_ORGANISMO" numFmtId="0">
      <sharedItems/>
    </cacheField>
    <cacheField name="CAPITULO" numFmtId="0">
      <sharedItems/>
    </cacheField>
    <cacheField name="FINALIDAD" numFmtId="0">
      <sharedItems count="6">
        <s v="1 - SERVICIOS  GENERALES"/>
        <s v="3 - PROTECCIÓN DEL MEDIO AMBIENTE"/>
        <s v="4 - SERVICIOS SOCIALES"/>
        <s v="2 - SERVICIOS ECONÓMICOS"/>
        <s v="5 - INTERESES DE LA DEUDA PÚBLICA"/>
        <s v="0 - N/A"/>
      </sharedItems>
    </cacheField>
    <cacheField name="FUNCION" numFmtId="0">
      <sharedItems count="22">
        <s v="1.1 - Administración general"/>
        <s v="1.3 - Defensa nacional"/>
        <s v="1.4 - Justicia, orden público y seguridad"/>
        <s v="3.2 - Protección de la biodiversidad y ordenación de desechos"/>
        <s v="4.2 - Salud"/>
        <s v="4.3 - Actividades deportivas, recreativas, culturales y religiosas"/>
        <s v="4.5 - Protección social"/>
        <s v="2.6 - Transporte"/>
        <s v="4.4 - Educación"/>
        <s v="2.2 - Agropecuaria, caza, pesca y silvicultura"/>
        <s v="1.2 - Relaciones internacionales"/>
        <s v="2.1 - Asuntos económicos, comerciales y laborales"/>
        <s v="2.3 - Riego"/>
        <s v="2.7 - Comunicaciones"/>
        <s v="4.1 - Vivienda y servicios comunitarios"/>
        <s v="2.9 - Otros servicios económicos"/>
        <s v="2.5 - Minería, manufactura y construcción"/>
        <s v="3.1 - Protección del aire, agua y suelo"/>
        <s v="2.4 - Energía y combustible"/>
        <s v="5.1 - Intereses y comisiones de deuda pública"/>
        <s v="2.8 - Banca y seguros"/>
        <s v="0.0 - N/A"/>
      </sharedItems>
    </cacheField>
    <cacheField name="SUB_FUNCION" numFmtId="0">
      <sharedItems count="75">
        <s v="1.1.01 - Órganos ejecutivos y legislativos"/>
        <s v="1.1.02 - Gestión administrativa, financiera, fiscal, económica y planificación"/>
        <s v="1.3.02 - Defensa civil y gestión de riesgo de desastre"/>
        <s v="1.4.03 - Administración y servicios de justicia"/>
        <s v="3.2.01 - Protección de la biodiversidad y el paisaje"/>
        <s v="4.2.98 - Investigación y desarrollo relacionados con la salud"/>
        <s v="4.3.03 - Servicios culturales"/>
        <s v="4.5.10 - Asistencia social"/>
        <s v="1.4.01 - Servicios de seguridad interior"/>
        <s v="1.4.02 - Servicios de protección contra incendios"/>
        <s v="1.4.05 - Servicios de migraciones"/>
        <s v="2.6.01 - Transporte por carretera"/>
        <s v="4.2.02 - Servicios hospitalarios"/>
        <s v="4.4.04 - Educación superior"/>
        <s v="4.5.01 - Edad avanzada, pensiones (por edad o incapacidad)"/>
        <s v="1.3.01 - Defensa militar"/>
        <s v="1.3.98 - Investigación y desarrollo para la defensa militar y civil y  gestión de riesgo de desastre"/>
        <s v="2.2.01 - Agropecuaria"/>
        <s v="4.3.02 - Servicios recreativos y deportivos"/>
        <s v="4.4.07 - Educación vocacional"/>
        <s v="4.4.08 - Enseñanza y capacitación para defensa y seguridad"/>
        <s v="1.2.01 - Relaciones internacionales desde oficinas en el país"/>
        <s v="1.2.02 - Relaciones internacionales desde oficinas en el exterior"/>
        <s v="4.4.01 - Educación inicial"/>
        <s v="4.4.02 - Educación básica"/>
        <s v="4.4.03 - Educación media"/>
        <s v="4.4.05 - Educación de adultos"/>
        <s v="4.4.06 - Educación técnica"/>
        <s v="4.4.98 - Investigación y desarrollo relacionados con la educación"/>
        <s v="4.4.99 - Planificación, gestión y supervisión de la educación"/>
        <s v="4.5.08 - Equidad de género"/>
        <s v="4.2.03 - Servicios de la salud pública y prevención de la salud"/>
        <s v="4.2.99 - Planificación, gestión y supervisión de la salud"/>
        <s v="4.3.01 - Deportes de alto rendimiento"/>
        <s v="4.3.99 - Planificación, gestión y supervisión de las actividades deportivas, recreativas, culturales y religiosas"/>
        <s v="2.1.02 - Asuntos laborales generales"/>
        <s v="2.3.01 - Riego"/>
        <s v="2.6.02 - Transporte por agua"/>
        <s v="2.6.03 - Transporte por ferrocarril"/>
        <s v="2.6.04 - Transporte aéreo"/>
        <s v="2.6.99 - Planificación, gestión y supervisión del transporte"/>
        <s v="2.7.01 - Comunicaciones"/>
        <s v="4.1.01 - Urbanización y servicios comunitarios"/>
        <s v="4.5.07 - Vivienda social"/>
        <s v="2.1.01 - Asuntos económicos y regulación del comercio"/>
        <s v="2.9.03 - Turismo"/>
        <s v="1.4.04 - Prisiones"/>
        <s v="1.4.98 - Investigación y desarrollo relacionados con la justicia, orden público y seguridad"/>
        <s v="4.5.99 - Planificación, gestión y supervisión de la protección social"/>
        <s v="4.5.98 - Investigación y desarrollo relacionado con la protección social"/>
        <s v="4.5.09 - Juventud"/>
        <s v="2.5.01 - Extracción de recursos minerales"/>
        <s v="3.1.01 - Reducción de la contaminación"/>
        <s v="3.1.02 - Administración del agua"/>
        <s v="3.2.99 - Planificación, gestión y supervisión de la protección del medio ambiente"/>
        <s v="4.4.09 - Enseñanza no atribuible a ningún nivel"/>
        <s v="2.4.01 - Energía eléctrica"/>
        <s v="2.4.03 - Combustible"/>
        <s v="1.1.04 - Órganos electorales y promoción de la participación ciudadana"/>
        <s v="5.1.01 - Intereses y comisiones de deuda pública"/>
        <s v="1.1.03 - Transferencias a instituciones públicas incluidos los gobiernos locales"/>
        <s v="4.3.05 - Servicios religiosos y otros servicios comunitarios religiosos"/>
        <s v="2.8.02 - Operación de la banca y del sector seguros"/>
        <s v="4.1.03 - Abastecimiento de agua potable"/>
        <s v="2.2.02 - Caza y pesca"/>
        <s v="3.2.02 - Ordenación de desechos"/>
        <s v="4.1.02 - Desarrollo comunitario"/>
        <s v="4.5.06 - Desempleo"/>
        <s v="2.9.02 - Hoteles y restaurantes"/>
        <s v="1.1.98 - Investigación y desarrollo relacionado con la administración general"/>
        <s v="2.5.02 - Manufacturas"/>
        <s v="2.9.01 - Comercio de distribución almacenamiento y depósito"/>
        <s v="4.3.04 - Servicios de radio, televisión y servicios editoriales"/>
        <s v="4.5.05 - Familia e hijos"/>
        <s v="0.0.00 - N/A"/>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36532906842.51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74">
  <r>
    <x v="0"/>
    <x v="0"/>
    <x v="0"/>
    <s v="2.1 - Gastos corrientes"/>
    <s v="2.1.2 - Gastos de consumo"/>
    <s v="1 - Poder Legislativo"/>
    <s v="0101 - SENADO DE LA REPÚBLICA"/>
    <x v="0"/>
    <x v="0"/>
    <x v="0"/>
    <s v="2.1 - REMUNERACIONES Y CONTRIBUCIONES"/>
    <s v="2.1.1 - REMUNERACIONES"/>
    <n v="1091222964"/>
    <n v="454676235"/>
  </r>
  <r>
    <x v="0"/>
    <x v="0"/>
    <x v="0"/>
    <s v="2.1 - Gastos corrientes"/>
    <s v="2.1.2 - Gastos de consumo"/>
    <s v="1 - Poder Legislativo"/>
    <s v="0101 - SENADO DE LA REPÚBLICA"/>
    <x v="0"/>
    <x v="0"/>
    <x v="0"/>
    <s v="2.1 - REMUNERACIONES Y CONTRIBUCIONES"/>
    <s v="2.1.2 - SOBRESUELDOS"/>
    <n v="117300000"/>
    <n v="48874995"/>
  </r>
  <r>
    <x v="0"/>
    <x v="0"/>
    <x v="0"/>
    <s v="2.1 - Gastos corrientes"/>
    <s v="2.1.2 - Gastos de consumo"/>
    <s v="1 - Poder Legislativo"/>
    <s v="0101 - SENADO DE LA REPÚBLICA"/>
    <x v="0"/>
    <x v="0"/>
    <x v="0"/>
    <s v="2.1 - REMUNERACIONES Y CONTRIBUCIONES"/>
    <s v="2.1.3 - DIETAS Y GASTOS DE REPRESENTACIÓN"/>
    <n v="29576000"/>
    <n v="12323330"/>
  </r>
  <r>
    <x v="0"/>
    <x v="0"/>
    <x v="0"/>
    <s v="2.1 - Gastos corrientes"/>
    <s v="2.1.2 - Gastos de consumo"/>
    <s v="1 - Poder Legislativo"/>
    <s v="0101 - SENADO DE LA REPÚBLICA"/>
    <x v="0"/>
    <x v="0"/>
    <x v="0"/>
    <s v="2.1 - REMUNERACIONES Y CONTRIBUCIONES"/>
    <s v="2.1.5 - CONTRIBUCIONES A LA SEGURIDAD SOCIAL"/>
    <n v="359484609"/>
    <n v="149785255"/>
  </r>
  <r>
    <x v="0"/>
    <x v="0"/>
    <x v="0"/>
    <s v="2.1 - Gastos corrientes"/>
    <s v="2.1.2 - Gastos de consumo"/>
    <s v="1 - Poder Legislativo"/>
    <s v="0101 - SENADO DE LA REPÚBLICA"/>
    <x v="0"/>
    <x v="0"/>
    <x v="0"/>
    <s v="2.2 - CONTRATACIÓN DE SERVICIOS"/>
    <s v="2.2.1 - SERVICIOS BÁSICOS"/>
    <n v="41510000"/>
    <n v="17295820"/>
  </r>
  <r>
    <x v="0"/>
    <x v="0"/>
    <x v="0"/>
    <s v="2.1 - Gastos corrientes"/>
    <s v="2.1.2 - Gastos de consumo"/>
    <s v="1 - Poder Legislativo"/>
    <s v="0101 - SENADO DE LA REPÚBLICA"/>
    <x v="0"/>
    <x v="0"/>
    <x v="0"/>
    <s v="2.2 - CONTRATACIÓN DE SERVICIOS"/>
    <s v="2.2.2 - PUBLICIDAD, IMPRESIÓN Y ENCUADERNACIÓN"/>
    <n v="53000000"/>
    <n v="22083330"/>
  </r>
  <r>
    <x v="0"/>
    <x v="0"/>
    <x v="0"/>
    <s v="2.1 - Gastos corrientes"/>
    <s v="2.1.2 - Gastos de consumo"/>
    <s v="1 - Poder Legislativo"/>
    <s v="0101 - SENADO DE LA REPÚBLICA"/>
    <x v="0"/>
    <x v="0"/>
    <x v="0"/>
    <s v="2.2 - CONTRATACIÓN DE SERVICIOS"/>
    <s v="2.2.3 - VIÁTICOS"/>
    <n v="34076000"/>
    <n v="14198330"/>
  </r>
  <r>
    <x v="0"/>
    <x v="0"/>
    <x v="0"/>
    <s v="2.1 - Gastos corrientes"/>
    <s v="2.1.2 - Gastos de consumo"/>
    <s v="1 - Poder Legislativo"/>
    <s v="0101 - SENADO DE LA REPÚBLICA"/>
    <x v="0"/>
    <x v="0"/>
    <x v="0"/>
    <s v="2.2 - CONTRATACIÓN DE SERVICIOS"/>
    <s v="2.2.4 - TRANSPORTE Y ALMACENAJE"/>
    <n v="7150000"/>
    <n v="2979160"/>
  </r>
  <r>
    <x v="0"/>
    <x v="0"/>
    <x v="0"/>
    <s v="2.1 - Gastos corrientes"/>
    <s v="2.1.2 - Gastos de consumo"/>
    <s v="1 - Poder Legislativo"/>
    <s v="0101 - SENADO DE LA REPÚBLICA"/>
    <x v="0"/>
    <x v="0"/>
    <x v="0"/>
    <s v="2.2 - CONTRATACIÓN DE SERVICIOS"/>
    <s v="2.2.5 - ALQUILERES Y RENTAS"/>
    <n v="48500000"/>
    <n v="20208320"/>
  </r>
  <r>
    <x v="0"/>
    <x v="0"/>
    <x v="0"/>
    <s v="2.1 - Gastos corrientes"/>
    <s v="2.1.2 - Gastos de consumo"/>
    <s v="1 - Poder Legislativo"/>
    <s v="0101 - SENADO DE LA REPÚBLICA"/>
    <x v="0"/>
    <x v="0"/>
    <x v="0"/>
    <s v="2.2 - CONTRATACIÓN DE SERVICIOS"/>
    <s v="2.2.6 - SEGUROS"/>
    <n v="80100000"/>
    <n v="33374995"/>
  </r>
  <r>
    <x v="0"/>
    <x v="0"/>
    <x v="0"/>
    <s v="2.1 - Gastos corrientes"/>
    <s v="2.1.2 - Gastos de consumo"/>
    <s v="1 - Poder Legislativo"/>
    <s v="0101 - SENADO DE LA REPÚBLICA"/>
    <x v="0"/>
    <x v="0"/>
    <x v="0"/>
    <s v="2.2 - CONTRATACIÓN DE SERVICIOS"/>
    <s v="2.2.7 - SERVICIOS DE CONSERVACIÓN, REPARACIONES MENORES E INSTALACIONES TEMPORALES"/>
    <n v="42850000"/>
    <n v="17854150"/>
  </r>
  <r>
    <x v="0"/>
    <x v="0"/>
    <x v="0"/>
    <s v="2.1 - Gastos corrientes"/>
    <s v="2.1.2 - Gastos de consumo"/>
    <s v="1 - Poder Legislativo"/>
    <s v="0101 - SENADO DE LA REPÚBLICA"/>
    <x v="0"/>
    <x v="0"/>
    <x v="0"/>
    <s v="2.2 - CONTRATACIÓN DE SERVICIOS"/>
    <s v="2.2.8 - OTROS SERVICIOS NO INCLUIDOS EN CONCEPTOS ANTERIORES"/>
    <n v="19335000"/>
    <n v="8056245"/>
  </r>
  <r>
    <x v="0"/>
    <x v="0"/>
    <x v="0"/>
    <s v="2.1 - Gastos corrientes"/>
    <s v="2.1.2 - Gastos de consumo"/>
    <s v="1 - Poder Legislativo"/>
    <s v="0101 - SENADO DE LA REPÚBLICA"/>
    <x v="0"/>
    <x v="0"/>
    <x v="0"/>
    <s v="2.2 - CONTRATACIÓN DE SERVICIOS"/>
    <s v="2.2.9 - OTRAS CONTRATACIONES DE SERVICIOS"/>
    <n v="40000000"/>
    <n v="16666665"/>
  </r>
  <r>
    <x v="0"/>
    <x v="0"/>
    <x v="0"/>
    <s v="2.1 - Gastos corrientes"/>
    <s v="2.1.2 - Gastos de consumo"/>
    <s v="1 - Poder Legislativo"/>
    <s v="0101 - SENADO DE LA REPÚBLICA"/>
    <x v="0"/>
    <x v="0"/>
    <x v="0"/>
    <s v="2.3 - MATERIALES Y SUMINISTROS"/>
    <s v="2.3.1 - ALIMENTOS Y PRODUCTOS AGROFORESTALES"/>
    <n v="11600000"/>
    <n v="4833330"/>
  </r>
  <r>
    <x v="0"/>
    <x v="0"/>
    <x v="0"/>
    <s v="2.1 - Gastos corrientes"/>
    <s v="2.1.2 - Gastos de consumo"/>
    <s v="1 - Poder Legislativo"/>
    <s v="0101 - SENADO DE LA REPÚBLICA"/>
    <x v="0"/>
    <x v="0"/>
    <x v="0"/>
    <s v="2.3 - MATERIALES Y SUMINISTROS"/>
    <s v="2.3.2 - TEXTILES Y VESTUARIOS"/>
    <n v="4000000"/>
    <n v="1666665"/>
  </r>
  <r>
    <x v="0"/>
    <x v="0"/>
    <x v="0"/>
    <s v="2.1 - Gastos corrientes"/>
    <s v="2.1.2 - Gastos de consumo"/>
    <s v="1 - Poder Legislativo"/>
    <s v="0101 - SENADO DE LA REPÚBLICA"/>
    <x v="0"/>
    <x v="0"/>
    <x v="0"/>
    <s v="2.3 - MATERIALES Y SUMINISTROS"/>
    <s v="2.3.4 - PRODUCTOS FARMACÉUTICOS"/>
    <n v="800000"/>
    <n v="333335"/>
  </r>
  <r>
    <x v="0"/>
    <x v="0"/>
    <x v="0"/>
    <s v="2.1 - Gastos corrientes"/>
    <s v="2.1.2 - Gastos de consumo"/>
    <s v="1 - Poder Legislativo"/>
    <s v="0101 - SENADO DE LA REPÚBLICA"/>
    <x v="0"/>
    <x v="0"/>
    <x v="0"/>
    <s v="2.3 - MATERIALES Y SUMINISTROS"/>
    <s v="2.3.6 - PRODUCTOS DE MINERALES, METÁLICOS Y NO METÁLICOS"/>
    <n v="3000000"/>
    <n v="1250010"/>
  </r>
  <r>
    <x v="0"/>
    <x v="0"/>
    <x v="0"/>
    <s v="2.1 - Gastos corrientes"/>
    <s v="2.1.2 - Gastos de consumo"/>
    <s v="1 - Poder Legislativo"/>
    <s v="0101 - SENADO DE LA REPÚBLICA"/>
    <x v="0"/>
    <x v="0"/>
    <x v="0"/>
    <s v="2.3 - MATERIALES Y SUMINISTROS"/>
    <s v="2.3.7 - COMBUSTIBLES, LUBRICANTES, PRODUCTOS QUÍMICOS Y CONEXOS"/>
    <n v="39907750"/>
    <n v="16628215"/>
  </r>
  <r>
    <x v="0"/>
    <x v="0"/>
    <x v="0"/>
    <s v="2.1 - Gastos corrientes"/>
    <s v="2.1.2 - Gastos de consumo"/>
    <s v="1 - Poder Legislativo"/>
    <s v="0101 - SENADO DE LA REPÚBLICA"/>
    <x v="0"/>
    <x v="0"/>
    <x v="0"/>
    <s v="2.3 - MATERIALES Y SUMINISTROS"/>
    <s v="2.3.9 - PRODUCTOS Y ÚTILES VARIOS"/>
    <n v="12850000"/>
    <n v="5354160"/>
  </r>
  <r>
    <x v="0"/>
    <x v="0"/>
    <x v="0"/>
    <s v="2.1 - Gastos corrientes"/>
    <s v="2.1.2 - Gastos de consumo"/>
    <s v="1 - Poder Legislativo"/>
    <s v="0101 - SENADO DE LA REPÚBLICA"/>
    <x v="0"/>
    <x v="0"/>
    <x v="0"/>
    <s v="2.3 - MATERIALES Y SUMINISTROS"/>
    <s v="2.3.3 - PAPEL, CARTÓN E IMPRESOS"/>
    <n v="9500000"/>
    <n v="3958335"/>
  </r>
  <r>
    <x v="0"/>
    <x v="0"/>
    <x v="0"/>
    <s v="2.1 - Gastos corrientes"/>
    <s v="2.1.2 - Gastos de consumo"/>
    <s v="1 - Poder Legislativo"/>
    <s v="0101 - SENADO DE LA REPÚBLICA"/>
    <x v="0"/>
    <x v="0"/>
    <x v="0"/>
    <s v="2.3 - MATERIALES Y SUMINISTROS"/>
    <s v="2.3.5 - CUERO, CAUCHO Y PLÁSTICO"/>
    <n v="4350000"/>
    <n v="1812505"/>
  </r>
  <r>
    <x v="0"/>
    <x v="0"/>
    <x v="0"/>
    <s v="2.1 - Gastos corrientes"/>
    <s v="2.1.2 - Gastos de consumo"/>
    <s v="1 - Poder Legislativo"/>
    <s v="0102 - CÁMARA DE DIPUTADOS"/>
    <x v="0"/>
    <x v="0"/>
    <x v="0"/>
    <s v="2.1 - REMUNERACIONES Y CONTRIBUCIONES"/>
    <s v="2.1.1 - REMUNERACIONES"/>
    <n v="1788398316"/>
    <n v="745165961.44999957"/>
  </r>
  <r>
    <x v="0"/>
    <x v="0"/>
    <x v="0"/>
    <s v="2.1 - Gastos corrientes"/>
    <s v="2.1.2 - Gastos de consumo"/>
    <s v="1 - Poder Legislativo"/>
    <s v="0102 - CÁMARA DE DIPUTADOS"/>
    <x v="0"/>
    <x v="0"/>
    <x v="0"/>
    <s v="2.1 - REMUNERACIONES Y CONTRIBUCIONES"/>
    <s v="2.1.2 - SOBRESUELDOS"/>
    <n v="418980693"/>
    <n v="174575288.75000003"/>
  </r>
  <r>
    <x v="0"/>
    <x v="0"/>
    <x v="0"/>
    <s v="2.1 - Gastos corrientes"/>
    <s v="2.1.2 - Gastos de consumo"/>
    <s v="1 - Poder Legislativo"/>
    <s v="0102 - CÁMARA DE DIPUTADOS"/>
    <x v="0"/>
    <x v="0"/>
    <x v="0"/>
    <s v="2.1 - REMUNERACIONES Y CONTRIBUCIONES"/>
    <s v="2.1.3 - DIETAS Y GASTOS DE REPRESENTACIÓN"/>
    <n v="191500000"/>
    <n v="79791666.650000006"/>
  </r>
  <r>
    <x v="0"/>
    <x v="0"/>
    <x v="0"/>
    <s v="2.1 - Gastos corrientes"/>
    <s v="2.1.2 - Gastos de consumo"/>
    <s v="1 - Poder Legislativo"/>
    <s v="0102 - CÁMARA DE DIPUTADOS"/>
    <x v="0"/>
    <x v="0"/>
    <x v="0"/>
    <s v="2.1 - REMUNERACIONES Y CONTRIBUCIONES"/>
    <s v="2.1.4 - GRATIFICACIONES Y BONIFICACIONES"/>
    <n v="188508000"/>
    <n v="78545000"/>
  </r>
  <r>
    <x v="0"/>
    <x v="0"/>
    <x v="0"/>
    <s v="2.1 - Gastos corrientes"/>
    <s v="2.1.2 - Gastos de consumo"/>
    <s v="1 - Poder Legislativo"/>
    <s v="0102 - CÁMARA DE DIPUTADOS"/>
    <x v="0"/>
    <x v="0"/>
    <x v="0"/>
    <s v="2.1 - REMUNERACIONES Y CONTRIBUCIONES"/>
    <s v="2.1.5 - CONTRIBUCIONES A LA SEGURIDAD SOCIAL"/>
    <n v="514640433"/>
    <n v="214433517.30000007"/>
  </r>
  <r>
    <x v="0"/>
    <x v="0"/>
    <x v="0"/>
    <s v="2.1 - Gastos corrientes"/>
    <s v="2.1.2 - Gastos de consumo"/>
    <s v="1 - Poder Legislativo"/>
    <s v="0102 - CÁMARA DE DIPUTADOS"/>
    <x v="0"/>
    <x v="0"/>
    <x v="0"/>
    <s v="2.2 - CONTRATACIÓN DE SERVICIOS"/>
    <s v="2.2.1 - SERVICIOS BÁSICOS"/>
    <n v="74999908"/>
    <n v="31249961.699999992"/>
  </r>
  <r>
    <x v="0"/>
    <x v="0"/>
    <x v="0"/>
    <s v="2.1 - Gastos corrientes"/>
    <s v="2.1.2 - Gastos de consumo"/>
    <s v="1 - Poder Legislativo"/>
    <s v="0102 - CÁMARA DE DIPUTADOS"/>
    <x v="0"/>
    <x v="0"/>
    <x v="0"/>
    <s v="2.2 - CONTRATACIÓN DE SERVICIOS"/>
    <s v="2.2.2 - PUBLICIDAD, IMPRESIÓN Y ENCUADERNACIÓN"/>
    <n v="119758203"/>
    <n v="49899251.25"/>
  </r>
  <r>
    <x v="0"/>
    <x v="0"/>
    <x v="0"/>
    <s v="2.1 - Gastos corrientes"/>
    <s v="2.1.2 - Gastos de consumo"/>
    <s v="1 - Poder Legislativo"/>
    <s v="0102 - CÁMARA DE DIPUTADOS"/>
    <x v="0"/>
    <x v="0"/>
    <x v="0"/>
    <s v="2.2 - CONTRATACIÓN DE SERVICIOS"/>
    <s v="2.2.3 - VIÁTICOS"/>
    <n v="194000000"/>
    <n v="80833333.299999997"/>
  </r>
  <r>
    <x v="0"/>
    <x v="0"/>
    <x v="0"/>
    <s v="2.1 - Gastos corrientes"/>
    <s v="2.1.2 - Gastos de consumo"/>
    <s v="1 - Poder Legislativo"/>
    <s v="0102 - CÁMARA DE DIPUTADOS"/>
    <x v="0"/>
    <x v="0"/>
    <x v="0"/>
    <s v="2.2 - CONTRATACIÓN DE SERVICIOS"/>
    <s v="2.2.4 - TRANSPORTE Y ALMACENAJE"/>
    <n v="9512000"/>
    <n v="3963333.3499999996"/>
  </r>
  <r>
    <x v="0"/>
    <x v="0"/>
    <x v="0"/>
    <s v="2.1 - Gastos corrientes"/>
    <s v="2.1.2 - Gastos de consumo"/>
    <s v="1 - Poder Legislativo"/>
    <s v="0102 - CÁMARA DE DIPUTADOS"/>
    <x v="0"/>
    <x v="0"/>
    <x v="0"/>
    <s v="2.2 - CONTRATACIÓN DE SERVICIOS"/>
    <s v="2.2.5 - ALQUILERES Y RENTAS"/>
    <n v="12959195"/>
    <n v="5399664.5999999996"/>
  </r>
  <r>
    <x v="0"/>
    <x v="0"/>
    <x v="0"/>
    <s v="2.1 - Gastos corrientes"/>
    <s v="2.1.2 - Gastos de consumo"/>
    <s v="1 - Poder Legislativo"/>
    <s v="0102 - CÁMARA DE DIPUTADOS"/>
    <x v="0"/>
    <x v="0"/>
    <x v="0"/>
    <s v="2.2 - CONTRATACIÓN DE SERVICIOS"/>
    <s v="2.2.6 - SEGUROS"/>
    <n v="266752000"/>
    <n v="111146666.70000002"/>
  </r>
  <r>
    <x v="0"/>
    <x v="0"/>
    <x v="0"/>
    <s v="2.1 - Gastos corrientes"/>
    <s v="2.1.2 - Gastos de consumo"/>
    <s v="1 - Poder Legislativo"/>
    <s v="0102 - CÁMARA DE DIPUTADOS"/>
    <x v="0"/>
    <x v="0"/>
    <x v="0"/>
    <s v="2.2 - CONTRATACIÓN DE SERVICIOS"/>
    <s v="2.2.7 - SERVICIOS DE CONSERVACIÓN, REPARACIONES MENORES E INSTALACIONES TEMPORALES"/>
    <n v="49400000"/>
    <n v="20583333.29999999"/>
  </r>
  <r>
    <x v="0"/>
    <x v="0"/>
    <x v="0"/>
    <s v="2.1 - Gastos corrientes"/>
    <s v="2.1.2 - Gastos de consumo"/>
    <s v="1 - Poder Legislativo"/>
    <s v="0102 - CÁMARA DE DIPUTADOS"/>
    <x v="0"/>
    <x v="0"/>
    <x v="0"/>
    <s v="2.2 - CONTRATACIÓN DE SERVICIOS"/>
    <s v="2.2.8 - OTROS SERVICIOS NO INCLUIDOS EN CONCEPTOS ANTERIORES"/>
    <n v="543659361"/>
    <n v="226524658.34999987"/>
  </r>
  <r>
    <x v="0"/>
    <x v="0"/>
    <x v="0"/>
    <s v="2.1 - Gastos corrientes"/>
    <s v="2.1.2 - Gastos de consumo"/>
    <s v="1 - Poder Legislativo"/>
    <s v="0102 - CÁMARA DE DIPUTADOS"/>
    <x v="0"/>
    <x v="0"/>
    <x v="0"/>
    <s v="2.3 - MATERIALES Y SUMINISTROS"/>
    <s v="2.3.1 - ALIMENTOS Y PRODUCTOS AGROFORESTALES"/>
    <n v="62600000"/>
    <n v="26083333.199999999"/>
  </r>
  <r>
    <x v="0"/>
    <x v="0"/>
    <x v="0"/>
    <s v="2.1 - Gastos corrientes"/>
    <s v="2.1.2 - Gastos de consumo"/>
    <s v="1 - Poder Legislativo"/>
    <s v="0102 - CÁMARA DE DIPUTADOS"/>
    <x v="0"/>
    <x v="0"/>
    <x v="0"/>
    <s v="2.3 - MATERIALES Y SUMINISTROS"/>
    <s v="2.3.2 - TEXTILES Y VESTUARIOS"/>
    <n v="46761000"/>
    <n v="19483750.049999997"/>
  </r>
  <r>
    <x v="0"/>
    <x v="0"/>
    <x v="0"/>
    <s v="2.1 - Gastos corrientes"/>
    <s v="2.1.2 - Gastos de consumo"/>
    <s v="1 - Poder Legislativo"/>
    <s v="0102 - CÁMARA DE DIPUTADOS"/>
    <x v="0"/>
    <x v="0"/>
    <x v="0"/>
    <s v="2.3 - MATERIALES Y SUMINISTROS"/>
    <s v="2.3.4 - PRODUCTOS FARMACÉUTICOS"/>
    <n v="3000000"/>
    <n v="1250000"/>
  </r>
  <r>
    <x v="0"/>
    <x v="0"/>
    <x v="0"/>
    <s v="2.1 - Gastos corrientes"/>
    <s v="2.1.2 - Gastos de consumo"/>
    <s v="1 - Poder Legislativo"/>
    <s v="0102 - CÁMARA DE DIPUTADOS"/>
    <x v="0"/>
    <x v="0"/>
    <x v="0"/>
    <s v="2.3 - MATERIALES Y SUMINISTROS"/>
    <s v="2.3.6 - PRODUCTOS DE MINERALES, METÁLICOS Y NO METÁLICOS"/>
    <n v="2030000"/>
    <n v="845833.30000000016"/>
  </r>
  <r>
    <x v="0"/>
    <x v="0"/>
    <x v="0"/>
    <s v="2.1 - Gastos corrientes"/>
    <s v="2.1.2 - Gastos de consumo"/>
    <s v="1 - Poder Legislativo"/>
    <s v="0102 - CÁMARA DE DIPUTADOS"/>
    <x v="0"/>
    <x v="0"/>
    <x v="0"/>
    <s v="2.3 - MATERIALES Y SUMINISTROS"/>
    <s v="2.3.7 - COMBUSTIBLES, LUBRICANTES, PRODUCTOS QUÍMICOS Y CONEXOS"/>
    <n v="103194000"/>
    <n v="42997500.050000019"/>
  </r>
  <r>
    <x v="0"/>
    <x v="0"/>
    <x v="0"/>
    <s v="2.1 - Gastos corrientes"/>
    <s v="2.1.2 - Gastos de consumo"/>
    <s v="1 - Poder Legislativo"/>
    <s v="0102 - CÁMARA DE DIPUTADOS"/>
    <x v="0"/>
    <x v="0"/>
    <x v="0"/>
    <s v="2.3 - MATERIALES Y SUMINISTROS"/>
    <s v="2.3.9 - PRODUCTOS Y ÚTILES VARIOS"/>
    <n v="17200000"/>
    <n v="7166666.6999999993"/>
  </r>
  <r>
    <x v="0"/>
    <x v="0"/>
    <x v="0"/>
    <s v="2.1 - Gastos corrientes"/>
    <s v="2.1.2 - Gastos de consumo"/>
    <s v="1 - Poder Legislativo"/>
    <s v="0102 - CÁMARA DE DIPUTADOS"/>
    <x v="0"/>
    <x v="0"/>
    <x v="0"/>
    <s v="2.3 - MATERIALES Y SUMINISTROS"/>
    <s v="2.3.3 - PAPEL, CARTÓN E IMPRESOS"/>
    <n v="5450000"/>
    <n v="2270833.3499999996"/>
  </r>
  <r>
    <x v="0"/>
    <x v="0"/>
    <x v="0"/>
    <s v="2.1 - Gastos corrientes"/>
    <s v="2.1.2 - Gastos de consumo"/>
    <s v="1 - Poder Legislativo"/>
    <s v="0102 - CÁMARA DE DIPUTADOS"/>
    <x v="0"/>
    <x v="0"/>
    <x v="0"/>
    <s v="2.3 - MATERIALES Y SUMINISTROS"/>
    <s v="2.3.5 - CUERO, CAUCHO Y PLÁSTICO"/>
    <n v="18100000"/>
    <n v="7541666.6999999993"/>
  </r>
  <r>
    <x v="0"/>
    <x v="0"/>
    <x v="0"/>
    <s v="2.1 - Gastos corrientes"/>
    <s v="2.1.2 - Gastos de consumo"/>
    <s v="2 - Poder Ejecutivo"/>
    <s v="0201 - PRESIDENCIA DE LA REPÚBLICA"/>
    <x v="0"/>
    <x v="0"/>
    <x v="1"/>
    <s v="2.1 - REMUNERACIONES Y CONTRIBUCIONES"/>
    <s v="2.1.1 - REMUNERACIONES"/>
    <n v="4786914040"/>
    <n v="1529299958.3899999"/>
  </r>
  <r>
    <x v="0"/>
    <x v="0"/>
    <x v="0"/>
    <s v="2.1 - Gastos corrientes"/>
    <s v="2.1.2 - Gastos de consumo"/>
    <s v="2 - Poder Ejecutivo"/>
    <s v="0201 - PRESIDENCIA DE LA REPÚBLICA"/>
    <x v="0"/>
    <x v="0"/>
    <x v="1"/>
    <s v="2.1 - REMUNERACIONES Y CONTRIBUCIONES"/>
    <s v="2.1.2 - SOBRESUELDOS"/>
    <n v="888303448"/>
    <n v="174604751.41999996"/>
  </r>
  <r>
    <x v="0"/>
    <x v="0"/>
    <x v="0"/>
    <s v="2.1 - Gastos corrientes"/>
    <s v="2.1.2 - Gastos de consumo"/>
    <s v="2 - Poder Ejecutivo"/>
    <s v="0201 - PRESIDENCIA DE LA REPÚBLICA"/>
    <x v="0"/>
    <x v="0"/>
    <x v="1"/>
    <s v="2.1 - REMUNERACIONES Y CONTRIBUCIONES"/>
    <s v="2.1.3 - DIETAS Y GASTOS DE REPRESENTACIÓN"/>
    <n v="1020000"/>
    <n v="0"/>
  </r>
  <r>
    <x v="0"/>
    <x v="0"/>
    <x v="0"/>
    <s v="2.1 - Gastos corrientes"/>
    <s v="2.1.2 - Gastos de consumo"/>
    <s v="2 - Poder Ejecutivo"/>
    <s v="0201 - PRESIDENCIA DE LA REPÚBLICA"/>
    <x v="0"/>
    <x v="0"/>
    <x v="1"/>
    <s v="2.1 - REMUNERACIONES Y CONTRIBUCIONES"/>
    <s v="2.1.4 - GRATIFICACIONES Y BONIFICACIONES"/>
    <n v="4180000"/>
    <n v="0"/>
  </r>
  <r>
    <x v="0"/>
    <x v="0"/>
    <x v="0"/>
    <s v="2.1 - Gastos corrientes"/>
    <s v="2.1.2 - Gastos de consumo"/>
    <s v="2 - Poder Ejecutivo"/>
    <s v="0201 - PRESIDENCIA DE LA REPÚBLICA"/>
    <x v="0"/>
    <x v="0"/>
    <x v="1"/>
    <s v="2.1 - REMUNERACIONES Y CONTRIBUCIONES"/>
    <s v="2.1.5 - CONTRIBUCIONES A LA SEGURIDAD SOCIAL"/>
    <n v="641691661"/>
    <n v="210208575.84000006"/>
  </r>
  <r>
    <x v="0"/>
    <x v="0"/>
    <x v="0"/>
    <s v="2.1 - Gastos corrientes"/>
    <s v="2.1.2 - Gastos de consumo"/>
    <s v="2 - Poder Ejecutivo"/>
    <s v="0201 - PRESIDENCIA DE LA REPÚBLICA"/>
    <x v="0"/>
    <x v="0"/>
    <x v="1"/>
    <s v="2.2 - CONTRATACIÓN DE SERVICIOS"/>
    <s v="2.2.1 - SERVICIOS BÁSICOS"/>
    <n v="198548710"/>
    <n v="55597160.61999999"/>
  </r>
  <r>
    <x v="0"/>
    <x v="0"/>
    <x v="0"/>
    <s v="2.1 - Gastos corrientes"/>
    <s v="2.1.2 - Gastos de consumo"/>
    <s v="2 - Poder Ejecutivo"/>
    <s v="0201 - PRESIDENCIA DE LA REPÚBLICA"/>
    <x v="0"/>
    <x v="0"/>
    <x v="1"/>
    <s v="2.2 - CONTRATACIÓN DE SERVICIOS"/>
    <s v="2.2.2 - PUBLICIDAD, IMPRESIÓN Y ENCUADERNACIÓN"/>
    <n v="1304037463"/>
    <n v="512383920.51000005"/>
  </r>
  <r>
    <x v="0"/>
    <x v="0"/>
    <x v="0"/>
    <s v="2.1 - Gastos corrientes"/>
    <s v="2.1.2 - Gastos de consumo"/>
    <s v="2 - Poder Ejecutivo"/>
    <s v="0201 - PRESIDENCIA DE LA REPÚBLICA"/>
    <x v="0"/>
    <x v="0"/>
    <x v="1"/>
    <s v="2.2 - CONTRATACIÓN DE SERVICIOS"/>
    <s v="2.2.3 - VIÁTICOS"/>
    <n v="324776850"/>
    <n v="32235171.189999998"/>
  </r>
  <r>
    <x v="0"/>
    <x v="0"/>
    <x v="0"/>
    <s v="2.1 - Gastos corrientes"/>
    <s v="2.1.2 - Gastos de consumo"/>
    <s v="2 - Poder Ejecutivo"/>
    <s v="0201 - PRESIDENCIA DE LA REPÚBLICA"/>
    <x v="0"/>
    <x v="0"/>
    <x v="1"/>
    <s v="2.2 - CONTRATACIÓN DE SERVICIOS"/>
    <s v="2.2.4 - TRANSPORTE Y ALMACENAJE"/>
    <n v="190776780"/>
    <n v="25006677.550000001"/>
  </r>
  <r>
    <x v="0"/>
    <x v="0"/>
    <x v="0"/>
    <s v="2.1 - Gastos corrientes"/>
    <s v="2.1.2 - Gastos de consumo"/>
    <s v="2 - Poder Ejecutivo"/>
    <s v="0201 - PRESIDENCIA DE LA REPÚBLICA"/>
    <x v="0"/>
    <x v="0"/>
    <x v="1"/>
    <s v="2.2 - CONTRATACIÓN DE SERVICIOS"/>
    <s v="2.2.5 - ALQUILERES Y RENTAS"/>
    <n v="221408651"/>
    <n v="43276088.359999999"/>
  </r>
  <r>
    <x v="0"/>
    <x v="0"/>
    <x v="0"/>
    <s v="2.1 - Gastos corrientes"/>
    <s v="2.1.2 - Gastos de consumo"/>
    <s v="2 - Poder Ejecutivo"/>
    <s v="0201 - PRESIDENCIA DE LA REPÚBLICA"/>
    <x v="0"/>
    <x v="0"/>
    <x v="1"/>
    <s v="2.2 - CONTRATACIÓN DE SERVICIOS"/>
    <s v="2.2.6 - SEGUROS"/>
    <n v="119705003"/>
    <n v="35673745.549999997"/>
  </r>
  <r>
    <x v="0"/>
    <x v="0"/>
    <x v="0"/>
    <s v="2.1 - Gastos corrientes"/>
    <s v="2.1.2 - Gastos de consumo"/>
    <s v="2 - Poder Ejecutivo"/>
    <s v="0201 - PRESIDENCIA DE LA REPÚBLICA"/>
    <x v="0"/>
    <x v="0"/>
    <x v="1"/>
    <s v="2.2 - CONTRATACIÓN DE SERVICIOS"/>
    <s v="2.2.7 - SERVICIOS DE CONSERVACIÓN, REPARACIONES MENORES E INSTALACIONES TEMPORALES"/>
    <n v="164723636"/>
    <n v="13270283.250000007"/>
  </r>
  <r>
    <x v="0"/>
    <x v="0"/>
    <x v="0"/>
    <s v="2.1 - Gastos corrientes"/>
    <s v="2.1.2 - Gastos de consumo"/>
    <s v="2 - Poder Ejecutivo"/>
    <s v="0201 - PRESIDENCIA DE LA REPÚBLICA"/>
    <x v="0"/>
    <x v="0"/>
    <x v="1"/>
    <s v="2.2 - CONTRATACIÓN DE SERVICIOS"/>
    <s v="2.2.8 - OTROS SERVICIOS NO INCLUIDOS EN CONCEPTOS ANTERIORES"/>
    <n v="1091541059"/>
    <n v="128839801.69000001"/>
  </r>
  <r>
    <x v="0"/>
    <x v="0"/>
    <x v="0"/>
    <s v="2.1 - Gastos corrientes"/>
    <s v="2.1.2 - Gastos de consumo"/>
    <s v="2 - Poder Ejecutivo"/>
    <s v="0201 - PRESIDENCIA DE LA REPÚBLICA"/>
    <x v="0"/>
    <x v="0"/>
    <x v="1"/>
    <s v="2.2 - CONTRATACIÓN DE SERVICIOS"/>
    <s v="2.2.9 - OTRAS CONTRATACIONES DE SERVICIOS"/>
    <n v="160571201"/>
    <n v="35601076.140000001"/>
  </r>
  <r>
    <x v="0"/>
    <x v="0"/>
    <x v="0"/>
    <s v="2.1 - Gastos corrientes"/>
    <s v="2.1.2 - Gastos de consumo"/>
    <s v="2 - Poder Ejecutivo"/>
    <s v="0201 - PRESIDENCIA DE LA REPÚBLICA"/>
    <x v="0"/>
    <x v="0"/>
    <x v="1"/>
    <s v="2.3 - MATERIALES Y SUMINISTROS"/>
    <s v="2.3.1 - ALIMENTOS Y PRODUCTOS AGROFORESTALES"/>
    <n v="36383534"/>
    <n v="15486832.52"/>
  </r>
  <r>
    <x v="0"/>
    <x v="0"/>
    <x v="0"/>
    <s v="2.1 - Gastos corrientes"/>
    <s v="2.1.2 - Gastos de consumo"/>
    <s v="2 - Poder Ejecutivo"/>
    <s v="0201 - PRESIDENCIA DE LA REPÚBLICA"/>
    <x v="0"/>
    <x v="0"/>
    <x v="1"/>
    <s v="2.3 - MATERIALES Y SUMINISTROS"/>
    <s v="2.3.2 - TEXTILES Y VESTUARIOS"/>
    <n v="43293495"/>
    <n v="3333502.9199999995"/>
  </r>
  <r>
    <x v="0"/>
    <x v="0"/>
    <x v="0"/>
    <s v="2.1 - Gastos corrientes"/>
    <s v="2.1.2 - Gastos de consumo"/>
    <s v="2 - Poder Ejecutivo"/>
    <s v="0201 - PRESIDENCIA DE LA REPÚBLICA"/>
    <x v="0"/>
    <x v="0"/>
    <x v="1"/>
    <s v="2.3 - MATERIALES Y SUMINISTROS"/>
    <s v="2.3.4 - PRODUCTOS FARMACÉUTICOS"/>
    <n v="12810000"/>
    <n v="25750804.91"/>
  </r>
  <r>
    <x v="0"/>
    <x v="0"/>
    <x v="0"/>
    <s v="2.1 - Gastos corrientes"/>
    <s v="2.1.2 - Gastos de consumo"/>
    <s v="2 - Poder Ejecutivo"/>
    <s v="0201 - PRESIDENCIA DE LA REPÚBLICA"/>
    <x v="0"/>
    <x v="0"/>
    <x v="1"/>
    <s v="2.3 - MATERIALES Y SUMINISTROS"/>
    <s v="2.3.6 - PRODUCTOS DE MINERALES, METÁLICOS Y NO METÁLICOS"/>
    <n v="16865850"/>
    <n v="7806350.9199999981"/>
  </r>
  <r>
    <x v="0"/>
    <x v="0"/>
    <x v="0"/>
    <s v="2.1 - Gastos corrientes"/>
    <s v="2.1.2 - Gastos de consumo"/>
    <s v="2 - Poder Ejecutivo"/>
    <s v="0201 - PRESIDENCIA DE LA REPÚBLICA"/>
    <x v="0"/>
    <x v="0"/>
    <x v="1"/>
    <s v="2.3 - MATERIALES Y SUMINISTROS"/>
    <s v="2.3.7 - COMBUSTIBLES, LUBRICANTES, PRODUCTOS QUÍMICOS Y CONEXOS"/>
    <n v="256898297"/>
    <n v="34015059.349999994"/>
  </r>
  <r>
    <x v="0"/>
    <x v="0"/>
    <x v="0"/>
    <s v="2.1 - Gastos corrientes"/>
    <s v="2.1.2 - Gastos de consumo"/>
    <s v="2 - Poder Ejecutivo"/>
    <s v="0201 - PRESIDENCIA DE LA REPÚBLICA"/>
    <x v="0"/>
    <x v="0"/>
    <x v="1"/>
    <s v="2.3 - MATERIALES Y SUMINISTROS"/>
    <s v="2.3.8 - GASTOS QUE SE ASIGNARÁN DURANTE EL EJERCICIO (ART. 32 Y 33 LEY 423-06)"/>
    <n v="3796497018"/>
    <n v="0"/>
  </r>
  <r>
    <x v="0"/>
    <x v="0"/>
    <x v="0"/>
    <s v="2.1 - Gastos corrientes"/>
    <s v="2.1.2 - Gastos de consumo"/>
    <s v="2 - Poder Ejecutivo"/>
    <s v="0201 - PRESIDENCIA DE LA REPÚBLICA"/>
    <x v="0"/>
    <x v="0"/>
    <x v="1"/>
    <s v="2.3 - MATERIALES Y SUMINISTROS"/>
    <s v="2.3.9 - PRODUCTOS Y ÚTILES VARIOS"/>
    <n v="119841376"/>
    <n v="62738149.919999994"/>
  </r>
  <r>
    <x v="0"/>
    <x v="0"/>
    <x v="0"/>
    <s v="2.1 - Gastos corrientes"/>
    <s v="2.1.2 - Gastos de consumo"/>
    <s v="2 - Poder Ejecutivo"/>
    <s v="0201 - PRESIDENCIA DE LA REPÚBLICA"/>
    <x v="0"/>
    <x v="0"/>
    <x v="1"/>
    <s v="2.3 - MATERIALES Y SUMINISTROS"/>
    <s v="2.3.3 - PAPEL, CARTÓN E IMPRESOS"/>
    <n v="38877652"/>
    <n v="4312329.99"/>
  </r>
  <r>
    <x v="0"/>
    <x v="0"/>
    <x v="0"/>
    <s v="2.1 - Gastos corrientes"/>
    <s v="2.1.2 - Gastos de consumo"/>
    <s v="2 - Poder Ejecutivo"/>
    <s v="0201 - PRESIDENCIA DE LA REPÚBLICA"/>
    <x v="0"/>
    <x v="0"/>
    <x v="1"/>
    <s v="2.3 - MATERIALES Y SUMINISTROS"/>
    <s v="2.3.5 - CUERO, CAUCHO Y PLÁSTICO"/>
    <n v="25975212"/>
    <n v="5715485.1699999999"/>
  </r>
  <r>
    <x v="0"/>
    <x v="0"/>
    <x v="0"/>
    <s v="2.1 - Gastos corrientes"/>
    <s v="2.1.2 - Gastos de consumo"/>
    <s v="2 - Poder Ejecutivo"/>
    <s v="0201 - PRESIDENCIA DE LA REPÚBLICA"/>
    <x v="0"/>
    <x v="1"/>
    <x v="2"/>
    <s v="2.1 - REMUNERACIONES Y CONTRIBUCIONES"/>
    <s v="2.1.1 - REMUNERACIONES"/>
    <n v="685134810"/>
    <n v="177531640.08999997"/>
  </r>
  <r>
    <x v="0"/>
    <x v="0"/>
    <x v="0"/>
    <s v="2.1 - Gastos corrientes"/>
    <s v="2.1.2 - Gastos de consumo"/>
    <s v="2 - Poder Ejecutivo"/>
    <s v="0201 - PRESIDENCIA DE LA REPÚBLICA"/>
    <x v="0"/>
    <x v="1"/>
    <x v="2"/>
    <s v="2.1 - REMUNERACIONES Y CONTRIBUCIONES"/>
    <s v="2.1.2 - SOBRESUELDOS"/>
    <n v="311779609"/>
    <n v="113839183.98999999"/>
  </r>
  <r>
    <x v="0"/>
    <x v="0"/>
    <x v="0"/>
    <s v="2.1 - Gastos corrientes"/>
    <s v="2.1.2 - Gastos de consumo"/>
    <s v="2 - Poder Ejecutivo"/>
    <s v="0201 - PRESIDENCIA DE LA REPÚBLICA"/>
    <x v="0"/>
    <x v="1"/>
    <x v="2"/>
    <s v="2.1 - REMUNERACIONES Y CONTRIBUCIONES"/>
    <s v="2.1.5 - CONTRIBUCIONES A LA SEGURIDAD SOCIAL"/>
    <n v="99111931"/>
    <n v="26536312.34"/>
  </r>
  <r>
    <x v="0"/>
    <x v="0"/>
    <x v="0"/>
    <s v="2.1 - Gastos corrientes"/>
    <s v="2.1.2 - Gastos de consumo"/>
    <s v="2 - Poder Ejecutivo"/>
    <s v="0201 - PRESIDENCIA DE LA REPÚBLICA"/>
    <x v="0"/>
    <x v="1"/>
    <x v="2"/>
    <s v="2.2 - CONTRATACIÓN DE SERVICIOS"/>
    <s v="2.2.1 - SERVICIOS BÁSICOS"/>
    <n v="181292868"/>
    <n v="77180578.970000014"/>
  </r>
  <r>
    <x v="0"/>
    <x v="0"/>
    <x v="0"/>
    <s v="2.1 - Gastos corrientes"/>
    <s v="2.1.2 - Gastos de consumo"/>
    <s v="2 - Poder Ejecutivo"/>
    <s v="0201 - PRESIDENCIA DE LA REPÚBLICA"/>
    <x v="0"/>
    <x v="1"/>
    <x v="2"/>
    <s v="2.2 - CONTRATACIÓN DE SERVICIOS"/>
    <s v="2.2.2 - PUBLICIDAD, IMPRESIÓN Y ENCUADERNACIÓN"/>
    <n v="36101028"/>
    <n v="1834713.2200000002"/>
  </r>
  <r>
    <x v="0"/>
    <x v="0"/>
    <x v="0"/>
    <s v="2.1 - Gastos corrientes"/>
    <s v="2.1.2 - Gastos de consumo"/>
    <s v="2 - Poder Ejecutivo"/>
    <s v="0201 - PRESIDENCIA DE LA REPÚBLICA"/>
    <x v="0"/>
    <x v="1"/>
    <x v="2"/>
    <s v="2.2 - CONTRATACIÓN DE SERVICIOS"/>
    <s v="2.2.3 - VIÁTICOS"/>
    <n v="20600000"/>
    <n v="2536138.85"/>
  </r>
  <r>
    <x v="0"/>
    <x v="0"/>
    <x v="0"/>
    <s v="2.1 - Gastos corrientes"/>
    <s v="2.1.2 - Gastos de consumo"/>
    <s v="2 - Poder Ejecutivo"/>
    <s v="0201 - PRESIDENCIA DE LA REPÚBLICA"/>
    <x v="0"/>
    <x v="1"/>
    <x v="2"/>
    <s v="2.2 - CONTRATACIÓN DE SERVICIOS"/>
    <s v="2.2.4 - TRANSPORTE Y ALMACENAJE"/>
    <n v="4849274"/>
    <n v="18280"/>
  </r>
  <r>
    <x v="0"/>
    <x v="0"/>
    <x v="0"/>
    <s v="2.1 - Gastos corrientes"/>
    <s v="2.1.2 - Gastos de consumo"/>
    <s v="2 - Poder Ejecutivo"/>
    <s v="0201 - PRESIDENCIA DE LA REPÚBLICA"/>
    <x v="0"/>
    <x v="1"/>
    <x v="2"/>
    <s v="2.2 - CONTRATACIÓN DE SERVICIOS"/>
    <s v="2.2.5 - ALQUILERES Y RENTAS"/>
    <n v="326189995"/>
    <n v="51570358.579999998"/>
  </r>
  <r>
    <x v="0"/>
    <x v="0"/>
    <x v="0"/>
    <s v="2.1 - Gastos corrientes"/>
    <s v="2.1.2 - Gastos de consumo"/>
    <s v="2 - Poder Ejecutivo"/>
    <s v="0201 - PRESIDENCIA DE LA REPÚBLICA"/>
    <x v="0"/>
    <x v="1"/>
    <x v="2"/>
    <s v="2.2 - CONTRATACIÓN DE SERVICIOS"/>
    <s v="2.2.6 - SEGUROS"/>
    <n v="87005017"/>
    <n v="5408002.1600000011"/>
  </r>
  <r>
    <x v="0"/>
    <x v="0"/>
    <x v="0"/>
    <s v="2.1 - Gastos corrientes"/>
    <s v="2.1.2 - Gastos de consumo"/>
    <s v="2 - Poder Ejecutivo"/>
    <s v="0201 - PRESIDENCIA DE LA REPÚBLICA"/>
    <x v="0"/>
    <x v="1"/>
    <x v="2"/>
    <s v="2.2 - CONTRATACIÓN DE SERVICIOS"/>
    <s v="2.2.7 - SERVICIOS DE CONSERVACIÓN, REPARACIONES MENORES E INSTALACIONES TEMPORALES"/>
    <n v="280657912"/>
    <n v="49867832.920000002"/>
  </r>
  <r>
    <x v="0"/>
    <x v="0"/>
    <x v="0"/>
    <s v="2.1 - Gastos corrientes"/>
    <s v="2.1.2 - Gastos de consumo"/>
    <s v="2 - Poder Ejecutivo"/>
    <s v="0201 - PRESIDENCIA DE LA REPÚBLICA"/>
    <x v="0"/>
    <x v="1"/>
    <x v="2"/>
    <s v="2.2 - CONTRATACIÓN DE SERVICIOS"/>
    <s v="2.2.8 - OTROS SERVICIOS NO INCLUIDOS EN CONCEPTOS ANTERIORES"/>
    <n v="164234218"/>
    <n v="23303184.599999998"/>
  </r>
  <r>
    <x v="0"/>
    <x v="0"/>
    <x v="0"/>
    <s v="2.1 - Gastos corrientes"/>
    <s v="2.1.2 - Gastos de consumo"/>
    <s v="2 - Poder Ejecutivo"/>
    <s v="0201 - PRESIDENCIA DE LA REPÚBLICA"/>
    <x v="0"/>
    <x v="1"/>
    <x v="2"/>
    <s v="2.2 - CONTRATACIÓN DE SERVICIOS"/>
    <s v="2.2.9 - OTRAS CONTRATACIONES DE SERVICIOS"/>
    <n v="27265000"/>
    <n v="6735549.9799999995"/>
  </r>
  <r>
    <x v="0"/>
    <x v="0"/>
    <x v="0"/>
    <s v="2.1 - Gastos corrientes"/>
    <s v="2.1.2 - Gastos de consumo"/>
    <s v="2 - Poder Ejecutivo"/>
    <s v="0201 - PRESIDENCIA DE LA REPÚBLICA"/>
    <x v="0"/>
    <x v="1"/>
    <x v="2"/>
    <s v="2.3 - MATERIALES Y SUMINISTROS"/>
    <s v="2.3.1 - ALIMENTOS Y PRODUCTOS AGROFORESTALES"/>
    <n v="23850000"/>
    <n v="3498679.99"/>
  </r>
  <r>
    <x v="0"/>
    <x v="0"/>
    <x v="0"/>
    <s v="2.1 - Gastos corrientes"/>
    <s v="2.1.2 - Gastos de consumo"/>
    <s v="2 - Poder Ejecutivo"/>
    <s v="0201 - PRESIDENCIA DE LA REPÚBLICA"/>
    <x v="0"/>
    <x v="1"/>
    <x v="2"/>
    <s v="2.3 - MATERIALES Y SUMINISTROS"/>
    <s v="2.3.2 - TEXTILES Y VESTUARIOS"/>
    <n v="17761400"/>
    <n v="2587135"/>
  </r>
  <r>
    <x v="0"/>
    <x v="0"/>
    <x v="0"/>
    <s v="2.1 - Gastos corrientes"/>
    <s v="2.1.2 - Gastos de consumo"/>
    <s v="2 - Poder Ejecutivo"/>
    <s v="0201 - PRESIDENCIA DE LA REPÚBLICA"/>
    <x v="0"/>
    <x v="1"/>
    <x v="2"/>
    <s v="2.3 - MATERIALES Y SUMINISTROS"/>
    <s v="2.3.4 - PRODUCTOS FARMACÉUTICOS"/>
    <n v="160000"/>
    <n v="9577"/>
  </r>
  <r>
    <x v="0"/>
    <x v="0"/>
    <x v="0"/>
    <s v="2.1 - Gastos corrientes"/>
    <s v="2.1.2 - Gastos de consumo"/>
    <s v="2 - Poder Ejecutivo"/>
    <s v="0201 - PRESIDENCIA DE LA REPÚBLICA"/>
    <x v="0"/>
    <x v="1"/>
    <x v="2"/>
    <s v="2.3 - MATERIALES Y SUMINISTROS"/>
    <s v="2.3.6 - PRODUCTOS DE MINERALES, METÁLICOS Y NO METÁLICOS"/>
    <n v="16225000"/>
    <n v="569154.1"/>
  </r>
  <r>
    <x v="0"/>
    <x v="0"/>
    <x v="0"/>
    <s v="2.1 - Gastos corrientes"/>
    <s v="2.1.2 - Gastos de consumo"/>
    <s v="2 - Poder Ejecutivo"/>
    <s v="0201 - PRESIDENCIA DE LA REPÚBLICA"/>
    <x v="0"/>
    <x v="1"/>
    <x v="2"/>
    <s v="2.3 - MATERIALES Y SUMINISTROS"/>
    <s v="2.3.7 - COMBUSTIBLES, LUBRICANTES, PRODUCTOS QUÍMICOS Y CONEXOS"/>
    <n v="71584000"/>
    <n v="12479085.23"/>
  </r>
  <r>
    <x v="0"/>
    <x v="0"/>
    <x v="0"/>
    <s v="2.1 - Gastos corrientes"/>
    <s v="2.1.2 - Gastos de consumo"/>
    <s v="2 - Poder Ejecutivo"/>
    <s v="0201 - PRESIDENCIA DE LA REPÚBLICA"/>
    <x v="0"/>
    <x v="1"/>
    <x v="2"/>
    <s v="2.3 - MATERIALES Y SUMINISTROS"/>
    <s v="2.3.9 - PRODUCTOS Y ÚTILES VARIOS"/>
    <n v="93131450"/>
    <n v="9902274.9000000022"/>
  </r>
  <r>
    <x v="0"/>
    <x v="0"/>
    <x v="0"/>
    <s v="2.1 - Gastos corrientes"/>
    <s v="2.1.2 - Gastos de consumo"/>
    <s v="2 - Poder Ejecutivo"/>
    <s v="0201 - PRESIDENCIA DE LA REPÚBLICA"/>
    <x v="0"/>
    <x v="1"/>
    <x v="2"/>
    <s v="2.3 - MATERIALES Y SUMINISTROS"/>
    <s v="2.3.3 - PAPEL, CARTÓN E IMPRESOS"/>
    <n v="10580000"/>
    <n v="118406.98000000001"/>
  </r>
  <r>
    <x v="0"/>
    <x v="0"/>
    <x v="0"/>
    <s v="2.1 - Gastos corrientes"/>
    <s v="2.1.2 - Gastos de consumo"/>
    <s v="2 - Poder Ejecutivo"/>
    <s v="0201 - PRESIDENCIA DE LA REPÚBLICA"/>
    <x v="0"/>
    <x v="1"/>
    <x v="2"/>
    <s v="2.3 - MATERIALES Y SUMINISTROS"/>
    <s v="2.3.5 - CUERO, CAUCHO Y PLÁSTICO"/>
    <n v="8694000"/>
    <n v="772978.11"/>
  </r>
  <r>
    <x v="0"/>
    <x v="0"/>
    <x v="0"/>
    <s v="2.1 - Gastos corrientes"/>
    <s v="2.1.2 - Gastos de consumo"/>
    <s v="2 - Poder Ejecutivo"/>
    <s v="0201 - PRESIDENCIA DE LA REPÚBLICA"/>
    <x v="0"/>
    <x v="2"/>
    <x v="3"/>
    <s v="2.1 - REMUNERACIONES Y CONTRIBUCIONES"/>
    <s v="2.1.1 - REMUNERACIONES"/>
    <n v="307479874"/>
    <n v="91850296.340000004"/>
  </r>
  <r>
    <x v="0"/>
    <x v="0"/>
    <x v="0"/>
    <s v="2.1 - Gastos corrientes"/>
    <s v="2.1.2 - Gastos de consumo"/>
    <s v="2 - Poder Ejecutivo"/>
    <s v="0201 - PRESIDENCIA DE LA REPÚBLICA"/>
    <x v="0"/>
    <x v="2"/>
    <x v="3"/>
    <s v="2.1 - REMUNERACIONES Y CONTRIBUCIONES"/>
    <s v="2.1.2 - SOBRESUELDOS"/>
    <n v="64889010"/>
    <n v="12567610.66"/>
  </r>
  <r>
    <x v="0"/>
    <x v="0"/>
    <x v="0"/>
    <s v="2.1 - Gastos corrientes"/>
    <s v="2.1.2 - Gastos de consumo"/>
    <s v="2 - Poder Ejecutivo"/>
    <s v="0201 - PRESIDENCIA DE LA REPÚBLICA"/>
    <x v="0"/>
    <x v="2"/>
    <x v="3"/>
    <s v="2.1 - REMUNERACIONES Y CONTRIBUCIONES"/>
    <s v="2.1.3 - DIETAS Y GASTOS DE REPRESENTACIÓN"/>
    <n v="660000"/>
    <n v="0"/>
  </r>
  <r>
    <x v="0"/>
    <x v="0"/>
    <x v="0"/>
    <s v="2.1 - Gastos corrientes"/>
    <s v="2.1.2 - Gastos de consumo"/>
    <s v="2 - Poder Ejecutivo"/>
    <s v="0201 - PRESIDENCIA DE LA REPÚBLICA"/>
    <x v="0"/>
    <x v="2"/>
    <x v="3"/>
    <s v="2.1 - REMUNERACIONES Y CONTRIBUCIONES"/>
    <s v="2.1.4 - GRATIFICACIONES Y BONIFICACIONES"/>
    <n v="335000"/>
    <n v="0"/>
  </r>
  <r>
    <x v="0"/>
    <x v="0"/>
    <x v="0"/>
    <s v="2.1 - Gastos corrientes"/>
    <s v="2.1.2 - Gastos de consumo"/>
    <s v="2 - Poder Ejecutivo"/>
    <s v="0201 - PRESIDENCIA DE LA REPÚBLICA"/>
    <x v="0"/>
    <x v="2"/>
    <x v="3"/>
    <s v="2.1 - REMUNERACIONES Y CONTRIBUCIONES"/>
    <s v="2.1.5 - CONTRIBUCIONES A LA SEGURIDAD SOCIAL"/>
    <n v="42288488"/>
    <n v="13571923.939999992"/>
  </r>
  <r>
    <x v="0"/>
    <x v="0"/>
    <x v="0"/>
    <s v="2.1 - Gastos corrientes"/>
    <s v="2.1.2 - Gastos de consumo"/>
    <s v="2 - Poder Ejecutivo"/>
    <s v="0201 - PRESIDENCIA DE LA REPÚBLICA"/>
    <x v="0"/>
    <x v="2"/>
    <x v="3"/>
    <s v="2.2 - CONTRATACIÓN DE SERVICIOS"/>
    <s v="2.2.1 - SERVICIOS BÁSICOS"/>
    <n v="17105869"/>
    <n v="4851523.790000001"/>
  </r>
  <r>
    <x v="0"/>
    <x v="0"/>
    <x v="0"/>
    <s v="2.1 - Gastos corrientes"/>
    <s v="2.1.2 - Gastos de consumo"/>
    <s v="2 - Poder Ejecutivo"/>
    <s v="0201 - PRESIDENCIA DE LA REPÚBLICA"/>
    <x v="0"/>
    <x v="2"/>
    <x v="3"/>
    <s v="2.2 - CONTRATACIÓN DE SERVICIOS"/>
    <s v="2.2.2 - PUBLICIDAD, IMPRESIÓN Y ENCUADERNACIÓN"/>
    <n v="4894224"/>
    <n v="441926.28"/>
  </r>
  <r>
    <x v="0"/>
    <x v="0"/>
    <x v="0"/>
    <s v="2.1 - Gastos corrientes"/>
    <s v="2.1.2 - Gastos de consumo"/>
    <s v="2 - Poder Ejecutivo"/>
    <s v="0201 - PRESIDENCIA DE LA REPÚBLICA"/>
    <x v="0"/>
    <x v="2"/>
    <x v="3"/>
    <s v="2.2 - CONTRATACIÓN DE SERVICIOS"/>
    <s v="2.2.3 - VIÁTICOS"/>
    <n v="1984996"/>
    <n v="163670"/>
  </r>
  <r>
    <x v="0"/>
    <x v="0"/>
    <x v="0"/>
    <s v="2.1 - Gastos corrientes"/>
    <s v="2.1.2 - Gastos de consumo"/>
    <s v="2 - Poder Ejecutivo"/>
    <s v="0201 - PRESIDENCIA DE LA REPÚBLICA"/>
    <x v="0"/>
    <x v="2"/>
    <x v="3"/>
    <s v="2.2 - CONTRATACIÓN DE SERVICIOS"/>
    <s v="2.2.4 - TRANSPORTE Y ALMACENAJE"/>
    <n v="726113"/>
    <n v="0"/>
  </r>
  <r>
    <x v="0"/>
    <x v="0"/>
    <x v="0"/>
    <s v="2.1 - Gastos corrientes"/>
    <s v="2.1.2 - Gastos de consumo"/>
    <s v="2 - Poder Ejecutivo"/>
    <s v="0201 - PRESIDENCIA DE LA REPÚBLICA"/>
    <x v="0"/>
    <x v="2"/>
    <x v="3"/>
    <s v="2.2 - CONTRATACIÓN DE SERVICIOS"/>
    <s v="2.2.5 - ALQUILERES Y RENTAS"/>
    <n v="11060016"/>
    <n v="1953716.8699999999"/>
  </r>
  <r>
    <x v="0"/>
    <x v="0"/>
    <x v="0"/>
    <s v="2.1 - Gastos corrientes"/>
    <s v="2.1.2 - Gastos de consumo"/>
    <s v="2 - Poder Ejecutivo"/>
    <s v="0201 - PRESIDENCIA DE LA REPÚBLICA"/>
    <x v="0"/>
    <x v="2"/>
    <x v="3"/>
    <s v="2.2 - CONTRATACIÓN DE SERVICIOS"/>
    <s v="2.2.6 - SEGUROS"/>
    <n v="4035000"/>
    <n v="1432922.92"/>
  </r>
  <r>
    <x v="0"/>
    <x v="0"/>
    <x v="0"/>
    <s v="2.1 - Gastos corrientes"/>
    <s v="2.1.2 - Gastos de consumo"/>
    <s v="2 - Poder Ejecutivo"/>
    <s v="0201 - PRESIDENCIA DE LA REPÚBLICA"/>
    <x v="0"/>
    <x v="2"/>
    <x v="3"/>
    <s v="2.2 - CONTRATACIÓN DE SERVICIOS"/>
    <s v="2.2.7 - SERVICIOS DE CONSERVACIÓN, REPARACIONES MENORES E INSTALACIONES TEMPORALES"/>
    <n v="5323145"/>
    <n v="174081.55"/>
  </r>
  <r>
    <x v="0"/>
    <x v="0"/>
    <x v="0"/>
    <s v="2.1 - Gastos corrientes"/>
    <s v="2.1.2 - Gastos de consumo"/>
    <s v="2 - Poder Ejecutivo"/>
    <s v="0201 - PRESIDENCIA DE LA REPÚBLICA"/>
    <x v="0"/>
    <x v="2"/>
    <x v="3"/>
    <s v="2.2 - CONTRATACIÓN DE SERVICIOS"/>
    <s v="2.2.8 - OTROS SERVICIOS NO INCLUIDOS EN CONCEPTOS ANTERIORES"/>
    <n v="14609139"/>
    <n v="1449483.3200000003"/>
  </r>
  <r>
    <x v="0"/>
    <x v="0"/>
    <x v="0"/>
    <s v="2.1 - Gastos corrientes"/>
    <s v="2.1.2 - Gastos de consumo"/>
    <s v="2 - Poder Ejecutivo"/>
    <s v="0201 - PRESIDENCIA DE LA REPÚBLICA"/>
    <x v="0"/>
    <x v="2"/>
    <x v="3"/>
    <s v="2.2 - CONTRATACIÓN DE SERVICIOS"/>
    <s v="2.2.9 - OTRAS CONTRATACIONES DE SERVICIOS"/>
    <n v="6583650"/>
    <n v="620642.89"/>
  </r>
  <r>
    <x v="0"/>
    <x v="0"/>
    <x v="0"/>
    <s v="2.1 - Gastos corrientes"/>
    <s v="2.1.2 - Gastos de consumo"/>
    <s v="2 - Poder Ejecutivo"/>
    <s v="0201 - PRESIDENCIA DE LA REPÚBLICA"/>
    <x v="0"/>
    <x v="2"/>
    <x v="3"/>
    <s v="2.3 - MATERIALES Y SUMINISTROS"/>
    <s v="2.3.1 - ALIMENTOS Y PRODUCTOS AGROFORESTALES"/>
    <n v="14335270"/>
    <n v="103385.07"/>
  </r>
  <r>
    <x v="0"/>
    <x v="0"/>
    <x v="0"/>
    <s v="2.1 - Gastos corrientes"/>
    <s v="2.1.2 - Gastos de consumo"/>
    <s v="2 - Poder Ejecutivo"/>
    <s v="0201 - PRESIDENCIA DE LA REPÚBLICA"/>
    <x v="0"/>
    <x v="2"/>
    <x v="3"/>
    <s v="2.3 - MATERIALES Y SUMINISTROS"/>
    <s v="2.3.2 - TEXTILES Y VESTUARIOS"/>
    <n v="1029500"/>
    <n v="69030"/>
  </r>
  <r>
    <x v="0"/>
    <x v="0"/>
    <x v="0"/>
    <s v="2.1 - Gastos corrientes"/>
    <s v="2.1.2 - Gastos de consumo"/>
    <s v="2 - Poder Ejecutivo"/>
    <s v="0201 - PRESIDENCIA DE LA REPÚBLICA"/>
    <x v="0"/>
    <x v="2"/>
    <x v="3"/>
    <s v="2.3 - MATERIALES Y SUMINISTROS"/>
    <s v="2.3.4 - PRODUCTOS FARMACÉUTICOS"/>
    <n v="100000"/>
    <n v="0"/>
  </r>
  <r>
    <x v="0"/>
    <x v="0"/>
    <x v="0"/>
    <s v="2.1 - Gastos corrientes"/>
    <s v="2.1.2 - Gastos de consumo"/>
    <s v="2 - Poder Ejecutivo"/>
    <s v="0201 - PRESIDENCIA DE LA REPÚBLICA"/>
    <x v="0"/>
    <x v="2"/>
    <x v="3"/>
    <s v="2.3 - MATERIALES Y SUMINISTROS"/>
    <s v="2.3.6 - PRODUCTOS DE MINERALES, METÁLICOS Y NO METÁLICOS"/>
    <n v="163000"/>
    <n v="15392.04"/>
  </r>
  <r>
    <x v="0"/>
    <x v="0"/>
    <x v="0"/>
    <s v="2.1 - Gastos corrientes"/>
    <s v="2.1.2 - Gastos de consumo"/>
    <s v="2 - Poder Ejecutivo"/>
    <s v="0201 - PRESIDENCIA DE LA REPÚBLICA"/>
    <x v="0"/>
    <x v="2"/>
    <x v="3"/>
    <s v="2.3 - MATERIALES Y SUMINISTROS"/>
    <s v="2.3.7 - COMBUSTIBLES, LUBRICANTES, PRODUCTOS QUÍMICOS Y CONEXOS"/>
    <n v="13259000"/>
    <n v="2719224.6799999997"/>
  </r>
  <r>
    <x v="0"/>
    <x v="0"/>
    <x v="0"/>
    <s v="2.1 - Gastos corrientes"/>
    <s v="2.1.2 - Gastos de consumo"/>
    <s v="2 - Poder Ejecutivo"/>
    <s v="0201 - PRESIDENCIA DE LA REPÚBLICA"/>
    <x v="0"/>
    <x v="2"/>
    <x v="3"/>
    <s v="2.3 - MATERIALES Y SUMINISTROS"/>
    <s v="2.3.9 - PRODUCTOS Y ÚTILES VARIOS"/>
    <n v="3633437"/>
    <n v="570348.86"/>
  </r>
  <r>
    <x v="0"/>
    <x v="0"/>
    <x v="0"/>
    <s v="2.1 - Gastos corrientes"/>
    <s v="2.1.2 - Gastos de consumo"/>
    <s v="2 - Poder Ejecutivo"/>
    <s v="0201 - PRESIDENCIA DE LA REPÚBLICA"/>
    <x v="0"/>
    <x v="2"/>
    <x v="3"/>
    <s v="2.3 - MATERIALES Y SUMINISTROS"/>
    <s v="2.3.3 - PAPEL, CARTÓN E IMPRESOS"/>
    <n v="1165500"/>
    <n v="173989.34"/>
  </r>
  <r>
    <x v="0"/>
    <x v="0"/>
    <x v="0"/>
    <s v="2.1 - Gastos corrientes"/>
    <s v="2.1.2 - Gastos de consumo"/>
    <s v="2 - Poder Ejecutivo"/>
    <s v="0201 - PRESIDENCIA DE LA REPÚBLICA"/>
    <x v="0"/>
    <x v="2"/>
    <x v="3"/>
    <s v="2.3 - MATERIALES Y SUMINISTROS"/>
    <s v="2.3.5 - CUERO, CAUCHO Y PLÁSTICO"/>
    <n v="584848"/>
    <n v="42400"/>
  </r>
  <r>
    <x v="0"/>
    <x v="0"/>
    <x v="0"/>
    <s v="2.1 - Gastos corrientes"/>
    <s v="2.1.2 - Gastos de consumo"/>
    <s v="2 - Poder Ejecutivo"/>
    <s v="0201 - PRESIDENCIA DE LA REPÚBLICA"/>
    <x v="1"/>
    <x v="3"/>
    <x v="4"/>
    <s v="2.1 - REMUNERACIONES Y CONTRIBUCIONES"/>
    <s v="2.1.1 - REMUNERACIONES"/>
    <n v="61319125"/>
    <n v="19330500"/>
  </r>
  <r>
    <x v="0"/>
    <x v="0"/>
    <x v="0"/>
    <s v="2.1 - Gastos corrientes"/>
    <s v="2.1.2 - Gastos de consumo"/>
    <s v="2 - Poder Ejecutivo"/>
    <s v="0201 - PRESIDENCIA DE LA REPÚBLICA"/>
    <x v="1"/>
    <x v="3"/>
    <x v="4"/>
    <s v="2.1 - REMUNERACIONES Y CONTRIBUCIONES"/>
    <s v="2.1.2 - SOBRESUELDOS"/>
    <n v="1440000"/>
    <n v="3480500"/>
  </r>
  <r>
    <x v="0"/>
    <x v="0"/>
    <x v="0"/>
    <s v="2.1 - Gastos corrientes"/>
    <s v="2.1.2 - Gastos de consumo"/>
    <s v="2 - Poder Ejecutivo"/>
    <s v="0201 - PRESIDENCIA DE LA REPÚBLICA"/>
    <x v="1"/>
    <x v="3"/>
    <x v="4"/>
    <s v="2.1 - REMUNERACIONES Y CONTRIBUCIONES"/>
    <s v="2.1.5 - CONTRIBUCIONES A LA SEGURIDAD SOCIAL"/>
    <n v="8336641"/>
    <n v="2852298.0100000002"/>
  </r>
  <r>
    <x v="0"/>
    <x v="0"/>
    <x v="0"/>
    <s v="2.1 - Gastos corrientes"/>
    <s v="2.1.2 - Gastos de consumo"/>
    <s v="2 - Poder Ejecutivo"/>
    <s v="0201 - PRESIDENCIA DE LA REPÚBLICA"/>
    <x v="1"/>
    <x v="3"/>
    <x v="4"/>
    <s v="2.2 - CONTRATACIÓN DE SERVICIOS"/>
    <s v="2.2.1 - SERVICIOS BÁSICOS"/>
    <n v="3806000"/>
    <n v="1468689.7100000002"/>
  </r>
  <r>
    <x v="0"/>
    <x v="0"/>
    <x v="0"/>
    <s v="2.1 - Gastos corrientes"/>
    <s v="2.1.2 - Gastos de consumo"/>
    <s v="2 - Poder Ejecutivo"/>
    <s v="0201 - PRESIDENCIA DE LA REPÚBLICA"/>
    <x v="1"/>
    <x v="3"/>
    <x v="4"/>
    <s v="2.2 - CONTRATACIÓN DE SERVICIOS"/>
    <s v="2.2.2 - PUBLICIDAD, IMPRESIÓN Y ENCUADERNACIÓN"/>
    <n v="25000"/>
    <n v="6619.8"/>
  </r>
  <r>
    <x v="0"/>
    <x v="0"/>
    <x v="0"/>
    <s v="2.1 - Gastos corrientes"/>
    <s v="2.1.2 - Gastos de consumo"/>
    <s v="2 - Poder Ejecutivo"/>
    <s v="0201 - PRESIDENCIA DE LA REPÚBLICA"/>
    <x v="1"/>
    <x v="3"/>
    <x v="4"/>
    <s v="2.2 - CONTRATACIÓN DE SERVICIOS"/>
    <s v="2.2.3 - VIÁTICOS"/>
    <n v="2000000"/>
    <n v="0"/>
  </r>
  <r>
    <x v="0"/>
    <x v="0"/>
    <x v="0"/>
    <s v="2.1 - Gastos corrientes"/>
    <s v="2.1.2 - Gastos de consumo"/>
    <s v="2 - Poder Ejecutivo"/>
    <s v="0201 - PRESIDENCIA DE LA REPÚBLICA"/>
    <x v="1"/>
    <x v="3"/>
    <x v="4"/>
    <s v="2.2 - CONTRATACIÓN DE SERVICIOS"/>
    <s v="2.2.4 - TRANSPORTE Y ALMACENAJE"/>
    <n v="560000"/>
    <n v="0"/>
  </r>
  <r>
    <x v="0"/>
    <x v="0"/>
    <x v="0"/>
    <s v="2.1 - Gastos corrientes"/>
    <s v="2.1.2 - Gastos de consumo"/>
    <s v="2 - Poder Ejecutivo"/>
    <s v="0201 - PRESIDENCIA DE LA REPÚBLICA"/>
    <x v="1"/>
    <x v="3"/>
    <x v="4"/>
    <s v="2.2 - CONTRATACIÓN DE SERVICIOS"/>
    <s v="2.2.5 - ALQUILERES Y RENTAS"/>
    <n v="15720000"/>
    <n v="7063839.3799999999"/>
  </r>
  <r>
    <x v="0"/>
    <x v="0"/>
    <x v="0"/>
    <s v="2.1 - Gastos corrientes"/>
    <s v="2.1.2 - Gastos de consumo"/>
    <s v="2 - Poder Ejecutivo"/>
    <s v="0201 - PRESIDENCIA DE LA REPÚBLICA"/>
    <x v="1"/>
    <x v="3"/>
    <x v="4"/>
    <s v="2.2 - CONTRATACIÓN DE SERVICIOS"/>
    <s v="2.2.6 - SEGUROS"/>
    <n v="4650000"/>
    <n v="1630084.6400000001"/>
  </r>
  <r>
    <x v="0"/>
    <x v="0"/>
    <x v="0"/>
    <s v="2.1 - Gastos corrientes"/>
    <s v="2.1.2 - Gastos de consumo"/>
    <s v="2 - Poder Ejecutivo"/>
    <s v="0201 - PRESIDENCIA DE LA REPÚBLICA"/>
    <x v="1"/>
    <x v="3"/>
    <x v="4"/>
    <s v="2.2 - CONTRATACIÓN DE SERVICIOS"/>
    <s v="2.2.7 - SERVICIOS DE CONSERVACIÓN, REPARACIONES MENORES E INSTALACIONES TEMPORALES"/>
    <n v="510000"/>
    <n v="184720.91999999998"/>
  </r>
  <r>
    <x v="0"/>
    <x v="0"/>
    <x v="0"/>
    <s v="2.1 - Gastos corrientes"/>
    <s v="2.1.2 - Gastos de consumo"/>
    <s v="2 - Poder Ejecutivo"/>
    <s v="0201 - PRESIDENCIA DE LA REPÚBLICA"/>
    <x v="1"/>
    <x v="3"/>
    <x v="4"/>
    <s v="2.2 - CONTRATACIÓN DE SERVICIOS"/>
    <s v="2.2.8 - OTROS SERVICIOS NO INCLUIDOS EN CONCEPTOS ANTERIORES"/>
    <n v="8320858"/>
    <n v="322730"/>
  </r>
  <r>
    <x v="0"/>
    <x v="0"/>
    <x v="0"/>
    <s v="2.1 - Gastos corrientes"/>
    <s v="2.1.2 - Gastos de consumo"/>
    <s v="2 - Poder Ejecutivo"/>
    <s v="0201 - PRESIDENCIA DE LA REPÚBLICA"/>
    <x v="1"/>
    <x v="3"/>
    <x v="4"/>
    <s v="2.2 - CONTRATACIÓN DE SERVICIOS"/>
    <s v="2.2.9 - OTRAS CONTRATACIONES DE SERVICIOS"/>
    <n v="4200000"/>
    <n v="611487.80000000005"/>
  </r>
  <r>
    <x v="0"/>
    <x v="0"/>
    <x v="0"/>
    <s v="2.1 - Gastos corrientes"/>
    <s v="2.1.2 - Gastos de consumo"/>
    <s v="2 - Poder Ejecutivo"/>
    <s v="0201 - PRESIDENCIA DE LA REPÚBLICA"/>
    <x v="1"/>
    <x v="3"/>
    <x v="4"/>
    <s v="2.3 - MATERIALES Y SUMINISTROS"/>
    <s v="2.3.1 - ALIMENTOS Y PRODUCTOS AGROFORESTALES"/>
    <n v="150000"/>
    <n v="56080.729999999996"/>
  </r>
  <r>
    <x v="0"/>
    <x v="0"/>
    <x v="0"/>
    <s v="2.1 - Gastos corrientes"/>
    <s v="2.1.2 - Gastos de consumo"/>
    <s v="2 - Poder Ejecutivo"/>
    <s v="0201 - PRESIDENCIA DE LA REPÚBLICA"/>
    <x v="1"/>
    <x v="3"/>
    <x v="4"/>
    <s v="2.3 - MATERIALES Y SUMINISTROS"/>
    <s v="2.3.2 - TEXTILES Y VESTUARIOS"/>
    <n v="100000"/>
    <n v="0"/>
  </r>
  <r>
    <x v="0"/>
    <x v="0"/>
    <x v="0"/>
    <s v="2.1 - Gastos corrientes"/>
    <s v="2.1.2 - Gastos de consumo"/>
    <s v="2 - Poder Ejecutivo"/>
    <s v="0201 - PRESIDENCIA DE LA REPÚBLICA"/>
    <x v="1"/>
    <x v="3"/>
    <x v="4"/>
    <s v="2.3 - MATERIALES Y SUMINISTROS"/>
    <s v="2.3.4 - PRODUCTOS FARMACÉUTICOS"/>
    <n v="0"/>
    <n v="11150"/>
  </r>
  <r>
    <x v="0"/>
    <x v="0"/>
    <x v="0"/>
    <s v="2.1 - Gastos corrientes"/>
    <s v="2.1.2 - Gastos de consumo"/>
    <s v="2 - Poder Ejecutivo"/>
    <s v="0201 - PRESIDENCIA DE LA REPÚBLICA"/>
    <x v="1"/>
    <x v="3"/>
    <x v="4"/>
    <s v="2.3 - MATERIALES Y SUMINISTROS"/>
    <s v="2.3.6 - PRODUCTOS DE MINERALES, METÁLICOS Y NO METÁLICOS"/>
    <n v="0"/>
    <n v="0"/>
  </r>
  <r>
    <x v="0"/>
    <x v="0"/>
    <x v="0"/>
    <s v="2.1 - Gastos corrientes"/>
    <s v="2.1.2 - Gastos de consumo"/>
    <s v="2 - Poder Ejecutivo"/>
    <s v="0201 - PRESIDENCIA DE LA REPÚBLICA"/>
    <x v="1"/>
    <x v="3"/>
    <x v="4"/>
    <s v="2.3 - MATERIALES Y SUMINISTROS"/>
    <s v="2.3.7 - COMBUSTIBLES, LUBRICANTES, PRODUCTOS QUÍMICOS Y CONEXOS"/>
    <n v="3440000"/>
    <n v="401689.4"/>
  </r>
  <r>
    <x v="0"/>
    <x v="0"/>
    <x v="0"/>
    <s v="2.1 - Gastos corrientes"/>
    <s v="2.1.2 - Gastos de consumo"/>
    <s v="2 - Poder Ejecutivo"/>
    <s v="0201 - PRESIDENCIA DE LA REPÚBLICA"/>
    <x v="1"/>
    <x v="3"/>
    <x v="4"/>
    <s v="2.3 - MATERIALES Y SUMINISTROS"/>
    <s v="2.3.9 - PRODUCTOS Y ÚTILES VARIOS"/>
    <n v="1438780"/>
    <n v="129585.29000000001"/>
  </r>
  <r>
    <x v="0"/>
    <x v="0"/>
    <x v="0"/>
    <s v="2.1 - Gastos corrientes"/>
    <s v="2.1.2 - Gastos de consumo"/>
    <s v="2 - Poder Ejecutivo"/>
    <s v="0201 - PRESIDENCIA DE LA REPÚBLICA"/>
    <x v="1"/>
    <x v="3"/>
    <x v="4"/>
    <s v="2.3 - MATERIALES Y SUMINISTROS"/>
    <s v="2.3.3 - PAPEL, CARTÓN E IMPRESOS"/>
    <n v="170000"/>
    <n v="67434"/>
  </r>
  <r>
    <x v="0"/>
    <x v="0"/>
    <x v="0"/>
    <s v="2.1 - Gastos corrientes"/>
    <s v="2.1.2 - Gastos de consumo"/>
    <s v="2 - Poder Ejecutivo"/>
    <s v="0201 - PRESIDENCIA DE LA REPÚBLICA"/>
    <x v="1"/>
    <x v="3"/>
    <x v="4"/>
    <s v="2.3 - MATERIALES Y SUMINISTROS"/>
    <s v="2.3.5 - CUERO, CAUCHO Y PLÁSTICO"/>
    <n v="0"/>
    <n v="0"/>
  </r>
  <r>
    <x v="0"/>
    <x v="0"/>
    <x v="0"/>
    <s v="2.1 - Gastos corrientes"/>
    <s v="2.1.2 - Gastos de consumo"/>
    <s v="2 - Poder Ejecutivo"/>
    <s v="0201 - PRESIDENCIA DE LA REPÚBLICA"/>
    <x v="2"/>
    <x v="4"/>
    <x v="5"/>
    <s v="2.1 - REMUNERACIONES Y CONTRIBUCIONES"/>
    <s v="2.1.1 - REMUNERACIONES"/>
    <n v="6153360"/>
    <n v="691120"/>
  </r>
  <r>
    <x v="0"/>
    <x v="0"/>
    <x v="0"/>
    <s v="2.1 - Gastos corrientes"/>
    <s v="2.1.2 - Gastos de consumo"/>
    <s v="2 - Poder Ejecutivo"/>
    <s v="0201 - PRESIDENCIA DE LA REPÚBLICA"/>
    <x v="2"/>
    <x v="4"/>
    <x v="5"/>
    <s v="2.1 - REMUNERACIONES Y CONTRIBUCIONES"/>
    <s v="2.1.2 - SOBRESUELDOS"/>
    <n v="822000"/>
    <n v="0"/>
  </r>
  <r>
    <x v="0"/>
    <x v="0"/>
    <x v="0"/>
    <s v="2.1 - Gastos corrientes"/>
    <s v="2.1.2 - Gastos de consumo"/>
    <s v="2 - Poder Ejecutivo"/>
    <s v="0201 - PRESIDENCIA DE LA REPÚBLICA"/>
    <x v="2"/>
    <x v="4"/>
    <x v="5"/>
    <s v="2.1 - REMUNERACIONES Y CONTRIBUCIONES"/>
    <s v="2.1.5 - CONTRIBUCIONES A LA SEGURIDAD SOCIAL"/>
    <n v="860171"/>
    <n v="105672.24000000002"/>
  </r>
  <r>
    <x v="0"/>
    <x v="0"/>
    <x v="0"/>
    <s v="2.1 - Gastos corrientes"/>
    <s v="2.1.2 - Gastos de consumo"/>
    <s v="2 - Poder Ejecutivo"/>
    <s v="0201 - PRESIDENCIA DE LA REPÚBLICA"/>
    <x v="2"/>
    <x v="5"/>
    <x v="6"/>
    <s v="2.1 - REMUNERACIONES Y CONTRIBUCIONES"/>
    <s v="2.1.1 - REMUNERACIONES"/>
    <n v="16811018"/>
    <n v="3940345.6400000006"/>
  </r>
  <r>
    <x v="0"/>
    <x v="0"/>
    <x v="0"/>
    <s v="2.1 - Gastos corrientes"/>
    <s v="2.1.2 - Gastos de consumo"/>
    <s v="2 - Poder Ejecutivo"/>
    <s v="0201 - PRESIDENCIA DE LA REPÚBLICA"/>
    <x v="2"/>
    <x v="5"/>
    <x v="6"/>
    <s v="2.1 - REMUNERACIONES Y CONTRIBUCIONES"/>
    <s v="2.1.2 - SOBRESUELDOS"/>
    <n v="1700000"/>
    <n v="302235"/>
  </r>
  <r>
    <x v="0"/>
    <x v="0"/>
    <x v="0"/>
    <s v="2.1 - Gastos corrientes"/>
    <s v="2.1.2 - Gastos de consumo"/>
    <s v="2 - Poder Ejecutivo"/>
    <s v="0201 - PRESIDENCIA DE LA REPÚBLICA"/>
    <x v="2"/>
    <x v="5"/>
    <x v="6"/>
    <s v="2.1 - REMUNERACIONES Y CONTRIBUCIONES"/>
    <s v="2.1.5 - CONTRIBUCIONES A LA SEGURIDAD SOCIAL"/>
    <n v="1556942"/>
    <n v="520536.35000000003"/>
  </r>
  <r>
    <x v="0"/>
    <x v="0"/>
    <x v="0"/>
    <s v="2.1 - Gastos corrientes"/>
    <s v="2.1.2 - Gastos de consumo"/>
    <s v="2 - Poder Ejecutivo"/>
    <s v="0201 - PRESIDENCIA DE LA REPÚBLICA"/>
    <x v="2"/>
    <x v="5"/>
    <x v="6"/>
    <s v="2.2 - CONTRATACIÓN DE SERVICIOS"/>
    <s v="2.2.1 - SERVICIOS BÁSICOS"/>
    <n v="1185200"/>
    <n v="283103.77"/>
  </r>
  <r>
    <x v="0"/>
    <x v="0"/>
    <x v="0"/>
    <s v="2.1 - Gastos corrientes"/>
    <s v="2.1.2 - Gastos de consumo"/>
    <s v="2 - Poder Ejecutivo"/>
    <s v="0201 - PRESIDENCIA DE LA REPÚBLICA"/>
    <x v="2"/>
    <x v="5"/>
    <x v="6"/>
    <s v="2.2 - CONTRATACIÓN DE SERVICIOS"/>
    <s v="2.2.2 - PUBLICIDAD, IMPRESIÓN Y ENCUADERNACIÓN"/>
    <n v="18465054"/>
    <n v="7436559.129999999"/>
  </r>
  <r>
    <x v="0"/>
    <x v="0"/>
    <x v="0"/>
    <s v="2.1 - Gastos corrientes"/>
    <s v="2.1.2 - Gastos de consumo"/>
    <s v="2 - Poder Ejecutivo"/>
    <s v="0201 - PRESIDENCIA DE LA REPÚBLICA"/>
    <x v="2"/>
    <x v="5"/>
    <x v="6"/>
    <s v="2.2 - CONTRATACIÓN DE SERVICIOS"/>
    <s v="2.2.3 - VIÁTICOS"/>
    <n v="1300000"/>
    <n v="235000"/>
  </r>
  <r>
    <x v="0"/>
    <x v="0"/>
    <x v="0"/>
    <s v="2.1 - Gastos corrientes"/>
    <s v="2.1.2 - Gastos de consumo"/>
    <s v="2 - Poder Ejecutivo"/>
    <s v="0201 - PRESIDENCIA DE LA REPÚBLICA"/>
    <x v="2"/>
    <x v="5"/>
    <x v="6"/>
    <s v="2.2 - CONTRATACIÓN DE SERVICIOS"/>
    <s v="2.2.4 - TRANSPORTE Y ALMACENAJE"/>
    <n v="2893747"/>
    <n v="0"/>
  </r>
  <r>
    <x v="0"/>
    <x v="0"/>
    <x v="0"/>
    <s v="2.1 - Gastos corrientes"/>
    <s v="2.1.2 - Gastos de consumo"/>
    <s v="2 - Poder Ejecutivo"/>
    <s v="0201 - PRESIDENCIA DE LA REPÚBLICA"/>
    <x v="2"/>
    <x v="5"/>
    <x v="6"/>
    <s v="2.2 - CONTRATACIÓN DE SERVICIOS"/>
    <s v="2.2.5 - ALQUILERES Y RENTAS"/>
    <n v="6650000"/>
    <n v="0"/>
  </r>
  <r>
    <x v="0"/>
    <x v="0"/>
    <x v="0"/>
    <s v="2.1 - Gastos corrientes"/>
    <s v="2.1.2 - Gastos de consumo"/>
    <s v="2 - Poder Ejecutivo"/>
    <s v="0201 - PRESIDENCIA DE LA REPÚBLICA"/>
    <x v="2"/>
    <x v="5"/>
    <x v="6"/>
    <s v="2.2 - CONTRATACIÓN DE SERVICIOS"/>
    <s v="2.2.6 - SEGUROS"/>
    <n v="1820000"/>
    <n v="457882.08"/>
  </r>
  <r>
    <x v="0"/>
    <x v="0"/>
    <x v="0"/>
    <s v="2.1 - Gastos corrientes"/>
    <s v="2.1.2 - Gastos de consumo"/>
    <s v="2 - Poder Ejecutivo"/>
    <s v="0201 - PRESIDENCIA DE LA REPÚBLICA"/>
    <x v="2"/>
    <x v="5"/>
    <x v="6"/>
    <s v="2.2 - CONTRATACIÓN DE SERVICIOS"/>
    <s v="2.2.7 - SERVICIOS DE CONSERVACIÓN, REPARACIONES MENORES E INSTALACIONES TEMPORALES"/>
    <n v="635000"/>
    <n v="49560"/>
  </r>
  <r>
    <x v="0"/>
    <x v="0"/>
    <x v="0"/>
    <s v="2.1 - Gastos corrientes"/>
    <s v="2.1.2 - Gastos de consumo"/>
    <s v="2 - Poder Ejecutivo"/>
    <s v="0201 - PRESIDENCIA DE LA REPÚBLICA"/>
    <x v="2"/>
    <x v="5"/>
    <x v="6"/>
    <s v="2.2 - CONTRATACIÓN DE SERVICIOS"/>
    <s v="2.2.8 - OTROS SERVICIOS NO INCLUIDOS EN CONCEPTOS ANTERIORES"/>
    <n v="6520000"/>
    <n v="1553100"/>
  </r>
  <r>
    <x v="0"/>
    <x v="0"/>
    <x v="0"/>
    <s v="2.1 - Gastos corrientes"/>
    <s v="2.1.2 - Gastos de consumo"/>
    <s v="2 - Poder Ejecutivo"/>
    <s v="0201 - PRESIDENCIA DE LA REPÚBLICA"/>
    <x v="2"/>
    <x v="5"/>
    <x v="6"/>
    <s v="2.2 - CONTRATACIÓN DE SERVICIOS"/>
    <s v="2.2.9 - OTRAS CONTRATACIONES DE SERVICIOS"/>
    <n v="1800000"/>
    <n v="363440"/>
  </r>
  <r>
    <x v="0"/>
    <x v="0"/>
    <x v="0"/>
    <s v="2.1 - Gastos corrientes"/>
    <s v="2.1.2 - Gastos de consumo"/>
    <s v="2 - Poder Ejecutivo"/>
    <s v="0201 - PRESIDENCIA DE LA REPÚBLICA"/>
    <x v="2"/>
    <x v="5"/>
    <x v="6"/>
    <s v="2.3 - MATERIALES Y SUMINISTROS"/>
    <s v="2.3.1 - ALIMENTOS Y PRODUCTOS AGROFORESTALES"/>
    <n v="880000"/>
    <n v="0"/>
  </r>
  <r>
    <x v="0"/>
    <x v="0"/>
    <x v="0"/>
    <s v="2.1 - Gastos corrientes"/>
    <s v="2.1.2 - Gastos de consumo"/>
    <s v="2 - Poder Ejecutivo"/>
    <s v="0201 - PRESIDENCIA DE LA REPÚBLICA"/>
    <x v="2"/>
    <x v="5"/>
    <x v="6"/>
    <s v="2.3 - MATERIALES Y SUMINISTROS"/>
    <s v="2.3.2 - TEXTILES Y VESTUARIOS"/>
    <n v="5000000"/>
    <n v="109091"/>
  </r>
  <r>
    <x v="0"/>
    <x v="0"/>
    <x v="0"/>
    <s v="2.1 - Gastos corrientes"/>
    <s v="2.1.2 - Gastos de consumo"/>
    <s v="2 - Poder Ejecutivo"/>
    <s v="0201 - PRESIDENCIA DE LA REPÚBLICA"/>
    <x v="2"/>
    <x v="5"/>
    <x v="6"/>
    <s v="2.3 - MATERIALES Y SUMINISTROS"/>
    <s v="2.3.7 - COMBUSTIBLES, LUBRICANTES, PRODUCTOS QUÍMICOS Y CONEXOS"/>
    <n v="2451000"/>
    <n v="500000"/>
  </r>
  <r>
    <x v="0"/>
    <x v="0"/>
    <x v="0"/>
    <s v="2.1 - Gastos corrientes"/>
    <s v="2.1.2 - Gastos de consumo"/>
    <s v="2 - Poder Ejecutivo"/>
    <s v="0201 - PRESIDENCIA DE LA REPÚBLICA"/>
    <x v="2"/>
    <x v="5"/>
    <x v="6"/>
    <s v="2.3 - MATERIALES Y SUMINISTROS"/>
    <s v="2.3.9 - PRODUCTOS Y ÚTILES VARIOS"/>
    <n v="409000"/>
    <n v="64235.369999999995"/>
  </r>
  <r>
    <x v="0"/>
    <x v="0"/>
    <x v="0"/>
    <s v="2.1 - Gastos corrientes"/>
    <s v="2.1.2 - Gastos de consumo"/>
    <s v="2 - Poder Ejecutivo"/>
    <s v="0201 - PRESIDENCIA DE LA REPÚBLICA"/>
    <x v="2"/>
    <x v="5"/>
    <x v="6"/>
    <s v="2.3 - MATERIALES Y SUMINISTROS"/>
    <s v="2.3.3 - PAPEL, CARTÓN E IMPRESOS"/>
    <n v="2003235"/>
    <n v="112372.62"/>
  </r>
  <r>
    <x v="0"/>
    <x v="0"/>
    <x v="0"/>
    <s v="2.1 - Gastos corrientes"/>
    <s v="2.1.2 - Gastos de consumo"/>
    <s v="2 - Poder Ejecutivo"/>
    <s v="0201 - PRESIDENCIA DE LA REPÚBLICA"/>
    <x v="2"/>
    <x v="5"/>
    <x v="6"/>
    <s v="2.3 - MATERIALES Y SUMINISTROS"/>
    <s v="2.3.5 - CUERO, CAUCHO Y PLÁSTICO"/>
    <n v="240000"/>
    <n v="0"/>
  </r>
  <r>
    <x v="0"/>
    <x v="0"/>
    <x v="0"/>
    <s v="2.1 - Gastos corrientes"/>
    <s v="2.1.2 - Gastos de consumo"/>
    <s v="2 - Poder Ejecutivo"/>
    <s v="0201 - PRESIDENCIA DE LA REPÚBLICA"/>
    <x v="2"/>
    <x v="6"/>
    <x v="7"/>
    <s v="2.1 - REMUNERACIONES Y CONTRIBUCIONES"/>
    <s v="2.1.1 - REMUNERACIONES"/>
    <n v="3876809306"/>
    <n v="1108496373.7900012"/>
  </r>
  <r>
    <x v="0"/>
    <x v="0"/>
    <x v="0"/>
    <s v="2.1 - Gastos corrientes"/>
    <s v="2.1.2 - Gastos de consumo"/>
    <s v="2 - Poder Ejecutivo"/>
    <s v="0201 - PRESIDENCIA DE LA REPÚBLICA"/>
    <x v="2"/>
    <x v="6"/>
    <x v="7"/>
    <s v="2.1 - REMUNERACIONES Y CONTRIBUCIONES"/>
    <s v="2.1.2 - SOBRESUELDOS"/>
    <n v="302439553"/>
    <n v="64535376.220000006"/>
  </r>
  <r>
    <x v="0"/>
    <x v="0"/>
    <x v="0"/>
    <s v="2.1 - Gastos corrientes"/>
    <s v="2.1.2 - Gastos de consumo"/>
    <s v="2 - Poder Ejecutivo"/>
    <s v="0201 - PRESIDENCIA DE LA REPÚBLICA"/>
    <x v="2"/>
    <x v="6"/>
    <x v="7"/>
    <s v="2.1 - REMUNERACIONES Y CONTRIBUCIONES"/>
    <s v="2.1.3 - DIETAS Y GASTOS DE REPRESENTACIÓN"/>
    <n v="300000"/>
    <n v="0"/>
  </r>
  <r>
    <x v="0"/>
    <x v="0"/>
    <x v="0"/>
    <s v="2.1 - Gastos corrientes"/>
    <s v="2.1.2 - Gastos de consumo"/>
    <s v="2 - Poder Ejecutivo"/>
    <s v="0201 - PRESIDENCIA DE LA REPÚBLICA"/>
    <x v="2"/>
    <x v="6"/>
    <x v="7"/>
    <s v="2.1 - REMUNERACIONES Y CONTRIBUCIONES"/>
    <s v="2.1.4 - GRATIFICACIONES Y BONIFICACIONES"/>
    <n v="2100000"/>
    <n v="0"/>
  </r>
  <r>
    <x v="0"/>
    <x v="0"/>
    <x v="0"/>
    <s v="2.1 - Gastos corrientes"/>
    <s v="2.1.2 - Gastos de consumo"/>
    <s v="2 - Poder Ejecutivo"/>
    <s v="0201 - PRESIDENCIA DE LA REPÚBLICA"/>
    <x v="2"/>
    <x v="6"/>
    <x v="7"/>
    <s v="2.1 - REMUNERACIONES Y CONTRIBUCIONES"/>
    <s v="2.1.5 - CONTRIBUCIONES A LA SEGURIDAD SOCIAL"/>
    <n v="527751876"/>
    <n v="157592878.8199999"/>
  </r>
  <r>
    <x v="0"/>
    <x v="0"/>
    <x v="0"/>
    <s v="2.1 - Gastos corrientes"/>
    <s v="2.1.2 - Gastos de consumo"/>
    <s v="2 - Poder Ejecutivo"/>
    <s v="0201 - PRESIDENCIA DE LA REPÚBLICA"/>
    <x v="2"/>
    <x v="6"/>
    <x v="7"/>
    <s v="2.2 - CONTRATACIÓN DE SERVICIOS"/>
    <s v="2.2.1 - SERVICIOS BÁSICOS"/>
    <n v="373539184"/>
    <n v="111818917.16999993"/>
  </r>
  <r>
    <x v="0"/>
    <x v="0"/>
    <x v="0"/>
    <s v="2.1 - Gastos corrientes"/>
    <s v="2.1.2 - Gastos de consumo"/>
    <s v="2 - Poder Ejecutivo"/>
    <s v="0201 - PRESIDENCIA DE LA REPÚBLICA"/>
    <x v="2"/>
    <x v="6"/>
    <x v="7"/>
    <s v="2.2 - CONTRATACIÓN DE SERVICIOS"/>
    <s v="2.2.2 - PUBLICIDAD, IMPRESIÓN Y ENCUADERNACIÓN"/>
    <n v="90469674"/>
    <n v="7077699.5600000015"/>
  </r>
  <r>
    <x v="0"/>
    <x v="0"/>
    <x v="0"/>
    <s v="2.1 - Gastos corrientes"/>
    <s v="2.1.2 - Gastos de consumo"/>
    <s v="2 - Poder Ejecutivo"/>
    <s v="0201 - PRESIDENCIA DE LA REPÚBLICA"/>
    <x v="2"/>
    <x v="6"/>
    <x v="7"/>
    <s v="2.2 - CONTRATACIÓN DE SERVICIOS"/>
    <s v="2.2.3 - VIÁTICOS"/>
    <n v="85414098"/>
    <n v="16041584"/>
  </r>
  <r>
    <x v="0"/>
    <x v="0"/>
    <x v="0"/>
    <s v="2.1 - Gastos corrientes"/>
    <s v="2.1.2 - Gastos de consumo"/>
    <s v="2 - Poder Ejecutivo"/>
    <s v="0201 - PRESIDENCIA DE LA REPÚBLICA"/>
    <x v="2"/>
    <x v="6"/>
    <x v="7"/>
    <s v="2.2 - CONTRATACIÓN DE SERVICIOS"/>
    <s v="2.2.4 - TRANSPORTE Y ALMACENAJE"/>
    <n v="27114073"/>
    <n v="468540"/>
  </r>
  <r>
    <x v="0"/>
    <x v="0"/>
    <x v="0"/>
    <s v="2.1 - Gastos corrientes"/>
    <s v="2.1.2 - Gastos de consumo"/>
    <s v="2 - Poder Ejecutivo"/>
    <s v="0201 - PRESIDENCIA DE LA REPÚBLICA"/>
    <x v="2"/>
    <x v="6"/>
    <x v="7"/>
    <s v="2.2 - CONTRATACIÓN DE SERVICIOS"/>
    <s v="2.2.5 - ALQUILERES Y RENTAS"/>
    <n v="163476678"/>
    <n v="33228963.689999998"/>
  </r>
  <r>
    <x v="0"/>
    <x v="0"/>
    <x v="0"/>
    <s v="2.1 - Gastos corrientes"/>
    <s v="2.1.2 - Gastos de consumo"/>
    <s v="2 - Poder Ejecutivo"/>
    <s v="0201 - PRESIDENCIA DE LA REPÚBLICA"/>
    <x v="2"/>
    <x v="6"/>
    <x v="7"/>
    <s v="2.2 - CONTRATACIÓN DE SERVICIOS"/>
    <s v="2.2.6 - SEGUROS"/>
    <n v="64046309"/>
    <n v="30493882.580000002"/>
  </r>
  <r>
    <x v="0"/>
    <x v="0"/>
    <x v="0"/>
    <s v="2.1 - Gastos corrientes"/>
    <s v="2.1.2 - Gastos de consumo"/>
    <s v="2 - Poder Ejecutivo"/>
    <s v="0201 - PRESIDENCIA DE LA REPÚBLICA"/>
    <x v="2"/>
    <x v="6"/>
    <x v="7"/>
    <s v="2.2 - CONTRATACIÓN DE SERVICIOS"/>
    <s v="2.2.7 - SERVICIOS DE CONSERVACIÓN, REPARACIONES MENORES E INSTALACIONES TEMPORALES"/>
    <n v="164035964"/>
    <n v="7485485.7499999981"/>
  </r>
  <r>
    <x v="0"/>
    <x v="0"/>
    <x v="0"/>
    <s v="2.1 - Gastos corrientes"/>
    <s v="2.1.2 - Gastos de consumo"/>
    <s v="2 - Poder Ejecutivo"/>
    <s v="0201 - PRESIDENCIA DE LA REPÚBLICA"/>
    <x v="2"/>
    <x v="6"/>
    <x v="7"/>
    <s v="2.2 - CONTRATACIÓN DE SERVICIOS"/>
    <s v="2.2.8 - OTROS SERVICIOS NO INCLUIDOS EN CONCEPTOS ANTERIORES"/>
    <n v="448549319"/>
    <n v="49598173.619999997"/>
  </r>
  <r>
    <x v="0"/>
    <x v="0"/>
    <x v="0"/>
    <s v="2.1 - Gastos corrientes"/>
    <s v="2.1.2 - Gastos de consumo"/>
    <s v="2 - Poder Ejecutivo"/>
    <s v="0201 - PRESIDENCIA DE LA REPÚBLICA"/>
    <x v="2"/>
    <x v="6"/>
    <x v="7"/>
    <s v="2.2 - CONTRATACIÓN DE SERVICIOS"/>
    <s v="2.2.9 - OTRAS CONTRATACIONES DE SERVICIOS"/>
    <n v="88123751"/>
    <n v="8769885.4300000016"/>
  </r>
  <r>
    <x v="0"/>
    <x v="0"/>
    <x v="0"/>
    <s v="2.1 - Gastos corrientes"/>
    <s v="2.1.2 - Gastos de consumo"/>
    <s v="2 - Poder Ejecutivo"/>
    <s v="0201 - PRESIDENCIA DE LA REPÚBLICA"/>
    <x v="2"/>
    <x v="6"/>
    <x v="7"/>
    <s v="2.3 - MATERIALES Y SUMINISTROS"/>
    <s v="2.3.1 - ALIMENTOS Y PRODUCTOS AGROFORESTALES"/>
    <n v="3217369159"/>
    <n v="483021309.41999996"/>
  </r>
  <r>
    <x v="0"/>
    <x v="0"/>
    <x v="0"/>
    <s v="2.1 - Gastos corrientes"/>
    <s v="2.1.2 - Gastos de consumo"/>
    <s v="2 - Poder Ejecutivo"/>
    <s v="0201 - PRESIDENCIA DE LA REPÚBLICA"/>
    <x v="2"/>
    <x v="6"/>
    <x v="7"/>
    <s v="2.3 - MATERIALES Y SUMINISTROS"/>
    <s v="2.3.2 - TEXTILES Y VESTUARIOS"/>
    <n v="33830414"/>
    <n v="3626240.23"/>
  </r>
  <r>
    <x v="0"/>
    <x v="0"/>
    <x v="0"/>
    <s v="2.1 - Gastos corrientes"/>
    <s v="2.1.2 - Gastos de consumo"/>
    <s v="2 - Poder Ejecutivo"/>
    <s v="0201 - PRESIDENCIA DE LA REPÚBLICA"/>
    <x v="2"/>
    <x v="6"/>
    <x v="7"/>
    <s v="2.3 - MATERIALES Y SUMINISTROS"/>
    <s v="2.3.4 - PRODUCTOS FARMACÉUTICOS"/>
    <n v="41692382"/>
    <n v="843143"/>
  </r>
  <r>
    <x v="0"/>
    <x v="0"/>
    <x v="0"/>
    <s v="2.1 - Gastos corrientes"/>
    <s v="2.1.2 - Gastos de consumo"/>
    <s v="2 - Poder Ejecutivo"/>
    <s v="0201 - PRESIDENCIA DE LA REPÚBLICA"/>
    <x v="2"/>
    <x v="6"/>
    <x v="7"/>
    <s v="2.3 - MATERIALES Y SUMINISTROS"/>
    <s v="2.3.6 - PRODUCTOS DE MINERALES, METÁLICOS Y NO METÁLICOS"/>
    <n v="75073078"/>
    <n v="5344106.5600000015"/>
  </r>
  <r>
    <x v="0"/>
    <x v="0"/>
    <x v="0"/>
    <s v="2.1 - Gastos corrientes"/>
    <s v="2.1.2 - Gastos de consumo"/>
    <s v="2 - Poder Ejecutivo"/>
    <s v="0201 - PRESIDENCIA DE LA REPÚBLICA"/>
    <x v="2"/>
    <x v="6"/>
    <x v="7"/>
    <s v="2.3 - MATERIALES Y SUMINISTROS"/>
    <s v="2.3.7 - COMBUSTIBLES, LUBRICANTES, PRODUCTOS QUÍMICOS Y CONEXOS"/>
    <n v="236403068"/>
    <n v="43680721.649999991"/>
  </r>
  <r>
    <x v="0"/>
    <x v="0"/>
    <x v="0"/>
    <s v="2.1 - Gastos corrientes"/>
    <s v="2.1.2 - Gastos de consumo"/>
    <s v="2 - Poder Ejecutivo"/>
    <s v="0201 - PRESIDENCIA DE LA REPÚBLICA"/>
    <x v="2"/>
    <x v="6"/>
    <x v="7"/>
    <s v="2.3 - MATERIALES Y SUMINISTROS"/>
    <s v="2.3.9 - PRODUCTOS Y ÚTILES VARIOS"/>
    <n v="211846200"/>
    <n v="32322629.310000006"/>
  </r>
  <r>
    <x v="0"/>
    <x v="0"/>
    <x v="0"/>
    <s v="2.1 - Gastos corrientes"/>
    <s v="2.1.2 - Gastos de consumo"/>
    <s v="2 - Poder Ejecutivo"/>
    <s v="0201 - PRESIDENCIA DE LA REPÚBLICA"/>
    <x v="2"/>
    <x v="6"/>
    <x v="7"/>
    <s v="2.3 - MATERIALES Y SUMINISTROS"/>
    <s v="2.3.3 - PAPEL, CARTÓN E IMPRESOS"/>
    <n v="55521801"/>
    <n v="4933332.3600000003"/>
  </r>
  <r>
    <x v="0"/>
    <x v="0"/>
    <x v="0"/>
    <s v="2.1 - Gastos corrientes"/>
    <s v="2.1.2 - Gastos de consumo"/>
    <s v="2 - Poder Ejecutivo"/>
    <s v="0201 - PRESIDENCIA DE LA REPÚBLICA"/>
    <x v="2"/>
    <x v="6"/>
    <x v="7"/>
    <s v="2.3 - MATERIALES Y SUMINISTROS"/>
    <s v="2.3.5 - CUERO, CAUCHO Y PLÁSTICO"/>
    <n v="84615378"/>
    <n v="8058966.9800000004"/>
  </r>
  <r>
    <x v="0"/>
    <x v="0"/>
    <x v="0"/>
    <s v="2.1 - Gastos corrientes"/>
    <s v="2.1.2 - Gastos de consumo"/>
    <s v="2 - Poder Ejecutivo"/>
    <s v="0202 - MINISTERIO DE  INTERIOR Y POLICÍA"/>
    <x v="0"/>
    <x v="0"/>
    <x v="1"/>
    <s v="2.1 - REMUNERACIONES Y CONTRIBUCIONES"/>
    <s v="2.1.1 - REMUNERACIONES"/>
    <n v="855916175"/>
    <n v="199880937.41999999"/>
  </r>
  <r>
    <x v="0"/>
    <x v="0"/>
    <x v="0"/>
    <s v="2.1 - Gastos corrientes"/>
    <s v="2.1.2 - Gastos de consumo"/>
    <s v="2 - Poder Ejecutivo"/>
    <s v="0202 - MINISTERIO DE  INTERIOR Y POLICÍA"/>
    <x v="0"/>
    <x v="0"/>
    <x v="1"/>
    <s v="2.1 - REMUNERACIONES Y CONTRIBUCIONES"/>
    <s v="2.1.2 - SOBRESUELDOS"/>
    <n v="123198296"/>
    <n v="19287747.990000002"/>
  </r>
  <r>
    <x v="0"/>
    <x v="0"/>
    <x v="0"/>
    <s v="2.1 - Gastos corrientes"/>
    <s v="2.1.2 - Gastos de consumo"/>
    <s v="2 - Poder Ejecutivo"/>
    <s v="0202 - MINISTERIO DE  INTERIOR Y POLICÍA"/>
    <x v="0"/>
    <x v="0"/>
    <x v="1"/>
    <s v="2.1 - REMUNERACIONES Y CONTRIBUCIONES"/>
    <s v="2.1.3 - DIETAS Y GASTOS DE REPRESENTACIÓN"/>
    <n v="2593800"/>
    <n v="0"/>
  </r>
  <r>
    <x v="0"/>
    <x v="0"/>
    <x v="0"/>
    <s v="2.1 - Gastos corrientes"/>
    <s v="2.1.2 - Gastos de consumo"/>
    <s v="2 - Poder Ejecutivo"/>
    <s v="0202 - MINISTERIO DE  INTERIOR Y POLICÍA"/>
    <x v="0"/>
    <x v="0"/>
    <x v="1"/>
    <s v="2.1 - REMUNERACIONES Y CONTRIBUCIONES"/>
    <s v="2.1.5 - CONTRIBUCIONES A LA SEGURIDAD SOCIAL"/>
    <n v="124854935"/>
    <n v="28929834.630000003"/>
  </r>
  <r>
    <x v="0"/>
    <x v="0"/>
    <x v="0"/>
    <s v="2.1 - Gastos corrientes"/>
    <s v="2.1.2 - Gastos de consumo"/>
    <s v="2 - Poder Ejecutivo"/>
    <s v="0202 - MINISTERIO DE  INTERIOR Y POLICÍA"/>
    <x v="0"/>
    <x v="0"/>
    <x v="1"/>
    <s v="2.2 - CONTRATACIÓN DE SERVICIOS"/>
    <s v="2.2.1 - SERVICIOS BÁSICOS"/>
    <n v="48050922"/>
    <n v="10966361.460000001"/>
  </r>
  <r>
    <x v="0"/>
    <x v="0"/>
    <x v="0"/>
    <s v="2.1 - Gastos corrientes"/>
    <s v="2.1.2 - Gastos de consumo"/>
    <s v="2 - Poder Ejecutivo"/>
    <s v="0202 - MINISTERIO DE  INTERIOR Y POLICÍA"/>
    <x v="0"/>
    <x v="0"/>
    <x v="1"/>
    <s v="2.2 - CONTRATACIÓN DE SERVICIOS"/>
    <s v="2.2.2 - PUBLICIDAD, IMPRESIÓN Y ENCUADERNACIÓN"/>
    <n v="14546438"/>
    <n v="415891"/>
  </r>
  <r>
    <x v="0"/>
    <x v="0"/>
    <x v="0"/>
    <s v="2.1 - Gastos corrientes"/>
    <s v="2.1.2 - Gastos de consumo"/>
    <s v="2 - Poder Ejecutivo"/>
    <s v="0202 - MINISTERIO DE  INTERIOR Y POLICÍA"/>
    <x v="0"/>
    <x v="0"/>
    <x v="1"/>
    <s v="2.2 - CONTRATACIÓN DE SERVICIOS"/>
    <s v="2.2.3 - VIÁTICOS"/>
    <n v="12593419"/>
    <n v="8064399.8300000001"/>
  </r>
  <r>
    <x v="0"/>
    <x v="0"/>
    <x v="0"/>
    <s v="2.1 - Gastos corrientes"/>
    <s v="2.1.2 - Gastos de consumo"/>
    <s v="2 - Poder Ejecutivo"/>
    <s v="0202 - MINISTERIO DE  INTERIOR Y POLICÍA"/>
    <x v="0"/>
    <x v="0"/>
    <x v="1"/>
    <s v="2.2 - CONTRATACIÓN DE SERVICIOS"/>
    <s v="2.2.4 - TRANSPORTE Y ALMACENAJE"/>
    <n v="2761086"/>
    <n v="0"/>
  </r>
  <r>
    <x v="0"/>
    <x v="0"/>
    <x v="0"/>
    <s v="2.1 - Gastos corrientes"/>
    <s v="2.1.2 - Gastos de consumo"/>
    <s v="2 - Poder Ejecutivo"/>
    <s v="0202 - MINISTERIO DE  INTERIOR Y POLICÍA"/>
    <x v="0"/>
    <x v="0"/>
    <x v="1"/>
    <s v="2.2 - CONTRATACIÓN DE SERVICIOS"/>
    <s v="2.2.5 - ALQUILERES Y RENTAS"/>
    <n v="35699170"/>
    <n v="4448781.29"/>
  </r>
  <r>
    <x v="0"/>
    <x v="0"/>
    <x v="0"/>
    <s v="2.1 - Gastos corrientes"/>
    <s v="2.1.2 - Gastos de consumo"/>
    <s v="2 - Poder Ejecutivo"/>
    <s v="0202 - MINISTERIO DE  INTERIOR Y POLICÍA"/>
    <x v="0"/>
    <x v="0"/>
    <x v="1"/>
    <s v="2.2 - CONTRATACIÓN DE SERVICIOS"/>
    <s v="2.2.6 - SEGUROS"/>
    <n v="68464478"/>
    <n v="6444644.6699999999"/>
  </r>
  <r>
    <x v="0"/>
    <x v="0"/>
    <x v="0"/>
    <s v="2.1 - Gastos corrientes"/>
    <s v="2.1.2 - Gastos de consumo"/>
    <s v="2 - Poder Ejecutivo"/>
    <s v="0202 - MINISTERIO DE  INTERIOR Y POLICÍA"/>
    <x v="0"/>
    <x v="0"/>
    <x v="1"/>
    <s v="2.2 - CONTRATACIÓN DE SERVICIOS"/>
    <s v="2.2.7 - SERVICIOS DE CONSERVACIÓN, REPARACIONES MENORES E INSTALACIONES TEMPORALES"/>
    <n v="45633805"/>
    <n v="3142666.8500000006"/>
  </r>
  <r>
    <x v="0"/>
    <x v="0"/>
    <x v="0"/>
    <s v="2.1 - Gastos corrientes"/>
    <s v="2.1.2 - Gastos de consumo"/>
    <s v="2 - Poder Ejecutivo"/>
    <s v="0202 - MINISTERIO DE  INTERIOR Y POLICÍA"/>
    <x v="0"/>
    <x v="0"/>
    <x v="1"/>
    <s v="2.2 - CONTRATACIÓN DE SERVICIOS"/>
    <s v="2.2.8 - OTROS SERVICIOS NO INCLUIDOS EN CONCEPTOS ANTERIORES"/>
    <n v="672272918"/>
    <n v="8014204.9900000012"/>
  </r>
  <r>
    <x v="0"/>
    <x v="0"/>
    <x v="0"/>
    <s v="2.1 - Gastos corrientes"/>
    <s v="2.1.2 - Gastos de consumo"/>
    <s v="2 - Poder Ejecutivo"/>
    <s v="0202 - MINISTERIO DE  INTERIOR Y POLICÍA"/>
    <x v="0"/>
    <x v="0"/>
    <x v="1"/>
    <s v="2.2 - CONTRATACIÓN DE SERVICIOS"/>
    <s v="2.2.9 - OTRAS CONTRATACIONES DE SERVICIOS"/>
    <n v="101042309"/>
    <n v="454249.63"/>
  </r>
  <r>
    <x v="0"/>
    <x v="0"/>
    <x v="0"/>
    <s v="2.1 - Gastos corrientes"/>
    <s v="2.1.2 - Gastos de consumo"/>
    <s v="2 - Poder Ejecutivo"/>
    <s v="0202 - MINISTERIO DE  INTERIOR Y POLICÍA"/>
    <x v="0"/>
    <x v="0"/>
    <x v="1"/>
    <s v="2.3 - MATERIALES Y SUMINISTROS"/>
    <s v="2.3.1 - ALIMENTOS Y PRODUCTOS AGROFORESTALES"/>
    <n v="4279479"/>
    <n v="432494.47"/>
  </r>
  <r>
    <x v="0"/>
    <x v="0"/>
    <x v="0"/>
    <s v="2.1 - Gastos corrientes"/>
    <s v="2.1.2 - Gastos de consumo"/>
    <s v="2 - Poder Ejecutivo"/>
    <s v="0202 - MINISTERIO DE  INTERIOR Y POLICÍA"/>
    <x v="0"/>
    <x v="0"/>
    <x v="1"/>
    <s v="2.3 - MATERIALES Y SUMINISTROS"/>
    <s v="2.3.2 - TEXTILES Y VESTUARIOS"/>
    <n v="1400000"/>
    <n v="131263.20000000001"/>
  </r>
  <r>
    <x v="0"/>
    <x v="0"/>
    <x v="0"/>
    <s v="2.1 - Gastos corrientes"/>
    <s v="2.1.2 - Gastos de consumo"/>
    <s v="2 - Poder Ejecutivo"/>
    <s v="0202 - MINISTERIO DE  INTERIOR Y POLICÍA"/>
    <x v="0"/>
    <x v="0"/>
    <x v="1"/>
    <s v="2.3 - MATERIALES Y SUMINISTROS"/>
    <s v="2.3.4 - PRODUCTOS FARMACÉUTICOS"/>
    <n v="0"/>
    <n v="46634"/>
  </r>
  <r>
    <x v="0"/>
    <x v="0"/>
    <x v="0"/>
    <s v="2.1 - Gastos corrientes"/>
    <s v="2.1.2 - Gastos de consumo"/>
    <s v="2 - Poder Ejecutivo"/>
    <s v="0202 - MINISTERIO DE  INTERIOR Y POLICÍA"/>
    <x v="0"/>
    <x v="0"/>
    <x v="1"/>
    <s v="2.3 - MATERIALES Y SUMINISTROS"/>
    <s v="2.3.6 - PRODUCTOS DE MINERALES, METÁLICOS Y NO METÁLICOS"/>
    <n v="53160983"/>
    <n v="68273.7"/>
  </r>
  <r>
    <x v="0"/>
    <x v="0"/>
    <x v="0"/>
    <s v="2.1 - Gastos corrientes"/>
    <s v="2.1.2 - Gastos de consumo"/>
    <s v="2 - Poder Ejecutivo"/>
    <s v="0202 - MINISTERIO DE  INTERIOR Y POLICÍA"/>
    <x v="0"/>
    <x v="0"/>
    <x v="1"/>
    <s v="2.3 - MATERIALES Y SUMINISTROS"/>
    <s v="2.3.7 - COMBUSTIBLES, LUBRICANTES, PRODUCTOS QUÍMICOS Y CONEXOS"/>
    <n v="66850484"/>
    <n v="995881"/>
  </r>
  <r>
    <x v="0"/>
    <x v="0"/>
    <x v="0"/>
    <s v="2.1 - Gastos corrientes"/>
    <s v="2.1.2 - Gastos de consumo"/>
    <s v="2 - Poder Ejecutivo"/>
    <s v="0202 - MINISTERIO DE  INTERIOR Y POLICÍA"/>
    <x v="0"/>
    <x v="0"/>
    <x v="1"/>
    <s v="2.3 - MATERIALES Y SUMINISTROS"/>
    <s v="2.3.9 - PRODUCTOS Y ÚTILES VARIOS"/>
    <n v="155215331"/>
    <n v="12310429.129999999"/>
  </r>
  <r>
    <x v="0"/>
    <x v="0"/>
    <x v="0"/>
    <s v="2.1 - Gastos corrientes"/>
    <s v="2.1.2 - Gastos de consumo"/>
    <s v="2 - Poder Ejecutivo"/>
    <s v="0202 - MINISTERIO DE  INTERIOR Y POLICÍA"/>
    <x v="0"/>
    <x v="0"/>
    <x v="1"/>
    <s v="2.3 - MATERIALES Y SUMINISTROS"/>
    <s v="2.3.3 - PAPEL, CARTÓN E IMPRESOS"/>
    <n v="2705404"/>
    <n v="836052.77"/>
  </r>
  <r>
    <x v="0"/>
    <x v="0"/>
    <x v="0"/>
    <s v="2.1 - Gastos corrientes"/>
    <s v="2.1.2 - Gastos de consumo"/>
    <s v="2 - Poder Ejecutivo"/>
    <s v="0202 - MINISTERIO DE  INTERIOR Y POLICÍA"/>
    <x v="0"/>
    <x v="0"/>
    <x v="1"/>
    <s v="2.3 - MATERIALES Y SUMINISTROS"/>
    <s v="2.3.5 - CUERO, CAUCHO Y PLÁSTICO"/>
    <n v="3224080"/>
    <n v="1037660"/>
  </r>
  <r>
    <x v="0"/>
    <x v="0"/>
    <x v="0"/>
    <s v="2.1 - Gastos corrientes"/>
    <s v="2.1.2 - Gastos de consumo"/>
    <s v="2 - Poder Ejecutivo"/>
    <s v="0202 - MINISTERIO DE  INTERIOR Y POLICÍA"/>
    <x v="0"/>
    <x v="2"/>
    <x v="8"/>
    <s v="2.1 - REMUNERACIONES Y CONTRIBUCIONES"/>
    <s v="2.1.1 - REMUNERACIONES"/>
    <n v="14673686107"/>
    <n v="4093358978.0900011"/>
  </r>
  <r>
    <x v="0"/>
    <x v="0"/>
    <x v="0"/>
    <s v="2.1 - Gastos corrientes"/>
    <s v="2.1.2 - Gastos de consumo"/>
    <s v="2 - Poder Ejecutivo"/>
    <s v="0202 - MINISTERIO DE  INTERIOR Y POLICÍA"/>
    <x v="0"/>
    <x v="2"/>
    <x v="8"/>
    <s v="2.1 - REMUNERACIONES Y CONTRIBUCIONES"/>
    <s v="2.1.2 - SOBRESUELDOS"/>
    <n v="663528061"/>
    <n v="193665431"/>
  </r>
  <r>
    <x v="0"/>
    <x v="0"/>
    <x v="0"/>
    <s v="2.1 - Gastos corrientes"/>
    <s v="2.1.2 - Gastos de consumo"/>
    <s v="2 - Poder Ejecutivo"/>
    <s v="0202 - MINISTERIO DE  INTERIOR Y POLICÍA"/>
    <x v="0"/>
    <x v="2"/>
    <x v="8"/>
    <s v="2.1 - REMUNERACIONES Y CONTRIBUCIONES"/>
    <s v="2.1.3 - DIETAS Y GASTOS DE REPRESENTACIÓN"/>
    <n v="810000"/>
    <n v="0"/>
  </r>
  <r>
    <x v="0"/>
    <x v="0"/>
    <x v="0"/>
    <s v="2.1 - Gastos corrientes"/>
    <s v="2.1.2 - Gastos de consumo"/>
    <s v="2 - Poder Ejecutivo"/>
    <s v="0202 - MINISTERIO DE  INTERIOR Y POLICÍA"/>
    <x v="0"/>
    <x v="2"/>
    <x v="8"/>
    <s v="2.1 - REMUNERACIONES Y CONTRIBUCIONES"/>
    <s v="2.1.5 - CONTRIBUCIONES A LA SEGURIDAD SOCIAL"/>
    <n v="1798815163"/>
    <n v="563837634.69000006"/>
  </r>
  <r>
    <x v="0"/>
    <x v="0"/>
    <x v="0"/>
    <s v="2.1 - Gastos corrientes"/>
    <s v="2.1.2 - Gastos de consumo"/>
    <s v="2 - Poder Ejecutivo"/>
    <s v="0202 - MINISTERIO DE  INTERIOR Y POLICÍA"/>
    <x v="0"/>
    <x v="2"/>
    <x v="8"/>
    <s v="2.2 - CONTRATACIÓN DE SERVICIOS"/>
    <s v="2.2.1 - SERVICIOS BÁSICOS"/>
    <n v="294070340"/>
    <n v="90194664.140000001"/>
  </r>
  <r>
    <x v="0"/>
    <x v="0"/>
    <x v="0"/>
    <s v="2.1 - Gastos corrientes"/>
    <s v="2.1.2 - Gastos de consumo"/>
    <s v="2 - Poder Ejecutivo"/>
    <s v="0202 - MINISTERIO DE  INTERIOR Y POLICÍA"/>
    <x v="0"/>
    <x v="2"/>
    <x v="8"/>
    <s v="2.2 - CONTRATACIÓN DE SERVICIOS"/>
    <s v="2.2.2 - PUBLICIDAD, IMPRESIÓN Y ENCUADERNACIÓN"/>
    <n v="104500000"/>
    <n v="572551.68999999994"/>
  </r>
  <r>
    <x v="0"/>
    <x v="0"/>
    <x v="0"/>
    <s v="2.1 - Gastos corrientes"/>
    <s v="2.1.2 - Gastos de consumo"/>
    <s v="2 - Poder Ejecutivo"/>
    <s v="0202 - MINISTERIO DE  INTERIOR Y POLICÍA"/>
    <x v="0"/>
    <x v="2"/>
    <x v="8"/>
    <s v="2.2 - CONTRATACIÓN DE SERVICIOS"/>
    <s v="2.2.3 - VIÁTICOS"/>
    <n v="58440460"/>
    <n v="15101149.129999999"/>
  </r>
  <r>
    <x v="0"/>
    <x v="0"/>
    <x v="0"/>
    <s v="2.1 - Gastos corrientes"/>
    <s v="2.1.2 - Gastos de consumo"/>
    <s v="2 - Poder Ejecutivo"/>
    <s v="0202 - MINISTERIO DE  INTERIOR Y POLICÍA"/>
    <x v="0"/>
    <x v="2"/>
    <x v="8"/>
    <s v="2.2 - CONTRATACIÓN DE SERVICIOS"/>
    <s v="2.2.4 - TRANSPORTE Y ALMACENAJE"/>
    <n v="2000000"/>
    <n v="0"/>
  </r>
  <r>
    <x v="0"/>
    <x v="0"/>
    <x v="0"/>
    <s v="2.1 - Gastos corrientes"/>
    <s v="2.1.2 - Gastos de consumo"/>
    <s v="2 - Poder Ejecutivo"/>
    <s v="0202 - MINISTERIO DE  INTERIOR Y POLICÍA"/>
    <x v="0"/>
    <x v="2"/>
    <x v="8"/>
    <s v="2.2 - CONTRATACIÓN DE SERVICIOS"/>
    <s v="2.2.5 - ALQUILERES Y RENTAS"/>
    <n v="308386400"/>
    <n v="4025676.9699999997"/>
  </r>
  <r>
    <x v="0"/>
    <x v="0"/>
    <x v="0"/>
    <s v="2.1 - Gastos corrientes"/>
    <s v="2.1.2 - Gastos de consumo"/>
    <s v="2 - Poder Ejecutivo"/>
    <s v="0202 - MINISTERIO DE  INTERIOR Y POLICÍA"/>
    <x v="0"/>
    <x v="2"/>
    <x v="8"/>
    <s v="2.2 - CONTRATACIÓN DE SERVICIOS"/>
    <s v="2.2.6 - SEGUROS"/>
    <n v="606579830"/>
    <n v="152919919.44"/>
  </r>
  <r>
    <x v="0"/>
    <x v="0"/>
    <x v="0"/>
    <s v="2.1 - Gastos corrientes"/>
    <s v="2.1.2 - Gastos de consumo"/>
    <s v="2 - Poder Ejecutivo"/>
    <s v="0202 - MINISTERIO DE  INTERIOR Y POLICÍA"/>
    <x v="0"/>
    <x v="2"/>
    <x v="8"/>
    <s v="2.2 - CONTRATACIÓN DE SERVICIOS"/>
    <s v="2.2.7 - SERVICIOS DE CONSERVACIÓN, REPARACIONES MENORES E INSTALACIONES TEMPORALES"/>
    <n v="74514312"/>
    <n v="916264.09"/>
  </r>
  <r>
    <x v="0"/>
    <x v="0"/>
    <x v="0"/>
    <s v="2.1 - Gastos corrientes"/>
    <s v="2.1.2 - Gastos de consumo"/>
    <s v="2 - Poder Ejecutivo"/>
    <s v="0202 - MINISTERIO DE  INTERIOR Y POLICÍA"/>
    <x v="0"/>
    <x v="2"/>
    <x v="8"/>
    <s v="2.2 - CONTRATACIÓN DE SERVICIOS"/>
    <s v="2.2.8 - OTROS SERVICIOS NO INCLUIDOS EN CONCEPTOS ANTERIORES"/>
    <n v="98174334"/>
    <n v="12058990.99"/>
  </r>
  <r>
    <x v="0"/>
    <x v="0"/>
    <x v="0"/>
    <s v="2.1 - Gastos corrientes"/>
    <s v="2.1.2 - Gastos de consumo"/>
    <s v="2 - Poder Ejecutivo"/>
    <s v="0202 - MINISTERIO DE  INTERIOR Y POLICÍA"/>
    <x v="0"/>
    <x v="2"/>
    <x v="8"/>
    <s v="2.2 - CONTRATACIÓN DE SERVICIOS"/>
    <s v="2.2.9 - OTRAS CONTRATACIONES DE SERVICIOS"/>
    <n v="51168000"/>
    <n v="0"/>
  </r>
  <r>
    <x v="0"/>
    <x v="0"/>
    <x v="0"/>
    <s v="2.1 - Gastos corrientes"/>
    <s v="2.1.2 - Gastos de consumo"/>
    <s v="2 - Poder Ejecutivo"/>
    <s v="0202 - MINISTERIO DE  INTERIOR Y POLICÍA"/>
    <x v="0"/>
    <x v="2"/>
    <x v="8"/>
    <s v="2.3 - MATERIALES Y SUMINISTROS"/>
    <s v="2.3.1 - ALIMENTOS Y PRODUCTOS AGROFORESTALES"/>
    <n v="251185969"/>
    <n v="37750159.25"/>
  </r>
  <r>
    <x v="0"/>
    <x v="0"/>
    <x v="0"/>
    <s v="2.1 - Gastos corrientes"/>
    <s v="2.1.2 - Gastos de consumo"/>
    <s v="2 - Poder Ejecutivo"/>
    <s v="0202 - MINISTERIO DE  INTERIOR Y POLICÍA"/>
    <x v="0"/>
    <x v="2"/>
    <x v="8"/>
    <s v="2.3 - MATERIALES Y SUMINISTROS"/>
    <s v="2.3.2 - TEXTILES Y VESTUARIOS"/>
    <n v="255126107"/>
    <n v="5270918.42"/>
  </r>
  <r>
    <x v="0"/>
    <x v="0"/>
    <x v="0"/>
    <s v="2.1 - Gastos corrientes"/>
    <s v="2.1.2 - Gastos de consumo"/>
    <s v="2 - Poder Ejecutivo"/>
    <s v="0202 - MINISTERIO DE  INTERIOR Y POLICÍA"/>
    <x v="0"/>
    <x v="2"/>
    <x v="8"/>
    <s v="2.3 - MATERIALES Y SUMINISTROS"/>
    <s v="2.3.4 - PRODUCTOS FARMACÉUTICOS"/>
    <n v="150000"/>
    <n v="69099.960000000006"/>
  </r>
  <r>
    <x v="0"/>
    <x v="0"/>
    <x v="0"/>
    <s v="2.1 - Gastos corrientes"/>
    <s v="2.1.2 - Gastos de consumo"/>
    <s v="2 - Poder Ejecutivo"/>
    <s v="0202 - MINISTERIO DE  INTERIOR Y POLICÍA"/>
    <x v="0"/>
    <x v="2"/>
    <x v="8"/>
    <s v="2.3 - MATERIALES Y SUMINISTROS"/>
    <s v="2.3.6 - PRODUCTOS DE MINERALES, METÁLICOS Y NO METÁLICOS"/>
    <n v="19197505"/>
    <n v="57761"/>
  </r>
  <r>
    <x v="0"/>
    <x v="0"/>
    <x v="0"/>
    <s v="2.1 - Gastos corrientes"/>
    <s v="2.1.2 - Gastos de consumo"/>
    <s v="2 - Poder Ejecutivo"/>
    <s v="0202 - MINISTERIO DE  INTERIOR Y POLICÍA"/>
    <x v="0"/>
    <x v="2"/>
    <x v="8"/>
    <s v="2.3 - MATERIALES Y SUMINISTROS"/>
    <s v="2.3.7 - COMBUSTIBLES, LUBRICANTES, PRODUCTOS QUÍMICOS Y CONEXOS"/>
    <n v="1236386141"/>
    <n v="398211391.53000003"/>
  </r>
  <r>
    <x v="0"/>
    <x v="0"/>
    <x v="0"/>
    <s v="2.1 - Gastos corrientes"/>
    <s v="2.1.2 - Gastos de consumo"/>
    <s v="2 - Poder Ejecutivo"/>
    <s v="0202 - MINISTERIO DE  INTERIOR Y POLICÍA"/>
    <x v="0"/>
    <x v="2"/>
    <x v="8"/>
    <s v="2.3 - MATERIALES Y SUMINISTROS"/>
    <s v="2.3.9 - PRODUCTOS Y ÚTILES VARIOS"/>
    <n v="126174296"/>
    <n v="14666750.98"/>
  </r>
  <r>
    <x v="0"/>
    <x v="0"/>
    <x v="0"/>
    <s v="2.1 - Gastos corrientes"/>
    <s v="2.1.2 - Gastos de consumo"/>
    <s v="2 - Poder Ejecutivo"/>
    <s v="0202 - MINISTERIO DE  INTERIOR Y POLICÍA"/>
    <x v="0"/>
    <x v="2"/>
    <x v="8"/>
    <s v="2.3 - MATERIALES Y SUMINISTROS"/>
    <s v="2.3.3 - PAPEL, CARTÓN E IMPRESOS"/>
    <n v="28697419"/>
    <n v="3843983.7600000002"/>
  </r>
  <r>
    <x v="0"/>
    <x v="0"/>
    <x v="0"/>
    <s v="2.1 - Gastos corrientes"/>
    <s v="2.1.2 - Gastos de consumo"/>
    <s v="2 - Poder Ejecutivo"/>
    <s v="0202 - MINISTERIO DE  INTERIOR Y POLICÍA"/>
    <x v="0"/>
    <x v="2"/>
    <x v="8"/>
    <s v="2.3 - MATERIALES Y SUMINISTROS"/>
    <s v="2.3.5 - CUERO, CAUCHO Y PLÁSTICO"/>
    <n v="47124460"/>
    <n v="7215896.1000000006"/>
  </r>
  <r>
    <x v="0"/>
    <x v="0"/>
    <x v="0"/>
    <s v="2.1 - Gastos corrientes"/>
    <s v="2.1.2 - Gastos de consumo"/>
    <s v="2 - Poder Ejecutivo"/>
    <s v="0202 - MINISTERIO DE  INTERIOR Y POLICÍA"/>
    <x v="0"/>
    <x v="2"/>
    <x v="9"/>
    <s v="2.1 - REMUNERACIONES Y CONTRIBUCIONES"/>
    <s v="2.1.1 - REMUNERACIONES"/>
    <n v="166309577"/>
    <n v="49797063.370000005"/>
  </r>
  <r>
    <x v="0"/>
    <x v="0"/>
    <x v="0"/>
    <s v="2.1 - Gastos corrientes"/>
    <s v="2.1.2 - Gastos de consumo"/>
    <s v="2 - Poder Ejecutivo"/>
    <s v="0202 - MINISTERIO DE  INTERIOR Y POLICÍA"/>
    <x v="0"/>
    <x v="2"/>
    <x v="9"/>
    <s v="2.1 - REMUNERACIONES Y CONTRIBUCIONES"/>
    <s v="2.1.2 - SOBRESUELDOS"/>
    <n v="619674"/>
    <n v="0"/>
  </r>
  <r>
    <x v="0"/>
    <x v="0"/>
    <x v="0"/>
    <s v="2.1 - Gastos corrientes"/>
    <s v="2.1.2 - Gastos de consumo"/>
    <s v="2 - Poder Ejecutivo"/>
    <s v="0202 - MINISTERIO DE  INTERIOR Y POLICÍA"/>
    <x v="0"/>
    <x v="2"/>
    <x v="9"/>
    <s v="2.1 - REMUNERACIONES Y CONTRIBUCIONES"/>
    <s v="2.1.5 - CONTRIBUCIONES A LA SEGURIDAD SOCIAL"/>
    <n v="20914135"/>
    <n v="7463387.990000003"/>
  </r>
  <r>
    <x v="0"/>
    <x v="0"/>
    <x v="0"/>
    <s v="2.1 - Gastos corrientes"/>
    <s v="2.1.2 - Gastos de consumo"/>
    <s v="2 - Poder Ejecutivo"/>
    <s v="0202 - MINISTERIO DE  INTERIOR Y POLICÍA"/>
    <x v="0"/>
    <x v="2"/>
    <x v="9"/>
    <s v="2.2 - CONTRATACIÓN DE SERVICIOS"/>
    <s v="2.2.1 - SERVICIOS BÁSICOS"/>
    <n v="6417749"/>
    <n v="2513350.9200000004"/>
  </r>
  <r>
    <x v="0"/>
    <x v="0"/>
    <x v="0"/>
    <s v="2.1 - Gastos corrientes"/>
    <s v="2.1.2 - Gastos de consumo"/>
    <s v="2 - Poder Ejecutivo"/>
    <s v="0202 - MINISTERIO DE  INTERIOR Y POLICÍA"/>
    <x v="0"/>
    <x v="2"/>
    <x v="9"/>
    <s v="2.2 - CONTRATACIÓN DE SERVICIOS"/>
    <s v="2.2.2 - PUBLICIDAD, IMPRESIÓN Y ENCUADERNACIÓN"/>
    <n v="292943"/>
    <n v="18699.160000000003"/>
  </r>
  <r>
    <x v="0"/>
    <x v="0"/>
    <x v="0"/>
    <s v="2.1 - Gastos corrientes"/>
    <s v="2.1.2 - Gastos de consumo"/>
    <s v="2 - Poder Ejecutivo"/>
    <s v="0202 - MINISTERIO DE  INTERIOR Y POLICÍA"/>
    <x v="0"/>
    <x v="2"/>
    <x v="9"/>
    <s v="2.2 - CONTRATACIÓN DE SERVICIOS"/>
    <s v="2.2.3 - VIÁTICOS"/>
    <n v="250000"/>
    <n v="0"/>
  </r>
  <r>
    <x v="0"/>
    <x v="0"/>
    <x v="0"/>
    <s v="2.1 - Gastos corrientes"/>
    <s v="2.1.2 - Gastos de consumo"/>
    <s v="2 - Poder Ejecutivo"/>
    <s v="0202 - MINISTERIO DE  INTERIOR Y POLICÍA"/>
    <x v="0"/>
    <x v="2"/>
    <x v="9"/>
    <s v="2.2 - CONTRATACIÓN DE SERVICIOS"/>
    <s v="2.2.4 - TRANSPORTE Y ALMACENAJE"/>
    <n v="8500"/>
    <n v="475"/>
  </r>
  <r>
    <x v="0"/>
    <x v="0"/>
    <x v="0"/>
    <s v="2.1 - Gastos corrientes"/>
    <s v="2.1.2 - Gastos de consumo"/>
    <s v="2 - Poder Ejecutivo"/>
    <s v="0202 - MINISTERIO DE  INTERIOR Y POLICÍA"/>
    <x v="0"/>
    <x v="2"/>
    <x v="9"/>
    <s v="2.2 - CONTRATACIÓN DE SERVICIOS"/>
    <s v="2.2.5 - ALQUILERES Y RENTAS"/>
    <n v="582173"/>
    <n v="0"/>
  </r>
  <r>
    <x v="0"/>
    <x v="0"/>
    <x v="0"/>
    <s v="2.1 - Gastos corrientes"/>
    <s v="2.1.2 - Gastos de consumo"/>
    <s v="2 - Poder Ejecutivo"/>
    <s v="0202 - MINISTERIO DE  INTERIOR Y POLICÍA"/>
    <x v="0"/>
    <x v="2"/>
    <x v="9"/>
    <s v="2.2 - CONTRATACIÓN DE SERVICIOS"/>
    <s v="2.2.6 - SEGUROS"/>
    <n v="1395873"/>
    <n v="73164.960000000006"/>
  </r>
  <r>
    <x v="0"/>
    <x v="0"/>
    <x v="0"/>
    <s v="2.1 - Gastos corrientes"/>
    <s v="2.1.2 - Gastos de consumo"/>
    <s v="2 - Poder Ejecutivo"/>
    <s v="0202 - MINISTERIO DE  INTERIOR Y POLICÍA"/>
    <x v="0"/>
    <x v="2"/>
    <x v="9"/>
    <s v="2.2 - CONTRATACIÓN DE SERVICIOS"/>
    <s v="2.2.7 - SERVICIOS DE CONSERVACIÓN, REPARACIONES MENORES E INSTALACIONES TEMPORALES"/>
    <n v="5091488"/>
    <n v="129377.27"/>
  </r>
  <r>
    <x v="0"/>
    <x v="0"/>
    <x v="0"/>
    <s v="2.1 - Gastos corrientes"/>
    <s v="2.1.2 - Gastos de consumo"/>
    <s v="2 - Poder Ejecutivo"/>
    <s v="0202 - MINISTERIO DE  INTERIOR Y POLICÍA"/>
    <x v="0"/>
    <x v="2"/>
    <x v="9"/>
    <s v="2.2 - CONTRATACIÓN DE SERVICIOS"/>
    <s v="2.2.8 - OTROS SERVICIOS NO INCLUIDOS EN CONCEPTOS ANTERIORES"/>
    <n v="2338561"/>
    <n v="74446.399999999994"/>
  </r>
  <r>
    <x v="0"/>
    <x v="0"/>
    <x v="0"/>
    <s v="2.1 - Gastos corrientes"/>
    <s v="2.1.2 - Gastos de consumo"/>
    <s v="2 - Poder Ejecutivo"/>
    <s v="0202 - MINISTERIO DE  INTERIOR Y POLICÍA"/>
    <x v="0"/>
    <x v="2"/>
    <x v="9"/>
    <s v="2.2 - CONTRATACIÓN DE SERVICIOS"/>
    <s v="2.2.9 - OTRAS CONTRATACIONES DE SERVICIOS"/>
    <n v="300000"/>
    <n v="0"/>
  </r>
  <r>
    <x v="0"/>
    <x v="0"/>
    <x v="0"/>
    <s v="2.1 - Gastos corrientes"/>
    <s v="2.1.2 - Gastos de consumo"/>
    <s v="2 - Poder Ejecutivo"/>
    <s v="0202 - MINISTERIO DE  INTERIOR Y POLICÍA"/>
    <x v="0"/>
    <x v="2"/>
    <x v="9"/>
    <s v="2.3 - MATERIALES Y SUMINISTROS"/>
    <s v="2.3.1 - ALIMENTOS Y PRODUCTOS AGROFORESTALES"/>
    <n v="22019475"/>
    <n v="7564650.5700000003"/>
  </r>
  <r>
    <x v="0"/>
    <x v="0"/>
    <x v="0"/>
    <s v="2.1 - Gastos corrientes"/>
    <s v="2.1.2 - Gastos de consumo"/>
    <s v="2 - Poder Ejecutivo"/>
    <s v="0202 - MINISTERIO DE  INTERIOR Y POLICÍA"/>
    <x v="0"/>
    <x v="2"/>
    <x v="9"/>
    <s v="2.3 - MATERIALES Y SUMINISTROS"/>
    <s v="2.3.2 - TEXTILES Y VESTUARIOS"/>
    <n v="2990461"/>
    <n v="753081.06"/>
  </r>
  <r>
    <x v="0"/>
    <x v="0"/>
    <x v="0"/>
    <s v="2.1 - Gastos corrientes"/>
    <s v="2.1.2 - Gastos de consumo"/>
    <s v="2 - Poder Ejecutivo"/>
    <s v="0202 - MINISTERIO DE  INTERIOR Y POLICÍA"/>
    <x v="0"/>
    <x v="2"/>
    <x v="9"/>
    <s v="2.3 - MATERIALES Y SUMINISTROS"/>
    <s v="2.3.4 - PRODUCTOS FARMACÉUTICOS"/>
    <n v="30000"/>
    <n v="0"/>
  </r>
  <r>
    <x v="0"/>
    <x v="0"/>
    <x v="0"/>
    <s v="2.1 - Gastos corrientes"/>
    <s v="2.1.2 - Gastos de consumo"/>
    <s v="2 - Poder Ejecutivo"/>
    <s v="0202 - MINISTERIO DE  INTERIOR Y POLICÍA"/>
    <x v="0"/>
    <x v="2"/>
    <x v="9"/>
    <s v="2.3 - MATERIALES Y SUMINISTROS"/>
    <s v="2.3.6 - PRODUCTOS DE MINERALES, METÁLICOS Y NO METÁLICOS"/>
    <n v="1207403"/>
    <n v="79410.5"/>
  </r>
  <r>
    <x v="0"/>
    <x v="0"/>
    <x v="0"/>
    <s v="2.1 - Gastos corrientes"/>
    <s v="2.1.2 - Gastos de consumo"/>
    <s v="2 - Poder Ejecutivo"/>
    <s v="0202 - MINISTERIO DE  INTERIOR Y POLICÍA"/>
    <x v="0"/>
    <x v="2"/>
    <x v="9"/>
    <s v="2.3 - MATERIALES Y SUMINISTROS"/>
    <s v="2.3.7 - COMBUSTIBLES, LUBRICANTES, PRODUCTOS QUÍMICOS Y CONEXOS"/>
    <n v="18267024"/>
    <n v="5815188.3499999996"/>
  </r>
  <r>
    <x v="0"/>
    <x v="0"/>
    <x v="0"/>
    <s v="2.1 - Gastos corrientes"/>
    <s v="2.1.2 - Gastos de consumo"/>
    <s v="2 - Poder Ejecutivo"/>
    <s v="0202 - MINISTERIO DE  INTERIOR Y POLICÍA"/>
    <x v="0"/>
    <x v="2"/>
    <x v="9"/>
    <s v="2.3 - MATERIALES Y SUMINISTROS"/>
    <s v="2.3.9 - PRODUCTOS Y ÚTILES VARIOS"/>
    <n v="6683051"/>
    <n v="738196.21000000008"/>
  </r>
  <r>
    <x v="0"/>
    <x v="0"/>
    <x v="0"/>
    <s v="2.1 - Gastos corrientes"/>
    <s v="2.1.2 - Gastos de consumo"/>
    <s v="2 - Poder Ejecutivo"/>
    <s v="0202 - MINISTERIO DE  INTERIOR Y POLICÍA"/>
    <x v="0"/>
    <x v="2"/>
    <x v="9"/>
    <s v="2.3 - MATERIALES Y SUMINISTROS"/>
    <s v="2.3.3 - PAPEL, CARTÓN E IMPRESOS"/>
    <n v="674880"/>
    <n v="42522.21"/>
  </r>
  <r>
    <x v="0"/>
    <x v="0"/>
    <x v="0"/>
    <s v="2.1 - Gastos corrientes"/>
    <s v="2.1.2 - Gastos de consumo"/>
    <s v="2 - Poder Ejecutivo"/>
    <s v="0202 - MINISTERIO DE  INTERIOR Y POLICÍA"/>
    <x v="0"/>
    <x v="2"/>
    <x v="9"/>
    <s v="2.3 - MATERIALES Y SUMINISTROS"/>
    <s v="2.3.5 - CUERO, CAUCHO Y PLÁSTICO"/>
    <n v="1785261"/>
    <n v="439524.95999999996"/>
  </r>
  <r>
    <x v="0"/>
    <x v="0"/>
    <x v="0"/>
    <s v="2.1 - Gastos corrientes"/>
    <s v="2.1.2 - Gastos de consumo"/>
    <s v="2 - Poder Ejecutivo"/>
    <s v="0202 - MINISTERIO DE  INTERIOR Y POLICÍA"/>
    <x v="0"/>
    <x v="2"/>
    <x v="10"/>
    <s v="2.1 - REMUNERACIONES Y CONTRIBUCIONES"/>
    <s v="2.1.1 - REMUNERACIONES"/>
    <n v="840638840"/>
    <n v="276460377.72000003"/>
  </r>
  <r>
    <x v="0"/>
    <x v="0"/>
    <x v="0"/>
    <s v="2.1 - Gastos corrientes"/>
    <s v="2.1.2 - Gastos de consumo"/>
    <s v="2 - Poder Ejecutivo"/>
    <s v="0202 - MINISTERIO DE  INTERIOR Y POLICÍA"/>
    <x v="0"/>
    <x v="2"/>
    <x v="10"/>
    <s v="2.1 - REMUNERACIONES Y CONTRIBUCIONES"/>
    <s v="2.1.2 - SOBRESUELDOS"/>
    <n v="123883399"/>
    <n v="89634065.260000005"/>
  </r>
  <r>
    <x v="0"/>
    <x v="0"/>
    <x v="0"/>
    <s v="2.1 - Gastos corrientes"/>
    <s v="2.1.2 - Gastos de consumo"/>
    <s v="2 - Poder Ejecutivo"/>
    <s v="0202 - MINISTERIO DE  INTERIOR Y POLICÍA"/>
    <x v="0"/>
    <x v="2"/>
    <x v="10"/>
    <s v="2.1 - REMUNERACIONES Y CONTRIBUCIONES"/>
    <s v="2.1.5 - CONTRIBUCIONES A LA SEGURIDAD SOCIAL"/>
    <n v="99459922"/>
    <n v="37800313.290000007"/>
  </r>
  <r>
    <x v="0"/>
    <x v="0"/>
    <x v="0"/>
    <s v="2.1 - Gastos corrientes"/>
    <s v="2.1.2 - Gastos de consumo"/>
    <s v="2 - Poder Ejecutivo"/>
    <s v="0202 - MINISTERIO DE  INTERIOR Y POLICÍA"/>
    <x v="0"/>
    <x v="2"/>
    <x v="10"/>
    <s v="2.2 - CONTRATACIÓN DE SERVICIOS"/>
    <s v="2.2.1 - SERVICIOS BÁSICOS"/>
    <n v="95153657"/>
    <n v="26894730.519999992"/>
  </r>
  <r>
    <x v="0"/>
    <x v="0"/>
    <x v="0"/>
    <s v="2.1 - Gastos corrientes"/>
    <s v="2.1.2 - Gastos de consumo"/>
    <s v="2 - Poder Ejecutivo"/>
    <s v="0202 - MINISTERIO DE  INTERIOR Y POLICÍA"/>
    <x v="0"/>
    <x v="2"/>
    <x v="10"/>
    <s v="2.2 - CONTRATACIÓN DE SERVICIOS"/>
    <s v="2.2.2 - PUBLICIDAD, IMPRESIÓN Y ENCUADERNACIÓN"/>
    <n v="39158971"/>
    <n v="845530.96"/>
  </r>
  <r>
    <x v="0"/>
    <x v="0"/>
    <x v="0"/>
    <s v="2.1 - Gastos corrientes"/>
    <s v="2.1.2 - Gastos de consumo"/>
    <s v="2 - Poder Ejecutivo"/>
    <s v="0202 - MINISTERIO DE  INTERIOR Y POLICÍA"/>
    <x v="0"/>
    <x v="2"/>
    <x v="10"/>
    <s v="2.2 - CONTRATACIÓN DE SERVICIOS"/>
    <s v="2.2.3 - VIÁTICOS"/>
    <n v="21585000"/>
    <n v="198700"/>
  </r>
  <r>
    <x v="0"/>
    <x v="0"/>
    <x v="0"/>
    <s v="2.1 - Gastos corrientes"/>
    <s v="2.1.2 - Gastos de consumo"/>
    <s v="2 - Poder Ejecutivo"/>
    <s v="0202 - MINISTERIO DE  INTERIOR Y POLICÍA"/>
    <x v="0"/>
    <x v="2"/>
    <x v="10"/>
    <s v="2.2 - CONTRATACIÓN DE SERVICIOS"/>
    <s v="2.2.4 - TRANSPORTE Y ALMACENAJE"/>
    <n v="4527452"/>
    <n v="700000"/>
  </r>
  <r>
    <x v="0"/>
    <x v="0"/>
    <x v="0"/>
    <s v="2.1 - Gastos corrientes"/>
    <s v="2.1.2 - Gastos de consumo"/>
    <s v="2 - Poder Ejecutivo"/>
    <s v="0202 - MINISTERIO DE  INTERIOR Y POLICÍA"/>
    <x v="0"/>
    <x v="2"/>
    <x v="10"/>
    <s v="2.2 - CONTRATACIÓN DE SERVICIOS"/>
    <s v="2.2.5 - ALQUILERES Y RENTAS"/>
    <n v="289191156"/>
    <n v="4975168.9000000004"/>
  </r>
  <r>
    <x v="0"/>
    <x v="0"/>
    <x v="0"/>
    <s v="2.1 - Gastos corrientes"/>
    <s v="2.1.2 - Gastos de consumo"/>
    <s v="2 - Poder Ejecutivo"/>
    <s v="0202 - MINISTERIO DE  INTERIOR Y POLICÍA"/>
    <x v="0"/>
    <x v="2"/>
    <x v="10"/>
    <s v="2.2 - CONTRATACIÓN DE SERVICIOS"/>
    <s v="2.2.6 - SEGUROS"/>
    <n v="33390818"/>
    <n v="10964303.379999999"/>
  </r>
  <r>
    <x v="0"/>
    <x v="0"/>
    <x v="0"/>
    <s v="2.1 - Gastos corrientes"/>
    <s v="2.1.2 - Gastos de consumo"/>
    <s v="2 - Poder Ejecutivo"/>
    <s v="0202 - MINISTERIO DE  INTERIOR Y POLICÍA"/>
    <x v="0"/>
    <x v="2"/>
    <x v="10"/>
    <s v="2.2 - CONTRATACIÓN DE SERVICIOS"/>
    <s v="2.2.7 - SERVICIOS DE CONSERVACIÓN, REPARACIONES MENORES E INSTALACIONES TEMPORALES"/>
    <n v="47275083"/>
    <n v="2008184.3599999999"/>
  </r>
  <r>
    <x v="0"/>
    <x v="0"/>
    <x v="0"/>
    <s v="2.1 - Gastos corrientes"/>
    <s v="2.1.2 - Gastos de consumo"/>
    <s v="2 - Poder Ejecutivo"/>
    <s v="0202 - MINISTERIO DE  INTERIOR Y POLICÍA"/>
    <x v="0"/>
    <x v="2"/>
    <x v="10"/>
    <s v="2.2 - CONTRATACIÓN DE SERVICIOS"/>
    <s v="2.2.8 - OTROS SERVICIOS NO INCLUIDOS EN CONCEPTOS ANTERIORES"/>
    <n v="53815175"/>
    <n v="16623762.460000001"/>
  </r>
  <r>
    <x v="0"/>
    <x v="0"/>
    <x v="0"/>
    <s v="2.1 - Gastos corrientes"/>
    <s v="2.1.2 - Gastos de consumo"/>
    <s v="2 - Poder Ejecutivo"/>
    <s v="0202 - MINISTERIO DE  INTERIOR Y POLICÍA"/>
    <x v="0"/>
    <x v="2"/>
    <x v="10"/>
    <s v="2.2 - CONTRATACIÓN DE SERVICIOS"/>
    <s v="2.2.9 - OTRAS CONTRATACIONES DE SERVICIOS"/>
    <n v="4480548"/>
    <n v="1167739.25"/>
  </r>
  <r>
    <x v="0"/>
    <x v="0"/>
    <x v="0"/>
    <s v="2.1 - Gastos corrientes"/>
    <s v="2.1.2 - Gastos de consumo"/>
    <s v="2 - Poder Ejecutivo"/>
    <s v="0202 - MINISTERIO DE  INTERIOR Y POLICÍA"/>
    <x v="0"/>
    <x v="2"/>
    <x v="10"/>
    <s v="2.3 - MATERIALES Y SUMINISTROS"/>
    <s v="2.3.1 - ALIMENTOS Y PRODUCTOS AGROFORESTALES"/>
    <n v="2895350"/>
    <n v="1124658.33"/>
  </r>
  <r>
    <x v="0"/>
    <x v="0"/>
    <x v="0"/>
    <s v="2.1 - Gastos corrientes"/>
    <s v="2.1.2 - Gastos de consumo"/>
    <s v="2 - Poder Ejecutivo"/>
    <s v="0202 - MINISTERIO DE  INTERIOR Y POLICÍA"/>
    <x v="0"/>
    <x v="2"/>
    <x v="10"/>
    <s v="2.3 - MATERIALES Y SUMINISTROS"/>
    <s v="2.3.2 - TEXTILES Y VESTUARIOS"/>
    <n v="975000"/>
    <n v="14568163.18"/>
  </r>
  <r>
    <x v="0"/>
    <x v="0"/>
    <x v="0"/>
    <s v="2.1 - Gastos corrientes"/>
    <s v="2.1.2 - Gastos de consumo"/>
    <s v="2 - Poder Ejecutivo"/>
    <s v="0202 - MINISTERIO DE  INTERIOR Y POLICÍA"/>
    <x v="0"/>
    <x v="2"/>
    <x v="10"/>
    <s v="2.3 - MATERIALES Y SUMINISTROS"/>
    <s v="2.3.4 - PRODUCTOS FARMACÉUTICOS"/>
    <n v="380000"/>
    <n v="29291.55"/>
  </r>
  <r>
    <x v="0"/>
    <x v="0"/>
    <x v="0"/>
    <s v="2.1 - Gastos corrientes"/>
    <s v="2.1.2 - Gastos de consumo"/>
    <s v="2 - Poder Ejecutivo"/>
    <s v="0202 - MINISTERIO DE  INTERIOR Y POLICÍA"/>
    <x v="0"/>
    <x v="2"/>
    <x v="10"/>
    <s v="2.3 - MATERIALES Y SUMINISTROS"/>
    <s v="2.3.6 - PRODUCTOS DE MINERALES, METÁLICOS Y NO METÁLICOS"/>
    <n v="22000"/>
    <n v="59590"/>
  </r>
  <r>
    <x v="0"/>
    <x v="0"/>
    <x v="0"/>
    <s v="2.1 - Gastos corrientes"/>
    <s v="2.1.2 - Gastos de consumo"/>
    <s v="2 - Poder Ejecutivo"/>
    <s v="0202 - MINISTERIO DE  INTERIOR Y POLICÍA"/>
    <x v="0"/>
    <x v="2"/>
    <x v="10"/>
    <s v="2.3 - MATERIALES Y SUMINISTROS"/>
    <s v="2.3.7 - COMBUSTIBLES, LUBRICANTES, PRODUCTOS QUÍMICOS Y CONEXOS"/>
    <n v="100489600"/>
    <n v="1083079.7999999998"/>
  </r>
  <r>
    <x v="0"/>
    <x v="0"/>
    <x v="0"/>
    <s v="2.1 - Gastos corrientes"/>
    <s v="2.1.2 - Gastos de consumo"/>
    <s v="2 - Poder Ejecutivo"/>
    <s v="0202 - MINISTERIO DE  INTERIOR Y POLICÍA"/>
    <x v="0"/>
    <x v="2"/>
    <x v="10"/>
    <s v="2.3 - MATERIALES Y SUMINISTROS"/>
    <s v="2.3.9 - PRODUCTOS Y ÚTILES VARIOS"/>
    <n v="3195000"/>
    <n v="2017572.0899999999"/>
  </r>
  <r>
    <x v="0"/>
    <x v="0"/>
    <x v="0"/>
    <s v="2.1 - Gastos corrientes"/>
    <s v="2.1.2 - Gastos de consumo"/>
    <s v="2 - Poder Ejecutivo"/>
    <s v="0202 - MINISTERIO DE  INTERIOR Y POLICÍA"/>
    <x v="0"/>
    <x v="2"/>
    <x v="10"/>
    <s v="2.3 - MATERIALES Y SUMINISTROS"/>
    <s v="2.3.3 - PAPEL, CARTÓN E IMPRESOS"/>
    <n v="6622600"/>
    <n v="1161862.0799999998"/>
  </r>
  <r>
    <x v="0"/>
    <x v="0"/>
    <x v="0"/>
    <s v="2.1 - Gastos corrientes"/>
    <s v="2.1.2 - Gastos de consumo"/>
    <s v="2 - Poder Ejecutivo"/>
    <s v="0202 - MINISTERIO DE  INTERIOR Y POLICÍA"/>
    <x v="0"/>
    <x v="2"/>
    <x v="10"/>
    <s v="2.3 - MATERIALES Y SUMINISTROS"/>
    <s v="2.3.5 - CUERO, CAUCHO Y PLÁSTICO"/>
    <n v="121450113"/>
    <n v="1097454.28"/>
  </r>
  <r>
    <x v="0"/>
    <x v="0"/>
    <x v="0"/>
    <s v="2.1 - Gastos corrientes"/>
    <s v="2.1.2 - Gastos de consumo"/>
    <s v="2 - Poder Ejecutivo"/>
    <s v="0202 - MINISTERIO DE  INTERIOR Y POLICÍA"/>
    <x v="3"/>
    <x v="7"/>
    <x v="11"/>
    <s v="2.1 - REMUNERACIONES Y CONTRIBUCIONES"/>
    <s v="2.1.1 - REMUNERACIONES"/>
    <n v="777916979"/>
    <n v="230718344.38999999"/>
  </r>
  <r>
    <x v="0"/>
    <x v="0"/>
    <x v="0"/>
    <s v="2.1 - Gastos corrientes"/>
    <s v="2.1.2 - Gastos de consumo"/>
    <s v="2 - Poder Ejecutivo"/>
    <s v="0202 - MINISTERIO DE  INTERIOR Y POLICÍA"/>
    <x v="3"/>
    <x v="7"/>
    <x v="11"/>
    <s v="2.1 - REMUNERACIONES Y CONTRIBUCIONES"/>
    <s v="2.1.2 - SOBRESUELDOS"/>
    <n v="2760000"/>
    <n v="0"/>
  </r>
  <r>
    <x v="0"/>
    <x v="0"/>
    <x v="0"/>
    <s v="2.1 - Gastos corrientes"/>
    <s v="2.1.2 - Gastos de consumo"/>
    <s v="2 - Poder Ejecutivo"/>
    <s v="0202 - MINISTERIO DE  INTERIOR Y POLICÍA"/>
    <x v="3"/>
    <x v="7"/>
    <x v="11"/>
    <s v="2.1 - REMUNERACIONES Y CONTRIBUCIONES"/>
    <s v="2.1.5 - CONTRIBUCIONES A LA SEGURIDAD SOCIAL"/>
    <n v="54905950"/>
    <n v="16901564.77"/>
  </r>
  <r>
    <x v="0"/>
    <x v="0"/>
    <x v="0"/>
    <s v="2.1 - Gastos corrientes"/>
    <s v="2.1.2 - Gastos de consumo"/>
    <s v="2 - Poder Ejecutivo"/>
    <s v="0202 - MINISTERIO DE  INTERIOR Y POLICÍA"/>
    <x v="3"/>
    <x v="7"/>
    <x v="11"/>
    <s v="2.2 - CONTRATACIÓN DE SERVICIOS"/>
    <s v="2.2.1 - SERVICIOS BÁSICOS"/>
    <n v="26855544"/>
    <n v="6539122.5800000001"/>
  </r>
  <r>
    <x v="0"/>
    <x v="0"/>
    <x v="0"/>
    <s v="2.1 - Gastos corrientes"/>
    <s v="2.1.2 - Gastos de consumo"/>
    <s v="2 - Poder Ejecutivo"/>
    <s v="0202 - MINISTERIO DE  INTERIOR Y POLICÍA"/>
    <x v="3"/>
    <x v="7"/>
    <x v="11"/>
    <s v="2.2 - CONTRATACIÓN DE SERVICIOS"/>
    <s v="2.2.2 - PUBLICIDAD, IMPRESIÓN Y ENCUADERNACIÓN"/>
    <n v="3940000"/>
    <n v="1153349.7"/>
  </r>
  <r>
    <x v="0"/>
    <x v="0"/>
    <x v="0"/>
    <s v="2.1 - Gastos corrientes"/>
    <s v="2.1.2 - Gastos de consumo"/>
    <s v="2 - Poder Ejecutivo"/>
    <s v="0202 - MINISTERIO DE  INTERIOR Y POLICÍA"/>
    <x v="3"/>
    <x v="7"/>
    <x v="11"/>
    <s v="2.2 - CONTRATACIÓN DE SERVICIOS"/>
    <s v="2.2.3 - VIÁTICOS"/>
    <n v="5650000"/>
    <n v="4496660"/>
  </r>
  <r>
    <x v="0"/>
    <x v="0"/>
    <x v="0"/>
    <s v="2.1 - Gastos corrientes"/>
    <s v="2.1.2 - Gastos de consumo"/>
    <s v="2 - Poder Ejecutivo"/>
    <s v="0202 - MINISTERIO DE  INTERIOR Y POLICÍA"/>
    <x v="3"/>
    <x v="7"/>
    <x v="11"/>
    <s v="2.2 - CONTRATACIÓN DE SERVICIOS"/>
    <s v="2.2.5 - ALQUILERES Y RENTAS"/>
    <n v="14843184"/>
    <n v="4440255.22"/>
  </r>
  <r>
    <x v="0"/>
    <x v="0"/>
    <x v="0"/>
    <s v="2.1 - Gastos corrientes"/>
    <s v="2.1.2 - Gastos de consumo"/>
    <s v="2 - Poder Ejecutivo"/>
    <s v="0202 - MINISTERIO DE  INTERIOR Y POLICÍA"/>
    <x v="3"/>
    <x v="7"/>
    <x v="11"/>
    <s v="2.2 - CONTRATACIÓN DE SERVICIOS"/>
    <s v="2.2.6 - SEGUROS"/>
    <n v="15870000"/>
    <n v="21257706.77"/>
  </r>
  <r>
    <x v="0"/>
    <x v="0"/>
    <x v="0"/>
    <s v="2.1 - Gastos corrientes"/>
    <s v="2.1.2 - Gastos de consumo"/>
    <s v="2 - Poder Ejecutivo"/>
    <s v="0202 - MINISTERIO DE  INTERIOR Y POLICÍA"/>
    <x v="3"/>
    <x v="7"/>
    <x v="11"/>
    <s v="2.2 - CONTRATACIÓN DE SERVICIOS"/>
    <s v="2.2.7 - SERVICIOS DE CONSERVACIÓN, REPARACIONES MENORES E INSTALACIONES TEMPORALES"/>
    <n v="25900000"/>
    <n v="2669693.4900000002"/>
  </r>
  <r>
    <x v="0"/>
    <x v="0"/>
    <x v="0"/>
    <s v="2.1 - Gastos corrientes"/>
    <s v="2.1.2 - Gastos de consumo"/>
    <s v="2 - Poder Ejecutivo"/>
    <s v="0202 - MINISTERIO DE  INTERIOR Y POLICÍA"/>
    <x v="3"/>
    <x v="7"/>
    <x v="11"/>
    <s v="2.2 - CONTRATACIÓN DE SERVICIOS"/>
    <s v="2.2.8 - OTROS SERVICIOS NO INCLUIDOS EN CONCEPTOS ANTERIORES"/>
    <n v="1845000"/>
    <n v="412934"/>
  </r>
  <r>
    <x v="0"/>
    <x v="0"/>
    <x v="0"/>
    <s v="2.1 - Gastos corrientes"/>
    <s v="2.1.2 - Gastos de consumo"/>
    <s v="2 - Poder Ejecutivo"/>
    <s v="0202 - MINISTERIO DE  INTERIOR Y POLICÍA"/>
    <x v="3"/>
    <x v="7"/>
    <x v="11"/>
    <s v="2.3 - MATERIALES Y SUMINISTROS"/>
    <s v="2.3.1 - ALIMENTOS Y PRODUCTOS AGROFORESTALES"/>
    <n v="42000000"/>
    <n v="3995809.6999999997"/>
  </r>
  <r>
    <x v="0"/>
    <x v="0"/>
    <x v="0"/>
    <s v="2.1 - Gastos corrientes"/>
    <s v="2.1.2 - Gastos de consumo"/>
    <s v="2 - Poder Ejecutivo"/>
    <s v="0202 - MINISTERIO DE  INTERIOR Y POLICÍA"/>
    <x v="3"/>
    <x v="7"/>
    <x v="11"/>
    <s v="2.3 - MATERIALES Y SUMINISTROS"/>
    <s v="2.3.2 - TEXTILES Y VESTUARIOS"/>
    <n v="28740000"/>
    <n v="2162717.5699999998"/>
  </r>
  <r>
    <x v="0"/>
    <x v="0"/>
    <x v="0"/>
    <s v="2.1 - Gastos corrientes"/>
    <s v="2.1.2 - Gastos de consumo"/>
    <s v="2 - Poder Ejecutivo"/>
    <s v="0202 - MINISTERIO DE  INTERIOR Y POLICÍA"/>
    <x v="3"/>
    <x v="7"/>
    <x v="11"/>
    <s v="2.3 - MATERIALES Y SUMINISTROS"/>
    <s v="2.3.6 - PRODUCTOS DE MINERALES, METÁLICOS Y NO METÁLICOS"/>
    <n v="15789127"/>
    <n v="0"/>
  </r>
  <r>
    <x v="0"/>
    <x v="0"/>
    <x v="0"/>
    <s v="2.1 - Gastos corrientes"/>
    <s v="2.1.2 - Gastos de consumo"/>
    <s v="2 - Poder Ejecutivo"/>
    <s v="0202 - MINISTERIO DE  INTERIOR Y POLICÍA"/>
    <x v="3"/>
    <x v="7"/>
    <x v="11"/>
    <s v="2.3 - MATERIALES Y SUMINISTROS"/>
    <s v="2.3.7 - COMBUSTIBLES, LUBRICANTES, PRODUCTOS QUÍMICOS Y CONEXOS"/>
    <n v="115770450"/>
    <n v="45990853.270000003"/>
  </r>
  <r>
    <x v="0"/>
    <x v="0"/>
    <x v="0"/>
    <s v="2.1 - Gastos corrientes"/>
    <s v="2.1.2 - Gastos de consumo"/>
    <s v="2 - Poder Ejecutivo"/>
    <s v="0202 - MINISTERIO DE  INTERIOR Y POLICÍA"/>
    <x v="3"/>
    <x v="7"/>
    <x v="11"/>
    <s v="2.3 - MATERIALES Y SUMINISTROS"/>
    <s v="2.3.9 - PRODUCTOS Y ÚTILES VARIOS"/>
    <n v="24718676"/>
    <n v="12137467.85"/>
  </r>
  <r>
    <x v="0"/>
    <x v="0"/>
    <x v="0"/>
    <s v="2.1 - Gastos corrientes"/>
    <s v="2.1.2 - Gastos de consumo"/>
    <s v="2 - Poder Ejecutivo"/>
    <s v="0202 - MINISTERIO DE  INTERIOR Y POLICÍA"/>
    <x v="3"/>
    <x v="7"/>
    <x v="11"/>
    <s v="2.3 - MATERIALES Y SUMINISTROS"/>
    <s v="2.3.3 - PAPEL, CARTÓN E IMPRESOS"/>
    <n v="3470000"/>
    <n v="35767.31"/>
  </r>
  <r>
    <x v="0"/>
    <x v="0"/>
    <x v="0"/>
    <s v="2.1 - Gastos corrientes"/>
    <s v="2.1.2 - Gastos de consumo"/>
    <s v="2 - Poder Ejecutivo"/>
    <s v="0202 - MINISTERIO DE  INTERIOR Y POLICÍA"/>
    <x v="3"/>
    <x v="7"/>
    <x v="11"/>
    <s v="2.3 - MATERIALES Y SUMINISTROS"/>
    <s v="2.3.5 - CUERO, CAUCHO Y PLÁSTICO"/>
    <n v="13790000"/>
    <n v="120076.8"/>
  </r>
  <r>
    <x v="0"/>
    <x v="0"/>
    <x v="0"/>
    <s v="2.1 - Gastos corrientes"/>
    <s v="2.1.2 - Gastos de consumo"/>
    <s v="2 - Poder Ejecutivo"/>
    <s v="0202 - MINISTERIO DE  INTERIOR Y POLICÍA"/>
    <x v="2"/>
    <x v="4"/>
    <x v="12"/>
    <s v="2.1 - REMUNERACIONES Y CONTRIBUCIONES"/>
    <s v="2.1.1 - REMUNERACIONES"/>
    <n v="104592678"/>
    <n v="104801230.68000001"/>
  </r>
  <r>
    <x v="0"/>
    <x v="0"/>
    <x v="0"/>
    <s v="2.1 - Gastos corrientes"/>
    <s v="2.1.2 - Gastos de consumo"/>
    <s v="2 - Poder Ejecutivo"/>
    <s v="0202 - MINISTERIO DE  INTERIOR Y POLICÍA"/>
    <x v="2"/>
    <x v="4"/>
    <x v="12"/>
    <s v="2.1 - REMUNERACIONES Y CONTRIBUCIONES"/>
    <s v="2.1.2 - SOBRESUELDOS"/>
    <n v="7920000"/>
    <n v="2640000"/>
  </r>
  <r>
    <x v="0"/>
    <x v="0"/>
    <x v="0"/>
    <s v="2.1 - Gastos corrientes"/>
    <s v="2.1.2 - Gastos de consumo"/>
    <s v="2 - Poder Ejecutivo"/>
    <s v="0202 - MINISTERIO DE  INTERIOR Y POLICÍA"/>
    <x v="2"/>
    <x v="4"/>
    <x v="12"/>
    <s v="2.1 - REMUNERACIONES Y CONTRIBUCIONES"/>
    <s v="2.1.5 - CONTRIBUCIONES A LA SEGURIDAD SOCIAL"/>
    <n v="11152357"/>
    <n v="10074736.800000001"/>
  </r>
  <r>
    <x v="0"/>
    <x v="0"/>
    <x v="0"/>
    <s v="2.1 - Gastos corrientes"/>
    <s v="2.1.2 - Gastos de consumo"/>
    <s v="2 - Poder Ejecutivo"/>
    <s v="0202 - MINISTERIO DE  INTERIOR Y POLICÍA"/>
    <x v="2"/>
    <x v="4"/>
    <x v="12"/>
    <s v="2.2 - CONTRATACIÓN DE SERVICIOS"/>
    <s v="2.2.1 - SERVICIOS BÁSICOS"/>
    <n v="2108000"/>
    <n v="307192.78999999998"/>
  </r>
  <r>
    <x v="0"/>
    <x v="0"/>
    <x v="0"/>
    <s v="2.1 - Gastos corrientes"/>
    <s v="2.1.2 - Gastos de consumo"/>
    <s v="2 - Poder Ejecutivo"/>
    <s v="0202 - MINISTERIO DE  INTERIOR Y POLICÍA"/>
    <x v="2"/>
    <x v="4"/>
    <x v="12"/>
    <s v="2.2 - CONTRATACIÓN DE SERVICIOS"/>
    <s v="2.2.7 - SERVICIOS DE CONSERVACIÓN, REPARACIONES MENORES E INSTALACIONES TEMPORALES"/>
    <n v="100000"/>
    <n v="0"/>
  </r>
  <r>
    <x v="0"/>
    <x v="0"/>
    <x v="0"/>
    <s v="2.1 - Gastos corrientes"/>
    <s v="2.1.2 - Gastos de consumo"/>
    <s v="2 - Poder Ejecutivo"/>
    <s v="0202 - MINISTERIO DE  INTERIOR Y POLICÍA"/>
    <x v="2"/>
    <x v="4"/>
    <x v="12"/>
    <s v="2.2 - CONTRATACIÓN DE SERVICIOS"/>
    <s v="2.2.8 - OTROS SERVICIOS NO INCLUIDOS EN CONCEPTOS ANTERIORES"/>
    <n v="666400"/>
    <n v="188800"/>
  </r>
  <r>
    <x v="0"/>
    <x v="0"/>
    <x v="0"/>
    <s v="2.1 - Gastos corrientes"/>
    <s v="2.1.2 - Gastos de consumo"/>
    <s v="2 - Poder Ejecutivo"/>
    <s v="0202 - MINISTERIO DE  INTERIOR Y POLICÍA"/>
    <x v="2"/>
    <x v="4"/>
    <x v="12"/>
    <s v="2.3 - MATERIALES Y SUMINISTROS"/>
    <s v="2.3.1 - ALIMENTOS Y PRODUCTOS AGROFORESTALES"/>
    <n v="16800000"/>
    <n v="0"/>
  </r>
  <r>
    <x v="0"/>
    <x v="0"/>
    <x v="0"/>
    <s v="2.1 - Gastos corrientes"/>
    <s v="2.1.2 - Gastos de consumo"/>
    <s v="2 - Poder Ejecutivo"/>
    <s v="0202 - MINISTERIO DE  INTERIOR Y POLICÍA"/>
    <x v="2"/>
    <x v="4"/>
    <x v="12"/>
    <s v="2.3 - MATERIALES Y SUMINISTROS"/>
    <s v="2.3.2 - TEXTILES Y VESTUARIOS"/>
    <n v="900000"/>
    <n v="579997.12"/>
  </r>
  <r>
    <x v="0"/>
    <x v="0"/>
    <x v="0"/>
    <s v="2.1 - Gastos corrientes"/>
    <s v="2.1.2 - Gastos de consumo"/>
    <s v="2 - Poder Ejecutivo"/>
    <s v="0202 - MINISTERIO DE  INTERIOR Y POLICÍA"/>
    <x v="2"/>
    <x v="4"/>
    <x v="12"/>
    <s v="2.3 - MATERIALES Y SUMINISTROS"/>
    <s v="2.3.4 - PRODUCTOS FARMACÉUTICOS"/>
    <n v="18933000"/>
    <n v="4573044"/>
  </r>
  <r>
    <x v="0"/>
    <x v="0"/>
    <x v="0"/>
    <s v="2.1 - Gastos corrientes"/>
    <s v="2.1.2 - Gastos de consumo"/>
    <s v="2 - Poder Ejecutivo"/>
    <s v="0202 - MINISTERIO DE  INTERIOR Y POLICÍA"/>
    <x v="2"/>
    <x v="4"/>
    <x v="12"/>
    <s v="2.3 - MATERIALES Y SUMINISTROS"/>
    <s v="2.3.7 - COMBUSTIBLES, LUBRICANTES, PRODUCTOS QUÍMICOS Y CONEXOS"/>
    <n v="37796000"/>
    <n v="12453627.470000001"/>
  </r>
  <r>
    <x v="0"/>
    <x v="0"/>
    <x v="0"/>
    <s v="2.1 - Gastos corrientes"/>
    <s v="2.1.2 - Gastos de consumo"/>
    <s v="2 - Poder Ejecutivo"/>
    <s v="0202 - MINISTERIO DE  INTERIOR Y POLICÍA"/>
    <x v="2"/>
    <x v="4"/>
    <x v="12"/>
    <s v="2.3 - MATERIALES Y SUMINISTROS"/>
    <s v="2.3.9 - PRODUCTOS Y ÚTILES VARIOS"/>
    <n v="31586185"/>
    <n v="3754060.3100000005"/>
  </r>
  <r>
    <x v="0"/>
    <x v="0"/>
    <x v="0"/>
    <s v="2.1 - Gastos corrientes"/>
    <s v="2.1.2 - Gastos de consumo"/>
    <s v="2 - Poder Ejecutivo"/>
    <s v="0202 - MINISTERIO DE  INTERIOR Y POLICÍA"/>
    <x v="2"/>
    <x v="4"/>
    <x v="12"/>
    <s v="2.3 - MATERIALES Y SUMINISTROS"/>
    <s v="2.3.3 - PAPEL, CARTÓN E IMPRESOS"/>
    <n v="5969424"/>
    <n v="102797.47"/>
  </r>
  <r>
    <x v="0"/>
    <x v="0"/>
    <x v="0"/>
    <s v="2.1 - Gastos corrientes"/>
    <s v="2.1.2 - Gastos de consumo"/>
    <s v="2 - Poder Ejecutivo"/>
    <s v="0202 - MINISTERIO DE  INTERIOR Y POLICÍA"/>
    <x v="2"/>
    <x v="4"/>
    <x v="12"/>
    <s v="2.3 - MATERIALES Y SUMINISTROS"/>
    <s v="2.3.5 - CUERO, CAUCHO Y PLÁSTICO"/>
    <n v="1931848"/>
    <n v="0"/>
  </r>
  <r>
    <x v="0"/>
    <x v="0"/>
    <x v="0"/>
    <s v="2.1 - Gastos corrientes"/>
    <s v="2.1.2 - Gastos de consumo"/>
    <s v="2 - Poder Ejecutivo"/>
    <s v="0202 - MINISTERIO DE  INTERIOR Y POLICÍA"/>
    <x v="2"/>
    <x v="8"/>
    <x v="13"/>
    <s v="2.1 - REMUNERACIONES Y CONTRIBUCIONES"/>
    <s v="2.1.1 - REMUNERACIONES"/>
    <n v="60889530"/>
    <n v="17553740"/>
  </r>
  <r>
    <x v="0"/>
    <x v="0"/>
    <x v="0"/>
    <s v="2.1 - Gastos corrientes"/>
    <s v="2.1.2 - Gastos de consumo"/>
    <s v="2 - Poder Ejecutivo"/>
    <s v="0202 - MINISTERIO DE  INTERIOR Y POLICÍA"/>
    <x v="2"/>
    <x v="8"/>
    <x v="13"/>
    <s v="2.1 - REMUNERACIONES Y CONTRIBUCIONES"/>
    <s v="2.1.2 - SOBRESUELDOS"/>
    <n v="13537668"/>
    <n v="4367874"/>
  </r>
  <r>
    <x v="0"/>
    <x v="0"/>
    <x v="0"/>
    <s v="2.1 - Gastos corrientes"/>
    <s v="2.1.2 - Gastos de consumo"/>
    <s v="2 - Poder Ejecutivo"/>
    <s v="0202 - MINISTERIO DE  INTERIOR Y POLICÍA"/>
    <x v="2"/>
    <x v="8"/>
    <x v="13"/>
    <s v="2.1 - REMUNERACIONES Y CONTRIBUCIONES"/>
    <s v="2.1.5 - CONTRIBUCIONES A LA SEGURIDAD SOCIAL"/>
    <n v="4323960"/>
    <n v="1357429.8200000003"/>
  </r>
  <r>
    <x v="0"/>
    <x v="0"/>
    <x v="0"/>
    <s v="2.1 - Gastos corrientes"/>
    <s v="2.1.2 - Gastos de consumo"/>
    <s v="2 - Poder Ejecutivo"/>
    <s v="0202 - MINISTERIO DE  INTERIOR Y POLICÍA"/>
    <x v="2"/>
    <x v="8"/>
    <x v="13"/>
    <s v="2.2 - CONTRATACIÓN DE SERVICIOS"/>
    <s v="2.2.1 - SERVICIOS BÁSICOS"/>
    <n v="300000"/>
    <n v="0"/>
  </r>
  <r>
    <x v="0"/>
    <x v="0"/>
    <x v="0"/>
    <s v="2.1 - Gastos corrientes"/>
    <s v="2.1.2 - Gastos de consumo"/>
    <s v="2 - Poder Ejecutivo"/>
    <s v="0202 - MINISTERIO DE  INTERIOR Y POLICÍA"/>
    <x v="2"/>
    <x v="8"/>
    <x v="13"/>
    <s v="2.2 - CONTRATACIÓN DE SERVICIOS"/>
    <s v="2.2.2 - PUBLICIDAD, IMPRESIÓN Y ENCUADERNACIÓN"/>
    <n v="250000"/>
    <n v="0"/>
  </r>
  <r>
    <x v="0"/>
    <x v="0"/>
    <x v="0"/>
    <s v="2.1 - Gastos corrientes"/>
    <s v="2.1.2 - Gastos de consumo"/>
    <s v="2 - Poder Ejecutivo"/>
    <s v="0202 - MINISTERIO DE  INTERIOR Y POLICÍA"/>
    <x v="2"/>
    <x v="8"/>
    <x v="13"/>
    <s v="2.2 - CONTRATACIÓN DE SERVICIOS"/>
    <s v="2.2.3 - VIÁTICOS"/>
    <n v="15120000"/>
    <n v="5422399.9500000002"/>
  </r>
  <r>
    <x v="0"/>
    <x v="0"/>
    <x v="0"/>
    <s v="2.1 - Gastos corrientes"/>
    <s v="2.1.2 - Gastos de consumo"/>
    <s v="2 - Poder Ejecutivo"/>
    <s v="0202 - MINISTERIO DE  INTERIOR Y POLICÍA"/>
    <x v="2"/>
    <x v="8"/>
    <x v="13"/>
    <s v="2.2 - CONTRATACIÓN DE SERVICIOS"/>
    <s v="2.2.4 - TRANSPORTE Y ALMACENAJE"/>
    <n v="1500000"/>
    <n v="0"/>
  </r>
  <r>
    <x v="0"/>
    <x v="0"/>
    <x v="0"/>
    <s v="2.1 - Gastos corrientes"/>
    <s v="2.1.2 - Gastos de consumo"/>
    <s v="2 - Poder Ejecutivo"/>
    <s v="0202 - MINISTERIO DE  INTERIOR Y POLICÍA"/>
    <x v="2"/>
    <x v="8"/>
    <x v="13"/>
    <s v="2.2 - CONTRATACIÓN DE SERVICIOS"/>
    <s v="2.2.5 - ALQUILERES Y RENTAS"/>
    <n v="15000"/>
    <n v="0"/>
  </r>
  <r>
    <x v="0"/>
    <x v="0"/>
    <x v="0"/>
    <s v="2.1 - Gastos corrientes"/>
    <s v="2.1.2 - Gastos de consumo"/>
    <s v="2 - Poder Ejecutivo"/>
    <s v="0202 - MINISTERIO DE  INTERIOR Y POLICÍA"/>
    <x v="2"/>
    <x v="8"/>
    <x v="13"/>
    <s v="2.2 - CONTRATACIÓN DE SERVICIOS"/>
    <s v="2.2.6 - SEGUROS"/>
    <n v="950000"/>
    <n v="0"/>
  </r>
  <r>
    <x v="0"/>
    <x v="0"/>
    <x v="0"/>
    <s v="2.1 - Gastos corrientes"/>
    <s v="2.1.2 - Gastos de consumo"/>
    <s v="2 - Poder Ejecutivo"/>
    <s v="0202 - MINISTERIO DE  INTERIOR Y POLICÍA"/>
    <x v="2"/>
    <x v="8"/>
    <x v="13"/>
    <s v="2.2 - CONTRATACIÓN DE SERVICIOS"/>
    <s v="2.2.7 - SERVICIOS DE CONSERVACIÓN, REPARACIONES MENORES E INSTALACIONES TEMPORALES"/>
    <n v="400000"/>
    <n v="0"/>
  </r>
  <r>
    <x v="0"/>
    <x v="0"/>
    <x v="0"/>
    <s v="2.1 - Gastos corrientes"/>
    <s v="2.1.2 - Gastos de consumo"/>
    <s v="2 - Poder Ejecutivo"/>
    <s v="0202 - MINISTERIO DE  INTERIOR Y POLICÍA"/>
    <x v="2"/>
    <x v="8"/>
    <x v="13"/>
    <s v="2.2 - CONTRATACIÓN DE SERVICIOS"/>
    <s v="2.2.8 - OTROS SERVICIOS NO INCLUIDOS EN CONCEPTOS ANTERIORES"/>
    <n v="3370000"/>
    <n v="60000"/>
  </r>
  <r>
    <x v="0"/>
    <x v="0"/>
    <x v="0"/>
    <s v="2.1 - Gastos corrientes"/>
    <s v="2.1.2 - Gastos de consumo"/>
    <s v="2 - Poder Ejecutivo"/>
    <s v="0202 - MINISTERIO DE  INTERIOR Y POLICÍA"/>
    <x v="2"/>
    <x v="8"/>
    <x v="13"/>
    <s v="2.2 - CONTRATACIÓN DE SERVICIOS"/>
    <s v="2.2.9 - OTRAS CONTRATACIONES DE SERVICIOS"/>
    <n v="100000"/>
    <n v="0"/>
  </r>
  <r>
    <x v="0"/>
    <x v="0"/>
    <x v="0"/>
    <s v="2.1 - Gastos corrientes"/>
    <s v="2.1.2 - Gastos de consumo"/>
    <s v="2 - Poder Ejecutivo"/>
    <s v="0202 - MINISTERIO DE  INTERIOR Y POLICÍA"/>
    <x v="2"/>
    <x v="8"/>
    <x v="13"/>
    <s v="2.3 - MATERIALES Y SUMINISTROS"/>
    <s v="2.3.1 - ALIMENTOS Y PRODUCTOS AGROFORESTALES"/>
    <n v="16000000"/>
    <n v="3784920.94"/>
  </r>
  <r>
    <x v="0"/>
    <x v="0"/>
    <x v="0"/>
    <s v="2.1 - Gastos corrientes"/>
    <s v="2.1.2 - Gastos de consumo"/>
    <s v="2 - Poder Ejecutivo"/>
    <s v="0202 - MINISTERIO DE  INTERIOR Y POLICÍA"/>
    <x v="2"/>
    <x v="8"/>
    <x v="13"/>
    <s v="2.3 - MATERIALES Y SUMINISTROS"/>
    <s v="2.3.2 - TEXTILES Y VESTUARIOS"/>
    <n v="4950000"/>
    <n v="1413657.7"/>
  </r>
  <r>
    <x v="0"/>
    <x v="0"/>
    <x v="0"/>
    <s v="2.1 - Gastos corrientes"/>
    <s v="2.1.2 - Gastos de consumo"/>
    <s v="2 - Poder Ejecutivo"/>
    <s v="0202 - MINISTERIO DE  INTERIOR Y POLICÍA"/>
    <x v="2"/>
    <x v="8"/>
    <x v="13"/>
    <s v="2.3 - MATERIALES Y SUMINISTROS"/>
    <s v="2.3.4 - PRODUCTOS FARMACÉUTICOS"/>
    <n v="0"/>
    <n v="0"/>
  </r>
  <r>
    <x v="0"/>
    <x v="0"/>
    <x v="0"/>
    <s v="2.1 - Gastos corrientes"/>
    <s v="2.1.2 - Gastos de consumo"/>
    <s v="2 - Poder Ejecutivo"/>
    <s v="0202 - MINISTERIO DE  INTERIOR Y POLICÍA"/>
    <x v="2"/>
    <x v="8"/>
    <x v="13"/>
    <s v="2.3 - MATERIALES Y SUMINISTROS"/>
    <s v="2.3.6 - PRODUCTOS DE MINERALES, METÁLICOS Y NO METÁLICOS"/>
    <n v="750000"/>
    <n v="812559.78"/>
  </r>
  <r>
    <x v="0"/>
    <x v="0"/>
    <x v="0"/>
    <s v="2.1 - Gastos corrientes"/>
    <s v="2.1.2 - Gastos de consumo"/>
    <s v="2 - Poder Ejecutivo"/>
    <s v="0202 - MINISTERIO DE  INTERIOR Y POLICÍA"/>
    <x v="2"/>
    <x v="8"/>
    <x v="13"/>
    <s v="2.3 - MATERIALES Y SUMINISTROS"/>
    <s v="2.3.7 - COMBUSTIBLES, LUBRICANTES, PRODUCTOS QUÍMICOS Y CONEXOS"/>
    <n v="12550000"/>
    <n v="3296309.14"/>
  </r>
  <r>
    <x v="0"/>
    <x v="0"/>
    <x v="0"/>
    <s v="2.1 - Gastos corrientes"/>
    <s v="2.1.2 - Gastos de consumo"/>
    <s v="2 - Poder Ejecutivo"/>
    <s v="0202 - MINISTERIO DE  INTERIOR Y POLICÍA"/>
    <x v="2"/>
    <x v="8"/>
    <x v="13"/>
    <s v="2.3 - MATERIALES Y SUMINISTROS"/>
    <s v="2.3.9 - PRODUCTOS Y ÚTILES VARIOS"/>
    <n v="4023674"/>
    <n v="147462.59"/>
  </r>
  <r>
    <x v="0"/>
    <x v="0"/>
    <x v="0"/>
    <s v="2.1 - Gastos corrientes"/>
    <s v="2.1.2 - Gastos de consumo"/>
    <s v="2 - Poder Ejecutivo"/>
    <s v="0202 - MINISTERIO DE  INTERIOR Y POLICÍA"/>
    <x v="2"/>
    <x v="8"/>
    <x v="13"/>
    <s v="2.3 - MATERIALES Y SUMINISTROS"/>
    <s v="2.3.3 - PAPEL, CARTÓN E IMPRESOS"/>
    <n v="900000"/>
    <n v="12585.84"/>
  </r>
  <r>
    <x v="0"/>
    <x v="0"/>
    <x v="0"/>
    <s v="2.1 - Gastos corrientes"/>
    <s v="2.1.2 - Gastos de consumo"/>
    <s v="2 - Poder Ejecutivo"/>
    <s v="0202 - MINISTERIO DE  INTERIOR Y POLICÍA"/>
    <x v="2"/>
    <x v="8"/>
    <x v="13"/>
    <s v="2.3 - MATERIALES Y SUMINISTROS"/>
    <s v="2.3.5 - CUERO, CAUCHO Y PLÁSTICO"/>
    <n v="4798202"/>
    <n v="86390.17"/>
  </r>
  <r>
    <x v="0"/>
    <x v="0"/>
    <x v="0"/>
    <s v="2.1 - Gastos corrientes"/>
    <s v="2.1.2 - Gastos de consumo"/>
    <s v="2 - Poder Ejecutivo"/>
    <s v="0202 - MINISTERIO DE  INTERIOR Y POLICÍA"/>
    <x v="2"/>
    <x v="6"/>
    <x v="14"/>
    <s v="2.1 - REMUNERACIONES Y CONTRIBUCIONES"/>
    <s v="2.1.1 - REMUNERACIONES"/>
    <n v="38439743"/>
    <n v="13678782.65"/>
  </r>
  <r>
    <x v="0"/>
    <x v="0"/>
    <x v="0"/>
    <s v="2.1 - Gastos corrientes"/>
    <s v="2.1.2 - Gastos de consumo"/>
    <s v="2 - Poder Ejecutivo"/>
    <s v="0202 - MINISTERIO DE  INTERIOR Y POLICÍA"/>
    <x v="2"/>
    <x v="6"/>
    <x v="14"/>
    <s v="2.1 - REMUNERACIONES Y CONTRIBUCIONES"/>
    <s v="2.1.2 - SOBRESUELDOS"/>
    <n v="24700170"/>
    <n v="6849317.379999999"/>
  </r>
  <r>
    <x v="0"/>
    <x v="0"/>
    <x v="0"/>
    <s v="2.1 - Gastos corrientes"/>
    <s v="2.1.2 - Gastos de consumo"/>
    <s v="2 - Poder Ejecutivo"/>
    <s v="0202 - MINISTERIO DE  INTERIOR Y POLICÍA"/>
    <x v="2"/>
    <x v="6"/>
    <x v="14"/>
    <s v="2.1 - REMUNERACIONES Y CONTRIBUCIONES"/>
    <s v="2.1.5 - CONTRIBUCIONES A LA SEGURIDAD SOCIAL"/>
    <n v="2326832"/>
    <n v="695239.96"/>
  </r>
  <r>
    <x v="0"/>
    <x v="0"/>
    <x v="0"/>
    <s v="2.1 - Gastos corrientes"/>
    <s v="2.1.2 - Gastos de consumo"/>
    <s v="2 - Poder Ejecutivo"/>
    <s v="0202 - MINISTERIO DE  INTERIOR Y POLICÍA"/>
    <x v="2"/>
    <x v="6"/>
    <x v="14"/>
    <s v="2.2 - CONTRATACIÓN DE SERVICIOS"/>
    <s v="2.2.1 - SERVICIOS BÁSICOS"/>
    <n v="2916025"/>
    <n v="635446.32999999996"/>
  </r>
  <r>
    <x v="0"/>
    <x v="0"/>
    <x v="0"/>
    <s v="2.1 - Gastos corrientes"/>
    <s v="2.1.2 - Gastos de consumo"/>
    <s v="2 - Poder Ejecutivo"/>
    <s v="0202 - MINISTERIO DE  INTERIOR Y POLICÍA"/>
    <x v="2"/>
    <x v="6"/>
    <x v="14"/>
    <s v="2.2 - CONTRATACIÓN DE SERVICIOS"/>
    <s v="2.2.3 - VIÁTICOS"/>
    <n v="648703"/>
    <n v="0"/>
  </r>
  <r>
    <x v="0"/>
    <x v="0"/>
    <x v="0"/>
    <s v="2.1 - Gastos corrientes"/>
    <s v="2.1.2 - Gastos de consumo"/>
    <s v="2 - Poder Ejecutivo"/>
    <s v="0202 - MINISTERIO DE  INTERIOR Y POLICÍA"/>
    <x v="2"/>
    <x v="6"/>
    <x v="14"/>
    <s v="2.2 - CONTRATACIÓN DE SERVICIOS"/>
    <s v="2.2.6 - SEGUROS"/>
    <n v="370500"/>
    <n v="355500"/>
  </r>
  <r>
    <x v="0"/>
    <x v="0"/>
    <x v="0"/>
    <s v="2.1 - Gastos corrientes"/>
    <s v="2.1.2 - Gastos de consumo"/>
    <s v="2 - Poder Ejecutivo"/>
    <s v="0202 - MINISTERIO DE  INTERIOR Y POLICÍA"/>
    <x v="2"/>
    <x v="6"/>
    <x v="14"/>
    <s v="2.2 - CONTRATACIÓN DE SERVICIOS"/>
    <s v="2.2.7 - SERVICIOS DE CONSERVACIÓN, REPARACIONES MENORES E INSTALACIONES TEMPORALES"/>
    <n v="2380340"/>
    <n v="40119"/>
  </r>
  <r>
    <x v="0"/>
    <x v="0"/>
    <x v="0"/>
    <s v="2.1 - Gastos corrientes"/>
    <s v="2.1.2 - Gastos de consumo"/>
    <s v="2 - Poder Ejecutivo"/>
    <s v="0202 - MINISTERIO DE  INTERIOR Y POLICÍA"/>
    <x v="2"/>
    <x v="6"/>
    <x v="14"/>
    <s v="2.2 - CONTRATACIÓN DE SERVICIOS"/>
    <s v="2.2.8 - OTROS SERVICIOS NO INCLUIDOS EN CONCEPTOS ANTERIORES"/>
    <n v="1529000"/>
    <n v="22999.99"/>
  </r>
  <r>
    <x v="0"/>
    <x v="0"/>
    <x v="0"/>
    <s v="2.1 - Gastos corrientes"/>
    <s v="2.1.2 - Gastos de consumo"/>
    <s v="2 - Poder Ejecutivo"/>
    <s v="0202 - MINISTERIO DE  INTERIOR Y POLICÍA"/>
    <x v="2"/>
    <x v="6"/>
    <x v="14"/>
    <s v="2.2 - CONTRATACIÓN DE SERVICIOS"/>
    <s v="2.2.9 - OTRAS CONTRATACIONES DE SERVICIOS"/>
    <n v="500000"/>
    <n v="11151"/>
  </r>
  <r>
    <x v="0"/>
    <x v="0"/>
    <x v="0"/>
    <s v="2.1 - Gastos corrientes"/>
    <s v="2.1.2 - Gastos de consumo"/>
    <s v="2 - Poder Ejecutivo"/>
    <s v="0202 - MINISTERIO DE  INTERIOR Y POLICÍA"/>
    <x v="2"/>
    <x v="6"/>
    <x v="14"/>
    <s v="2.3 - MATERIALES Y SUMINISTROS"/>
    <s v="2.3.1 - ALIMENTOS Y PRODUCTOS AGROFORESTALES"/>
    <n v="3348712"/>
    <n v="400000"/>
  </r>
  <r>
    <x v="0"/>
    <x v="0"/>
    <x v="0"/>
    <s v="2.1 - Gastos corrientes"/>
    <s v="2.1.2 - Gastos de consumo"/>
    <s v="2 - Poder Ejecutivo"/>
    <s v="0202 - MINISTERIO DE  INTERIOR Y POLICÍA"/>
    <x v="2"/>
    <x v="6"/>
    <x v="14"/>
    <s v="2.3 - MATERIALES Y SUMINISTROS"/>
    <s v="2.3.2 - TEXTILES Y VESTUARIOS"/>
    <n v="827551"/>
    <n v="0"/>
  </r>
  <r>
    <x v="0"/>
    <x v="0"/>
    <x v="0"/>
    <s v="2.1 - Gastos corrientes"/>
    <s v="2.1.2 - Gastos de consumo"/>
    <s v="2 - Poder Ejecutivo"/>
    <s v="0202 - MINISTERIO DE  INTERIOR Y POLICÍA"/>
    <x v="2"/>
    <x v="6"/>
    <x v="14"/>
    <s v="2.3 - MATERIALES Y SUMINISTROS"/>
    <s v="2.3.4 - PRODUCTOS FARMACÉUTICOS"/>
    <n v="30500000"/>
    <n v="7304791"/>
  </r>
  <r>
    <x v="0"/>
    <x v="0"/>
    <x v="0"/>
    <s v="2.1 - Gastos corrientes"/>
    <s v="2.1.2 - Gastos de consumo"/>
    <s v="2 - Poder Ejecutivo"/>
    <s v="0202 - MINISTERIO DE  INTERIOR Y POLICÍA"/>
    <x v="2"/>
    <x v="6"/>
    <x v="14"/>
    <s v="2.3 - MATERIALES Y SUMINISTROS"/>
    <s v="2.3.6 - PRODUCTOS DE MINERALES, METÁLICOS Y NO METÁLICOS"/>
    <n v="663000"/>
    <n v="0"/>
  </r>
  <r>
    <x v="0"/>
    <x v="0"/>
    <x v="0"/>
    <s v="2.1 - Gastos corrientes"/>
    <s v="2.1.2 - Gastos de consumo"/>
    <s v="2 - Poder Ejecutivo"/>
    <s v="0202 - MINISTERIO DE  INTERIOR Y POLICÍA"/>
    <x v="2"/>
    <x v="6"/>
    <x v="14"/>
    <s v="2.3 - MATERIALES Y SUMINISTROS"/>
    <s v="2.3.7 - COMBUSTIBLES, LUBRICANTES, PRODUCTOS QUÍMICOS Y CONEXOS"/>
    <n v="11012160"/>
    <n v="4091010.8899999997"/>
  </r>
  <r>
    <x v="0"/>
    <x v="0"/>
    <x v="0"/>
    <s v="2.1 - Gastos corrientes"/>
    <s v="2.1.2 - Gastos de consumo"/>
    <s v="2 - Poder Ejecutivo"/>
    <s v="0202 - MINISTERIO DE  INTERIOR Y POLICÍA"/>
    <x v="2"/>
    <x v="6"/>
    <x v="14"/>
    <s v="2.3 - MATERIALES Y SUMINISTROS"/>
    <s v="2.3.9 - PRODUCTOS Y ÚTILES VARIOS"/>
    <n v="1739000"/>
    <n v="661384.65"/>
  </r>
  <r>
    <x v="0"/>
    <x v="0"/>
    <x v="0"/>
    <s v="2.1 - Gastos corrientes"/>
    <s v="2.1.2 - Gastos de consumo"/>
    <s v="2 - Poder Ejecutivo"/>
    <s v="0202 - MINISTERIO DE  INTERIOR Y POLICÍA"/>
    <x v="2"/>
    <x v="6"/>
    <x v="14"/>
    <s v="2.3 - MATERIALES Y SUMINISTROS"/>
    <s v="2.3.3 - PAPEL, CARTÓN E IMPRESOS"/>
    <n v="833000"/>
    <n v="151900.99"/>
  </r>
  <r>
    <x v="0"/>
    <x v="0"/>
    <x v="0"/>
    <s v="2.1 - Gastos corrientes"/>
    <s v="2.1.2 - Gastos de consumo"/>
    <s v="2 - Poder Ejecutivo"/>
    <s v="0202 - MINISTERIO DE  INTERIOR Y POLICÍA"/>
    <x v="2"/>
    <x v="6"/>
    <x v="14"/>
    <s v="2.3 - MATERIALES Y SUMINISTROS"/>
    <s v="2.3.5 - CUERO, CAUCHO Y PLÁSTICO"/>
    <n v="880000"/>
    <n v="40312.609999999993"/>
  </r>
  <r>
    <x v="0"/>
    <x v="0"/>
    <x v="0"/>
    <s v="2.1 - Gastos corrientes"/>
    <s v="2.1.2 - Gastos de consumo"/>
    <s v="2 - Poder Ejecutivo"/>
    <s v="0203 - MINISTERIO DE DEFENSA"/>
    <x v="0"/>
    <x v="1"/>
    <x v="15"/>
    <s v="2.1 - REMUNERACIONES Y CONTRIBUCIONES"/>
    <s v="2.1.1 - REMUNERACIONES"/>
    <n v="22475266552"/>
    <n v="6544389183.0400028"/>
  </r>
  <r>
    <x v="0"/>
    <x v="0"/>
    <x v="0"/>
    <s v="2.1 - Gastos corrientes"/>
    <s v="2.1.2 - Gastos de consumo"/>
    <s v="2 - Poder Ejecutivo"/>
    <s v="0203 - MINISTERIO DE DEFENSA"/>
    <x v="0"/>
    <x v="1"/>
    <x v="15"/>
    <s v="2.1 - REMUNERACIONES Y CONTRIBUCIONES"/>
    <s v="2.1.2 - SOBRESUELDOS"/>
    <n v="767037238"/>
    <n v="254521925.54999992"/>
  </r>
  <r>
    <x v="0"/>
    <x v="0"/>
    <x v="0"/>
    <s v="2.1 - Gastos corrientes"/>
    <s v="2.1.2 - Gastos de consumo"/>
    <s v="2 - Poder Ejecutivo"/>
    <s v="0203 - MINISTERIO DE DEFENSA"/>
    <x v="0"/>
    <x v="1"/>
    <x v="15"/>
    <s v="2.1 - REMUNERACIONES Y CONTRIBUCIONES"/>
    <s v="2.1.3 - DIETAS Y GASTOS DE REPRESENTACIÓN"/>
    <n v="0"/>
    <n v="7153650"/>
  </r>
  <r>
    <x v="0"/>
    <x v="0"/>
    <x v="0"/>
    <s v="2.1 - Gastos corrientes"/>
    <s v="2.1.2 - Gastos de consumo"/>
    <s v="2 - Poder Ejecutivo"/>
    <s v="0203 - MINISTERIO DE DEFENSA"/>
    <x v="0"/>
    <x v="1"/>
    <x v="15"/>
    <s v="2.1 - REMUNERACIONES Y CONTRIBUCIONES"/>
    <s v="2.1.5 - CONTRIBUCIONES A LA SEGURIDAD SOCIAL"/>
    <n v="1316643653"/>
    <n v="409140299.35999995"/>
  </r>
  <r>
    <x v="0"/>
    <x v="0"/>
    <x v="0"/>
    <s v="2.1 - Gastos corrientes"/>
    <s v="2.1.2 - Gastos de consumo"/>
    <s v="2 - Poder Ejecutivo"/>
    <s v="0203 - MINISTERIO DE DEFENSA"/>
    <x v="0"/>
    <x v="1"/>
    <x v="15"/>
    <s v="2.2 - CONTRATACIÓN DE SERVICIOS"/>
    <s v="2.2.1 - SERVICIOS BÁSICOS"/>
    <n v="521639834"/>
    <n v="175197440.32999998"/>
  </r>
  <r>
    <x v="0"/>
    <x v="0"/>
    <x v="0"/>
    <s v="2.1 - Gastos corrientes"/>
    <s v="2.1.2 - Gastos de consumo"/>
    <s v="2 - Poder Ejecutivo"/>
    <s v="0203 - MINISTERIO DE DEFENSA"/>
    <x v="0"/>
    <x v="1"/>
    <x v="15"/>
    <s v="2.2 - CONTRATACIÓN DE SERVICIOS"/>
    <s v="2.2.2 - PUBLICIDAD, IMPRESIÓN Y ENCUADERNACIÓN"/>
    <n v="10125376"/>
    <n v="2060589.8599999999"/>
  </r>
  <r>
    <x v="0"/>
    <x v="0"/>
    <x v="0"/>
    <s v="2.1 - Gastos corrientes"/>
    <s v="2.1.2 - Gastos de consumo"/>
    <s v="2 - Poder Ejecutivo"/>
    <s v="0203 - MINISTERIO DE DEFENSA"/>
    <x v="0"/>
    <x v="1"/>
    <x v="15"/>
    <s v="2.2 - CONTRATACIÓN DE SERVICIOS"/>
    <s v="2.2.3 - VIÁTICOS"/>
    <n v="160347936"/>
    <n v="53077987.309999995"/>
  </r>
  <r>
    <x v="0"/>
    <x v="0"/>
    <x v="0"/>
    <s v="2.1 - Gastos corrientes"/>
    <s v="2.1.2 - Gastos de consumo"/>
    <s v="2 - Poder Ejecutivo"/>
    <s v="0203 - MINISTERIO DE DEFENSA"/>
    <x v="0"/>
    <x v="1"/>
    <x v="15"/>
    <s v="2.2 - CONTRATACIÓN DE SERVICIOS"/>
    <s v="2.2.4 - TRANSPORTE Y ALMACENAJE"/>
    <n v="9319064"/>
    <n v="150500"/>
  </r>
  <r>
    <x v="0"/>
    <x v="0"/>
    <x v="0"/>
    <s v="2.1 - Gastos corrientes"/>
    <s v="2.1.2 - Gastos de consumo"/>
    <s v="2 - Poder Ejecutivo"/>
    <s v="0203 - MINISTERIO DE DEFENSA"/>
    <x v="0"/>
    <x v="1"/>
    <x v="15"/>
    <s v="2.2 - CONTRATACIÓN DE SERVICIOS"/>
    <s v="2.2.5 - ALQUILERES Y RENTAS"/>
    <n v="46190932"/>
    <n v="6507586.5999999996"/>
  </r>
  <r>
    <x v="0"/>
    <x v="0"/>
    <x v="0"/>
    <s v="2.1 - Gastos corrientes"/>
    <s v="2.1.2 - Gastos de consumo"/>
    <s v="2 - Poder Ejecutivo"/>
    <s v="0203 - MINISTERIO DE DEFENSA"/>
    <x v="0"/>
    <x v="1"/>
    <x v="15"/>
    <s v="2.2 - CONTRATACIÓN DE SERVICIOS"/>
    <s v="2.2.6 - SEGUROS"/>
    <n v="322541012"/>
    <n v="293279981.27000004"/>
  </r>
  <r>
    <x v="0"/>
    <x v="0"/>
    <x v="0"/>
    <s v="2.1 - Gastos corrientes"/>
    <s v="2.1.2 - Gastos de consumo"/>
    <s v="2 - Poder Ejecutivo"/>
    <s v="0203 - MINISTERIO DE DEFENSA"/>
    <x v="0"/>
    <x v="1"/>
    <x v="15"/>
    <s v="2.2 - CONTRATACIÓN DE SERVICIOS"/>
    <s v="2.2.7 - SERVICIOS DE CONSERVACIÓN, REPARACIONES MENORES E INSTALACIONES TEMPORALES"/>
    <n v="74515224"/>
    <n v="15588974.49"/>
  </r>
  <r>
    <x v="0"/>
    <x v="0"/>
    <x v="0"/>
    <s v="2.1 - Gastos corrientes"/>
    <s v="2.1.2 - Gastos de consumo"/>
    <s v="2 - Poder Ejecutivo"/>
    <s v="0203 - MINISTERIO DE DEFENSA"/>
    <x v="0"/>
    <x v="1"/>
    <x v="15"/>
    <s v="2.2 - CONTRATACIÓN DE SERVICIOS"/>
    <s v="2.2.8 - OTROS SERVICIOS NO INCLUIDOS EN CONCEPTOS ANTERIORES"/>
    <n v="66950357"/>
    <n v="5618550.25"/>
  </r>
  <r>
    <x v="0"/>
    <x v="0"/>
    <x v="0"/>
    <s v="2.1 - Gastos corrientes"/>
    <s v="2.1.2 - Gastos de consumo"/>
    <s v="2 - Poder Ejecutivo"/>
    <s v="0203 - MINISTERIO DE DEFENSA"/>
    <x v="0"/>
    <x v="1"/>
    <x v="15"/>
    <s v="2.2 - CONTRATACIÓN DE SERVICIOS"/>
    <s v="2.2.9 - OTRAS CONTRATACIONES DE SERVICIOS"/>
    <n v="13176950"/>
    <n v="3408718.8499999996"/>
  </r>
  <r>
    <x v="0"/>
    <x v="0"/>
    <x v="0"/>
    <s v="2.1 - Gastos corrientes"/>
    <s v="2.1.2 - Gastos de consumo"/>
    <s v="2 - Poder Ejecutivo"/>
    <s v="0203 - MINISTERIO DE DEFENSA"/>
    <x v="0"/>
    <x v="1"/>
    <x v="15"/>
    <s v="2.3 - MATERIALES Y SUMINISTROS"/>
    <s v="2.3.1 - ALIMENTOS Y PRODUCTOS AGROFORESTALES"/>
    <n v="1174976934"/>
    <n v="378221006.12000006"/>
  </r>
  <r>
    <x v="0"/>
    <x v="0"/>
    <x v="0"/>
    <s v="2.1 - Gastos corrientes"/>
    <s v="2.1.2 - Gastos de consumo"/>
    <s v="2 - Poder Ejecutivo"/>
    <s v="0203 - MINISTERIO DE DEFENSA"/>
    <x v="0"/>
    <x v="1"/>
    <x v="15"/>
    <s v="2.3 - MATERIALES Y SUMINISTROS"/>
    <s v="2.3.2 - TEXTILES Y VESTUARIOS"/>
    <n v="308539351"/>
    <n v="59573912.090000011"/>
  </r>
  <r>
    <x v="0"/>
    <x v="0"/>
    <x v="0"/>
    <s v="2.1 - Gastos corrientes"/>
    <s v="2.1.2 - Gastos de consumo"/>
    <s v="2 - Poder Ejecutivo"/>
    <s v="0203 - MINISTERIO DE DEFENSA"/>
    <x v="0"/>
    <x v="1"/>
    <x v="15"/>
    <s v="2.3 - MATERIALES Y SUMINISTROS"/>
    <s v="2.3.4 - PRODUCTOS FARMACÉUTICOS"/>
    <n v="25079604"/>
    <n v="7633869.3899999997"/>
  </r>
  <r>
    <x v="0"/>
    <x v="0"/>
    <x v="0"/>
    <s v="2.1 - Gastos corrientes"/>
    <s v="2.1.2 - Gastos de consumo"/>
    <s v="2 - Poder Ejecutivo"/>
    <s v="0203 - MINISTERIO DE DEFENSA"/>
    <x v="0"/>
    <x v="1"/>
    <x v="15"/>
    <s v="2.3 - MATERIALES Y SUMINISTROS"/>
    <s v="2.3.6 - PRODUCTOS DE MINERALES, METÁLICOS Y NO METÁLICOS"/>
    <n v="95443551"/>
    <n v="16728948.74"/>
  </r>
  <r>
    <x v="0"/>
    <x v="0"/>
    <x v="0"/>
    <s v="2.1 - Gastos corrientes"/>
    <s v="2.1.2 - Gastos de consumo"/>
    <s v="2 - Poder Ejecutivo"/>
    <s v="0203 - MINISTERIO DE DEFENSA"/>
    <x v="0"/>
    <x v="1"/>
    <x v="15"/>
    <s v="2.3 - MATERIALES Y SUMINISTROS"/>
    <s v="2.3.7 - COMBUSTIBLES, LUBRICANTES, PRODUCTOS QUÍMICOS Y CONEXOS"/>
    <n v="946996092"/>
    <n v="318107954.94999987"/>
  </r>
  <r>
    <x v="0"/>
    <x v="0"/>
    <x v="0"/>
    <s v="2.1 - Gastos corrientes"/>
    <s v="2.1.2 - Gastos de consumo"/>
    <s v="2 - Poder Ejecutivo"/>
    <s v="0203 - MINISTERIO DE DEFENSA"/>
    <x v="0"/>
    <x v="1"/>
    <x v="15"/>
    <s v="2.3 - MATERIALES Y SUMINISTROS"/>
    <s v="2.3.9 - PRODUCTOS Y ÚTILES VARIOS"/>
    <n v="1009821836"/>
    <n v="40095913.550000004"/>
  </r>
  <r>
    <x v="0"/>
    <x v="0"/>
    <x v="0"/>
    <s v="2.1 - Gastos corrientes"/>
    <s v="2.1.2 - Gastos de consumo"/>
    <s v="2 - Poder Ejecutivo"/>
    <s v="0203 - MINISTERIO DE DEFENSA"/>
    <x v="0"/>
    <x v="1"/>
    <x v="15"/>
    <s v="2.3 - MATERIALES Y SUMINISTROS"/>
    <s v="2.3.3 - PAPEL, CARTÓN E IMPRESOS"/>
    <n v="74470447"/>
    <n v="13143986.810000001"/>
  </r>
  <r>
    <x v="0"/>
    <x v="0"/>
    <x v="0"/>
    <s v="2.1 - Gastos corrientes"/>
    <s v="2.1.2 - Gastos de consumo"/>
    <s v="2 - Poder Ejecutivo"/>
    <s v="0203 - MINISTERIO DE DEFENSA"/>
    <x v="0"/>
    <x v="1"/>
    <x v="15"/>
    <s v="2.3 - MATERIALES Y SUMINISTROS"/>
    <s v="2.3.5 - CUERO, CAUCHO Y PLÁSTICO"/>
    <n v="82111103"/>
    <n v="9543367.2599999998"/>
  </r>
  <r>
    <x v="0"/>
    <x v="0"/>
    <x v="0"/>
    <s v="2.1 - Gastos corrientes"/>
    <s v="2.1.2 - Gastos de consumo"/>
    <s v="2 - Poder Ejecutivo"/>
    <s v="0203 - MINISTERIO DE DEFENSA"/>
    <x v="0"/>
    <x v="1"/>
    <x v="16"/>
    <s v="2.1 - REMUNERACIONES Y CONTRIBUCIONES"/>
    <s v="2.1.1 - REMUNERACIONES"/>
    <n v="44827133"/>
    <n v="13770576.68"/>
  </r>
  <r>
    <x v="0"/>
    <x v="0"/>
    <x v="0"/>
    <s v="2.1 - Gastos corrientes"/>
    <s v="2.1.2 - Gastos de consumo"/>
    <s v="2 - Poder Ejecutivo"/>
    <s v="0203 - MINISTERIO DE DEFENSA"/>
    <x v="0"/>
    <x v="1"/>
    <x v="16"/>
    <s v="2.1 - REMUNERACIONES Y CONTRIBUCIONES"/>
    <s v="2.1.5 - CONTRIBUCIONES A LA SEGURIDAD SOCIAL"/>
    <n v="427866"/>
    <n v="131556.47999999998"/>
  </r>
  <r>
    <x v="0"/>
    <x v="0"/>
    <x v="0"/>
    <s v="2.1 - Gastos corrientes"/>
    <s v="2.1.2 - Gastos de consumo"/>
    <s v="2 - Poder Ejecutivo"/>
    <s v="0203 - MINISTERIO DE DEFENSA"/>
    <x v="0"/>
    <x v="1"/>
    <x v="16"/>
    <s v="2.2 - CONTRATACIÓN DE SERVICIOS"/>
    <s v="2.2.1 - SERVICIOS BÁSICOS"/>
    <n v="1098377"/>
    <n v="457123.83999999997"/>
  </r>
  <r>
    <x v="0"/>
    <x v="0"/>
    <x v="0"/>
    <s v="2.1 - Gastos corrientes"/>
    <s v="2.1.2 - Gastos de consumo"/>
    <s v="2 - Poder Ejecutivo"/>
    <s v="0203 - MINISTERIO DE DEFENSA"/>
    <x v="0"/>
    <x v="1"/>
    <x v="16"/>
    <s v="2.2 - CONTRATACIÓN DE SERVICIOS"/>
    <s v="2.2.2 - PUBLICIDAD, IMPRESIÓN Y ENCUADERNACIÓN"/>
    <n v="300000"/>
    <n v="185000.40000000002"/>
  </r>
  <r>
    <x v="0"/>
    <x v="0"/>
    <x v="0"/>
    <s v="2.1 - Gastos corrientes"/>
    <s v="2.1.2 - Gastos de consumo"/>
    <s v="2 - Poder Ejecutivo"/>
    <s v="0203 - MINISTERIO DE DEFENSA"/>
    <x v="0"/>
    <x v="1"/>
    <x v="16"/>
    <s v="2.2 - CONTRATACIÓN DE SERVICIOS"/>
    <s v="2.2.3 - VIÁTICOS"/>
    <n v="1596400"/>
    <n v="529775"/>
  </r>
  <r>
    <x v="0"/>
    <x v="0"/>
    <x v="0"/>
    <s v="2.1 - Gastos corrientes"/>
    <s v="2.1.2 - Gastos de consumo"/>
    <s v="2 - Poder Ejecutivo"/>
    <s v="0203 - MINISTERIO DE DEFENSA"/>
    <x v="0"/>
    <x v="1"/>
    <x v="16"/>
    <s v="2.2 - CONTRATACIÓN DE SERVICIOS"/>
    <s v="2.2.5 - ALQUILERES Y RENTAS"/>
    <n v="50000"/>
    <n v="0"/>
  </r>
  <r>
    <x v="0"/>
    <x v="0"/>
    <x v="0"/>
    <s v="2.1 - Gastos corrientes"/>
    <s v="2.1.2 - Gastos de consumo"/>
    <s v="2 - Poder Ejecutivo"/>
    <s v="0203 - MINISTERIO DE DEFENSA"/>
    <x v="0"/>
    <x v="1"/>
    <x v="16"/>
    <s v="2.2 - CONTRATACIÓN DE SERVICIOS"/>
    <s v="2.2.7 - SERVICIOS DE CONSERVACIÓN, REPARACIONES MENORES E INSTALACIONES TEMPORALES"/>
    <n v="1207452"/>
    <n v="934639.2"/>
  </r>
  <r>
    <x v="0"/>
    <x v="0"/>
    <x v="0"/>
    <s v="2.1 - Gastos corrientes"/>
    <s v="2.1.2 - Gastos de consumo"/>
    <s v="2 - Poder Ejecutivo"/>
    <s v="0203 - MINISTERIO DE DEFENSA"/>
    <x v="0"/>
    <x v="1"/>
    <x v="16"/>
    <s v="2.2 - CONTRATACIÓN DE SERVICIOS"/>
    <s v="2.2.8 - OTROS SERVICIOS NO INCLUIDOS EN CONCEPTOS ANTERIORES"/>
    <n v="250000"/>
    <n v="129800"/>
  </r>
  <r>
    <x v="0"/>
    <x v="0"/>
    <x v="0"/>
    <s v="2.1 - Gastos corrientes"/>
    <s v="2.1.2 - Gastos de consumo"/>
    <s v="2 - Poder Ejecutivo"/>
    <s v="0203 - MINISTERIO DE DEFENSA"/>
    <x v="0"/>
    <x v="1"/>
    <x v="16"/>
    <s v="2.2 - CONTRATACIÓN DE SERVICIOS"/>
    <s v="2.2.9 - OTRAS CONTRATACIONES DE SERVICIOS"/>
    <n v="1500000"/>
    <n v="0"/>
  </r>
  <r>
    <x v="0"/>
    <x v="0"/>
    <x v="0"/>
    <s v="2.1 - Gastos corrientes"/>
    <s v="2.1.2 - Gastos de consumo"/>
    <s v="2 - Poder Ejecutivo"/>
    <s v="0203 - MINISTERIO DE DEFENSA"/>
    <x v="0"/>
    <x v="1"/>
    <x v="16"/>
    <s v="2.3 - MATERIALES Y SUMINISTROS"/>
    <s v="2.3.1 - ALIMENTOS Y PRODUCTOS AGROFORESTALES"/>
    <n v="3669031"/>
    <n v="1580853.6"/>
  </r>
  <r>
    <x v="0"/>
    <x v="0"/>
    <x v="0"/>
    <s v="2.1 - Gastos corrientes"/>
    <s v="2.1.2 - Gastos de consumo"/>
    <s v="2 - Poder Ejecutivo"/>
    <s v="0203 - MINISTERIO DE DEFENSA"/>
    <x v="0"/>
    <x v="1"/>
    <x v="16"/>
    <s v="2.3 - MATERIALES Y SUMINISTROS"/>
    <s v="2.3.2 - TEXTILES Y VESTUARIOS"/>
    <n v="85000"/>
    <n v="286745.31"/>
  </r>
  <r>
    <x v="0"/>
    <x v="0"/>
    <x v="0"/>
    <s v="2.1 - Gastos corrientes"/>
    <s v="2.1.2 - Gastos de consumo"/>
    <s v="2 - Poder Ejecutivo"/>
    <s v="0203 - MINISTERIO DE DEFENSA"/>
    <x v="0"/>
    <x v="1"/>
    <x v="16"/>
    <s v="2.3 - MATERIALES Y SUMINISTROS"/>
    <s v="2.3.4 - PRODUCTOS FARMACÉUTICOS"/>
    <n v="150000"/>
    <n v="104995.48"/>
  </r>
  <r>
    <x v="0"/>
    <x v="0"/>
    <x v="0"/>
    <s v="2.1 - Gastos corrientes"/>
    <s v="2.1.2 - Gastos de consumo"/>
    <s v="2 - Poder Ejecutivo"/>
    <s v="0203 - MINISTERIO DE DEFENSA"/>
    <x v="0"/>
    <x v="1"/>
    <x v="16"/>
    <s v="2.3 - MATERIALES Y SUMINISTROS"/>
    <s v="2.3.7 - COMBUSTIBLES, LUBRICANTES, PRODUCTOS QUÍMICOS Y CONEXOS"/>
    <n v="6050000"/>
    <n v="2500000"/>
  </r>
  <r>
    <x v="0"/>
    <x v="0"/>
    <x v="0"/>
    <s v="2.1 - Gastos corrientes"/>
    <s v="2.1.2 - Gastos de consumo"/>
    <s v="2 - Poder Ejecutivo"/>
    <s v="0203 - MINISTERIO DE DEFENSA"/>
    <x v="0"/>
    <x v="1"/>
    <x v="16"/>
    <s v="2.3 - MATERIALES Y SUMINISTROS"/>
    <s v="2.3.9 - PRODUCTOS Y ÚTILES VARIOS"/>
    <n v="2996050"/>
    <n v="970440.68000000017"/>
  </r>
  <r>
    <x v="0"/>
    <x v="0"/>
    <x v="0"/>
    <s v="2.1 - Gastos corrientes"/>
    <s v="2.1.2 - Gastos de consumo"/>
    <s v="2 - Poder Ejecutivo"/>
    <s v="0203 - MINISTERIO DE DEFENSA"/>
    <x v="0"/>
    <x v="1"/>
    <x v="16"/>
    <s v="2.3 - MATERIALES Y SUMINISTROS"/>
    <s v="2.3.3 - PAPEL, CARTÓN E IMPRESOS"/>
    <n v="1020000"/>
    <n v="354407.81000000006"/>
  </r>
  <r>
    <x v="0"/>
    <x v="0"/>
    <x v="0"/>
    <s v="2.1 - Gastos corrientes"/>
    <s v="2.1.2 - Gastos de consumo"/>
    <s v="2 - Poder Ejecutivo"/>
    <s v="0203 - MINISTERIO DE DEFENSA"/>
    <x v="0"/>
    <x v="1"/>
    <x v="16"/>
    <s v="2.3 - MATERIALES Y SUMINISTROS"/>
    <s v="2.3.5 - CUERO, CAUCHO Y PLÁSTICO"/>
    <n v="50000"/>
    <n v="0"/>
  </r>
  <r>
    <x v="0"/>
    <x v="0"/>
    <x v="0"/>
    <s v="2.1 - Gastos corrientes"/>
    <s v="2.1.2 - Gastos de consumo"/>
    <s v="2 - Poder Ejecutivo"/>
    <s v="0203 - MINISTERIO DE DEFENSA"/>
    <x v="3"/>
    <x v="9"/>
    <x v="17"/>
    <s v="2.1 - REMUNERACIONES Y CONTRIBUCIONES"/>
    <s v="2.1.1 - REMUNERACIONES"/>
    <n v="15676241"/>
    <n v="5962951.080000001"/>
  </r>
  <r>
    <x v="0"/>
    <x v="0"/>
    <x v="0"/>
    <s v="2.1 - Gastos corrientes"/>
    <s v="2.1.2 - Gastos de consumo"/>
    <s v="2 - Poder Ejecutivo"/>
    <s v="0203 - MINISTERIO DE DEFENSA"/>
    <x v="3"/>
    <x v="9"/>
    <x v="17"/>
    <s v="2.1 - REMUNERACIONES Y CONTRIBUCIONES"/>
    <s v="2.1.5 - CONTRIBUCIONES A LA SEGURIDAD SOCIAL"/>
    <n v="246195"/>
    <n v="105179.66"/>
  </r>
  <r>
    <x v="0"/>
    <x v="0"/>
    <x v="0"/>
    <s v="2.1 - Gastos corrientes"/>
    <s v="2.1.2 - Gastos de consumo"/>
    <s v="2 - Poder Ejecutivo"/>
    <s v="0203 - MINISTERIO DE DEFENSA"/>
    <x v="3"/>
    <x v="9"/>
    <x v="17"/>
    <s v="2.2 - CONTRATACIÓN DE SERVICIOS"/>
    <s v="2.2.1 - SERVICIOS BÁSICOS"/>
    <n v="452915"/>
    <n v="65025.760000000002"/>
  </r>
  <r>
    <x v="0"/>
    <x v="0"/>
    <x v="0"/>
    <s v="2.1 - Gastos corrientes"/>
    <s v="2.1.2 - Gastos de consumo"/>
    <s v="2 - Poder Ejecutivo"/>
    <s v="0203 - MINISTERIO DE DEFENSA"/>
    <x v="3"/>
    <x v="9"/>
    <x v="17"/>
    <s v="2.2 - CONTRATACIÓN DE SERVICIOS"/>
    <s v="2.2.3 - VIÁTICOS"/>
    <n v="504000"/>
    <n v="263325"/>
  </r>
  <r>
    <x v="0"/>
    <x v="0"/>
    <x v="0"/>
    <s v="2.1 - Gastos corrientes"/>
    <s v="2.1.2 - Gastos de consumo"/>
    <s v="2 - Poder Ejecutivo"/>
    <s v="0203 - MINISTERIO DE DEFENSA"/>
    <x v="3"/>
    <x v="9"/>
    <x v="17"/>
    <s v="2.2 - CONTRATACIÓN DE SERVICIOS"/>
    <s v="2.2.6 - SEGUROS"/>
    <n v="395000"/>
    <n v="0"/>
  </r>
  <r>
    <x v="0"/>
    <x v="0"/>
    <x v="0"/>
    <s v="2.1 - Gastos corrientes"/>
    <s v="2.1.2 - Gastos de consumo"/>
    <s v="2 - Poder Ejecutivo"/>
    <s v="0203 - MINISTERIO DE DEFENSA"/>
    <x v="3"/>
    <x v="9"/>
    <x v="17"/>
    <s v="2.2 - CONTRATACIÓN DE SERVICIOS"/>
    <s v="2.2.7 - SERVICIOS DE CONSERVACIÓN, REPARACIONES MENORES E INSTALACIONES TEMPORALES"/>
    <n v="231421"/>
    <n v="0"/>
  </r>
  <r>
    <x v="0"/>
    <x v="0"/>
    <x v="0"/>
    <s v="2.1 - Gastos corrientes"/>
    <s v="2.1.2 - Gastos de consumo"/>
    <s v="2 - Poder Ejecutivo"/>
    <s v="0203 - MINISTERIO DE DEFENSA"/>
    <x v="3"/>
    <x v="9"/>
    <x v="17"/>
    <s v="2.3 - MATERIALES Y SUMINISTROS"/>
    <s v="2.3.1 - ALIMENTOS Y PRODUCTOS AGROFORESTALES"/>
    <n v="5592000"/>
    <n v="2311332.65"/>
  </r>
  <r>
    <x v="0"/>
    <x v="0"/>
    <x v="0"/>
    <s v="2.1 - Gastos corrientes"/>
    <s v="2.1.2 - Gastos de consumo"/>
    <s v="2 - Poder Ejecutivo"/>
    <s v="0203 - MINISTERIO DE DEFENSA"/>
    <x v="3"/>
    <x v="9"/>
    <x v="17"/>
    <s v="2.3 - MATERIALES Y SUMINISTROS"/>
    <s v="2.3.2 - TEXTILES Y VESTUARIOS"/>
    <n v="990016"/>
    <n v="132714.6"/>
  </r>
  <r>
    <x v="0"/>
    <x v="0"/>
    <x v="0"/>
    <s v="2.1 - Gastos corrientes"/>
    <s v="2.1.2 - Gastos de consumo"/>
    <s v="2 - Poder Ejecutivo"/>
    <s v="0203 - MINISTERIO DE DEFENSA"/>
    <x v="3"/>
    <x v="9"/>
    <x v="17"/>
    <s v="2.3 - MATERIALES Y SUMINISTROS"/>
    <s v="2.3.4 - PRODUCTOS FARMACÉUTICOS"/>
    <n v="0"/>
    <n v="369985"/>
  </r>
  <r>
    <x v="0"/>
    <x v="0"/>
    <x v="0"/>
    <s v="2.1 - Gastos corrientes"/>
    <s v="2.1.2 - Gastos de consumo"/>
    <s v="2 - Poder Ejecutivo"/>
    <s v="0203 - MINISTERIO DE DEFENSA"/>
    <x v="3"/>
    <x v="9"/>
    <x v="17"/>
    <s v="2.3 - MATERIALES Y SUMINISTROS"/>
    <s v="2.3.6 - PRODUCTOS DE MINERALES, METÁLICOS Y NO METÁLICOS"/>
    <n v="300000"/>
    <n v="0"/>
  </r>
  <r>
    <x v="0"/>
    <x v="0"/>
    <x v="0"/>
    <s v="2.1 - Gastos corrientes"/>
    <s v="2.1.2 - Gastos de consumo"/>
    <s v="2 - Poder Ejecutivo"/>
    <s v="0203 - MINISTERIO DE DEFENSA"/>
    <x v="3"/>
    <x v="9"/>
    <x v="17"/>
    <s v="2.3 - MATERIALES Y SUMINISTROS"/>
    <s v="2.3.7 - COMBUSTIBLES, LUBRICANTES, PRODUCTOS QUÍMICOS Y CONEXOS"/>
    <n v="4800000"/>
    <n v="2000000"/>
  </r>
  <r>
    <x v="0"/>
    <x v="0"/>
    <x v="0"/>
    <s v="2.1 - Gastos corrientes"/>
    <s v="2.1.2 - Gastos de consumo"/>
    <s v="2 - Poder Ejecutivo"/>
    <s v="0203 - MINISTERIO DE DEFENSA"/>
    <x v="3"/>
    <x v="9"/>
    <x v="17"/>
    <s v="2.3 - MATERIALES Y SUMINISTROS"/>
    <s v="2.3.9 - PRODUCTOS Y ÚTILES VARIOS"/>
    <n v="2500000"/>
    <n v="525053.43999999994"/>
  </r>
  <r>
    <x v="0"/>
    <x v="0"/>
    <x v="0"/>
    <s v="2.1 - Gastos corrientes"/>
    <s v="2.1.2 - Gastos de consumo"/>
    <s v="2 - Poder Ejecutivo"/>
    <s v="0203 - MINISTERIO DE DEFENSA"/>
    <x v="3"/>
    <x v="9"/>
    <x v="17"/>
    <s v="2.3 - MATERIALES Y SUMINISTROS"/>
    <s v="2.3.3 - PAPEL, CARTÓN E IMPRESOS"/>
    <n v="258254"/>
    <n v="0"/>
  </r>
  <r>
    <x v="0"/>
    <x v="0"/>
    <x v="0"/>
    <s v="2.1 - Gastos corrientes"/>
    <s v="2.1.2 - Gastos de consumo"/>
    <s v="2 - Poder Ejecutivo"/>
    <s v="0203 - MINISTERIO DE DEFENSA"/>
    <x v="3"/>
    <x v="9"/>
    <x v="17"/>
    <s v="2.3 - MATERIALES Y SUMINISTROS"/>
    <s v="2.3.5 - CUERO, CAUCHO Y PLÁSTICO"/>
    <n v="475000"/>
    <n v="34467.800000000003"/>
  </r>
  <r>
    <x v="0"/>
    <x v="0"/>
    <x v="0"/>
    <s v="2.1 - Gastos corrientes"/>
    <s v="2.1.2 - Gastos de consumo"/>
    <s v="2 - Poder Ejecutivo"/>
    <s v="0203 - MINISTERIO DE DEFENSA"/>
    <x v="1"/>
    <x v="3"/>
    <x v="4"/>
    <s v="2.1 - REMUNERACIONES Y CONTRIBUCIONES"/>
    <s v="2.1.1 - REMUNERACIONES"/>
    <n v="103220500"/>
    <n v="28008000"/>
  </r>
  <r>
    <x v="0"/>
    <x v="0"/>
    <x v="0"/>
    <s v="2.1 - Gastos corrientes"/>
    <s v="2.1.2 - Gastos de consumo"/>
    <s v="2 - Poder Ejecutivo"/>
    <s v="0203 - MINISTERIO DE DEFENSA"/>
    <x v="1"/>
    <x v="3"/>
    <x v="4"/>
    <s v="2.1 - REMUNERACIONES Y CONTRIBUCIONES"/>
    <s v="2.1.2 - SOBRESUELDOS"/>
    <n v="3000000"/>
    <n v="996917.5"/>
  </r>
  <r>
    <x v="0"/>
    <x v="0"/>
    <x v="0"/>
    <s v="2.1 - Gastos corrientes"/>
    <s v="2.1.2 - Gastos de consumo"/>
    <s v="2 - Poder Ejecutivo"/>
    <s v="0203 - MINISTERIO DE DEFENSA"/>
    <x v="1"/>
    <x v="3"/>
    <x v="4"/>
    <s v="2.1 - REMUNERACIONES Y CONTRIBUCIONES"/>
    <s v="2.1.5 - CONTRIBUCIONES A LA SEGURIDAD SOCIAL"/>
    <n v="2478000"/>
    <n v="222931.80000000002"/>
  </r>
  <r>
    <x v="0"/>
    <x v="0"/>
    <x v="0"/>
    <s v="2.1 - Gastos corrientes"/>
    <s v="2.1.2 - Gastos de consumo"/>
    <s v="2 - Poder Ejecutivo"/>
    <s v="0203 - MINISTERIO DE DEFENSA"/>
    <x v="1"/>
    <x v="3"/>
    <x v="4"/>
    <s v="2.2 - CONTRATACIÓN DE SERVICIOS"/>
    <s v="2.2.1 - SERVICIOS BÁSICOS"/>
    <n v="3180000"/>
    <n v="1553119.4400000002"/>
  </r>
  <r>
    <x v="0"/>
    <x v="0"/>
    <x v="0"/>
    <s v="2.1 - Gastos corrientes"/>
    <s v="2.1.2 - Gastos de consumo"/>
    <s v="2 - Poder Ejecutivo"/>
    <s v="0203 - MINISTERIO DE DEFENSA"/>
    <x v="1"/>
    <x v="3"/>
    <x v="4"/>
    <s v="2.2 - CONTRATACIÓN DE SERVICIOS"/>
    <s v="2.2.2 - PUBLICIDAD, IMPRESIÓN Y ENCUADERNACIÓN"/>
    <n v="769850"/>
    <n v="276172"/>
  </r>
  <r>
    <x v="0"/>
    <x v="0"/>
    <x v="0"/>
    <s v="2.1 - Gastos corrientes"/>
    <s v="2.1.2 - Gastos de consumo"/>
    <s v="2 - Poder Ejecutivo"/>
    <s v="0203 - MINISTERIO DE DEFENSA"/>
    <x v="1"/>
    <x v="3"/>
    <x v="4"/>
    <s v="2.2 - CONTRATACIÓN DE SERVICIOS"/>
    <s v="2.2.3 - VIÁTICOS"/>
    <n v="4983892"/>
    <n v="2076400"/>
  </r>
  <r>
    <x v="0"/>
    <x v="0"/>
    <x v="0"/>
    <s v="2.1 - Gastos corrientes"/>
    <s v="2.1.2 - Gastos de consumo"/>
    <s v="2 - Poder Ejecutivo"/>
    <s v="0203 - MINISTERIO DE DEFENSA"/>
    <x v="1"/>
    <x v="3"/>
    <x v="4"/>
    <s v="2.2 - CONTRATACIÓN DE SERVICIOS"/>
    <s v="2.2.4 - TRANSPORTE Y ALMACENAJE"/>
    <n v="300000"/>
    <n v="0"/>
  </r>
  <r>
    <x v="0"/>
    <x v="0"/>
    <x v="0"/>
    <s v="2.1 - Gastos corrientes"/>
    <s v="2.1.2 - Gastos de consumo"/>
    <s v="2 - Poder Ejecutivo"/>
    <s v="0203 - MINISTERIO DE DEFENSA"/>
    <x v="1"/>
    <x v="3"/>
    <x v="4"/>
    <s v="2.2 - CONTRATACIÓN DE SERVICIOS"/>
    <s v="2.2.5 - ALQUILERES Y RENTAS"/>
    <n v="337572"/>
    <n v="76700"/>
  </r>
  <r>
    <x v="0"/>
    <x v="0"/>
    <x v="0"/>
    <s v="2.1 - Gastos corrientes"/>
    <s v="2.1.2 - Gastos de consumo"/>
    <s v="2 - Poder Ejecutivo"/>
    <s v="0203 - MINISTERIO DE DEFENSA"/>
    <x v="1"/>
    <x v="3"/>
    <x v="4"/>
    <s v="2.2 - CONTRATACIÓN DE SERVICIOS"/>
    <s v="2.2.6 - SEGUROS"/>
    <n v="900000"/>
    <n v="707065.15"/>
  </r>
  <r>
    <x v="0"/>
    <x v="0"/>
    <x v="0"/>
    <s v="2.1 - Gastos corrientes"/>
    <s v="2.1.2 - Gastos de consumo"/>
    <s v="2 - Poder Ejecutivo"/>
    <s v="0203 - MINISTERIO DE DEFENSA"/>
    <x v="1"/>
    <x v="3"/>
    <x v="4"/>
    <s v="2.2 - CONTRATACIÓN DE SERVICIOS"/>
    <s v="2.2.7 - SERVICIOS DE CONSERVACIÓN, REPARACIONES MENORES E INSTALACIONES TEMPORALES"/>
    <n v="602540"/>
    <n v="0"/>
  </r>
  <r>
    <x v="0"/>
    <x v="0"/>
    <x v="0"/>
    <s v="2.1 - Gastos corrientes"/>
    <s v="2.1.2 - Gastos de consumo"/>
    <s v="2 - Poder Ejecutivo"/>
    <s v="0203 - MINISTERIO DE DEFENSA"/>
    <x v="1"/>
    <x v="3"/>
    <x v="4"/>
    <s v="2.2 - CONTRATACIÓN DE SERVICIOS"/>
    <s v="2.2.8 - OTROS SERVICIOS NO INCLUIDOS EN CONCEPTOS ANTERIORES"/>
    <n v="90000"/>
    <n v="27917.440000000002"/>
  </r>
  <r>
    <x v="0"/>
    <x v="0"/>
    <x v="0"/>
    <s v="2.1 - Gastos corrientes"/>
    <s v="2.1.2 - Gastos de consumo"/>
    <s v="2 - Poder Ejecutivo"/>
    <s v="0203 - MINISTERIO DE DEFENSA"/>
    <x v="1"/>
    <x v="3"/>
    <x v="4"/>
    <s v="2.3 - MATERIALES Y SUMINISTROS"/>
    <s v="2.3.1 - ALIMENTOS Y PRODUCTOS AGROFORESTALES"/>
    <n v="6756588"/>
    <n v="3284260"/>
  </r>
  <r>
    <x v="0"/>
    <x v="0"/>
    <x v="0"/>
    <s v="2.1 - Gastos corrientes"/>
    <s v="2.1.2 - Gastos de consumo"/>
    <s v="2 - Poder Ejecutivo"/>
    <s v="0203 - MINISTERIO DE DEFENSA"/>
    <x v="1"/>
    <x v="3"/>
    <x v="4"/>
    <s v="2.3 - MATERIALES Y SUMINISTROS"/>
    <s v="2.3.2 - TEXTILES Y VESTUARIOS"/>
    <n v="5552023"/>
    <n v="1500134"/>
  </r>
  <r>
    <x v="0"/>
    <x v="0"/>
    <x v="0"/>
    <s v="2.1 - Gastos corrientes"/>
    <s v="2.1.2 - Gastos de consumo"/>
    <s v="2 - Poder Ejecutivo"/>
    <s v="0203 - MINISTERIO DE DEFENSA"/>
    <x v="1"/>
    <x v="3"/>
    <x v="4"/>
    <s v="2.3 - MATERIALES Y SUMINISTROS"/>
    <s v="2.3.4 - PRODUCTOS FARMACÉUTICOS"/>
    <n v="200000"/>
    <n v="13091.5"/>
  </r>
  <r>
    <x v="0"/>
    <x v="0"/>
    <x v="0"/>
    <s v="2.1 - Gastos corrientes"/>
    <s v="2.1.2 - Gastos de consumo"/>
    <s v="2 - Poder Ejecutivo"/>
    <s v="0203 - MINISTERIO DE DEFENSA"/>
    <x v="1"/>
    <x v="3"/>
    <x v="4"/>
    <s v="2.3 - MATERIALES Y SUMINISTROS"/>
    <s v="2.3.6 - PRODUCTOS DE MINERALES, METÁLICOS Y NO METÁLICOS"/>
    <n v="580000"/>
    <n v="918166.72"/>
  </r>
  <r>
    <x v="0"/>
    <x v="0"/>
    <x v="0"/>
    <s v="2.1 - Gastos corrientes"/>
    <s v="2.1.2 - Gastos de consumo"/>
    <s v="2 - Poder Ejecutivo"/>
    <s v="0203 - MINISTERIO DE DEFENSA"/>
    <x v="1"/>
    <x v="3"/>
    <x v="4"/>
    <s v="2.3 - MATERIALES Y SUMINISTROS"/>
    <s v="2.3.7 - COMBUSTIBLES, LUBRICANTES, PRODUCTOS QUÍMICOS Y CONEXOS"/>
    <n v="11290438"/>
    <n v="4226257.33"/>
  </r>
  <r>
    <x v="0"/>
    <x v="0"/>
    <x v="0"/>
    <s v="2.1 - Gastos corrientes"/>
    <s v="2.1.2 - Gastos de consumo"/>
    <s v="2 - Poder Ejecutivo"/>
    <s v="0203 - MINISTERIO DE DEFENSA"/>
    <x v="1"/>
    <x v="3"/>
    <x v="4"/>
    <s v="2.3 - MATERIALES Y SUMINISTROS"/>
    <s v="2.3.9 - PRODUCTOS Y ÚTILES VARIOS"/>
    <n v="2670000"/>
    <n v="1404231.32"/>
  </r>
  <r>
    <x v="0"/>
    <x v="0"/>
    <x v="0"/>
    <s v="2.1 - Gastos corrientes"/>
    <s v="2.1.2 - Gastos de consumo"/>
    <s v="2 - Poder Ejecutivo"/>
    <s v="0203 - MINISTERIO DE DEFENSA"/>
    <x v="1"/>
    <x v="3"/>
    <x v="4"/>
    <s v="2.3 - MATERIALES Y SUMINISTROS"/>
    <s v="2.3.3 - PAPEL, CARTÓN E IMPRESOS"/>
    <n v="450000"/>
    <n v="557136.94999999995"/>
  </r>
  <r>
    <x v="0"/>
    <x v="0"/>
    <x v="0"/>
    <s v="2.1 - Gastos corrientes"/>
    <s v="2.1.2 - Gastos de consumo"/>
    <s v="2 - Poder Ejecutivo"/>
    <s v="0203 - MINISTERIO DE DEFENSA"/>
    <x v="1"/>
    <x v="3"/>
    <x v="4"/>
    <s v="2.3 - MATERIALES Y SUMINISTROS"/>
    <s v="2.3.5 - CUERO, CAUCHO Y PLÁSTICO"/>
    <n v="379854"/>
    <n v="183804.01"/>
  </r>
  <r>
    <x v="0"/>
    <x v="0"/>
    <x v="0"/>
    <s v="2.1 - Gastos corrientes"/>
    <s v="2.1.2 - Gastos de consumo"/>
    <s v="2 - Poder Ejecutivo"/>
    <s v="0203 - MINISTERIO DE DEFENSA"/>
    <x v="2"/>
    <x v="4"/>
    <x v="12"/>
    <s v="2.1 - REMUNERACIONES Y CONTRIBUCIONES"/>
    <s v="2.1.1 - REMUNERACIONES"/>
    <n v="702454876"/>
    <n v="346356745.48000002"/>
  </r>
  <r>
    <x v="0"/>
    <x v="0"/>
    <x v="0"/>
    <s v="2.1 - Gastos corrientes"/>
    <s v="2.1.2 - Gastos de consumo"/>
    <s v="2 - Poder Ejecutivo"/>
    <s v="0203 - MINISTERIO DE DEFENSA"/>
    <x v="2"/>
    <x v="4"/>
    <x v="12"/>
    <s v="2.1 - REMUNERACIONES Y CONTRIBUCIONES"/>
    <s v="2.1.2 - SOBRESUELDOS"/>
    <n v="8888010"/>
    <n v="2526475"/>
  </r>
  <r>
    <x v="0"/>
    <x v="0"/>
    <x v="0"/>
    <s v="2.1 - Gastos corrientes"/>
    <s v="2.1.2 - Gastos de consumo"/>
    <s v="2 - Poder Ejecutivo"/>
    <s v="0203 - MINISTERIO DE DEFENSA"/>
    <x v="2"/>
    <x v="4"/>
    <x v="12"/>
    <s v="2.1 - REMUNERACIONES Y CONTRIBUCIONES"/>
    <s v="2.1.5 - CONTRIBUCIONES A LA SEGURIDAD SOCIAL"/>
    <n v="27710540"/>
    <n v="9192309.1600000001"/>
  </r>
  <r>
    <x v="0"/>
    <x v="0"/>
    <x v="0"/>
    <s v="2.1 - Gastos corrientes"/>
    <s v="2.1.2 - Gastos de consumo"/>
    <s v="2 - Poder Ejecutivo"/>
    <s v="0203 - MINISTERIO DE DEFENSA"/>
    <x v="2"/>
    <x v="4"/>
    <x v="12"/>
    <s v="2.2 - CONTRATACIÓN DE SERVICIOS"/>
    <s v="2.2.1 - SERVICIOS BÁSICOS"/>
    <n v="26453601"/>
    <n v="7806695.9400000013"/>
  </r>
  <r>
    <x v="0"/>
    <x v="0"/>
    <x v="0"/>
    <s v="2.1 - Gastos corrientes"/>
    <s v="2.1.2 - Gastos de consumo"/>
    <s v="2 - Poder Ejecutivo"/>
    <s v="0203 - MINISTERIO DE DEFENSA"/>
    <x v="2"/>
    <x v="4"/>
    <x v="12"/>
    <s v="2.2 - CONTRATACIÓN DE SERVICIOS"/>
    <s v="2.2.2 - PUBLICIDAD, IMPRESIÓN Y ENCUADERNACIÓN"/>
    <n v="350000"/>
    <n v="0"/>
  </r>
  <r>
    <x v="0"/>
    <x v="0"/>
    <x v="0"/>
    <s v="2.1 - Gastos corrientes"/>
    <s v="2.1.2 - Gastos de consumo"/>
    <s v="2 - Poder Ejecutivo"/>
    <s v="0203 - MINISTERIO DE DEFENSA"/>
    <x v="2"/>
    <x v="4"/>
    <x v="12"/>
    <s v="2.2 - CONTRATACIÓN DE SERVICIOS"/>
    <s v="2.2.4 - TRANSPORTE Y ALMACENAJE"/>
    <n v="70000"/>
    <n v="0"/>
  </r>
  <r>
    <x v="0"/>
    <x v="0"/>
    <x v="0"/>
    <s v="2.1 - Gastos corrientes"/>
    <s v="2.1.2 - Gastos de consumo"/>
    <s v="2 - Poder Ejecutivo"/>
    <s v="0203 - MINISTERIO DE DEFENSA"/>
    <x v="2"/>
    <x v="4"/>
    <x v="12"/>
    <s v="2.2 - CONTRATACIÓN DE SERVICIOS"/>
    <s v="2.2.5 - ALQUILERES Y RENTAS"/>
    <n v="1200000"/>
    <n v="55500"/>
  </r>
  <r>
    <x v="0"/>
    <x v="0"/>
    <x v="0"/>
    <s v="2.1 - Gastos corrientes"/>
    <s v="2.1.2 - Gastos de consumo"/>
    <s v="2 - Poder Ejecutivo"/>
    <s v="0203 - MINISTERIO DE DEFENSA"/>
    <x v="2"/>
    <x v="4"/>
    <x v="12"/>
    <s v="2.2 - CONTRATACIÓN DE SERVICIOS"/>
    <s v="2.2.6 - SEGUROS"/>
    <n v="90000"/>
    <n v="0"/>
  </r>
  <r>
    <x v="0"/>
    <x v="0"/>
    <x v="0"/>
    <s v="2.1 - Gastos corrientes"/>
    <s v="2.1.2 - Gastos de consumo"/>
    <s v="2 - Poder Ejecutivo"/>
    <s v="0203 - MINISTERIO DE DEFENSA"/>
    <x v="2"/>
    <x v="4"/>
    <x v="12"/>
    <s v="2.2 - CONTRATACIÓN DE SERVICIOS"/>
    <s v="2.2.7 - SERVICIOS DE CONSERVACIÓN, REPARACIONES MENORES E INSTALACIONES TEMPORALES"/>
    <n v="1300000"/>
    <n v="715205.51"/>
  </r>
  <r>
    <x v="0"/>
    <x v="0"/>
    <x v="0"/>
    <s v="2.1 - Gastos corrientes"/>
    <s v="2.1.2 - Gastos de consumo"/>
    <s v="2 - Poder Ejecutivo"/>
    <s v="0203 - MINISTERIO DE DEFENSA"/>
    <x v="2"/>
    <x v="4"/>
    <x v="12"/>
    <s v="2.2 - CONTRATACIÓN DE SERVICIOS"/>
    <s v="2.2.8 - OTROS SERVICIOS NO INCLUIDOS EN CONCEPTOS ANTERIORES"/>
    <n v="750000"/>
    <n v="53355.020000000004"/>
  </r>
  <r>
    <x v="0"/>
    <x v="0"/>
    <x v="0"/>
    <s v="2.1 - Gastos corrientes"/>
    <s v="2.1.2 - Gastos de consumo"/>
    <s v="2 - Poder Ejecutivo"/>
    <s v="0203 - MINISTERIO DE DEFENSA"/>
    <x v="2"/>
    <x v="4"/>
    <x v="12"/>
    <s v="2.3 - MATERIALES Y SUMINISTROS"/>
    <s v="2.3.1 - ALIMENTOS Y PRODUCTOS AGROFORESTALES"/>
    <n v="28909200"/>
    <n v="13755889.92"/>
  </r>
  <r>
    <x v="0"/>
    <x v="0"/>
    <x v="0"/>
    <s v="2.1 - Gastos corrientes"/>
    <s v="2.1.2 - Gastos de consumo"/>
    <s v="2 - Poder Ejecutivo"/>
    <s v="0203 - MINISTERIO DE DEFENSA"/>
    <x v="2"/>
    <x v="4"/>
    <x v="12"/>
    <s v="2.3 - MATERIALES Y SUMINISTROS"/>
    <s v="2.3.2 - TEXTILES Y VESTUARIOS"/>
    <n v="3162857"/>
    <n v="315827.58999999997"/>
  </r>
  <r>
    <x v="0"/>
    <x v="0"/>
    <x v="0"/>
    <s v="2.1 - Gastos corrientes"/>
    <s v="2.1.2 - Gastos de consumo"/>
    <s v="2 - Poder Ejecutivo"/>
    <s v="0203 - MINISTERIO DE DEFENSA"/>
    <x v="2"/>
    <x v="4"/>
    <x v="12"/>
    <s v="2.3 - MATERIALES Y SUMINISTROS"/>
    <s v="2.3.4 - PRODUCTOS FARMACÉUTICOS"/>
    <n v="95182144"/>
    <n v="23205208.060000002"/>
  </r>
  <r>
    <x v="0"/>
    <x v="0"/>
    <x v="0"/>
    <s v="2.1 - Gastos corrientes"/>
    <s v="2.1.2 - Gastos de consumo"/>
    <s v="2 - Poder Ejecutivo"/>
    <s v="0203 - MINISTERIO DE DEFENSA"/>
    <x v="2"/>
    <x v="4"/>
    <x v="12"/>
    <s v="2.3 - MATERIALES Y SUMINISTROS"/>
    <s v="2.3.6 - PRODUCTOS DE MINERALES, METÁLICOS Y NO METÁLICOS"/>
    <n v="3385389"/>
    <n v="422622.49"/>
  </r>
  <r>
    <x v="0"/>
    <x v="0"/>
    <x v="0"/>
    <s v="2.1 - Gastos corrientes"/>
    <s v="2.1.2 - Gastos de consumo"/>
    <s v="2 - Poder Ejecutivo"/>
    <s v="0203 - MINISTERIO DE DEFENSA"/>
    <x v="2"/>
    <x v="4"/>
    <x v="12"/>
    <s v="2.3 - MATERIALES Y SUMINISTROS"/>
    <s v="2.3.7 - COMBUSTIBLES, LUBRICANTES, PRODUCTOS QUÍMICOS Y CONEXOS"/>
    <n v="57932000"/>
    <n v="11623816.079999998"/>
  </r>
  <r>
    <x v="0"/>
    <x v="0"/>
    <x v="0"/>
    <s v="2.1 - Gastos corrientes"/>
    <s v="2.1.2 - Gastos de consumo"/>
    <s v="2 - Poder Ejecutivo"/>
    <s v="0203 - MINISTERIO DE DEFENSA"/>
    <x v="2"/>
    <x v="4"/>
    <x v="12"/>
    <s v="2.3 - MATERIALES Y SUMINISTROS"/>
    <s v="2.3.9 - PRODUCTOS Y ÚTILES VARIOS"/>
    <n v="159090805"/>
    <n v="15206880.719999999"/>
  </r>
  <r>
    <x v="0"/>
    <x v="0"/>
    <x v="0"/>
    <s v="2.1 - Gastos corrientes"/>
    <s v="2.1.2 - Gastos de consumo"/>
    <s v="2 - Poder Ejecutivo"/>
    <s v="0203 - MINISTERIO DE DEFENSA"/>
    <x v="2"/>
    <x v="4"/>
    <x v="12"/>
    <s v="2.3 - MATERIALES Y SUMINISTROS"/>
    <s v="2.3.3 - PAPEL, CARTÓN E IMPRESOS"/>
    <n v="8000000"/>
    <n v="1392711.76"/>
  </r>
  <r>
    <x v="0"/>
    <x v="0"/>
    <x v="0"/>
    <s v="2.1 - Gastos corrientes"/>
    <s v="2.1.2 - Gastos de consumo"/>
    <s v="2 - Poder Ejecutivo"/>
    <s v="0203 - MINISTERIO DE DEFENSA"/>
    <x v="2"/>
    <x v="4"/>
    <x v="12"/>
    <s v="2.3 - MATERIALES Y SUMINISTROS"/>
    <s v="2.3.5 - CUERO, CAUCHO Y PLÁSTICO"/>
    <n v="1900000"/>
    <n v="67735.319999999992"/>
  </r>
  <r>
    <x v="0"/>
    <x v="0"/>
    <x v="0"/>
    <s v="2.1 - Gastos corrientes"/>
    <s v="2.1.2 - Gastos de consumo"/>
    <s v="2 - Poder Ejecutivo"/>
    <s v="0203 - MINISTERIO DE DEFENSA"/>
    <x v="2"/>
    <x v="5"/>
    <x v="18"/>
    <s v="2.1 - REMUNERACIONES Y CONTRIBUCIONES"/>
    <s v="2.1.1 - REMUNERACIONES"/>
    <n v="14153659"/>
    <n v="4285422.4000000004"/>
  </r>
  <r>
    <x v="0"/>
    <x v="0"/>
    <x v="0"/>
    <s v="2.1 - Gastos corrientes"/>
    <s v="2.1.2 - Gastos de consumo"/>
    <s v="2 - Poder Ejecutivo"/>
    <s v="0203 - MINISTERIO DE DEFENSA"/>
    <x v="2"/>
    <x v="5"/>
    <x v="18"/>
    <s v="2.1 - REMUNERACIONES Y CONTRIBUCIONES"/>
    <s v="2.1.5 - CONTRIBUCIONES A LA SEGURIDAD SOCIAL"/>
    <n v="49200"/>
    <n v="10279.6"/>
  </r>
  <r>
    <x v="0"/>
    <x v="0"/>
    <x v="0"/>
    <s v="2.1 - Gastos corrientes"/>
    <s v="2.1.2 - Gastos de consumo"/>
    <s v="2 - Poder Ejecutivo"/>
    <s v="0203 - MINISTERIO DE DEFENSA"/>
    <x v="2"/>
    <x v="5"/>
    <x v="18"/>
    <s v="2.2 - CONTRATACIÓN DE SERVICIOS"/>
    <s v="2.2.1 - SERVICIOS BÁSICOS"/>
    <n v="324000"/>
    <n v="100364.44"/>
  </r>
  <r>
    <x v="0"/>
    <x v="0"/>
    <x v="0"/>
    <s v="2.1 - Gastos corrientes"/>
    <s v="2.1.2 - Gastos de consumo"/>
    <s v="2 - Poder Ejecutivo"/>
    <s v="0203 - MINISTERIO DE DEFENSA"/>
    <x v="2"/>
    <x v="5"/>
    <x v="18"/>
    <s v="2.2 - CONTRATACIÓN DE SERVICIOS"/>
    <s v="2.2.8 - OTROS SERVICIOS NO INCLUIDOS EN CONCEPTOS ANTERIORES"/>
    <n v="100000"/>
    <n v="0"/>
  </r>
  <r>
    <x v="0"/>
    <x v="0"/>
    <x v="0"/>
    <s v="2.1 - Gastos corrientes"/>
    <s v="2.1.2 - Gastos de consumo"/>
    <s v="2 - Poder Ejecutivo"/>
    <s v="0203 - MINISTERIO DE DEFENSA"/>
    <x v="2"/>
    <x v="5"/>
    <x v="18"/>
    <s v="2.2 - CONTRATACIÓN DE SERVICIOS"/>
    <s v="2.2.9 - OTRAS CONTRATACIONES DE SERVICIOS"/>
    <n v="175000"/>
    <n v="0"/>
  </r>
  <r>
    <x v="0"/>
    <x v="0"/>
    <x v="0"/>
    <s v="2.1 - Gastos corrientes"/>
    <s v="2.1.2 - Gastos de consumo"/>
    <s v="2 - Poder Ejecutivo"/>
    <s v="0203 - MINISTERIO DE DEFENSA"/>
    <x v="2"/>
    <x v="5"/>
    <x v="18"/>
    <s v="2.3 - MATERIALES Y SUMINISTROS"/>
    <s v="2.3.1 - ALIMENTOS Y PRODUCTOS AGROFORESTALES"/>
    <n v="2625720"/>
    <n v="1093944.75"/>
  </r>
  <r>
    <x v="0"/>
    <x v="0"/>
    <x v="0"/>
    <s v="2.1 - Gastos corrientes"/>
    <s v="2.1.2 - Gastos de consumo"/>
    <s v="2 - Poder Ejecutivo"/>
    <s v="0203 - MINISTERIO DE DEFENSA"/>
    <x v="2"/>
    <x v="5"/>
    <x v="18"/>
    <s v="2.3 - MATERIALES Y SUMINISTROS"/>
    <s v="2.3.2 - TEXTILES Y VESTUARIOS"/>
    <n v="510000"/>
    <n v="0"/>
  </r>
  <r>
    <x v="0"/>
    <x v="0"/>
    <x v="0"/>
    <s v="2.1 - Gastos corrientes"/>
    <s v="2.1.2 - Gastos de consumo"/>
    <s v="2 - Poder Ejecutivo"/>
    <s v="0203 - MINISTERIO DE DEFENSA"/>
    <x v="2"/>
    <x v="5"/>
    <x v="18"/>
    <s v="2.3 - MATERIALES Y SUMINISTROS"/>
    <s v="2.3.6 - PRODUCTOS DE MINERALES, METÁLICOS Y NO METÁLICOS"/>
    <n v="15000"/>
    <n v="0"/>
  </r>
  <r>
    <x v="0"/>
    <x v="0"/>
    <x v="0"/>
    <s v="2.1 - Gastos corrientes"/>
    <s v="2.1.2 - Gastos de consumo"/>
    <s v="2 - Poder Ejecutivo"/>
    <s v="0203 - MINISTERIO DE DEFENSA"/>
    <x v="2"/>
    <x v="5"/>
    <x v="18"/>
    <s v="2.3 - MATERIALES Y SUMINISTROS"/>
    <s v="2.3.7 - COMBUSTIBLES, LUBRICANTES, PRODUCTOS QUÍMICOS Y CONEXOS"/>
    <n v="2045691"/>
    <n v="640000"/>
  </r>
  <r>
    <x v="0"/>
    <x v="0"/>
    <x v="0"/>
    <s v="2.1 - Gastos corrientes"/>
    <s v="2.1.2 - Gastos de consumo"/>
    <s v="2 - Poder Ejecutivo"/>
    <s v="0203 - MINISTERIO DE DEFENSA"/>
    <x v="2"/>
    <x v="5"/>
    <x v="18"/>
    <s v="2.3 - MATERIALES Y SUMINISTROS"/>
    <s v="2.3.9 - PRODUCTOS Y ÚTILES VARIOS"/>
    <n v="1419309"/>
    <n v="29628.1"/>
  </r>
  <r>
    <x v="0"/>
    <x v="0"/>
    <x v="0"/>
    <s v="2.1 - Gastos corrientes"/>
    <s v="2.1.2 - Gastos de consumo"/>
    <s v="2 - Poder Ejecutivo"/>
    <s v="0203 - MINISTERIO DE DEFENSA"/>
    <x v="2"/>
    <x v="5"/>
    <x v="18"/>
    <s v="2.3 - MATERIALES Y SUMINISTROS"/>
    <s v="2.3.3 - PAPEL, CARTÓN E IMPRESOS"/>
    <n v="150000"/>
    <n v="0"/>
  </r>
  <r>
    <x v="0"/>
    <x v="0"/>
    <x v="0"/>
    <s v="2.1 - Gastos corrientes"/>
    <s v="2.1.2 - Gastos de consumo"/>
    <s v="2 - Poder Ejecutivo"/>
    <s v="0203 - MINISTERIO DE DEFENSA"/>
    <x v="2"/>
    <x v="8"/>
    <x v="13"/>
    <s v="2.1 - REMUNERACIONES Y CONTRIBUCIONES"/>
    <s v="2.1.1 - REMUNERACIONES"/>
    <n v="115801183"/>
    <n v="34445057.670000002"/>
  </r>
  <r>
    <x v="0"/>
    <x v="0"/>
    <x v="0"/>
    <s v="2.1 - Gastos corrientes"/>
    <s v="2.1.2 - Gastos de consumo"/>
    <s v="2 - Poder Ejecutivo"/>
    <s v="0203 - MINISTERIO DE DEFENSA"/>
    <x v="2"/>
    <x v="8"/>
    <x v="13"/>
    <s v="2.1 - REMUNERACIONES Y CONTRIBUCIONES"/>
    <s v="2.1.2 - SOBRESUELDOS"/>
    <n v="1129201"/>
    <n v="320000"/>
  </r>
  <r>
    <x v="0"/>
    <x v="0"/>
    <x v="0"/>
    <s v="2.1 - Gastos corrientes"/>
    <s v="2.1.2 - Gastos de consumo"/>
    <s v="2 - Poder Ejecutivo"/>
    <s v="0203 - MINISTERIO DE DEFENSA"/>
    <x v="2"/>
    <x v="8"/>
    <x v="13"/>
    <s v="2.1 - REMUNERACIONES Y CONTRIBUCIONES"/>
    <s v="2.1.5 - CONTRIBUCIONES A LA SEGURIDAD SOCIAL"/>
    <n v="2136948"/>
    <n v="701258.86"/>
  </r>
  <r>
    <x v="0"/>
    <x v="0"/>
    <x v="0"/>
    <s v="2.1 - Gastos corrientes"/>
    <s v="2.1.2 - Gastos de consumo"/>
    <s v="2 - Poder Ejecutivo"/>
    <s v="0203 - MINISTERIO DE DEFENSA"/>
    <x v="2"/>
    <x v="8"/>
    <x v="13"/>
    <s v="2.2 - CONTRATACIÓN DE SERVICIOS"/>
    <s v="2.2.1 - SERVICIOS BÁSICOS"/>
    <n v="740000"/>
    <n v="145663.17999999996"/>
  </r>
  <r>
    <x v="0"/>
    <x v="0"/>
    <x v="0"/>
    <s v="2.1 - Gastos corrientes"/>
    <s v="2.1.2 - Gastos de consumo"/>
    <s v="2 - Poder Ejecutivo"/>
    <s v="0203 - MINISTERIO DE DEFENSA"/>
    <x v="2"/>
    <x v="8"/>
    <x v="13"/>
    <s v="2.2 - CONTRATACIÓN DE SERVICIOS"/>
    <s v="2.2.2 - PUBLICIDAD, IMPRESIÓN Y ENCUADERNACIÓN"/>
    <n v="1020000"/>
    <n v="269572.18"/>
  </r>
  <r>
    <x v="0"/>
    <x v="0"/>
    <x v="0"/>
    <s v="2.1 - Gastos corrientes"/>
    <s v="2.1.2 - Gastos de consumo"/>
    <s v="2 - Poder Ejecutivo"/>
    <s v="0203 - MINISTERIO DE DEFENSA"/>
    <x v="2"/>
    <x v="8"/>
    <x v="13"/>
    <s v="2.2 - CONTRATACIÓN DE SERVICIOS"/>
    <s v="2.2.3 - VIÁTICOS"/>
    <n v="1590300"/>
    <n v="130800"/>
  </r>
  <r>
    <x v="0"/>
    <x v="0"/>
    <x v="0"/>
    <s v="2.1 - Gastos corrientes"/>
    <s v="2.1.2 - Gastos de consumo"/>
    <s v="2 - Poder Ejecutivo"/>
    <s v="0203 - MINISTERIO DE DEFENSA"/>
    <x v="2"/>
    <x v="8"/>
    <x v="13"/>
    <s v="2.2 - CONTRATACIÓN DE SERVICIOS"/>
    <s v="2.2.4 - TRANSPORTE Y ALMACENAJE"/>
    <n v="6600000"/>
    <n v="0"/>
  </r>
  <r>
    <x v="0"/>
    <x v="0"/>
    <x v="0"/>
    <s v="2.1 - Gastos corrientes"/>
    <s v="2.1.2 - Gastos de consumo"/>
    <s v="2 - Poder Ejecutivo"/>
    <s v="0203 - MINISTERIO DE DEFENSA"/>
    <x v="2"/>
    <x v="8"/>
    <x v="13"/>
    <s v="2.2 - CONTRATACIÓN DE SERVICIOS"/>
    <s v="2.2.5 - ALQUILERES Y RENTAS"/>
    <n v="4230920"/>
    <n v="423895.31000000006"/>
  </r>
  <r>
    <x v="0"/>
    <x v="0"/>
    <x v="0"/>
    <s v="2.1 - Gastos corrientes"/>
    <s v="2.1.2 - Gastos de consumo"/>
    <s v="2 - Poder Ejecutivo"/>
    <s v="0203 - MINISTERIO DE DEFENSA"/>
    <x v="2"/>
    <x v="8"/>
    <x v="13"/>
    <s v="2.2 - CONTRATACIÓN DE SERVICIOS"/>
    <s v="2.2.7 - SERVICIOS DE CONSERVACIÓN, REPARACIONES MENORES E INSTALACIONES TEMPORALES"/>
    <n v="3835799"/>
    <n v="2068018.36"/>
  </r>
  <r>
    <x v="0"/>
    <x v="0"/>
    <x v="0"/>
    <s v="2.1 - Gastos corrientes"/>
    <s v="2.1.2 - Gastos de consumo"/>
    <s v="2 - Poder Ejecutivo"/>
    <s v="0203 - MINISTERIO DE DEFENSA"/>
    <x v="2"/>
    <x v="8"/>
    <x v="13"/>
    <s v="2.2 - CONTRATACIÓN DE SERVICIOS"/>
    <s v="2.2.8 - OTROS SERVICIOS NO INCLUIDOS EN CONCEPTOS ANTERIORES"/>
    <n v="12270000"/>
    <n v="1324822.53"/>
  </r>
  <r>
    <x v="0"/>
    <x v="0"/>
    <x v="0"/>
    <s v="2.1 - Gastos corrientes"/>
    <s v="2.1.2 - Gastos de consumo"/>
    <s v="2 - Poder Ejecutivo"/>
    <s v="0203 - MINISTERIO DE DEFENSA"/>
    <x v="2"/>
    <x v="8"/>
    <x v="13"/>
    <s v="2.2 - CONTRATACIÓN DE SERVICIOS"/>
    <s v="2.2.9 - OTRAS CONTRATACIONES DE SERVICIOS"/>
    <n v="4900000"/>
    <n v="1428002.96"/>
  </r>
  <r>
    <x v="0"/>
    <x v="0"/>
    <x v="0"/>
    <s v="2.1 - Gastos corrientes"/>
    <s v="2.1.2 - Gastos de consumo"/>
    <s v="2 - Poder Ejecutivo"/>
    <s v="0203 - MINISTERIO DE DEFENSA"/>
    <x v="2"/>
    <x v="8"/>
    <x v="13"/>
    <s v="2.3 - MATERIALES Y SUMINISTROS"/>
    <s v="2.3.1 - ALIMENTOS Y PRODUCTOS AGROFORESTALES"/>
    <n v="18530000"/>
    <n v="6501445.7000000002"/>
  </r>
  <r>
    <x v="0"/>
    <x v="0"/>
    <x v="0"/>
    <s v="2.1 - Gastos corrientes"/>
    <s v="2.1.2 - Gastos de consumo"/>
    <s v="2 - Poder Ejecutivo"/>
    <s v="0203 - MINISTERIO DE DEFENSA"/>
    <x v="2"/>
    <x v="8"/>
    <x v="13"/>
    <s v="2.3 - MATERIALES Y SUMINISTROS"/>
    <s v="2.3.2 - TEXTILES Y VESTUARIOS"/>
    <n v="2265000"/>
    <n v="547175.88"/>
  </r>
  <r>
    <x v="0"/>
    <x v="0"/>
    <x v="0"/>
    <s v="2.1 - Gastos corrientes"/>
    <s v="2.1.2 - Gastos de consumo"/>
    <s v="2 - Poder Ejecutivo"/>
    <s v="0203 - MINISTERIO DE DEFENSA"/>
    <x v="2"/>
    <x v="8"/>
    <x v="13"/>
    <s v="2.3 - MATERIALES Y SUMINISTROS"/>
    <s v="2.3.4 - PRODUCTOS FARMACÉUTICOS"/>
    <n v="1850000"/>
    <n v="624935"/>
  </r>
  <r>
    <x v="0"/>
    <x v="0"/>
    <x v="0"/>
    <s v="2.1 - Gastos corrientes"/>
    <s v="2.1.2 - Gastos de consumo"/>
    <s v="2 - Poder Ejecutivo"/>
    <s v="0203 - MINISTERIO DE DEFENSA"/>
    <x v="2"/>
    <x v="8"/>
    <x v="13"/>
    <s v="2.3 - MATERIALES Y SUMINISTROS"/>
    <s v="2.3.6 - PRODUCTOS DE MINERALES, METÁLICOS Y NO METÁLICOS"/>
    <n v="4035000"/>
    <n v="228367.51"/>
  </r>
  <r>
    <x v="0"/>
    <x v="0"/>
    <x v="0"/>
    <s v="2.1 - Gastos corrientes"/>
    <s v="2.1.2 - Gastos de consumo"/>
    <s v="2 - Poder Ejecutivo"/>
    <s v="0203 - MINISTERIO DE DEFENSA"/>
    <x v="2"/>
    <x v="8"/>
    <x v="13"/>
    <s v="2.3 - MATERIALES Y SUMINISTROS"/>
    <s v="2.3.7 - COMBUSTIBLES, LUBRICANTES, PRODUCTOS QUÍMICOS Y CONEXOS"/>
    <n v="13474432"/>
    <n v="4919698.96"/>
  </r>
  <r>
    <x v="0"/>
    <x v="0"/>
    <x v="0"/>
    <s v="2.1 - Gastos corrientes"/>
    <s v="2.1.2 - Gastos de consumo"/>
    <s v="2 - Poder Ejecutivo"/>
    <s v="0203 - MINISTERIO DE DEFENSA"/>
    <x v="2"/>
    <x v="8"/>
    <x v="13"/>
    <s v="2.3 - MATERIALES Y SUMINISTROS"/>
    <s v="2.3.9 - PRODUCTOS Y ÚTILES VARIOS"/>
    <n v="5375001"/>
    <n v="1102650.99"/>
  </r>
  <r>
    <x v="0"/>
    <x v="0"/>
    <x v="0"/>
    <s v="2.1 - Gastos corrientes"/>
    <s v="2.1.2 - Gastos de consumo"/>
    <s v="2 - Poder Ejecutivo"/>
    <s v="0203 - MINISTERIO DE DEFENSA"/>
    <x v="2"/>
    <x v="8"/>
    <x v="13"/>
    <s v="2.3 - MATERIALES Y SUMINISTROS"/>
    <s v="2.3.3 - PAPEL, CARTÓN E IMPRESOS"/>
    <n v="3660000"/>
    <n v="589816.35"/>
  </r>
  <r>
    <x v="0"/>
    <x v="0"/>
    <x v="0"/>
    <s v="2.1 - Gastos corrientes"/>
    <s v="2.1.2 - Gastos de consumo"/>
    <s v="2 - Poder Ejecutivo"/>
    <s v="0203 - MINISTERIO DE DEFENSA"/>
    <x v="2"/>
    <x v="8"/>
    <x v="13"/>
    <s v="2.3 - MATERIALES Y SUMINISTROS"/>
    <s v="2.3.5 - CUERO, CAUCHO Y PLÁSTICO"/>
    <n v="410256"/>
    <n v="169258.31"/>
  </r>
  <r>
    <x v="0"/>
    <x v="0"/>
    <x v="0"/>
    <s v="2.1 - Gastos corrientes"/>
    <s v="2.1.2 - Gastos de consumo"/>
    <s v="2 - Poder Ejecutivo"/>
    <s v="0203 - MINISTERIO DE DEFENSA"/>
    <x v="2"/>
    <x v="8"/>
    <x v="19"/>
    <s v="2.1 - REMUNERACIONES Y CONTRIBUCIONES"/>
    <s v="2.1.1 - REMUNERACIONES"/>
    <n v="356146800"/>
    <n v="112142298.85999997"/>
  </r>
  <r>
    <x v="0"/>
    <x v="0"/>
    <x v="0"/>
    <s v="2.1 - Gastos corrientes"/>
    <s v="2.1.2 - Gastos de consumo"/>
    <s v="2 - Poder Ejecutivo"/>
    <s v="0203 - MINISTERIO DE DEFENSA"/>
    <x v="2"/>
    <x v="8"/>
    <x v="19"/>
    <s v="2.1 - REMUNERACIONES Y CONTRIBUCIONES"/>
    <s v="2.1.5 - CONTRIBUCIONES A LA SEGURIDAD SOCIAL"/>
    <n v="16644778"/>
    <n v="5369861.0800000001"/>
  </r>
  <r>
    <x v="0"/>
    <x v="0"/>
    <x v="0"/>
    <s v="2.1 - Gastos corrientes"/>
    <s v="2.1.2 - Gastos de consumo"/>
    <s v="2 - Poder Ejecutivo"/>
    <s v="0203 - MINISTERIO DE DEFENSA"/>
    <x v="2"/>
    <x v="8"/>
    <x v="19"/>
    <s v="2.2 - CONTRATACIÓN DE SERVICIOS"/>
    <s v="2.2.1 - SERVICIOS BÁSICOS"/>
    <n v="18309999"/>
    <n v="6252640.0499999998"/>
  </r>
  <r>
    <x v="0"/>
    <x v="0"/>
    <x v="0"/>
    <s v="2.1 - Gastos corrientes"/>
    <s v="2.1.2 - Gastos de consumo"/>
    <s v="2 - Poder Ejecutivo"/>
    <s v="0203 - MINISTERIO DE DEFENSA"/>
    <x v="2"/>
    <x v="8"/>
    <x v="19"/>
    <s v="2.2 - CONTRATACIÓN DE SERVICIOS"/>
    <s v="2.2.2 - PUBLICIDAD, IMPRESIÓN Y ENCUADERNACIÓN"/>
    <n v="1500000"/>
    <n v="688450.23"/>
  </r>
  <r>
    <x v="0"/>
    <x v="0"/>
    <x v="0"/>
    <s v="2.1 - Gastos corrientes"/>
    <s v="2.1.2 - Gastos de consumo"/>
    <s v="2 - Poder Ejecutivo"/>
    <s v="0203 - MINISTERIO DE DEFENSA"/>
    <x v="2"/>
    <x v="8"/>
    <x v="19"/>
    <s v="2.2 - CONTRATACIÓN DE SERVICIOS"/>
    <s v="2.2.3 - VIÁTICOS"/>
    <n v="1260000"/>
    <n v="599050"/>
  </r>
  <r>
    <x v="0"/>
    <x v="0"/>
    <x v="0"/>
    <s v="2.1 - Gastos corrientes"/>
    <s v="2.1.2 - Gastos de consumo"/>
    <s v="2 - Poder Ejecutivo"/>
    <s v="0203 - MINISTERIO DE DEFENSA"/>
    <x v="2"/>
    <x v="8"/>
    <x v="19"/>
    <s v="2.2 - CONTRATACIÓN DE SERVICIOS"/>
    <s v="2.2.4 - TRANSPORTE Y ALMACENAJE"/>
    <n v="50000"/>
    <n v="0"/>
  </r>
  <r>
    <x v="0"/>
    <x v="0"/>
    <x v="0"/>
    <s v="2.1 - Gastos corrientes"/>
    <s v="2.1.2 - Gastos de consumo"/>
    <s v="2 - Poder Ejecutivo"/>
    <s v="0203 - MINISTERIO DE DEFENSA"/>
    <x v="2"/>
    <x v="8"/>
    <x v="19"/>
    <s v="2.2 - CONTRATACIÓN DE SERVICIOS"/>
    <s v="2.2.5 - ALQUILERES Y RENTAS"/>
    <n v="6225000"/>
    <n v="547110.32999999996"/>
  </r>
  <r>
    <x v="0"/>
    <x v="0"/>
    <x v="0"/>
    <s v="2.1 - Gastos corrientes"/>
    <s v="2.1.2 - Gastos de consumo"/>
    <s v="2 - Poder Ejecutivo"/>
    <s v="0203 - MINISTERIO DE DEFENSA"/>
    <x v="2"/>
    <x v="8"/>
    <x v="19"/>
    <s v="2.2 - CONTRATACIÓN DE SERVICIOS"/>
    <s v="2.2.6 - SEGUROS"/>
    <n v="3520000"/>
    <n v="62239.32"/>
  </r>
  <r>
    <x v="0"/>
    <x v="0"/>
    <x v="0"/>
    <s v="2.1 - Gastos corrientes"/>
    <s v="2.1.2 - Gastos de consumo"/>
    <s v="2 - Poder Ejecutivo"/>
    <s v="0203 - MINISTERIO DE DEFENSA"/>
    <x v="2"/>
    <x v="8"/>
    <x v="19"/>
    <s v="2.2 - CONTRATACIÓN DE SERVICIOS"/>
    <s v="2.2.7 - SERVICIOS DE CONSERVACIÓN, REPARACIONES MENORES E INSTALACIONES TEMPORALES"/>
    <n v="6206460"/>
    <n v="1073239.6900000002"/>
  </r>
  <r>
    <x v="0"/>
    <x v="0"/>
    <x v="0"/>
    <s v="2.1 - Gastos corrientes"/>
    <s v="2.1.2 - Gastos de consumo"/>
    <s v="2 - Poder Ejecutivo"/>
    <s v="0203 - MINISTERIO DE DEFENSA"/>
    <x v="2"/>
    <x v="8"/>
    <x v="19"/>
    <s v="2.2 - CONTRATACIÓN DE SERVICIOS"/>
    <s v="2.2.8 - OTROS SERVICIOS NO INCLUIDOS EN CONCEPTOS ANTERIORES"/>
    <n v="12120000"/>
    <n v="216358"/>
  </r>
  <r>
    <x v="0"/>
    <x v="0"/>
    <x v="0"/>
    <s v="2.1 - Gastos corrientes"/>
    <s v="2.1.2 - Gastos de consumo"/>
    <s v="2 - Poder Ejecutivo"/>
    <s v="0203 - MINISTERIO DE DEFENSA"/>
    <x v="2"/>
    <x v="8"/>
    <x v="19"/>
    <s v="2.3 - MATERIALES Y SUMINISTROS"/>
    <s v="2.3.1 - ALIMENTOS Y PRODUCTOS AGROFORESTALES"/>
    <n v="99422440"/>
    <n v="36145871.480000004"/>
  </r>
  <r>
    <x v="0"/>
    <x v="0"/>
    <x v="0"/>
    <s v="2.1 - Gastos corrientes"/>
    <s v="2.1.2 - Gastos de consumo"/>
    <s v="2 - Poder Ejecutivo"/>
    <s v="0203 - MINISTERIO DE DEFENSA"/>
    <x v="2"/>
    <x v="8"/>
    <x v="19"/>
    <s v="2.3 - MATERIALES Y SUMINISTROS"/>
    <s v="2.3.2 - TEXTILES Y VESTUARIOS"/>
    <n v="11800000"/>
    <n v="3602709.92"/>
  </r>
  <r>
    <x v="0"/>
    <x v="0"/>
    <x v="0"/>
    <s v="2.1 - Gastos corrientes"/>
    <s v="2.1.2 - Gastos de consumo"/>
    <s v="2 - Poder Ejecutivo"/>
    <s v="0203 - MINISTERIO DE DEFENSA"/>
    <x v="2"/>
    <x v="8"/>
    <x v="19"/>
    <s v="2.3 - MATERIALES Y SUMINISTROS"/>
    <s v="2.3.4 - PRODUCTOS FARMACÉUTICOS"/>
    <n v="11116000"/>
    <n v="3522732.6399999997"/>
  </r>
  <r>
    <x v="0"/>
    <x v="0"/>
    <x v="0"/>
    <s v="2.1 - Gastos corrientes"/>
    <s v="2.1.2 - Gastos de consumo"/>
    <s v="2 - Poder Ejecutivo"/>
    <s v="0203 - MINISTERIO DE DEFENSA"/>
    <x v="2"/>
    <x v="8"/>
    <x v="19"/>
    <s v="2.3 - MATERIALES Y SUMINISTROS"/>
    <s v="2.3.6 - PRODUCTOS DE MINERALES, METÁLICOS Y NO METÁLICOS"/>
    <n v="5050000"/>
    <n v="2533779.6500000004"/>
  </r>
  <r>
    <x v="0"/>
    <x v="0"/>
    <x v="0"/>
    <s v="2.1 - Gastos corrientes"/>
    <s v="2.1.2 - Gastos de consumo"/>
    <s v="2 - Poder Ejecutivo"/>
    <s v="0203 - MINISTERIO DE DEFENSA"/>
    <x v="2"/>
    <x v="8"/>
    <x v="19"/>
    <s v="2.3 - MATERIALES Y SUMINISTROS"/>
    <s v="2.3.7 - COMBUSTIBLES, LUBRICANTES, PRODUCTOS QUÍMICOS Y CONEXOS"/>
    <n v="37745000"/>
    <n v="10208156.189999999"/>
  </r>
  <r>
    <x v="0"/>
    <x v="0"/>
    <x v="0"/>
    <s v="2.1 - Gastos corrientes"/>
    <s v="2.1.2 - Gastos de consumo"/>
    <s v="2 - Poder Ejecutivo"/>
    <s v="0203 - MINISTERIO DE DEFENSA"/>
    <x v="2"/>
    <x v="8"/>
    <x v="19"/>
    <s v="2.3 - MATERIALES Y SUMINISTROS"/>
    <s v="2.3.9 - PRODUCTOS Y ÚTILES VARIOS"/>
    <n v="18543004"/>
    <n v="6826073.1800000006"/>
  </r>
  <r>
    <x v="0"/>
    <x v="0"/>
    <x v="0"/>
    <s v="2.1 - Gastos corrientes"/>
    <s v="2.1.2 - Gastos de consumo"/>
    <s v="2 - Poder Ejecutivo"/>
    <s v="0203 - MINISTERIO DE DEFENSA"/>
    <x v="2"/>
    <x v="8"/>
    <x v="19"/>
    <s v="2.3 - MATERIALES Y SUMINISTROS"/>
    <s v="2.3.3 - PAPEL, CARTÓN E IMPRESOS"/>
    <n v="9172494"/>
    <n v="1051616.82"/>
  </r>
  <r>
    <x v="0"/>
    <x v="0"/>
    <x v="0"/>
    <s v="2.1 - Gastos corrientes"/>
    <s v="2.1.2 - Gastos de consumo"/>
    <s v="2 - Poder Ejecutivo"/>
    <s v="0203 - MINISTERIO DE DEFENSA"/>
    <x v="2"/>
    <x v="8"/>
    <x v="19"/>
    <s v="2.3 - MATERIALES Y SUMINISTROS"/>
    <s v="2.3.5 - CUERO, CAUCHO Y PLÁSTICO"/>
    <n v="2400000"/>
    <n v="1340196.49"/>
  </r>
  <r>
    <x v="0"/>
    <x v="0"/>
    <x v="0"/>
    <s v="2.1 - Gastos corrientes"/>
    <s v="2.1.2 - Gastos de consumo"/>
    <s v="2 - Poder Ejecutivo"/>
    <s v="0203 - MINISTERIO DE DEFENSA"/>
    <x v="2"/>
    <x v="8"/>
    <x v="20"/>
    <s v="2.1 - REMUNERACIONES Y CONTRIBUCIONES"/>
    <s v="2.1.1 - REMUNERACIONES"/>
    <n v="340700172"/>
    <n v="120417177.53999998"/>
  </r>
  <r>
    <x v="0"/>
    <x v="0"/>
    <x v="0"/>
    <s v="2.1 - Gastos corrientes"/>
    <s v="2.1.2 - Gastos de consumo"/>
    <s v="2 - Poder Ejecutivo"/>
    <s v="0203 - MINISTERIO DE DEFENSA"/>
    <x v="2"/>
    <x v="8"/>
    <x v="20"/>
    <s v="2.1 - REMUNERACIONES Y CONTRIBUCIONES"/>
    <s v="2.1.2 - SOBRESUELDOS"/>
    <n v="11418780"/>
    <n v="3802126.25"/>
  </r>
  <r>
    <x v="0"/>
    <x v="0"/>
    <x v="0"/>
    <s v="2.1 - Gastos corrientes"/>
    <s v="2.1.2 - Gastos de consumo"/>
    <s v="2 - Poder Ejecutivo"/>
    <s v="0203 - MINISTERIO DE DEFENSA"/>
    <x v="2"/>
    <x v="8"/>
    <x v="20"/>
    <s v="2.1 - REMUNERACIONES Y CONTRIBUCIONES"/>
    <s v="2.1.5 - CONTRIBUCIONES A LA SEGURIDAD SOCIAL"/>
    <n v="7091165"/>
    <n v="2094525.6499999994"/>
  </r>
  <r>
    <x v="0"/>
    <x v="0"/>
    <x v="0"/>
    <s v="2.1 - Gastos corrientes"/>
    <s v="2.1.2 - Gastos de consumo"/>
    <s v="2 - Poder Ejecutivo"/>
    <s v="0203 - MINISTERIO DE DEFENSA"/>
    <x v="2"/>
    <x v="8"/>
    <x v="20"/>
    <s v="2.2 - CONTRATACIÓN DE SERVICIOS"/>
    <s v="2.2.1 - SERVICIOS BÁSICOS"/>
    <n v="1426000"/>
    <n v="414395.73"/>
  </r>
  <r>
    <x v="0"/>
    <x v="0"/>
    <x v="0"/>
    <s v="2.1 - Gastos corrientes"/>
    <s v="2.1.2 - Gastos de consumo"/>
    <s v="2 - Poder Ejecutivo"/>
    <s v="0203 - MINISTERIO DE DEFENSA"/>
    <x v="2"/>
    <x v="8"/>
    <x v="20"/>
    <s v="2.2 - CONTRATACIÓN DE SERVICIOS"/>
    <s v="2.2.3 - VIÁTICOS"/>
    <n v="2089600"/>
    <n v="481475"/>
  </r>
  <r>
    <x v="0"/>
    <x v="0"/>
    <x v="0"/>
    <s v="2.1 - Gastos corrientes"/>
    <s v="2.1.2 - Gastos de consumo"/>
    <s v="2 - Poder Ejecutivo"/>
    <s v="0203 - MINISTERIO DE DEFENSA"/>
    <x v="2"/>
    <x v="8"/>
    <x v="20"/>
    <s v="2.2 - CONTRATACIÓN DE SERVICIOS"/>
    <s v="2.2.5 - ALQUILERES Y RENTAS"/>
    <n v="408000"/>
    <n v="118944"/>
  </r>
  <r>
    <x v="0"/>
    <x v="0"/>
    <x v="0"/>
    <s v="2.1 - Gastos corrientes"/>
    <s v="2.1.2 - Gastos de consumo"/>
    <s v="2 - Poder Ejecutivo"/>
    <s v="0203 - MINISTERIO DE DEFENSA"/>
    <x v="2"/>
    <x v="8"/>
    <x v="20"/>
    <s v="2.2 - CONTRATACIÓN DE SERVICIOS"/>
    <s v="2.2.6 - SEGUROS"/>
    <n v="150000"/>
    <n v="0"/>
  </r>
  <r>
    <x v="0"/>
    <x v="0"/>
    <x v="0"/>
    <s v="2.1 - Gastos corrientes"/>
    <s v="2.1.2 - Gastos de consumo"/>
    <s v="2 - Poder Ejecutivo"/>
    <s v="0203 - MINISTERIO DE DEFENSA"/>
    <x v="2"/>
    <x v="8"/>
    <x v="20"/>
    <s v="2.2 - CONTRATACIÓN DE SERVICIOS"/>
    <s v="2.2.7 - SERVICIOS DE CONSERVACIÓN, REPARACIONES MENORES E INSTALACIONES TEMPORALES"/>
    <n v="119000"/>
    <n v="687722.88"/>
  </r>
  <r>
    <x v="0"/>
    <x v="0"/>
    <x v="0"/>
    <s v="2.1 - Gastos corrientes"/>
    <s v="2.1.2 - Gastos de consumo"/>
    <s v="2 - Poder Ejecutivo"/>
    <s v="0203 - MINISTERIO DE DEFENSA"/>
    <x v="2"/>
    <x v="8"/>
    <x v="20"/>
    <s v="2.2 - CONTRATACIÓN DE SERVICIOS"/>
    <s v="2.2.8 - OTROS SERVICIOS NO INCLUIDOS EN CONCEPTOS ANTERIORES"/>
    <n v="23521213"/>
    <n v="546885.07000000007"/>
  </r>
  <r>
    <x v="0"/>
    <x v="0"/>
    <x v="0"/>
    <s v="2.1 - Gastos corrientes"/>
    <s v="2.1.2 - Gastos de consumo"/>
    <s v="2 - Poder Ejecutivo"/>
    <s v="0203 - MINISTERIO DE DEFENSA"/>
    <x v="2"/>
    <x v="8"/>
    <x v="20"/>
    <s v="2.2 - CONTRATACIÓN DE SERVICIOS"/>
    <s v="2.2.9 - OTRAS CONTRATACIONES DE SERVICIOS"/>
    <n v="500000"/>
    <n v="0"/>
  </r>
  <r>
    <x v="0"/>
    <x v="0"/>
    <x v="0"/>
    <s v="2.1 - Gastos corrientes"/>
    <s v="2.1.2 - Gastos de consumo"/>
    <s v="2 - Poder Ejecutivo"/>
    <s v="0203 - MINISTERIO DE DEFENSA"/>
    <x v="2"/>
    <x v="8"/>
    <x v="20"/>
    <s v="2.3 - MATERIALES Y SUMINISTROS"/>
    <s v="2.3.1 - ALIMENTOS Y PRODUCTOS AGROFORESTALES"/>
    <n v="5994200"/>
    <n v="2387480"/>
  </r>
  <r>
    <x v="0"/>
    <x v="0"/>
    <x v="0"/>
    <s v="2.1 - Gastos corrientes"/>
    <s v="2.1.2 - Gastos de consumo"/>
    <s v="2 - Poder Ejecutivo"/>
    <s v="0203 - MINISTERIO DE DEFENSA"/>
    <x v="2"/>
    <x v="8"/>
    <x v="20"/>
    <s v="2.3 - MATERIALES Y SUMINISTROS"/>
    <s v="2.3.2 - TEXTILES Y VESTUARIOS"/>
    <n v="2053276"/>
    <n v="1678491"/>
  </r>
  <r>
    <x v="0"/>
    <x v="0"/>
    <x v="0"/>
    <s v="2.1 - Gastos corrientes"/>
    <s v="2.1.2 - Gastos de consumo"/>
    <s v="2 - Poder Ejecutivo"/>
    <s v="0203 - MINISTERIO DE DEFENSA"/>
    <x v="2"/>
    <x v="8"/>
    <x v="20"/>
    <s v="2.3 - MATERIALES Y SUMINISTROS"/>
    <s v="2.3.4 - PRODUCTOS FARMACÉUTICOS"/>
    <n v="1200000"/>
    <n v="490623"/>
  </r>
  <r>
    <x v="0"/>
    <x v="0"/>
    <x v="0"/>
    <s v="2.1 - Gastos corrientes"/>
    <s v="2.1.2 - Gastos de consumo"/>
    <s v="2 - Poder Ejecutivo"/>
    <s v="0203 - MINISTERIO DE DEFENSA"/>
    <x v="2"/>
    <x v="8"/>
    <x v="20"/>
    <s v="2.3 - MATERIALES Y SUMINISTROS"/>
    <s v="2.3.6 - PRODUCTOS DE MINERALES, METÁLICOS Y NO METÁLICOS"/>
    <n v="1540000"/>
    <n v="325368.12"/>
  </r>
  <r>
    <x v="0"/>
    <x v="0"/>
    <x v="0"/>
    <s v="2.1 - Gastos corrientes"/>
    <s v="2.1.2 - Gastos de consumo"/>
    <s v="2 - Poder Ejecutivo"/>
    <s v="0203 - MINISTERIO DE DEFENSA"/>
    <x v="2"/>
    <x v="8"/>
    <x v="20"/>
    <s v="2.3 - MATERIALES Y SUMINISTROS"/>
    <s v="2.3.7 - COMBUSTIBLES, LUBRICANTES, PRODUCTOS QUÍMICOS Y CONEXOS"/>
    <n v="16570000"/>
    <n v="5823894.2999999989"/>
  </r>
  <r>
    <x v="0"/>
    <x v="0"/>
    <x v="0"/>
    <s v="2.1 - Gastos corrientes"/>
    <s v="2.1.2 - Gastos de consumo"/>
    <s v="2 - Poder Ejecutivo"/>
    <s v="0203 - MINISTERIO DE DEFENSA"/>
    <x v="2"/>
    <x v="8"/>
    <x v="20"/>
    <s v="2.3 - MATERIALES Y SUMINISTROS"/>
    <s v="2.3.9 - PRODUCTOS Y ÚTILES VARIOS"/>
    <n v="6726130"/>
    <n v="1328861.3"/>
  </r>
  <r>
    <x v="0"/>
    <x v="0"/>
    <x v="0"/>
    <s v="2.1 - Gastos corrientes"/>
    <s v="2.1.2 - Gastos de consumo"/>
    <s v="2 - Poder Ejecutivo"/>
    <s v="0203 - MINISTERIO DE DEFENSA"/>
    <x v="2"/>
    <x v="8"/>
    <x v="20"/>
    <s v="2.3 - MATERIALES Y SUMINISTROS"/>
    <s v="2.3.3 - PAPEL, CARTÓN E IMPRESOS"/>
    <n v="2939999"/>
    <n v="650809.53"/>
  </r>
  <r>
    <x v="0"/>
    <x v="0"/>
    <x v="0"/>
    <s v="2.1 - Gastos corrientes"/>
    <s v="2.1.2 - Gastos de consumo"/>
    <s v="2 - Poder Ejecutivo"/>
    <s v="0203 - MINISTERIO DE DEFENSA"/>
    <x v="2"/>
    <x v="8"/>
    <x v="20"/>
    <s v="2.3 - MATERIALES Y SUMINISTROS"/>
    <s v="2.3.5 - CUERO, CAUCHO Y PLÁSTICO"/>
    <n v="430968"/>
    <n v="112236.95"/>
  </r>
  <r>
    <x v="0"/>
    <x v="0"/>
    <x v="0"/>
    <s v="2.1 - Gastos corrientes"/>
    <s v="2.1.2 - Gastos de consumo"/>
    <s v="2 - Poder Ejecutivo"/>
    <s v="0203 - MINISTERIO DE DEFENSA"/>
    <x v="2"/>
    <x v="6"/>
    <x v="7"/>
    <s v="2.1 - REMUNERACIONES Y CONTRIBUCIONES"/>
    <s v="2.1.1 - REMUNERACIONES"/>
    <n v="102748984"/>
    <n v="30516453.859999999"/>
  </r>
  <r>
    <x v="0"/>
    <x v="0"/>
    <x v="0"/>
    <s v="2.1 - Gastos corrientes"/>
    <s v="2.1.2 - Gastos de consumo"/>
    <s v="2 - Poder Ejecutivo"/>
    <s v="0203 - MINISTERIO DE DEFENSA"/>
    <x v="2"/>
    <x v="6"/>
    <x v="7"/>
    <s v="2.1 - REMUNERACIONES Y CONTRIBUCIONES"/>
    <s v="2.1.2 - SOBRESUELDOS"/>
    <n v="14400000"/>
    <n v="6545000"/>
  </r>
  <r>
    <x v="0"/>
    <x v="0"/>
    <x v="0"/>
    <s v="2.1 - Gastos corrientes"/>
    <s v="2.1.2 - Gastos de consumo"/>
    <s v="2 - Poder Ejecutivo"/>
    <s v="0203 - MINISTERIO DE DEFENSA"/>
    <x v="2"/>
    <x v="6"/>
    <x v="7"/>
    <s v="2.1 - REMUNERACIONES Y CONTRIBUCIONES"/>
    <s v="2.1.5 - CONTRIBUCIONES A LA SEGURIDAD SOCIAL"/>
    <n v="4350243"/>
    <n v="1160653.6800000002"/>
  </r>
  <r>
    <x v="0"/>
    <x v="0"/>
    <x v="0"/>
    <s v="2.1 - Gastos corrientes"/>
    <s v="2.1.2 - Gastos de consumo"/>
    <s v="2 - Poder Ejecutivo"/>
    <s v="0203 - MINISTERIO DE DEFENSA"/>
    <x v="2"/>
    <x v="6"/>
    <x v="7"/>
    <s v="2.2 - CONTRATACIÓN DE SERVICIOS"/>
    <s v="2.2.1 - SERVICIOS BÁSICOS"/>
    <n v="2400000"/>
    <n v="773379.94"/>
  </r>
  <r>
    <x v="0"/>
    <x v="0"/>
    <x v="0"/>
    <s v="2.1 - Gastos corrientes"/>
    <s v="2.1.2 - Gastos de consumo"/>
    <s v="2 - Poder Ejecutivo"/>
    <s v="0203 - MINISTERIO DE DEFENSA"/>
    <x v="2"/>
    <x v="6"/>
    <x v="7"/>
    <s v="2.2 - CONTRATACIÓN DE SERVICIOS"/>
    <s v="2.2.3 - VIÁTICOS"/>
    <n v="840000"/>
    <n v="270600"/>
  </r>
  <r>
    <x v="0"/>
    <x v="0"/>
    <x v="0"/>
    <s v="2.1 - Gastos corrientes"/>
    <s v="2.1.2 - Gastos de consumo"/>
    <s v="2 - Poder Ejecutivo"/>
    <s v="0203 - MINISTERIO DE DEFENSA"/>
    <x v="2"/>
    <x v="6"/>
    <x v="7"/>
    <s v="2.2 - CONTRATACIÓN DE SERVICIOS"/>
    <s v="2.2.6 - SEGUROS"/>
    <n v="147522"/>
    <n v="0"/>
  </r>
  <r>
    <x v="0"/>
    <x v="0"/>
    <x v="0"/>
    <s v="2.1 - Gastos corrientes"/>
    <s v="2.1.2 - Gastos de consumo"/>
    <s v="2 - Poder Ejecutivo"/>
    <s v="0203 - MINISTERIO DE DEFENSA"/>
    <x v="2"/>
    <x v="6"/>
    <x v="7"/>
    <s v="2.2 - CONTRATACIÓN DE SERVICIOS"/>
    <s v="2.2.9 - OTRAS CONTRATACIONES DE SERVICIOS"/>
    <n v="500000"/>
    <n v="0"/>
  </r>
  <r>
    <x v="0"/>
    <x v="0"/>
    <x v="0"/>
    <s v="2.1 - Gastos corrientes"/>
    <s v="2.1.2 - Gastos de consumo"/>
    <s v="2 - Poder Ejecutivo"/>
    <s v="0203 - MINISTERIO DE DEFENSA"/>
    <x v="2"/>
    <x v="6"/>
    <x v="7"/>
    <s v="2.3 - MATERIALES Y SUMINISTROS"/>
    <s v="2.3.1 - ALIMENTOS Y PRODUCTOS AGROFORESTALES"/>
    <n v="38596000"/>
    <n v="15335013.989999998"/>
  </r>
  <r>
    <x v="0"/>
    <x v="0"/>
    <x v="0"/>
    <s v="2.1 - Gastos corrientes"/>
    <s v="2.1.2 - Gastos de consumo"/>
    <s v="2 - Poder Ejecutivo"/>
    <s v="0203 - MINISTERIO DE DEFENSA"/>
    <x v="2"/>
    <x v="6"/>
    <x v="7"/>
    <s v="2.3 - MATERIALES Y SUMINISTROS"/>
    <s v="2.3.2 - TEXTILES Y VESTUARIOS"/>
    <n v="3348177"/>
    <n v="1305396.48"/>
  </r>
  <r>
    <x v="0"/>
    <x v="0"/>
    <x v="0"/>
    <s v="2.1 - Gastos corrientes"/>
    <s v="2.1.2 - Gastos de consumo"/>
    <s v="2 - Poder Ejecutivo"/>
    <s v="0203 - MINISTERIO DE DEFENSA"/>
    <x v="2"/>
    <x v="6"/>
    <x v="7"/>
    <s v="2.3 - MATERIALES Y SUMINISTROS"/>
    <s v="2.3.4 - PRODUCTOS FARMACÉUTICOS"/>
    <n v="4800000"/>
    <n v="2000000"/>
  </r>
  <r>
    <x v="0"/>
    <x v="0"/>
    <x v="0"/>
    <s v="2.1 - Gastos corrientes"/>
    <s v="2.1.2 - Gastos de consumo"/>
    <s v="2 - Poder Ejecutivo"/>
    <s v="0203 - MINISTERIO DE DEFENSA"/>
    <x v="2"/>
    <x v="6"/>
    <x v="7"/>
    <s v="2.3 - MATERIALES Y SUMINISTROS"/>
    <s v="2.3.6 - PRODUCTOS DE MINERALES, METÁLICOS Y NO METÁLICOS"/>
    <n v="500000"/>
    <n v="150821.70000000001"/>
  </r>
  <r>
    <x v="0"/>
    <x v="0"/>
    <x v="0"/>
    <s v="2.1 - Gastos corrientes"/>
    <s v="2.1.2 - Gastos de consumo"/>
    <s v="2 - Poder Ejecutivo"/>
    <s v="0203 - MINISTERIO DE DEFENSA"/>
    <x v="2"/>
    <x v="6"/>
    <x v="7"/>
    <s v="2.3 - MATERIALES Y SUMINISTROS"/>
    <s v="2.3.7 - COMBUSTIBLES, LUBRICANTES, PRODUCTOS QUÍMICOS Y CONEXOS"/>
    <n v="18942139"/>
    <n v="7239176.25"/>
  </r>
  <r>
    <x v="0"/>
    <x v="0"/>
    <x v="0"/>
    <s v="2.1 - Gastos corrientes"/>
    <s v="2.1.2 - Gastos de consumo"/>
    <s v="2 - Poder Ejecutivo"/>
    <s v="0203 - MINISTERIO DE DEFENSA"/>
    <x v="2"/>
    <x v="6"/>
    <x v="7"/>
    <s v="2.3 - MATERIALES Y SUMINISTROS"/>
    <s v="2.3.9 - PRODUCTOS Y ÚTILES VARIOS"/>
    <n v="7888055"/>
    <n v="720461.54"/>
  </r>
  <r>
    <x v="0"/>
    <x v="0"/>
    <x v="0"/>
    <s v="2.1 - Gastos corrientes"/>
    <s v="2.1.2 - Gastos de consumo"/>
    <s v="2 - Poder Ejecutivo"/>
    <s v="0203 - MINISTERIO DE DEFENSA"/>
    <x v="2"/>
    <x v="6"/>
    <x v="7"/>
    <s v="2.3 - MATERIALES Y SUMINISTROS"/>
    <s v="2.3.3 - PAPEL, CARTÓN E IMPRESOS"/>
    <n v="1830000"/>
    <n v="881821.74"/>
  </r>
  <r>
    <x v="0"/>
    <x v="0"/>
    <x v="0"/>
    <s v="2.1 - Gastos corrientes"/>
    <s v="2.1.2 - Gastos de consumo"/>
    <s v="2 - Poder Ejecutivo"/>
    <s v="0203 - MINISTERIO DE DEFENSA"/>
    <x v="2"/>
    <x v="6"/>
    <x v="7"/>
    <s v="2.3 - MATERIALES Y SUMINISTROS"/>
    <s v="2.3.5 - CUERO, CAUCHO Y PLÁSTICO"/>
    <n v="900000"/>
    <n v="201095.6"/>
  </r>
  <r>
    <x v="0"/>
    <x v="0"/>
    <x v="0"/>
    <s v="2.1 - Gastos corrientes"/>
    <s v="2.1.2 - Gastos de consumo"/>
    <s v="2 - Poder Ejecutivo"/>
    <s v="0204 - MINISTERIO DE RELACIONES EXTERIORES"/>
    <x v="0"/>
    <x v="10"/>
    <x v="21"/>
    <s v="2.1 - REMUNERACIONES Y CONTRIBUCIONES"/>
    <s v="2.1.1 - REMUNERACIONES"/>
    <n v="1224506400"/>
    <n v="430140192.85000014"/>
  </r>
  <r>
    <x v="0"/>
    <x v="0"/>
    <x v="0"/>
    <s v="2.1 - Gastos corrientes"/>
    <s v="2.1.2 - Gastos de consumo"/>
    <s v="2 - Poder Ejecutivo"/>
    <s v="0204 - MINISTERIO DE RELACIONES EXTERIORES"/>
    <x v="0"/>
    <x v="10"/>
    <x v="21"/>
    <s v="2.1 - REMUNERACIONES Y CONTRIBUCIONES"/>
    <s v="2.1.2 - SOBRESUELDOS"/>
    <n v="281356178"/>
    <n v="45147207.210000001"/>
  </r>
  <r>
    <x v="0"/>
    <x v="0"/>
    <x v="0"/>
    <s v="2.1 - Gastos corrientes"/>
    <s v="2.1.2 - Gastos de consumo"/>
    <s v="2 - Poder Ejecutivo"/>
    <s v="0204 - MINISTERIO DE RELACIONES EXTERIORES"/>
    <x v="0"/>
    <x v="10"/>
    <x v="21"/>
    <s v="2.1 - REMUNERACIONES Y CONTRIBUCIONES"/>
    <s v="2.1.3 - DIETAS Y GASTOS DE REPRESENTACIÓN"/>
    <n v="0"/>
    <n v="32070.31"/>
  </r>
  <r>
    <x v="0"/>
    <x v="0"/>
    <x v="0"/>
    <s v="2.1 - Gastos corrientes"/>
    <s v="2.1.2 - Gastos de consumo"/>
    <s v="2 - Poder Ejecutivo"/>
    <s v="0204 - MINISTERIO DE RELACIONES EXTERIORES"/>
    <x v="0"/>
    <x v="10"/>
    <x v="21"/>
    <s v="2.1 - REMUNERACIONES Y CONTRIBUCIONES"/>
    <s v="2.1.4 - GRATIFICACIONES Y BONIFICACIONES"/>
    <n v="10000000"/>
    <n v="0"/>
  </r>
  <r>
    <x v="0"/>
    <x v="0"/>
    <x v="0"/>
    <s v="2.1 - Gastos corrientes"/>
    <s v="2.1.2 - Gastos de consumo"/>
    <s v="2 - Poder Ejecutivo"/>
    <s v="0204 - MINISTERIO DE RELACIONES EXTERIORES"/>
    <x v="0"/>
    <x v="10"/>
    <x v="21"/>
    <s v="2.1 - REMUNERACIONES Y CONTRIBUCIONES"/>
    <s v="2.1.5 - CONTRIBUCIONES A LA SEGURIDAD SOCIAL"/>
    <n v="155187393"/>
    <n v="46871575.129999965"/>
  </r>
  <r>
    <x v="0"/>
    <x v="0"/>
    <x v="0"/>
    <s v="2.1 - Gastos corrientes"/>
    <s v="2.1.2 - Gastos de consumo"/>
    <s v="2 - Poder Ejecutivo"/>
    <s v="0204 - MINISTERIO DE RELACIONES EXTERIORES"/>
    <x v="0"/>
    <x v="10"/>
    <x v="21"/>
    <s v="2.2 - CONTRATACIÓN DE SERVICIOS"/>
    <s v="2.2.1 - SERVICIOS BÁSICOS"/>
    <n v="87512624"/>
    <n v="27842277.730000008"/>
  </r>
  <r>
    <x v="0"/>
    <x v="0"/>
    <x v="0"/>
    <s v="2.1 - Gastos corrientes"/>
    <s v="2.1.2 - Gastos de consumo"/>
    <s v="2 - Poder Ejecutivo"/>
    <s v="0204 - MINISTERIO DE RELACIONES EXTERIORES"/>
    <x v="0"/>
    <x v="10"/>
    <x v="21"/>
    <s v="2.2 - CONTRATACIÓN DE SERVICIOS"/>
    <s v="2.2.2 - PUBLICIDAD, IMPRESIÓN Y ENCUADERNACIÓN"/>
    <n v="26408840"/>
    <n v="1593950"/>
  </r>
  <r>
    <x v="0"/>
    <x v="0"/>
    <x v="0"/>
    <s v="2.1 - Gastos corrientes"/>
    <s v="2.1.2 - Gastos de consumo"/>
    <s v="2 - Poder Ejecutivo"/>
    <s v="0204 - MINISTERIO DE RELACIONES EXTERIORES"/>
    <x v="0"/>
    <x v="10"/>
    <x v="21"/>
    <s v="2.2 - CONTRATACIÓN DE SERVICIOS"/>
    <s v="2.2.3 - VIÁTICOS"/>
    <n v="100725000"/>
    <n v="5527274.620000001"/>
  </r>
  <r>
    <x v="0"/>
    <x v="0"/>
    <x v="0"/>
    <s v="2.1 - Gastos corrientes"/>
    <s v="2.1.2 - Gastos de consumo"/>
    <s v="2 - Poder Ejecutivo"/>
    <s v="0204 - MINISTERIO DE RELACIONES EXTERIORES"/>
    <x v="0"/>
    <x v="10"/>
    <x v="21"/>
    <s v="2.2 - CONTRATACIÓN DE SERVICIOS"/>
    <s v="2.2.4 - TRANSPORTE Y ALMACENAJE"/>
    <n v="63601000"/>
    <n v="12357426.449999999"/>
  </r>
  <r>
    <x v="0"/>
    <x v="0"/>
    <x v="0"/>
    <s v="2.1 - Gastos corrientes"/>
    <s v="2.1.2 - Gastos de consumo"/>
    <s v="2 - Poder Ejecutivo"/>
    <s v="0204 - MINISTERIO DE RELACIONES EXTERIORES"/>
    <x v="0"/>
    <x v="10"/>
    <x v="21"/>
    <s v="2.2 - CONTRATACIÓN DE SERVICIOS"/>
    <s v="2.2.5 - ALQUILERES Y RENTAS"/>
    <n v="84665297"/>
    <n v="5863262.169999999"/>
  </r>
  <r>
    <x v="0"/>
    <x v="0"/>
    <x v="0"/>
    <s v="2.1 - Gastos corrientes"/>
    <s v="2.1.2 - Gastos de consumo"/>
    <s v="2 - Poder Ejecutivo"/>
    <s v="0204 - MINISTERIO DE RELACIONES EXTERIORES"/>
    <x v="0"/>
    <x v="10"/>
    <x v="21"/>
    <s v="2.2 - CONTRATACIÓN DE SERVICIOS"/>
    <s v="2.2.6 - SEGUROS"/>
    <n v="42970000"/>
    <n v="2961107.2199999997"/>
  </r>
  <r>
    <x v="0"/>
    <x v="0"/>
    <x v="0"/>
    <s v="2.1 - Gastos corrientes"/>
    <s v="2.1.2 - Gastos de consumo"/>
    <s v="2 - Poder Ejecutivo"/>
    <s v="0204 - MINISTERIO DE RELACIONES EXTERIORES"/>
    <x v="0"/>
    <x v="10"/>
    <x v="21"/>
    <s v="2.2 - CONTRATACIÓN DE SERVICIOS"/>
    <s v="2.2.7 - SERVICIOS DE CONSERVACIÓN, REPARACIONES MENORES E INSTALACIONES TEMPORALES"/>
    <n v="34284001"/>
    <n v="3438243.8000000007"/>
  </r>
  <r>
    <x v="0"/>
    <x v="0"/>
    <x v="0"/>
    <s v="2.1 - Gastos corrientes"/>
    <s v="2.1.2 - Gastos de consumo"/>
    <s v="2 - Poder Ejecutivo"/>
    <s v="0204 - MINISTERIO DE RELACIONES EXTERIORES"/>
    <x v="0"/>
    <x v="10"/>
    <x v="21"/>
    <s v="2.2 - CONTRATACIÓN DE SERVICIOS"/>
    <s v="2.2.8 - OTROS SERVICIOS NO INCLUIDOS EN CONCEPTOS ANTERIORES"/>
    <n v="120025829"/>
    <n v="10319015.280000001"/>
  </r>
  <r>
    <x v="0"/>
    <x v="0"/>
    <x v="0"/>
    <s v="2.1 - Gastos corrientes"/>
    <s v="2.1.2 - Gastos de consumo"/>
    <s v="2 - Poder Ejecutivo"/>
    <s v="0204 - MINISTERIO DE RELACIONES EXTERIORES"/>
    <x v="0"/>
    <x v="10"/>
    <x v="21"/>
    <s v="2.2 - CONTRATACIÓN DE SERVICIOS"/>
    <s v="2.2.9 - OTRAS CONTRATACIONES DE SERVICIOS"/>
    <n v="52100001"/>
    <n v="10158459.51"/>
  </r>
  <r>
    <x v="0"/>
    <x v="0"/>
    <x v="0"/>
    <s v="2.1 - Gastos corrientes"/>
    <s v="2.1.2 - Gastos de consumo"/>
    <s v="2 - Poder Ejecutivo"/>
    <s v="0204 - MINISTERIO DE RELACIONES EXTERIORES"/>
    <x v="0"/>
    <x v="10"/>
    <x v="21"/>
    <s v="2.3 - MATERIALES Y SUMINISTROS"/>
    <s v="2.3.1 - ALIMENTOS Y PRODUCTOS AGROFORESTALES"/>
    <n v="16051904"/>
    <n v="613234.20000000007"/>
  </r>
  <r>
    <x v="0"/>
    <x v="0"/>
    <x v="0"/>
    <s v="2.1 - Gastos corrientes"/>
    <s v="2.1.2 - Gastos de consumo"/>
    <s v="2 - Poder Ejecutivo"/>
    <s v="0204 - MINISTERIO DE RELACIONES EXTERIORES"/>
    <x v="0"/>
    <x v="10"/>
    <x v="21"/>
    <s v="2.3 - MATERIALES Y SUMINISTROS"/>
    <s v="2.3.2 - TEXTILES Y VESTUARIOS"/>
    <n v="14880000"/>
    <n v="373995.1"/>
  </r>
  <r>
    <x v="0"/>
    <x v="0"/>
    <x v="0"/>
    <s v="2.1 - Gastos corrientes"/>
    <s v="2.1.2 - Gastos de consumo"/>
    <s v="2 - Poder Ejecutivo"/>
    <s v="0204 - MINISTERIO DE RELACIONES EXTERIORES"/>
    <x v="0"/>
    <x v="10"/>
    <x v="21"/>
    <s v="2.3 - MATERIALES Y SUMINISTROS"/>
    <s v="2.3.4 - PRODUCTOS FARMACÉUTICOS"/>
    <n v="4499999"/>
    <n v="0"/>
  </r>
  <r>
    <x v="0"/>
    <x v="0"/>
    <x v="0"/>
    <s v="2.1 - Gastos corrientes"/>
    <s v="2.1.2 - Gastos de consumo"/>
    <s v="2 - Poder Ejecutivo"/>
    <s v="0204 - MINISTERIO DE RELACIONES EXTERIORES"/>
    <x v="0"/>
    <x v="10"/>
    <x v="21"/>
    <s v="2.3 - MATERIALES Y SUMINISTROS"/>
    <s v="2.3.6 - PRODUCTOS DE MINERALES, METÁLICOS Y NO METÁLICOS"/>
    <n v="4215000"/>
    <n v="1545307.94"/>
  </r>
  <r>
    <x v="0"/>
    <x v="0"/>
    <x v="0"/>
    <s v="2.1 - Gastos corrientes"/>
    <s v="2.1.2 - Gastos de consumo"/>
    <s v="2 - Poder Ejecutivo"/>
    <s v="0204 - MINISTERIO DE RELACIONES EXTERIORES"/>
    <x v="0"/>
    <x v="10"/>
    <x v="21"/>
    <s v="2.3 - MATERIALES Y SUMINISTROS"/>
    <s v="2.3.7 - COMBUSTIBLES, LUBRICANTES, PRODUCTOS QUÍMICOS Y CONEXOS"/>
    <n v="83740000"/>
    <n v="28232312.389999997"/>
  </r>
  <r>
    <x v="0"/>
    <x v="0"/>
    <x v="0"/>
    <s v="2.1 - Gastos corrientes"/>
    <s v="2.1.2 - Gastos de consumo"/>
    <s v="2 - Poder Ejecutivo"/>
    <s v="0204 - MINISTERIO DE RELACIONES EXTERIORES"/>
    <x v="0"/>
    <x v="10"/>
    <x v="21"/>
    <s v="2.3 - MATERIALES Y SUMINISTROS"/>
    <s v="2.3.9 - PRODUCTOS Y ÚTILES VARIOS"/>
    <n v="56536973"/>
    <n v="10242394.619999999"/>
  </r>
  <r>
    <x v="0"/>
    <x v="0"/>
    <x v="0"/>
    <s v="2.1 - Gastos corrientes"/>
    <s v="2.1.2 - Gastos de consumo"/>
    <s v="2 - Poder Ejecutivo"/>
    <s v="0204 - MINISTERIO DE RELACIONES EXTERIORES"/>
    <x v="0"/>
    <x v="10"/>
    <x v="21"/>
    <s v="2.3 - MATERIALES Y SUMINISTROS"/>
    <s v="2.3.3 - PAPEL, CARTÓN E IMPRESOS"/>
    <n v="301523725"/>
    <n v="100231890.47"/>
  </r>
  <r>
    <x v="0"/>
    <x v="0"/>
    <x v="0"/>
    <s v="2.1 - Gastos corrientes"/>
    <s v="2.1.2 - Gastos de consumo"/>
    <s v="2 - Poder Ejecutivo"/>
    <s v="0204 - MINISTERIO DE RELACIONES EXTERIORES"/>
    <x v="0"/>
    <x v="10"/>
    <x v="21"/>
    <s v="2.3 - MATERIALES Y SUMINISTROS"/>
    <s v="2.3.5 - CUERO, CAUCHO Y PLÁSTICO"/>
    <n v="7510000"/>
    <n v="491043.75"/>
  </r>
  <r>
    <x v="0"/>
    <x v="0"/>
    <x v="0"/>
    <s v="2.1 - Gastos corrientes"/>
    <s v="2.1.2 - Gastos de consumo"/>
    <s v="2 - Poder Ejecutivo"/>
    <s v="0204 - MINISTERIO DE RELACIONES EXTERIORES"/>
    <x v="0"/>
    <x v="10"/>
    <x v="22"/>
    <s v="2.1 - REMUNERACIONES Y CONTRIBUCIONES"/>
    <s v="2.1.1 - REMUNERACIONES"/>
    <n v="1869153744"/>
    <n v="440857776.38"/>
  </r>
  <r>
    <x v="0"/>
    <x v="0"/>
    <x v="0"/>
    <s v="2.1 - Gastos corrientes"/>
    <s v="2.1.2 - Gastos de consumo"/>
    <s v="2 - Poder Ejecutivo"/>
    <s v="0204 - MINISTERIO DE RELACIONES EXTERIORES"/>
    <x v="0"/>
    <x v="10"/>
    <x v="22"/>
    <s v="2.1 - REMUNERACIONES Y CONTRIBUCIONES"/>
    <s v="2.1.2 - SOBRESUELDOS"/>
    <n v="8035200"/>
    <n v="346827287.00000006"/>
  </r>
  <r>
    <x v="0"/>
    <x v="0"/>
    <x v="0"/>
    <s v="2.1 - Gastos corrientes"/>
    <s v="2.1.2 - Gastos de consumo"/>
    <s v="2 - Poder Ejecutivo"/>
    <s v="0204 - MINISTERIO DE RELACIONES EXTERIORES"/>
    <x v="0"/>
    <x v="10"/>
    <x v="22"/>
    <s v="2.1 - REMUNERACIONES Y CONTRIBUCIONES"/>
    <s v="2.1.3 - DIETAS Y GASTOS DE REPRESENTACIÓN"/>
    <n v="793359142"/>
    <n v="126521838.40000001"/>
  </r>
  <r>
    <x v="0"/>
    <x v="0"/>
    <x v="0"/>
    <s v="2.1 - Gastos corrientes"/>
    <s v="2.1.2 - Gastos de consumo"/>
    <s v="2 - Poder Ejecutivo"/>
    <s v="0204 - MINISTERIO DE RELACIONES EXTERIORES"/>
    <x v="0"/>
    <x v="10"/>
    <x v="22"/>
    <s v="2.1 - REMUNERACIONES Y CONTRIBUCIONES"/>
    <s v="2.1.5 - CONTRIBUCIONES A LA SEGURIDAD SOCIAL"/>
    <n v="261210871"/>
    <n v="64114228.760000005"/>
  </r>
  <r>
    <x v="0"/>
    <x v="0"/>
    <x v="0"/>
    <s v="2.1 - Gastos corrientes"/>
    <s v="2.1.2 - Gastos de consumo"/>
    <s v="2 - Poder Ejecutivo"/>
    <s v="0204 - MINISTERIO DE RELACIONES EXTERIORES"/>
    <x v="0"/>
    <x v="10"/>
    <x v="22"/>
    <s v="2.2 - CONTRATACIÓN DE SERVICIOS"/>
    <s v="2.2.2 - PUBLICIDAD, IMPRESIÓN Y ENCUADERNACIÓN"/>
    <n v="347840"/>
    <n v="0"/>
  </r>
  <r>
    <x v="0"/>
    <x v="0"/>
    <x v="0"/>
    <s v="2.1 - Gastos corrientes"/>
    <s v="2.1.2 - Gastos de consumo"/>
    <s v="2 - Poder Ejecutivo"/>
    <s v="0204 - MINISTERIO DE RELACIONES EXTERIORES"/>
    <x v="0"/>
    <x v="10"/>
    <x v="22"/>
    <s v="2.2 - CONTRATACIÓN DE SERVICIOS"/>
    <s v="2.2.3 - VIÁTICOS"/>
    <n v="740300742"/>
    <n v="203137373.05000001"/>
  </r>
  <r>
    <x v="0"/>
    <x v="0"/>
    <x v="0"/>
    <s v="2.1 - Gastos corrientes"/>
    <s v="2.1.2 - Gastos de consumo"/>
    <s v="2 - Poder Ejecutivo"/>
    <s v="0204 - MINISTERIO DE RELACIONES EXTERIORES"/>
    <x v="0"/>
    <x v="10"/>
    <x v="22"/>
    <s v="2.2 - CONTRATACIÓN DE SERVICIOS"/>
    <s v="2.2.4 - TRANSPORTE Y ALMACENAJE"/>
    <n v="6360000"/>
    <n v="0"/>
  </r>
  <r>
    <x v="0"/>
    <x v="0"/>
    <x v="0"/>
    <s v="2.1 - Gastos corrientes"/>
    <s v="2.1.2 - Gastos de consumo"/>
    <s v="2 - Poder Ejecutivo"/>
    <s v="0204 - MINISTERIO DE RELACIONES EXTERIORES"/>
    <x v="0"/>
    <x v="10"/>
    <x v="22"/>
    <s v="2.2 - CONTRATACIÓN DE SERVICIOS"/>
    <s v="2.2.5 - ALQUILERES Y RENTAS"/>
    <n v="1661722365"/>
    <n v="469208262.4199999"/>
  </r>
  <r>
    <x v="0"/>
    <x v="0"/>
    <x v="0"/>
    <s v="2.1 - Gastos corrientes"/>
    <s v="2.1.2 - Gastos de consumo"/>
    <s v="2 - Poder Ejecutivo"/>
    <s v="0204 - MINISTERIO DE RELACIONES EXTERIORES"/>
    <x v="0"/>
    <x v="10"/>
    <x v="22"/>
    <s v="2.2 - CONTRATACIÓN DE SERVICIOS"/>
    <s v="2.2.6 - SEGUROS"/>
    <n v="260000000"/>
    <n v="14900"/>
  </r>
  <r>
    <x v="0"/>
    <x v="0"/>
    <x v="0"/>
    <s v="2.1 - Gastos corrientes"/>
    <s v="2.1.2 - Gastos de consumo"/>
    <s v="2 - Poder Ejecutivo"/>
    <s v="0204 - MINISTERIO DE RELACIONES EXTERIORES"/>
    <x v="0"/>
    <x v="10"/>
    <x v="22"/>
    <s v="2.2 - CONTRATACIÓN DE SERVICIOS"/>
    <s v="2.2.8 - OTROS SERVICIOS NO INCLUIDOS EN CONCEPTOS ANTERIORES"/>
    <n v="38551191"/>
    <n v="0"/>
  </r>
  <r>
    <x v="0"/>
    <x v="0"/>
    <x v="0"/>
    <s v="2.1 - Gastos corrientes"/>
    <s v="2.1.2 - Gastos de consumo"/>
    <s v="2 - Poder Ejecutivo"/>
    <s v="0204 - MINISTERIO DE RELACIONES EXTERIORES"/>
    <x v="0"/>
    <x v="10"/>
    <x v="22"/>
    <s v="2.3 - MATERIALES Y SUMINISTROS"/>
    <s v="2.3.1 - ALIMENTOS Y PRODUCTOS AGROFORESTALES"/>
    <n v="4307164"/>
    <n v="0"/>
  </r>
  <r>
    <x v="0"/>
    <x v="0"/>
    <x v="0"/>
    <s v="2.1 - Gastos corrientes"/>
    <s v="2.1.2 - Gastos de consumo"/>
    <s v="2 - Poder Ejecutivo"/>
    <s v="0204 - MINISTERIO DE RELACIONES EXTERIORES"/>
    <x v="0"/>
    <x v="10"/>
    <x v="22"/>
    <s v="2.3 - MATERIALES Y SUMINISTROS"/>
    <s v="2.3.7 - COMBUSTIBLES, LUBRICANTES, PRODUCTOS QUÍMICOS Y CONEXOS"/>
    <n v="300000"/>
    <n v="0"/>
  </r>
  <r>
    <x v="0"/>
    <x v="0"/>
    <x v="0"/>
    <s v="2.1 - Gastos corrientes"/>
    <s v="2.1.2 - Gastos de consumo"/>
    <s v="2 - Poder Ejecutivo"/>
    <s v="0204 - MINISTERIO DE RELACIONES EXTERIORES"/>
    <x v="0"/>
    <x v="10"/>
    <x v="22"/>
    <s v="2.3 - MATERIALES Y SUMINISTROS"/>
    <s v="2.3.9 - PRODUCTOS Y ÚTILES VARIOS"/>
    <n v="200000"/>
    <n v="0"/>
  </r>
  <r>
    <x v="0"/>
    <x v="0"/>
    <x v="0"/>
    <s v="2.1 - Gastos corrientes"/>
    <s v="2.1.2 - Gastos de consumo"/>
    <s v="2 - Poder Ejecutivo"/>
    <s v="0204 - MINISTERIO DE RELACIONES EXTERIORES"/>
    <x v="0"/>
    <x v="10"/>
    <x v="22"/>
    <s v="2.3 - MATERIALES Y SUMINISTROS"/>
    <s v="2.3.3 - PAPEL, CARTÓN E IMPRESOS"/>
    <n v="610952416"/>
    <n v="258735227.80000001"/>
  </r>
  <r>
    <x v="0"/>
    <x v="0"/>
    <x v="0"/>
    <s v="2.1 - Gastos corrientes"/>
    <s v="2.1.2 - Gastos de consumo"/>
    <s v="2 - Poder Ejecutivo"/>
    <s v="0204 - MINISTERIO DE RELACIONES EXTERIORES"/>
    <x v="2"/>
    <x v="8"/>
    <x v="13"/>
    <s v="2.1 - REMUNERACIONES Y CONTRIBUCIONES"/>
    <s v="2.1.1 - REMUNERACIONES"/>
    <n v="100948606"/>
    <n v="25391045.730000004"/>
  </r>
  <r>
    <x v="0"/>
    <x v="0"/>
    <x v="0"/>
    <s v="2.1 - Gastos corrientes"/>
    <s v="2.1.2 - Gastos de consumo"/>
    <s v="2 - Poder Ejecutivo"/>
    <s v="0204 - MINISTERIO DE RELACIONES EXTERIORES"/>
    <x v="2"/>
    <x v="8"/>
    <x v="13"/>
    <s v="2.1 - REMUNERACIONES Y CONTRIBUCIONES"/>
    <s v="2.1.2 - SOBRESUELDOS"/>
    <n v="16768402"/>
    <n v="380000"/>
  </r>
  <r>
    <x v="0"/>
    <x v="0"/>
    <x v="0"/>
    <s v="2.1 - Gastos corrientes"/>
    <s v="2.1.2 - Gastos de consumo"/>
    <s v="2 - Poder Ejecutivo"/>
    <s v="0204 - MINISTERIO DE RELACIONES EXTERIORES"/>
    <x v="2"/>
    <x v="8"/>
    <x v="13"/>
    <s v="2.1 - REMUNERACIONES Y CONTRIBUCIONES"/>
    <s v="2.1.3 - DIETAS Y GASTOS DE REPRESENTACIÓN"/>
    <n v="450000"/>
    <n v="79811"/>
  </r>
  <r>
    <x v="0"/>
    <x v="0"/>
    <x v="0"/>
    <s v="2.1 - Gastos corrientes"/>
    <s v="2.1.2 - Gastos de consumo"/>
    <s v="2 - Poder Ejecutivo"/>
    <s v="0204 - MINISTERIO DE RELACIONES EXTERIORES"/>
    <x v="2"/>
    <x v="8"/>
    <x v="13"/>
    <s v="2.1 - REMUNERACIONES Y CONTRIBUCIONES"/>
    <s v="2.1.5 - CONTRIBUCIONES A LA SEGURIDAD SOCIAL"/>
    <n v="13634313"/>
    <n v="3757262.5300000007"/>
  </r>
  <r>
    <x v="0"/>
    <x v="0"/>
    <x v="0"/>
    <s v="2.1 - Gastos corrientes"/>
    <s v="2.1.2 - Gastos de consumo"/>
    <s v="2 - Poder Ejecutivo"/>
    <s v="0204 - MINISTERIO DE RELACIONES EXTERIORES"/>
    <x v="2"/>
    <x v="8"/>
    <x v="13"/>
    <s v="2.2 - CONTRATACIÓN DE SERVICIOS"/>
    <s v="2.2.1 - SERVICIOS BÁSICOS"/>
    <n v="6930000"/>
    <n v="1195568.8"/>
  </r>
  <r>
    <x v="0"/>
    <x v="0"/>
    <x v="0"/>
    <s v="2.1 - Gastos corrientes"/>
    <s v="2.1.2 - Gastos de consumo"/>
    <s v="2 - Poder Ejecutivo"/>
    <s v="0204 - MINISTERIO DE RELACIONES EXTERIORES"/>
    <x v="2"/>
    <x v="8"/>
    <x v="13"/>
    <s v="2.2 - CONTRATACIÓN DE SERVICIOS"/>
    <s v="2.2.2 - PUBLICIDAD, IMPRESIÓN Y ENCUADERNACIÓN"/>
    <n v="306268"/>
    <n v="133245.19"/>
  </r>
  <r>
    <x v="0"/>
    <x v="0"/>
    <x v="0"/>
    <s v="2.1 - Gastos corrientes"/>
    <s v="2.1.2 - Gastos de consumo"/>
    <s v="2 - Poder Ejecutivo"/>
    <s v="0204 - MINISTERIO DE RELACIONES EXTERIORES"/>
    <x v="2"/>
    <x v="8"/>
    <x v="13"/>
    <s v="2.2 - CONTRATACIÓN DE SERVICIOS"/>
    <s v="2.2.3 - VIÁTICOS"/>
    <n v="720298"/>
    <n v="0"/>
  </r>
  <r>
    <x v="0"/>
    <x v="0"/>
    <x v="0"/>
    <s v="2.1 - Gastos corrientes"/>
    <s v="2.1.2 - Gastos de consumo"/>
    <s v="2 - Poder Ejecutivo"/>
    <s v="0204 - MINISTERIO DE RELACIONES EXTERIORES"/>
    <x v="2"/>
    <x v="8"/>
    <x v="13"/>
    <s v="2.2 - CONTRATACIÓN DE SERVICIOS"/>
    <s v="2.2.4 - TRANSPORTE Y ALMACENAJE"/>
    <n v="569775"/>
    <n v="0"/>
  </r>
  <r>
    <x v="0"/>
    <x v="0"/>
    <x v="0"/>
    <s v="2.1 - Gastos corrientes"/>
    <s v="2.1.2 - Gastos de consumo"/>
    <s v="2 - Poder Ejecutivo"/>
    <s v="0204 - MINISTERIO DE RELACIONES EXTERIORES"/>
    <x v="2"/>
    <x v="8"/>
    <x v="13"/>
    <s v="2.2 - CONTRATACIÓN DE SERVICIOS"/>
    <s v="2.2.5 - ALQUILERES Y RENTAS"/>
    <n v="694777"/>
    <n v="320211.41000000003"/>
  </r>
  <r>
    <x v="0"/>
    <x v="0"/>
    <x v="0"/>
    <s v="2.1 - Gastos corrientes"/>
    <s v="2.1.2 - Gastos de consumo"/>
    <s v="2 - Poder Ejecutivo"/>
    <s v="0204 - MINISTERIO DE RELACIONES EXTERIORES"/>
    <x v="2"/>
    <x v="8"/>
    <x v="13"/>
    <s v="2.2 - CONTRATACIÓN DE SERVICIOS"/>
    <s v="2.2.6 - SEGUROS"/>
    <n v="500000"/>
    <n v="387808.08"/>
  </r>
  <r>
    <x v="0"/>
    <x v="0"/>
    <x v="0"/>
    <s v="2.1 - Gastos corrientes"/>
    <s v="2.1.2 - Gastos de consumo"/>
    <s v="2 - Poder Ejecutivo"/>
    <s v="0204 - MINISTERIO DE RELACIONES EXTERIORES"/>
    <x v="2"/>
    <x v="8"/>
    <x v="13"/>
    <s v="2.2 - CONTRATACIÓN DE SERVICIOS"/>
    <s v="2.2.7 - SERVICIOS DE CONSERVACIÓN, REPARACIONES MENORES E INSTALACIONES TEMPORALES"/>
    <n v="465072"/>
    <n v="208332.09"/>
  </r>
  <r>
    <x v="0"/>
    <x v="0"/>
    <x v="0"/>
    <s v="2.1 - Gastos corrientes"/>
    <s v="2.1.2 - Gastos de consumo"/>
    <s v="2 - Poder Ejecutivo"/>
    <s v="0204 - MINISTERIO DE RELACIONES EXTERIORES"/>
    <x v="2"/>
    <x v="8"/>
    <x v="13"/>
    <s v="2.2 - CONTRATACIÓN DE SERVICIOS"/>
    <s v="2.2.8 - OTROS SERVICIOS NO INCLUIDOS EN CONCEPTOS ANTERIORES"/>
    <n v="6692552"/>
    <n v="1179366.5000000002"/>
  </r>
  <r>
    <x v="0"/>
    <x v="0"/>
    <x v="0"/>
    <s v="2.1 - Gastos corrientes"/>
    <s v="2.1.2 - Gastos de consumo"/>
    <s v="2 - Poder Ejecutivo"/>
    <s v="0204 - MINISTERIO DE RELACIONES EXTERIORES"/>
    <x v="2"/>
    <x v="8"/>
    <x v="13"/>
    <s v="2.2 - CONTRATACIÓN DE SERVICIOS"/>
    <s v="2.2.9 - OTRAS CONTRATACIONES DE SERVICIOS"/>
    <n v="354477"/>
    <n v="321208.98"/>
  </r>
  <r>
    <x v="0"/>
    <x v="0"/>
    <x v="0"/>
    <s v="2.1 - Gastos corrientes"/>
    <s v="2.1.2 - Gastos de consumo"/>
    <s v="2 - Poder Ejecutivo"/>
    <s v="0204 - MINISTERIO DE RELACIONES EXTERIORES"/>
    <x v="2"/>
    <x v="8"/>
    <x v="13"/>
    <s v="2.3 - MATERIALES Y SUMINISTROS"/>
    <s v="2.3.1 - ALIMENTOS Y PRODUCTOS AGROFORESTALES"/>
    <n v="409761"/>
    <n v="151226"/>
  </r>
  <r>
    <x v="0"/>
    <x v="0"/>
    <x v="0"/>
    <s v="2.1 - Gastos corrientes"/>
    <s v="2.1.2 - Gastos de consumo"/>
    <s v="2 - Poder Ejecutivo"/>
    <s v="0204 - MINISTERIO DE RELACIONES EXTERIORES"/>
    <x v="2"/>
    <x v="8"/>
    <x v="13"/>
    <s v="2.3 - MATERIALES Y SUMINISTROS"/>
    <s v="2.3.2 - TEXTILES Y VESTUARIOS"/>
    <n v="207700"/>
    <n v="0"/>
  </r>
  <r>
    <x v="0"/>
    <x v="0"/>
    <x v="0"/>
    <s v="2.1 - Gastos corrientes"/>
    <s v="2.1.2 - Gastos de consumo"/>
    <s v="2 - Poder Ejecutivo"/>
    <s v="0204 - MINISTERIO DE RELACIONES EXTERIORES"/>
    <x v="2"/>
    <x v="8"/>
    <x v="13"/>
    <s v="2.3 - MATERIALES Y SUMINISTROS"/>
    <s v="2.3.4 - PRODUCTOS FARMACÉUTICOS"/>
    <n v="20000"/>
    <n v="0"/>
  </r>
  <r>
    <x v="0"/>
    <x v="0"/>
    <x v="0"/>
    <s v="2.1 - Gastos corrientes"/>
    <s v="2.1.2 - Gastos de consumo"/>
    <s v="2 - Poder Ejecutivo"/>
    <s v="0204 - MINISTERIO DE RELACIONES EXTERIORES"/>
    <x v="2"/>
    <x v="8"/>
    <x v="13"/>
    <s v="2.3 - MATERIALES Y SUMINISTROS"/>
    <s v="2.3.6 - PRODUCTOS DE MINERALES, METÁLICOS Y NO METÁLICOS"/>
    <n v="183789"/>
    <n v="10531"/>
  </r>
  <r>
    <x v="0"/>
    <x v="0"/>
    <x v="0"/>
    <s v="2.1 - Gastos corrientes"/>
    <s v="2.1.2 - Gastos de consumo"/>
    <s v="2 - Poder Ejecutivo"/>
    <s v="0204 - MINISTERIO DE RELACIONES EXTERIORES"/>
    <x v="2"/>
    <x v="8"/>
    <x v="13"/>
    <s v="2.3 - MATERIALES Y SUMINISTROS"/>
    <s v="2.3.7 - COMBUSTIBLES, LUBRICANTES, PRODUCTOS QUÍMICOS Y CONEXOS"/>
    <n v="8792549"/>
    <n v="750930"/>
  </r>
  <r>
    <x v="0"/>
    <x v="0"/>
    <x v="0"/>
    <s v="2.1 - Gastos corrientes"/>
    <s v="2.1.2 - Gastos de consumo"/>
    <s v="2 - Poder Ejecutivo"/>
    <s v="0204 - MINISTERIO DE RELACIONES EXTERIORES"/>
    <x v="2"/>
    <x v="8"/>
    <x v="13"/>
    <s v="2.3 - MATERIALES Y SUMINISTROS"/>
    <s v="2.3.9 - PRODUCTOS Y ÚTILES VARIOS"/>
    <n v="6204953"/>
    <n v="547021.72"/>
  </r>
  <r>
    <x v="0"/>
    <x v="0"/>
    <x v="0"/>
    <s v="2.1 - Gastos corrientes"/>
    <s v="2.1.2 - Gastos de consumo"/>
    <s v="2 - Poder Ejecutivo"/>
    <s v="0204 - MINISTERIO DE RELACIONES EXTERIORES"/>
    <x v="2"/>
    <x v="8"/>
    <x v="13"/>
    <s v="2.3 - MATERIALES Y SUMINISTROS"/>
    <s v="2.3.3 - PAPEL, CARTÓN E IMPRESOS"/>
    <n v="505611"/>
    <n v="141747.03"/>
  </r>
  <r>
    <x v="0"/>
    <x v="0"/>
    <x v="0"/>
    <s v="2.1 - Gastos corrientes"/>
    <s v="2.1.2 - Gastos de consumo"/>
    <s v="2 - Poder Ejecutivo"/>
    <s v="0204 - MINISTERIO DE RELACIONES EXTERIORES"/>
    <x v="2"/>
    <x v="8"/>
    <x v="13"/>
    <s v="2.3 - MATERIALES Y SUMINISTROS"/>
    <s v="2.3.5 - CUERO, CAUCHO Y PLÁSTICO"/>
    <n v="148954"/>
    <n v="0"/>
  </r>
  <r>
    <x v="0"/>
    <x v="0"/>
    <x v="0"/>
    <s v="2.1 - Gastos corrientes"/>
    <s v="2.1.2 - Gastos de consumo"/>
    <s v="2 - Poder Ejecutivo"/>
    <s v="0205 - MINISTERIO DE HACIENDA"/>
    <x v="0"/>
    <x v="0"/>
    <x v="1"/>
    <s v="2.1 - REMUNERACIONES Y CONTRIBUCIONES"/>
    <s v="2.1.1 - REMUNERACIONES"/>
    <n v="3104408377"/>
    <n v="893654128.69000018"/>
  </r>
  <r>
    <x v="0"/>
    <x v="0"/>
    <x v="0"/>
    <s v="2.1 - Gastos corrientes"/>
    <s v="2.1.2 - Gastos de consumo"/>
    <s v="2 - Poder Ejecutivo"/>
    <s v="0205 - MINISTERIO DE HACIENDA"/>
    <x v="0"/>
    <x v="0"/>
    <x v="1"/>
    <s v="2.1 - REMUNERACIONES Y CONTRIBUCIONES"/>
    <s v="2.1.2 - SOBRESUELDOS"/>
    <n v="1248755206"/>
    <n v="219735320.17000005"/>
  </r>
  <r>
    <x v="0"/>
    <x v="0"/>
    <x v="0"/>
    <s v="2.1 - Gastos corrientes"/>
    <s v="2.1.2 - Gastos de consumo"/>
    <s v="2 - Poder Ejecutivo"/>
    <s v="0205 - MINISTERIO DE HACIENDA"/>
    <x v="0"/>
    <x v="0"/>
    <x v="1"/>
    <s v="2.1 - REMUNERACIONES Y CONTRIBUCIONES"/>
    <s v="2.1.3 - DIETAS Y GASTOS DE REPRESENTACIÓN"/>
    <n v="8080000"/>
    <n v="5254.4"/>
  </r>
  <r>
    <x v="0"/>
    <x v="0"/>
    <x v="0"/>
    <s v="2.1 - Gastos corrientes"/>
    <s v="2.1.2 - Gastos de consumo"/>
    <s v="2 - Poder Ejecutivo"/>
    <s v="0205 - MINISTERIO DE HACIENDA"/>
    <x v="0"/>
    <x v="0"/>
    <x v="1"/>
    <s v="2.1 - REMUNERACIONES Y CONTRIBUCIONES"/>
    <s v="2.1.4 - GRATIFICACIONES Y BONIFICACIONES"/>
    <n v="76068586"/>
    <n v="0"/>
  </r>
  <r>
    <x v="0"/>
    <x v="0"/>
    <x v="0"/>
    <s v="2.1 - Gastos corrientes"/>
    <s v="2.1.2 - Gastos de consumo"/>
    <s v="2 - Poder Ejecutivo"/>
    <s v="0205 - MINISTERIO DE HACIENDA"/>
    <x v="0"/>
    <x v="0"/>
    <x v="1"/>
    <s v="2.1 - REMUNERACIONES Y CONTRIBUCIONES"/>
    <s v="2.1.5 - CONTRIBUCIONES A LA SEGURIDAD SOCIAL"/>
    <n v="398752806"/>
    <n v="131127111.66000001"/>
  </r>
  <r>
    <x v="0"/>
    <x v="0"/>
    <x v="0"/>
    <s v="2.1 - Gastos corrientes"/>
    <s v="2.1.2 - Gastos de consumo"/>
    <s v="2 - Poder Ejecutivo"/>
    <s v="0205 - MINISTERIO DE HACIENDA"/>
    <x v="0"/>
    <x v="0"/>
    <x v="1"/>
    <s v="2.2 - CONTRATACIÓN DE SERVICIOS"/>
    <s v="2.2.1 - SERVICIOS BÁSICOS"/>
    <n v="117619150"/>
    <n v="42012360.270000011"/>
  </r>
  <r>
    <x v="0"/>
    <x v="0"/>
    <x v="0"/>
    <s v="2.1 - Gastos corrientes"/>
    <s v="2.1.2 - Gastos de consumo"/>
    <s v="2 - Poder Ejecutivo"/>
    <s v="0205 - MINISTERIO DE HACIENDA"/>
    <x v="0"/>
    <x v="0"/>
    <x v="1"/>
    <s v="2.2 - CONTRATACIÓN DE SERVICIOS"/>
    <s v="2.2.2 - PUBLICIDAD, IMPRESIÓN Y ENCUADERNACIÓN"/>
    <n v="87787939"/>
    <n v="3400807.66"/>
  </r>
  <r>
    <x v="0"/>
    <x v="0"/>
    <x v="0"/>
    <s v="2.1 - Gastos corrientes"/>
    <s v="2.1.2 - Gastos de consumo"/>
    <s v="2 - Poder Ejecutivo"/>
    <s v="0205 - MINISTERIO DE HACIENDA"/>
    <x v="0"/>
    <x v="0"/>
    <x v="1"/>
    <s v="2.2 - CONTRATACIÓN DE SERVICIOS"/>
    <s v="2.2.3 - VIÁTICOS"/>
    <n v="28267104"/>
    <n v="6071653.4000000004"/>
  </r>
  <r>
    <x v="0"/>
    <x v="0"/>
    <x v="0"/>
    <s v="2.1 - Gastos corrientes"/>
    <s v="2.1.2 - Gastos de consumo"/>
    <s v="2 - Poder Ejecutivo"/>
    <s v="0205 - MINISTERIO DE HACIENDA"/>
    <x v="0"/>
    <x v="0"/>
    <x v="1"/>
    <s v="2.2 - CONTRATACIÓN DE SERVICIOS"/>
    <s v="2.2.4 - TRANSPORTE Y ALMACENAJE"/>
    <n v="20353451"/>
    <n v="325767.76"/>
  </r>
  <r>
    <x v="0"/>
    <x v="0"/>
    <x v="0"/>
    <s v="2.1 - Gastos corrientes"/>
    <s v="2.1.2 - Gastos de consumo"/>
    <s v="2 - Poder Ejecutivo"/>
    <s v="0205 - MINISTERIO DE HACIENDA"/>
    <x v="0"/>
    <x v="0"/>
    <x v="1"/>
    <s v="2.2 - CONTRATACIÓN DE SERVICIOS"/>
    <s v="2.2.5 - ALQUILERES Y RENTAS"/>
    <n v="564237324"/>
    <n v="133121665.97999999"/>
  </r>
  <r>
    <x v="0"/>
    <x v="0"/>
    <x v="0"/>
    <s v="2.1 - Gastos corrientes"/>
    <s v="2.1.2 - Gastos de consumo"/>
    <s v="2 - Poder Ejecutivo"/>
    <s v="0205 - MINISTERIO DE HACIENDA"/>
    <x v="0"/>
    <x v="0"/>
    <x v="1"/>
    <s v="2.2 - CONTRATACIÓN DE SERVICIOS"/>
    <s v="2.2.6 - SEGUROS"/>
    <n v="92293782"/>
    <n v="20574815.009999998"/>
  </r>
  <r>
    <x v="0"/>
    <x v="0"/>
    <x v="0"/>
    <s v="2.1 - Gastos corrientes"/>
    <s v="2.1.2 - Gastos de consumo"/>
    <s v="2 - Poder Ejecutivo"/>
    <s v="0205 - MINISTERIO DE HACIENDA"/>
    <x v="0"/>
    <x v="0"/>
    <x v="1"/>
    <s v="2.2 - CONTRATACIÓN DE SERVICIOS"/>
    <s v="2.2.7 - SERVICIOS DE CONSERVACIÓN, REPARACIONES MENORES E INSTALACIONES TEMPORALES"/>
    <n v="254274027"/>
    <n v="4201141.95"/>
  </r>
  <r>
    <x v="0"/>
    <x v="0"/>
    <x v="0"/>
    <s v="2.1 - Gastos corrientes"/>
    <s v="2.1.2 - Gastos de consumo"/>
    <s v="2 - Poder Ejecutivo"/>
    <s v="0205 - MINISTERIO DE HACIENDA"/>
    <x v="0"/>
    <x v="0"/>
    <x v="1"/>
    <s v="2.2 - CONTRATACIÓN DE SERVICIOS"/>
    <s v="2.2.8 - OTROS SERVICIOS NO INCLUIDOS EN CONCEPTOS ANTERIORES"/>
    <n v="551999719"/>
    <n v="15000004.769999998"/>
  </r>
  <r>
    <x v="0"/>
    <x v="0"/>
    <x v="0"/>
    <s v="2.1 - Gastos corrientes"/>
    <s v="2.1.2 - Gastos de consumo"/>
    <s v="2 - Poder Ejecutivo"/>
    <s v="0205 - MINISTERIO DE HACIENDA"/>
    <x v="0"/>
    <x v="0"/>
    <x v="1"/>
    <s v="2.2 - CONTRATACIÓN DE SERVICIOS"/>
    <s v="2.2.9 - OTRAS CONTRATACIONES DE SERVICIOS"/>
    <n v="79670334"/>
    <n v="19785030.189999998"/>
  </r>
  <r>
    <x v="0"/>
    <x v="0"/>
    <x v="0"/>
    <s v="2.1 - Gastos corrientes"/>
    <s v="2.1.2 - Gastos de consumo"/>
    <s v="2 - Poder Ejecutivo"/>
    <s v="0205 - MINISTERIO DE HACIENDA"/>
    <x v="0"/>
    <x v="0"/>
    <x v="1"/>
    <s v="2.3 - MATERIALES Y SUMINISTROS"/>
    <s v="2.3.1 - ALIMENTOS Y PRODUCTOS AGROFORESTALES"/>
    <n v="14590513"/>
    <n v="2312829.0099999993"/>
  </r>
  <r>
    <x v="0"/>
    <x v="0"/>
    <x v="0"/>
    <s v="2.1 - Gastos corrientes"/>
    <s v="2.1.2 - Gastos de consumo"/>
    <s v="2 - Poder Ejecutivo"/>
    <s v="0205 - MINISTERIO DE HACIENDA"/>
    <x v="0"/>
    <x v="0"/>
    <x v="1"/>
    <s v="2.3 - MATERIALES Y SUMINISTROS"/>
    <s v="2.3.2 - TEXTILES Y VESTUARIOS"/>
    <n v="19346561"/>
    <n v="70236.929999999993"/>
  </r>
  <r>
    <x v="0"/>
    <x v="0"/>
    <x v="0"/>
    <s v="2.1 - Gastos corrientes"/>
    <s v="2.1.2 - Gastos de consumo"/>
    <s v="2 - Poder Ejecutivo"/>
    <s v="0205 - MINISTERIO DE HACIENDA"/>
    <x v="0"/>
    <x v="0"/>
    <x v="1"/>
    <s v="2.3 - MATERIALES Y SUMINISTROS"/>
    <s v="2.3.4 - PRODUCTOS FARMACÉUTICOS"/>
    <n v="4667262"/>
    <n v="127373.10999999999"/>
  </r>
  <r>
    <x v="0"/>
    <x v="0"/>
    <x v="0"/>
    <s v="2.1 - Gastos corrientes"/>
    <s v="2.1.2 - Gastos de consumo"/>
    <s v="2 - Poder Ejecutivo"/>
    <s v="0205 - MINISTERIO DE HACIENDA"/>
    <x v="0"/>
    <x v="0"/>
    <x v="1"/>
    <s v="2.3 - MATERIALES Y SUMINISTROS"/>
    <s v="2.3.6 - PRODUCTOS DE MINERALES, METÁLICOS Y NO METÁLICOS"/>
    <n v="4680305"/>
    <n v="590432.68999999994"/>
  </r>
  <r>
    <x v="0"/>
    <x v="0"/>
    <x v="0"/>
    <s v="2.1 - Gastos corrientes"/>
    <s v="2.1.2 - Gastos de consumo"/>
    <s v="2 - Poder Ejecutivo"/>
    <s v="0205 - MINISTERIO DE HACIENDA"/>
    <x v="0"/>
    <x v="0"/>
    <x v="1"/>
    <s v="2.3 - MATERIALES Y SUMINISTROS"/>
    <s v="2.3.7 - COMBUSTIBLES, LUBRICANTES, PRODUCTOS QUÍMICOS Y CONEXOS"/>
    <n v="90987956"/>
    <n v="16934385.919999998"/>
  </r>
  <r>
    <x v="0"/>
    <x v="0"/>
    <x v="0"/>
    <s v="2.1 - Gastos corrientes"/>
    <s v="2.1.2 - Gastos de consumo"/>
    <s v="2 - Poder Ejecutivo"/>
    <s v="0205 - MINISTERIO DE HACIENDA"/>
    <x v="0"/>
    <x v="0"/>
    <x v="1"/>
    <s v="2.3 - MATERIALES Y SUMINISTROS"/>
    <s v="2.3.9 - PRODUCTOS Y ÚTILES VARIOS"/>
    <n v="172452173"/>
    <n v="9419251.3600000013"/>
  </r>
  <r>
    <x v="0"/>
    <x v="0"/>
    <x v="0"/>
    <s v="2.1 - Gastos corrientes"/>
    <s v="2.1.2 - Gastos de consumo"/>
    <s v="2 - Poder Ejecutivo"/>
    <s v="0205 - MINISTERIO DE HACIENDA"/>
    <x v="0"/>
    <x v="0"/>
    <x v="1"/>
    <s v="2.3 - MATERIALES Y SUMINISTROS"/>
    <s v="2.3.3 - PAPEL, CARTÓN E IMPRESOS"/>
    <n v="84921670"/>
    <n v="12919025.970000003"/>
  </r>
  <r>
    <x v="0"/>
    <x v="0"/>
    <x v="0"/>
    <s v="2.1 - Gastos corrientes"/>
    <s v="2.1.2 - Gastos de consumo"/>
    <s v="2 - Poder Ejecutivo"/>
    <s v="0205 - MINISTERIO DE HACIENDA"/>
    <x v="0"/>
    <x v="0"/>
    <x v="1"/>
    <s v="2.3 - MATERIALES Y SUMINISTROS"/>
    <s v="2.3.5 - CUERO, CAUCHO Y PLÁSTICO"/>
    <n v="8989807"/>
    <n v="1183742.6100000001"/>
  </r>
  <r>
    <x v="0"/>
    <x v="0"/>
    <x v="0"/>
    <s v="2.1 - Gastos corrientes"/>
    <s v="2.1.2 - Gastos de consumo"/>
    <s v="2 - Poder Ejecutivo"/>
    <s v="0206 - MINISTERIO DE EDUCACIÓN"/>
    <x v="2"/>
    <x v="5"/>
    <x v="18"/>
    <s v="2.2 - CONTRATACIÓN DE SERVICIOS"/>
    <s v="2.2.2 - PUBLICIDAD, IMPRESIÓN Y ENCUADERNACIÓN"/>
    <n v="2900000"/>
    <n v="130036"/>
  </r>
  <r>
    <x v="0"/>
    <x v="0"/>
    <x v="0"/>
    <s v="2.1 - Gastos corrientes"/>
    <s v="2.1.2 - Gastos de consumo"/>
    <s v="2 - Poder Ejecutivo"/>
    <s v="0206 - MINISTERIO DE EDUCACIÓN"/>
    <x v="2"/>
    <x v="5"/>
    <x v="18"/>
    <s v="2.2 - CONTRATACIÓN DE SERVICIOS"/>
    <s v="2.2.3 - VIÁTICOS"/>
    <n v="9150000"/>
    <n v="1975500"/>
  </r>
  <r>
    <x v="0"/>
    <x v="0"/>
    <x v="0"/>
    <s v="2.1 - Gastos corrientes"/>
    <s v="2.1.2 - Gastos de consumo"/>
    <s v="2 - Poder Ejecutivo"/>
    <s v="0206 - MINISTERIO DE EDUCACIÓN"/>
    <x v="2"/>
    <x v="5"/>
    <x v="18"/>
    <s v="2.2 - CONTRATACIÓN DE SERVICIOS"/>
    <s v="2.2.4 - TRANSPORTE Y ALMACENAJE"/>
    <n v="2500000"/>
    <n v="116600"/>
  </r>
  <r>
    <x v="0"/>
    <x v="0"/>
    <x v="0"/>
    <s v="2.1 - Gastos corrientes"/>
    <s v="2.1.2 - Gastos de consumo"/>
    <s v="2 - Poder Ejecutivo"/>
    <s v="0206 - MINISTERIO DE EDUCACIÓN"/>
    <x v="2"/>
    <x v="5"/>
    <x v="18"/>
    <s v="2.2 - CONTRATACIÓN DE SERVICIOS"/>
    <s v="2.2.5 - ALQUILERES Y RENTAS"/>
    <n v="7236000"/>
    <n v="0"/>
  </r>
  <r>
    <x v="0"/>
    <x v="0"/>
    <x v="0"/>
    <s v="2.1 - Gastos corrientes"/>
    <s v="2.1.2 - Gastos de consumo"/>
    <s v="2 - Poder Ejecutivo"/>
    <s v="0206 - MINISTERIO DE EDUCACIÓN"/>
    <x v="2"/>
    <x v="5"/>
    <x v="18"/>
    <s v="2.2 - CONTRATACIÓN DE SERVICIOS"/>
    <s v="2.2.8 - OTROS SERVICIOS NO INCLUIDOS EN CONCEPTOS ANTERIORES"/>
    <n v="38414450"/>
    <n v="2344349.56"/>
  </r>
  <r>
    <x v="0"/>
    <x v="0"/>
    <x v="0"/>
    <s v="2.1 - Gastos corrientes"/>
    <s v="2.1.2 - Gastos de consumo"/>
    <s v="2 - Poder Ejecutivo"/>
    <s v="0206 - MINISTERIO DE EDUCACIÓN"/>
    <x v="2"/>
    <x v="5"/>
    <x v="18"/>
    <s v="2.2 - CONTRATACIÓN DE SERVICIOS"/>
    <s v="2.2.9 - OTRAS CONTRATACIONES DE SERVICIOS"/>
    <n v="0"/>
    <n v="0"/>
  </r>
  <r>
    <x v="0"/>
    <x v="0"/>
    <x v="0"/>
    <s v="2.1 - Gastos corrientes"/>
    <s v="2.1.2 - Gastos de consumo"/>
    <s v="2 - Poder Ejecutivo"/>
    <s v="0206 - MINISTERIO DE EDUCACIÓN"/>
    <x v="2"/>
    <x v="5"/>
    <x v="18"/>
    <s v="2.3 - MATERIALES Y SUMINISTROS"/>
    <s v="2.3.1 - ALIMENTOS Y PRODUCTOS AGROFORESTALES"/>
    <n v="0"/>
    <n v="13924"/>
  </r>
  <r>
    <x v="0"/>
    <x v="0"/>
    <x v="0"/>
    <s v="2.1 - Gastos corrientes"/>
    <s v="2.1.2 - Gastos de consumo"/>
    <s v="2 - Poder Ejecutivo"/>
    <s v="0206 - MINISTERIO DE EDUCACIÓN"/>
    <x v="2"/>
    <x v="5"/>
    <x v="18"/>
    <s v="2.3 - MATERIALES Y SUMINISTROS"/>
    <s v="2.3.2 - TEXTILES Y VESTUARIOS"/>
    <n v="9190000"/>
    <n v="42385.599999999999"/>
  </r>
  <r>
    <x v="0"/>
    <x v="0"/>
    <x v="0"/>
    <s v="2.1 - Gastos corrientes"/>
    <s v="2.1.2 - Gastos de consumo"/>
    <s v="2 - Poder Ejecutivo"/>
    <s v="0206 - MINISTERIO DE EDUCACIÓN"/>
    <x v="2"/>
    <x v="5"/>
    <x v="18"/>
    <s v="2.3 - MATERIALES Y SUMINISTROS"/>
    <s v="2.3.6 - PRODUCTOS DE MINERALES, METÁLICOS Y NO METÁLICOS"/>
    <n v="0"/>
    <n v="199354.25"/>
  </r>
  <r>
    <x v="0"/>
    <x v="0"/>
    <x v="0"/>
    <s v="2.1 - Gastos corrientes"/>
    <s v="2.1.2 - Gastos de consumo"/>
    <s v="2 - Poder Ejecutivo"/>
    <s v="0206 - MINISTERIO DE EDUCACIÓN"/>
    <x v="2"/>
    <x v="5"/>
    <x v="18"/>
    <s v="2.3 - MATERIALES Y SUMINISTROS"/>
    <s v="2.3.7 - COMBUSTIBLES, LUBRICANTES, PRODUCTOS QUÍMICOS Y CONEXOS"/>
    <n v="5000000"/>
    <n v="0"/>
  </r>
  <r>
    <x v="0"/>
    <x v="0"/>
    <x v="0"/>
    <s v="2.1 - Gastos corrientes"/>
    <s v="2.1.2 - Gastos de consumo"/>
    <s v="2 - Poder Ejecutivo"/>
    <s v="0206 - MINISTERIO DE EDUCACIÓN"/>
    <x v="2"/>
    <x v="5"/>
    <x v="18"/>
    <s v="2.3 - MATERIALES Y SUMINISTROS"/>
    <s v="2.3.9 - PRODUCTOS Y ÚTILES VARIOS"/>
    <n v="8031500"/>
    <n v="675665.18"/>
  </r>
  <r>
    <x v="0"/>
    <x v="0"/>
    <x v="0"/>
    <s v="2.1 - Gastos corrientes"/>
    <s v="2.1.2 - Gastos de consumo"/>
    <s v="2 - Poder Ejecutivo"/>
    <s v="0206 - MINISTERIO DE EDUCACIÓN"/>
    <x v="2"/>
    <x v="5"/>
    <x v="18"/>
    <s v="2.3 - MATERIALES Y SUMINISTROS"/>
    <s v="2.3.3 - PAPEL, CARTÓN E IMPRESOS"/>
    <n v="1300000"/>
    <n v="31329"/>
  </r>
  <r>
    <x v="0"/>
    <x v="0"/>
    <x v="0"/>
    <s v="2.1 - Gastos corrientes"/>
    <s v="2.1.2 - Gastos de consumo"/>
    <s v="2 - Poder Ejecutivo"/>
    <s v="0206 - MINISTERIO DE EDUCACIÓN"/>
    <x v="2"/>
    <x v="8"/>
    <x v="23"/>
    <s v="2.1 - REMUNERACIONES Y CONTRIBUCIONES"/>
    <s v="2.1.1 - REMUNERACIONES"/>
    <n v="4927273571"/>
    <n v="1325600375.51"/>
  </r>
  <r>
    <x v="0"/>
    <x v="0"/>
    <x v="0"/>
    <s v="2.1 - Gastos corrientes"/>
    <s v="2.1.2 - Gastos de consumo"/>
    <s v="2 - Poder Ejecutivo"/>
    <s v="0206 - MINISTERIO DE EDUCACIÓN"/>
    <x v="2"/>
    <x v="8"/>
    <x v="23"/>
    <s v="2.1 - REMUNERACIONES Y CONTRIBUCIONES"/>
    <s v="2.1.2 - SOBRESUELDOS"/>
    <n v="407605116"/>
    <n v="157194560.16999996"/>
  </r>
  <r>
    <x v="0"/>
    <x v="0"/>
    <x v="0"/>
    <s v="2.1 - Gastos corrientes"/>
    <s v="2.1.2 - Gastos de consumo"/>
    <s v="2 - Poder Ejecutivo"/>
    <s v="0206 - MINISTERIO DE EDUCACIÓN"/>
    <x v="2"/>
    <x v="8"/>
    <x v="23"/>
    <s v="2.1 - REMUNERACIONES Y CONTRIBUCIONES"/>
    <s v="2.1.5 - CONTRIBUCIONES A LA SEGURIDAD SOCIAL"/>
    <n v="617510425"/>
    <n v="205630987.31999987"/>
  </r>
  <r>
    <x v="0"/>
    <x v="0"/>
    <x v="0"/>
    <s v="2.1 - Gastos corrientes"/>
    <s v="2.1.2 - Gastos de consumo"/>
    <s v="2 - Poder Ejecutivo"/>
    <s v="0206 - MINISTERIO DE EDUCACIÓN"/>
    <x v="2"/>
    <x v="8"/>
    <x v="23"/>
    <s v="2.2 - CONTRATACIÓN DE SERVICIOS"/>
    <s v="2.2.1 - SERVICIOS BÁSICOS"/>
    <n v="84797186"/>
    <n v="20543418.890000004"/>
  </r>
  <r>
    <x v="0"/>
    <x v="0"/>
    <x v="0"/>
    <s v="2.1 - Gastos corrientes"/>
    <s v="2.1.2 - Gastos de consumo"/>
    <s v="2 - Poder Ejecutivo"/>
    <s v="0206 - MINISTERIO DE EDUCACIÓN"/>
    <x v="2"/>
    <x v="8"/>
    <x v="23"/>
    <s v="2.2 - CONTRATACIÓN DE SERVICIOS"/>
    <s v="2.2.2 - PUBLICIDAD, IMPRESIÓN Y ENCUADERNACIÓN"/>
    <n v="84200044"/>
    <n v="2511644.1500000004"/>
  </r>
  <r>
    <x v="0"/>
    <x v="0"/>
    <x v="0"/>
    <s v="2.1 - Gastos corrientes"/>
    <s v="2.1.2 - Gastos de consumo"/>
    <s v="2 - Poder Ejecutivo"/>
    <s v="0206 - MINISTERIO DE EDUCACIÓN"/>
    <x v="2"/>
    <x v="8"/>
    <x v="23"/>
    <s v="2.2 - CONTRATACIÓN DE SERVICIOS"/>
    <s v="2.2.3 - VIÁTICOS"/>
    <n v="132306700"/>
    <n v="0"/>
  </r>
  <r>
    <x v="0"/>
    <x v="0"/>
    <x v="0"/>
    <s v="2.1 - Gastos corrientes"/>
    <s v="2.1.2 - Gastos de consumo"/>
    <s v="2 - Poder Ejecutivo"/>
    <s v="0206 - MINISTERIO DE EDUCACIÓN"/>
    <x v="2"/>
    <x v="8"/>
    <x v="23"/>
    <s v="2.2 - CONTRATACIÓN DE SERVICIOS"/>
    <s v="2.2.4 - TRANSPORTE Y ALMACENAJE"/>
    <n v="19780900"/>
    <n v="0"/>
  </r>
  <r>
    <x v="0"/>
    <x v="0"/>
    <x v="0"/>
    <s v="2.1 - Gastos corrientes"/>
    <s v="2.1.2 - Gastos de consumo"/>
    <s v="2 - Poder Ejecutivo"/>
    <s v="0206 - MINISTERIO DE EDUCACIÓN"/>
    <x v="2"/>
    <x v="8"/>
    <x v="23"/>
    <s v="2.2 - CONTRATACIÓN DE SERVICIOS"/>
    <s v="2.2.5 - ALQUILERES Y RENTAS"/>
    <n v="195204557"/>
    <n v="54969617.889999956"/>
  </r>
  <r>
    <x v="0"/>
    <x v="0"/>
    <x v="0"/>
    <s v="2.1 - Gastos corrientes"/>
    <s v="2.1.2 - Gastos de consumo"/>
    <s v="2 - Poder Ejecutivo"/>
    <s v="0206 - MINISTERIO DE EDUCACIÓN"/>
    <x v="2"/>
    <x v="8"/>
    <x v="23"/>
    <s v="2.2 - CONTRATACIÓN DE SERVICIOS"/>
    <s v="2.2.6 - SEGUROS"/>
    <n v="70772000"/>
    <n v="21533779.909999996"/>
  </r>
  <r>
    <x v="0"/>
    <x v="0"/>
    <x v="0"/>
    <s v="2.1 - Gastos corrientes"/>
    <s v="2.1.2 - Gastos de consumo"/>
    <s v="2 - Poder Ejecutivo"/>
    <s v="0206 - MINISTERIO DE EDUCACIÓN"/>
    <x v="2"/>
    <x v="8"/>
    <x v="23"/>
    <s v="2.2 - CONTRATACIÓN DE SERVICIOS"/>
    <s v="2.2.7 - SERVICIOS DE CONSERVACIÓN, REPARACIONES MENORES E INSTALACIONES TEMPORALES"/>
    <n v="2822291"/>
    <n v="27156.309999999998"/>
  </r>
  <r>
    <x v="0"/>
    <x v="0"/>
    <x v="0"/>
    <s v="2.1 - Gastos corrientes"/>
    <s v="2.1.2 - Gastos de consumo"/>
    <s v="2 - Poder Ejecutivo"/>
    <s v="0206 - MINISTERIO DE EDUCACIÓN"/>
    <x v="2"/>
    <x v="8"/>
    <x v="23"/>
    <s v="2.2 - CONTRATACIÓN DE SERVICIOS"/>
    <s v="2.2.8 - OTROS SERVICIOS NO INCLUIDOS EN CONCEPTOS ANTERIORES"/>
    <n v="858900660"/>
    <n v="121590764.20000003"/>
  </r>
  <r>
    <x v="0"/>
    <x v="0"/>
    <x v="0"/>
    <s v="2.1 - Gastos corrientes"/>
    <s v="2.1.2 - Gastos de consumo"/>
    <s v="2 - Poder Ejecutivo"/>
    <s v="0206 - MINISTERIO DE EDUCACIÓN"/>
    <x v="2"/>
    <x v="8"/>
    <x v="23"/>
    <s v="2.2 - CONTRATACIÓN DE SERVICIOS"/>
    <s v="2.2.9 - OTRAS CONTRATACIONES DE SERVICIOS"/>
    <n v="62149470"/>
    <n v="94872"/>
  </r>
  <r>
    <x v="0"/>
    <x v="0"/>
    <x v="0"/>
    <s v="2.1 - Gastos corrientes"/>
    <s v="2.1.2 - Gastos de consumo"/>
    <s v="2 - Poder Ejecutivo"/>
    <s v="0206 - MINISTERIO DE EDUCACIÓN"/>
    <x v="2"/>
    <x v="8"/>
    <x v="23"/>
    <s v="2.3 - MATERIALES Y SUMINISTROS"/>
    <s v="2.3.1 - ALIMENTOS Y PRODUCTOS AGROFORESTALES"/>
    <n v="1253841779"/>
    <n v="92323027"/>
  </r>
  <r>
    <x v="0"/>
    <x v="0"/>
    <x v="0"/>
    <s v="2.1 - Gastos corrientes"/>
    <s v="2.1.2 - Gastos de consumo"/>
    <s v="2 - Poder Ejecutivo"/>
    <s v="0206 - MINISTERIO DE EDUCACIÓN"/>
    <x v="2"/>
    <x v="8"/>
    <x v="23"/>
    <s v="2.3 - MATERIALES Y SUMINISTROS"/>
    <s v="2.3.2 - TEXTILES Y VESTUARIOS"/>
    <n v="97242210"/>
    <n v="2193908.14"/>
  </r>
  <r>
    <x v="0"/>
    <x v="0"/>
    <x v="0"/>
    <s v="2.1 - Gastos corrientes"/>
    <s v="2.1.2 - Gastos de consumo"/>
    <s v="2 - Poder Ejecutivo"/>
    <s v="0206 - MINISTERIO DE EDUCACIÓN"/>
    <x v="2"/>
    <x v="8"/>
    <x v="23"/>
    <s v="2.3 - MATERIALES Y SUMINISTROS"/>
    <s v="2.3.4 - PRODUCTOS FARMACÉUTICOS"/>
    <n v="623592"/>
    <n v="0"/>
  </r>
  <r>
    <x v="0"/>
    <x v="0"/>
    <x v="0"/>
    <s v="2.1 - Gastos corrientes"/>
    <s v="2.1.2 - Gastos de consumo"/>
    <s v="2 - Poder Ejecutivo"/>
    <s v="0206 - MINISTERIO DE EDUCACIÓN"/>
    <x v="2"/>
    <x v="8"/>
    <x v="23"/>
    <s v="2.3 - MATERIALES Y SUMINISTROS"/>
    <s v="2.3.6 - PRODUCTOS DE MINERALES, METÁLICOS Y NO METÁLICOS"/>
    <n v="22306409"/>
    <n v="341478.68000000005"/>
  </r>
  <r>
    <x v="0"/>
    <x v="0"/>
    <x v="0"/>
    <s v="2.1 - Gastos corrientes"/>
    <s v="2.1.2 - Gastos de consumo"/>
    <s v="2 - Poder Ejecutivo"/>
    <s v="0206 - MINISTERIO DE EDUCACIÓN"/>
    <x v="2"/>
    <x v="8"/>
    <x v="23"/>
    <s v="2.3 - MATERIALES Y SUMINISTROS"/>
    <s v="2.3.7 - COMBUSTIBLES, LUBRICANTES, PRODUCTOS QUÍMICOS Y CONEXOS"/>
    <n v="85248995"/>
    <n v="12270844.34"/>
  </r>
  <r>
    <x v="0"/>
    <x v="0"/>
    <x v="0"/>
    <s v="2.1 - Gastos corrientes"/>
    <s v="2.1.2 - Gastos de consumo"/>
    <s v="2 - Poder Ejecutivo"/>
    <s v="0206 - MINISTERIO DE EDUCACIÓN"/>
    <x v="2"/>
    <x v="8"/>
    <x v="23"/>
    <s v="2.3 - MATERIALES Y SUMINISTROS"/>
    <s v="2.3.9 - PRODUCTOS Y ÚTILES VARIOS"/>
    <n v="658718247"/>
    <n v="75748087.310000002"/>
  </r>
  <r>
    <x v="0"/>
    <x v="0"/>
    <x v="0"/>
    <s v="2.1 - Gastos corrientes"/>
    <s v="2.1.2 - Gastos de consumo"/>
    <s v="2 - Poder Ejecutivo"/>
    <s v="0206 - MINISTERIO DE EDUCACIÓN"/>
    <x v="2"/>
    <x v="8"/>
    <x v="23"/>
    <s v="2.3 - MATERIALES Y SUMINISTROS"/>
    <s v="2.3.3 - PAPEL, CARTÓN E IMPRESOS"/>
    <n v="200306482"/>
    <n v="92889158.25"/>
  </r>
  <r>
    <x v="0"/>
    <x v="0"/>
    <x v="0"/>
    <s v="2.1 - Gastos corrientes"/>
    <s v="2.1.2 - Gastos de consumo"/>
    <s v="2 - Poder Ejecutivo"/>
    <s v="0206 - MINISTERIO DE EDUCACIÓN"/>
    <x v="2"/>
    <x v="8"/>
    <x v="23"/>
    <s v="2.3 - MATERIALES Y SUMINISTROS"/>
    <s v="2.3.5 - CUERO, CAUCHO Y PLÁSTICO"/>
    <n v="5965273"/>
    <n v="0"/>
  </r>
  <r>
    <x v="0"/>
    <x v="0"/>
    <x v="0"/>
    <s v="2.1 - Gastos corrientes"/>
    <s v="2.1.2 - Gastos de consumo"/>
    <s v="2 - Poder Ejecutivo"/>
    <s v="0206 - MINISTERIO DE EDUCACIÓN"/>
    <x v="2"/>
    <x v="8"/>
    <x v="24"/>
    <s v="2.1 - REMUNERACIONES Y CONTRIBUCIONES"/>
    <s v="2.1.1 - REMUNERACIONES"/>
    <n v="60417412285"/>
    <n v="20043491281.970001"/>
  </r>
  <r>
    <x v="0"/>
    <x v="0"/>
    <x v="0"/>
    <s v="2.1 - Gastos corrientes"/>
    <s v="2.1.2 - Gastos de consumo"/>
    <s v="2 - Poder Ejecutivo"/>
    <s v="0206 - MINISTERIO DE EDUCACIÓN"/>
    <x v="2"/>
    <x v="8"/>
    <x v="24"/>
    <s v="2.1 - REMUNERACIONES Y CONTRIBUCIONES"/>
    <s v="2.1.5 - CONTRIBUCIONES A LA SEGURIDAD SOCIAL"/>
    <n v="9292803200"/>
    <n v="3377468818.1899991"/>
  </r>
  <r>
    <x v="0"/>
    <x v="0"/>
    <x v="0"/>
    <s v="2.1 - Gastos corrientes"/>
    <s v="2.1.2 - Gastos de consumo"/>
    <s v="2 - Poder Ejecutivo"/>
    <s v="0206 - MINISTERIO DE EDUCACIÓN"/>
    <x v="2"/>
    <x v="8"/>
    <x v="24"/>
    <s v="2.2 - CONTRATACIÓN DE SERVICIOS"/>
    <s v="2.2.1 - SERVICIOS BÁSICOS"/>
    <n v="1259779189"/>
    <n v="0"/>
  </r>
  <r>
    <x v="0"/>
    <x v="0"/>
    <x v="0"/>
    <s v="2.1 - Gastos corrientes"/>
    <s v="2.1.2 - Gastos de consumo"/>
    <s v="2 - Poder Ejecutivo"/>
    <s v="0206 - MINISTERIO DE EDUCACIÓN"/>
    <x v="2"/>
    <x v="8"/>
    <x v="24"/>
    <s v="2.2 - CONTRATACIÓN DE SERVICIOS"/>
    <s v="2.2.2 - PUBLICIDAD, IMPRESIÓN Y ENCUADERNACIÓN"/>
    <n v="251721445"/>
    <n v="0"/>
  </r>
  <r>
    <x v="0"/>
    <x v="0"/>
    <x v="0"/>
    <s v="2.1 - Gastos corrientes"/>
    <s v="2.1.2 - Gastos de consumo"/>
    <s v="2 - Poder Ejecutivo"/>
    <s v="0206 - MINISTERIO DE EDUCACIÓN"/>
    <x v="2"/>
    <x v="8"/>
    <x v="24"/>
    <s v="2.2 - CONTRATACIÓN DE SERVICIOS"/>
    <s v="2.2.3 - VIÁTICOS"/>
    <n v="159090100"/>
    <n v="0"/>
  </r>
  <r>
    <x v="0"/>
    <x v="0"/>
    <x v="0"/>
    <s v="2.1 - Gastos corrientes"/>
    <s v="2.1.2 - Gastos de consumo"/>
    <s v="2 - Poder Ejecutivo"/>
    <s v="0206 - MINISTERIO DE EDUCACIÓN"/>
    <x v="2"/>
    <x v="8"/>
    <x v="24"/>
    <s v="2.2 - CONTRATACIÓN DE SERVICIOS"/>
    <s v="2.2.4 - TRANSPORTE Y ALMACENAJE"/>
    <n v="37446400"/>
    <n v="0"/>
  </r>
  <r>
    <x v="0"/>
    <x v="0"/>
    <x v="0"/>
    <s v="2.1 - Gastos corrientes"/>
    <s v="2.1.2 - Gastos de consumo"/>
    <s v="2 - Poder Ejecutivo"/>
    <s v="0206 - MINISTERIO DE EDUCACIÓN"/>
    <x v="2"/>
    <x v="8"/>
    <x v="24"/>
    <s v="2.2 - CONTRATACIÓN DE SERVICIOS"/>
    <s v="2.2.8 - OTROS SERVICIOS NO INCLUIDOS EN CONCEPTOS ANTERIORES"/>
    <n v="4320000"/>
    <n v="0"/>
  </r>
  <r>
    <x v="0"/>
    <x v="0"/>
    <x v="0"/>
    <s v="2.1 - Gastos corrientes"/>
    <s v="2.1.2 - Gastos de consumo"/>
    <s v="2 - Poder Ejecutivo"/>
    <s v="0206 - MINISTERIO DE EDUCACIÓN"/>
    <x v="2"/>
    <x v="8"/>
    <x v="24"/>
    <s v="2.2 - CONTRATACIÓN DE SERVICIOS"/>
    <s v="2.2.9 - OTRAS CONTRATACIONES DE SERVICIOS"/>
    <n v="9071400"/>
    <n v="0"/>
  </r>
  <r>
    <x v="0"/>
    <x v="0"/>
    <x v="0"/>
    <s v="2.1 - Gastos corrientes"/>
    <s v="2.1.2 - Gastos de consumo"/>
    <s v="2 - Poder Ejecutivo"/>
    <s v="0206 - MINISTERIO DE EDUCACIÓN"/>
    <x v="2"/>
    <x v="8"/>
    <x v="24"/>
    <s v="2.3 - MATERIALES Y SUMINISTROS"/>
    <s v="2.3.6 - PRODUCTOS DE MINERALES, METÁLICOS Y NO METÁLICOS"/>
    <n v="424710"/>
    <n v="0"/>
  </r>
  <r>
    <x v="0"/>
    <x v="0"/>
    <x v="0"/>
    <s v="2.1 - Gastos corrientes"/>
    <s v="2.1.2 - Gastos de consumo"/>
    <s v="2 - Poder Ejecutivo"/>
    <s v="0206 - MINISTERIO DE EDUCACIÓN"/>
    <x v="2"/>
    <x v="8"/>
    <x v="24"/>
    <s v="2.3 - MATERIALES Y SUMINISTROS"/>
    <s v="2.3.7 - COMBUSTIBLES, LUBRICANTES, PRODUCTOS QUÍMICOS Y CONEXOS"/>
    <n v="797500"/>
    <n v="0"/>
  </r>
  <r>
    <x v="0"/>
    <x v="0"/>
    <x v="0"/>
    <s v="2.1 - Gastos corrientes"/>
    <s v="2.1.2 - Gastos de consumo"/>
    <s v="2 - Poder Ejecutivo"/>
    <s v="0206 - MINISTERIO DE EDUCACIÓN"/>
    <x v="2"/>
    <x v="8"/>
    <x v="24"/>
    <s v="2.3 - MATERIALES Y SUMINISTROS"/>
    <s v="2.3.9 - PRODUCTOS Y ÚTILES VARIOS"/>
    <n v="184539434"/>
    <n v="0"/>
  </r>
  <r>
    <x v="0"/>
    <x v="0"/>
    <x v="0"/>
    <s v="2.1 - Gastos corrientes"/>
    <s v="2.1.2 - Gastos de consumo"/>
    <s v="2 - Poder Ejecutivo"/>
    <s v="0206 - MINISTERIO DE EDUCACIÓN"/>
    <x v="2"/>
    <x v="8"/>
    <x v="24"/>
    <s v="2.3 - MATERIALES Y SUMINISTROS"/>
    <s v="2.3.3 - PAPEL, CARTÓN E IMPRESOS"/>
    <n v="1584827528"/>
    <n v="2047946284.1600001"/>
  </r>
  <r>
    <x v="0"/>
    <x v="0"/>
    <x v="0"/>
    <s v="2.1 - Gastos corrientes"/>
    <s v="2.1.2 - Gastos de consumo"/>
    <s v="2 - Poder Ejecutivo"/>
    <s v="0206 - MINISTERIO DE EDUCACIÓN"/>
    <x v="2"/>
    <x v="8"/>
    <x v="25"/>
    <s v="2.1 - REMUNERACIONES Y CONTRIBUCIONES"/>
    <s v="2.1.1 - REMUNERACIONES"/>
    <n v="17409682974"/>
    <n v="5647858931.2000008"/>
  </r>
  <r>
    <x v="0"/>
    <x v="0"/>
    <x v="0"/>
    <s v="2.1 - Gastos corrientes"/>
    <s v="2.1.2 - Gastos de consumo"/>
    <s v="2 - Poder Ejecutivo"/>
    <s v="0206 - MINISTERIO DE EDUCACIÓN"/>
    <x v="2"/>
    <x v="8"/>
    <x v="25"/>
    <s v="2.1 - REMUNERACIONES Y CONTRIBUCIONES"/>
    <s v="2.1.5 - CONTRIBUCIONES A LA SEGURIDAD SOCIAL"/>
    <n v="2716001009"/>
    <n v="958077470.37000012"/>
  </r>
  <r>
    <x v="0"/>
    <x v="0"/>
    <x v="0"/>
    <s v="2.1 - Gastos corrientes"/>
    <s v="2.1.2 - Gastos de consumo"/>
    <s v="2 - Poder Ejecutivo"/>
    <s v="0206 - MINISTERIO DE EDUCACIÓN"/>
    <x v="2"/>
    <x v="8"/>
    <x v="25"/>
    <s v="2.2 - CONTRATACIÓN DE SERVICIOS"/>
    <s v="2.2.1 - SERVICIOS BÁSICOS"/>
    <n v="740220811"/>
    <n v="0"/>
  </r>
  <r>
    <x v="0"/>
    <x v="0"/>
    <x v="0"/>
    <s v="2.1 - Gastos corrientes"/>
    <s v="2.1.2 - Gastos de consumo"/>
    <s v="2 - Poder Ejecutivo"/>
    <s v="0206 - MINISTERIO DE EDUCACIÓN"/>
    <x v="2"/>
    <x v="8"/>
    <x v="25"/>
    <s v="2.2 - CONTRATACIÓN DE SERVICIOS"/>
    <s v="2.2.2 - PUBLICIDAD, IMPRESIÓN Y ENCUADERNACIÓN"/>
    <n v="307195080"/>
    <n v="0"/>
  </r>
  <r>
    <x v="0"/>
    <x v="0"/>
    <x v="0"/>
    <s v="2.1 - Gastos corrientes"/>
    <s v="2.1.2 - Gastos de consumo"/>
    <s v="2 - Poder Ejecutivo"/>
    <s v="0206 - MINISTERIO DE EDUCACIÓN"/>
    <x v="2"/>
    <x v="8"/>
    <x v="25"/>
    <s v="2.2 - CONTRATACIÓN DE SERVICIOS"/>
    <s v="2.2.3 - VIÁTICOS"/>
    <n v="58843655"/>
    <n v="0"/>
  </r>
  <r>
    <x v="0"/>
    <x v="0"/>
    <x v="0"/>
    <s v="2.1 - Gastos corrientes"/>
    <s v="2.1.2 - Gastos de consumo"/>
    <s v="2 - Poder Ejecutivo"/>
    <s v="0206 - MINISTERIO DE EDUCACIÓN"/>
    <x v="2"/>
    <x v="8"/>
    <x v="25"/>
    <s v="2.2 - CONTRATACIÓN DE SERVICIOS"/>
    <s v="2.2.4 - TRANSPORTE Y ALMACENAJE"/>
    <n v="153264802"/>
    <n v="0"/>
  </r>
  <r>
    <x v="0"/>
    <x v="0"/>
    <x v="0"/>
    <s v="2.1 - Gastos corrientes"/>
    <s v="2.1.2 - Gastos de consumo"/>
    <s v="2 - Poder Ejecutivo"/>
    <s v="0206 - MINISTERIO DE EDUCACIÓN"/>
    <x v="2"/>
    <x v="8"/>
    <x v="25"/>
    <s v="2.2 - CONTRATACIÓN DE SERVICIOS"/>
    <s v="2.2.8 - OTROS SERVICIOS NO INCLUIDOS EN CONCEPTOS ANTERIORES"/>
    <n v="62788500"/>
    <n v="0"/>
  </r>
  <r>
    <x v="0"/>
    <x v="0"/>
    <x v="0"/>
    <s v="2.1 - Gastos corrientes"/>
    <s v="2.1.2 - Gastos de consumo"/>
    <s v="2 - Poder Ejecutivo"/>
    <s v="0206 - MINISTERIO DE EDUCACIÓN"/>
    <x v="2"/>
    <x v="8"/>
    <x v="25"/>
    <s v="2.2 - CONTRATACIÓN DE SERVICIOS"/>
    <s v="2.2.9 - OTRAS CONTRATACIONES DE SERVICIOS"/>
    <n v="183310500"/>
    <n v="7546557.8399999999"/>
  </r>
  <r>
    <x v="0"/>
    <x v="0"/>
    <x v="0"/>
    <s v="2.1 - Gastos corrientes"/>
    <s v="2.1.2 - Gastos de consumo"/>
    <s v="2 - Poder Ejecutivo"/>
    <s v="0206 - MINISTERIO DE EDUCACIÓN"/>
    <x v="2"/>
    <x v="8"/>
    <x v="25"/>
    <s v="2.3 - MATERIALES Y SUMINISTROS"/>
    <s v="2.3.2 - TEXTILES Y VESTUARIOS"/>
    <n v="812000"/>
    <n v="0"/>
  </r>
  <r>
    <x v="0"/>
    <x v="0"/>
    <x v="0"/>
    <s v="2.1 - Gastos corrientes"/>
    <s v="2.1.2 - Gastos de consumo"/>
    <s v="2 - Poder Ejecutivo"/>
    <s v="0206 - MINISTERIO DE EDUCACIÓN"/>
    <x v="2"/>
    <x v="8"/>
    <x v="25"/>
    <s v="2.3 - MATERIALES Y SUMINISTROS"/>
    <s v="2.3.6 - PRODUCTOS DE MINERALES, METÁLICOS Y NO METÁLICOS"/>
    <n v="420000"/>
    <n v="0"/>
  </r>
  <r>
    <x v="0"/>
    <x v="0"/>
    <x v="0"/>
    <s v="2.1 - Gastos corrientes"/>
    <s v="2.1.2 - Gastos de consumo"/>
    <s v="2 - Poder Ejecutivo"/>
    <s v="0206 - MINISTERIO DE EDUCACIÓN"/>
    <x v="2"/>
    <x v="8"/>
    <x v="25"/>
    <s v="2.3 - MATERIALES Y SUMINISTROS"/>
    <s v="2.3.7 - COMBUSTIBLES, LUBRICANTES, PRODUCTOS QUÍMICOS Y CONEXOS"/>
    <n v="1388900"/>
    <n v="0"/>
  </r>
  <r>
    <x v="0"/>
    <x v="0"/>
    <x v="0"/>
    <s v="2.1 - Gastos corrientes"/>
    <s v="2.1.2 - Gastos de consumo"/>
    <s v="2 - Poder Ejecutivo"/>
    <s v="0206 - MINISTERIO DE EDUCACIÓN"/>
    <x v="2"/>
    <x v="8"/>
    <x v="25"/>
    <s v="2.3 - MATERIALES Y SUMINISTROS"/>
    <s v="2.3.9 - PRODUCTOS Y ÚTILES VARIOS"/>
    <n v="11570560"/>
    <n v="0"/>
  </r>
  <r>
    <x v="0"/>
    <x v="0"/>
    <x v="0"/>
    <s v="2.1 - Gastos corrientes"/>
    <s v="2.1.2 - Gastos de consumo"/>
    <s v="2 - Poder Ejecutivo"/>
    <s v="0206 - MINISTERIO DE EDUCACIÓN"/>
    <x v="2"/>
    <x v="8"/>
    <x v="25"/>
    <s v="2.3 - MATERIALES Y SUMINISTROS"/>
    <s v="2.3.3 - PAPEL, CARTÓN E IMPRESOS"/>
    <n v="1170973370"/>
    <n v="0"/>
  </r>
  <r>
    <x v="0"/>
    <x v="0"/>
    <x v="0"/>
    <s v="2.1 - Gastos corrientes"/>
    <s v="2.1.2 - Gastos de consumo"/>
    <s v="2 - Poder Ejecutivo"/>
    <s v="0206 - MINISTERIO DE EDUCACIÓN"/>
    <x v="2"/>
    <x v="8"/>
    <x v="13"/>
    <s v="2.1 - REMUNERACIONES Y CONTRIBUCIONES"/>
    <s v="2.1.1 - REMUNERACIONES"/>
    <n v="1015671923"/>
    <n v="285132126.00999993"/>
  </r>
  <r>
    <x v="0"/>
    <x v="0"/>
    <x v="0"/>
    <s v="2.1 - Gastos corrientes"/>
    <s v="2.1.2 - Gastos de consumo"/>
    <s v="2 - Poder Ejecutivo"/>
    <s v="0206 - MINISTERIO DE EDUCACIÓN"/>
    <x v="2"/>
    <x v="8"/>
    <x v="13"/>
    <s v="2.1 - REMUNERACIONES Y CONTRIBUCIONES"/>
    <s v="2.1.2 - SOBRESUELDOS"/>
    <n v="125294796"/>
    <n v="2222043.2400000002"/>
  </r>
  <r>
    <x v="0"/>
    <x v="0"/>
    <x v="0"/>
    <s v="2.1 - Gastos corrientes"/>
    <s v="2.1.2 - Gastos de consumo"/>
    <s v="2 - Poder Ejecutivo"/>
    <s v="0206 - MINISTERIO DE EDUCACIÓN"/>
    <x v="2"/>
    <x v="8"/>
    <x v="13"/>
    <s v="2.1 - REMUNERACIONES Y CONTRIBUCIONES"/>
    <s v="2.1.3 - DIETAS Y GASTOS DE REPRESENTACIÓN"/>
    <n v="500000"/>
    <n v="0"/>
  </r>
  <r>
    <x v="0"/>
    <x v="0"/>
    <x v="0"/>
    <s v="2.1 - Gastos corrientes"/>
    <s v="2.1.2 - Gastos de consumo"/>
    <s v="2 - Poder Ejecutivo"/>
    <s v="0206 - MINISTERIO DE EDUCACIÓN"/>
    <x v="2"/>
    <x v="8"/>
    <x v="13"/>
    <s v="2.1 - REMUNERACIONES Y CONTRIBUCIONES"/>
    <s v="2.1.4 - GRATIFICACIONES Y BONIFICACIONES"/>
    <n v="120000"/>
    <n v="90000"/>
  </r>
  <r>
    <x v="0"/>
    <x v="0"/>
    <x v="0"/>
    <s v="2.1 - Gastos corrientes"/>
    <s v="2.1.2 - Gastos de consumo"/>
    <s v="2 - Poder Ejecutivo"/>
    <s v="0206 - MINISTERIO DE EDUCACIÓN"/>
    <x v="2"/>
    <x v="8"/>
    <x v="13"/>
    <s v="2.1 - REMUNERACIONES Y CONTRIBUCIONES"/>
    <s v="2.1.5 - CONTRIBUCIONES A LA SEGURIDAD SOCIAL"/>
    <n v="146831477"/>
    <n v="43604272.959999993"/>
  </r>
  <r>
    <x v="0"/>
    <x v="0"/>
    <x v="0"/>
    <s v="2.1 - Gastos corrientes"/>
    <s v="2.1.2 - Gastos de consumo"/>
    <s v="2 - Poder Ejecutivo"/>
    <s v="0206 - MINISTERIO DE EDUCACIÓN"/>
    <x v="2"/>
    <x v="8"/>
    <x v="13"/>
    <s v="2.2 - CONTRATACIÓN DE SERVICIOS"/>
    <s v="2.2.1 - SERVICIOS BÁSICOS"/>
    <n v="25135000"/>
    <n v="8226387.9300000006"/>
  </r>
  <r>
    <x v="0"/>
    <x v="0"/>
    <x v="0"/>
    <s v="2.1 - Gastos corrientes"/>
    <s v="2.1.2 - Gastos de consumo"/>
    <s v="2 - Poder Ejecutivo"/>
    <s v="0206 - MINISTERIO DE EDUCACIÓN"/>
    <x v="2"/>
    <x v="8"/>
    <x v="13"/>
    <s v="2.2 - CONTRATACIÓN DE SERVICIOS"/>
    <s v="2.2.2 - PUBLICIDAD, IMPRESIÓN Y ENCUADERNACIÓN"/>
    <n v="29180745"/>
    <n v="1420901.82"/>
  </r>
  <r>
    <x v="0"/>
    <x v="0"/>
    <x v="0"/>
    <s v="2.1 - Gastos corrientes"/>
    <s v="2.1.2 - Gastos de consumo"/>
    <s v="2 - Poder Ejecutivo"/>
    <s v="0206 - MINISTERIO DE EDUCACIÓN"/>
    <x v="2"/>
    <x v="8"/>
    <x v="13"/>
    <s v="2.2 - CONTRATACIÓN DE SERVICIOS"/>
    <s v="2.2.3 - VIÁTICOS"/>
    <n v="11465595"/>
    <n v="223000"/>
  </r>
  <r>
    <x v="0"/>
    <x v="0"/>
    <x v="0"/>
    <s v="2.1 - Gastos corrientes"/>
    <s v="2.1.2 - Gastos de consumo"/>
    <s v="2 - Poder Ejecutivo"/>
    <s v="0206 - MINISTERIO DE EDUCACIÓN"/>
    <x v="2"/>
    <x v="8"/>
    <x v="13"/>
    <s v="2.2 - CONTRATACIÓN DE SERVICIOS"/>
    <s v="2.2.4 - TRANSPORTE Y ALMACENAJE"/>
    <n v="13093610"/>
    <n v="0"/>
  </r>
  <r>
    <x v="0"/>
    <x v="0"/>
    <x v="0"/>
    <s v="2.1 - Gastos corrientes"/>
    <s v="2.1.2 - Gastos de consumo"/>
    <s v="2 - Poder Ejecutivo"/>
    <s v="0206 - MINISTERIO DE EDUCACIÓN"/>
    <x v="2"/>
    <x v="8"/>
    <x v="13"/>
    <s v="2.2 - CONTRATACIÓN DE SERVICIOS"/>
    <s v="2.2.5 - ALQUILERES Y RENTAS"/>
    <n v="14259000"/>
    <n v="11945475.430000002"/>
  </r>
  <r>
    <x v="0"/>
    <x v="0"/>
    <x v="0"/>
    <s v="2.1 - Gastos corrientes"/>
    <s v="2.1.2 - Gastos de consumo"/>
    <s v="2 - Poder Ejecutivo"/>
    <s v="0206 - MINISTERIO DE EDUCACIÓN"/>
    <x v="2"/>
    <x v="8"/>
    <x v="13"/>
    <s v="2.2 - CONTRATACIÓN DE SERVICIOS"/>
    <s v="2.2.6 - SEGUROS"/>
    <n v="24202947"/>
    <n v="9521763.4299999997"/>
  </r>
  <r>
    <x v="0"/>
    <x v="0"/>
    <x v="0"/>
    <s v="2.1 - Gastos corrientes"/>
    <s v="2.1.2 - Gastos de consumo"/>
    <s v="2 - Poder Ejecutivo"/>
    <s v="0206 - MINISTERIO DE EDUCACIÓN"/>
    <x v="2"/>
    <x v="8"/>
    <x v="13"/>
    <s v="2.2 - CONTRATACIÓN DE SERVICIOS"/>
    <s v="2.2.7 - SERVICIOS DE CONSERVACIÓN, REPARACIONES MENORES E INSTALACIONES TEMPORALES"/>
    <n v="25790000"/>
    <n v="3926990.54"/>
  </r>
  <r>
    <x v="0"/>
    <x v="0"/>
    <x v="0"/>
    <s v="2.1 - Gastos corrientes"/>
    <s v="2.1.2 - Gastos de consumo"/>
    <s v="2 - Poder Ejecutivo"/>
    <s v="0206 - MINISTERIO DE EDUCACIÓN"/>
    <x v="2"/>
    <x v="8"/>
    <x v="13"/>
    <s v="2.2 - CONTRATACIÓN DE SERVICIOS"/>
    <s v="2.2.8 - OTROS SERVICIOS NO INCLUIDOS EN CONCEPTOS ANTERIORES"/>
    <n v="591586515"/>
    <n v="43447474.710000008"/>
  </r>
  <r>
    <x v="0"/>
    <x v="0"/>
    <x v="0"/>
    <s v="2.1 - Gastos corrientes"/>
    <s v="2.1.2 - Gastos de consumo"/>
    <s v="2 - Poder Ejecutivo"/>
    <s v="0206 - MINISTERIO DE EDUCACIÓN"/>
    <x v="2"/>
    <x v="8"/>
    <x v="13"/>
    <s v="2.2 - CONTRATACIÓN DE SERVICIOS"/>
    <s v="2.2.9 - OTRAS CONTRATACIONES DE SERVICIOS"/>
    <n v="31299999"/>
    <n v="9844178.5700000003"/>
  </r>
  <r>
    <x v="0"/>
    <x v="0"/>
    <x v="0"/>
    <s v="2.1 - Gastos corrientes"/>
    <s v="2.1.2 - Gastos de consumo"/>
    <s v="2 - Poder Ejecutivo"/>
    <s v="0206 - MINISTERIO DE EDUCACIÓN"/>
    <x v="2"/>
    <x v="8"/>
    <x v="13"/>
    <s v="2.3 - MATERIALES Y SUMINISTROS"/>
    <s v="2.3.1 - ALIMENTOS Y PRODUCTOS AGROFORESTALES"/>
    <n v="87900000"/>
    <n v="11873116.369999999"/>
  </r>
  <r>
    <x v="0"/>
    <x v="0"/>
    <x v="0"/>
    <s v="2.1 - Gastos corrientes"/>
    <s v="2.1.2 - Gastos de consumo"/>
    <s v="2 - Poder Ejecutivo"/>
    <s v="0206 - MINISTERIO DE EDUCACIÓN"/>
    <x v="2"/>
    <x v="8"/>
    <x v="13"/>
    <s v="2.3 - MATERIALES Y SUMINISTROS"/>
    <s v="2.3.2 - TEXTILES Y VESTUARIOS"/>
    <n v="13120417"/>
    <n v="2396869.1"/>
  </r>
  <r>
    <x v="0"/>
    <x v="0"/>
    <x v="0"/>
    <s v="2.1 - Gastos corrientes"/>
    <s v="2.1.2 - Gastos de consumo"/>
    <s v="2 - Poder Ejecutivo"/>
    <s v="0206 - MINISTERIO DE EDUCACIÓN"/>
    <x v="2"/>
    <x v="8"/>
    <x v="13"/>
    <s v="2.3 - MATERIALES Y SUMINISTROS"/>
    <s v="2.3.4 - PRODUCTOS FARMACÉUTICOS"/>
    <n v="150000"/>
    <n v="0"/>
  </r>
  <r>
    <x v="0"/>
    <x v="0"/>
    <x v="0"/>
    <s v="2.1 - Gastos corrientes"/>
    <s v="2.1.2 - Gastos de consumo"/>
    <s v="2 - Poder Ejecutivo"/>
    <s v="0206 - MINISTERIO DE EDUCACIÓN"/>
    <x v="2"/>
    <x v="8"/>
    <x v="13"/>
    <s v="2.3 - MATERIALES Y SUMINISTROS"/>
    <s v="2.3.6 - PRODUCTOS DE MINERALES, METÁLICOS Y NO METÁLICOS"/>
    <n v="3222000"/>
    <n v="1213864.82"/>
  </r>
  <r>
    <x v="0"/>
    <x v="0"/>
    <x v="0"/>
    <s v="2.1 - Gastos corrientes"/>
    <s v="2.1.2 - Gastos de consumo"/>
    <s v="2 - Poder Ejecutivo"/>
    <s v="0206 - MINISTERIO DE EDUCACIÓN"/>
    <x v="2"/>
    <x v="8"/>
    <x v="13"/>
    <s v="2.3 - MATERIALES Y SUMINISTROS"/>
    <s v="2.3.7 - COMBUSTIBLES, LUBRICANTES, PRODUCTOS QUÍMICOS Y CONEXOS"/>
    <n v="33823960"/>
    <n v="5388230.0700000003"/>
  </r>
  <r>
    <x v="0"/>
    <x v="0"/>
    <x v="0"/>
    <s v="2.1 - Gastos corrientes"/>
    <s v="2.1.2 - Gastos de consumo"/>
    <s v="2 - Poder Ejecutivo"/>
    <s v="0206 - MINISTERIO DE EDUCACIÓN"/>
    <x v="2"/>
    <x v="8"/>
    <x v="13"/>
    <s v="2.3 - MATERIALES Y SUMINISTROS"/>
    <s v="2.3.9 - PRODUCTOS Y ÚTILES VARIOS"/>
    <n v="30642169"/>
    <n v="4862912.7200000007"/>
  </r>
  <r>
    <x v="0"/>
    <x v="0"/>
    <x v="0"/>
    <s v="2.1 - Gastos corrientes"/>
    <s v="2.1.2 - Gastos de consumo"/>
    <s v="2 - Poder Ejecutivo"/>
    <s v="0206 - MINISTERIO DE EDUCACIÓN"/>
    <x v="2"/>
    <x v="8"/>
    <x v="13"/>
    <s v="2.3 - MATERIALES Y SUMINISTROS"/>
    <s v="2.3.3 - PAPEL, CARTÓN E IMPRESOS"/>
    <n v="20869520"/>
    <n v="1247469.3399999999"/>
  </r>
  <r>
    <x v="0"/>
    <x v="0"/>
    <x v="0"/>
    <s v="2.1 - Gastos corrientes"/>
    <s v="2.1.2 - Gastos de consumo"/>
    <s v="2 - Poder Ejecutivo"/>
    <s v="0206 - MINISTERIO DE EDUCACIÓN"/>
    <x v="2"/>
    <x v="8"/>
    <x v="13"/>
    <s v="2.3 - MATERIALES Y SUMINISTROS"/>
    <s v="2.3.5 - CUERO, CAUCHO Y PLÁSTICO"/>
    <n v="3001000"/>
    <n v="348051.86"/>
  </r>
  <r>
    <x v="0"/>
    <x v="0"/>
    <x v="0"/>
    <s v="2.1 - Gastos corrientes"/>
    <s v="2.1.2 - Gastos de consumo"/>
    <s v="2 - Poder Ejecutivo"/>
    <s v="0206 - MINISTERIO DE EDUCACIÓN"/>
    <x v="2"/>
    <x v="8"/>
    <x v="26"/>
    <s v="2.1 - REMUNERACIONES Y CONTRIBUCIONES"/>
    <s v="2.1.1 - REMUNERACIONES"/>
    <n v="3197675649"/>
    <n v="1001844682"/>
  </r>
  <r>
    <x v="0"/>
    <x v="0"/>
    <x v="0"/>
    <s v="2.1 - Gastos corrientes"/>
    <s v="2.1.2 - Gastos de consumo"/>
    <s v="2 - Poder Ejecutivo"/>
    <s v="0206 - MINISTERIO DE EDUCACIÓN"/>
    <x v="2"/>
    <x v="8"/>
    <x v="26"/>
    <s v="2.1 - REMUNERACIONES Y CONTRIBUCIONES"/>
    <s v="2.1.5 - CONTRIBUCIONES A LA SEGURIDAD SOCIAL"/>
    <n v="498425293"/>
    <n v="169705191.40999994"/>
  </r>
  <r>
    <x v="0"/>
    <x v="0"/>
    <x v="0"/>
    <s v="2.1 - Gastos corrientes"/>
    <s v="2.1.2 - Gastos de consumo"/>
    <s v="2 - Poder Ejecutivo"/>
    <s v="0206 - MINISTERIO DE EDUCACIÓN"/>
    <x v="2"/>
    <x v="8"/>
    <x v="26"/>
    <s v="2.2 - CONTRATACIÓN DE SERVICIOS"/>
    <s v="2.2.1 - SERVICIOS BÁSICOS"/>
    <n v="17100000"/>
    <n v="0"/>
  </r>
  <r>
    <x v="0"/>
    <x v="0"/>
    <x v="0"/>
    <s v="2.1 - Gastos corrientes"/>
    <s v="2.1.2 - Gastos de consumo"/>
    <s v="2 - Poder Ejecutivo"/>
    <s v="0206 - MINISTERIO DE EDUCACIÓN"/>
    <x v="2"/>
    <x v="8"/>
    <x v="26"/>
    <s v="2.2 - CONTRATACIÓN DE SERVICIOS"/>
    <s v="2.2.2 - PUBLICIDAD, IMPRESIÓN Y ENCUADERNACIÓN"/>
    <n v="30280178"/>
    <n v="2622550"/>
  </r>
  <r>
    <x v="0"/>
    <x v="0"/>
    <x v="0"/>
    <s v="2.1 - Gastos corrientes"/>
    <s v="2.1.2 - Gastos de consumo"/>
    <s v="2 - Poder Ejecutivo"/>
    <s v="0206 - MINISTERIO DE EDUCACIÓN"/>
    <x v="2"/>
    <x v="8"/>
    <x v="26"/>
    <s v="2.2 - CONTRATACIÓN DE SERVICIOS"/>
    <s v="2.2.3 - VIÁTICOS"/>
    <n v="30606750"/>
    <n v="0"/>
  </r>
  <r>
    <x v="0"/>
    <x v="0"/>
    <x v="0"/>
    <s v="2.1 - Gastos corrientes"/>
    <s v="2.1.2 - Gastos de consumo"/>
    <s v="2 - Poder Ejecutivo"/>
    <s v="0206 - MINISTERIO DE EDUCACIÓN"/>
    <x v="2"/>
    <x v="8"/>
    <x v="26"/>
    <s v="2.2 - CONTRATACIÓN DE SERVICIOS"/>
    <s v="2.2.4 - TRANSPORTE Y ALMACENAJE"/>
    <n v="268219160"/>
    <n v="0"/>
  </r>
  <r>
    <x v="0"/>
    <x v="0"/>
    <x v="0"/>
    <s v="2.1 - Gastos corrientes"/>
    <s v="2.1.2 - Gastos de consumo"/>
    <s v="2 - Poder Ejecutivo"/>
    <s v="0206 - MINISTERIO DE EDUCACIÓN"/>
    <x v="2"/>
    <x v="8"/>
    <x v="26"/>
    <s v="2.2 - CONTRATACIÓN DE SERVICIOS"/>
    <s v="2.2.5 - ALQUILERES Y RENTAS"/>
    <n v="1736000"/>
    <n v="0"/>
  </r>
  <r>
    <x v="0"/>
    <x v="0"/>
    <x v="0"/>
    <s v="2.1 - Gastos corrientes"/>
    <s v="2.1.2 - Gastos de consumo"/>
    <s v="2 - Poder Ejecutivo"/>
    <s v="0206 - MINISTERIO DE EDUCACIÓN"/>
    <x v="2"/>
    <x v="8"/>
    <x v="26"/>
    <s v="2.2 - CONTRATACIÓN DE SERVICIOS"/>
    <s v="2.2.6 - SEGUROS"/>
    <n v="96406545"/>
    <n v="0"/>
  </r>
  <r>
    <x v="0"/>
    <x v="0"/>
    <x v="0"/>
    <s v="2.1 - Gastos corrientes"/>
    <s v="2.1.2 - Gastos de consumo"/>
    <s v="2 - Poder Ejecutivo"/>
    <s v="0206 - MINISTERIO DE EDUCACIÓN"/>
    <x v="2"/>
    <x v="8"/>
    <x v="26"/>
    <s v="2.2 - CONTRATACIÓN DE SERVICIOS"/>
    <s v="2.2.7 - SERVICIOS DE CONSERVACIÓN, REPARACIONES MENORES E INSTALACIONES TEMPORALES"/>
    <n v="13800000"/>
    <n v="0"/>
  </r>
  <r>
    <x v="0"/>
    <x v="0"/>
    <x v="0"/>
    <s v="2.1 - Gastos corrientes"/>
    <s v="2.1.2 - Gastos de consumo"/>
    <s v="2 - Poder Ejecutivo"/>
    <s v="0206 - MINISTERIO DE EDUCACIÓN"/>
    <x v="2"/>
    <x v="8"/>
    <x v="26"/>
    <s v="2.2 - CONTRATACIÓN DE SERVICIOS"/>
    <s v="2.2.8 - OTROS SERVICIOS NO INCLUIDOS EN CONCEPTOS ANTERIORES"/>
    <n v="740241010"/>
    <n v="7228759.1399999997"/>
  </r>
  <r>
    <x v="0"/>
    <x v="0"/>
    <x v="0"/>
    <s v="2.1 - Gastos corrientes"/>
    <s v="2.1.2 - Gastos de consumo"/>
    <s v="2 - Poder Ejecutivo"/>
    <s v="0206 - MINISTERIO DE EDUCACIÓN"/>
    <x v="2"/>
    <x v="8"/>
    <x v="26"/>
    <s v="2.2 - CONTRATACIÓN DE SERVICIOS"/>
    <s v="2.2.9 - OTRAS CONTRATACIONES DE SERVICIOS"/>
    <n v="75799000"/>
    <n v="0"/>
  </r>
  <r>
    <x v="0"/>
    <x v="0"/>
    <x v="0"/>
    <s v="2.1 - Gastos corrientes"/>
    <s v="2.1.2 - Gastos de consumo"/>
    <s v="2 - Poder Ejecutivo"/>
    <s v="0206 - MINISTERIO DE EDUCACIÓN"/>
    <x v="2"/>
    <x v="8"/>
    <x v="26"/>
    <s v="2.3 - MATERIALES Y SUMINISTROS"/>
    <s v="2.3.1 - ALIMENTOS Y PRODUCTOS AGROFORESTALES"/>
    <n v="25090000"/>
    <n v="0"/>
  </r>
  <r>
    <x v="0"/>
    <x v="0"/>
    <x v="0"/>
    <s v="2.1 - Gastos corrientes"/>
    <s v="2.1.2 - Gastos de consumo"/>
    <s v="2 - Poder Ejecutivo"/>
    <s v="0206 - MINISTERIO DE EDUCACIÓN"/>
    <x v="2"/>
    <x v="8"/>
    <x v="26"/>
    <s v="2.3 - MATERIALES Y SUMINISTROS"/>
    <s v="2.3.2 - TEXTILES Y VESTUARIOS"/>
    <n v="41835900"/>
    <n v="0"/>
  </r>
  <r>
    <x v="0"/>
    <x v="0"/>
    <x v="0"/>
    <s v="2.1 - Gastos corrientes"/>
    <s v="2.1.2 - Gastos de consumo"/>
    <s v="2 - Poder Ejecutivo"/>
    <s v="0206 - MINISTERIO DE EDUCACIÓN"/>
    <x v="2"/>
    <x v="8"/>
    <x v="26"/>
    <s v="2.3 - MATERIALES Y SUMINISTROS"/>
    <s v="2.3.7 - COMBUSTIBLES, LUBRICANTES, PRODUCTOS QUÍMICOS Y CONEXOS"/>
    <n v="76940273"/>
    <n v="0"/>
  </r>
  <r>
    <x v="0"/>
    <x v="0"/>
    <x v="0"/>
    <s v="2.1 - Gastos corrientes"/>
    <s v="2.1.2 - Gastos de consumo"/>
    <s v="2 - Poder Ejecutivo"/>
    <s v="0206 - MINISTERIO DE EDUCACIÓN"/>
    <x v="2"/>
    <x v="8"/>
    <x v="26"/>
    <s v="2.3 - MATERIALES Y SUMINISTROS"/>
    <s v="2.3.9 - PRODUCTOS Y ÚTILES VARIOS"/>
    <n v="68089534"/>
    <n v="0"/>
  </r>
  <r>
    <x v="0"/>
    <x v="0"/>
    <x v="0"/>
    <s v="2.1 - Gastos corrientes"/>
    <s v="2.1.2 - Gastos de consumo"/>
    <s v="2 - Poder Ejecutivo"/>
    <s v="0206 - MINISTERIO DE EDUCACIÓN"/>
    <x v="2"/>
    <x v="8"/>
    <x v="26"/>
    <s v="2.3 - MATERIALES Y SUMINISTROS"/>
    <s v="2.3.3 - PAPEL, CARTÓN E IMPRESOS"/>
    <n v="215045368"/>
    <n v="356063500"/>
  </r>
  <r>
    <x v="0"/>
    <x v="0"/>
    <x v="0"/>
    <s v="2.1 - Gastos corrientes"/>
    <s v="2.1.2 - Gastos de consumo"/>
    <s v="2 - Poder Ejecutivo"/>
    <s v="0206 - MINISTERIO DE EDUCACIÓN"/>
    <x v="2"/>
    <x v="8"/>
    <x v="26"/>
    <s v="2.3 - MATERIALES Y SUMINISTROS"/>
    <s v="2.3.5 - CUERO, CAUCHO Y PLÁSTICO"/>
    <n v="13600000"/>
    <n v="0"/>
  </r>
  <r>
    <x v="0"/>
    <x v="0"/>
    <x v="0"/>
    <s v="2.1 - Gastos corrientes"/>
    <s v="2.1.2 - Gastos de consumo"/>
    <s v="2 - Poder Ejecutivo"/>
    <s v="0206 - MINISTERIO DE EDUCACIÓN"/>
    <x v="2"/>
    <x v="8"/>
    <x v="27"/>
    <s v="2.1 - REMUNERACIONES Y CONTRIBUCIONES"/>
    <s v="2.1.1 - REMUNERACIONES"/>
    <n v="5535984139"/>
    <n v="1739017017.3899999"/>
  </r>
  <r>
    <x v="0"/>
    <x v="0"/>
    <x v="0"/>
    <s v="2.1 - Gastos corrientes"/>
    <s v="2.1.2 - Gastos de consumo"/>
    <s v="2 - Poder Ejecutivo"/>
    <s v="0206 - MINISTERIO DE EDUCACIÓN"/>
    <x v="2"/>
    <x v="8"/>
    <x v="27"/>
    <s v="2.1 - REMUNERACIONES Y CONTRIBUCIONES"/>
    <s v="2.1.5 - CONTRIBUCIONES A LA SEGURIDAD SOCIAL"/>
    <n v="853737468"/>
    <n v="293362358.45999986"/>
  </r>
  <r>
    <x v="0"/>
    <x v="0"/>
    <x v="0"/>
    <s v="2.1 - Gastos corrientes"/>
    <s v="2.1.2 - Gastos de consumo"/>
    <s v="2 - Poder Ejecutivo"/>
    <s v="0206 - MINISTERIO DE EDUCACIÓN"/>
    <x v="2"/>
    <x v="8"/>
    <x v="27"/>
    <s v="2.2 - CONTRATACIÓN DE SERVICIOS"/>
    <s v="2.2.2 - PUBLICIDAD, IMPRESIÓN Y ENCUADERNACIÓN"/>
    <n v="36095000"/>
    <n v="0"/>
  </r>
  <r>
    <x v="0"/>
    <x v="0"/>
    <x v="0"/>
    <s v="2.1 - Gastos corrientes"/>
    <s v="2.1.2 - Gastos de consumo"/>
    <s v="2 - Poder Ejecutivo"/>
    <s v="0206 - MINISTERIO DE EDUCACIÓN"/>
    <x v="2"/>
    <x v="8"/>
    <x v="27"/>
    <s v="2.2 - CONTRATACIÓN DE SERVICIOS"/>
    <s v="2.2.3 - VIÁTICOS"/>
    <n v="45225000"/>
    <n v="0"/>
  </r>
  <r>
    <x v="0"/>
    <x v="0"/>
    <x v="0"/>
    <s v="2.1 - Gastos corrientes"/>
    <s v="2.1.2 - Gastos de consumo"/>
    <s v="2 - Poder Ejecutivo"/>
    <s v="0206 - MINISTERIO DE EDUCACIÓN"/>
    <x v="2"/>
    <x v="8"/>
    <x v="27"/>
    <s v="2.2 - CONTRATACIÓN DE SERVICIOS"/>
    <s v="2.2.4 - TRANSPORTE Y ALMACENAJE"/>
    <n v="12816000"/>
    <n v="0"/>
  </r>
  <r>
    <x v="0"/>
    <x v="0"/>
    <x v="0"/>
    <s v="2.1 - Gastos corrientes"/>
    <s v="2.1.2 - Gastos de consumo"/>
    <s v="2 - Poder Ejecutivo"/>
    <s v="0206 - MINISTERIO DE EDUCACIÓN"/>
    <x v="2"/>
    <x v="8"/>
    <x v="27"/>
    <s v="2.2 - CONTRATACIÓN DE SERVICIOS"/>
    <s v="2.2.8 - OTROS SERVICIOS NO INCLUIDOS EN CONCEPTOS ANTERIORES"/>
    <n v="118400000"/>
    <n v="0"/>
  </r>
  <r>
    <x v="0"/>
    <x v="0"/>
    <x v="0"/>
    <s v="2.1 - Gastos corrientes"/>
    <s v="2.1.2 - Gastos de consumo"/>
    <s v="2 - Poder Ejecutivo"/>
    <s v="0206 - MINISTERIO DE EDUCACIÓN"/>
    <x v="2"/>
    <x v="8"/>
    <x v="27"/>
    <s v="2.2 - CONTRATACIÓN DE SERVICIOS"/>
    <s v="2.2.9 - OTRAS CONTRATACIONES DE SERVICIOS"/>
    <n v="4350000"/>
    <n v="0"/>
  </r>
  <r>
    <x v="0"/>
    <x v="0"/>
    <x v="0"/>
    <s v="2.1 - Gastos corrientes"/>
    <s v="2.1.2 - Gastos de consumo"/>
    <s v="2 - Poder Ejecutivo"/>
    <s v="0206 - MINISTERIO DE EDUCACIÓN"/>
    <x v="2"/>
    <x v="8"/>
    <x v="27"/>
    <s v="2.3 - MATERIALES Y SUMINISTROS"/>
    <s v="2.3.2 - TEXTILES Y VESTUARIOS"/>
    <n v="1050000"/>
    <n v="0"/>
  </r>
  <r>
    <x v="0"/>
    <x v="0"/>
    <x v="0"/>
    <s v="2.1 - Gastos corrientes"/>
    <s v="2.1.2 - Gastos de consumo"/>
    <s v="2 - Poder Ejecutivo"/>
    <s v="0206 - MINISTERIO DE EDUCACIÓN"/>
    <x v="2"/>
    <x v="8"/>
    <x v="27"/>
    <s v="2.3 - MATERIALES Y SUMINISTROS"/>
    <s v="2.3.6 - PRODUCTOS DE MINERALES, METÁLICOS Y NO METÁLICOS"/>
    <n v="4500"/>
    <n v="0"/>
  </r>
  <r>
    <x v="0"/>
    <x v="0"/>
    <x v="0"/>
    <s v="2.1 - Gastos corrientes"/>
    <s v="2.1.2 - Gastos de consumo"/>
    <s v="2 - Poder Ejecutivo"/>
    <s v="0206 - MINISTERIO DE EDUCACIÓN"/>
    <x v="2"/>
    <x v="8"/>
    <x v="27"/>
    <s v="2.3 - MATERIALES Y SUMINISTROS"/>
    <s v="2.3.7 - COMBUSTIBLES, LUBRICANTES, PRODUCTOS QUÍMICOS Y CONEXOS"/>
    <n v="214800"/>
    <n v="0"/>
  </r>
  <r>
    <x v="0"/>
    <x v="0"/>
    <x v="0"/>
    <s v="2.1 - Gastos corrientes"/>
    <s v="2.1.2 - Gastos de consumo"/>
    <s v="2 - Poder Ejecutivo"/>
    <s v="0206 - MINISTERIO DE EDUCACIÓN"/>
    <x v="2"/>
    <x v="8"/>
    <x v="27"/>
    <s v="2.3 - MATERIALES Y SUMINISTROS"/>
    <s v="2.3.9 - PRODUCTOS Y ÚTILES VARIOS"/>
    <n v="102121850"/>
    <n v="0"/>
  </r>
  <r>
    <x v="0"/>
    <x v="0"/>
    <x v="0"/>
    <s v="2.1 - Gastos corrientes"/>
    <s v="2.1.2 - Gastos de consumo"/>
    <s v="2 - Poder Ejecutivo"/>
    <s v="0206 - MINISTERIO DE EDUCACIÓN"/>
    <x v="2"/>
    <x v="8"/>
    <x v="27"/>
    <s v="2.3 - MATERIALES Y SUMINISTROS"/>
    <s v="2.3.3 - PAPEL, CARTÓN E IMPRESOS"/>
    <n v="150560000"/>
    <n v="0"/>
  </r>
  <r>
    <x v="0"/>
    <x v="0"/>
    <x v="0"/>
    <s v="2.1 - Gastos corrientes"/>
    <s v="2.1.2 - Gastos de consumo"/>
    <s v="2 - Poder Ejecutivo"/>
    <s v="0206 - MINISTERIO DE EDUCACIÓN"/>
    <x v="2"/>
    <x v="8"/>
    <x v="27"/>
    <s v="2.3 - MATERIALES Y SUMINISTROS"/>
    <s v="2.3.5 - CUERO, CAUCHO Y PLÁSTICO"/>
    <n v="80000"/>
    <n v="0"/>
  </r>
  <r>
    <x v="0"/>
    <x v="0"/>
    <x v="0"/>
    <s v="2.1 - Gastos corrientes"/>
    <s v="2.1.2 - Gastos de consumo"/>
    <s v="2 - Poder Ejecutivo"/>
    <s v="0206 - MINISTERIO DE EDUCACIÓN"/>
    <x v="2"/>
    <x v="8"/>
    <x v="19"/>
    <s v="2.1 - REMUNERACIONES Y CONTRIBUCIONES"/>
    <s v="2.1.1 - REMUNERACIONES"/>
    <n v="285498564"/>
    <n v="89027044.899999991"/>
  </r>
  <r>
    <x v="0"/>
    <x v="0"/>
    <x v="0"/>
    <s v="2.1 - Gastos corrientes"/>
    <s v="2.1.2 - Gastos de consumo"/>
    <s v="2 - Poder Ejecutivo"/>
    <s v="0206 - MINISTERIO DE EDUCACIÓN"/>
    <x v="2"/>
    <x v="8"/>
    <x v="19"/>
    <s v="2.1 - REMUNERACIONES Y CONTRIBUCIONES"/>
    <s v="2.1.5 - CONTRIBUCIONES A LA SEGURIDAD SOCIAL"/>
    <n v="44217917"/>
    <n v="14981120.049999997"/>
  </r>
  <r>
    <x v="0"/>
    <x v="0"/>
    <x v="0"/>
    <s v="2.1 - Gastos corrientes"/>
    <s v="2.1.2 - Gastos de consumo"/>
    <s v="2 - Poder Ejecutivo"/>
    <s v="0206 - MINISTERIO DE EDUCACIÓN"/>
    <x v="2"/>
    <x v="8"/>
    <x v="19"/>
    <s v="2.2 - CONTRATACIÓN DE SERVICIOS"/>
    <s v="2.2.2 - PUBLICIDAD, IMPRESIÓN Y ENCUADERNACIÓN"/>
    <n v="15150700"/>
    <n v="0"/>
  </r>
  <r>
    <x v="0"/>
    <x v="0"/>
    <x v="0"/>
    <s v="2.1 - Gastos corrientes"/>
    <s v="2.1.2 - Gastos de consumo"/>
    <s v="2 - Poder Ejecutivo"/>
    <s v="0206 - MINISTERIO DE EDUCACIÓN"/>
    <x v="2"/>
    <x v="8"/>
    <x v="19"/>
    <s v="2.2 - CONTRATACIÓN DE SERVICIOS"/>
    <s v="2.2.3 - VIÁTICOS"/>
    <n v="7007500"/>
    <n v="0"/>
  </r>
  <r>
    <x v="0"/>
    <x v="0"/>
    <x v="0"/>
    <s v="2.1 - Gastos corrientes"/>
    <s v="2.1.2 - Gastos de consumo"/>
    <s v="2 - Poder Ejecutivo"/>
    <s v="0206 - MINISTERIO DE EDUCACIÓN"/>
    <x v="2"/>
    <x v="8"/>
    <x v="19"/>
    <s v="2.2 - CONTRATACIÓN DE SERVICIOS"/>
    <s v="2.2.4 - TRANSPORTE Y ALMACENAJE"/>
    <n v="4178780"/>
    <n v="0"/>
  </r>
  <r>
    <x v="0"/>
    <x v="0"/>
    <x v="0"/>
    <s v="2.1 - Gastos corrientes"/>
    <s v="2.1.2 - Gastos de consumo"/>
    <s v="2 - Poder Ejecutivo"/>
    <s v="0206 - MINISTERIO DE EDUCACIÓN"/>
    <x v="2"/>
    <x v="8"/>
    <x v="19"/>
    <s v="2.2 - CONTRATACIÓN DE SERVICIOS"/>
    <s v="2.2.7 - SERVICIOS DE CONSERVACIÓN, REPARACIONES MENORES E INSTALACIONES TEMPORALES"/>
    <n v="1725000"/>
    <n v="0"/>
  </r>
  <r>
    <x v="0"/>
    <x v="0"/>
    <x v="0"/>
    <s v="2.1 - Gastos corrientes"/>
    <s v="2.1.2 - Gastos de consumo"/>
    <s v="2 - Poder Ejecutivo"/>
    <s v="0206 - MINISTERIO DE EDUCACIÓN"/>
    <x v="2"/>
    <x v="8"/>
    <x v="19"/>
    <s v="2.2 - CONTRATACIÓN DE SERVICIOS"/>
    <s v="2.2.8 - OTROS SERVICIOS NO INCLUIDOS EN CONCEPTOS ANTERIORES"/>
    <n v="18455000"/>
    <n v="0"/>
  </r>
  <r>
    <x v="0"/>
    <x v="0"/>
    <x v="0"/>
    <s v="2.1 - Gastos corrientes"/>
    <s v="2.1.2 - Gastos de consumo"/>
    <s v="2 - Poder Ejecutivo"/>
    <s v="0206 - MINISTERIO DE EDUCACIÓN"/>
    <x v="2"/>
    <x v="8"/>
    <x v="19"/>
    <s v="2.2 - CONTRATACIÓN DE SERVICIOS"/>
    <s v="2.2.9 - OTRAS CONTRATACIONES DE SERVICIOS"/>
    <n v="3775000"/>
    <n v="0"/>
  </r>
  <r>
    <x v="0"/>
    <x v="0"/>
    <x v="0"/>
    <s v="2.1 - Gastos corrientes"/>
    <s v="2.1.2 - Gastos de consumo"/>
    <s v="2 - Poder Ejecutivo"/>
    <s v="0206 - MINISTERIO DE EDUCACIÓN"/>
    <x v="2"/>
    <x v="8"/>
    <x v="19"/>
    <s v="2.3 - MATERIALES Y SUMINISTROS"/>
    <s v="2.3.1 - ALIMENTOS Y PRODUCTOS AGROFORESTALES"/>
    <n v="1650000"/>
    <n v="0"/>
  </r>
  <r>
    <x v="0"/>
    <x v="0"/>
    <x v="0"/>
    <s v="2.1 - Gastos corrientes"/>
    <s v="2.1.2 - Gastos de consumo"/>
    <s v="2 - Poder Ejecutivo"/>
    <s v="0206 - MINISTERIO DE EDUCACIÓN"/>
    <x v="2"/>
    <x v="8"/>
    <x v="19"/>
    <s v="2.3 - MATERIALES Y SUMINISTROS"/>
    <s v="2.3.2 - TEXTILES Y VESTUARIOS"/>
    <n v="17650096"/>
    <n v="0"/>
  </r>
  <r>
    <x v="0"/>
    <x v="0"/>
    <x v="0"/>
    <s v="2.1 - Gastos corrientes"/>
    <s v="2.1.2 - Gastos de consumo"/>
    <s v="2 - Poder Ejecutivo"/>
    <s v="0206 - MINISTERIO DE EDUCACIÓN"/>
    <x v="2"/>
    <x v="8"/>
    <x v="19"/>
    <s v="2.3 - MATERIALES Y SUMINISTROS"/>
    <s v="2.3.6 - PRODUCTOS DE MINERALES, METÁLICOS Y NO METÁLICOS"/>
    <n v="1187097"/>
    <n v="0"/>
  </r>
  <r>
    <x v="0"/>
    <x v="0"/>
    <x v="0"/>
    <s v="2.1 - Gastos corrientes"/>
    <s v="2.1.2 - Gastos de consumo"/>
    <s v="2 - Poder Ejecutivo"/>
    <s v="0206 - MINISTERIO DE EDUCACIÓN"/>
    <x v="2"/>
    <x v="8"/>
    <x v="19"/>
    <s v="2.3 - MATERIALES Y SUMINISTROS"/>
    <s v="2.3.7 - COMBUSTIBLES, LUBRICANTES, PRODUCTOS QUÍMICOS Y CONEXOS"/>
    <n v="4323340"/>
    <n v="0"/>
  </r>
  <r>
    <x v="0"/>
    <x v="0"/>
    <x v="0"/>
    <s v="2.1 - Gastos corrientes"/>
    <s v="2.1.2 - Gastos de consumo"/>
    <s v="2 - Poder Ejecutivo"/>
    <s v="0206 - MINISTERIO DE EDUCACIÓN"/>
    <x v="2"/>
    <x v="8"/>
    <x v="19"/>
    <s v="2.3 - MATERIALES Y SUMINISTROS"/>
    <s v="2.3.9 - PRODUCTOS Y ÚTILES VARIOS"/>
    <n v="12940172"/>
    <n v="614129.81999999995"/>
  </r>
  <r>
    <x v="0"/>
    <x v="0"/>
    <x v="0"/>
    <s v="2.1 - Gastos corrientes"/>
    <s v="2.1.2 - Gastos de consumo"/>
    <s v="2 - Poder Ejecutivo"/>
    <s v="0206 - MINISTERIO DE EDUCACIÓN"/>
    <x v="2"/>
    <x v="8"/>
    <x v="19"/>
    <s v="2.3 - MATERIALES Y SUMINISTROS"/>
    <s v="2.3.3 - PAPEL, CARTÓN E IMPRESOS"/>
    <n v="10309154"/>
    <n v="0"/>
  </r>
  <r>
    <x v="0"/>
    <x v="0"/>
    <x v="0"/>
    <s v="2.1 - Gastos corrientes"/>
    <s v="2.1.2 - Gastos de consumo"/>
    <s v="2 - Poder Ejecutivo"/>
    <s v="0206 - MINISTERIO DE EDUCACIÓN"/>
    <x v="2"/>
    <x v="8"/>
    <x v="28"/>
    <s v="2.1 - REMUNERACIONES Y CONTRIBUCIONES"/>
    <s v="2.1.1 - REMUNERACIONES"/>
    <n v="98062585"/>
    <n v="28417101.219999999"/>
  </r>
  <r>
    <x v="0"/>
    <x v="0"/>
    <x v="0"/>
    <s v="2.1 - Gastos corrientes"/>
    <s v="2.1.2 - Gastos de consumo"/>
    <s v="2 - Poder Ejecutivo"/>
    <s v="0206 - MINISTERIO DE EDUCACIÓN"/>
    <x v="2"/>
    <x v="8"/>
    <x v="28"/>
    <s v="2.1 - REMUNERACIONES Y CONTRIBUCIONES"/>
    <s v="2.1.2 - SOBRESUELDOS"/>
    <n v="13776244"/>
    <n v="6613792.8300000001"/>
  </r>
  <r>
    <x v="0"/>
    <x v="0"/>
    <x v="0"/>
    <s v="2.1 - Gastos corrientes"/>
    <s v="2.1.2 - Gastos de consumo"/>
    <s v="2 - Poder Ejecutivo"/>
    <s v="0206 - MINISTERIO DE EDUCACIÓN"/>
    <x v="2"/>
    <x v="8"/>
    <x v="28"/>
    <s v="2.1 - REMUNERACIONES Y CONTRIBUCIONES"/>
    <s v="2.1.5 - CONTRIBUCIONES A LA SEGURIDAD SOCIAL"/>
    <n v="12907289"/>
    <n v="4234468.6500000004"/>
  </r>
  <r>
    <x v="0"/>
    <x v="0"/>
    <x v="0"/>
    <s v="2.1 - Gastos corrientes"/>
    <s v="2.1.2 - Gastos de consumo"/>
    <s v="2 - Poder Ejecutivo"/>
    <s v="0206 - MINISTERIO DE EDUCACIÓN"/>
    <x v="2"/>
    <x v="8"/>
    <x v="28"/>
    <s v="2.2 - CONTRATACIÓN DE SERVICIOS"/>
    <s v="2.2.1 - SERVICIOS BÁSICOS"/>
    <n v="2824600"/>
    <n v="1620369.4999999995"/>
  </r>
  <r>
    <x v="0"/>
    <x v="0"/>
    <x v="0"/>
    <s v="2.1 - Gastos corrientes"/>
    <s v="2.1.2 - Gastos de consumo"/>
    <s v="2 - Poder Ejecutivo"/>
    <s v="0206 - MINISTERIO DE EDUCACIÓN"/>
    <x v="2"/>
    <x v="8"/>
    <x v="28"/>
    <s v="2.2 - CONTRATACIÓN DE SERVICIOS"/>
    <s v="2.2.2 - PUBLICIDAD, IMPRESIÓN Y ENCUADERNACIÓN"/>
    <n v="2460299"/>
    <n v="579122.05000000005"/>
  </r>
  <r>
    <x v="0"/>
    <x v="0"/>
    <x v="0"/>
    <s v="2.1 - Gastos corrientes"/>
    <s v="2.1.2 - Gastos de consumo"/>
    <s v="2 - Poder Ejecutivo"/>
    <s v="0206 - MINISTERIO DE EDUCACIÓN"/>
    <x v="2"/>
    <x v="8"/>
    <x v="28"/>
    <s v="2.2 - CONTRATACIÓN DE SERVICIOS"/>
    <s v="2.2.3 - VIÁTICOS"/>
    <n v="1337500"/>
    <n v="131600"/>
  </r>
  <r>
    <x v="0"/>
    <x v="0"/>
    <x v="0"/>
    <s v="2.1 - Gastos corrientes"/>
    <s v="2.1.2 - Gastos de consumo"/>
    <s v="2 - Poder Ejecutivo"/>
    <s v="0206 - MINISTERIO DE EDUCACIÓN"/>
    <x v="2"/>
    <x v="8"/>
    <x v="28"/>
    <s v="2.2 - CONTRATACIÓN DE SERVICIOS"/>
    <s v="2.2.4 - TRANSPORTE Y ALMACENAJE"/>
    <n v="39000"/>
    <n v="0"/>
  </r>
  <r>
    <x v="0"/>
    <x v="0"/>
    <x v="0"/>
    <s v="2.1 - Gastos corrientes"/>
    <s v="2.1.2 - Gastos de consumo"/>
    <s v="2 - Poder Ejecutivo"/>
    <s v="0206 - MINISTERIO DE EDUCACIÓN"/>
    <x v="2"/>
    <x v="8"/>
    <x v="28"/>
    <s v="2.2 - CONTRATACIÓN DE SERVICIOS"/>
    <s v="2.2.5 - ALQUILERES Y RENTAS"/>
    <n v="1770000"/>
    <n v="0"/>
  </r>
  <r>
    <x v="0"/>
    <x v="0"/>
    <x v="0"/>
    <s v="2.1 - Gastos corrientes"/>
    <s v="2.1.2 - Gastos de consumo"/>
    <s v="2 - Poder Ejecutivo"/>
    <s v="0206 - MINISTERIO DE EDUCACIÓN"/>
    <x v="2"/>
    <x v="8"/>
    <x v="28"/>
    <s v="2.2 - CONTRATACIÓN DE SERVICIOS"/>
    <s v="2.2.6 - SEGUROS"/>
    <n v="100000"/>
    <n v="0"/>
  </r>
  <r>
    <x v="0"/>
    <x v="0"/>
    <x v="0"/>
    <s v="2.1 - Gastos corrientes"/>
    <s v="2.1.2 - Gastos de consumo"/>
    <s v="2 - Poder Ejecutivo"/>
    <s v="0206 - MINISTERIO DE EDUCACIÓN"/>
    <x v="2"/>
    <x v="8"/>
    <x v="28"/>
    <s v="2.2 - CONTRATACIÓN DE SERVICIOS"/>
    <s v="2.2.7 - SERVICIOS DE CONSERVACIÓN, REPARACIONES MENORES E INSTALACIONES TEMPORALES"/>
    <n v="975000"/>
    <n v="112159"/>
  </r>
  <r>
    <x v="0"/>
    <x v="0"/>
    <x v="0"/>
    <s v="2.1 - Gastos corrientes"/>
    <s v="2.1.2 - Gastos de consumo"/>
    <s v="2 - Poder Ejecutivo"/>
    <s v="0206 - MINISTERIO DE EDUCACIÓN"/>
    <x v="2"/>
    <x v="8"/>
    <x v="28"/>
    <s v="2.2 - CONTRATACIÓN DE SERVICIOS"/>
    <s v="2.2.8 - OTROS SERVICIOS NO INCLUIDOS EN CONCEPTOS ANTERIORES"/>
    <n v="19624800"/>
    <n v="229120"/>
  </r>
  <r>
    <x v="0"/>
    <x v="0"/>
    <x v="0"/>
    <s v="2.1 - Gastos corrientes"/>
    <s v="2.1.2 - Gastos de consumo"/>
    <s v="2 - Poder Ejecutivo"/>
    <s v="0206 - MINISTERIO DE EDUCACIÓN"/>
    <x v="2"/>
    <x v="8"/>
    <x v="28"/>
    <s v="2.2 - CONTRATACIÓN DE SERVICIOS"/>
    <s v="2.2.9 - OTRAS CONTRATACIONES DE SERVICIOS"/>
    <n v="2735400"/>
    <n v="546111.85"/>
  </r>
  <r>
    <x v="0"/>
    <x v="0"/>
    <x v="0"/>
    <s v="2.1 - Gastos corrientes"/>
    <s v="2.1.2 - Gastos de consumo"/>
    <s v="2 - Poder Ejecutivo"/>
    <s v="0206 - MINISTERIO DE EDUCACIÓN"/>
    <x v="2"/>
    <x v="8"/>
    <x v="28"/>
    <s v="2.3 - MATERIALES Y SUMINISTROS"/>
    <s v="2.3.1 - ALIMENTOS Y PRODUCTOS AGROFORESTALES"/>
    <n v="1552085"/>
    <n v="85107"/>
  </r>
  <r>
    <x v="0"/>
    <x v="0"/>
    <x v="0"/>
    <s v="2.1 - Gastos corrientes"/>
    <s v="2.1.2 - Gastos de consumo"/>
    <s v="2 - Poder Ejecutivo"/>
    <s v="0206 - MINISTERIO DE EDUCACIÓN"/>
    <x v="2"/>
    <x v="8"/>
    <x v="28"/>
    <s v="2.3 - MATERIALES Y SUMINISTROS"/>
    <s v="2.3.2 - TEXTILES Y VESTUARIOS"/>
    <n v="297000"/>
    <n v="0"/>
  </r>
  <r>
    <x v="0"/>
    <x v="0"/>
    <x v="0"/>
    <s v="2.1 - Gastos corrientes"/>
    <s v="2.1.2 - Gastos de consumo"/>
    <s v="2 - Poder Ejecutivo"/>
    <s v="0206 - MINISTERIO DE EDUCACIÓN"/>
    <x v="2"/>
    <x v="8"/>
    <x v="28"/>
    <s v="2.3 - MATERIALES Y SUMINISTROS"/>
    <s v="2.3.4 - PRODUCTOS FARMACÉUTICOS"/>
    <n v="10000"/>
    <n v="0"/>
  </r>
  <r>
    <x v="0"/>
    <x v="0"/>
    <x v="0"/>
    <s v="2.1 - Gastos corrientes"/>
    <s v="2.1.2 - Gastos de consumo"/>
    <s v="2 - Poder Ejecutivo"/>
    <s v="0206 - MINISTERIO DE EDUCACIÓN"/>
    <x v="2"/>
    <x v="8"/>
    <x v="28"/>
    <s v="2.3 - MATERIALES Y SUMINISTROS"/>
    <s v="2.3.6 - PRODUCTOS DE MINERALES, METÁLICOS Y NO METÁLICOS"/>
    <n v="651135"/>
    <n v="93767.03"/>
  </r>
  <r>
    <x v="0"/>
    <x v="0"/>
    <x v="0"/>
    <s v="2.1 - Gastos corrientes"/>
    <s v="2.1.2 - Gastos de consumo"/>
    <s v="2 - Poder Ejecutivo"/>
    <s v="0206 - MINISTERIO DE EDUCACIÓN"/>
    <x v="2"/>
    <x v="8"/>
    <x v="28"/>
    <s v="2.3 - MATERIALES Y SUMINISTROS"/>
    <s v="2.3.7 - COMBUSTIBLES, LUBRICANTES, PRODUCTOS QUÍMICOS Y CONEXOS"/>
    <n v="6006736"/>
    <n v="2094574.25"/>
  </r>
  <r>
    <x v="0"/>
    <x v="0"/>
    <x v="0"/>
    <s v="2.1 - Gastos corrientes"/>
    <s v="2.1.2 - Gastos de consumo"/>
    <s v="2 - Poder Ejecutivo"/>
    <s v="0206 - MINISTERIO DE EDUCACIÓN"/>
    <x v="2"/>
    <x v="8"/>
    <x v="28"/>
    <s v="2.3 - MATERIALES Y SUMINISTROS"/>
    <s v="2.3.9 - PRODUCTOS Y ÚTILES VARIOS"/>
    <n v="2195062"/>
    <n v="1257181.9099999999"/>
  </r>
  <r>
    <x v="0"/>
    <x v="0"/>
    <x v="0"/>
    <s v="2.1 - Gastos corrientes"/>
    <s v="2.1.2 - Gastos de consumo"/>
    <s v="2 - Poder Ejecutivo"/>
    <s v="0206 - MINISTERIO DE EDUCACIÓN"/>
    <x v="2"/>
    <x v="8"/>
    <x v="28"/>
    <s v="2.3 - MATERIALES Y SUMINISTROS"/>
    <s v="2.3.3 - PAPEL, CARTÓN E IMPRESOS"/>
    <n v="547100"/>
    <n v="0"/>
  </r>
  <r>
    <x v="0"/>
    <x v="0"/>
    <x v="0"/>
    <s v="2.1 - Gastos corrientes"/>
    <s v="2.1.2 - Gastos de consumo"/>
    <s v="2 - Poder Ejecutivo"/>
    <s v="0206 - MINISTERIO DE EDUCACIÓN"/>
    <x v="2"/>
    <x v="8"/>
    <x v="28"/>
    <s v="2.3 - MATERIALES Y SUMINISTROS"/>
    <s v="2.3.5 - CUERO, CAUCHO Y PLÁSTICO"/>
    <n v="318100"/>
    <n v="36926.92"/>
  </r>
  <r>
    <x v="0"/>
    <x v="0"/>
    <x v="0"/>
    <s v="2.1 - Gastos corrientes"/>
    <s v="2.1.2 - Gastos de consumo"/>
    <s v="2 - Poder Ejecutivo"/>
    <s v="0206 - MINISTERIO DE EDUCACIÓN"/>
    <x v="2"/>
    <x v="8"/>
    <x v="29"/>
    <s v="2.1 - REMUNERACIONES Y CONTRIBUCIONES"/>
    <s v="2.1.1 - REMUNERACIONES"/>
    <n v="19836016373"/>
    <n v="3822650279.0900002"/>
  </r>
  <r>
    <x v="0"/>
    <x v="0"/>
    <x v="0"/>
    <s v="2.1 - Gastos corrientes"/>
    <s v="2.1.2 - Gastos de consumo"/>
    <s v="2 - Poder Ejecutivo"/>
    <s v="0206 - MINISTERIO DE EDUCACIÓN"/>
    <x v="2"/>
    <x v="8"/>
    <x v="29"/>
    <s v="2.1 - REMUNERACIONES Y CONTRIBUCIONES"/>
    <s v="2.1.2 - SOBRESUELDOS"/>
    <n v="1450240145"/>
    <n v="267002632.65999997"/>
  </r>
  <r>
    <x v="0"/>
    <x v="0"/>
    <x v="0"/>
    <s v="2.1 - Gastos corrientes"/>
    <s v="2.1.2 - Gastos de consumo"/>
    <s v="2 - Poder Ejecutivo"/>
    <s v="0206 - MINISTERIO DE EDUCACIÓN"/>
    <x v="2"/>
    <x v="8"/>
    <x v="29"/>
    <s v="2.1 - REMUNERACIONES Y CONTRIBUCIONES"/>
    <s v="2.1.3 - DIETAS Y GASTOS DE REPRESENTACIÓN"/>
    <n v="7272834"/>
    <n v="0"/>
  </r>
  <r>
    <x v="0"/>
    <x v="0"/>
    <x v="0"/>
    <s v="2.1 - Gastos corrientes"/>
    <s v="2.1.2 - Gastos de consumo"/>
    <s v="2 - Poder Ejecutivo"/>
    <s v="0206 - MINISTERIO DE EDUCACIÓN"/>
    <x v="2"/>
    <x v="8"/>
    <x v="29"/>
    <s v="2.1 - REMUNERACIONES Y CONTRIBUCIONES"/>
    <s v="2.1.4 - GRATIFICACIONES Y BONIFICACIONES"/>
    <n v="15947978"/>
    <n v="0"/>
  </r>
  <r>
    <x v="0"/>
    <x v="0"/>
    <x v="0"/>
    <s v="2.1 - Gastos corrientes"/>
    <s v="2.1.2 - Gastos de consumo"/>
    <s v="2 - Poder Ejecutivo"/>
    <s v="0206 - MINISTERIO DE EDUCACIÓN"/>
    <x v="2"/>
    <x v="8"/>
    <x v="29"/>
    <s v="2.1 - REMUNERACIONES Y CONTRIBUCIONES"/>
    <s v="2.1.5 - CONTRIBUCIONES A LA SEGURIDAD SOCIAL"/>
    <n v="1589324619"/>
    <n v="550083963.66999924"/>
  </r>
  <r>
    <x v="0"/>
    <x v="0"/>
    <x v="0"/>
    <s v="2.1 - Gastos corrientes"/>
    <s v="2.1.2 - Gastos de consumo"/>
    <s v="2 - Poder Ejecutivo"/>
    <s v="0206 - MINISTERIO DE EDUCACIÓN"/>
    <x v="2"/>
    <x v="8"/>
    <x v="29"/>
    <s v="2.2 - CONTRATACIÓN DE SERVICIOS"/>
    <s v="2.2.1 - SERVICIOS BÁSICOS"/>
    <n v="1266775056"/>
    <n v="544914204.39999986"/>
  </r>
  <r>
    <x v="0"/>
    <x v="0"/>
    <x v="0"/>
    <s v="2.1 - Gastos corrientes"/>
    <s v="2.1.2 - Gastos de consumo"/>
    <s v="2 - Poder Ejecutivo"/>
    <s v="0206 - MINISTERIO DE EDUCACIÓN"/>
    <x v="2"/>
    <x v="8"/>
    <x v="29"/>
    <s v="2.2 - CONTRATACIÓN DE SERVICIOS"/>
    <s v="2.2.2 - PUBLICIDAD, IMPRESIÓN Y ENCUADERNACIÓN"/>
    <n v="632175768"/>
    <n v="75307119.589999989"/>
  </r>
  <r>
    <x v="0"/>
    <x v="0"/>
    <x v="0"/>
    <s v="2.1 - Gastos corrientes"/>
    <s v="2.1.2 - Gastos de consumo"/>
    <s v="2 - Poder Ejecutivo"/>
    <s v="0206 - MINISTERIO DE EDUCACIÓN"/>
    <x v="2"/>
    <x v="8"/>
    <x v="29"/>
    <s v="2.2 - CONTRATACIÓN DE SERVICIOS"/>
    <s v="2.2.3 - VIÁTICOS"/>
    <n v="841850868"/>
    <n v="6433059.4600000009"/>
  </r>
  <r>
    <x v="0"/>
    <x v="0"/>
    <x v="0"/>
    <s v="2.1 - Gastos corrientes"/>
    <s v="2.1.2 - Gastos de consumo"/>
    <s v="2 - Poder Ejecutivo"/>
    <s v="0206 - MINISTERIO DE EDUCACIÓN"/>
    <x v="2"/>
    <x v="8"/>
    <x v="29"/>
    <s v="2.2 - CONTRATACIÓN DE SERVICIOS"/>
    <s v="2.2.4 - TRANSPORTE Y ALMACENAJE"/>
    <n v="138990746"/>
    <n v="2864420.04"/>
  </r>
  <r>
    <x v="0"/>
    <x v="0"/>
    <x v="0"/>
    <s v="2.1 - Gastos corrientes"/>
    <s v="2.1.2 - Gastos de consumo"/>
    <s v="2 - Poder Ejecutivo"/>
    <s v="0206 - MINISTERIO DE EDUCACIÓN"/>
    <x v="2"/>
    <x v="8"/>
    <x v="29"/>
    <s v="2.2 - CONTRATACIÓN DE SERVICIOS"/>
    <s v="2.2.5 - ALQUILERES Y RENTAS"/>
    <n v="580825561"/>
    <n v="533072626.24000007"/>
  </r>
  <r>
    <x v="0"/>
    <x v="0"/>
    <x v="0"/>
    <s v="2.1 - Gastos corrientes"/>
    <s v="2.1.2 - Gastos de consumo"/>
    <s v="2 - Poder Ejecutivo"/>
    <s v="0206 - MINISTERIO DE EDUCACIÓN"/>
    <x v="2"/>
    <x v="8"/>
    <x v="29"/>
    <s v="2.2 - CONTRATACIÓN DE SERVICIOS"/>
    <s v="2.2.6 - SEGUROS"/>
    <n v="386937316"/>
    <n v="71215267.670000002"/>
  </r>
  <r>
    <x v="0"/>
    <x v="0"/>
    <x v="0"/>
    <s v="2.1 - Gastos corrientes"/>
    <s v="2.1.2 - Gastos de consumo"/>
    <s v="2 - Poder Ejecutivo"/>
    <s v="0206 - MINISTERIO DE EDUCACIÓN"/>
    <x v="2"/>
    <x v="8"/>
    <x v="29"/>
    <s v="2.2 - CONTRATACIÓN DE SERVICIOS"/>
    <s v="2.2.7 - SERVICIOS DE CONSERVACIÓN, REPARACIONES MENORES E INSTALACIONES TEMPORALES"/>
    <n v="355950961"/>
    <n v="17086039.439999998"/>
  </r>
  <r>
    <x v="0"/>
    <x v="0"/>
    <x v="0"/>
    <s v="2.1 - Gastos corrientes"/>
    <s v="2.1.2 - Gastos de consumo"/>
    <s v="2 - Poder Ejecutivo"/>
    <s v="0206 - MINISTERIO DE EDUCACIÓN"/>
    <x v="2"/>
    <x v="8"/>
    <x v="29"/>
    <s v="2.2 - CONTRATACIÓN DE SERVICIOS"/>
    <s v="2.2.8 - OTROS SERVICIOS NO INCLUIDOS EN CONCEPTOS ANTERIORES"/>
    <n v="1542342047"/>
    <n v="110151902.68000001"/>
  </r>
  <r>
    <x v="0"/>
    <x v="0"/>
    <x v="0"/>
    <s v="2.1 - Gastos corrientes"/>
    <s v="2.1.2 - Gastos de consumo"/>
    <s v="2 - Poder Ejecutivo"/>
    <s v="0206 - MINISTERIO DE EDUCACIÓN"/>
    <x v="2"/>
    <x v="8"/>
    <x v="29"/>
    <s v="2.2 - CONTRATACIÓN DE SERVICIOS"/>
    <s v="2.2.9 - OTRAS CONTRATACIONES DE SERVICIOS"/>
    <n v="25337550776"/>
    <n v="7733798210.6799994"/>
  </r>
  <r>
    <x v="0"/>
    <x v="0"/>
    <x v="0"/>
    <s v="2.1 - Gastos corrientes"/>
    <s v="2.1.2 - Gastos de consumo"/>
    <s v="2 - Poder Ejecutivo"/>
    <s v="0206 - MINISTERIO DE EDUCACIÓN"/>
    <x v="2"/>
    <x v="8"/>
    <x v="29"/>
    <s v="2.3 - MATERIALES Y SUMINISTROS"/>
    <s v="2.3.1 - ALIMENTOS Y PRODUCTOS AGROFORESTALES"/>
    <n v="15970230"/>
    <n v="738850.23"/>
  </r>
  <r>
    <x v="0"/>
    <x v="0"/>
    <x v="0"/>
    <s v="2.1 - Gastos corrientes"/>
    <s v="2.1.2 - Gastos de consumo"/>
    <s v="2 - Poder Ejecutivo"/>
    <s v="0206 - MINISTERIO DE EDUCACIÓN"/>
    <x v="2"/>
    <x v="8"/>
    <x v="29"/>
    <s v="2.3 - MATERIALES Y SUMINISTROS"/>
    <s v="2.3.2 - TEXTILES Y VESTUARIOS"/>
    <n v="841006543"/>
    <n v="49951485.419999987"/>
  </r>
  <r>
    <x v="0"/>
    <x v="0"/>
    <x v="0"/>
    <s v="2.1 - Gastos corrientes"/>
    <s v="2.1.2 - Gastos de consumo"/>
    <s v="2 - Poder Ejecutivo"/>
    <s v="0206 - MINISTERIO DE EDUCACIÓN"/>
    <x v="2"/>
    <x v="8"/>
    <x v="29"/>
    <s v="2.3 - MATERIALES Y SUMINISTROS"/>
    <s v="2.3.4 - PRODUCTOS FARMACÉUTICOS"/>
    <n v="26671500"/>
    <n v="5060564.99"/>
  </r>
  <r>
    <x v="0"/>
    <x v="0"/>
    <x v="0"/>
    <s v="2.1 - Gastos corrientes"/>
    <s v="2.1.2 - Gastos de consumo"/>
    <s v="2 - Poder Ejecutivo"/>
    <s v="0206 - MINISTERIO DE EDUCACIÓN"/>
    <x v="2"/>
    <x v="8"/>
    <x v="29"/>
    <s v="2.3 - MATERIALES Y SUMINISTROS"/>
    <s v="2.3.6 - PRODUCTOS DE MINERALES, METÁLICOS Y NO METÁLICOS"/>
    <n v="28749979"/>
    <n v="3307762.0100000002"/>
  </r>
  <r>
    <x v="0"/>
    <x v="0"/>
    <x v="0"/>
    <s v="2.1 - Gastos corrientes"/>
    <s v="2.1.2 - Gastos de consumo"/>
    <s v="2 - Poder Ejecutivo"/>
    <s v="0206 - MINISTERIO DE EDUCACIÓN"/>
    <x v="2"/>
    <x v="8"/>
    <x v="29"/>
    <s v="2.3 - MATERIALES Y SUMINISTROS"/>
    <s v="2.3.7 - COMBUSTIBLES, LUBRICANTES, PRODUCTOS QUÍMICOS Y CONEXOS"/>
    <n v="192732282"/>
    <n v="53622906.940000005"/>
  </r>
  <r>
    <x v="0"/>
    <x v="0"/>
    <x v="0"/>
    <s v="2.1 - Gastos corrientes"/>
    <s v="2.1.2 - Gastos de consumo"/>
    <s v="2 - Poder Ejecutivo"/>
    <s v="0206 - MINISTERIO DE EDUCACIÓN"/>
    <x v="2"/>
    <x v="8"/>
    <x v="29"/>
    <s v="2.3 - MATERIALES Y SUMINISTROS"/>
    <s v="2.3.9 - PRODUCTOS Y ÚTILES VARIOS"/>
    <n v="750690754"/>
    <n v="496651113.89999998"/>
  </r>
  <r>
    <x v="0"/>
    <x v="0"/>
    <x v="0"/>
    <s v="2.1 - Gastos corrientes"/>
    <s v="2.1.2 - Gastos de consumo"/>
    <s v="2 - Poder Ejecutivo"/>
    <s v="0206 - MINISTERIO DE EDUCACIÓN"/>
    <x v="2"/>
    <x v="8"/>
    <x v="29"/>
    <s v="2.3 - MATERIALES Y SUMINISTROS"/>
    <s v="2.3.3 - PAPEL, CARTÓN E IMPRESOS"/>
    <n v="175484766"/>
    <n v="2494847.38"/>
  </r>
  <r>
    <x v="0"/>
    <x v="0"/>
    <x v="0"/>
    <s v="2.1 - Gastos corrientes"/>
    <s v="2.1.2 - Gastos de consumo"/>
    <s v="2 - Poder Ejecutivo"/>
    <s v="0206 - MINISTERIO DE EDUCACIÓN"/>
    <x v="2"/>
    <x v="8"/>
    <x v="29"/>
    <s v="2.3 - MATERIALES Y SUMINISTROS"/>
    <s v="2.3.5 - CUERO, CAUCHO Y PLÁSTICO"/>
    <n v="29572380"/>
    <n v="1541498.4800000004"/>
  </r>
  <r>
    <x v="0"/>
    <x v="0"/>
    <x v="0"/>
    <s v="2.1 - Gastos corrientes"/>
    <s v="2.1.2 - Gastos de consumo"/>
    <s v="2 - Poder Ejecutivo"/>
    <s v="0206 - MINISTERIO DE EDUCACIÓN"/>
    <x v="2"/>
    <x v="6"/>
    <x v="30"/>
    <s v="2.1 - REMUNERACIONES Y CONTRIBUCIONES"/>
    <s v="2.1.1 - REMUNERACIONES"/>
    <n v="22590904"/>
    <n v="6932691.040000001"/>
  </r>
  <r>
    <x v="0"/>
    <x v="0"/>
    <x v="0"/>
    <s v="2.1 - Gastos corrientes"/>
    <s v="2.1.2 - Gastos de consumo"/>
    <s v="2 - Poder Ejecutivo"/>
    <s v="0206 - MINISTERIO DE EDUCACIÓN"/>
    <x v="2"/>
    <x v="6"/>
    <x v="30"/>
    <s v="2.1 - REMUNERACIONES Y CONTRIBUCIONES"/>
    <s v="2.1.5 - CONTRIBUCIONES A LA SEGURIDAD SOCIAL"/>
    <n v="3264923"/>
    <n v="1091601.2699999998"/>
  </r>
  <r>
    <x v="0"/>
    <x v="0"/>
    <x v="0"/>
    <s v="2.1 - Gastos corrientes"/>
    <s v="2.1.2 - Gastos de consumo"/>
    <s v="2 - Poder Ejecutivo"/>
    <s v="0206 - MINISTERIO DE EDUCACIÓN"/>
    <x v="2"/>
    <x v="6"/>
    <x v="30"/>
    <s v="2.2 - CONTRATACIÓN DE SERVICIOS"/>
    <s v="2.2.2 - PUBLICIDAD, IMPRESIÓN Y ENCUADERNACIÓN"/>
    <n v="2028000"/>
    <n v="94400"/>
  </r>
  <r>
    <x v="0"/>
    <x v="0"/>
    <x v="0"/>
    <s v="2.1 - Gastos corrientes"/>
    <s v="2.1.2 - Gastos de consumo"/>
    <s v="2 - Poder Ejecutivo"/>
    <s v="0206 - MINISTERIO DE EDUCACIÓN"/>
    <x v="2"/>
    <x v="6"/>
    <x v="30"/>
    <s v="2.2 - CONTRATACIÓN DE SERVICIOS"/>
    <s v="2.2.3 - VIÁTICOS"/>
    <n v="4761600"/>
    <n v="0"/>
  </r>
  <r>
    <x v="0"/>
    <x v="0"/>
    <x v="0"/>
    <s v="2.1 - Gastos corrientes"/>
    <s v="2.1.2 - Gastos de consumo"/>
    <s v="2 - Poder Ejecutivo"/>
    <s v="0206 - MINISTERIO DE EDUCACIÓN"/>
    <x v="2"/>
    <x v="6"/>
    <x v="30"/>
    <s v="2.2 - CONTRATACIÓN DE SERVICIOS"/>
    <s v="2.2.4 - TRANSPORTE Y ALMACENAJE"/>
    <n v="5216300"/>
    <n v="0"/>
  </r>
  <r>
    <x v="0"/>
    <x v="0"/>
    <x v="0"/>
    <s v="2.1 - Gastos corrientes"/>
    <s v="2.1.2 - Gastos de consumo"/>
    <s v="2 - Poder Ejecutivo"/>
    <s v="0206 - MINISTERIO DE EDUCACIÓN"/>
    <x v="2"/>
    <x v="6"/>
    <x v="30"/>
    <s v="2.2 - CONTRATACIÓN DE SERVICIOS"/>
    <s v="2.2.8 - OTROS SERVICIOS NO INCLUIDOS EN CONCEPTOS ANTERIORES"/>
    <n v="12500000"/>
    <n v="0"/>
  </r>
  <r>
    <x v="0"/>
    <x v="0"/>
    <x v="0"/>
    <s v="2.1 - Gastos corrientes"/>
    <s v="2.1.2 - Gastos de consumo"/>
    <s v="2 - Poder Ejecutivo"/>
    <s v="0206 - MINISTERIO DE EDUCACIÓN"/>
    <x v="2"/>
    <x v="6"/>
    <x v="30"/>
    <s v="2.2 - CONTRATACIÓN DE SERVICIOS"/>
    <s v="2.2.9 - OTRAS CONTRATACIONES DE SERVICIOS"/>
    <n v="20857000"/>
    <n v="975570.9"/>
  </r>
  <r>
    <x v="0"/>
    <x v="0"/>
    <x v="0"/>
    <s v="2.1 - Gastos corrientes"/>
    <s v="2.1.2 - Gastos de consumo"/>
    <s v="2 - Poder Ejecutivo"/>
    <s v="0206 - MINISTERIO DE EDUCACIÓN"/>
    <x v="2"/>
    <x v="6"/>
    <x v="30"/>
    <s v="2.3 - MATERIALES Y SUMINISTROS"/>
    <s v="2.3.2 - TEXTILES Y VESTUARIOS"/>
    <n v="4191000"/>
    <n v="0"/>
  </r>
  <r>
    <x v="0"/>
    <x v="0"/>
    <x v="0"/>
    <s v="2.1 - Gastos corrientes"/>
    <s v="2.1.2 - Gastos de consumo"/>
    <s v="2 - Poder Ejecutivo"/>
    <s v="0206 - MINISTERIO DE EDUCACIÓN"/>
    <x v="2"/>
    <x v="6"/>
    <x v="30"/>
    <s v="2.3 - MATERIALES Y SUMINISTROS"/>
    <s v="2.3.6 - PRODUCTOS DE MINERALES, METÁLICOS Y NO METÁLICOS"/>
    <n v="21500"/>
    <n v="0"/>
  </r>
  <r>
    <x v="0"/>
    <x v="0"/>
    <x v="0"/>
    <s v="2.1 - Gastos corrientes"/>
    <s v="2.1.2 - Gastos de consumo"/>
    <s v="2 - Poder Ejecutivo"/>
    <s v="0206 - MINISTERIO DE EDUCACIÓN"/>
    <x v="2"/>
    <x v="6"/>
    <x v="30"/>
    <s v="2.3 - MATERIALES Y SUMINISTROS"/>
    <s v="2.3.7 - COMBUSTIBLES, LUBRICANTES, PRODUCTOS QUÍMICOS Y CONEXOS"/>
    <n v="1170400"/>
    <n v="0"/>
  </r>
  <r>
    <x v="0"/>
    <x v="0"/>
    <x v="0"/>
    <s v="2.1 - Gastos corrientes"/>
    <s v="2.1.2 - Gastos de consumo"/>
    <s v="2 - Poder Ejecutivo"/>
    <s v="0206 - MINISTERIO DE EDUCACIÓN"/>
    <x v="2"/>
    <x v="6"/>
    <x v="30"/>
    <s v="2.3 - MATERIALES Y SUMINISTROS"/>
    <s v="2.3.9 - PRODUCTOS Y ÚTILES VARIOS"/>
    <n v="465985"/>
    <n v="0"/>
  </r>
  <r>
    <x v="0"/>
    <x v="0"/>
    <x v="0"/>
    <s v="2.1 - Gastos corrientes"/>
    <s v="2.1.2 - Gastos de consumo"/>
    <s v="2 - Poder Ejecutivo"/>
    <s v="0206 - MINISTERIO DE EDUCACIÓN"/>
    <x v="2"/>
    <x v="6"/>
    <x v="30"/>
    <s v="2.3 - MATERIALES Y SUMINISTROS"/>
    <s v="2.3.3 - PAPEL, CARTÓN E IMPRESOS"/>
    <n v="480045"/>
    <n v="0"/>
  </r>
  <r>
    <x v="0"/>
    <x v="0"/>
    <x v="0"/>
    <s v="2.1 - Gastos corrientes"/>
    <s v="2.1.2 - Gastos de consumo"/>
    <s v="2 - Poder Ejecutivo"/>
    <s v="0207 - MINISTERIO DE SALUD PÚBLICA Y ASISTENCIA SOCIAL"/>
    <x v="2"/>
    <x v="4"/>
    <x v="31"/>
    <s v="2.1 - REMUNERACIONES Y CONTRIBUCIONES"/>
    <s v="2.1.1 - REMUNERACIONES"/>
    <n v="2600000"/>
    <n v="0"/>
  </r>
  <r>
    <x v="0"/>
    <x v="0"/>
    <x v="0"/>
    <s v="2.1 - Gastos corrientes"/>
    <s v="2.1.2 - Gastos de consumo"/>
    <s v="2 - Poder Ejecutivo"/>
    <s v="0207 - MINISTERIO DE SALUD PÚBLICA Y ASISTENCIA SOCIAL"/>
    <x v="2"/>
    <x v="4"/>
    <x v="31"/>
    <s v="2.1 - REMUNERACIONES Y CONTRIBUCIONES"/>
    <s v="2.1.2 - SOBRESUELDOS"/>
    <n v="1000000"/>
    <n v="0"/>
  </r>
  <r>
    <x v="0"/>
    <x v="0"/>
    <x v="0"/>
    <s v="2.1 - Gastos corrientes"/>
    <s v="2.1.2 - Gastos de consumo"/>
    <s v="2 - Poder Ejecutivo"/>
    <s v="0207 - MINISTERIO DE SALUD PÚBLICA Y ASISTENCIA SOCIAL"/>
    <x v="2"/>
    <x v="4"/>
    <x v="31"/>
    <s v="2.2 - CONTRATACIÓN DE SERVICIOS"/>
    <s v="2.2.2 - PUBLICIDAD, IMPRESIÓN Y ENCUADERNACIÓN"/>
    <n v="26613706"/>
    <n v="0"/>
  </r>
  <r>
    <x v="0"/>
    <x v="0"/>
    <x v="0"/>
    <s v="2.1 - Gastos corrientes"/>
    <s v="2.1.2 - Gastos de consumo"/>
    <s v="2 - Poder Ejecutivo"/>
    <s v="0207 - MINISTERIO DE SALUD PÚBLICA Y ASISTENCIA SOCIAL"/>
    <x v="2"/>
    <x v="4"/>
    <x v="31"/>
    <s v="2.2 - CONTRATACIÓN DE SERVICIOS"/>
    <s v="2.2.3 - VIÁTICOS"/>
    <n v="19754400"/>
    <n v="198550"/>
  </r>
  <r>
    <x v="0"/>
    <x v="0"/>
    <x v="0"/>
    <s v="2.1 - Gastos corrientes"/>
    <s v="2.1.2 - Gastos de consumo"/>
    <s v="2 - Poder Ejecutivo"/>
    <s v="0207 - MINISTERIO DE SALUD PÚBLICA Y ASISTENCIA SOCIAL"/>
    <x v="2"/>
    <x v="4"/>
    <x v="31"/>
    <s v="2.2 - CONTRATACIÓN DE SERVICIOS"/>
    <s v="2.2.4 - TRANSPORTE Y ALMACENAJE"/>
    <n v="450000"/>
    <n v="0"/>
  </r>
  <r>
    <x v="0"/>
    <x v="0"/>
    <x v="0"/>
    <s v="2.1 - Gastos corrientes"/>
    <s v="2.1.2 - Gastos de consumo"/>
    <s v="2 - Poder Ejecutivo"/>
    <s v="0207 - MINISTERIO DE SALUD PÚBLICA Y ASISTENCIA SOCIAL"/>
    <x v="2"/>
    <x v="4"/>
    <x v="31"/>
    <s v="2.2 - CONTRATACIÓN DE SERVICIOS"/>
    <s v="2.2.5 - ALQUILERES Y RENTAS"/>
    <n v="23920000"/>
    <n v="721465.04"/>
  </r>
  <r>
    <x v="0"/>
    <x v="0"/>
    <x v="0"/>
    <s v="2.1 - Gastos corrientes"/>
    <s v="2.1.2 - Gastos de consumo"/>
    <s v="2 - Poder Ejecutivo"/>
    <s v="0207 - MINISTERIO DE SALUD PÚBLICA Y ASISTENCIA SOCIAL"/>
    <x v="2"/>
    <x v="4"/>
    <x v="31"/>
    <s v="2.2 - CONTRATACIÓN DE SERVICIOS"/>
    <s v="2.2.8 - OTROS SERVICIOS NO INCLUIDOS EN CONCEPTOS ANTERIORES"/>
    <n v="466461637"/>
    <n v="814265.91999999993"/>
  </r>
  <r>
    <x v="0"/>
    <x v="0"/>
    <x v="0"/>
    <s v="2.1 - Gastos corrientes"/>
    <s v="2.1.2 - Gastos de consumo"/>
    <s v="2 - Poder Ejecutivo"/>
    <s v="0207 - MINISTERIO DE SALUD PÚBLICA Y ASISTENCIA SOCIAL"/>
    <x v="2"/>
    <x v="4"/>
    <x v="31"/>
    <s v="2.2 - CONTRATACIÓN DE SERVICIOS"/>
    <s v="2.2.9 - OTRAS CONTRATACIONES DE SERVICIOS"/>
    <n v="8183178"/>
    <n v="0"/>
  </r>
  <r>
    <x v="0"/>
    <x v="0"/>
    <x v="0"/>
    <s v="2.1 - Gastos corrientes"/>
    <s v="2.1.2 - Gastos de consumo"/>
    <s v="2 - Poder Ejecutivo"/>
    <s v="0207 - MINISTERIO DE SALUD PÚBLICA Y ASISTENCIA SOCIAL"/>
    <x v="2"/>
    <x v="4"/>
    <x v="31"/>
    <s v="2.3 - MATERIALES Y SUMINISTROS"/>
    <s v="2.3.1 - ALIMENTOS Y PRODUCTOS AGROFORESTALES"/>
    <n v="6524793"/>
    <n v="2717997.84"/>
  </r>
  <r>
    <x v="0"/>
    <x v="0"/>
    <x v="0"/>
    <s v="2.1 - Gastos corrientes"/>
    <s v="2.1.2 - Gastos de consumo"/>
    <s v="2 - Poder Ejecutivo"/>
    <s v="0207 - MINISTERIO DE SALUD PÚBLICA Y ASISTENCIA SOCIAL"/>
    <x v="2"/>
    <x v="4"/>
    <x v="31"/>
    <s v="2.3 - MATERIALES Y SUMINISTROS"/>
    <s v="2.3.2 - TEXTILES Y VESTUARIOS"/>
    <n v="1350000"/>
    <n v="0"/>
  </r>
  <r>
    <x v="0"/>
    <x v="0"/>
    <x v="0"/>
    <s v="2.1 - Gastos corrientes"/>
    <s v="2.1.2 - Gastos de consumo"/>
    <s v="2 - Poder Ejecutivo"/>
    <s v="0207 - MINISTERIO DE SALUD PÚBLICA Y ASISTENCIA SOCIAL"/>
    <x v="2"/>
    <x v="4"/>
    <x v="31"/>
    <s v="2.3 - MATERIALES Y SUMINISTROS"/>
    <s v="2.3.4 - PRODUCTOS FARMACÉUTICOS"/>
    <n v="447218806"/>
    <n v="0"/>
  </r>
  <r>
    <x v="0"/>
    <x v="0"/>
    <x v="0"/>
    <s v="2.1 - Gastos corrientes"/>
    <s v="2.1.2 - Gastos de consumo"/>
    <s v="2 - Poder Ejecutivo"/>
    <s v="0207 - MINISTERIO DE SALUD PÚBLICA Y ASISTENCIA SOCIAL"/>
    <x v="2"/>
    <x v="4"/>
    <x v="31"/>
    <s v="2.3 - MATERIALES Y SUMINISTROS"/>
    <s v="2.3.7 - COMBUSTIBLES, LUBRICANTES, PRODUCTOS QUÍMICOS Y CONEXOS"/>
    <n v="238606210"/>
    <n v="120800"/>
  </r>
  <r>
    <x v="0"/>
    <x v="0"/>
    <x v="0"/>
    <s v="2.1 - Gastos corrientes"/>
    <s v="2.1.2 - Gastos de consumo"/>
    <s v="2 - Poder Ejecutivo"/>
    <s v="0207 - MINISTERIO DE SALUD PÚBLICA Y ASISTENCIA SOCIAL"/>
    <x v="2"/>
    <x v="4"/>
    <x v="31"/>
    <s v="2.3 - MATERIALES Y SUMINISTROS"/>
    <s v="2.3.9 - PRODUCTOS Y ÚTILES VARIOS"/>
    <n v="147218273"/>
    <n v="0"/>
  </r>
  <r>
    <x v="0"/>
    <x v="0"/>
    <x v="0"/>
    <s v="2.1 - Gastos corrientes"/>
    <s v="2.1.2 - Gastos de consumo"/>
    <s v="2 - Poder Ejecutivo"/>
    <s v="0207 - MINISTERIO DE SALUD PÚBLICA Y ASISTENCIA SOCIAL"/>
    <x v="2"/>
    <x v="4"/>
    <x v="31"/>
    <s v="2.3 - MATERIALES Y SUMINISTROS"/>
    <s v="2.3.3 - PAPEL, CARTÓN E IMPRESOS"/>
    <n v="3946463"/>
    <n v="0"/>
  </r>
  <r>
    <x v="0"/>
    <x v="0"/>
    <x v="0"/>
    <s v="2.1 - Gastos corrientes"/>
    <s v="2.1.2 - Gastos de consumo"/>
    <s v="2 - Poder Ejecutivo"/>
    <s v="0207 - MINISTERIO DE SALUD PÚBLICA Y ASISTENCIA SOCIAL"/>
    <x v="2"/>
    <x v="4"/>
    <x v="5"/>
    <s v="2.2 - CONTRATACIÓN DE SERVICIOS"/>
    <s v="2.2.2 - PUBLICIDAD, IMPRESIÓN Y ENCUADERNACIÓN"/>
    <n v="197400"/>
    <n v="0"/>
  </r>
  <r>
    <x v="0"/>
    <x v="0"/>
    <x v="0"/>
    <s v="2.1 - Gastos corrientes"/>
    <s v="2.1.2 - Gastos de consumo"/>
    <s v="2 - Poder Ejecutivo"/>
    <s v="0207 - MINISTERIO DE SALUD PÚBLICA Y ASISTENCIA SOCIAL"/>
    <x v="2"/>
    <x v="4"/>
    <x v="5"/>
    <s v="2.2 - CONTRATACIÓN DE SERVICIOS"/>
    <s v="2.2.3 - VIÁTICOS"/>
    <n v="225000"/>
    <n v="0"/>
  </r>
  <r>
    <x v="0"/>
    <x v="0"/>
    <x v="0"/>
    <s v="2.1 - Gastos corrientes"/>
    <s v="2.1.2 - Gastos de consumo"/>
    <s v="2 - Poder Ejecutivo"/>
    <s v="0207 - MINISTERIO DE SALUD PÚBLICA Y ASISTENCIA SOCIAL"/>
    <x v="2"/>
    <x v="4"/>
    <x v="5"/>
    <s v="2.2 - CONTRATACIÓN DE SERVICIOS"/>
    <s v="2.2.4 - TRANSPORTE Y ALMACENAJE"/>
    <n v="14000"/>
    <n v="0"/>
  </r>
  <r>
    <x v="0"/>
    <x v="0"/>
    <x v="0"/>
    <s v="2.1 - Gastos corrientes"/>
    <s v="2.1.2 - Gastos de consumo"/>
    <s v="2 - Poder Ejecutivo"/>
    <s v="0207 - MINISTERIO DE SALUD PÚBLICA Y ASISTENCIA SOCIAL"/>
    <x v="2"/>
    <x v="4"/>
    <x v="5"/>
    <s v="2.2 - CONTRATACIÓN DE SERVICIOS"/>
    <s v="2.2.5 - ALQUILERES Y RENTAS"/>
    <n v="20000"/>
    <n v="0"/>
  </r>
  <r>
    <x v="0"/>
    <x v="0"/>
    <x v="0"/>
    <s v="2.1 - Gastos corrientes"/>
    <s v="2.1.2 - Gastos de consumo"/>
    <s v="2 - Poder Ejecutivo"/>
    <s v="0207 - MINISTERIO DE SALUD PÚBLICA Y ASISTENCIA SOCIAL"/>
    <x v="2"/>
    <x v="4"/>
    <x v="5"/>
    <s v="2.2 - CONTRATACIÓN DE SERVICIOS"/>
    <s v="2.2.7 - SERVICIOS DE CONSERVACIÓN, REPARACIONES MENORES E INSTALACIONES TEMPORALES"/>
    <n v="25000"/>
    <n v="0"/>
  </r>
  <r>
    <x v="0"/>
    <x v="0"/>
    <x v="0"/>
    <s v="2.1 - Gastos corrientes"/>
    <s v="2.1.2 - Gastos de consumo"/>
    <s v="2 - Poder Ejecutivo"/>
    <s v="0207 - MINISTERIO DE SALUD PÚBLICA Y ASISTENCIA SOCIAL"/>
    <x v="2"/>
    <x v="4"/>
    <x v="5"/>
    <s v="2.2 - CONTRATACIÓN DE SERVICIOS"/>
    <s v="2.2.8 - OTROS SERVICIOS NO INCLUIDOS EN CONCEPTOS ANTERIORES"/>
    <n v="150000"/>
    <n v="0"/>
  </r>
  <r>
    <x v="0"/>
    <x v="0"/>
    <x v="0"/>
    <s v="2.1 - Gastos corrientes"/>
    <s v="2.1.2 - Gastos de consumo"/>
    <s v="2 - Poder Ejecutivo"/>
    <s v="0207 - MINISTERIO DE SALUD PÚBLICA Y ASISTENCIA SOCIAL"/>
    <x v="2"/>
    <x v="4"/>
    <x v="5"/>
    <s v="2.2 - CONTRATACIÓN DE SERVICIOS"/>
    <s v="2.2.9 - OTRAS CONTRATACIONES DE SERVICIOS"/>
    <n v="0"/>
    <n v="0"/>
  </r>
  <r>
    <x v="0"/>
    <x v="0"/>
    <x v="0"/>
    <s v="2.1 - Gastos corrientes"/>
    <s v="2.1.2 - Gastos de consumo"/>
    <s v="2 - Poder Ejecutivo"/>
    <s v="0207 - MINISTERIO DE SALUD PÚBLICA Y ASISTENCIA SOCIAL"/>
    <x v="2"/>
    <x v="4"/>
    <x v="5"/>
    <s v="2.3 - MATERIALES Y SUMINISTROS"/>
    <s v="2.3.1 - ALIMENTOS Y PRODUCTOS AGROFORESTALES"/>
    <n v="32350"/>
    <n v="0"/>
  </r>
  <r>
    <x v="0"/>
    <x v="0"/>
    <x v="0"/>
    <s v="2.1 - Gastos corrientes"/>
    <s v="2.1.2 - Gastos de consumo"/>
    <s v="2 - Poder Ejecutivo"/>
    <s v="0207 - MINISTERIO DE SALUD PÚBLICA Y ASISTENCIA SOCIAL"/>
    <x v="2"/>
    <x v="4"/>
    <x v="5"/>
    <s v="2.3 - MATERIALES Y SUMINISTROS"/>
    <s v="2.3.7 - COMBUSTIBLES, LUBRICANTES, PRODUCTOS QUÍMICOS Y CONEXOS"/>
    <n v="567000"/>
    <n v="0"/>
  </r>
  <r>
    <x v="0"/>
    <x v="0"/>
    <x v="0"/>
    <s v="2.1 - Gastos corrientes"/>
    <s v="2.1.2 - Gastos de consumo"/>
    <s v="2 - Poder Ejecutivo"/>
    <s v="0207 - MINISTERIO DE SALUD PÚBLICA Y ASISTENCIA SOCIAL"/>
    <x v="2"/>
    <x v="4"/>
    <x v="5"/>
    <s v="2.3 - MATERIALES Y SUMINISTROS"/>
    <s v="2.3.9 - PRODUCTOS Y ÚTILES VARIOS"/>
    <n v="488250"/>
    <n v="0"/>
  </r>
  <r>
    <x v="0"/>
    <x v="0"/>
    <x v="0"/>
    <s v="2.1 - Gastos corrientes"/>
    <s v="2.1.2 - Gastos de consumo"/>
    <s v="2 - Poder Ejecutivo"/>
    <s v="0207 - MINISTERIO DE SALUD PÚBLICA Y ASISTENCIA SOCIAL"/>
    <x v="2"/>
    <x v="4"/>
    <x v="5"/>
    <s v="2.3 - MATERIALES Y SUMINISTROS"/>
    <s v="2.3.3 - PAPEL, CARTÓN E IMPRESOS"/>
    <n v="82000"/>
    <n v="0"/>
  </r>
  <r>
    <x v="0"/>
    <x v="0"/>
    <x v="0"/>
    <s v="2.1 - Gastos corrientes"/>
    <s v="2.1.2 - Gastos de consumo"/>
    <s v="2 - Poder Ejecutivo"/>
    <s v="0207 - MINISTERIO DE SALUD PÚBLICA Y ASISTENCIA SOCIAL"/>
    <x v="2"/>
    <x v="4"/>
    <x v="5"/>
    <s v="2.3 - MATERIALES Y SUMINISTROS"/>
    <s v="2.3.5 - CUERO, CAUCHO Y PLÁSTICO"/>
    <n v="59000"/>
    <n v="0"/>
  </r>
  <r>
    <x v="0"/>
    <x v="0"/>
    <x v="0"/>
    <s v="2.1 - Gastos corrientes"/>
    <s v="2.1.2 - Gastos de consumo"/>
    <s v="2 - Poder Ejecutivo"/>
    <s v="0207 - MINISTERIO DE SALUD PÚBLICA Y ASISTENCIA SOCIAL"/>
    <x v="2"/>
    <x v="4"/>
    <x v="32"/>
    <s v="2.1 - REMUNERACIONES Y CONTRIBUCIONES"/>
    <s v="2.1.1 - REMUNERACIONES"/>
    <n v="4047882663"/>
    <n v="1843383905.4799995"/>
  </r>
  <r>
    <x v="0"/>
    <x v="0"/>
    <x v="0"/>
    <s v="2.1 - Gastos corrientes"/>
    <s v="2.1.2 - Gastos de consumo"/>
    <s v="2 - Poder Ejecutivo"/>
    <s v="0207 - MINISTERIO DE SALUD PÚBLICA Y ASISTENCIA SOCIAL"/>
    <x v="2"/>
    <x v="4"/>
    <x v="32"/>
    <s v="2.1 - REMUNERACIONES Y CONTRIBUCIONES"/>
    <s v="2.1.2 - SOBRESUELDOS"/>
    <n v="530595784"/>
    <n v="45929297.629999995"/>
  </r>
  <r>
    <x v="0"/>
    <x v="0"/>
    <x v="0"/>
    <s v="2.1 - Gastos corrientes"/>
    <s v="2.1.2 - Gastos de consumo"/>
    <s v="2 - Poder Ejecutivo"/>
    <s v="0207 - MINISTERIO DE SALUD PÚBLICA Y ASISTENCIA SOCIAL"/>
    <x v="2"/>
    <x v="4"/>
    <x v="32"/>
    <s v="2.1 - REMUNERACIONES Y CONTRIBUCIONES"/>
    <s v="2.1.5 - CONTRIBUCIONES A LA SEGURIDAD SOCIAL"/>
    <n v="595672530"/>
    <n v="274193902.28000015"/>
  </r>
  <r>
    <x v="0"/>
    <x v="0"/>
    <x v="0"/>
    <s v="2.1 - Gastos corrientes"/>
    <s v="2.1.2 - Gastos de consumo"/>
    <s v="2 - Poder Ejecutivo"/>
    <s v="0207 - MINISTERIO DE SALUD PÚBLICA Y ASISTENCIA SOCIAL"/>
    <x v="2"/>
    <x v="4"/>
    <x v="32"/>
    <s v="2.2 - CONTRATACIÓN DE SERVICIOS"/>
    <s v="2.2.1 - SERVICIOS BÁSICOS"/>
    <n v="398022201"/>
    <n v="112355248.45999998"/>
  </r>
  <r>
    <x v="0"/>
    <x v="0"/>
    <x v="0"/>
    <s v="2.1 - Gastos corrientes"/>
    <s v="2.1.2 - Gastos de consumo"/>
    <s v="2 - Poder Ejecutivo"/>
    <s v="0207 - MINISTERIO DE SALUD PÚBLICA Y ASISTENCIA SOCIAL"/>
    <x v="2"/>
    <x v="4"/>
    <x v="32"/>
    <s v="2.2 - CONTRATACIÓN DE SERVICIOS"/>
    <s v="2.2.2 - PUBLICIDAD, IMPRESIÓN Y ENCUADERNACIÓN"/>
    <n v="169467539"/>
    <n v="11578120.870000001"/>
  </r>
  <r>
    <x v="0"/>
    <x v="0"/>
    <x v="0"/>
    <s v="2.1 - Gastos corrientes"/>
    <s v="2.1.2 - Gastos de consumo"/>
    <s v="2 - Poder Ejecutivo"/>
    <s v="0207 - MINISTERIO DE SALUD PÚBLICA Y ASISTENCIA SOCIAL"/>
    <x v="2"/>
    <x v="4"/>
    <x v="32"/>
    <s v="2.2 - CONTRATACIÓN DE SERVICIOS"/>
    <s v="2.2.3 - VIÁTICOS"/>
    <n v="98131097"/>
    <n v="113836453.39999999"/>
  </r>
  <r>
    <x v="0"/>
    <x v="0"/>
    <x v="0"/>
    <s v="2.1 - Gastos corrientes"/>
    <s v="2.1.2 - Gastos de consumo"/>
    <s v="2 - Poder Ejecutivo"/>
    <s v="0207 - MINISTERIO DE SALUD PÚBLICA Y ASISTENCIA SOCIAL"/>
    <x v="2"/>
    <x v="4"/>
    <x v="32"/>
    <s v="2.2 - CONTRATACIÓN DE SERVICIOS"/>
    <s v="2.2.4 - TRANSPORTE Y ALMACENAJE"/>
    <n v="5172409"/>
    <n v="541592.25"/>
  </r>
  <r>
    <x v="0"/>
    <x v="0"/>
    <x v="0"/>
    <s v="2.1 - Gastos corrientes"/>
    <s v="2.1.2 - Gastos de consumo"/>
    <s v="2 - Poder Ejecutivo"/>
    <s v="0207 - MINISTERIO DE SALUD PÚBLICA Y ASISTENCIA SOCIAL"/>
    <x v="2"/>
    <x v="4"/>
    <x v="32"/>
    <s v="2.2 - CONTRATACIÓN DE SERVICIOS"/>
    <s v="2.2.5 - ALQUILERES Y RENTAS"/>
    <n v="186629346"/>
    <n v="79152879.830000013"/>
  </r>
  <r>
    <x v="0"/>
    <x v="0"/>
    <x v="0"/>
    <s v="2.1 - Gastos corrientes"/>
    <s v="2.1.2 - Gastos de consumo"/>
    <s v="2 - Poder Ejecutivo"/>
    <s v="0207 - MINISTERIO DE SALUD PÚBLICA Y ASISTENCIA SOCIAL"/>
    <x v="2"/>
    <x v="4"/>
    <x v="32"/>
    <s v="2.2 - CONTRATACIÓN DE SERVICIOS"/>
    <s v="2.2.6 - SEGUROS"/>
    <n v="49244381"/>
    <n v="6901546.4300000006"/>
  </r>
  <r>
    <x v="0"/>
    <x v="0"/>
    <x v="0"/>
    <s v="2.1 - Gastos corrientes"/>
    <s v="2.1.2 - Gastos de consumo"/>
    <s v="2 - Poder Ejecutivo"/>
    <s v="0207 - MINISTERIO DE SALUD PÚBLICA Y ASISTENCIA SOCIAL"/>
    <x v="2"/>
    <x v="4"/>
    <x v="32"/>
    <s v="2.2 - CONTRATACIÓN DE SERVICIOS"/>
    <s v="2.2.7 - SERVICIOS DE CONSERVACIÓN, REPARACIONES MENORES E INSTALACIONES TEMPORALES"/>
    <n v="184677994"/>
    <n v="8378838.2700000005"/>
  </r>
  <r>
    <x v="0"/>
    <x v="0"/>
    <x v="0"/>
    <s v="2.1 - Gastos corrientes"/>
    <s v="2.1.2 - Gastos de consumo"/>
    <s v="2 - Poder Ejecutivo"/>
    <s v="0207 - MINISTERIO DE SALUD PÚBLICA Y ASISTENCIA SOCIAL"/>
    <x v="2"/>
    <x v="4"/>
    <x v="32"/>
    <s v="2.2 - CONTRATACIÓN DE SERVICIOS"/>
    <s v="2.2.8 - OTROS SERVICIOS NO INCLUIDOS EN CONCEPTOS ANTERIORES"/>
    <n v="509000816"/>
    <n v="49024807.270000018"/>
  </r>
  <r>
    <x v="0"/>
    <x v="0"/>
    <x v="0"/>
    <s v="2.1 - Gastos corrientes"/>
    <s v="2.1.2 - Gastos de consumo"/>
    <s v="2 - Poder Ejecutivo"/>
    <s v="0207 - MINISTERIO DE SALUD PÚBLICA Y ASISTENCIA SOCIAL"/>
    <x v="2"/>
    <x v="4"/>
    <x v="32"/>
    <s v="2.2 - CONTRATACIÓN DE SERVICIOS"/>
    <s v="2.2.9 - OTRAS CONTRATACIONES DE SERVICIOS"/>
    <n v="80899352"/>
    <n v="15249296.16"/>
  </r>
  <r>
    <x v="0"/>
    <x v="0"/>
    <x v="0"/>
    <s v="2.1 - Gastos corrientes"/>
    <s v="2.1.2 - Gastos de consumo"/>
    <s v="2 - Poder Ejecutivo"/>
    <s v="0207 - MINISTERIO DE SALUD PÚBLICA Y ASISTENCIA SOCIAL"/>
    <x v="2"/>
    <x v="4"/>
    <x v="32"/>
    <s v="2.3 - MATERIALES Y SUMINISTROS"/>
    <s v="2.3.1 - ALIMENTOS Y PRODUCTOS AGROFORESTALES"/>
    <n v="58225919"/>
    <n v="5806956.8399999989"/>
  </r>
  <r>
    <x v="0"/>
    <x v="0"/>
    <x v="0"/>
    <s v="2.1 - Gastos corrientes"/>
    <s v="2.1.2 - Gastos de consumo"/>
    <s v="2 - Poder Ejecutivo"/>
    <s v="0207 - MINISTERIO DE SALUD PÚBLICA Y ASISTENCIA SOCIAL"/>
    <x v="2"/>
    <x v="4"/>
    <x v="32"/>
    <s v="2.3 - MATERIALES Y SUMINISTROS"/>
    <s v="2.3.2 - TEXTILES Y VESTUARIOS"/>
    <n v="67308359"/>
    <n v="2425487.1800000002"/>
  </r>
  <r>
    <x v="0"/>
    <x v="0"/>
    <x v="0"/>
    <s v="2.1 - Gastos corrientes"/>
    <s v="2.1.2 - Gastos de consumo"/>
    <s v="2 - Poder Ejecutivo"/>
    <s v="0207 - MINISTERIO DE SALUD PÚBLICA Y ASISTENCIA SOCIAL"/>
    <x v="2"/>
    <x v="4"/>
    <x v="32"/>
    <s v="2.3 - MATERIALES Y SUMINISTROS"/>
    <s v="2.3.4 - PRODUCTOS FARMACÉUTICOS"/>
    <n v="6763033396"/>
    <n v="2264967242.7900004"/>
  </r>
  <r>
    <x v="0"/>
    <x v="0"/>
    <x v="0"/>
    <s v="2.1 - Gastos corrientes"/>
    <s v="2.1.2 - Gastos de consumo"/>
    <s v="2 - Poder Ejecutivo"/>
    <s v="0207 - MINISTERIO DE SALUD PÚBLICA Y ASISTENCIA SOCIAL"/>
    <x v="2"/>
    <x v="4"/>
    <x v="32"/>
    <s v="2.3 - MATERIALES Y SUMINISTROS"/>
    <s v="2.3.6 - PRODUCTOS DE MINERALES, METÁLICOS Y NO METÁLICOS"/>
    <n v="13809463"/>
    <n v="987998.3"/>
  </r>
  <r>
    <x v="0"/>
    <x v="0"/>
    <x v="0"/>
    <s v="2.1 - Gastos corrientes"/>
    <s v="2.1.2 - Gastos de consumo"/>
    <s v="2 - Poder Ejecutivo"/>
    <s v="0207 - MINISTERIO DE SALUD PÚBLICA Y ASISTENCIA SOCIAL"/>
    <x v="2"/>
    <x v="4"/>
    <x v="32"/>
    <s v="2.3 - MATERIALES Y SUMINISTROS"/>
    <s v="2.3.7 - COMBUSTIBLES, LUBRICANTES, PRODUCTOS QUÍMICOS Y CONEXOS"/>
    <n v="443661088"/>
    <n v="49194600.979999997"/>
  </r>
  <r>
    <x v="0"/>
    <x v="0"/>
    <x v="0"/>
    <s v="2.1 - Gastos corrientes"/>
    <s v="2.1.2 - Gastos de consumo"/>
    <s v="2 - Poder Ejecutivo"/>
    <s v="0207 - MINISTERIO DE SALUD PÚBLICA Y ASISTENCIA SOCIAL"/>
    <x v="2"/>
    <x v="4"/>
    <x v="32"/>
    <s v="2.3 - MATERIALES Y SUMINISTROS"/>
    <s v="2.3.9 - PRODUCTOS Y ÚTILES VARIOS"/>
    <n v="1461589449"/>
    <n v="671233096.49999964"/>
  </r>
  <r>
    <x v="0"/>
    <x v="0"/>
    <x v="0"/>
    <s v="2.1 - Gastos corrientes"/>
    <s v="2.1.2 - Gastos de consumo"/>
    <s v="2 - Poder Ejecutivo"/>
    <s v="0207 - MINISTERIO DE SALUD PÚBLICA Y ASISTENCIA SOCIAL"/>
    <x v="2"/>
    <x v="4"/>
    <x v="32"/>
    <s v="2.3 - MATERIALES Y SUMINISTROS"/>
    <s v="2.3.3 - PAPEL, CARTÓN E IMPRESOS"/>
    <n v="42111395"/>
    <n v="3196814.12"/>
  </r>
  <r>
    <x v="0"/>
    <x v="0"/>
    <x v="0"/>
    <s v="2.1 - Gastos corrientes"/>
    <s v="2.1.2 - Gastos de consumo"/>
    <s v="2 - Poder Ejecutivo"/>
    <s v="0207 - MINISTERIO DE SALUD PÚBLICA Y ASISTENCIA SOCIAL"/>
    <x v="2"/>
    <x v="4"/>
    <x v="32"/>
    <s v="2.3 - MATERIALES Y SUMINISTROS"/>
    <s v="2.3.5 - CUERO, CAUCHO Y PLÁSTICO"/>
    <n v="44742289"/>
    <n v="6572145.7599999998"/>
  </r>
  <r>
    <x v="0"/>
    <x v="0"/>
    <x v="0"/>
    <s v="2.1 - Gastos corrientes"/>
    <s v="2.1.2 - Gastos de consumo"/>
    <s v="2 - Poder Ejecutivo"/>
    <s v="0207 - MINISTERIO DE SALUD PÚBLICA Y ASISTENCIA SOCIAL"/>
    <x v="2"/>
    <x v="6"/>
    <x v="30"/>
    <s v="2.2 - CONTRATACIÓN DE SERVICIOS"/>
    <s v="2.2.2 - PUBLICIDAD, IMPRESIÓN Y ENCUADERNACIÓN"/>
    <n v="1024804"/>
    <n v="0"/>
  </r>
  <r>
    <x v="0"/>
    <x v="0"/>
    <x v="0"/>
    <s v="2.1 - Gastos corrientes"/>
    <s v="2.1.2 - Gastos de consumo"/>
    <s v="2 - Poder Ejecutivo"/>
    <s v="0207 - MINISTERIO DE SALUD PÚBLICA Y ASISTENCIA SOCIAL"/>
    <x v="2"/>
    <x v="6"/>
    <x v="30"/>
    <s v="2.2 - CONTRATACIÓN DE SERVICIOS"/>
    <s v="2.2.3 - VIÁTICOS"/>
    <n v="485200"/>
    <n v="97345"/>
  </r>
  <r>
    <x v="0"/>
    <x v="0"/>
    <x v="0"/>
    <s v="2.1 - Gastos corrientes"/>
    <s v="2.1.2 - Gastos de consumo"/>
    <s v="2 - Poder Ejecutivo"/>
    <s v="0207 - MINISTERIO DE SALUD PÚBLICA Y ASISTENCIA SOCIAL"/>
    <x v="2"/>
    <x v="6"/>
    <x v="30"/>
    <s v="2.2 - CONTRATACIÓN DE SERVICIOS"/>
    <s v="2.2.5 - ALQUILERES Y RENTAS"/>
    <n v="850000"/>
    <n v="0"/>
  </r>
  <r>
    <x v="0"/>
    <x v="0"/>
    <x v="0"/>
    <s v="2.1 - Gastos corrientes"/>
    <s v="2.1.2 - Gastos de consumo"/>
    <s v="2 - Poder Ejecutivo"/>
    <s v="0207 - MINISTERIO DE SALUD PÚBLICA Y ASISTENCIA SOCIAL"/>
    <x v="2"/>
    <x v="6"/>
    <x v="30"/>
    <s v="2.2 - CONTRATACIÓN DE SERVICIOS"/>
    <s v="2.2.8 - OTROS SERVICIOS NO INCLUIDOS EN CONCEPTOS ANTERIORES"/>
    <n v="7628500"/>
    <n v="0"/>
  </r>
  <r>
    <x v="0"/>
    <x v="0"/>
    <x v="0"/>
    <s v="2.1 - Gastos corrientes"/>
    <s v="2.1.2 - Gastos de consumo"/>
    <s v="2 - Poder Ejecutivo"/>
    <s v="0207 - MINISTERIO DE SALUD PÚBLICA Y ASISTENCIA SOCIAL"/>
    <x v="2"/>
    <x v="6"/>
    <x v="30"/>
    <s v="2.2 - CONTRATACIÓN DE SERVICIOS"/>
    <s v="2.2.9 - OTRAS CONTRATACIONES DE SERVICIOS"/>
    <n v="600000"/>
    <n v="0"/>
  </r>
  <r>
    <x v="0"/>
    <x v="0"/>
    <x v="0"/>
    <s v="2.1 - Gastos corrientes"/>
    <s v="2.1.2 - Gastos de consumo"/>
    <s v="2 - Poder Ejecutivo"/>
    <s v="0207 - MINISTERIO DE SALUD PÚBLICA Y ASISTENCIA SOCIAL"/>
    <x v="2"/>
    <x v="6"/>
    <x v="30"/>
    <s v="2.3 - MATERIALES Y SUMINISTROS"/>
    <s v="2.3.1 - ALIMENTOS Y PRODUCTOS AGROFORESTALES"/>
    <n v="400000"/>
    <n v="0"/>
  </r>
  <r>
    <x v="0"/>
    <x v="0"/>
    <x v="0"/>
    <s v="2.1 - Gastos corrientes"/>
    <s v="2.1.2 - Gastos de consumo"/>
    <s v="2 - Poder Ejecutivo"/>
    <s v="0207 - MINISTERIO DE SALUD PÚBLICA Y ASISTENCIA SOCIAL"/>
    <x v="2"/>
    <x v="6"/>
    <x v="30"/>
    <s v="2.3 - MATERIALES Y SUMINISTROS"/>
    <s v="2.3.9 - PRODUCTOS Y ÚTILES VARIOS"/>
    <n v="466297"/>
    <n v="0"/>
  </r>
  <r>
    <x v="0"/>
    <x v="0"/>
    <x v="0"/>
    <s v="2.1 - Gastos corrientes"/>
    <s v="2.1.2 - Gastos de consumo"/>
    <s v="2 - Poder Ejecutivo"/>
    <s v="0208 - MINISTERIO DE DEPORTES Y RECREACIÓN"/>
    <x v="2"/>
    <x v="5"/>
    <x v="33"/>
    <s v="2.1 - REMUNERACIONES Y CONTRIBUCIONES"/>
    <s v="2.1.1 - REMUNERACIONES"/>
    <n v="91534500"/>
    <n v="26214269.369999997"/>
  </r>
  <r>
    <x v="0"/>
    <x v="0"/>
    <x v="0"/>
    <s v="2.1 - Gastos corrientes"/>
    <s v="2.1.2 - Gastos de consumo"/>
    <s v="2 - Poder Ejecutivo"/>
    <s v="0208 - MINISTERIO DE DEPORTES Y RECREACIÓN"/>
    <x v="2"/>
    <x v="5"/>
    <x v="33"/>
    <s v="2.1 - REMUNERACIONES Y CONTRIBUCIONES"/>
    <s v="2.1.5 - CONTRIBUCIONES A LA SEGURIDAD SOCIAL"/>
    <n v="12574400"/>
    <n v="3991631.44"/>
  </r>
  <r>
    <x v="0"/>
    <x v="0"/>
    <x v="0"/>
    <s v="2.1 - Gastos corrientes"/>
    <s v="2.1.2 - Gastos de consumo"/>
    <s v="2 - Poder Ejecutivo"/>
    <s v="0208 - MINISTERIO DE DEPORTES Y RECREACIÓN"/>
    <x v="2"/>
    <x v="5"/>
    <x v="33"/>
    <s v="2.2 - CONTRATACIÓN DE SERVICIOS"/>
    <s v="2.2.3 - VIÁTICOS"/>
    <n v="4400000"/>
    <n v="43700"/>
  </r>
  <r>
    <x v="0"/>
    <x v="0"/>
    <x v="0"/>
    <s v="2.1 - Gastos corrientes"/>
    <s v="2.1.2 - Gastos de consumo"/>
    <s v="2 - Poder Ejecutivo"/>
    <s v="0208 - MINISTERIO DE DEPORTES Y RECREACIÓN"/>
    <x v="2"/>
    <x v="5"/>
    <x v="33"/>
    <s v="2.2 - CONTRATACIÓN DE SERVICIOS"/>
    <s v="2.2.4 - TRANSPORTE Y ALMACENAJE"/>
    <n v="23000000"/>
    <n v="0"/>
  </r>
  <r>
    <x v="0"/>
    <x v="0"/>
    <x v="0"/>
    <s v="2.1 - Gastos corrientes"/>
    <s v="2.1.2 - Gastos de consumo"/>
    <s v="2 - Poder Ejecutivo"/>
    <s v="0208 - MINISTERIO DE DEPORTES Y RECREACIÓN"/>
    <x v="2"/>
    <x v="5"/>
    <x v="33"/>
    <s v="2.2 - CONTRATACIÓN DE SERVICIOS"/>
    <s v="2.2.5 - ALQUILERES Y RENTAS"/>
    <n v="200000"/>
    <n v="0"/>
  </r>
  <r>
    <x v="0"/>
    <x v="0"/>
    <x v="0"/>
    <s v="2.1 - Gastos corrientes"/>
    <s v="2.1.2 - Gastos de consumo"/>
    <s v="2 - Poder Ejecutivo"/>
    <s v="0208 - MINISTERIO DE DEPORTES Y RECREACIÓN"/>
    <x v="2"/>
    <x v="5"/>
    <x v="33"/>
    <s v="2.2 - CONTRATACIÓN DE SERVICIOS"/>
    <s v="2.2.6 - SEGUROS"/>
    <n v="9000000"/>
    <n v="1751607.5999999996"/>
  </r>
  <r>
    <x v="0"/>
    <x v="0"/>
    <x v="0"/>
    <s v="2.1 - Gastos corrientes"/>
    <s v="2.1.2 - Gastos de consumo"/>
    <s v="2 - Poder Ejecutivo"/>
    <s v="0208 - MINISTERIO DE DEPORTES Y RECREACIÓN"/>
    <x v="2"/>
    <x v="5"/>
    <x v="33"/>
    <s v="2.2 - CONTRATACIÓN DE SERVICIOS"/>
    <s v="2.2.8 - OTROS SERVICIOS NO INCLUIDOS EN CONCEPTOS ANTERIORES"/>
    <n v="11000000"/>
    <n v="0"/>
  </r>
  <r>
    <x v="0"/>
    <x v="0"/>
    <x v="0"/>
    <s v="2.1 - Gastos corrientes"/>
    <s v="2.1.2 - Gastos de consumo"/>
    <s v="2 - Poder Ejecutivo"/>
    <s v="0208 - MINISTERIO DE DEPORTES Y RECREACIÓN"/>
    <x v="2"/>
    <x v="5"/>
    <x v="33"/>
    <s v="2.2 - CONTRATACIÓN DE SERVICIOS"/>
    <s v="2.2.9 - OTRAS CONTRATACIONES DE SERVICIOS"/>
    <n v="147495855"/>
    <n v="40269030.340000004"/>
  </r>
  <r>
    <x v="0"/>
    <x v="0"/>
    <x v="0"/>
    <s v="2.1 - Gastos corrientes"/>
    <s v="2.1.2 - Gastos de consumo"/>
    <s v="2 - Poder Ejecutivo"/>
    <s v="0208 - MINISTERIO DE DEPORTES Y RECREACIÓN"/>
    <x v="2"/>
    <x v="5"/>
    <x v="33"/>
    <s v="2.3 - MATERIALES Y SUMINISTROS"/>
    <s v="2.3.1 - ALIMENTOS Y PRODUCTOS AGROFORESTALES"/>
    <n v="1500000"/>
    <n v="0"/>
  </r>
  <r>
    <x v="0"/>
    <x v="0"/>
    <x v="0"/>
    <s v="2.1 - Gastos corrientes"/>
    <s v="2.1.2 - Gastos de consumo"/>
    <s v="2 - Poder Ejecutivo"/>
    <s v="0208 - MINISTERIO DE DEPORTES Y RECREACIÓN"/>
    <x v="2"/>
    <x v="5"/>
    <x v="33"/>
    <s v="2.3 - MATERIALES Y SUMINISTROS"/>
    <s v="2.3.2 - TEXTILES Y VESTUARIOS"/>
    <n v="5000000"/>
    <n v="0"/>
  </r>
  <r>
    <x v="0"/>
    <x v="0"/>
    <x v="0"/>
    <s v="2.1 - Gastos corrientes"/>
    <s v="2.1.2 - Gastos de consumo"/>
    <s v="2 - Poder Ejecutivo"/>
    <s v="0208 - MINISTERIO DE DEPORTES Y RECREACIÓN"/>
    <x v="2"/>
    <x v="5"/>
    <x v="33"/>
    <s v="2.3 - MATERIALES Y SUMINISTROS"/>
    <s v="2.3.4 - PRODUCTOS FARMACÉUTICOS"/>
    <n v="900000"/>
    <n v="0"/>
  </r>
  <r>
    <x v="0"/>
    <x v="0"/>
    <x v="0"/>
    <s v="2.1 - Gastos corrientes"/>
    <s v="2.1.2 - Gastos de consumo"/>
    <s v="2 - Poder Ejecutivo"/>
    <s v="0208 - MINISTERIO DE DEPORTES Y RECREACIÓN"/>
    <x v="2"/>
    <x v="5"/>
    <x v="33"/>
    <s v="2.3 - MATERIALES Y SUMINISTROS"/>
    <s v="2.3.9 - PRODUCTOS Y ÚTILES VARIOS"/>
    <n v="11900000"/>
    <n v="0"/>
  </r>
  <r>
    <x v="0"/>
    <x v="0"/>
    <x v="0"/>
    <s v="2.1 - Gastos corrientes"/>
    <s v="2.1.2 - Gastos de consumo"/>
    <s v="2 - Poder Ejecutivo"/>
    <s v="0208 - MINISTERIO DE DEPORTES Y RECREACIÓN"/>
    <x v="2"/>
    <x v="5"/>
    <x v="33"/>
    <s v="2.3 - MATERIALES Y SUMINISTROS"/>
    <s v="2.3.3 - PAPEL, CARTÓN E IMPRESOS"/>
    <n v="2300000"/>
    <n v="0"/>
  </r>
  <r>
    <x v="0"/>
    <x v="0"/>
    <x v="0"/>
    <s v="2.1 - Gastos corrientes"/>
    <s v="2.1.2 - Gastos de consumo"/>
    <s v="2 - Poder Ejecutivo"/>
    <s v="0208 - MINISTERIO DE DEPORTES Y RECREACIÓN"/>
    <x v="2"/>
    <x v="5"/>
    <x v="18"/>
    <s v="2.1 - REMUNERACIONES Y CONTRIBUCIONES"/>
    <s v="2.1.1 - REMUNERACIONES"/>
    <n v="70816132"/>
    <n v="21679812.769999996"/>
  </r>
  <r>
    <x v="0"/>
    <x v="0"/>
    <x v="0"/>
    <s v="2.1 - Gastos corrientes"/>
    <s v="2.1.2 - Gastos de consumo"/>
    <s v="2 - Poder Ejecutivo"/>
    <s v="0208 - MINISTERIO DE DEPORTES Y RECREACIÓN"/>
    <x v="2"/>
    <x v="5"/>
    <x v="18"/>
    <s v="2.1 - REMUNERACIONES Y CONTRIBUCIONES"/>
    <s v="2.1.2 - SOBRESUELDOS"/>
    <n v="5100000"/>
    <n v="1744000"/>
  </r>
  <r>
    <x v="0"/>
    <x v="0"/>
    <x v="0"/>
    <s v="2.1 - Gastos corrientes"/>
    <s v="2.1.2 - Gastos de consumo"/>
    <s v="2 - Poder Ejecutivo"/>
    <s v="0208 - MINISTERIO DE DEPORTES Y RECREACIÓN"/>
    <x v="2"/>
    <x v="5"/>
    <x v="18"/>
    <s v="2.1 - REMUNERACIONES Y CONTRIBUCIONES"/>
    <s v="2.1.3 - DIETAS Y GASTOS DE REPRESENTACIÓN"/>
    <n v="720000"/>
    <n v="0"/>
  </r>
  <r>
    <x v="0"/>
    <x v="0"/>
    <x v="0"/>
    <s v="2.1 - Gastos corrientes"/>
    <s v="2.1.2 - Gastos de consumo"/>
    <s v="2 - Poder Ejecutivo"/>
    <s v="0208 - MINISTERIO DE DEPORTES Y RECREACIÓN"/>
    <x v="2"/>
    <x v="5"/>
    <x v="18"/>
    <s v="2.1 - REMUNERACIONES Y CONTRIBUCIONES"/>
    <s v="2.1.5 - CONTRIBUCIONES A LA SEGURIDAD SOCIAL"/>
    <n v="12542088"/>
    <n v="3274588.0699999994"/>
  </r>
  <r>
    <x v="0"/>
    <x v="0"/>
    <x v="0"/>
    <s v="2.1 - Gastos corrientes"/>
    <s v="2.1.2 - Gastos de consumo"/>
    <s v="2 - Poder Ejecutivo"/>
    <s v="0208 - MINISTERIO DE DEPORTES Y RECREACIÓN"/>
    <x v="2"/>
    <x v="5"/>
    <x v="18"/>
    <s v="2.2 - CONTRATACIÓN DE SERVICIOS"/>
    <s v="2.2.1 - SERVICIOS BÁSICOS"/>
    <n v="28695350"/>
    <n v="0"/>
  </r>
  <r>
    <x v="0"/>
    <x v="0"/>
    <x v="0"/>
    <s v="2.1 - Gastos corrientes"/>
    <s v="2.1.2 - Gastos de consumo"/>
    <s v="2 - Poder Ejecutivo"/>
    <s v="0208 - MINISTERIO DE DEPORTES Y RECREACIÓN"/>
    <x v="2"/>
    <x v="5"/>
    <x v="18"/>
    <s v="2.2 - CONTRATACIÓN DE SERVICIOS"/>
    <s v="2.2.2 - PUBLICIDAD, IMPRESIÓN Y ENCUADERNACIÓN"/>
    <n v="1200000"/>
    <n v="0"/>
  </r>
  <r>
    <x v="0"/>
    <x v="0"/>
    <x v="0"/>
    <s v="2.1 - Gastos corrientes"/>
    <s v="2.1.2 - Gastos de consumo"/>
    <s v="2 - Poder Ejecutivo"/>
    <s v="0208 - MINISTERIO DE DEPORTES Y RECREACIÓN"/>
    <x v="2"/>
    <x v="5"/>
    <x v="18"/>
    <s v="2.2 - CONTRATACIÓN DE SERVICIOS"/>
    <s v="2.2.3 - VIÁTICOS"/>
    <n v="7900000"/>
    <n v="0"/>
  </r>
  <r>
    <x v="0"/>
    <x v="0"/>
    <x v="0"/>
    <s v="2.1 - Gastos corrientes"/>
    <s v="2.1.2 - Gastos de consumo"/>
    <s v="2 - Poder Ejecutivo"/>
    <s v="0208 - MINISTERIO DE DEPORTES Y RECREACIÓN"/>
    <x v="2"/>
    <x v="5"/>
    <x v="18"/>
    <s v="2.2 - CONTRATACIÓN DE SERVICIOS"/>
    <s v="2.2.4 - TRANSPORTE Y ALMACENAJE"/>
    <n v="4800000"/>
    <n v="0"/>
  </r>
  <r>
    <x v="0"/>
    <x v="0"/>
    <x v="0"/>
    <s v="2.1 - Gastos corrientes"/>
    <s v="2.1.2 - Gastos de consumo"/>
    <s v="2 - Poder Ejecutivo"/>
    <s v="0208 - MINISTERIO DE DEPORTES Y RECREACIÓN"/>
    <x v="2"/>
    <x v="5"/>
    <x v="18"/>
    <s v="2.2 - CONTRATACIÓN DE SERVICIOS"/>
    <s v="2.2.5 - ALQUILERES Y RENTAS"/>
    <n v="4372000"/>
    <n v="0"/>
  </r>
  <r>
    <x v="0"/>
    <x v="0"/>
    <x v="0"/>
    <s v="2.1 - Gastos corrientes"/>
    <s v="2.1.2 - Gastos de consumo"/>
    <s v="2 - Poder Ejecutivo"/>
    <s v="0208 - MINISTERIO DE DEPORTES Y RECREACIÓN"/>
    <x v="2"/>
    <x v="5"/>
    <x v="18"/>
    <s v="2.2 - CONTRATACIÓN DE SERVICIOS"/>
    <s v="2.2.6 - SEGUROS"/>
    <n v="661000"/>
    <n v="0"/>
  </r>
  <r>
    <x v="0"/>
    <x v="0"/>
    <x v="0"/>
    <s v="2.1 - Gastos corrientes"/>
    <s v="2.1.2 - Gastos de consumo"/>
    <s v="2 - Poder Ejecutivo"/>
    <s v="0208 - MINISTERIO DE DEPORTES Y RECREACIÓN"/>
    <x v="2"/>
    <x v="5"/>
    <x v="18"/>
    <s v="2.2 - CONTRATACIÓN DE SERVICIOS"/>
    <s v="2.2.7 - SERVICIOS DE CONSERVACIÓN, REPARACIONES MENORES E INSTALACIONES TEMPORALES"/>
    <n v="3000000"/>
    <n v="0"/>
  </r>
  <r>
    <x v="0"/>
    <x v="0"/>
    <x v="0"/>
    <s v="2.1 - Gastos corrientes"/>
    <s v="2.1.2 - Gastos de consumo"/>
    <s v="2 - Poder Ejecutivo"/>
    <s v="0208 - MINISTERIO DE DEPORTES Y RECREACIÓN"/>
    <x v="2"/>
    <x v="5"/>
    <x v="18"/>
    <s v="2.2 - CONTRATACIÓN DE SERVICIOS"/>
    <s v="2.2.8 - OTROS SERVICIOS NO INCLUIDOS EN CONCEPTOS ANTERIORES"/>
    <n v="40209541"/>
    <n v="0"/>
  </r>
  <r>
    <x v="0"/>
    <x v="0"/>
    <x v="0"/>
    <s v="2.1 - Gastos corrientes"/>
    <s v="2.1.2 - Gastos de consumo"/>
    <s v="2 - Poder Ejecutivo"/>
    <s v="0208 - MINISTERIO DE DEPORTES Y RECREACIÓN"/>
    <x v="2"/>
    <x v="5"/>
    <x v="18"/>
    <s v="2.2 - CONTRATACIÓN DE SERVICIOS"/>
    <s v="2.2.9 - OTRAS CONTRATACIONES DE SERVICIOS"/>
    <n v="8580000"/>
    <n v="0"/>
  </r>
  <r>
    <x v="0"/>
    <x v="0"/>
    <x v="0"/>
    <s v="2.1 - Gastos corrientes"/>
    <s v="2.1.2 - Gastos de consumo"/>
    <s v="2 - Poder Ejecutivo"/>
    <s v="0208 - MINISTERIO DE DEPORTES Y RECREACIÓN"/>
    <x v="2"/>
    <x v="5"/>
    <x v="18"/>
    <s v="2.3 - MATERIALES Y SUMINISTROS"/>
    <s v="2.3.1 - ALIMENTOS Y PRODUCTOS AGROFORESTALES"/>
    <n v="4177200"/>
    <n v="0"/>
  </r>
  <r>
    <x v="0"/>
    <x v="0"/>
    <x v="0"/>
    <s v="2.1 - Gastos corrientes"/>
    <s v="2.1.2 - Gastos de consumo"/>
    <s v="2 - Poder Ejecutivo"/>
    <s v="0208 - MINISTERIO DE DEPORTES Y RECREACIÓN"/>
    <x v="2"/>
    <x v="5"/>
    <x v="18"/>
    <s v="2.3 - MATERIALES Y SUMINISTROS"/>
    <s v="2.3.2 - TEXTILES Y VESTUARIOS"/>
    <n v="38463566"/>
    <n v="0"/>
  </r>
  <r>
    <x v="0"/>
    <x v="0"/>
    <x v="0"/>
    <s v="2.1 - Gastos corrientes"/>
    <s v="2.1.2 - Gastos de consumo"/>
    <s v="2 - Poder Ejecutivo"/>
    <s v="0208 - MINISTERIO DE DEPORTES Y RECREACIÓN"/>
    <x v="2"/>
    <x v="5"/>
    <x v="18"/>
    <s v="2.3 - MATERIALES Y SUMINISTROS"/>
    <s v="2.3.4 - PRODUCTOS FARMACÉUTICOS"/>
    <n v="13200"/>
    <n v="0"/>
  </r>
  <r>
    <x v="0"/>
    <x v="0"/>
    <x v="0"/>
    <s v="2.1 - Gastos corrientes"/>
    <s v="2.1.2 - Gastos de consumo"/>
    <s v="2 - Poder Ejecutivo"/>
    <s v="0208 - MINISTERIO DE DEPORTES Y RECREACIÓN"/>
    <x v="2"/>
    <x v="5"/>
    <x v="18"/>
    <s v="2.3 - MATERIALES Y SUMINISTROS"/>
    <s v="2.3.6 - PRODUCTOS DE MINERALES, METÁLICOS Y NO METÁLICOS"/>
    <n v="144000"/>
    <n v="0"/>
  </r>
  <r>
    <x v="0"/>
    <x v="0"/>
    <x v="0"/>
    <s v="2.1 - Gastos corrientes"/>
    <s v="2.1.2 - Gastos de consumo"/>
    <s v="2 - Poder Ejecutivo"/>
    <s v="0208 - MINISTERIO DE DEPORTES Y RECREACIÓN"/>
    <x v="2"/>
    <x v="5"/>
    <x v="18"/>
    <s v="2.3 - MATERIALES Y SUMINISTROS"/>
    <s v="2.3.7 - COMBUSTIBLES, LUBRICANTES, PRODUCTOS QUÍMICOS Y CONEXOS"/>
    <n v="3000000"/>
    <n v="0"/>
  </r>
  <r>
    <x v="0"/>
    <x v="0"/>
    <x v="0"/>
    <s v="2.1 - Gastos corrientes"/>
    <s v="2.1.2 - Gastos de consumo"/>
    <s v="2 - Poder Ejecutivo"/>
    <s v="0208 - MINISTERIO DE DEPORTES Y RECREACIÓN"/>
    <x v="2"/>
    <x v="5"/>
    <x v="18"/>
    <s v="2.3 - MATERIALES Y SUMINISTROS"/>
    <s v="2.3.9 - PRODUCTOS Y ÚTILES VARIOS"/>
    <n v="102656434"/>
    <n v="0"/>
  </r>
  <r>
    <x v="0"/>
    <x v="0"/>
    <x v="0"/>
    <s v="2.1 - Gastos corrientes"/>
    <s v="2.1.2 - Gastos de consumo"/>
    <s v="2 - Poder Ejecutivo"/>
    <s v="0208 - MINISTERIO DE DEPORTES Y RECREACIÓN"/>
    <x v="2"/>
    <x v="5"/>
    <x v="18"/>
    <s v="2.3 - MATERIALES Y SUMINISTROS"/>
    <s v="2.3.3 - PAPEL, CARTÓN E IMPRESOS"/>
    <n v="1200000"/>
    <n v="0"/>
  </r>
  <r>
    <x v="0"/>
    <x v="0"/>
    <x v="0"/>
    <s v="2.1 - Gastos corrientes"/>
    <s v="2.1.2 - Gastos de consumo"/>
    <s v="2 - Poder Ejecutivo"/>
    <s v="0208 - MINISTERIO DE DEPORTES Y RECREACIÓN"/>
    <x v="2"/>
    <x v="5"/>
    <x v="18"/>
    <s v="2.3 - MATERIALES Y SUMINISTROS"/>
    <s v="2.3.5 - CUERO, CAUCHO Y PLÁSTICO"/>
    <n v="12965000"/>
    <n v="134520"/>
  </r>
  <r>
    <x v="0"/>
    <x v="0"/>
    <x v="0"/>
    <s v="2.1 - Gastos corrientes"/>
    <s v="2.1.2 - Gastos de consumo"/>
    <s v="2 - Poder Ejecutivo"/>
    <s v="0208 - MINISTERIO DE DEPORTES Y RECREACIÓN"/>
    <x v="2"/>
    <x v="5"/>
    <x v="34"/>
    <s v="2.1 - REMUNERACIONES Y CONTRIBUCIONES"/>
    <s v="2.1.1 - REMUNERACIONES"/>
    <n v="718141689"/>
    <n v="215171367.41999996"/>
  </r>
  <r>
    <x v="0"/>
    <x v="0"/>
    <x v="0"/>
    <s v="2.1 - Gastos corrientes"/>
    <s v="2.1.2 - Gastos de consumo"/>
    <s v="2 - Poder Ejecutivo"/>
    <s v="0208 - MINISTERIO DE DEPORTES Y RECREACIÓN"/>
    <x v="2"/>
    <x v="5"/>
    <x v="34"/>
    <s v="2.1 - REMUNERACIONES Y CONTRIBUCIONES"/>
    <s v="2.1.2 - SOBRESUELDOS"/>
    <n v="115400000"/>
    <n v="18673130.850000001"/>
  </r>
  <r>
    <x v="0"/>
    <x v="0"/>
    <x v="0"/>
    <s v="2.1 - Gastos corrientes"/>
    <s v="2.1.2 - Gastos de consumo"/>
    <s v="2 - Poder Ejecutivo"/>
    <s v="0208 - MINISTERIO DE DEPORTES Y RECREACIÓN"/>
    <x v="2"/>
    <x v="5"/>
    <x v="34"/>
    <s v="2.1 - REMUNERACIONES Y CONTRIBUCIONES"/>
    <s v="2.1.5 - CONTRIBUCIONES A LA SEGURIDAD SOCIAL"/>
    <n v="108800212"/>
    <n v="32761535.329999998"/>
  </r>
  <r>
    <x v="0"/>
    <x v="0"/>
    <x v="0"/>
    <s v="2.1 - Gastos corrientes"/>
    <s v="2.1.2 - Gastos de consumo"/>
    <s v="2 - Poder Ejecutivo"/>
    <s v="0208 - MINISTERIO DE DEPORTES Y RECREACIÓN"/>
    <x v="2"/>
    <x v="5"/>
    <x v="34"/>
    <s v="2.2 - CONTRATACIÓN DE SERVICIOS"/>
    <s v="2.2.1 - SERVICIOS BÁSICOS"/>
    <n v="176200000"/>
    <n v="61097328.310000002"/>
  </r>
  <r>
    <x v="0"/>
    <x v="0"/>
    <x v="0"/>
    <s v="2.1 - Gastos corrientes"/>
    <s v="2.1.2 - Gastos de consumo"/>
    <s v="2 - Poder Ejecutivo"/>
    <s v="0208 - MINISTERIO DE DEPORTES Y RECREACIÓN"/>
    <x v="2"/>
    <x v="5"/>
    <x v="34"/>
    <s v="2.2 - CONTRATACIÓN DE SERVICIOS"/>
    <s v="2.2.2 - PUBLICIDAD, IMPRESIÓN Y ENCUADERNACIÓN"/>
    <n v="26500000"/>
    <n v="4288101.290000001"/>
  </r>
  <r>
    <x v="0"/>
    <x v="0"/>
    <x v="0"/>
    <s v="2.1 - Gastos corrientes"/>
    <s v="2.1.2 - Gastos de consumo"/>
    <s v="2 - Poder Ejecutivo"/>
    <s v="0208 - MINISTERIO DE DEPORTES Y RECREACIÓN"/>
    <x v="2"/>
    <x v="5"/>
    <x v="34"/>
    <s v="2.2 - CONTRATACIÓN DE SERVICIOS"/>
    <s v="2.2.3 - VIÁTICOS"/>
    <n v="8600400"/>
    <n v="1305566.5"/>
  </r>
  <r>
    <x v="0"/>
    <x v="0"/>
    <x v="0"/>
    <s v="2.1 - Gastos corrientes"/>
    <s v="2.1.2 - Gastos de consumo"/>
    <s v="2 - Poder Ejecutivo"/>
    <s v="0208 - MINISTERIO DE DEPORTES Y RECREACIÓN"/>
    <x v="2"/>
    <x v="5"/>
    <x v="34"/>
    <s v="2.2 - CONTRATACIÓN DE SERVICIOS"/>
    <s v="2.2.4 - TRANSPORTE Y ALMACENAJE"/>
    <n v="500000"/>
    <n v="50000"/>
  </r>
  <r>
    <x v="0"/>
    <x v="0"/>
    <x v="0"/>
    <s v="2.1 - Gastos corrientes"/>
    <s v="2.1.2 - Gastos de consumo"/>
    <s v="2 - Poder Ejecutivo"/>
    <s v="0208 - MINISTERIO DE DEPORTES Y RECREACIÓN"/>
    <x v="2"/>
    <x v="5"/>
    <x v="34"/>
    <s v="2.2 - CONTRATACIÓN DE SERVICIOS"/>
    <s v="2.2.5 - ALQUILERES Y RENTAS"/>
    <n v="7550000"/>
    <n v="503269.99999999994"/>
  </r>
  <r>
    <x v="0"/>
    <x v="0"/>
    <x v="0"/>
    <s v="2.1 - Gastos corrientes"/>
    <s v="2.1.2 - Gastos de consumo"/>
    <s v="2 - Poder Ejecutivo"/>
    <s v="0208 - MINISTERIO DE DEPORTES Y RECREACIÓN"/>
    <x v="2"/>
    <x v="5"/>
    <x v="34"/>
    <s v="2.2 - CONTRATACIÓN DE SERVICIOS"/>
    <s v="2.2.6 - SEGUROS"/>
    <n v="10800000"/>
    <n v="10080723.950000001"/>
  </r>
  <r>
    <x v="0"/>
    <x v="0"/>
    <x v="0"/>
    <s v="2.1 - Gastos corrientes"/>
    <s v="2.1.2 - Gastos de consumo"/>
    <s v="2 - Poder Ejecutivo"/>
    <s v="0208 - MINISTERIO DE DEPORTES Y RECREACIÓN"/>
    <x v="2"/>
    <x v="5"/>
    <x v="34"/>
    <s v="2.2 - CONTRATACIÓN DE SERVICIOS"/>
    <s v="2.2.7 - SERVICIOS DE CONSERVACIÓN, REPARACIONES MENORES E INSTALACIONES TEMPORALES"/>
    <n v="16736080"/>
    <n v="1636929.9500000002"/>
  </r>
  <r>
    <x v="0"/>
    <x v="0"/>
    <x v="0"/>
    <s v="2.1 - Gastos corrientes"/>
    <s v="2.1.2 - Gastos de consumo"/>
    <s v="2 - Poder Ejecutivo"/>
    <s v="0208 - MINISTERIO DE DEPORTES Y RECREACIÓN"/>
    <x v="2"/>
    <x v="5"/>
    <x v="34"/>
    <s v="2.2 - CONTRATACIÓN DE SERVICIOS"/>
    <s v="2.2.8 - OTROS SERVICIOS NO INCLUIDOS EN CONCEPTOS ANTERIORES"/>
    <n v="10625000"/>
    <n v="1645559.46"/>
  </r>
  <r>
    <x v="0"/>
    <x v="0"/>
    <x v="0"/>
    <s v="2.1 - Gastos corrientes"/>
    <s v="2.1.2 - Gastos de consumo"/>
    <s v="2 - Poder Ejecutivo"/>
    <s v="0208 - MINISTERIO DE DEPORTES Y RECREACIÓN"/>
    <x v="2"/>
    <x v="5"/>
    <x v="34"/>
    <s v="2.2 - CONTRATACIÓN DE SERVICIOS"/>
    <s v="2.2.9 - OTRAS CONTRATACIONES DE SERVICIOS"/>
    <n v="30000000"/>
    <n v="12388199.15"/>
  </r>
  <r>
    <x v="0"/>
    <x v="0"/>
    <x v="0"/>
    <s v="2.1 - Gastos corrientes"/>
    <s v="2.1.2 - Gastos de consumo"/>
    <s v="2 - Poder Ejecutivo"/>
    <s v="0208 - MINISTERIO DE DEPORTES Y RECREACIÓN"/>
    <x v="2"/>
    <x v="5"/>
    <x v="34"/>
    <s v="2.3 - MATERIALES Y SUMINISTROS"/>
    <s v="2.3.1 - ALIMENTOS Y PRODUCTOS AGROFORESTALES"/>
    <n v="3450000"/>
    <n v="1237212.3900000001"/>
  </r>
  <r>
    <x v="0"/>
    <x v="0"/>
    <x v="0"/>
    <s v="2.1 - Gastos corrientes"/>
    <s v="2.1.2 - Gastos de consumo"/>
    <s v="2 - Poder Ejecutivo"/>
    <s v="0208 - MINISTERIO DE DEPORTES Y RECREACIÓN"/>
    <x v="2"/>
    <x v="5"/>
    <x v="34"/>
    <s v="2.3 - MATERIALES Y SUMINISTROS"/>
    <s v="2.3.2 - TEXTILES Y VESTUARIOS"/>
    <n v="1000000"/>
    <n v="0"/>
  </r>
  <r>
    <x v="0"/>
    <x v="0"/>
    <x v="0"/>
    <s v="2.1 - Gastos corrientes"/>
    <s v="2.1.2 - Gastos de consumo"/>
    <s v="2 - Poder Ejecutivo"/>
    <s v="0208 - MINISTERIO DE DEPORTES Y RECREACIÓN"/>
    <x v="2"/>
    <x v="5"/>
    <x v="34"/>
    <s v="2.3 - MATERIALES Y SUMINISTROS"/>
    <s v="2.3.4 - PRODUCTOS FARMACÉUTICOS"/>
    <n v="0"/>
    <n v="0"/>
  </r>
  <r>
    <x v="0"/>
    <x v="0"/>
    <x v="0"/>
    <s v="2.1 - Gastos corrientes"/>
    <s v="2.1.2 - Gastos de consumo"/>
    <s v="2 - Poder Ejecutivo"/>
    <s v="0208 - MINISTERIO DE DEPORTES Y RECREACIÓN"/>
    <x v="2"/>
    <x v="5"/>
    <x v="34"/>
    <s v="2.3 - MATERIALES Y SUMINISTROS"/>
    <s v="2.3.6 - PRODUCTOS DE MINERALES, METÁLICOS Y NO METÁLICOS"/>
    <n v="12645275"/>
    <n v="6490"/>
  </r>
  <r>
    <x v="0"/>
    <x v="0"/>
    <x v="0"/>
    <s v="2.1 - Gastos corrientes"/>
    <s v="2.1.2 - Gastos de consumo"/>
    <s v="2 - Poder Ejecutivo"/>
    <s v="0208 - MINISTERIO DE DEPORTES Y RECREACIÓN"/>
    <x v="2"/>
    <x v="5"/>
    <x v="34"/>
    <s v="2.3 - MATERIALES Y SUMINISTROS"/>
    <s v="2.3.7 - COMBUSTIBLES, LUBRICANTES, PRODUCTOS QUÍMICOS Y CONEXOS"/>
    <n v="39600000"/>
    <n v="4528767.4800000004"/>
  </r>
  <r>
    <x v="0"/>
    <x v="0"/>
    <x v="0"/>
    <s v="2.1 - Gastos corrientes"/>
    <s v="2.1.2 - Gastos de consumo"/>
    <s v="2 - Poder Ejecutivo"/>
    <s v="0208 - MINISTERIO DE DEPORTES Y RECREACIÓN"/>
    <x v="2"/>
    <x v="5"/>
    <x v="34"/>
    <s v="2.3 - MATERIALES Y SUMINISTROS"/>
    <s v="2.3.9 - PRODUCTOS Y ÚTILES VARIOS"/>
    <n v="17749000"/>
    <n v="1239467.46"/>
  </r>
  <r>
    <x v="0"/>
    <x v="0"/>
    <x v="0"/>
    <s v="2.1 - Gastos corrientes"/>
    <s v="2.1.2 - Gastos de consumo"/>
    <s v="2 - Poder Ejecutivo"/>
    <s v="0208 - MINISTERIO DE DEPORTES Y RECREACIÓN"/>
    <x v="2"/>
    <x v="5"/>
    <x v="34"/>
    <s v="2.3 - MATERIALES Y SUMINISTROS"/>
    <s v="2.3.3 - PAPEL, CARTÓN E IMPRESOS"/>
    <n v="2867907"/>
    <n v="244010.07"/>
  </r>
  <r>
    <x v="0"/>
    <x v="0"/>
    <x v="0"/>
    <s v="2.1 - Gastos corrientes"/>
    <s v="2.1.2 - Gastos de consumo"/>
    <s v="2 - Poder Ejecutivo"/>
    <s v="0208 - MINISTERIO DE DEPORTES Y RECREACIÓN"/>
    <x v="2"/>
    <x v="5"/>
    <x v="34"/>
    <s v="2.3 - MATERIALES Y SUMINISTROS"/>
    <s v="2.3.5 - CUERO, CAUCHO Y PLÁSTICO"/>
    <n v="8700000"/>
    <n v="22756.3"/>
  </r>
  <r>
    <x v="0"/>
    <x v="0"/>
    <x v="0"/>
    <s v="2.1 - Gastos corrientes"/>
    <s v="2.1.2 - Gastos de consumo"/>
    <s v="2 - Poder Ejecutivo"/>
    <s v="0209 - MINISTERIO DE TRABAJO"/>
    <x v="3"/>
    <x v="11"/>
    <x v="35"/>
    <s v="2.1 - REMUNERACIONES Y CONTRIBUCIONES"/>
    <s v="2.1.1 - REMUNERACIONES"/>
    <n v="697542813"/>
    <n v="195013726.48999998"/>
  </r>
  <r>
    <x v="0"/>
    <x v="0"/>
    <x v="0"/>
    <s v="2.1 - Gastos corrientes"/>
    <s v="2.1.2 - Gastos de consumo"/>
    <s v="2 - Poder Ejecutivo"/>
    <s v="0209 - MINISTERIO DE TRABAJO"/>
    <x v="3"/>
    <x v="11"/>
    <x v="35"/>
    <s v="2.1 - REMUNERACIONES Y CONTRIBUCIONES"/>
    <s v="2.1.2 - SOBRESUELDOS"/>
    <n v="48096796"/>
    <n v="5738100"/>
  </r>
  <r>
    <x v="0"/>
    <x v="0"/>
    <x v="0"/>
    <s v="2.1 - Gastos corrientes"/>
    <s v="2.1.2 - Gastos de consumo"/>
    <s v="2 - Poder Ejecutivo"/>
    <s v="0209 - MINISTERIO DE TRABAJO"/>
    <x v="3"/>
    <x v="11"/>
    <x v="35"/>
    <s v="2.1 - REMUNERACIONES Y CONTRIBUCIONES"/>
    <s v="2.1.3 - DIETAS Y GASTOS DE REPRESENTACIÓN"/>
    <n v="6500000"/>
    <n v="1072400"/>
  </r>
  <r>
    <x v="0"/>
    <x v="0"/>
    <x v="0"/>
    <s v="2.1 - Gastos corrientes"/>
    <s v="2.1.2 - Gastos de consumo"/>
    <s v="2 - Poder Ejecutivo"/>
    <s v="0209 - MINISTERIO DE TRABAJO"/>
    <x v="3"/>
    <x v="11"/>
    <x v="35"/>
    <s v="2.1 - REMUNERACIONES Y CONTRIBUCIONES"/>
    <s v="2.1.5 - CONTRIBUCIONES A LA SEGURIDAD SOCIAL"/>
    <n v="96019047"/>
    <n v="29089914.040000033"/>
  </r>
  <r>
    <x v="0"/>
    <x v="0"/>
    <x v="0"/>
    <s v="2.1 - Gastos corrientes"/>
    <s v="2.1.2 - Gastos de consumo"/>
    <s v="2 - Poder Ejecutivo"/>
    <s v="0209 - MINISTERIO DE TRABAJO"/>
    <x v="3"/>
    <x v="11"/>
    <x v="35"/>
    <s v="2.2 - CONTRATACIÓN DE SERVICIOS"/>
    <s v="2.2.1 - SERVICIOS BÁSICOS"/>
    <n v="29040000"/>
    <n v="8968763.9399999995"/>
  </r>
  <r>
    <x v="0"/>
    <x v="0"/>
    <x v="0"/>
    <s v="2.1 - Gastos corrientes"/>
    <s v="2.1.2 - Gastos de consumo"/>
    <s v="2 - Poder Ejecutivo"/>
    <s v="0209 - MINISTERIO DE TRABAJO"/>
    <x v="3"/>
    <x v="11"/>
    <x v="35"/>
    <s v="2.2 - CONTRATACIÓN DE SERVICIOS"/>
    <s v="2.2.2 - PUBLICIDAD, IMPRESIÓN Y ENCUADERNACIÓN"/>
    <n v="6929260"/>
    <n v="1417468.6099999999"/>
  </r>
  <r>
    <x v="0"/>
    <x v="0"/>
    <x v="0"/>
    <s v="2.1 - Gastos corrientes"/>
    <s v="2.1.2 - Gastos de consumo"/>
    <s v="2 - Poder Ejecutivo"/>
    <s v="0209 - MINISTERIO DE TRABAJO"/>
    <x v="3"/>
    <x v="11"/>
    <x v="35"/>
    <s v="2.2 - CONTRATACIÓN DE SERVICIOS"/>
    <s v="2.2.3 - VIÁTICOS"/>
    <n v="11770870"/>
    <n v="3031752.5"/>
  </r>
  <r>
    <x v="0"/>
    <x v="0"/>
    <x v="0"/>
    <s v="2.1 - Gastos corrientes"/>
    <s v="2.1.2 - Gastos de consumo"/>
    <s v="2 - Poder Ejecutivo"/>
    <s v="0209 - MINISTERIO DE TRABAJO"/>
    <x v="3"/>
    <x v="11"/>
    <x v="35"/>
    <s v="2.2 - CONTRATACIÓN DE SERVICIOS"/>
    <s v="2.2.4 - TRANSPORTE Y ALMACENAJE"/>
    <n v="900340"/>
    <n v="0"/>
  </r>
  <r>
    <x v="0"/>
    <x v="0"/>
    <x v="0"/>
    <s v="2.1 - Gastos corrientes"/>
    <s v="2.1.2 - Gastos de consumo"/>
    <s v="2 - Poder Ejecutivo"/>
    <s v="0209 - MINISTERIO DE TRABAJO"/>
    <x v="3"/>
    <x v="11"/>
    <x v="35"/>
    <s v="2.2 - CONTRATACIÓN DE SERVICIOS"/>
    <s v="2.2.5 - ALQUILERES Y RENTAS"/>
    <n v="21780000"/>
    <n v="4855025.83"/>
  </r>
  <r>
    <x v="0"/>
    <x v="0"/>
    <x v="0"/>
    <s v="2.1 - Gastos corrientes"/>
    <s v="2.1.2 - Gastos de consumo"/>
    <s v="2 - Poder Ejecutivo"/>
    <s v="0209 - MINISTERIO DE TRABAJO"/>
    <x v="3"/>
    <x v="11"/>
    <x v="35"/>
    <s v="2.2 - CONTRATACIÓN DE SERVICIOS"/>
    <s v="2.2.6 - SEGUROS"/>
    <n v="12700000"/>
    <n v="6308410.8399999999"/>
  </r>
  <r>
    <x v="0"/>
    <x v="0"/>
    <x v="0"/>
    <s v="2.1 - Gastos corrientes"/>
    <s v="2.1.2 - Gastos de consumo"/>
    <s v="2 - Poder Ejecutivo"/>
    <s v="0209 - MINISTERIO DE TRABAJO"/>
    <x v="3"/>
    <x v="11"/>
    <x v="35"/>
    <s v="2.2 - CONTRATACIÓN DE SERVICIOS"/>
    <s v="2.2.7 - SERVICIOS DE CONSERVACIÓN, REPARACIONES MENORES E INSTALACIONES TEMPORALES"/>
    <n v="11290004"/>
    <n v="475130"/>
  </r>
  <r>
    <x v="0"/>
    <x v="0"/>
    <x v="0"/>
    <s v="2.1 - Gastos corrientes"/>
    <s v="2.1.2 - Gastos de consumo"/>
    <s v="2 - Poder Ejecutivo"/>
    <s v="0209 - MINISTERIO DE TRABAJO"/>
    <x v="3"/>
    <x v="11"/>
    <x v="35"/>
    <s v="2.2 - CONTRATACIÓN DE SERVICIOS"/>
    <s v="2.2.8 - OTROS SERVICIOS NO INCLUIDOS EN CONCEPTOS ANTERIORES"/>
    <n v="171012337"/>
    <n v="4893287.92"/>
  </r>
  <r>
    <x v="0"/>
    <x v="0"/>
    <x v="0"/>
    <s v="2.1 - Gastos corrientes"/>
    <s v="2.1.2 - Gastos de consumo"/>
    <s v="2 - Poder Ejecutivo"/>
    <s v="0209 - MINISTERIO DE TRABAJO"/>
    <x v="3"/>
    <x v="11"/>
    <x v="35"/>
    <s v="2.2 - CONTRATACIÓN DE SERVICIOS"/>
    <s v="2.2.9 - OTRAS CONTRATACIONES DE SERVICIOS"/>
    <n v="7100000"/>
    <n v="2258549.5"/>
  </r>
  <r>
    <x v="0"/>
    <x v="0"/>
    <x v="0"/>
    <s v="2.1 - Gastos corrientes"/>
    <s v="2.1.2 - Gastos de consumo"/>
    <s v="2 - Poder Ejecutivo"/>
    <s v="0209 - MINISTERIO DE TRABAJO"/>
    <x v="3"/>
    <x v="11"/>
    <x v="35"/>
    <s v="2.3 - MATERIALES Y SUMINISTROS"/>
    <s v="2.3.1 - ALIMENTOS Y PRODUCTOS AGROFORESTALES"/>
    <n v="2990000"/>
    <n v="52320"/>
  </r>
  <r>
    <x v="0"/>
    <x v="0"/>
    <x v="0"/>
    <s v="2.1 - Gastos corrientes"/>
    <s v="2.1.2 - Gastos de consumo"/>
    <s v="2 - Poder Ejecutivo"/>
    <s v="0209 - MINISTERIO DE TRABAJO"/>
    <x v="3"/>
    <x v="11"/>
    <x v="35"/>
    <s v="2.3 - MATERIALES Y SUMINISTROS"/>
    <s v="2.3.2 - TEXTILES Y VESTUARIOS"/>
    <n v="3990000"/>
    <n v="129999.84"/>
  </r>
  <r>
    <x v="0"/>
    <x v="0"/>
    <x v="0"/>
    <s v="2.1 - Gastos corrientes"/>
    <s v="2.1.2 - Gastos de consumo"/>
    <s v="2 - Poder Ejecutivo"/>
    <s v="0209 - MINISTERIO DE TRABAJO"/>
    <x v="3"/>
    <x v="11"/>
    <x v="35"/>
    <s v="2.3 - MATERIALES Y SUMINISTROS"/>
    <s v="2.3.6 - PRODUCTOS DE MINERALES, METÁLICOS Y NO METÁLICOS"/>
    <n v="2620678"/>
    <n v="33740.239999999998"/>
  </r>
  <r>
    <x v="0"/>
    <x v="0"/>
    <x v="0"/>
    <s v="2.1 - Gastos corrientes"/>
    <s v="2.1.2 - Gastos de consumo"/>
    <s v="2 - Poder Ejecutivo"/>
    <s v="0209 - MINISTERIO DE TRABAJO"/>
    <x v="3"/>
    <x v="11"/>
    <x v="35"/>
    <s v="2.3 - MATERIALES Y SUMINISTROS"/>
    <s v="2.3.7 - COMBUSTIBLES, LUBRICANTES, PRODUCTOS QUÍMICOS Y CONEXOS"/>
    <n v="45427433"/>
    <n v="0"/>
  </r>
  <r>
    <x v="0"/>
    <x v="0"/>
    <x v="0"/>
    <s v="2.1 - Gastos corrientes"/>
    <s v="2.1.2 - Gastos de consumo"/>
    <s v="2 - Poder Ejecutivo"/>
    <s v="0209 - MINISTERIO DE TRABAJO"/>
    <x v="3"/>
    <x v="11"/>
    <x v="35"/>
    <s v="2.3 - MATERIALES Y SUMINISTROS"/>
    <s v="2.3.9 - PRODUCTOS Y ÚTILES VARIOS"/>
    <n v="12691086"/>
    <n v="178244.9"/>
  </r>
  <r>
    <x v="0"/>
    <x v="0"/>
    <x v="0"/>
    <s v="2.1 - Gastos corrientes"/>
    <s v="2.1.2 - Gastos de consumo"/>
    <s v="2 - Poder Ejecutivo"/>
    <s v="0209 - MINISTERIO DE TRABAJO"/>
    <x v="3"/>
    <x v="11"/>
    <x v="35"/>
    <s v="2.3 - MATERIALES Y SUMINISTROS"/>
    <s v="2.3.3 - PAPEL, CARTÓN E IMPRESOS"/>
    <n v="4891986"/>
    <n v="0"/>
  </r>
  <r>
    <x v="0"/>
    <x v="0"/>
    <x v="0"/>
    <s v="2.1 - Gastos corrientes"/>
    <s v="2.1.2 - Gastos de consumo"/>
    <s v="2 - Poder Ejecutivo"/>
    <s v="0209 - MINISTERIO DE TRABAJO"/>
    <x v="3"/>
    <x v="11"/>
    <x v="35"/>
    <s v="2.3 - MATERIALES Y SUMINISTROS"/>
    <s v="2.3.5 - CUERO, CAUCHO Y PLÁSTICO"/>
    <n v="7018000"/>
    <n v="356360"/>
  </r>
  <r>
    <x v="0"/>
    <x v="0"/>
    <x v="0"/>
    <s v="2.1 - Gastos corrientes"/>
    <s v="2.1.2 - Gastos de consumo"/>
    <s v="2 - Poder Ejecutivo"/>
    <s v="0210 - MINISTERIO DE AGRICULTURA"/>
    <x v="3"/>
    <x v="9"/>
    <x v="17"/>
    <s v="2.1 - REMUNERACIONES Y CONTRIBUCIONES"/>
    <s v="2.1.1 - REMUNERACIONES"/>
    <n v="3440967622"/>
    <n v="1195547455.4400001"/>
  </r>
  <r>
    <x v="0"/>
    <x v="0"/>
    <x v="0"/>
    <s v="2.1 - Gastos corrientes"/>
    <s v="2.1.2 - Gastos de consumo"/>
    <s v="2 - Poder Ejecutivo"/>
    <s v="0210 - MINISTERIO DE AGRICULTURA"/>
    <x v="3"/>
    <x v="9"/>
    <x v="17"/>
    <s v="2.1 - REMUNERACIONES Y CONTRIBUCIONES"/>
    <s v="2.1.2 - SOBRESUELDOS"/>
    <n v="218514622"/>
    <n v="193793421.35000002"/>
  </r>
  <r>
    <x v="0"/>
    <x v="0"/>
    <x v="0"/>
    <s v="2.1 - Gastos corrientes"/>
    <s v="2.1.2 - Gastos de consumo"/>
    <s v="2 - Poder Ejecutivo"/>
    <s v="0210 - MINISTERIO DE AGRICULTURA"/>
    <x v="3"/>
    <x v="9"/>
    <x v="17"/>
    <s v="2.1 - REMUNERACIONES Y CONTRIBUCIONES"/>
    <s v="2.1.3 - DIETAS Y GASTOS DE REPRESENTACIÓN"/>
    <n v="100000"/>
    <n v="0"/>
  </r>
  <r>
    <x v="0"/>
    <x v="0"/>
    <x v="0"/>
    <s v="2.1 - Gastos corrientes"/>
    <s v="2.1.2 - Gastos de consumo"/>
    <s v="2 - Poder Ejecutivo"/>
    <s v="0210 - MINISTERIO DE AGRICULTURA"/>
    <x v="3"/>
    <x v="9"/>
    <x v="17"/>
    <s v="2.1 - REMUNERACIONES Y CONTRIBUCIONES"/>
    <s v="2.1.5 - CONTRIBUCIONES A LA SEGURIDAD SOCIAL"/>
    <n v="464987212"/>
    <n v="154107647.89000002"/>
  </r>
  <r>
    <x v="0"/>
    <x v="0"/>
    <x v="0"/>
    <s v="2.1 - Gastos corrientes"/>
    <s v="2.1.2 - Gastos de consumo"/>
    <s v="2 - Poder Ejecutivo"/>
    <s v="0210 - MINISTERIO DE AGRICULTURA"/>
    <x v="3"/>
    <x v="9"/>
    <x v="17"/>
    <s v="2.2 - CONTRATACIÓN DE SERVICIOS"/>
    <s v="2.2.1 - SERVICIOS BÁSICOS"/>
    <n v="214393279"/>
    <n v="84664665.669999957"/>
  </r>
  <r>
    <x v="0"/>
    <x v="0"/>
    <x v="0"/>
    <s v="2.1 - Gastos corrientes"/>
    <s v="2.1.2 - Gastos de consumo"/>
    <s v="2 - Poder Ejecutivo"/>
    <s v="0210 - MINISTERIO DE AGRICULTURA"/>
    <x v="3"/>
    <x v="9"/>
    <x v="17"/>
    <s v="2.2 - CONTRATACIÓN DE SERVICIOS"/>
    <s v="2.2.2 - PUBLICIDAD, IMPRESIÓN Y ENCUADERNACIÓN"/>
    <n v="32505000"/>
    <n v="1422492.96"/>
  </r>
  <r>
    <x v="0"/>
    <x v="0"/>
    <x v="0"/>
    <s v="2.1 - Gastos corrientes"/>
    <s v="2.1.2 - Gastos de consumo"/>
    <s v="2 - Poder Ejecutivo"/>
    <s v="0210 - MINISTERIO DE AGRICULTURA"/>
    <x v="3"/>
    <x v="9"/>
    <x v="17"/>
    <s v="2.2 - CONTRATACIÓN DE SERVICIOS"/>
    <s v="2.2.3 - VIÁTICOS"/>
    <n v="16542500"/>
    <n v="4639980"/>
  </r>
  <r>
    <x v="0"/>
    <x v="0"/>
    <x v="0"/>
    <s v="2.1 - Gastos corrientes"/>
    <s v="2.1.2 - Gastos de consumo"/>
    <s v="2 - Poder Ejecutivo"/>
    <s v="0210 - MINISTERIO DE AGRICULTURA"/>
    <x v="3"/>
    <x v="9"/>
    <x v="17"/>
    <s v="2.2 - CONTRATACIÓN DE SERVICIOS"/>
    <s v="2.2.4 - TRANSPORTE Y ALMACENAJE"/>
    <n v="1359508"/>
    <n v="0"/>
  </r>
  <r>
    <x v="0"/>
    <x v="0"/>
    <x v="0"/>
    <s v="2.1 - Gastos corrientes"/>
    <s v="2.1.2 - Gastos de consumo"/>
    <s v="2 - Poder Ejecutivo"/>
    <s v="0210 - MINISTERIO DE AGRICULTURA"/>
    <x v="3"/>
    <x v="9"/>
    <x v="17"/>
    <s v="2.2 - CONTRATACIÓN DE SERVICIOS"/>
    <s v="2.2.5 - ALQUILERES Y RENTAS"/>
    <n v="40364101"/>
    <n v="28460577.140000001"/>
  </r>
  <r>
    <x v="0"/>
    <x v="0"/>
    <x v="0"/>
    <s v="2.1 - Gastos corrientes"/>
    <s v="2.1.2 - Gastos de consumo"/>
    <s v="2 - Poder Ejecutivo"/>
    <s v="0210 - MINISTERIO DE AGRICULTURA"/>
    <x v="3"/>
    <x v="9"/>
    <x v="17"/>
    <s v="2.2 - CONTRATACIÓN DE SERVICIOS"/>
    <s v="2.2.6 - SEGUROS"/>
    <n v="183934840"/>
    <n v="72154241.539999992"/>
  </r>
  <r>
    <x v="0"/>
    <x v="0"/>
    <x v="0"/>
    <s v="2.1 - Gastos corrientes"/>
    <s v="2.1.2 - Gastos de consumo"/>
    <s v="2 - Poder Ejecutivo"/>
    <s v="0210 - MINISTERIO DE AGRICULTURA"/>
    <x v="3"/>
    <x v="9"/>
    <x v="17"/>
    <s v="2.2 - CONTRATACIÓN DE SERVICIOS"/>
    <s v="2.2.7 - SERVICIOS DE CONSERVACIÓN, REPARACIONES MENORES E INSTALACIONES TEMPORALES"/>
    <n v="12201900"/>
    <n v="465615.16"/>
  </r>
  <r>
    <x v="0"/>
    <x v="0"/>
    <x v="0"/>
    <s v="2.1 - Gastos corrientes"/>
    <s v="2.1.2 - Gastos de consumo"/>
    <s v="2 - Poder Ejecutivo"/>
    <s v="0210 - MINISTERIO DE AGRICULTURA"/>
    <x v="3"/>
    <x v="9"/>
    <x v="17"/>
    <s v="2.2 - CONTRATACIÓN DE SERVICIOS"/>
    <s v="2.2.8 - OTROS SERVICIOS NO INCLUIDOS EN CONCEPTOS ANTERIORES"/>
    <n v="295435948"/>
    <n v="1059152.6100000001"/>
  </r>
  <r>
    <x v="0"/>
    <x v="0"/>
    <x v="0"/>
    <s v="2.1 - Gastos corrientes"/>
    <s v="2.1.2 - Gastos de consumo"/>
    <s v="2 - Poder Ejecutivo"/>
    <s v="0210 - MINISTERIO DE AGRICULTURA"/>
    <x v="3"/>
    <x v="9"/>
    <x v="17"/>
    <s v="2.2 - CONTRATACIÓN DE SERVICIOS"/>
    <s v="2.2.9 - OTRAS CONTRATACIONES DE SERVICIOS"/>
    <n v="61749000"/>
    <n v="9688316.4500000011"/>
  </r>
  <r>
    <x v="0"/>
    <x v="0"/>
    <x v="0"/>
    <s v="2.1 - Gastos corrientes"/>
    <s v="2.1.2 - Gastos de consumo"/>
    <s v="2 - Poder Ejecutivo"/>
    <s v="0210 - MINISTERIO DE AGRICULTURA"/>
    <x v="3"/>
    <x v="9"/>
    <x v="17"/>
    <s v="2.3 - MATERIALES Y SUMINISTROS"/>
    <s v="2.3.1 - ALIMENTOS Y PRODUCTOS AGROFORESTALES"/>
    <n v="18329000"/>
    <n v="2859416.07"/>
  </r>
  <r>
    <x v="0"/>
    <x v="0"/>
    <x v="0"/>
    <s v="2.1 - Gastos corrientes"/>
    <s v="2.1.2 - Gastos de consumo"/>
    <s v="2 - Poder Ejecutivo"/>
    <s v="0210 - MINISTERIO DE AGRICULTURA"/>
    <x v="3"/>
    <x v="9"/>
    <x v="17"/>
    <s v="2.3 - MATERIALES Y SUMINISTROS"/>
    <s v="2.3.2 - TEXTILES Y VESTUARIOS"/>
    <n v="4947370"/>
    <n v="754426.88"/>
  </r>
  <r>
    <x v="0"/>
    <x v="0"/>
    <x v="0"/>
    <s v="2.1 - Gastos corrientes"/>
    <s v="2.1.2 - Gastos de consumo"/>
    <s v="2 - Poder Ejecutivo"/>
    <s v="0210 - MINISTERIO DE AGRICULTURA"/>
    <x v="3"/>
    <x v="9"/>
    <x v="17"/>
    <s v="2.3 - MATERIALES Y SUMINISTROS"/>
    <s v="2.3.4 - PRODUCTOS FARMACÉUTICOS"/>
    <n v="28425000"/>
    <n v="6763860"/>
  </r>
  <r>
    <x v="0"/>
    <x v="0"/>
    <x v="0"/>
    <s v="2.1 - Gastos corrientes"/>
    <s v="2.1.2 - Gastos de consumo"/>
    <s v="2 - Poder Ejecutivo"/>
    <s v="0210 - MINISTERIO DE AGRICULTURA"/>
    <x v="3"/>
    <x v="9"/>
    <x v="17"/>
    <s v="2.3 - MATERIALES Y SUMINISTROS"/>
    <s v="2.3.6 - PRODUCTOS DE MINERALES, METÁLICOS Y NO METÁLICOS"/>
    <n v="5863736"/>
    <n v="1891929.02"/>
  </r>
  <r>
    <x v="0"/>
    <x v="0"/>
    <x v="0"/>
    <s v="2.1 - Gastos corrientes"/>
    <s v="2.1.2 - Gastos de consumo"/>
    <s v="2 - Poder Ejecutivo"/>
    <s v="0210 - MINISTERIO DE AGRICULTURA"/>
    <x v="3"/>
    <x v="9"/>
    <x v="17"/>
    <s v="2.3 - MATERIALES Y SUMINISTROS"/>
    <s v="2.3.7 - COMBUSTIBLES, LUBRICANTES, PRODUCTOS QUÍMICOS Y CONEXOS"/>
    <n v="223464365"/>
    <n v="78424137.810000002"/>
  </r>
  <r>
    <x v="0"/>
    <x v="0"/>
    <x v="0"/>
    <s v="2.1 - Gastos corrientes"/>
    <s v="2.1.2 - Gastos de consumo"/>
    <s v="2 - Poder Ejecutivo"/>
    <s v="0210 - MINISTERIO DE AGRICULTURA"/>
    <x v="3"/>
    <x v="9"/>
    <x v="17"/>
    <s v="2.3 - MATERIALES Y SUMINISTROS"/>
    <s v="2.3.9 - PRODUCTOS Y ÚTILES VARIOS"/>
    <n v="45729234"/>
    <n v="4317957.42"/>
  </r>
  <r>
    <x v="0"/>
    <x v="0"/>
    <x v="0"/>
    <s v="2.1 - Gastos corrientes"/>
    <s v="2.1.2 - Gastos de consumo"/>
    <s v="2 - Poder Ejecutivo"/>
    <s v="0210 - MINISTERIO DE AGRICULTURA"/>
    <x v="3"/>
    <x v="9"/>
    <x v="17"/>
    <s v="2.3 - MATERIALES Y SUMINISTROS"/>
    <s v="2.3.3 - PAPEL, CARTÓN E IMPRESOS"/>
    <n v="3209998"/>
    <n v="1186760.5899999999"/>
  </r>
  <r>
    <x v="0"/>
    <x v="0"/>
    <x v="0"/>
    <s v="2.1 - Gastos corrientes"/>
    <s v="2.1.2 - Gastos de consumo"/>
    <s v="2 - Poder Ejecutivo"/>
    <s v="0210 - MINISTERIO DE AGRICULTURA"/>
    <x v="3"/>
    <x v="9"/>
    <x v="17"/>
    <s v="2.3 - MATERIALES Y SUMINISTROS"/>
    <s v="2.3.5 - CUERO, CAUCHO Y PLÁSTICO"/>
    <n v="9525600"/>
    <n v="4240170.42"/>
  </r>
  <r>
    <x v="0"/>
    <x v="0"/>
    <x v="0"/>
    <s v="2.1 - Gastos corrientes"/>
    <s v="2.1.2 - Gastos de consumo"/>
    <s v="2 - Poder Ejecutivo"/>
    <s v="0210 - MINISTERIO DE AGRICULTURA"/>
    <x v="3"/>
    <x v="12"/>
    <x v="36"/>
    <s v="2.1 - REMUNERACIONES Y CONTRIBUCIONES"/>
    <s v="2.1.1 - REMUNERACIONES"/>
    <n v="68500000"/>
    <n v="19907516.120000001"/>
  </r>
  <r>
    <x v="0"/>
    <x v="0"/>
    <x v="0"/>
    <s v="2.1 - Gastos corrientes"/>
    <s v="2.1.2 - Gastos de consumo"/>
    <s v="2 - Poder Ejecutivo"/>
    <s v="0210 - MINISTERIO DE AGRICULTURA"/>
    <x v="3"/>
    <x v="12"/>
    <x v="36"/>
    <s v="2.1 - REMUNERACIONES Y CONTRIBUCIONES"/>
    <s v="2.1.2 - SOBRESUELDOS"/>
    <n v="3742327"/>
    <n v="1037000"/>
  </r>
  <r>
    <x v="0"/>
    <x v="0"/>
    <x v="0"/>
    <s v="2.1 - Gastos corrientes"/>
    <s v="2.1.2 - Gastos de consumo"/>
    <s v="2 - Poder Ejecutivo"/>
    <s v="0210 - MINISTERIO DE AGRICULTURA"/>
    <x v="3"/>
    <x v="12"/>
    <x v="36"/>
    <s v="2.1 - REMUNERACIONES Y CONTRIBUCIONES"/>
    <s v="2.1.5 - CONTRIBUCIONES A LA SEGURIDAD SOCIAL"/>
    <n v="9800000"/>
    <n v="2965529.82"/>
  </r>
  <r>
    <x v="0"/>
    <x v="0"/>
    <x v="0"/>
    <s v="2.1 - Gastos corrientes"/>
    <s v="2.1.2 - Gastos de consumo"/>
    <s v="2 - Poder Ejecutivo"/>
    <s v="0210 - MINISTERIO DE AGRICULTURA"/>
    <x v="3"/>
    <x v="12"/>
    <x v="36"/>
    <s v="2.2 - CONTRATACIÓN DE SERVICIOS"/>
    <s v="2.2.1 - SERVICIOS BÁSICOS"/>
    <n v="2260000"/>
    <n v="0"/>
  </r>
  <r>
    <x v="0"/>
    <x v="0"/>
    <x v="0"/>
    <s v="2.1 - Gastos corrientes"/>
    <s v="2.1.2 - Gastos de consumo"/>
    <s v="2 - Poder Ejecutivo"/>
    <s v="0210 - MINISTERIO DE AGRICULTURA"/>
    <x v="3"/>
    <x v="12"/>
    <x v="36"/>
    <s v="2.2 - CONTRATACIÓN DE SERVICIOS"/>
    <s v="2.2.2 - PUBLICIDAD, IMPRESIÓN Y ENCUADERNACIÓN"/>
    <n v="2150000"/>
    <n v="0"/>
  </r>
  <r>
    <x v="0"/>
    <x v="0"/>
    <x v="0"/>
    <s v="2.1 - Gastos corrientes"/>
    <s v="2.1.2 - Gastos de consumo"/>
    <s v="2 - Poder Ejecutivo"/>
    <s v="0210 - MINISTERIO DE AGRICULTURA"/>
    <x v="3"/>
    <x v="12"/>
    <x v="36"/>
    <s v="2.2 - CONTRATACIÓN DE SERVICIOS"/>
    <s v="2.2.3 - VIÁTICOS"/>
    <n v="3500000"/>
    <n v="852172.5"/>
  </r>
  <r>
    <x v="0"/>
    <x v="0"/>
    <x v="0"/>
    <s v="2.1 - Gastos corrientes"/>
    <s v="2.1.2 - Gastos de consumo"/>
    <s v="2 - Poder Ejecutivo"/>
    <s v="0210 - MINISTERIO DE AGRICULTURA"/>
    <x v="3"/>
    <x v="12"/>
    <x v="36"/>
    <s v="2.2 - CONTRATACIÓN DE SERVICIOS"/>
    <s v="2.2.4 - TRANSPORTE Y ALMACENAJE"/>
    <n v="1420000"/>
    <n v="0"/>
  </r>
  <r>
    <x v="0"/>
    <x v="0"/>
    <x v="0"/>
    <s v="2.1 - Gastos corrientes"/>
    <s v="2.1.2 - Gastos de consumo"/>
    <s v="2 - Poder Ejecutivo"/>
    <s v="0210 - MINISTERIO DE AGRICULTURA"/>
    <x v="3"/>
    <x v="12"/>
    <x v="36"/>
    <s v="2.2 - CONTRATACIÓN DE SERVICIOS"/>
    <s v="2.2.5 - ALQUILERES Y RENTAS"/>
    <n v="7090000"/>
    <n v="0"/>
  </r>
  <r>
    <x v="0"/>
    <x v="0"/>
    <x v="0"/>
    <s v="2.1 - Gastos corrientes"/>
    <s v="2.1.2 - Gastos de consumo"/>
    <s v="2 - Poder Ejecutivo"/>
    <s v="0210 - MINISTERIO DE AGRICULTURA"/>
    <x v="3"/>
    <x v="12"/>
    <x v="36"/>
    <s v="2.2 - CONTRATACIÓN DE SERVICIOS"/>
    <s v="2.2.6 - SEGUROS"/>
    <n v="4800000"/>
    <n v="230117"/>
  </r>
  <r>
    <x v="0"/>
    <x v="0"/>
    <x v="0"/>
    <s v="2.1 - Gastos corrientes"/>
    <s v="2.1.2 - Gastos de consumo"/>
    <s v="2 - Poder Ejecutivo"/>
    <s v="0210 - MINISTERIO DE AGRICULTURA"/>
    <x v="3"/>
    <x v="12"/>
    <x v="36"/>
    <s v="2.2 - CONTRATACIÓN DE SERVICIOS"/>
    <s v="2.2.7 - SERVICIOS DE CONSERVACIÓN, REPARACIONES MENORES E INSTALACIONES TEMPORALES"/>
    <n v="1775000"/>
    <n v="0"/>
  </r>
  <r>
    <x v="0"/>
    <x v="0"/>
    <x v="0"/>
    <s v="2.1 - Gastos corrientes"/>
    <s v="2.1.2 - Gastos de consumo"/>
    <s v="2 - Poder Ejecutivo"/>
    <s v="0210 - MINISTERIO DE AGRICULTURA"/>
    <x v="3"/>
    <x v="12"/>
    <x v="36"/>
    <s v="2.2 - CONTRATACIÓN DE SERVICIOS"/>
    <s v="2.2.8 - OTROS SERVICIOS NO INCLUIDOS EN CONCEPTOS ANTERIORES"/>
    <n v="2000000"/>
    <n v="0"/>
  </r>
  <r>
    <x v="0"/>
    <x v="0"/>
    <x v="0"/>
    <s v="2.1 - Gastos corrientes"/>
    <s v="2.1.2 - Gastos de consumo"/>
    <s v="2 - Poder Ejecutivo"/>
    <s v="0210 - MINISTERIO DE AGRICULTURA"/>
    <x v="3"/>
    <x v="12"/>
    <x v="36"/>
    <s v="2.2 - CONTRATACIÓN DE SERVICIOS"/>
    <s v="2.2.9 - OTRAS CONTRATACIONES DE SERVICIOS"/>
    <n v="0"/>
    <n v="0"/>
  </r>
  <r>
    <x v="0"/>
    <x v="0"/>
    <x v="0"/>
    <s v="2.1 - Gastos corrientes"/>
    <s v="2.1.2 - Gastos de consumo"/>
    <s v="2 - Poder Ejecutivo"/>
    <s v="0210 - MINISTERIO DE AGRICULTURA"/>
    <x v="3"/>
    <x v="12"/>
    <x v="36"/>
    <s v="2.3 - MATERIALES Y SUMINISTROS"/>
    <s v="2.3.1 - ALIMENTOS Y PRODUCTOS AGROFORESTALES"/>
    <n v="1800000"/>
    <n v="0"/>
  </r>
  <r>
    <x v="0"/>
    <x v="0"/>
    <x v="0"/>
    <s v="2.1 - Gastos corrientes"/>
    <s v="2.1.2 - Gastos de consumo"/>
    <s v="2 - Poder Ejecutivo"/>
    <s v="0210 - MINISTERIO DE AGRICULTURA"/>
    <x v="3"/>
    <x v="12"/>
    <x v="36"/>
    <s v="2.3 - MATERIALES Y SUMINISTROS"/>
    <s v="2.3.2 - TEXTILES Y VESTUARIOS"/>
    <n v="1000000"/>
    <n v="0"/>
  </r>
  <r>
    <x v="0"/>
    <x v="0"/>
    <x v="0"/>
    <s v="2.1 - Gastos corrientes"/>
    <s v="2.1.2 - Gastos de consumo"/>
    <s v="2 - Poder Ejecutivo"/>
    <s v="0210 - MINISTERIO DE AGRICULTURA"/>
    <x v="3"/>
    <x v="12"/>
    <x v="36"/>
    <s v="2.3 - MATERIALES Y SUMINISTROS"/>
    <s v="2.3.4 - PRODUCTOS FARMACÉUTICOS"/>
    <n v="60000"/>
    <n v="3876.3"/>
  </r>
  <r>
    <x v="0"/>
    <x v="0"/>
    <x v="0"/>
    <s v="2.1 - Gastos corrientes"/>
    <s v="2.1.2 - Gastos de consumo"/>
    <s v="2 - Poder Ejecutivo"/>
    <s v="0210 - MINISTERIO DE AGRICULTURA"/>
    <x v="3"/>
    <x v="12"/>
    <x v="36"/>
    <s v="2.3 - MATERIALES Y SUMINISTROS"/>
    <s v="2.3.6 - PRODUCTOS DE MINERALES, METÁLICOS Y NO METÁLICOS"/>
    <n v="0"/>
    <n v="0"/>
  </r>
  <r>
    <x v="0"/>
    <x v="0"/>
    <x v="0"/>
    <s v="2.1 - Gastos corrientes"/>
    <s v="2.1.2 - Gastos de consumo"/>
    <s v="2 - Poder Ejecutivo"/>
    <s v="0210 - MINISTERIO DE AGRICULTURA"/>
    <x v="3"/>
    <x v="12"/>
    <x v="36"/>
    <s v="2.3 - MATERIALES Y SUMINISTROS"/>
    <s v="2.3.7 - COMBUSTIBLES, LUBRICANTES, PRODUCTOS QUÍMICOS Y CONEXOS"/>
    <n v="3286604"/>
    <n v="1194.1599999999999"/>
  </r>
  <r>
    <x v="0"/>
    <x v="0"/>
    <x v="0"/>
    <s v="2.1 - Gastos corrientes"/>
    <s v="2.1.2 - Gastos de consumo"/>
    <s v="2 - Poder Ejecutivo"/>
    <s v="0210 - MINISTERIO DE AGRICULTURA"/>
    <x v="3"/>
    <x v="12"/>
    <x v="36"/>
    <s v="2.3 - MATERIALES Y SUMINISTROS"/>
    <s v="2.3.9 - PRODUCTOS Y ÚTILES VARIOS"/>
    <n v="1072807"/>
    <n v="24454.32"/>
  </r>
  <r>
    <x v="0"/>
    <x v="0"/>
    <x v="0"/>
    <s v="2.1 - Gastos corrientes"/>
    <s v="2.1.2 - Gastos de consumo"/>
    <s v="2 - Poder Ejecutivo"/>
    <s v="0210 - MINISTERIO DE AGRICULTURA"/>
    <x v="3"/>
    <x v="12"/>
    <x v="36"/>
    <s v="2.3 - MATERIALES Y SUMINISTROS"/>
    <s v="2.3.3 - PAPEL, CARTÓN E IMPRESOS"/>
    <n v="705000"/>
    <n v="54492.4"/>
  </r>
  <r>
    <x v="0"/>
    <x v="0"/>
    <x v="0"/>
    <s v="2.1 - Gastos corrientes"/>
    <s v="2.1.2 - Gastos de consumo"/>
    <s v="2 - Poder Ejecutivo"/>
    <s v="0210 - MINISTERIO DE AGRICULTURA"/>
    <x v="3"/>
    <x v="12"/>
    <x v="36"/>
    <s v="2.3 - MATERIALES Y SUMINISTROS"/>
    <s v="2.3.5 - CUERO, CAUCHO Y PLÁSTICO"/>
    <n v="325000"/>
    <n v="1062"/>
  </r>
  <r>
    <x v="0"/>
    <x v="0"/>
    <x v="0"/>
    <s v="2.1 - Gastos corrientes"/>
    <s v="2.1.2 - Gastos de consumo"/>
    <s v="2 - Poder Ejecutivo"/>
    <s v="0210 - MINISTERIO DE AGRICULTURA"/>
    <x v="2"/>
    <x v="6"/>
    <x v="30"/>
    <s v="2.2 - CONTRATACIÓN DE SERVICIOS"/>
    <s v="2.2.2 - PUBLICIDAD, IMPRESIÓN Y ENCUADERNACIÓN"/>
    <n v="100000"/>
    <n v="93333.34"/>
  </r>
  <r>
    <x v="0"/>
    <x v="0"/>
    <x v="0"/>
    <s v="2.1 - Gastos corrientes"/>
    <s v="2.1.2 - Gastos de consumo"/>
    <s v="2 - Poder Ejecutivo"/>
    <s v="0210 - MINISTERIO DE AGRICULTURA"/>
    <x v="2"/>
    <x v="6"/>
    <x v="30"/>
    <s v="2.2 - CONTRATACIÓN DE SERVICIOS"/>
    <s v="2.2.3 - VIÁTICOS"/>
    <n v="500000"/>
    <n v="471600"/>
  </r>
  <r>
    <x v="0"/>
    <x v="0"/>
    <x v="0"/>
    <s v="2.1 - Gastos corrientes"/>
    <s v="2.1.2 - Gastos de consumo"/>
    <s v="2 - Poder Ejecutivo"/>
    <s v="0210 - MINISTERIO DE AGRICULTURA"/>
    <x v="2"/>
    <x v="6"/>
    <x v="30"/>
    <s v="2.2 - CONTRATACIÓN DE SERVICIOS"/>
    <s v="2.2.8 - OTROS SERVICIOS NO INCLUIDOS EN CONCEPTOS ANTERIORES"/>
    <n v="1050000"/>
    <n v="0"/>
  </r>
  <r>
    <x v="0"/>
    <x v="0"/>
    <x v="0"/>
    <s v="2.1 - Gastos corrientes"/>
    <s v="2.1.2 - Gastos de consumo"/>
    <s v="2 - Poder Ejecutivo"/>
    <s v="0210 - MINISTERIO DE AGRICULTURA"/>
    <x v="2"/>
    <x v="6"/>
    <x v="30"/>
    <s v="2.3 - MATERIALES Y SUMINISTROS"/>
    <s v="2.3.7 - COMBUSTIBLES, LUBRICANTES, PRODUCTOS QUÍMICOS Y CONEXOS"/>
    <n v="700000"/>
    <n v="0"/>
  </r>
  <r>
    <x v="0"/>
    <x v="0"/>
    <x v="0"/>
    <s v="2.1 - Gastos corrientes"/>
    <s v="2.1.2 - Gastos de consumo"/>
    <s v="2 - Poder Ejecutivo"/>
    <s v="0211 - MINISTERIO DE OBRAS PÚBLICAS Y COMUNICACIONES"/>
    <x v="3"/>
    <x v="7"/>
    <x v="11"/>
    <s v="2.1 - REMUNERACIONES Y CONTRIBUCIONES"/>
    <s v="2.1.1 - REMUNERACIONES"/>
    <n v="3399202591"/>
    <n v="1185894214.5899999"/>
  </r>
  <r>
    <x v="0"/>
    <x v="0"/>
    <x v="0"/>
    <s v="2.1 - Gastos corrientes"/>
    <s v="2.1.2 - Gastos de consumo"/>
    <s v="2 - Poder Ejecutivo"/>
    <s v="0211 - MINISTERIO DE OBRAS PÚBLICAS Y COMUNICACIONES"/>
    <x v="3"/>
    <x v="7"/>
    <x v="11"/>
    <s v="2.1 - REMUNERACIONES Y CONTRIBUCIONES"/>
    <s v="2.1.2 - SOBRESUELDOS"/>
    <n v="888737706"/>
    <n v="310856758.5"/>
  </r>
  <r>
    <x v="0"/>
    <x v="0"/>
    <x v="0"/>
    <s v="2.1 - Gastos corrientes"/>
    <s v="2.1.2 - Gastos de consumo"/>
    <s v="2 - Poder Ejecutivo"/>
    <s v="0211 - MINISTERIO DE OBRAS PÚBLICAS Y COMUNICACIONES"/>
    <x v="3"/>
    <x v="7"/>
    <x v="11"/>
    <s v="2.1 - REMUNERACIONES Y CONTRIBUCIONES"/>
    <s v="2.1.3 - DIETAS Y GASTOS DE REPRESENTACIÓN"/>
    <n v="438000"/>
    <n v="146704.74"/>
  </r>
  <r>
    <x v="0"/>
    <x v="0"/>
    <x v="0"/>
    <s v="2.1 - Gastos corrientes"/>
    <s v="2.1.2 - Gastos de consumo"/>
    <s v="2 - Poder Ejecutivo"/>
    <s v="0211 - MINISTERIO DE OBRAS PÚBLICAS Y COMUNICACIONES"/>
    <x v="3"/>
    <x v="7"/>
    <x v="11"/>
    <s v="2.1 - REMUNERACIONES Y CONTRIBUCIONES"/>
    <s v="2.1.4 - GRATIFICACIONES Y BONIFICACIONES"/>
    <n v="6000000"/>
    <n v="0"/>
  </r>
  <r>
    <x v="0"/>
    <x v="0"/>
    <x v="0"/>
    <s v="2.1 - Gastos corrientes"/>
    <s v="2.1.2 - Gastos de consumo"/>
    <s v="2 - Poder Ejecutivo"/>
    <s v="0211 - MINISTERIO DE OBRAS PÚBLICAS Y COMUNICACIONES"/>
    <x v="3"/>
    <x v="7"/>
    <x v="11"/>
    <s v="2.1 - REMUNERACIONES Y CONTRIBUCIONES"/>
    <s v="2.1.5 - CONTRIBUCIONES A LA SEGURIDAD SOCIAL"/>
    <n v="397490861"/>
    <n v="138841814.27000001"/>
  </r>
  <r>
    <x v="0"/>
    <x v="0"/>
    <x v="0"/>
    <s v="2.1 - Gastos corrientes"/>
    <s v="2.1.2 - Gastos de consumo"/>
    <s v="2 - Poder Ejecutivo"/>
    <s v="0211 - MINISTERIO DE OBRAS PÚBLICAS Y COMUNICACIONES"/>
    <x v="3"/>
    <x v="7"/>
    <x v="11"/>
    <s v="2.2 - CONTRATACIÓN DE SERVICIOS"/>
    <s v="2.2.1 - SERVICIOS BÁSICOS"/>
    <n v="49508432"/>
    <n v="12692670.1"/>
  </r>
  <r>
    <x v="0"/>
    <x v="0"/>
    <x v="0"/>
    <s v="2.1 - Gastos corrientes"/>
    <s v="2.1.2 - Gastos de consumo"/>
    <s v="2 - Poder Ejecutivo"/>
    <s v="0211 - MINISTERIO DE OBRAS PÚBLICAS Y COMUNICACIONES"/>
    <x v="3"/>
    <x v="7"/>
    <x v="11"/>
    <s v="2.2 - CONTRATACIÓN DE SERVICIOS"/>
    <s v="2.2.2 - PUBLICIDAD, IMPRESIÓN Y ENCUADERNACIÓN"/>
    <n v="14887007"/>
    <n v="5875429.5800000001"/>
  </r>
  <r>
    <x v="0"/>
    <x v="0"/>
    <x v="0"/>
    <s v="2.1 - Gastos corrientes"/>
    <s v="2.1.2 - Gastos de consumo"/>
    <s v="2 - Poder Ejecutivo"/>
    <s v="0211 - MINISTERIO DE OBRAS PÚBLICAS Y COMUNICACIONES"/>
    <x v="3"/>
    <x v="7"/>
    <x v="11"/>
    <s v="2.2 - CONTRATACIÓN DE SERVICIOS"/>
    <s v="2.2.3 - VIÁTICOS"/>
    <n v="8000000"/>
    <n v="2406234"/>
  </r>
  <r>
    <x v="0"/>
    <x v="0"/>
    <x v="0"/>
    <s v="2.1 - Gastos corrientes"/>
    <s v="2.1.2 - Gastos de consumo"/>
    <s v="2 - Poder Ejecutivo"/>
    <s v="0211 - MINISTERIO DE OBRAS PÚBLICAS Y COMUNICACIONES"/>
    <x v="3"/>
    <x v="7"/>
    <x v="11"/>
    <s v="2.2 - CONTRATACIÓN DE SERVICIOS"/>
    <s v="2.2.4 - TRANSPORTE Y ALMACENAJE"/>
    <n v="1500000"/>
    <n v="230865"/>
  </r>
  <r>
    <x v="0"/>
    <x v="0"/>
    <x v="0"/>
    <s v="2.1 - Gastos corrientes"/>
    <s v="2.1.2 - Gastos de consumo"/>
    <s v="2 - Poder Ejecutivo"/>
    <s v="0211 - MINISTERIO DE OBRAS PÚBLICAS Y COMUNICACIONES"/>
    <x v="3"/>
    <x v="7"/>
    <x v="11"/>
    <s v="2.2 - CONTRATACIÓN DE SERVICIOS"/>
    <s v="2.2.5 - ALQUILERES Y RENTAS"/>
    <n v="33920000"/>
    <n v="6285971.6000000006"/>
  </r>
  <r>
    <x v="0"/>
    <x v="0"/>
    <x v="0"/>
    <s v="2.1 - Gastos corrientes"/>
    <s v="2.1.2 - Gastos de consumo"/>
    <s v="2 - Poder Ejecutivo"/>
    <s v="0211 - MINISTERIO DE OBRAS PÚBLICAS Y COMUNICACIONES"/>
    <x v="3"/>
    <x v="7"/>
    <x v="11"/>
    <s v="2.2 - CONTRATACIÓN DE SERVICIOS"/>
    <s v="2.2.6 - SEGUROS"/>
    <n v="108056992"/>
    <n v="29765220.73"/>
  </r>
  <r>
    <x v="0"/>
    <x v="0"/>
    <x v="0"/>
    <s v="2.1 - Gastos corrientes"/>
    <s v="2.1.2 - Gastos de consumo"/>
    <s v="2 - Poder Ejecutivo"/>
    <s v="0211 - MINISTERIO DE OBRAS PÚBLICAS Y COMUNICACIONES"/>
    <x v="3"/>
    <x v="7"/>
    <x v="11"/>
    <s v="2.2 - CONTRATACIÓN DE SERVICIOS"/>
    <s v="2.2.7 - SERVICIOS DE CONSERVACIÓN, REPARACIONES MENORES E INSTALACIONES TEMPORALES"/>
    <n v="125375000"/>
    <n v="3000319.44"/>
  </r>
  <r>
    <x v="0"/>
    <x v="0"/>
    <x v="0"/>
    <s v="2.1 - Gastos corrientes"/>
    <s v="2.1.2 - Gastos de consumo"/>
    <s v="2 - Poder Ejecutivo"/>
    <s v="0211 - MINISTERIO DE OBRAS PÚBLICAS Y COMUNICACIONES"/>
    <x v="3"/>
    <x v="7"/>
    <x v="11"/>
    <s v="2.2 - CONTRATACIÓN DE SERVICIOS"/>
    <s v="2.2.8 - OTROS SERVICIOS NO INCLUIDOS EN CONCEPTOS ANTERIORES"/>
    <n v="80027300"/>
    <n v="19434226.969999995"/>
  </r>
  <r>
    <x v="0"/>
    <x v="0"/>
    <x v="0"/>
    <s v="2.1 - Gastos corrientes"/>
    <s v="2.1.2 - Gastos de consumo"/>
    <s v="2 - Poder Ejecutivo"/>
    <s v="0211 - MINISTERIO DE OBRAS PÚBLICAS Y COMUNICACIONES"/>
    <x v="3"/>
    <x v="7"/>
    <x v="11"/>
    <s v="2.2 - CONTRATACIÓN DE SERVICIOS"/>
    <s v="2.2.9 - OTRAS CONTRATACIONES DE SERVICIOS"/>
    <n v="15442500"/>
    <n v="4133788.8799999994"/>
  </r>
  <r>
    <x v="0"/>
    <x v="0"/>
    <x v="0"/>
    <s v="2.1 - Gastos corrientes"/>
    <s v="2.1.2 - Gastos de consumo"/>
    <s v="2 - Poder Ejecutivo"/>
    <s v="0211 - MINISTERIO DE OBRAS PÚBLICAS Y COMUNICACIONES"/>
    <x v="3"/>
    <x v="7"/>
    <x v="11"/>
    <s v="2.3 - MATERIALES Y SUMINISTROS"/>
    <s v="2.3.1 - ALIMENTOS Y PRODUCTOS AGROFORESTALES"/>
    <n v="59375500"/>
    <n v="17230252.300000001"/>
  </r>
  <r>
    <x v="0"/>
    <x v="0"/>
    <x v="0"/>
    <s v="2.1 - Gastos corrientes"/>
    <s v="2.1.2 - Gastos de consumo"/>
    <s v="2 - Poder Ejecutivo"/>
    <s v="0211 - MINISTERIO DE OBRAS PÚBLICAS Y COMUNICACIONES"/>
    <x v="3"/>
    <x v="7"/>
    <x v="11"/>
    <s v="2.3 - MATERIALES Y SUMINISTROS"/>
    <s v="2.3.2 - TEXTILES Y VESTUARIOS"/>
    <n v="58975000"/>
    <n v="7423500.9500000002"/>
  </r>
  <r>
    <x v="0"/>
    <x v="0"/>
    <x v="0"/>
    <s v="2.1 - Gastos corrientes"/>
    <s v="2.1.2 - Gastos de consumo"/>
    <s v="2 - Poder Ejecutivo"/>
    <s v="0211 - MINISTERIO DE OBRAS PÚBLICAS Y COMUNICACIONES"/>
    <x v="3"/>
    <x v="7"/>
    <x v="11"/>
    <s v="2.3 - MATERIALES Y SUMINISTROS"/>
    <s v="2.3.4 - PRODUCTOS FARMACÉUTICOS"/>
    <n v="1500000"/>
    <n v="0"/>
  </r>
  <r>
    <x v="0"/>
    <x v="0"/>
    <x v="0"/>
    <s v="2.1 - Gastos corrientes"/>
    <s v="2.1.2 - Gastos de consumo"/>
    <s v="2 - Poder Ejecutivo"/>
    <s v="0211 - MINISTERIO DE OBRAS PÚBLICAS Y COMUNICACIONES"/>
    <x v="3"/>
    <x v="7"/>
    <x v="11"/>
    <s v="2.3 - MATERIALES Y SUMINISTROS"/>
    <s v="2.3.6 - PRODUCTOS DE MINERALES, METÁLICOS Y NO METÁLICOS"/>
    <n v="74760000"/>
    <n v="1205327.3700000001"/>
  </r>
  <r>
    <x v="0"/>
    <x v="0"/>
    <x v="0"/>
    <s v="2.1 - Gastos corrientes"/>
    <s v="2.1.2 - Gastos de consumo"/>
    <s v="2 - Poder Ejecutivo"/>
    <s v="0211 - MINISTERIO DE OBRAS PÚBLICAS Y COMUNICACIONES"/>
    <x v="3"/>
    <x v="7"/>
    <x v="11"/>
    <s v="2.3 - MATERIALES Y SUMINISTROS"/>
    <s v="2.3.7 - COMBUSTIBLES, LUBRICANTES, PRODUCTOS QUÍMICOS Y CONEXOS"/>
    <n v="934239897"/>
    <n v="221207742.13"/>
  </r>
  <r>
    <x v="0"/>
    <x v="0"/>
    <x v="0"/>
    <s v="2.1 - Gastos corrientes"/>
    <s v="2.1.2 - Gastos de consumo"/>
    <s v="2 - Poder Ejecutivo"/>
    <s v="0211 - MINISTERIO DE OBRAS PÚBLICAS Y COMUNICACIONES"/>
    <x v="3"/>
    <x v="7"/>
    <x v="11"/>
    <s v="2.3 - MATERIALES Y SUMINISTROS"/>
    <s v="2.3.9 - PRODUCTOS Y ÚTILES VARIOS"/>
    <n v="252471503"/>
    <n v="57640122.419999987"/>
  </r>
  <r>
    <x v="0"/>
    <x v="0"/>
    <x v="0"/>
    <s v="2.1 - Gastos corrientes"/>
    <s v="2.1.2 - Gastos de consumo"/>
    <s v="2 - Poder Ejecutivo"/>
    <s v="0211 - MINISTERIO DE OBRAS PÚBLICAS Y COMUNICACIONES"/>
    <x v="3"/>
    <x v="7"/>
    <x v="11"/>
    <s v="2.3 - MATERIALES Y SUMINISTROS"/>
    <s v="2.3.3 - PAPEL, CARTÓN E IMPRESOS"/>
    <n v="29777200"/>
    <n v="3057958.6199999996"/>
  </r>
  <r>
    <x v="0"/>
    <x v="0"/>
    <x v="0"/>
    <s v="2.1 - Gastos corrientes"/>
    <s v="2.1.2 - Gastos de consumo"/>
    <s v="2 - Poder Ejecutivo"/>
    <s v="0211 - MINISTERIO DE OBRAS PÚBLICAS Y COMUNICACIONES"/>
    <x v="3"/>
    <x v="7"/>
    <x v="11"/>
    <s v="2.3 - MATERIALES Y SUMINISTROS"/>
    <s v="2.3.5 - CUERO, CAUCHO Y PLÁSTICO"/>
    <n v="195303333"/>
    <n v="11063583.449999999"/>
  </r>
  <r>
    <x v="0"/>
    <x v="0"/>
    <x v="0"/>
    <s v="2.1 - Gastos corrientes"/>
    <s v="2.1.2 - Gastos de consumo"/>
    <s v="2 - Poder Ejecutivo"/>
    <s v="0211 - MINISTERIO DE OBRAS PÚBLICAS Y COMUNICACIONES"/>
    <x v="3"/>
    <x v="7"/>
    <x v="37"/>
    <s v="2.1 - REMUNERACIONES Y CONTRIBUCIONES"/>
    <s v="2.1.1 - REMUNERACIONES"/>
    <n v="26300000"/>
    <n v="6225000"/>
  </r>
  <r>
    <x v="0"/>
    <x v="0"/>
    <x v="0"/>
    <s v="2.1 - Gastos corrientes"/>
    <s v="2.1.2 - Gastos de consumo"/>
    <s v="2 - Poder Ejecutivo"/>
    <s v="0211 - MINISTERIO DE OBRAS PÚBLICAS Y COMUNICACIONES"/>
    <x v="3"/>
    <x v="7"/>
    <x v="37"/>
    <s v="2.1 - REMUNERACIONES Y CONTRIBUCIONES"/>
    <s v="2.1.2 - SOBRESUELDOS"/>
    <n v="3888000"/>
    <n v="921000"/>
  </r>
  <r>
    <x v="0"/>
    <x v="0"/>
    <x v="0"/>
    <s v="2.1 - Gastos corrientes"/>
    <s v="2.1.2 - Gastos de consumo"/>
    <s v="2 - Poder Ejecutivo"/>
    <s v="0211 - MINISTERIO DE OBRAS PÚBLICAS Y COMUNICACIONES"/>
    <x v="3"/>
    <x v="7"/>
    <x v="37"/>
    <s v="2.1 - REMUNERACIONES Y CONTRIBUCIONES"/>
    <s v="2.1.5 - CONTRIBUCIONES A LA SEGURIDAD SOCIAL"/>
    <n v="3500000"/>
    <n v="943352.85"/>
  </r>
  <r>
    <x v="0"/>
    <x v="0"/>
    <x v="0"/>
    <s v="2.1 - Gastos corrientes"/>
    <s v="2.1.2 - Gastos de consumo"/>
    <s v="2 - Poder Ejecutivo"/>
    <s v="0211 - MINISTERIO DE OBRAS PÚBLICAS Y COMUNICACIONES"/>
    <x v="3"/>
    <x v="7"/>
    <x v="37"/>
    <s v="2.2 - CONTRATACIÓN DE SERVICIOS"/>
    <s v="2.2.1 - SERVICIOS BÁSICOS"/>
    <n v="1896000"/>
    <n v="554886.48"/>
  </r>
  <r>
    <x v="0"/>
    <x v="0"/>
    <x v="0"/>
    <s v="2.1 - Gastos corrientes"/>
    <s v="2.1.2 - Gastos de consumo"/>
    <s v="2 - Poder Ejecutivo"/>
    <s v="0211 - MINISTERIO DE OBRAS PÚBLICAS Y COMUNICACIONES"/>
    <x v="3"/>
    <x v="7"/>
    <x v="37"/>
    <s v="2.2 - CONTRATACIÓN DE SERVICIOS"/>
    <s v="2.2.3 - VIÁTICOS"/>
    <n v="2230000"/>
    <n v="713431.4"/>
  </r>
  <r>
    <x v="0"/>
    <x v="0"/>
    <x v="0"/>
    <s v="2.1 - Gastos corrientes"/>
    <s v="2.1.2 - Gastos de consumo"/>
    <s v="2 - Poder Ejecutivo"/>
    <s v="0211 - MINISTERIO DE OBRAS PÚBLICAS Y COMUNICACIONES"/>
    <x v="3"/>
    <x v="7"/>
    <x v="37"/>
    <s v="2.2 - CONTRATACIÓN DE SERVICIOS"/>
    <s v="2.2.4 - TRANSPORTE Y ALMACENAJE"/>
    <n v="250000"/>
    <n v="0"/>
  </r>
  <r>
    <x v="0"/>
    <x v="0"/>
    <x v="0"/>
    <s v="2.1 - Gastos corrientes"/>
    <s v="2.1.2 - Gastos de consumo"/>
    <s v="2 - Poder Ejecutivo"/>
    <s v="0211 - MINISTERIO DE OBRAS PÚBLICAS Y COMUNICACIONES"/>
    <x v="3"/>
    <x v="7"/>
    <x v="37"/>
    <s v="2.2 - CONTRATACIÓN DE SERVICIOS"/>
    <s v="2.2.6 - SEGUROS"/>
    <n v="784000"/>
    <n v="31078.51"/>
  </r>
  <r>
    <x v="0"/>
    <x v="0"/>
    <x v="0"/>
    <s v="2.1 - Gastos corrientes"/>
    <s v="2.1.2 - Gastos de consumo"/>
    <s v="2 - Poder Ejecutivo"/>
    <s v="0211 - MINISTERIO DE OBRAS PÚBLICAS Y COMUNICACIONES"/>
    <x v="3"/>
    <x v="7"/>
    <x v="37"/>
    <s v="2.2 - CONTRATACIÓN DE SERVICIOS"/>
    <s v="2.2.7 - SERVICIOS DE CONSERVACIÓN, REPARACIONES MENORES E INSTALACIONES TEMPORALES"/>
    <n v="876887"/>
    <n v="37511.1"/>
  </r>
  <r>
    <x v="0"/>
    <x v="0"/>
    <x v="0"/>
    <s v="2.1 - Gastos corrientes"/>
    <s v="2.1.2 - Gastos de consumo"/>
    <s v="2 - Poder Ejecutivo"/>
    <s v="0211 - MINISTERIO DE OBRAS PÚBLICAS Y COMUNICACIONES"/>
    <x v="3"/>
    <x v="7"/>
    <x v="37"/>
    <s v="2.2 - CONTRATACIÓN DE SERVICIOS"/>
    <s v="2.2.8 - OTROS SERVICIOS NO INCLUIDOS EN CONCEPTOS ANTERIORES"/>
    <n v="5310000"/>
    <n v="1067944"/>
  </r>
  <r>
    <x v="0"/>
    <x v="0"/>
    <x v="0"/>
    <s v="2.1 - Gastos corrientes"/>
    <s v="2.1.2 - Gastos de consumo"/>
    <s v="2 - Poder Ejecutivo"/>
    <s v="0211 - MINISTERIO DE OBRAS PÚBLICAS Y COMUNICACIONES"/>
    <x v="3"/>
    <x v="7"/>
    <x v="37"/>
    <s v="2.2 - CONTRATACIÓN DE SERVICIOS"/>
    <s v="2.2.9 - OTRAS CONTRATACIONES DE SERVICIOS"/>
    <n v="300000"/>
    <n v="0"/>
  </r>
  <r>
    <x v="0"/>
    <x v="0"/>
    <x v="0"/>
    <s v="2.1 - Gastos corrientes"/>
    <s v="2.1.2 - Gastos de consumo"/>
    <s v="2 - Poder Ejecutivo"/>
    <s v="0211 - MINISTERIO DE OBRAS PÚBLICAS Y COMUNICACIONES"/>
    <x v="3"/>
    <x v="7"/>
    <x v="37"/>
    <s v="2.3 - MATERIALES Y SUMINISTROS"/>
    <s v="2.3.1 - ALIMENTOS Y PRODUCTOS AGROFORESTALES"/>
    <n v="80000"/>
    <n v="40583.4"/>
  </r>
  <r>
    <x v="0"/>
    <x v="0"/>
    <x v="0"/>
    <s v="2.1 - Gastos corrientes"/>
    <s v="2.1.2 - Gastos de consumo"/>
    <s v="2 - Poder Ejecutivo"/>
    <s v="0211 - MINISTERIO DE OBRAS PÚBLICAS Y COMUNICACIONES"/>
    <x v="3"/>
    <x v="7"/>
    <x v="37"/>
    <s v="2.3 - MATERIALES Y SUMINISTROS"/>
    <s v="2.3.2 - TEXTILES Y VESTUARIOS"/>
    <n v="150000"/>
    <n v="0"/>
  </r>
  <r>
    <x v="0"/>
    <x v="0"/>
    <x v="0"/>
    <s v="2.1 - Gastos corrientes"/>
    <s v="2.1.2 - Gastos de consumo"/>
    <s v="2 - Poder Ejecutivo"/>
    <s v="0211 - MINISTERIO DE OBRAS PÚBLICAS Y COMUNICACIONES"/>
    <x v="3"/>
    <x v="7"/>
    <x v="37"/>
    <s v="2.3 - MATERIALES Y SUMINISTROS"/>
    <s v="2.3.7 - COMBUSTIBLES, LUBRICANTES, PRODUCTOS QUÍMICOS Y CONEXOS"/>
    <n v="2000000"/>
    <n v="882400"/>
  </r>
  <r>
    <x v="0"/>
    <x v="0"/>
    <x v="0"/>
    <s v="2.1 - Gastos corrientes"/>
    <s v="2.1.2 - Gastos de consumo"/>
    <s v="2 - Poder Ejecutivo"/>
    <s v="0211 - MINISTERIO DE OBRAS PÚBLICAS Y COMUNICACIONES"/>
    <x v="3"/>
    <x v="7"/>
    <x v="37"/>
    <s v="2.3 - MATERIALES Y SUMINISTROS"/>
    <s v="2.3.9 - PRODUCTOS Y ÚTILES VARIOS"/>
    <n v="710000"/>
    <n v="85185.44"/>
  </r>
  <r>
    <x v="0"/>
    <x v="0"/>
    <x v="0"/>
    <s v="2.1 - Gastos corrientes"/>
    <s v="2.1.2 - Gastos de consumo"/>
    <s v="2 - Poder Ejecutivo"/>
    <s v="0211 - MINISTERIO DE OBRAS PÚBLICAS Y COMUNICACIONES"/>
    <x v="3"/>
    <x v="7"/>
    <x v="37"/>
    <s v="2.3 - MATERIALES Y SUMINISTROS"/>
    <s v="2.3.3 - PAPEL, CARTÓN E IMPRESOS"/>
    <n v="240000"/>
    <n v="590"/>
  </r>
  <r>
    <x v="0"/>
    <x v="0"/>
    <x v="0"/>
    <s v="2.1 - Gastos corrientes"/>
    <s v="2.1.2 - Gastos de consumo"/>
    <s v="2 - Poder Ejecutivo"/>
    <s v="0211 - MINISTERIO DE OBRAS PÚBLICAS Y COMUNICACIONES"/>
    <x v="3"/>
    <x v="7"/>
    <x v="37"/>
    <s v="2.3 - MATERIALES Y SUMINISTROS"/>
    <s v="2.3.5 - CUERO, CAUCHO Y PLÁSTICO"/>
    <n v="350000"/>
    <n v="0"/>
  </r>
  <r>
    <x v="0"/>
    <x v="0"/>
    <x v="0"/>
    <s v="2.1 - Gastos corrientes"/>
    <s v="2.1.2 - Gastos de consumo"/>
    <s v="2 - Poder Ejecutivo"/>
    <s v="0211 - MINISTERIO DE OBRAS PÚBLICAS Y COMUNICACIONES"/>
    <x v="3"/>
    <x v="7"/>
    <x v="38"/>
    <s v="2.1 - REMUNERACIONES Y CONTRIBUCIONES"/>
    <s v="2.1.1 - REMUNERACIONES"/>
    <n v="894183598"/>
    <n v="270991249.59999996"/>
  </r>
  <r>
    <x v="0"/>
    <x v="0"/>
    <x v="0"/>
    <s v="2.1 - Gastos corrientes"/>
    <s v="2.1.2 - Gastos de consumo"/>
    <s v="2 - Poder Ejecutivo"/>
    <s v="0211 - MINISTERIO DE OBRAS PÚBLICAS Y COMUNICACIONES"/>
    <x v="3"/>
    <x v="7"/>
    <x v="38"/>
    <s v="2.1 - REMUNERACIONES Y CONTRIBUCIONES"/>
    <s v="2.1.2 - SOBRESUELDOS"/>
    <n v="110943976"/>
    <n v="61518954.100000001"/>
  </r>
  <r>
    <x v="0"/>
    <x v="0"/>
    <x v="0"/>
    <s v="2.1 - Gastos corrientes"/>
    <s v="2.1.2 - Gastos de consumo"/>
    <s v="2 - Poder Ejecutivo"/>
    <s v="0211 - MINISTERIO DE OBRAS PÚBLICAS Y COMUNICACIONES"/>
    <x v="3"/>
    <x v="7"/>
    <x v="38"/>
    <s v="2.1 - REMUNERACIONES Y CONTRIBUCIONES"/>
    <s v="2.1.5 - CONTRIBUCIONES A LA SEGURIDAD SOCIAL"/>
    <n v="117299028"/>
    <n v="39494750.369999997"/>
  </r>
  <r>
    <x v="0"/>
    <x v="0"/>
    <x v="0"/>
    <s v="2.1 - Gastos corrientes"/>
    <s v="2.1.2 - Gastos de consumo"/>
    <s v="2 - Poder Ejecutivo"/>
    <s v="0211 - MINISTERIO DE OBRAS PÚBLICAS Y COMUNICACIONES"/>
    <x v="3"/>
    <x v="7"/>
    <x v="38"/>
    <s v="2.2 - CONTRATACIÓN DE SERVICIOS"/>
    <s v="2.2.1 - SERVICIOS BÁSICOS"/>
    <n v="588900000"/>
    <n v="228482057.41"/>
  </r>
  <r>
    <x v="0"/>
    <x v="0"/>
    <x v="0"/>
    <s v="2.1 - Gastos corrientes"/>
    <s v="2.1.2 - Gastos de consumo"/>
    <s v="2 - Poder Ejecutivo"/>
    <s v="0211 - MINISTERIO DE OBRAS PÚBLICAS Y COMUNICACIONES"/>
    <x v="3"/>
    <x v="7"/>
    <x v="38"/>
    <s v="2.2 - CONTRATACIÓN DE SERVICIOS"/>
    <s v="2.2.2 - PUBLICIDAD, IMPRESIÓN Y ENCUADERNACIÓN"/>
    <n v="3000000"/>
    <n v="1367979.7999999998"/>
  </r>
  <r>
    <x v="0"/>
    <x v="0"/>
    <x v="0"/>
    <s v="2.1 - Gastos corrientes"/>
    <s v="2.1.2 - Gastos de consumo"/>
    <s v="2 - Poder Ejecutivo"/>
    <s v="0211 - MINISTERIO DE OBRAS PÚBLICAS Y COMUNICACIONES"/>
    <x v="3"/>
    <x v="7"/>
    <x v="38"/>
    <s v="2.2 - CONTRATACIÓN DE SERVICIOS"/>
    <s v="2.2.3 - VIÁTICOS"/>
    <n v="1000000"/>
    <n v="0"/>
  </r>
  <r>
    <x v="0"/>
    <x v="0"/>
    <x v="0"/>
    <s v="2.1 - Gastos corrientes"/>
    <s v="2.1.2 - Gastos de consumo"/>
    <s v="2 - Poder Ejecutivo"/>
    <s v="0211 - MINISTERIO DE OBRAS PÚBLICAS Y COMUNICACIONES"/>
    <x v="3"/>
    <x v="7"/>
    <x v="38"/>
    <s v="2.2 - CONTRATACIÓN DE SERVICIOS"/>
    <s v="2.2.4 - TRANSPORTE Y ALMACENAJE"/>
    <n v="7000000"/>
    <n v="353084.1"/>
  </r>
  <r>
    <x v="0"/>
    <x v="0"/>
    <x v="0"/>
    <s v="2.1 - Gastos corrientes"/>
    <s v="2.1.2 - Gastos de consumo"/>
    <s v="2 - Poder Ejecutivo"/>
    <s v="0211 - MINISTERIO DE OBRAS PÚBLICAS Y COMUNICACIONES"/>
    <x v="3"/>
    <x v="7"/>
    <x v="38"/>
    <s v="2.2 - CONTRATACIÓN DE SERVICIOS"/>
    <s v="2.2.5 - ALQUILERES Y RENTAS"/>
    <n v="12500000"/>
    <n v="21240"/>
  </r>
  <r>
    <x v="0"/>
    <x v="0"/>
    <x v="0"/>
    <s v="2.1 - Gastos corrientes"/>
    <s v="2.1.2 - Gastos de consumo"/>
    <s v="2 - Poder Ejecutivo"/>
    <s v="0211 - MINISTERIO DE OBRAS PÚBLICAS Y COMUNICACIONES"/>
    <x v="3"/>
    <x v="7"/>
    <x v="38"/>
    <s v="2.2 - CONTRATACIÓN DE SERVICIOS"/>
    <s v="2.2.6 - SEGUROS"/>
    <n v="156000000"/>
    <n v="173750106.37"/>
  </r>
  <r>
    <x v="0"/>
    <x v="0"/>
    <x v="0"/>
    <s v="2.1 - Gastos corrientes"/>
    <s v="2.1.2 - Gastos de consumo"/>
    <s v="2 - Poder Ejecutivo"/>
    <s v="0211 - MINISTERIO DE OBRAS PÚBLICAS Y COMUNICACIONES"/>
    <x v="3"/>
    <x v="7"/>
    <x v="38"/>
    <s v="2.2 - CONTRATACIÓN DE SERVICIOS"/>
    <s v="2.2.7 - SERVICIOS DE CONSERVACIÓN, REPARACIONES MENORES E INSTALACIONES TEMPORALES"/>
    <n v="850000000"/>
    <n v="271610218.26999992"/>
  </r>
  <r>
    <x v="0"/>
    <x v="0"/>
    <x v="0"/>
    <s v="2.1 - Gastos corrientes"/>
    <s v="2.1.2 - Gastos de consumo"/>
    <s v="2 - Poder Ejecutivo"/>
    <s v="0211 - MINISTERIO DE OBRAS PÚBLICAS Y COMUNICACIONES"/>
    <x v="3"/>
    <x v="7"/>
    <x v="38"/>
    <s v="2.2 - CONTRATACIÓN DE SERVICIOS"/>
    <s v="2.2.8 - OTROS SERVICIOS NO INCLUIDOS EN CONCEPTOS ANTERIORES"/>
    <n v="172340852"/>
    <n v="61364191.099999994"/>
  </r>
  <r>
    <x v="0"/>
    <x v="0"/>
    <x v="0"/>
    <s v="2.1 - Gastos corrientes"/>
    <s v="2.1.2 - Gastos de consumo"/>
    <s v="2 - Poder Ejecutivo"/>
    <s v="0211 - MINISTERIO DE OBRAS PÚBLICAS Y COMUNICACIONES"/>
    <x v="3"/>
    <x v="7"/>
    <x v="38"/>
    <s v="2.2 - CONTRATACIÓN DE SERVICIOS"/>
    <s v="2.2.9 - OTRAS CONTRATACIONES DE SERVICIOS"/>
    <n v="500000"/>
    <n v="0"/>
  </r>
  <r>
    <x v="0"/>
    <x v="0"/>
    <x v="0"/>
    <s v="2.1 - Gastos corrientes"/>
    <s v="2.1.2 - Gastos de consumo"/>
    <s v="2 - Poder Ejecutivo"/>
    <s v="0211 - MINISTERIO DE OBRAS PÚBLICAS Y COMUNICACIONES"/>
    <x v="3"/>
    <x v="7"/>
    <x v="38"/>
    <s v="2.3 - MATERIALES Y SUMINISTROS"/>
    <s v="2.3.1 - ALIMENTOS Y PRODUCTOS AGROFORESTALES"/>
    <n v="3000000"/>
    <n v="634591.12"/>
  </r>
  <r>
    <x v="0"/>
    <x v="0"/>
    <x v="0"/>
    <s v="2.1 - Gastos corrientes"/>
    <s v="2.1.2 - Gastos de consumo"/>
    <s v="2 - Poder Ejecutivo"/>
    <s v="0211 - MINISTERIO DE OBRAS PÚBLICAS Y COMUNICACIONES"/>
    <x v="3"/>
    <x v="7"/>
    <x v="38"/>
    <s v="2.3 - MATERIALES Y SUMINISTROS"/>
    <s v="2.3.2 - TEXTILES Y VESTUARIOS"/>
    <n v="2000000"/>
    <n v="99202.6"/>
  </r>
  <r>
    <x v="0"/>
    <x v="0"/>
    <x v="0"/>
    <s v="2.1 - Gastos corrientes"/>
    <s v="2.1.2 - Gastos de consumo"/>
    <s v="2 - Poder Ejecutivo"/>
    <s v="0211 - MINISTERIO DE OBRAS PÚBLICAS Y COMUNICACIONES"/>
    <x v="3"/>
    <x v="7"/>
    <x v="38"/>
    <s v="2.3 - MATERIALES Y SUMINISTROS"/>
    <s v="2.3.6 - PRODUCTOS DE MINERALES, METÁLICOS Y NO METÁLICOS"/>
    <n v="4500000"/>
    <n v="24780"/>
  </r>
  <r>
    <x v="0"/>
    <x v="0"/>
    <x v="0"/>
    <s v="2.1 - Gastos corrientes"/>
    <s v="2.1.2 - Gastos de consumo"/>
    <s v="2 - Poder Ejecutivo"/>
    <s v="0211 - MINISTERIO DE OBRAS PÚBLICAS Y COMUNICACIONES"/>
    <x v="3"/>
    <x v="7"/>
    <x v="38"/>
    <s v="2.3 - MATERIALES Y SUMINISTROS"/>
    <s v="2.3.7 - COMBUSTIBLES, LUBRICANTES, PRODUCTOS QUÍMICOS Y CONEXOS"/>
    <n v="26500000"/>
    <n v="8136021.4699999997"/>
  </r>
  <r>
    <x v="0"/>
    <x v="0"/>
    <x v="0"/>
    <s v="2.1 - Gastos corrientes"/>
    <s v="2.1.2 - Gastos de consumo"/>
    <s v="2 - Poder Ejecutivo"/>
    <s v="0211 - MINISTERIO DE OBRAS PÚBLICAS Y COMUNICACIONES"/>
    <x v="3"/>
    <x v="7"/>
    <x v="38"/>
    <s v="2.3 - MATERIALES Y SUMINISTROS"/>
    <s v="2.3.9 - PRODUCTOS Y ÚTILES VARIOS"/>
    <n v="30000000"/>
    <n v="5463014.4400000004"/>
  </r>
  <r>
    <x v="0"/>
    <x v="0"/>
    <x v="0"/>
    <s v="2.1 - Gastos corrientes"/>
    <s v="2.1.2 - Gastos de consumo"/>
    <s v="2 - Poder Ejecutivo"/>
    <s v="0211 - MINISTERIO DE OBRAS PÚBLICAS Y COMUNICACIONES"/>
    <x v="3"/>
    <x v="7"/>
    <x v="38"/>
    <s v="2.3 - MATERIALES Y SUMINISTROS"/>
    <s v="2.3.3 - PAPEL, CARTÓN E IMPRESOS"/>
    <n v="21000000"/>
    <n v="4557379.4800000004"/>
  </r>
  <r>
    <x v="0"/>
    <x v="0"/>
    <x v="0"/>
    <s v="2.1 - Gastos corrientes"/>
    <s v="2.1.2 - Gastos de consumo"/>
    <s v="2 - Poder Ejecutivo"/>
    <s v="0211 - MINISTERIO DE OBRAS PÚBLICAS Y COMUNICACIONES"/>
    <x v="3"/>
    <x v="7"/>
    <x v="38"/>
    <s v="2.3 - MATERIALES Y SUMINISTROS"/>
    <s v="2.3.5 - CUERO, CAUCHO Y PLÁSTICO"/>
    <n v="12000000"/>
    <n v="18585368.060000002"/>
  </r>
  <r>
    <x v="0"/>
    <x v="0"/>
    <x v="0"/>
    <s v="2.1 - Gastos corrientes"/>
    <s v="2.1.2 - Gastos de consumo"/>
    <s v="2 - Poder Ejecutivo"/>
    <s v="0211 - MINISTERIO DE OBRAS PÚBLICAS Y COMUNICACIONES"/>
    <x v="3"/>
    <x v="7"/>
    <x v="39"/>
    <s v="2.2 - CONTRATACIÓN DE SERVICIOS"/>
    <s v="2.2.1 - SERVICIOS BÁSICOS"/>
    <n v="6000000"/>
    <n v="16047.52"/>
  </r>
  <r>
    <x v="0"/>
    <x v="0"/>
    <x v="0"/>
    <s v="2.1 - Gastos corrientes"/>
    <s v="2.1.2 - Gastos de consumo"/>
    <s v="2 - Poder Ejecutivo"/>
    <s v="0211 - MINISTERIO DE OBRAS PÚBLICAS Y COMUNICACIONES"/>
    <x v="3"/>
    <x v="7"/>
    <x v="39"/>
    <s v="2.2 - CONTRATACIÓN DE SERVICIOS"/>
    <s v="2.2.6 - SEGUROS"/>
    <n v="44000000"/>
    <n v="0"/>
  </r>
  <r>
    <x v="0"/>
    <x v="0"/>
    <x v="0"/>
    <s v="2.1 - Gastos corrientes"/>
    <s v="2.1.2 - Gastos de consumo"/>
    <s v="2 - Poder Ejecutivo"/>
    <s v="0211 - MINISTERIO DE OBRAS PÚBLICAS Y COMUNICACIONES"/>
    <x v="3"/>
    <x v="7"/>
    <x v="39"/>
    <s v="2.2 - CONTRATACIÓN DE SERVICIOS"/>
    <s v="2.2.7 - SERVICIOS DE CONSERVACIÓN, REPARACIONES MENORES E INSTALACIONES TEMPORALES"/>
    <n v="250000000"/>
    <n v="57498817.310000002"/>
  </r>
  <r>
    <x v="0"/>
    <x v="0"/>
    <x v="0"/>
    <s v="2.1 - Gastos corrientes"/>
    <s v="2.1.2 - Gastos de consumo"/>
    <s v="2 - Poder Ejecutivo"/>
    <s v="0211 - MINISTERIO DE OBRAS PÚBLICAS Y COMUNICACIONES"/>
    <x v="3"/>
    <x v="7"/>
    <x v="40"/>
    <s v="2.1 - REMUNERACIONES Y CONTRIBUCIONES"/>
    <s v="2.1.1 - REMUNERACIONES"/>
    <n v="1025202000"/>
    <n v="241200612.04000002"/>
  </r>
  <r>
    <x v="0"/>
    <x v="0"/>
    <x v="0"/>
    <s v="2.1 - Gastos corrientes"/>
    <s v="2.1.2 - Gastos de consumo"/>
    <s v="2 - Poder Ejecutivo"/>
    <s v="0211 - MINISTERIO DE OBRAS PÚBLICAS Y COMUNICACIONES"/>
    <x v="3"/>
    <x v="7"/>
    <x v="40"/>
    <s v="2.1 - REMUNERACIONES Y CONTRIBUCIONES"/>
    <s v="2.1.2 - SOBRESUELDOS"/>
    <n v="315000000"/>
    <n v="36127912.829999998"/>
  </r>
  <r>
    <x v="0"/>
    <x v="0"/>
    <x v="0"/>
    <s v="2.1 - Gastos corrientes"/>
    <s v="2.1.2 - Gastos de consumo"/>
    <s v="2 - Poder Ejecutivo"/>
    <s v="0211 - MINISTERIO DE OBRAS PÚBLICAS Y COMUNICACIONES"/>
    <x v="3"/>
    <x v="7"/>
    <x v="40"/>
    <s v="2.1 - REMUNERACIONES Y CONTRIBUCIONES"/>
    <s v="2.1.5 - CONTRIBUCIONES A LA SEGURIDAD SOCIAL"/>
    <n v="91341806"/>
    <n v="38912064.249999993"/>
  </r>
  <r>
    <x v="0"/>
    <x v="0"/>
    <x v="0"/>
    <s v="2.1 - Gastos corrientes"/>
    <s v="2.1.2 - Gastos de consumo"/>
    <s v="2 - Poder Ejecutivo"/>
    <s v="0211 - MINISTERIO DE OBRAS PÚBLICAS Y COMUNICACIONES"/>
    <x v="3"/>
    <x v="7"/>
    <x v="40"/>
    <s v="2.2 - CONTRATACIÓN DE SERVICIOS"/>
    <s v="2.2.1 - SERVICIOS BÁSICOS"/>
    <n v="127250000"/>
    <n v="44087591.93"/>
  </r>
  <r>
    <x v="0"/>
    <x v="0"/>
    <x v="0"/>
    <s v="2.1 - Gastos corrientes"/>
    <s v="2.1.2 - Gastos de consumo"/>
    <s v="2 - Poder Ejecutivo"/>
    <s v="0211 - MINISTERIO DE OBRAS PÚBLICAS Y COMUNICACIONES"/>
    <x v="3"/>
    <x v="7"/>
    <x v="40"/>
    <s v="2.2 - CONTRATACIÓN DE SERVICIOS"/>
    <s v="2.2.2 - PUBLICIDAD, IMPRESIÓN Y ENCUADERNACIÓN"/>
    <n v="153000000"/>
    <n v="39009932.93"/>
  </r>
  <r>
    <x v="0"/>
    <x v="0"/>
    <x v="0"/>
    <s v="2.1 - Gastos corrientes"/>
    <s v="2.1.2 - Gastos de consumo"/>
    <s v="2 - Poder Ejecutivo"/>
    <s v="0211 - MINISTERIO DE OBRAS PÚBLICAS Y COMUNICACIONES"/>
    <x v="3"/>
    <x v="7"/>
    <x v="40"/>
    <s v="2.2 - CONTRATACIÓN DE SERVICIOS"/>
    <s v="2.2.3 - VIÁTICOS"/>
    <n v="295962000"/>
    <n v="44988159.5"/>
  </r>
  <r>
    <x v="0"/>
    <x v="0"/>
    <x v="0"/>
    <s v="2.1 - Gastos corrientes"/>
    <s v="2.1.2 - Gastos de consumo"/>
    <s v="2 - Poder Ejecutivo"/>
    <s v="0211 - MINISTERIO DE OBRAS PÚBLICAS Y COMUNICACIONES"/>
    <x v="3"/>
    <x v="7"/>
    <x v="40"/>
    <s v="2.2 - CONTRATACIÓN DE SERVICIOS"/>
    <s v="2.2.4 - TRANSPORTE Y ALMACENAJE"/>
    <n v="4000000"/>
    <n v="0"/>
  </r>
  <r>
    <x v="0"/>
    <x v="0"/>
    <x v="0"/>
    <s v="2.1 - Gastos corrientes"/>
    <s v="2.1.2 - Gastos de consumo"/>
    <s v="2 - Poder Ejecutivo"/>
    <s v="0211 - MINISTERIO DE OBRAS PÚBLICAS Y COMUNICACIONES"/>
    <x v="3"/>
    <x v="7"/>
    <x v="40"/>
    <s v="2.2 - CONTRATACIÓN DE SERVICIOS"/>
    <s v="2.2.5 - ALQUILERES Y RENTAS"/>
    <n v="120647582"/>
    <n v="2018199.98"/>
  </r>
  <r>
    <x v="0"/>
    <x v="0"/>
    <x v="0"/>
    <s v="2.1 - Gastos corrientes"/>
    <s v="2.1.2 - Gastos de consumo"/>
    <s v="2 - Poder Ejecutivo"/>
    <s v="0211 - MINISTERIO DE OBRAS PÚBLICAS Y COMUNICACIONES"/>
    <x v="3"/>
    <x v="7"/>
    <x v="40"/>
    <s v="2.2 - CONTRATACIÓN DE SERVICIOS"/>
    <s v="2.2.6 - SEGUROS"/>
    <n v="107000000"/>
    <n v="56655703.040000007"/>
  </r>
  <r>
    <x v="0"/>
    <x v="0"/>
    <x v="0"/>
    <s v="2.1 - Gastos corrientes"/>
    <s v="2.1.2 - Gastos de consumo"/>
    <s v="2 - Poder Ejecutivo"/>
    <s v="0211 - MINISTERIO DE OBRAS PÚBLICAS Y COMUNICACIONES"/>
    <x v="3"/>
    <x v="7"/>
    <x v="40"/>
    <s v="2.2 - CONTRATACIÓN DE SERVICIOS"/>
    <s v="2.2.7 - SERVICIOS DE CONSERVACIÓN, REPARACIONES MENORES E INSTALACIONES TEMPORALES"/>
    <n v="415200000"/>
    <n v="6312056.6000000006"/>
  </r>
  <r>
    <x v="0"/>
    <x v="0"/>
    <x v="0"/>
    <s v="2.1 - Gastos corrientes"/>
    <s v="2.1.2 - Gastos de consumo"/>
    <s v="2 - Poder Ejecutivo"/>
    <s v="0211 - MINISTERIO DE OBRAS PÚBLICAS Y COMUNICACIONES"/>
    <x v="3"/>
    <x v="7"/>
    <x v="40"/>
    <s v="2.2 - CONTRATACIÓN DE SERVICIOS"/>
    <s v="2.2.8 - OTROS SERVICIOS NO INCLUIDOS EN CONCEPTOS ANTERIORES"/>
    <n v="530800000"/>
    <n v="14192910.289999999"/>
  </r>
  <r>
    <x v="0"/>
    <x v="0"/>
    <x v="0"/>
    <s v="2.1 - Gastos corrientes"/>
    <s v="2.1.2 - Gastos de consumo"/>
    <s v="2 - Poder Ejecutivo"/>
    <s v="0211 - MINISTERIO DE OBRAS PÚBLICAS Y COMUNICACIONES"/>
    <x v="3"/>
    <x v="7"/>
    <x v="40"/>
    <s v="2.2 - CONTRATACIÓN DE SERVICIOS"/>
    <s v="2.2.9 - OTRAS CONTRATACIONES DE SERVICIOS"/>
    <n v="15000000"/>
    <n v="160627.5"/>
  </r>
  <r>
    <x v="0"/>
    <x v="0"/>
    <x v="0"/>
    <s v="2.1 - Gastos corrientes"/>
    <s v="2.1.2 - Gastos de consumo"/>
    <s v="2 - Poder Ejecutivo"/>
    <s v="0211 - MINISTERIO DE OBRAS PÚBLICAS Y COMUNICACIONES"/>
    <x v="3"/>
    <x v="7"/>
    <x v="40"/>
    <s v="2.3 - MATERIALES Y SUMINISTROS"/>
    <s v="2.3.1 - ALIMENTOS Y PRODUCTOS AGROFORESTALES"/>
    <n v="0"/>
    <n v="0"/>
  </r>
  <r>
    <x v="0"/>
    <x v="0"/>
    <x v="0"/>
    <s v="2.1 - Gastos corrientes"/>
    <s v="2.1.2 - Gastos de consumo"/>
    <s v="2 - Poder Ejecutivo"/>
    <s v="0211 - MINISTERIO DE OBRAS PÚBLICAS Y COMUNICACIONES"/>
    <x v="3"/>
    <x v="13"/>
    <x v="41"/>
    <s v="2.1 - REMUNERACIONES Y CONTRIBUCIONES"/>
    <s v="2.1.1 - REMUNERACIONES"/>
    <n v="125562000"/>
    <n v="37790855.879999988"/>
  </r>
  <r>
    <x v="0"/>
    <x v="0"/>
    <x v="0"/>
    <s v="2.1 - Gastos corrientes"/>
    <s v="2.1.2 - Gastos de consumo"/>
    <s v="2 - Poder Ejecutivo"/>
    <s v="0211 - MINISTERIO DE OBRAS PÚBLICAS Y COMUNICACIONES"/>
    <x v="3"/>
    <x v="13"/>
    <x v="41"/>
    <s v="2.1 - REMUNERACIONES Y CONTRIBUCIONES"/>
    <s v="2.1.2 - SOBRESUELDOS"/>
    <n v="9158126"/>
    <n v="2421500"/>
  </r>
  <r>
    <x v="0"/>
    <x v="0"/>
    <x v="0"/>
    <s v="2.1 - Gastos corrientes"/>
    <s v="2.1.2 - Gastos de consumo"/>
    <s v="2 - Poder Ejecutivo"/>
    <s v="0211 - MINISTERIO DE OBRAS PÚBLICAS Y COMUNICACIONES"/>
    <x v="3"/>
    <x v="13"/>
    <x v="41"/>
    <s v="2.1 - REMUNERACIONES Y CONTRIBUCIONES"/>
    <s v="2.1.5 - CONTRIBUCIONES A LA SEGURIDAD SOCIAL"/>
    <n v="16598870"/>
    <n v="5533410.3700000001"/>
  </r>
  <r>
    <x v="0"/>
    <x v="0"/>
    <x v="0"/>
    <s v="2.1 - Gastos corrientes"/>
    <s v="2.1.2 - Gastos de consumo"/>
    <s v="2 - Poder Ejecutivo"/>
    <s v="0211 - MINISTERIO DE OBRAS PÚBLICAS Y COMUNICACIONES"/>
    <x v="3"/>
    <x v="13"/>
    <x v="41"/>
    <s v="2.2 - CONTRATACIÓN DE SERVICIOS"/>
    <s v="2.2.1 - SERVICIOS BÁSICOS"/>
    <n v="5035000"/>
    <n v="1794703.5700000003"/>
  </r>
  <r>
    <x v="0"/>
    <x v="0"/>
    <x v="0"/>
    <s v="2.1 - Gastos corrientes"/>
    <s v="2.1.2 - Gastos de consumo"/>
    <s v="2 - Poder Ejecutivo"/>
    <s v="0211 - MINISTERIO DE OBRAS PÚBLICAS Y COMUNICACIONES"/>
    <x v="3"/>
    <x v="13"/>
    <x v="41"/>
    <s v="2.2 - CONTRATACIÓN DE SERVICIOS"/>
    <s v="2.2.2 - PUBLICIDAD, IMPRESIÓN Y ENCUADERNACIÓN"/>
    <n v="300000"/>
    <n v="0"/>
  </r>
  <r>
    <x v="0"/>
    <x v="0"/>
    <x v="0"/>
    <s v="2.1 - Gastos corrientes"/>
    <s v="2.1.2 - Gastos de consumo"/>
    <s v="2 - Poder Ejecutivo"/>
    <s v="0211 - MINISTERIO DE OBRAS PÚBLICAS Y COMUNICACIONES"/>
    <x v="3"/>
    <x v="13"/>
    <x v="41"/>
    <s v="2.2 - CONTRATACIÓN DE SERVICIOS"/>
    <s v="2.2.3 - VIÁTICOS"/>
    <n v="2500000"/>
    <n v="815350"/>
  </r>
  <r>
    <x v="0"/>
    <x v="0"/>
    <x v="0"/>
    <s v="2.1 - Gastos corrientes"/>
    <s v="2.1.2 - Gastos de consumo"/>
    <s v="2 - Poder Ejecutivo"/>
    <s v="0211 - MINISTERIO DE OBRAS PÚBLICAS Y COMUNICACIONES"/>
    <x v="3"/>
    <x v="13"/>
    <x v="41"/>
    <s v="2.2 - CONTRATACIÓN DE SERVICIOS"/>
    <s v="2.2.4 - TRANSPORTE Y ALMACENAJE"/>
    <n v="215000"/>
    <n v="0"/>
  </r>
  <r>
    <x v="0"/>
    <x v="0"/>
    <x v="0"/>
    <s v="2.1 - Gastos corrientes"/>
    <s v="2.1.2 - Gastos de consumo"/>
    <s v="2 - Poder Ejecutivo"/>
    <s v="0211 - MINISTERIO DE OBRAS PÚBLICAS Y COMUNICACIONES"/>
    <x v="3"/>
    <x v="13"/>
    <x v="41"/>
    <s v="2.2 - CONTRATACIÓN DE SERVICIOS"/>
    <s v="2.2.5 - ALQUILERES Y RENTAS"/>
    <n v="200000"/>
    <n v="64959"/>
  </r>
  <r>
    <x v="0"/>
    <x v="0"/>
    <x v="0"/>
    <s v="2.1 - Gastos corrientes"/>
    <s v="2.1.2 - Gastos de consumo"/>
    <s v="2 - Poder Ejecutivo"/>
    <s v="0211 - MINISTERIO DE OBRAS PÚBLICAS Y COMUNICACIONES"/>
    <x v="3"/>
    <x v="13"/>
    <x v="41"/>
    <s v="2.2 - CONTRATACIÓN DE SERVICIOS"/>
    <s v="2.2.6 - SEGUROS"/>
    <n v="800000"/>
    <n v="0"/>
  </r>
  <r>
    <x v="0"/>
    <x v="0"/>
    <x v="0"/>
    <s v="2.1 - Gastos corrientes"/>
    <s v="2.1.2 - Gastos de consumo"/>
    <s v="2 - Poder Ejecutivo"/>
    <s v="0211 - MINISTERIO DE OBRAS PÚBLICAS Y COMUNICACIONES"/>
    <x v="3"/>
    <x v="13"/>
    <x v="41"/>
    <s v="2.2 - CONTRATACIÓN DE SERVICIOS"/>
    <s v="2.2.7 - SERVICIOS DE CONSERVACIÓN, REPARACIONES MENORES E INSTALACIONES TEMPORALES"/>
    <n v="1850000"/>
    <n v="103306.64"/>
  </r>
  <r>
    <x v="0"/>
    <x v="0"/>
    <x v="0"/>
    <s v="2.1 - Gastos corrientes"/>
    <s v="2.1.2 - Gastos de consumo"/>
    <s v="2 - Poder Ejecutivo"/>
    <s v="0211 - MINISTERIO DE OBRAS PÚBLICAS Y COMUNICACIONES"/>
    <x v="3"/>
    <x v="13"/>
    <x v="41"/>
    <s v="2.2 - CONTRATACIÓN DE SERVICIOS"/>
    <s v="2.2.8 - OTROS SERVICIOS NO INCLUIDOS EN CONCEPTOS ANTERIORES"/>
    <n v="2685000"/>
    <n v="0"/>
  </r>
  <r>
    <x v="0"/>
    <x v="0"/>
    <x v="0"/>
    <s v="2.1 - Gastos corrientes"/>
    <s v="2.1.2 - Gastos de consumo"/>
    <s v="2 - Poder Ejecutivo"/>
    <s v="0211 - MINISTERIO DE OBRAS PÚBLICAS Y COMUNICACIONES"/>
    <x v="3"/>
    <x v="13"/>
    <x v="41"/>
    <s v="2.2 - CONTRATACIÓN DE SERVICIOS"/>
    <s v="2.2.9 - OTRAS CONTRATACIONES DE SERVICIOS"/>
    <n v="1350000"/>
    <n v="64900"/>
  </r>
  <r>
    <x v="0"/>
    <x v="0"/>
    <x v="0"/>
    <s v="2.1 - Gastos corrientes"/>
    <s v="2.1.2 - Gastos de consumo"/>
    <s v="2 - Poder Ejecutivo"/>
    <s v="0211 - MINISTERIO DE OBRAS PÚBLICAS Y COMUNICACIONES"/>
    <x v="3"/>
    <x v="13"/>
    <x v="41"/>
    <s v="2.3 - MATERIALES Y SUMINISTROS"/>
    <s v="2.3.1 - ALIMENTOS Y PRODUCTOS AGROFORESTALES"/>
    <n v="425000"/>
    <n v="27280"/>
  </r>
  <r>
    <x v="0"/>
    <x v="0"/>
    <x v="0"/>
    <s v="2.1 - Gastos corrientes"/>
    <s v="2.1.2 - Gastos de consumo"/>
    <s v="2 - Poder Ejecutivo"/>
    <s v="0211 - MINISTERIO DE OBRAS PÚBLICAS Y COMUNICACIONES"/>
    <x v="3"/>
    <x v="13"/>
    <x v="41"/>
    <s v="2.3 - MATERIALES Y SUMINISTROS"/>
    <s v="2.3.2 - TEXTILES Y VESTUARIOS"/>
    <n v="625000"/>
    <n v="0"/>
  </r>
  <r>
    <x v="0"/>
    <x v="0"/>
    <x v="0"/>
    <s v="2.1 - Gastos corrientes"/>
    <s v="2.1.2 - Gastos de consumo"/>
    <s v="2 - Poder Ejecutivo"/>
    <s v="0211 - MINISTERIO DE OBRAS PÚBLICAS Y COMUNICACIONES"/>
    <x v="3"/>
    <x v="13"/>
    <x v="41"/>
    <s v="2.3 - MATERIALES Y SUMINISTROS"/>
    <s v="2.3.4 - PRODUCTOS FARMACÉUTICOS"/>
    <n v="55000"/>
    <n v="0"/>
  </r>
  <r>
    <x v="0"/>
    <x v="0"/>
    <x v="0"/>
    <s v="2.1 - Gastos corrientes"/>
    <s v="2.1.2 - Gastos de consumo"/>
    <s v="2 - Poder Ejecutivo"/>
    <s v="0211 - MINISTERIO DE OBRAS PÚBLICAS Y COMUNICACIONES"/>
    <x v="3"/>
    <x v="13"/>
    <x v="41"/>
    <s v="2.3 - MATERIALES Y SUMINISTROS"/>
    <s v="2.3.6 - PRODUCTOS DE MINERALES, METÁLICOS Y NO METÁLICOS"/>
    <n v="920000"/>
    <n v="0"/>
  </r>
  <r>
    <x v="0"/>
    <x v="0"/>
    <x v="0"/>
    <s v="2.1 - Gastos corrientes"/>
    <s v="2.1.2 - Gastos de consumo"/>
    <s v="2 - Poder Ejecutivo"/>
    <s v="0211 - MINISTERIO DE OBRAS PÚBLICAS Y COMUNICACIONES"/>
    <x v="3"/>
    <x v="13"/>
    <x v="41"/>
    <s v="2.3 - MATERIALES Y SUMINISTROS"/>
    <s v="2.3.7 - COMBUSTIBLES, LUBRICANTES, PRODUCTOS QUÍMICOS Y CONEXOS"/>
    <n v="5125000"/>
    <n v="166733.9"/>
  </r>
  <r>
    <x v="0"/>
    <x v="0"/>
    <x v="0"/>
    <s v="2.1 - Gastos corrientes"/>
    <s v="2.1.2 - Gastos de consumo"/>
    <s v="2 - Poder Ejecutivo"/>
    <s v="0211 - MINISTERIO DE OBRAS PÚBLICAS Y COMUNICACIONES"/>
    <x v="3"/>
    <x v="13"/>
    <x v="41"/>
    <s v="2.3 - MATERIALES Y SUMINISTROS"/>
    <s v="2.3.9 - PRODUCTOS Y ÚTILES VARIOS"/>
    <n v="3745000"/>
    <n v="1034549.51"/>
  </r>
  <r>
    <x v="0"/>
    <x v="0"/>
    <x v="0"/>
    <s v="2.1 - Gastos corrientes"/>
    <s v="2.1.2 - Gastos de consumo"/>
    <s v="2 - Poder Ejecutivo"/>
    <s v="0211 - MINISTERIO DE OBRAS PÚBLICAS Y COMUNICACIONES"/>
    <x v="3"/>
    <x v="13"/>
    <x v="41"/>
    <s v="2.3 - MATERIALES Y SUMINISTROS"/>
    <s v="2.3.3 - PAPEL, CARTÓN E IMPRESOS"/>
    <n v="470000"/>
    <n v="8650"/>
  </r>
  <r>
    <x v="0"/>
    <x v="0"/>
    <x v="0"/>
    <s v="2.1 - Gastos corrientes"/>
    <s v="2.1.2 - Gastos de consumo"/>
    <s v="2 - Poder Ejecutivo"/>
    <s v="0211 - MINISTERIO DE OBRAS PÚBLICAS Y COMUNICACIONES"/>
    <x v="3"/>
    <x v="13"/>
    <x v="41"/>
    <s v="2.3 - MATERIALES Y SUMINISTROS"/>
    <s v="2.3.5 - CUERO, CAUCHO Y PLÁSTICO"/>
    <n v="620000"/>
    <n v="165046.6"/>
  </r>
  <r>
    <x v="0"/>
    <x v="0"/>
    <x v="0"/>
    <s v="2.1 - Gastos corrientes"/>
    <s v="2.1.2 - Gastos de consumo"/>
    <s v="2 - Poder Ejecutivo"/>
    <s v="0211 - MINISTERIO DE OBRAS PÚBLICAS Y COMUNICACIONES"/>
    <x v="2"/>
    <x v="14"/>
    <x v="42"/>
    <s v="2.1 - REMUNERACIONES Y CONTRIBUCIONES"/>
    <s v="2.1.1 - REMUNERACIONES"/>
    <n v="400480000"/>
    <n v="89384946.649999991"/>
  </r>
  <r>
    <x v="0"/>
    <x v="0"/>
    <x v="0"/>
    <s v="2.1 - Gastos corrientes"/>
    <s v="2.1.2 - Gastos de consumo"/>
    <s v="2 - Poder Ejecutivo"/>
    <s v="0211 - MINISTERIO DE OBRAS PÚBLICAS Y COMUNICACIONES"/>
    <x v="2"/>
    <x v="14"/>
    <x v="42"/>
    <s v="2.1 - REMUNERACIONES Y CONTRIBUCIONES"/>
    <s v="2.1.5 - CONTRIBUCIONES A LA SEGURIDAD SOCIAL"/>
    <n v="56116880"/>
    <n v="13713239.35"/>
  </r>
  <r>
    <x v="0"/>
    <x v="0"/>
    <x v="0"/>
    <s v="2.1 - Gastos corrientes"/>
    <s v="2.1.2 - Gastos de consumo"/>
    <s v="2 - Poder Ejecutivo"/>
    <s v="0211 - MINISTERIO DE OBRAS PÚBLICAS Y COMUNICACIONES"/>
    <x v="2"/>
    <x v="6"/>
    <x v="43"/>
    <s v="2.1 - REMUNERACIONES Y CONTRIBUCIONES"/>
    <s v="2.1.1 - REMUNERACIONES"/>
    <n v="81939334"/>
    <n v="26602483.329999998"/>
  </r>
  <r>
    <x v="0"/>
    <x v="0"/>
    <x v="0"/>
    <s v="2.1 - Gastos corrientes"/>
    <s v="2.1.2 - Gastos de consumo"/>
    <s v="2 - Poder Ejecutivo"/>
    <s v="0211 - MINISTERIO DE OBRAS PÚBLICAS Y COMUNICACIONES"/>
    <x v="2"/>
    <x v="6"/>
    <x v="43"/>
    <s v="2.1 - REMUNERACIONES Y CONTRIBUCIONES"/>
    <s v="2.1.2 - SOBRESUELDOS"/>
    <n v="14518474"/>
    <n v="6527937.4900000002"/>
  </r>
  <r>
    <x v="0"/>
    <x v="0"/>
    <x v="0"/>
    <s v="2.1 - Gastos corrientes"/>
    <s v="2.1.2 - Gastos de consumo"/>
    <s v="2 - Poder Ejecutivo"/>
    <s v="0211 - MINISTERIO DE OBRAS PÚBLICAS Y COMUNICACIONES"/>
    <x v="2"/>
    <x v="6"/>
    <x v="43"/>
    <s v="2.1 - REMUNERACIONES Y CONTRIBUCIONES"/>
    <s v="2.1.5 - CONTRIBUCIONES A LA SEGURIDAD SOCIAL"/>
    <n v="9670752"/>
    <n v="4002695.0599999991"/>
  </r>
  <r>
    <x v="0"/>
    <x v="0"/>
    <x v="0"/>
    <s v="2.1 - Gastos corrientes"/>
    <s v="2.1.2 - Gastos de consumo"/>
    <s v="2 - Poder Ejecutivo"/>
    <s v="0211 - MINISTERIO DE OBRAS PÚBLICAS Y COMUNICACIONES"/>
    <x v="2"/>
    <x v="6"/>
    <x v="43"/>
    <s v="2.2 - CONTRATACIÓN DE SERVICIOS"/>
    <s v="2.2.1 - SERVICIOS BÁSICOS"/>
    <n v="2587200"/>
    <n v="1044325.6999999998"/>
  </r>
  <r>
    <x v="0"/>
    <x v="0"/>
    <x v="0"/>
    <s v="2.1 - Gastos corrientes"/>
    <s v="2.1.2 - Gastos de consumo"/>
    <s v="2 - Poder Ejecutivo"/>
    <s v="0211 - MINISTERIO DE OBRAS PÚBLICAS Y COMUNICACIONES"/>
    <x v="2"/>
    <x v="6"/>
    <x v="43"/>
    <s v="2.2 - CONTRATACIÓN DE SERVICIOS"/>
    <s v="2.2.2 - PUBLICIDAD, IMPRESIÓN Y ENCUADERNACIÓN"/>
    <n v="630000"/>
    <n v="0"/>
  </r>
  <r>
    <x v="0"/>
    <x v="0"/>
    <x v="0"/>
    <s v="2.1 - Gastos corrientes"/>
    <s v="2.1.2 - Gastos de consumo"/>
    <s v="2 - Poder Ejecutivo"/>
    <s v="0211 - MINISTERIO DE OBRAS PÚBLICAS Y COMUNICACIONES"/>
    <x v="2"/>
    <x v="6"/>
    <x v="43"/>
    <s v="2.2 - CONTRATACIÓN DE SERVICIOS"/>
    <s v="2.2.3 - VIÁTICOS"/>
    <n v="850000"/>
    <n v="169750"/>
  </r>
  <r>
    <x v="0"/>
    <x v="0"/>
    <x v="0"/>
    <s v="2.1 - Gastos corrientes"/>
    <s v="2.1.2 - Gastos de consumo"/>
    <s v="2 - Poder Ejecutivo"/>
    <s v="0211 - MINISTERIO DE OBRAS PÚBLICAS Y COMUNICACIONES"/>
    <x v="2"/>
    <x v="6"/>
    <x v="43"/>
    <s v="2.2 - CONTRATACIÓN DE SERVICIOS"/>
    <s v="2.2.4 - TRANSPORTE Y ALMACENAJE"/>
    <n v="60000"/>
    <n v="100"/>
  </r>
  <r>
    <x v="0"/>
    <x v="0"/>
    <x v="0"/>
    <s v="2.1 - Gastos corrientes"/>
    <s v="2.1.2 - Gastos de consumo"/>
    <s v="2 - Poder Ejecutivo"/>
    <s v="0211 - MINISTERIO DE OBRAS PÚBLICAS Y COMUNICACIONES"/>
    <x v="2"/>
    <x v="6"/>
    <x v="43"/>
    <s v="2.2 - CONTRATACIÓN DE SERVICIOS"/>
    <s v="2.2.5 - ALQUILERES Y RENTAS"/>
    <n v="6410000"/>
    <n v="1608070.5"/>
  </r>
  <r>
    <x v="0"/>
    <x v="0"/>
    <x v="0"/>
    <s v="2.1 - Gastos corrientes"/>
    <s v="2.1.2 - Gastos de consumo"/>
    <s v="2 - Poder Ejecutivo"/>
    <s v="0211 - MINISTERIO DE OBRAS PÚBLICAS Y COMUNICACIONES"/>
    <x v="2"/>
    <x v="6"/>
    <x v="43"/>
    <s v="2.2 - CONTRATACIÓN DE SERVICIOS"/>
    <s v="2.2.6 - SEGUROS"/>
    <n v="1544000"/>
    <n v="827667.6"/>
  </r>
  <r>
    <x v="0"/>
    <x v="0"/>
    <x v="0"/>
    <s v="2.1 - Gastos corrientes"/>
    <s v="2.1.2 - Gastos de consumo"/>
    <s v="2 - Poder Ejecutivo"/>
    <s v="0211 - MINISTERIO DE OBRAS PÚBLICAS Y COMUNICACIONES"/>
    <x v="2"/>
    <x v="6"/>
    <x v="43"/>
    <s v="2.2 - CONTRATACIÓN DE SERVICIOS"/>
    <s v="2.2.7 - SERVICIOS DE CONSERVACIÓN, REPARACIONES MENORES E INSTALACIONES TEMPORALES"/>
    <n v="15490000"/>
    <n v="257487.35999999999"/>
  </r>
  <r>
    <x v="0"/>
    <x v="0"/>
    <x v="0"/>
    <s v="2.1 - Gastos corrientes"/>
    <s v="2.1.2 - Gastos de consumo"/>
    <s v="2 - Poder Ejecutivo"/>
    <s v="0211 - MINISTERIO DE OBRAS PÚBLICAS Y COMUNICACIONES"/>
    <x v="2"/>
    <x v="6"/>
    <x v="43"/>
    <s v="2.2 - CONTRATACIÓN DE SERVICIOS"/>
    <s v="2.2.8 - OTROS SERVICIOS NO INCLUIDOS EN CONCEPTOS ANTERIORES"/>
    <n v="11852000"/>
    <n v="271284.51"/>
  </r>
  <r>
    <x v="0"/>
    <x v="0"/>
    <x v="0"/>
    <s v="2.1 - Gastos corrientes"/>
    <s v="2.1.2 - Gastos de consumo"/>
    <s v="2 - Poder Ejecutivo"/>
    <s v="0211 - MINISTERIO DE OBRAS PÚBLICAS Y COMUNICACIONES"/>
    <x v="2"/>
    <x v="6"/>
    <x v="43"/>
    <s v="2.2 - CONTRATACIÓN DE SERVICIOS"/>
    <s v="2.2.9 - OTRAS CONTRATACIONES DE SERVICIOS"/>
    <n v="400000"/>
    <n v="437598.93000000005"/>
  </r>
  <r>
    <x v="0"/>
    <x v="0"/>
    <x v="0"/>
    <s v="2.1 - Gastos corrientes"/>
    <s v="2.1.2 - Gastos de consumo"/>
    <s v="2 - Poder Ejecutivo"/>
    <s v="0211 - MINISTERIO DE OBRAS PÚBLICAS Y COMUNICACIONES"/>
    <x v="2"/>
    <x v="6"/>
    <x v="43"/>
    <s v="2.3 - MATERIALES Y SUMINISTROS"/>
    <s v="2.3.1 - ALIMENTOS Y PRODUCTOS AGROFORESTALES"/>
    <n v="225000"/>
    <n v="57585.06"/>
  </r>
  <r>
    <x v="0"/>
    <x v="0"/>
    <x v="0"/>
    <s v="2.1 - Gastos corrientes"/>
    <s v="2.1.2 - Gastos de consumo"/>
    <s v="2 - Poder Ejecutivo"/>
    <s v="0211 - MINISTERIO DE OBRAS PÚBLICAS Y COMUNICACIONES"/>
    <x v="2"/>
    <x v="6"/>
    <x v="43"/>
    <s v="2.3 - MATERIALES Y SUMINISTROS"/>
    <s v="2.3.2 - TEXTILES Y VESTUARIOS"/>
    <n v="20000"/>
    <n v="10361.530000000001"/>
  </r>
  <r>
    <x v="0"/>
    <x v="0"/>
    <x v="0"/>
    <s v="2.1 - Gastos corrientes"/>
    <s v="2.1.2 - Gastos de consumo"/>
    <s v="2 - Poder Ejecutivo"/>
    <s v="0211 - MINISTERIO DE OBRAS PÚBLICAS Y COMUNICACIONES"/>
    <x v="2"/>
    <x v="6"/>
    <x v="43"/>
    <s v="2.3 - MATERIALES Y SUMINISTROS"/>
    <s v="2.3.6 - PRODUCTOS DE MINERALES, METÁLICOS Y NO METÁLICOS"/>
    <n v="15000"/>
    <n v="82528.33"/>
  </r>
  <r>
    <x v="0"/>
    <x v="0"/>
    <x v="0"/>
    <s v="2.1 - Gastos corrientes"/>
    <s v="2.1.2 - Gastos de consumo"/>
    <s v="2 - Poder Ejecutivo"/>
    <s v="0211 - MINISTERIO DE OBRAS PÚBLICAS Y COMUNICACIONES"/>
    <x v="2"/>
    <x v="6"/>
    <x v="43"/>
    <s v="2.3 - MATERIALES Y SUMINISTROS"/>
    <s v="2.3.7 - COMBUSTIBLES, LUBRICANTES, PRODUCTOS QUÍMICOS Y CONEXOS"/>
    <n v="3600000"/>
    <n v="1314762.08"/>
  </r>
  <r>
    <x v="0"/>
    <x v="0"/>
    <x v="0"/>
    <s v="2.1 - Gastos corrientes"/>
    <s v="2.1.2 - Gastos de consumo"/>
    <s v="2 - Poder Ejecutivo"/>
    <s v="0211 - MINISTERIO DE OBRAS PÚBLICAS Y COMUNICACIONES"/>
    <x v="2"/>
    <x v="6"/>
    <x v="43"/>
    <s v="2.3 - MATERIALES Y SUMINISTROS"/>
    <s v="2.3.9 - PRODUCTOS Y ÚTILES VARIOS"/>
    <n v="1465000"/>
    <n v="675713.79"/>
  </r>
  <r>
    <x v="0"/>
    <x v="0"/>
    <x v="0"/>
    <s v="2.1 - Gastos corrientes"/>
    <s v="2.1.2 - Gastos de consumo"/>
    <s v="2 - Poder Ejecutivo"/>
    <s v="0211 - MINISTERIO DE OBRAS PÚBLICAS Y COMUNICACIONES"/>
    <x v="2"/>
    <x v="6"/>
    <x v="43"/>
    <s v="2.3 - MATERIALES Y SUMINISTROS"/>
    <s v="2.3.3 - PAPEL, CARTÓN E IMPRESOS"/>
    <n v="460000"/>
    <n v="0"/>
  </r>
  <r>
    <x v="0"/>
    <x v="0"/>
    <x v="0"/>
    <s v="2.1 - Gastos corrientes"/>
    <s v="2.1.2 - Gastos de consumo"/>
    <s v="2 - Poder Ejecutivo"/>
    <s v="0211 - MINISTERIO DE OBRAS PÚBLICAS Y COMUNICACIONES"/>
    <x v="2"/>
    <x v="6"/>
    <x v="43"/>
    <s v="2.3 - MATERIALES Y SUMINISTROS"/>
    <s v="2.3.5 - CUERO, CAUCHO Y PLÁSTICO"/>
    <n v="0"/>
    <n v="0"/>
  </r>
  <r>
    <x v="0"/>
    <x v="0"/>
    <x v="0"/>
    <s v="2.1 - Gastos corrientes"/>
    <s v="2.1.2 - Gastos de consumo"/>
    <s v="2 - Poder Ejecutivo"/>
    <s v="0212 - MINISTERIO DE INDUSTRIA, COMERCIO Y MIPYMES (MICM)"/>
    <x v="3"/>
    <x v="11"/>
    <x v="44"/>
    <s v="2.1 - REMUNERACIONES Y CONTRIBUCIONES"/>
    <s v="2.1.1 - REMUNERACIONES"/>
    <n v="1807317845"/>
    <n v="567258624.23000002"/>
  </r>
  <r>
    <x v="0"/>
    <x v="0"/>
    <x v="0"/>
    <s v="2.1 - Gastos corrientes"/>
    <s v="2.1.2 - Gastos de consumo"/>
    <s v="2 - Poder Ejecutivo"/>
    <s v="0212 - MINISTERIO DE INDUSTRIA, COMERCIO Y MIPYMES (MICM)"/>
    <x v="3"/>
    <x v="11"/>
    <x v="44"/>
    <s v="2.1 - REMUNERACIONES Y CONTRIBUCIONES"/>
    <s v="2.1.2 - SOBRESUELDOS"/>
    <n v="358890818"/>
    <n v="108938232.16999999"/>
  </r>
  <r>
    <x v="0"/>
    <x v="0"/>
    <x v="0"/>
    <s v="2.1 - Gastos corrientes"/>
    <s v="2.1.2 - Gastos de consumo"/>
    <s v="2 - Poder Ejecutivo"/>
    <s v="0212 - MINISTERIO DE INDUSTRIA, COMERCIO Y MIPYMES (MICM)"/>
    <x v="3"/>
    <x v="11"/>
    <x v="44"/>
    <s v="2.1 - REMUNERACIONES Y CONTRIBUCIONES"/>
    <s v="2.1.3 - DIETAS Y GASTOS DE REPRESENTACIÓN"/>
    <n v="3400000"/>
    <n v="82447.040000000008"/>
  </r>
  <r>
    <x v="0"/>
    <x v="0"/>
    <x v="0"/>
    <s v="2.1 - Gastos corrientes"/>
    <s v="2.1.2 - Gastos de consumo"/>
    <s v="2 - Poder Ejecutivo"/>
    <s v="0212 - MINISTERIO DE INDUSTRIA, COMERCIO Y MIPYMES (MICM)"/>
    <x v="3"/>
    <x v="11"/>
    <x v="44"/>
    <s v="2.1 - REMUNERACIONES Y CONTRIBUCIONES"/>
    <s v="2.1.4 - GRATIFICACIONES Y BONIFICACIONES"/>
    <n v="400000"/>
    <n v="5000"/>
  </r>
  <r>
    <x v="0"/>
    <x v="0"/>
    <x v="0"/>
    <s v="2.1 - Gastos corrientes"/>
    <s v="2.1.2 - Gastos de consumo"/>
    <s v="2 - Poder Ejecutivo"/>
    <s v="0212 - MINISTERIO DE INDUSTRIA, COMERCIO Y MIPYMES (MICM)"/>
    <x v="3"/>
    <x v="11"/>
    <x v="44"/>
    <s v="2.1 - REMUNERACIONES Y CONTRIBUCIONES"/>
    <s v="2.1.5 - CONTRIBUCIONES A LA SEGURIDAD SOCIAL"/>
    <n v="227405386"/>
    <n v="70694257.379999861"/>
  </r>
  <r>
    <x v="0"/>
    <x v="0"/>
    <x v="0"/>
    <s v="2.1 - Gastos corrientes"/>
    <s v="2.1.2 - Gastos de consumo"/>
    <s v="2 - Poder Ejecutivo"/>
    <s v="0212 - MINISTERIO DE INDUSTRIA, COMERCIO Y MIPYMES (MICM)"/>
    <x v="3"/>
    <x v="11"/>
    <x v="44"/>
    <s v="2.2 - CONTRATACIÓN DE SERVICIOS"/>
    <s v="2.2.1 - SERVICIOS BÁSICOS"/>
    <n v="116302600"/>
    <n v="22249792.680000003"/>
  </r>
  <r>
    <x v="0"/>
    <x v="0"/>
    <x v="0"/>
    <s v="2.1 - Gastos corrientes"/>
    <s v="2.1.2 - Gastos de consumo"/>
    <s v="2 - Poder Ejecutivo"/>
    <s v="0212 - MINISTERIO DE INDUSTRIA, COMERCIO Y MIPYMES (MICM)"/>
    <x v="3"/>
    <x v="11"/>
    <x v="44"/>
    <s v="2.2 - CONTRATACIÓN DE SERVICIOS"/>
    <s v="2.2.2 - PUBLICIDAD, IMPRESIÓN Y ENCUADERNACIÓN"/>
    <n v="150030442"/>
    <n v="53517319.980000004"/>
  </r>
  <r>
    <x v="0"/>
    <x v="0"/>
    <x v="0"/>
    <s v="2.1 - Gastos corrientes"/>
    <s v="2.1.2 - Gastos de consumo"/>
    <s v="2 - Poder Ejecutivo"/>
    <s v="0212 - MINISTERIO DE INDUSTRIA, COMERCIO Y MIPYMES (MICM)"/>
    <x v="3"/>
    <x v="11"/>
    <x v="44"/>
    <s v="2.2 - CONTRATACIÓN DE SERVICIOS"/>
    <s v="2.2.3 - VIÁTICOS"/>
    <n v="37270855"/>
    <n v="5869866.5"/>
  </r>
  <r>
    <x v="0"/>
    <x v="0"/>
    <x v="0"/>
    <s v="2.1 - Gastos corrientes"/>
    <s v="2.1.2 - Gastos de consumo"/>
    <s v="2 - Poder Ejecutivo"/>
    <s v="0212 - MINISTERIO DE INDUSTRIA, COMERCIO Y MIPYMES (MICM)"/>
    <x v="3"/>
    <x v="11"/>
    <x v="44"/>
    <s v="2.2 - CONTRATACIÓN DE SERVICIOS"/>
    <s v="2.2.4 - TRANSPORTE Y ALMACENAJE"/>
    <n v="16173600"/>
    <n v="208000"/>
  </r>
  <r>
    <x v="0"/>
    <x v="0"/>
    <x v="0"/>
    <s v="2.1 - Gastos corrientes"/>
    <s v="2.1.2 - Gastos de consumo"/>
    <s v="2 - Poder Ejecutivo"/>
    <s v="0212 - MINISTERIO DE INDUSTRIA, COMERCIO Y MIPYMES (MICM)"/>
    <x v="3"/>
    <x v="11"/>
    <x v="44"/>
    <s v="2.2 - CONTRATACIÓN DE SERVICIOS"/>
    <s v="2.2.5 - ALQUILERES Y RENTAS"/>
    <n v="486449806"/>
    <n v="75989366.5"/>
  </r>
  <r>
    <x v="0"/>
    <x v="0"/>
    <x v="0"/>
    <s v="2.1 - Gastos corrientes"/>
    <s v="2.1.2 - Gastos de consumo"/>
    <s v="2 - Poder Ejecutivo"/>
    <s v="0212 - MINISTERIO DE INDUSTRIA, COMERCIO Y MIPYMES (MICM)"/>
    <x v="3"/>
    <x v="11"/>
    <x v="44"/>
    <s v="2.2 - CONTRATACIÓN DE SERVICIOS"/>
    <s v="2.2.6 - SEGUROS"/>
    <n v="39027000"/>
    <n v="10844025.529999999"/>
  </r>
  <r>
    <x v="0"/>
    <x v="0"/>
    <x v="0"/>
    <s v="2.1 - Gastos corrientes"/>
    <s v="2.1.2 - Gastos de consumo"/>
    <s v="2 - Poder Ejecutivo"/>
    <s v="0212 - MINISTERIO DE INDUSTRIA, COMERCIO Y MIPYMES (MICM)"/>
    <x v="3"/>
    <x v="11"/>
    <x v="44"/>
    <s v="2.2 - CONTRATACIÓN DE SERVICIOS"/>
    <s v="2.2.7 - SERVICIOS DE CONSERVACIÓN, REPARACIONES MENORES E INSTALACIONES TEMPORALES"/>
    <n v="61590000"/>
    <n v="5365042.79"/>
  </r>
  <r>
    <x v="0"/>
    <x v="0"/>
    <x v="0"/>
    <s v="2.1 - Gastos corrientes"/>
    <s v="2.1.2 - Gastos de consumo"/>
    <s v="2 - Poder Ejecutivo"/>
    <s v="0212 - MINISTERIO DE INDUSTRIA, COMERCIO Y MIPYMES (MICM)"/>
    <x v="3"/>
    <x v="11"/>
    <x v="44"/>
    <s v="2.2 - CONTRATACIÓN DE SERVICIOS"/>
    <s v="2.2.8 - OTROS SERVICIOS NO INCLUIDOS EN CONCEPTOS ANTERIORES"/>
    <n v="289693895"/>
    <n v="15607587.630000003"/>
  </r>
  <r>
    <x v="0"/>
    <x v="0"/>
    <x v="0"/>
    <s v="2.1 - Gastos corrientes"/>
    <s v="2.1.2 - Gastos de consumo"/>
    <s v="2 - Poder Ejecutivo"/>
    <s v="0212 - MINISTERIO DE INDUSTRIA, COMERCIO Y MIPYMES (MICM)"/>
    <x v="3"/>
    <x v="11"/>
    <x v="44"/>
    <s v="2.2 - CONTRATACIÓN DE SERVICIOS"/>
    <s v="2.2.9 - OTRAS CONTRATACIONES DE SERVICIOS"/>
    <n v="59630000"/>
    <n v="5520734.5600000005"/>
  </r>
  <r>
    <x v="0"/>
    <x v="0"/>
    <x v="0"/>
    <s v="2.1 - Gastos corrientes"/>
    <s v="2.1.2 - Gastos de consumo"/>
    <s v="2 - Poder Ejecutivo"/>
    <s v="0212 - MINISTERIO DE INDUSTRIA, COMERCIO Y MIPYMES (MICM)"/>
    <x v="3"/>
    <x v="11"/>
    <x v="44"/>
    <s v="2.3 - MATERIALES Y SUMINISTROS"/>
    <s v="2.3.1 - ALIMENTOS Y PRODUCTOS AGROFORESTALES"/>
    <n v="53700000"/>
    <n v="14655733"/>
  </r>
  <r>
    <x v="0"/>
    <x v="0"/>
    <x v="0"/>
    <s v="2.1 - Gastos corrientes"/>
    <s v="2.1.2 - Gastos de consumo"/>
    <s v="2 - Poder Ejecutivo"/>
    <s v="0212 - MINISTERIO DE INDUSTRIA, COMERCIO Y MIPYMES (MICM)"/>
    <x v="3"/>
    <x v="11"/>
    <x v="44"/>
    <s v="2.3 - MATERIALES Y SUMINISTROS"/>
    <s v="2.3.2 - TEXTILES Y VESTUARIOS"/>
    <n v="28600692"/>
    <n v="237150.5"/>
  </r>
  <r>
    <x v="0"/>
    <x v="0"/>
    <x v="0"/>
    <s v="2.1 - Gastos corrientes"/>
    <s v="2.1.2 - Gastos de consumo"/>
    <s v="2 - Poder Ejecutivo"/>
    <s v="0212 - MINISTERIO DE INDUSTRIA, COMERCIO Y MIPYMES (MICM)"/>
    <x v="3"/>
    <x v="11"/>
    <x v="44"/>
    <s v="2.3 - MATERIALES Y SUMINISTROS"/>
    <s v="2.3.4 - PRODUCTOS FARMACÉUTICOS"/>
    <n v="860000"/>
    <n v="13608"/>
  </r>
  <r>
    <x v="0"/>
    <x v="0"/>
    <x v="0"/>
    <s v="2.1 - Gastos corrientes"/>
    <s v="2.1.2 - Gastos de consumo"/>
    <s v="2 - Poder Ejecutivo"/>
    <s v="0212 - MINISTERIO DE INDUSTRIA, COMERCIO Y MIPYMES (MICM)"/>
    <x v="3"/>
    <x v="11"/>
    <x v="44"/>
    <s v="2.3 - MATERIALES Y SUMINISTROS"/>
    <s v="2.3.6 - PRODUCTOS DE MINERALES, METÁLICOS Y NO METÁLICOS"/>
    <n v="8602600"/>
    <n v="857503.46"/>
  </r>
  <r>
    <x v="0"/>
    <x v="0"/>
    <x v="0"/>
    <s v="2.1 - Gastos corrientes"/>
    <s v="2.1.2 - Gastos de consumo"/>
    <s v="2 - Poder Ejecutivo"/>
    <s v="0212 - MINISTERIO DE INDUSTRIA, COMERCIO Y MIPYMES (MICM)"/>
    <x v="3"/>
    <x v="11"/>
    <x v="44"/>
    <s v="2.3 - MATERIALES Y SUMINISTROS"/>
    <s v="2.3.7 - COMBUSTIBLES, LUBRICANTES, PRODUCTOS QUÍMICOS Y CONEXOS"/>
    <n v="62263448"/>
    <n v="5280431.2699999996"/>
  </r>
  <r>
    <x v="0"/>
    <x v="0"/>
    <x v="0"/>
    <s v="2.1 - Gastos corrientes"/>
    <s v="2.1.2 - Gastos de consumo"/>
    <s v="2 - Poder Ejecutivo"/>
    <s v="0212 - MINISTERIO DE INDUSTRIA, COMERCIO Y MIPYMES (MICM)"/>
    <x v="3"/>
    <x v="11"/>
    <x v="44"/>
    <s v="2.3 - MATERIALES Y SUMINISTROS"/>
    <s v="2.3.9 - PRODUCTOS Y ÚTILES VARIOS"/>
    <n v="56009050"/>
    <n v="4235810.99"/>
  </r>
  <r>
    <x v="0"/>
    <x v="0"/>
    <x v="0"/>
    <s v="2.1 - Gastos corrientes"/>
    <s v="2.1.2 - Gastos de consumo"/>
    <s v="2 - Poder Ejecutivo"/>
    <s v="0212 - MINISTERIO DE INDUSTRIA, COMERCIO Y MIPYMES (MICM)"/>
    <x v="3"/>
    <x v="11"/>
    <x v="44"/>
    <s v="2.3 - MATERIALES Y SUMINISTROS"/>
    <s v="2.3.3 - PAPEL, CARTÓN E IMPRESOS"/>
    <n v="39586275"/>
    <n v="2700272.2500000005"/>
  </r>
  <r>
    <x v="0"/>
    <x v="0"/>
    <x v="0"/>
    <s v="2.1 - Gastos corrientes"/>
    <s v="2.1.2 - Gastos de consumo"/>
    <s v="2 - Poder Ejecutivo"/>
    <s v="0212 - MINISTERIO DE INDUSTRIA, COMERCIO Y MIPYMES (MICM)"/>
    <x v="3"/>
    <x v="11"/>
    <x v="44"/>
    <s v="2.3 - MATERIALES Y SUMINISTROS"/>
    <s v="2.3.5 - CUERO, CAUCHO Y PLÁSTICO"/>
    <n v="5590800"/>
    <n v="381130.57"/>
  </r>
  <r>
    <x v="0"/>
    <x v="0"/>
    <x v="0"/>
    <s v="2.1 - Gastos corrientes"/>
    <s v="2.1.2 - Gastos de consumo"/>
    <s v="2 - Poder Ejecutivo"/>
    <s v="0212 - MINISTERIO DE INDUSTRIA, COMERCIO Y MIPYMES (MICM)"/>
    <x v="2"/>
    <x v="5"/>
    <x v="6"/>
    <s v="2.1 - REMUNERACIONES Y CONTRIBUCIONES"/>
    <s v="2.1.1 - REMUNERACIONES"/>
    <n v="27836000"/>
    <n v="9133957.120000001"/>
  </r>
  <r>
    <x v="0"/>
    <x v="0"/>
    <x v="0"/>
    <s v="2.1 - Gastos corrientes"/>
    <s v="2.1.2 - Gastos de consumo"/>
    <s v="2 - Poder Ejecutivo"/>
    <s v="0212 - MINISTERIO DE INDUSTRIA, COMERCIO Y MIPYMES (MICM)"/>
    <x v="2"/>
    <x v="5"/>
    <x v="6"/>
    <s v="2.1 - REMUNERACIONES Y CONTRIBUCIONES"/>
    <s v="2.1.2 - SOBRESUELDOS"/>
    <n v="2692000"/>
    <n v="1564305.54"/>
  </r>
  <r>
    <x v="0"/>
    <x v="0"/>
    <x v="0"/>
    <s v="2.1 - Gastos corrientes"/>
    <s v="2.1.2 - Gastos de consumo"/>
    <s v="2 - Poder Ejecutivo"/>
    <s v="0212 - MINISTERIO DE INDUSTRIA, COMERCIO Y MIPYMES (MICM)"/>
    <x v="2"/>
    <x v="5"/>
    <x v="6"/>
    <s v="2.1 - REMUNERACIONES Y CONTRIBUCIONES"/>
    <s v="2.1.5 - CONTRIBUCIONES A LA SEGURIDAD SOCIAL"/>
    <n v="3823056"/>
    <n v="1339694.9500000002"/>
  </r>
  <r>
    <x v="0"/>
    <x v="0"/>
    <x v="0"/>
    <s v="2.1 - Gastos corrientes"/>
    <s v="2.1.2 - Gastos de consumo"/>
    <s v="2 - Poder Ejecutivo"/>
    <s v="0212 - MINISTERIO DE INDUSTRIA, COMERCIO Y MIPYMES (MICM)"/>
    <x v="2"/>
    <x v="5"/>
    <x v="6"/>
    <s v="2.2 - CONTRATACIÓN DE SERVICIOS"/>
    <s v="2.2.1 - SERVICIOS BÁSICOS"/>
    <n v="1529600"/>
    <n v="554269.26"/>
  </r>
  <r>
    <x v="0"/>
    <x v="0"/>
    <x v="0"/>
    <s v="2.1 - Gastos corrientes"/>
    <s v="2.1.2 - Gastos de consumo"/>
    <s v="2 - Poder Ejecutivo"/>
    <s v="0212 - MINISTERIO DE INDUSTRIA, COMERCIO Y MIPYMES (MICM)"/>
    <x v="2"/>
    <x v="5"/>
    <x v="6"/>
    <s v="2.2 - CONTRATACIÓN DE SERVICIOS"/>
    <s v="2.2.2 - PUBLICIDAD, IMPRESIÓN Y ENCUADERNACIÓN"/>
    <n v="200000"/>
    <n v="0"/>
  </r>
  <r>
    <x v="0"/>
    <x v="0"/>
    <x v="0"/>
    <s v="2.1 - Gastos corrientes"/>
    <s v="2.1.2 - Gastos de consumo"/>
    <s v="2 - Poder Ejecutivo"/>
    <s v="0212 - MINISTERIO DE INDUSTRIA, COMERCIO Y MIPYMES (MICM)"/>
    <x v="2"/>
    <x v="5"/>
    <x v="6"/>
    <s v="2.2 - CONTRATACIÓN DE SERVICIOS"/>
    <s v="2.2.3 - VIÁTICOS"/>
    <n v="1500000"/>
    <n v="722427.85"/>
  </r>
  <r>
    <x v="0"/>
    <x v="0"/>
    <x v="0"/>
    <s v="2.1 - Gastos corrientes"/>
    <s v="2.1.2 - Gastos de consumo"/>
    <s v="2 - Poder Ejecutivo"/>
    <s v="0212 - MINISTERIO DE INDUSTRIA, COMERCIO Y MIPYMES (MICM)"/>
    <x v="2"/>
    <x v="5"/>
    <x v="6"/>
    <s v="2.2 - CONTRATACIÓN DE SERVICIOS"/>
    <s v="2.2.5 - ALQUILERES Y RENTAS"/>
    <n v="261000"/>
    <n v="42000"/>
  </r>
  <r>
    <x v="0"/>
    <x v="0"/>
    <x v="0"/>
    <s v="2.1 - Gastos corrientes"/>
    <s v="2.1.2 - Gastos de consumo"/>
    <s v="2 - Poder Ejecutivo"/>
    <s v="0212 - MINISTERIO DE INDUSTRIA, COMERCIO Y MIPYMES (MICM)"/>
    <x v="2"/>
    <x v="5"/>
    <x v="6"/>
    <s v="2.2 - CONTRATACIÓN DE SERVICIOS"/>
    <s v="2.2.6 - SEGUROS"/>
    <n v="128400"/>
    <n v="0"/>
  </r>
  <r>
    <x v="0"/>
    <x v="0"/>
    <x v="0"/>
    <s v="2.1 - Gastos corrientes"/>
    <s v="2.1.2 - Gastos de consumo"/>
    <s v="2 - Poder Ejecutivo"/>
    <s v="0212 - MINISTERIO DE INDUSTRIA, COMERCIO Y MIPYMES (MICM)"/>
    <x v="2"/>
    <x v="5"/>
    <x v="6"/>
    <s v="2.2 - CONTRATACIÓN DE SERVICIOS"/>
    <s v="2.2.7 - SERVICIOS DE CONSERVACIÓN, REPARACIONES MENORES E INSTALACIONES TEMPORALES"/>
    <n v="225000"/>
    <n v="8681.76"/>
  </r>
  <r>
    <x v="0"/>
    <x v="0"/>
    <x v="0"/>
    <s v="2.1 - Gastos corrientes"/>
    <s v="2.1.2 - Gastos de consumo"/>
    <s v="2 - Poder Ejecutivo"/>
    <s v="0212 - MINISTERIO DE INDUSTRIA, COMERCIO Y MIPYMES (MICM)"/>
    <x v="2"/>
    <x v="5"/>
    <x v="6"/>
    <s v="2.2 - CONTRATACIÓN DE SERVICIOS"/>
    <s v="2.2.8 - OTROS SERVICIOS NO INCLUIDOS EN CONCEPTOS ANTERIORES"/>
    <n v="7184317"/>
    <n v="39766"/>
  </r>
  <r>
    <x v="0"/>
    <x v="0"/>
    <x v="0"/>
    <s v="2.1 - Gastos corrientes"/>
    <s v="2.1.2 - Gastos de consumo"/>
    <s v="2 - Poder Ejecutivo"/>
    <s v="0212 - MINISTERIO DE INDUSTRIA, COMERCIO Y MIPYMES (MICM)"/>
    <x v="2"/>
    <x v="5"/>
    <x v="6"/>
    <s v="2.2 - CONTRATACIÓN DE SERVICIOS"/>
    <s v="2.2.9 - OTRAS CONTRATACIONES DE SERVICIOS"/>
    <n v="300000"/>
    <n v="71390"/>
  </r>
  <r>
    <x v="0"/>
    <x v="0"/>
    <x v="0"/>
    <s v="2.1 - Gastos corrientes"/>
    <s v="2.1.2 - Gastos de consumo"/>
    <s v="2 - Poder Ejecutivo"/>
    <s v="0212 - MINISTERIO DE INDUSTRIA, COMERCIO Y MIPYMES (MICM)"/>
    <x v="2"/>
    <x v="5"/>
    <x v="6"/>
    <s v="2.3 - MATERIALES Y SUMINISTROS"/>
    <s v="2.3.1 - ALIMENTOS Y PRODUCTOS AGROFORESTALES"/>
    <n v="22000"/>
    <n v="36538.65"/>
  </r>
  <r>
    <x v="0"/>
    <x v="0"/>
    <x v="0"/>
    <s v="2.1 - Gastos corrientes"/>
    <s v="2.1.2 - Gastos de consumo"/>
    <s v="2 - Poder Ejecutivo"/>
    <s v="0212 - MINISTERIO DE INDUSTRIA, COMERCIO Y MIPYMES (MICM)"/>
    <x v="2"/>
    <x v="5"/>
    <x v="6"/>
    <s v="2.3 - MATERIALES Y SUMINISTROS"/>
    <s v="2.3.2 - TEXTILES Y VESTUARIOS"/>
    <n v="0"/>
    <n v="6238.48"/>
  </r>
  <r>
    <x v="0"/>
    <x v="0"/>
    <x v="0"/>
    <s v="2.1 - Gastos corrientes"/>
    <s v="2.1.2 - Gastos de consumo"/>
    <s v="2 - Poder Ejecutivo"/>
    <s v="0212 - MINISTERIO DE INDUSTRIA, COMERCIO Y MIPYMES (MICM)"/>
    <x v="2"/>
    <x v="5"/>
    <x v="6"/>
    <s v="2.3 - MATERIALES Y SUMINISTROS"/>
    <s v="2.3.4 - PRODUCTOS FARMACÉUTICOS"/>
    <n v="15000"/>
    <n v="0"/>
  </r>
  <r>
    <x v="0"/>
    <x v="0"/>
    <x v="0"/>
    <s v="2.1 - Gastos corrientes"/>
    <s v="2.1.2 - Gastos de consumo"/>
    <s v="2 - Poder Ejecutivo"/>
    <s v="0212 - MINISTERIO DE INDUSTRIA, COMERCIO Y MIPYMES (MICM)"/>
    <x v="2"/>
    <x v="5"/>
    <x v="6"/>
    <s v="2.3 - MATERIALES Y SUMINISTROS"/>
    <s v="2.3.6 - PRODUCTOS DE MINERALES, METÁLICOS Y NO METÁLICOS"/>
    <n v="0"/>
    <n v="224073.88"/>
  </r>
  <r>
    <x v="0"/>
    <x v="0"/>
    <x v="0"/>
    <s v="2.1 - Gastos corrientes"/>
    <s v="2.1.2 - Gastos de consumo"/>
    <s v="2 - Poder Ejecutivo"/>
    <s v="0212 - MINISTERIO DE INDUSTRIA, COMERCIO Y MIPYMES (MICM)"/>
    <x v="2"/>
    <x v="5"/>
    <x v="6"/>
    <s v="2.3 - MATERIALES Y SUMINISTROS"/>
    <s v="2.3.7 - COMBUSTIBLES, LUBRICANTES, PRODUCTOS QUÍMICOS Y CONEXOS"/>
    <n v="2203500"/>
    <n v="1104398.8"/>
  </r>
  <r>
    <x v="0"/>
    <x v="0"/>
    <x v="0"/>
    <s v="2.1 - Gastos corrientes"/>
    <s v="2.1.2 - Gastos de consumo"/>
    <s v="2 - Poder Ejecutivo"/>
    <s v="0212 - MINISTERIO DE INDUSTRIA, COMERCIO Y MIPYMES (MICM)"/>
    <x v="2"/>
    <x v="5"/>
    <x v="6"/>
    <s v="2.3 - MATERIALES Y SUMINISTROS"/>
    <s v="2.3.9 - PRODUCTOS Y ÚTILES VARIOS"/>
    <n v="205000"/>
    <n v="131089.57"/>
  </r>
  <r>
    <x v="0"/>
    <x v="0"/>
    <x v="0"/>
    <s v="2.1 - Gastos corrientes"/>
    <s v="2.1.2 - Gastos de consumo"/>
    <s v="2 - Poder Ejecutivo"/>
    <s v="0212 - MINISTERIO DE INDUSTRIA, COMERCIO Y MIPYMES (MICM)"/>
    <x v="2"/>
    <x v="5"/>
    <x v="6"/>
    <s v="2.3 - MATERIALES Y SUMINISTROS"/>
    <s v="2.3.3 - PAPEL, CARTÓN E IMPRESOS"/>
    <n v="0"/>
    <n v="0"/>
  </r>
  <r>
    <x v="0"/>
    <x v="0"/>
    <x v="0"/>
    <s v="2.1 - Gastos corrientes"/>
    <s v="2.1.2 - Gastos de consumo"/>
    <s v="2 - Poder Ejecutivo"/>
    <s v="0212 - MINISTERIO DE INDUSTRIA, COMERCIO Y MIPYMES (MICM)"/>
    <x v="2"/>
    <x v="5"/>
    <x v="6"/>
    <s v="2.3 - MATERIALES Y SUMINISTROS"/>
    <s v="2.3.5 - CUERO, CAUCHO Y PLÁSTICO"/>
    <n v="5631898"/>
    <n v="348156.46"/>
  </r>
  <r>
    <x v="0"/>
    <x v="0"/>
    <x v="0"/>
    <s v="2.1 - Gastos corrientes"/>
    <s v="2.1.2 - Gastos de consumo"/>
    <s v="2 - Poder Ejecutivo"/>
    <s v="0212 - MINISTERIO DE INDUSTRIA, COMERCIO Y MIPYMES (MICM)"/>
    <x v="2"/>
    <x v="6"/>
    <x v="30"/>
    <s v="2.1 - REMUNERACIONES Y CONTRIBUCIONES"/>
    <s v="2.1.1 - REMUNERACIONES"/>
    <n v="96567238"/>
    <n v="42806075.030000001"/>
  </r>
  <r>
    <x v="0"/>
    <x v="0"/>
    <x v="0"/>
    <s v="2.1 - Gastos corrientes"/>
    <s v="2.1.2 - Gastos de consumo"/>
    <s v="2 - Poder Ejecutivo"/>
    <s v="0212 - MINISTERIO DE INDUSTRIA, COMERCIO Y MIPYMES (MICM)"/>
    <x v="2"/>
    <x v="6"/>
    <x v="30"/>
    <s v="2.1 - REMUNERACIONES Y CONTRIBUCIONES"/>
    <s v="2.1.2 - SOBRESUELDOS"/>
    <n v="5058675"/>
    <n v="1152890.0399999998"/>
  </r>
  <r>
    <x v="0"/>
    <x v="0"/>
    <x v="0"/>
    <s v="2.1 - Gastos corrientes"/>
    <s v="2.1.2 - Gastos de consumo"/>
    <s v="2 - Poder Ejecutivo"/>
    <s v="0212 - MINISTERIO DE INDUSTRIA, COMERCIO Y MIPYMES (MICM)"/>
    <x v="2"/>
    <x v="6"/>
    <x v="30"/>
    <s v="2.1 - REMUNERACIONES Y CONTRIBUCIONES"/>
    <s v="2.1.3 - DIETAS Y GASTOS DE REPRESENTACIÓN"/>
    <n v="50000"/>
    <n v="0"/>
  </r>
  <r>
    <x v="0"/>
    <x v="0"/>
    <x v="0"/>
    <s v="2.1 - Gastos corrientes"/>
    <s v="2.1.2 - Gastos de consumo"/>
    <s v="2 - Poder Ejecutivo"/>
    <s v="0212 - MINISTERIO DE INDUSTRIA, COMERCIO Y MIPYMES (MICM)"/>
    <x v="2"/>
    <x v="6"/>
    <x v="30"/>
    <s v="2.1 - REMUNERACIONES Y CONTRIBUCIONES"/>
    <s v="2.1.5 - CONTRIBUCIONES A LA SEGURIDAD SOCIAL"/>
    <n v="12177278"/>
    <n v="4215583.21"/>
  </r>
  <r>
    <x v="0"/>
    <x v="0"/>
    <x v="0"/>
    <s v="2.1 - Gastos corrientes"/>
    <s v="2.1.2 - Gastos de consumo"/>
    <s v="2 - Poder Ejecutivo"/>
    <s v="0212 - MINISTERIO DE INDUSTRIA, COMERCIO Y MIPYMES (MICM)"/>
    <x v="2"/>
    <x v="6"/>
    <x v="30"/>
    <s v="2.2 - CONTRATACIÓN DE SERVICIOS"/>
    <s v="2.2.1 - SERVICIOS BÁSICOS"/>
    <n v="5850000"/>
    <n v="1395825.37"/>
  </r>
  <r>
    <x v="0"/>
    <x v="0"/>
    <x v="0"/>
    <s v="2.1 - Gastos corrientes"/>
    <s v="2.1.2 - Gastos de consumo"/>
    <s v="2 - Poder Ejecutivo"/>
    <s v="0212 - MINISTERIO DE INDUSTRIA, COMERCIO Y MIPYMES (MICM)"/>
    <x v="2"/>
    <x v="6"/>
    <x v="30"/>
    <s v="2.2 - CONTRATACIÓN DE SERVICIOS"/>
    <s v="2.2.2 - PUBLICIDAD, IMPRESIÓN Y ENCUADERNACIÓN"/>
    <n v="10050000"/>
    <n v="0"/>
  </r>
  <r>
    <x v="0"/>
    <x v="0"/>
    <x v="0"/>
    <s v="2.1 - Gastos corrientes"/>
    <s v="2.1.2 - Gastos de consumo"/>
    <s v="2 - Poder Ejecutivo"/>
    <s v="0212 - MINISTERIO DE INDUSTRIA, COMERCIO Y MIPYMES (MICM)"/>
    <x v="2"/>
    <x v="6"/>
    <x v="30"/>
    <s v="2.2 - CONTRATACIÓN DE SERVICIOS"/>
    <s v="2.2.3 - VIÁTICOS"/>
    <n v="2570000"/>
    <n v="999900"/>
  </r>
  <r>
    <x v="0"/>
    <x v="0"/>
    <x v="0"/>
    <s v="2.1 - Gastos corrientes"/>
    <s v="2.1.2 - Gastos de consumo"/>
    <s v="2 - Poder Ejecutivo"/>
    <s v="0212 - MINISTERIO DE INDUSTRIA, COMERCIO Y MIPYMES (MICM)"/>
    <x v="2"/>
    <x v="6"/>
    <x v="30"/>
    <s v="2.2 - CONTRATACIÓN DE SERVICIOS"/>
    <s v="2.2.4 - TRANSPORTE Y ALMACENAJE"/>
    <n v="80000"/>
    <n v="0"/>
  </r>
  <r>
    <x v="0"/>
    <x v="0"/>
    <x v="0"/>
    <s v="2.1 - Gastos corrientes"/>
    <s v="2.1.2 - Gastos de consumo"/>
    <s v="2 - Poder Ejecutivo"/>
    <s v="0212 - MINISTERIO DE INDUSTRIA, COMERCIO Y MIPYMES (MICM)"/>
    <x v="2"/>
    <x v="6"/>
    <x v="30"/>
    <s v="2.2 - CONTRATACIÓN DE SERVICIOS"/>
    <s v="2.2.5 - ALQUILERES Y RENTAS"/>
    <n v="5788000"/>
    <n v="1365613.04"/>
  </r>
  <r>
    <x v="0"/>
    <x v="0"/>
    <x v="0"/>
    <s v="2.1 - Gastos corrientes"/>
    <s v="2.1.2 - Gastos de consumo"/>
    <s v="2 - Poder Ejecutivo"/>
    <s v="0212 - MINISTERIO DE INDUSTRIA, COMERCIO Y MIPYMES (MICM)"/>
    <x v="2"/>
    <x v="6"/>
    <x v="30"/>
    <s v="2.2 - CONTRATACIÓN DE SERVICIOS"/>
    <s v="2.2.6 - SEGUROS"/>
    <n v="530000"/>
    <n v="530000"/>
  </r>
  <r>
    <x v="0"/>
    <x v="0"/>
    <x v="0"/>
    <s v="2.1 - Gastos corrientes"/>
    <s v="2.1.2 - Gastos de consumo"/>
    <s v="2 - Poder Ejecutivo"/>
    <s v="0212 - MINISTERIO DE INDUSTRIA, COMERCIO Y MIPYMES (MICM)"/>
    <x v="2"/>
    <x v="6"/>
    <x v="30"/>
    <s v="2.2 - CONTRATACIÓN DE SERVICIOS"/>
    <s v="2.2.7 - SERVICIOS DE CONSERVACIÓN, REPARACIONES MENORES E INSTALACIONES TEMPORALES"/>
    <n v="7290000"/>
    <n v="0"/>
  </r>
  <r>
    <x v="0"/>
    <x v="0"/>
    <x v="0"/>
    <s v="2.1 - Gastos corrientes"/>
    <s v="2.1.2 - Gastos de consumo"/>
    <s v="2 - Poder Ejecutivo"/>
    <s v="0212 - MINISTERIO DE INDUSTRIA, COMERCIO Y MIPYMES (MICM)"/>
    <x v="2"/>
    <x v="6"/>
    <x v="30"/>
    <s v="2.2 - CONTRATACIÓN DE SERVICIOS"/>
    <s v="2.2.8 - OTROS SERVICIOS NO INCLUIDOS EN CONCEPTOS ANTERIORES"/>
    <n v="13350000"/>
    <n v="1399233.58"/>
  </r>
  <r>
    <x v="0"/>
    <x v="0"/>
    <x v="0"/>
    <s v="2.1 - Gastos corrientes"/>
    <s v="2.1.2 - Gastos de consumo"/>
    <s v="2 - Poder Ejecutivo"/>
    <s v="0212 - MINISTERIO DE INDUSTRIA, COMERCIO Y MIPYMES (MICM)"/>
    <x v="2"/>
    <x v="6"/>
    <x v="30"/>
    <s v="2.2 - CONTRATACIÓN DE SERVICIOS"/>
    <s v="2.2.9 - OTRAS CONTRATACIONES DE SERVICIOS"/>
    <n v="4215000"/>
    <n v="966960"/>
  </r>
  <r>
    <x v="0"/>
    <x v="0"/>
    <x v="0"/>
    <s v="2.1 - Gastos corrientes"/>
    <s v="2.1.2 - Gastos de consumo"/>
    <s v="2 - Poder Ejecutivo"/>
    <s v="0212 - MINISTERIO DE INDUSTRIA, COMERCIO Y MIPYMES (MICM)"/>
    <x v="2"/>
    <x v="6"/>
    <x v="30"/>
    <s v="2.3 - MATERIALES Y SUMINISTROS"/>
    <s v="2.3.1 - ALIMENTOS Y PRODUCTOS AGROFORESTALES"/>
    <n v="600000"/>
    <n v="79177.48"/>
  </r>
  <r>
    <x v="0"/>
    <x v="0"/>
    <x v="0"/>
    <s v="2.1 - Gastos corrientes"/>
    <s v="2.1.2 - Gastos de consumo"/>
    <s v="2 - Poder Ejecutivo"/>
    <s v="0212 - MINISTERIO DE INDUSTRIA, COMERCIO Y MIPYMES (MICM)"/>
    <x v="2"/>
    <x v="6"/>
    <x v="30"/>
    <s v="2.3 - MATERIALES Y SUMINISTROS"/>
    <s v="2.3.2 - TEXTILES Y VESTUARIOS"/>
    <n v="10817089"/>
    <n v="0"/>
  </r>
  <r>
    <x v="0"/>
    <x v="0"/>
    <x v="0"/>
    <s v="2.1 - Gastos corrientes"/>
    <s v="2.1.2 - Gastos de consumo"/>
    <s v="2 - Poder Ejecutivo"/>
    <s v="0212 - MINISTERIO DE INDUSTRIA, COMERCIO Y MIPYMES (MICM)"/>
    <x v="2"/>
    <x v="6"/>
    <x v="30"/>
    <s v="2.3 - MATERIALES Y SUMINISTROS"/>
    <s v="2.3.4 - PRODUCTOS FARMACÉUTICOS"/>
    <n v="10000"/>
    <n v="0"/>
  </r>
  <r>
    <x v="0"/>
    <x v="0"/>
    <x v="0"/>
    <s v="2.1 - Gastos corrientes"/>
    <s v="2.1.2 - Gastos de consumo"/>
    <s v="2 - Poder Ejecutivo"/>
    <s v="0212 - MINISTERIO DE INDUSTRIA, COMERCIO Y MIPYMES (MICM)"/>
    <x v="2"/>
    <x v="6"/>
    <x v="30"/>
    <s v="2.3 - MATERIALES Y SUMINISTROS"/>
    <s v="2.3.6 - PRODUCTOS DE MINERALES, METÁLICOS Y NO METÁLICOS"/>
    <n v="1125000"/>
    <n v="0"/>
  </r>
  <r>
    <x v="0"/>
    <x v="0"/>
    <x v="0"/>
    <s v="2.1 - Gastos corrientes"/>
    <s v="2.1.2 - Gastos de consumo"/>
    <s v="2 - Poder Ejecutivo"/>
    <s v="0212 - MINISTERIO DE INDUSTRIA, COMERCIO Y MIPYMES (MICM)"/>
    <x v="2"/>
    <x v="6"/>
    <x v="30"/>
    <s v="2.3 - MATERIALES Y SUMINISTROS"/>
    <s v="2.3.7 - COMBUSTIBLES, LUBRICANTES, PRODUCTOS QUÍMICOS Y CONEXOS"/>
    <n v="5500000"/>
    <n v="2166666"/>
  </r>
  <r>
    <x v="0"/>
    <x v="0"/>
    <x v="0"/>
    <s v="2.1 - Gastos corrientes"/>
    <s v="2.1.2 - Gastos de consumo"/>
    <s v="2 - Poder Ejecutivo"/>
    <s v="0212 - MINISTERIO DE INDUSTRIA, COMERCIO Y MIPYMES (MICM)"/>
    <x v="2"/>
    <x v="6"/>
    <x v="30"/>
    <s v="2.3 - MATERIALES Y SUMINISTROS"/>
    <s v="2.3.9 - PRODUCTOS Y ÚTILES VARIOS"/>
    <n v="2308565"/>
    <n v="464456.06"/>
  </r>
  <r>
    <x v="0"/>
    <x v="0"/>
    <x v="0"/>
    <s v="2.1 - Gastos corrientes"/>
    <s v="2.1.2 - Gastos de consumo"/>
    <s v="2 - Poder Ejecutivo"/>
    <s v="0212 - MINISTERIO DE INDUSTRIA, COMERCIO Y MIPYMES (MICM)"/>
    <x v="2"/>
    <x v="6"/>
    <x v="30"/>
    <s v="2.3 - MATERIALES Y SUMINISTROS"/>
    <s v="2.3.3 - PAPEL, CARTÓN E IMPRESOS"/>
    <n v="600000"/>
    <n v="222279.38"/>
  </r>
  <r>
    <x v="0"/>
    <x v="0"/>
    <x v="0"/>
    <s v="2.1 - Gastos corrientes"/>
    <s v="2.1.2 - Gastos de consumo"/>
    <s v="2 - Poder Ejecutivo"/>
    <s v="0212 - MINISTERIO DE INDUSTRIA, COMERCIO Y MIPYMES (MICM)"/>
    <x v="2"/>
    <x v="6"/>
    <x v="30"/>
    <s v="2.3 - MATERIALES Y SUMINISTROS"/>
    <s v="2.3.5 - CUERO, CAUCHO Y PLÁSTICO"/>
    <n v="850000"/>
    <n v="145881.04"/>
  </r>
  <r>
    <x v="0"/>
    <x v="0"/>
    <x v="0"/>
    <s v="2.1 - Gastos corrientes"/>
    <s v="2.1.2 - Gastos de consumo"/>
    <s v="2 - Poder Ejecutivo"/>
    <s v="0213 - MINISTERIO DE TURISMO"/>
    <x v="3"/>
    <x v="15"/>
    <x v="45"/>
    <s v="2.1 - REMUNERACIONES Y CONTRIBUCIONES"/>
    <s v="2.1.1 - REMUNERACIONES"/>
    <n v="1354734120"/>
    <n v="350912683.60999995"/>
  </r>
  <r>
    <x v="0"/>
    <x v="0"/>
    <x v="0"/>
    <s v="2.1 - Gastos corrientes"/>
    <s v="2.1.2 - Gastos de consumo"/>
    <s v="2 - Poder Ejecutivo"/>
    <s v="0213 - MINISTERIO DE TURISMO"/>
    <x v="3"/>
    <x v="15"/>
    <x v="45"/>
    <s v="2.1 - REMUNERACIONES Y CONTRIBUCIONES"/>
    <s v="2.1.2 - SOBRESUELDOS"/>
    <n v="105009997"/>
    <n v="24796247.990000002"/>
  </r>
  <r>
    <x v="0"/>
    <x v="0"/>
    <x v="0"/>
    <s v="2.1 - Gastos corrientes"/>
    <s v="2.1.2 - Gastos de consumo"/>
    <s v="2 - Poder Ejecutivo"/>
    <s v="0213 - MINISTERIO DE TURISMO"/>
    <x v="3"/>
    <x v="15"/>
    <x v="45"/>
    <s v="2.1 - REMUNERACIONES Y CONTRIBUCIONES"/>
    <s v="2.1.4 - GRATIFICACIONES Y BONIFICACIONES"/>
    <n v="200000"/>
    <n v="0"/>
  </r>
  <r>
    <x v="0"/>
    <x v="0"/>
    <x v="0"/>
    <s v="2.1 - Gastos corrientes"/>
    <s v="2.1.2 - Gastos de consumo"/>
    <s v="2 - Poder Ejecutivo"/>
    <s v="0213 - MINISTERIO DE TURISMO"/>
    <x v="3"/>
    <x v="15"/>
    <x v="45"/>
    <s v="2.1 - REMUNERACIONES Y CONTRIBUCIONES"/>
    <s v="2.1.5 - CONTRIBUCIONES A LA SEGURIDAD SOCIAL"/>
    <n v="153260235"/>
    <n v="38978017.819999985"/>
  </r>
  <r>
    <x v="0"/>
    <x v="0"/>
    <x v="0"/>
    <s v="2.1 - Gastos corrientes"/>
    <s v="2.1.2 - Gastos de consumo"/>
    <s v="2 - Poder Ejecutivo"/>
    <s v="0213 - MINISTERIO DE TURISMO"/>
    <x v="3"/>
    <x v="15"/>
    <x v="45"/>
    <s v="2.2 - CONTRATACIÓN DE SERVICIOS"/>
    <s v="2.2.1 - SERVICIOS BÁSICOS"/>
    <n v="66350000"/>
    <n v="22776807.57"/>
  </r>
  <r>
    <x v="0"/>
    <x v="0"/>
    <x v="0"/>
    <s v="2.1 - Gastos corrientes"/>
    <s v="2.1.2 - Gastos de consumo"/>
    <s v="2 - Poder Ejecutivo"/>
    <s v="0213 - MINISTERIO DE TURISMO"/>
    <x v="3"/>
    <x v="15"/>
    <x v="45"/>
    <s v="2.2 - CONTRATACIÓN DE SERVICIOS"/>
    <s v="2.2.2 - PUBLICIDAD, IMPRESIÓN Y ENCUADERNACIÓN"/>
    <n v="1785291328"/>
    <n v="154981221.03"/>
  </r>
  <r>
    <x v="0"/>
    <x v="0"/>
    <x v="0"/>
    <s v="2.1 - Gastos corrientes"/>
    <s v="2.1.2 - Gastos de consumo"/>
    <s v="2 - Poder Ejecutivo"/>
    <s v="0213 - MINISTERIO DE TURISMO"/>
    <x v="3"/>
    <x v="15"/>
    <x v="45"/>
    <s v="2.2 - CONTRATACIÓN DE SERVICIOS"/>
    <s v="2.2.3 - VIÁTICOS"/>
    <n v="15050000"/>
    <n v="1545124.2"/>
  </r>
  <r>
    <x v="0"/>
    <x v="0"/>
    <x v="0"/>
    <s v="2.1 - Gastos corrientes"/>
    <s v="2.1.2 - Gastos de consumo"/>
    <s v="2 - Poder Ejecutivo"/>
    <s v="0213 - MINISTERIO DE TURISMO"/>
    <x v="3"/>
    <x v="15"/>
    <x v="45"/>
    <s v="2.2 - CONTRATACIÓN DE SERVICIOS"/>
    <s v="2.2.4 - TRANSPORTE Y ALMACENAJE"/>
    <n v="24700000"/>
    <n v="960334.29"/>
  </r>
  <r>
    <x v="0"/>
    <x v="0"/>
    <x v="0"/>
    <s v="2.1 - Gastos corrientes"/>
    <s v="2.1.2 - Gastos de consumo"/>
    <s v="2 - Poder Ejecutivo"/>
    <s v="0213 - MINISTERIO DE TURISMO"/>
    <x v="3"/>
    <x v="15"/>
    <x v="45"/>
    <s v="2.2 - CONTRATACIÓN DE SERVICIOS"/>
    <s v="2.2.5 - ALQUILERES Y RENTAS"/>
    <n v="128789892"/>
    <n v="51242686.339999989"/>
  </r>
  <r>
    <x v="0"/>
    <x v="0"/>
    <x v="0"/>
    <s v="2.1 - Gastos corrientes"/>
    <s v="2.1.2 - Gastos de consumo"/>
    <s v="2 - Poder Ejecutivo"/>
    <s v="0213 - MINISTERIO DE TURISMO"/>
    <x v="3"/>
    <x v="15"/>
    <x v="45"/>
    <s v="2.2 - CONTRATACIÓN DE SERVICIOS"/>
    <s v="2.2.6 - SEGUROS"/>
    <n v="46181500"/>
    <n v="23621746.319999997"/>
  </r>
  <r>
    <x v="0"/>
    <x v="0"/>
    <x v="0"/>
    <s v="2.1 - Gastos corrientes"/>
    <s v="2.1.2 - Gastos de consumo"/>
    <s v="2 - Poder Ejecutivo"/>
    <s v="0213 - MINISTERIO DE TURISMO"/>
    <x v="3"/>
    <x v="15"/>
    <x v="45"/>
    <s v="2.2 - CONTRATACIÓN DE SERVICIOS"/>
    <s v="2.2.7 - SERVICIOS DE CONSERVACIÓN, REPARACIONES MENORES E INSTALACIONES TEMPORALES"/>
    <n v="46310370"/>
    <n v="3181604.4899999993"/>
  </r>
  <r>
    <x v="0"/>
    <x v="0"/>
    <x v="0"/>
    <s v="2.1 - Gastos corrientes"/>
    <s v="2.1.2 - Gastos de consumo"/>
    <s v="2 - Poder Ejecutivo"/>
    <s v="0213 - MINISTERIO DE TURISMO"/>
    <x v="3"/>
    <x v="15"/>
    <x v="45"/>
    <s v="2.2 - CONTRATACIÓN DE SERVICIOS"/>
    <s v="2.2.8 - OTROS SERVICIOS NO INCLUIDOS EN CONCEPTOS ANTERIORES"/>
    <n v="384454771"/>
    <n v="6306719.5600000015"/>
  </r>
  <r>
    <x v="0"/>
    <x v="0"/>
    <x v="0"/>
    <s v="2.1 - Gastos corrientes"/>
    <s v="2.1.2 - Gastos de consumo"/>
    <s v="2 - Poder Ejecutivo"/>
    <s v="0213 - MINISTERIO DE TURISMO"/>
    <x v="3"/>
    <x v="15"/>
    <x v="45"/>
    <s v="2.2 - CONTRATACIÓN DE SERVICIOS"/>
    <s v="2.2.9 - OTRAS CONTRATACIONES DE SERVICIOS"/>
    <n v="39400000"/>
    <n v="7208302.4800000004"/>
  </r>
  <r>
    <x v="0"/>
    <x v="0"/>
    <x v="0"/>
    <s v="2.1 - Gastos corrientes"/>
    <s v="2.1.2 - Gastos de consumo"/>
    <s v="2 - Poder Ejecutivo"/>
    <s v="0213 - MINISTERIO DE TURISMO"/>
    <x v="3"/>
    <x v="15"/>
    <x v="45"/>
    <s v="2.3 - MATERIALES Y SUMINISTROS"/>
    <s v="2.3.1 - ALIMENTOS Y PRODUCTOS AGROFORESTALES"/>
    <n v="1830060"/>
    <n v="441523.61"/>
  </r>
  <r>
    <x v="0"/>
    <x v="0"/>
    <x v="0"/>
    <s v="2.1 - Gastos corrientes"/>
    <s v="2.1.2 - Gastos de consumo"/>
    <s v="2 - Poder Ejecutivo"/>
    <s v="0213 - MINISTERIO DE TURISMO"/>
    <x v="3"/>
    <x v="15"/>
    <x v="45"/>
    <s v="2.3 - MATERIALES Y SUMINISTROS"/>
    <s v="2.3.2 - TEXTILES Y VESTUARIOS"/>
    <n v="11924225"/>
    <n v="13994.7"/>
  </r>
  <r>
    <x v="0"/>
    <x v="0"/>
    <x v="0"/>
    <s v="2.1 - Gastos corrientes"/>
    <s v="2.1.2 - Gastos de consumo"/>
    <s v="2 - Poder Ejecutivo"/>
    <s v="0213 - MINISTERIO DE TURISMO"/>
    <x v="3"/>
    <x v="15"/>
    <x v="45"/>
    <s v="2.3 - MATERIALES Y SUMINISTROS"/>
    <s v="2.3.4 - PRODUCTOS FARMACÉUTICOS"/>
    <n v="15000"/>
    <n v="2183"/>
  </r>
  <r>
    <x v="0"/>
    <x v="0"/>
    <x v="0"/>
    <s v="2.1 - Gastos corrientes"/>
    <s v="2.1.2 - Gastos de consumo"/>
    <s v="2 - Poder Ejecutivo"/>
    <s v="0213 - MINISTERIO DE TURISMO"/>
    <x v="3"/>
    <x v="15"/>
    <x v="45"/>
    <s v="2.3 - MATERIALES Y SUMINISTROS"/>
    <s v="2.3.6 - PRODUCTOS DE MINERALES, METÁLICOS Y NO METÁLICOS"/>
    <n v="3469314"/>
    <n v="322114.69999999995"/>
  </r>
  <r>
    <x v="0"/>
    <x v="0"/>
    <x v="0"/>
    <s v="2.1 - Gastos corrientes"/>
    <s v="2.1.2 - Gastos de consumo"/>
    <s v="2 - Poder Ejecutivo"/>
    <s v="0213 - MINISTERIO DE TURISMO"/>
    <x v="3"/>
    <x v="15"/>
    <x v="45"/>
    <s v="2.3 - MATERIALES Y SUMINISTROS"/>
    <s v="2.3.7 - COMBUSTIBLES, LUBRICANTES, PRODUCTOS QUÍMICOS Y CONEXOS"/>
    <n v="39145692"/>
    <n v="4804969.37"/>
  </r>
  <r>
    <x v="0"/>
    <x v="0"/>
    <x v="0"/>
    <s v="2.1 - Gastos corrientes"/>
    <s v="2.1.2 - Gastos de consumo"/>
    <s v="2 - Poder Ejecutivo"/>
    <s v="0213 - MINISTERIO DE TURISMO"/>
    <x v="3"/>
    <x v="15"/>
    <x v="45"/>
    <s v="2.3 - MATERIALES Y SUMINISTROS"/>
    <s v="2.3.9 - PRODUCTOS Y ÚTILES VARIOS"/>
    <n v="52747654"/>
    <n v="3816485.3299999982"/>
  </r>
  <r>
    <x v="0"/>
    <x v="0"/>
    <x v="0"/>
    <s v="2.1 - Gastos corrientes"/>
    <s v="2.1.2 - Gastos de consumo"/>
    <s v="2 - Poder Ejecutivo"/>
    <s v="0213 - MINISTERIO DE TURISMO"/>
    <x v="3"/>
    <x v="15"/>
    <x v="45"/>
    <s v="2.3 - MATERIALES Y SUMINISTROS"/>
    <s v="2.3.3 - PAPEL, CARTÓN E IMPRESOS"/>
    <n v="8574980"/>
    <n v="925725.01"/>
  </r>
  <r>
    <x v="0"/>
    <x v="0"/>
    <x v="0"/>
    <s v="2.1 - Gastos corrientes"/>
    <s v="2.1.2 - Gastos de consumo"/>
    <s v="2 - Poder Ejecutivo"/>
    <s v="0213 - MINISTERIO DE TURISMO"/>
    <x v="3"/>
    <x v="15"/>
    <x v="45"/>
    <s v="2.3 - MATERIALES Y SUMINISTROS"/>
    <s v="2.3.5 - CUERO, CAUCHO Y PLÁSTICO"/>
    <n v="10571710"/>
    <n v="1183639.21"/>
  </r>
  <r>
    <x v="0"/>
    <x v="0"/>
    <x v="0"/>
    <s v="2.1 - Gastos corrientes"/>
    <s v="2.1.2 - Gastos de consumo"/>
    <s v="2 - Poder Ejecutivo"/>
    <s v="0214 - PROCURADURÍA GENERAL DE LA REPÚBLICA"/>
    <x v="0"/>
    <x v="2"/>
    <x v="3"/>
    <s v="2.1 - REMUNERACIONES Y CONTRIBUCIONES"/>
    <s v="2.1.1 - REMUNERACIONES"/>
    <n v="3600191414"/>
    <n v="1511781253.9499998"/>
  </r>
  <r>
    <x v="0"/>
    <x v="0"/>
    <x v="0"/>
    <s v="2.1 - Gastos corrientes"/>
    <s v="2.1.2 - Gastos de consumo"/>
    <s v="2 - Poder Ejecutivo"/>
    <s v="0214 - PROCURADURÍA GENERAL DE LA REPÚBLICA"/>
    <x v="0"/>
    <x v="2"/>
    <x v="3"/>
    <s v="2.1 - REMUNERACIONES Y CONTRIBUCIONES"/>
    <s v="2.1.2 - SOBRESUELDOS"/>
    <n v="959148410"/>
    <n v="594340697.33000004"/>
  </r>
  <r>
    <x v="0"/>
    <x v="0"/>
    <x v="0"/>
    <s v="2.1 - Gastos corrientes"/>
    <s v="2.1.2 - Gastos de consumo"/>
    <s v="2 - Poder Ejecutivo"/>
    <s v="0214 - PROCURADURÍA GENERAL DE LA REPÚBLICA"/>
    <x v="0"/>
    <x v="2"/>
    <x v="3"/>
    <s v="2.1 - REMUNERACIONES Y CONTRIBUCIONES"/>
    <s v="2.1.3 - DIETAS Y GASTOS DE REPRESENTACIÓN"/>
    <n v="38992415"/>
    <n v="17404452.699999999"/>
  </r>
  <r>
    <x v="0"/>
    <x v="0"/>
    <x v="0"/>
    <s v="2.1 - Gastos corrientes"/>
    <s v="2.1.2 - Gastos de consumo"/>
    <s v="2 - Poder Ejecutivo"/>
    <s v="0214 - PROCURADURÍA GENERAL DE LA REPÚBLICA"/>
    <x v="0"/>
    <x v="2"/>
    <x v="3"/>
    <s v="2.1 - REMUNERACIONES Y CONTRIBUCIONES"/>
    <s v="2.1.5 - CONTRIBUCIONES A LA SEGURIDAD SOCIAL"/>
    <n v="524348868"/>
    <n v="220970333.85000017"/>
  </r>
  <r>
    <x v="0"/>
    <x v="0"/>
    <x v="0"/>
    <s v="2.1 - Gastos corrientes"/>
    <s v="2.1.2 - Gastos de consumo"/>
    <s v="2 - Poder Ejecutivo"/>
    <s v="0214 - PROCURADURÍA GENERAL DE LA REPÚBLICA"/>
    <x v="0"/>
    <x v="2"/>
    <x v="3"/>
    <s v="2.2 - CONTRATACIÓN DE SERVICIOS"/>
    <s v="2.2.1 - SERVICIOS BÁSICOS"/>
    <n v="224396808"/>
    <n v="83531671.860000014"/>
  </r>
  <r>
    <x v="0"/>
    <x v="0"/>
    <x v="0"/>
    <s v="2.1 - Gastos corrientes"/>
    <s v="2.1.2 - Gastos de consumo"/>
    <s v="2 - Poder Ejecutivo"/>
    <s v="0214 - PROCURADURÍA GENERAL DE LA REPÚBLICA"/>
    <x v="0"/>
    <x v="2"/>
    <x v="3"/>
    <s v="2.2 - CONTRATACIÓN DE SERVICIOS"/>
    <s v="2.2.2 - PUBLICIDAD, IMPRESIÓN Y ENCUADERNACIÓN"/>
    <n v="19500000"/>
    <n v="6499998.6699999999"/>
  </r>
  <r>
    <x v="0"/>
    <x v="0"/>
    <x v="0"/>
    <s v="2.1 - Gastos corrientes"/>
    <s v="2.1.2 - Gastos de consumo"/>
    <s v="2 - Poder Ejecutivo"/>
    <s v="0214 - PROCURADURÍA GENERAL DE LA REPÚBLICA"/>
    <x v="0"/>
    <x v="2"/>
    <x v="3"/>
    <s v="2.2 - CONTRATACIÓN DE SERVICIOS"/>
    <s v="2.2.3 - VIÁTICOS"/>
    <n v="16210601"/>
    <n v="5403533"/>
  </r>
  <r>
    <x v="0"/>
    <x v="0"/>
    <x v="0"/>
    <s v="2.1 - Gastos corrientes"/>
    <s v="2.1.2 - Gastos de consumo"/>
    <s v="2 - Poder Ejecutivo"/>
    <s v="0214 - PROCURADURÍA GENERAL DE LA REPÚBLICA"/>
    <x v="0"/>
    <x v="2"/>
    <x v="3"/>
    <s v="2.2 - CONTRATACIÓN DE SERVICIOS"/>
    <s v="2.2.4 - TRANSPORTE Y ALMACENAJE"/>
    <n v="3000000"/>
    <n v="1000000"/>
  </r>
  <r>
    <x v="0"/>
    <x v="0"/>
    <x v="0"/>
    <s v="2.1 - Gastos corrientes"/>
    <s v="2.1.2 - Gastos de consumo"/>
    <s v="2 - Poder Ejecutivo"/>
    <s v="0214 - PROCURADURÍA GENERAL DE LA REPÚBLICA"/>
    <x v="0"/>
    <x v="2"/>
    <x v="3"/>
    <s v="2.2 - CONTRATACIÓN DE SERVICIOS"/>
    <s v="2.2.5 - ALQUILERES Y RENTAS"/>
    <n v="21271362"/>
    <n v="10991948.359999999"/>
  </r>
  <r>
    <x v="0"/>
    <x v="0"/>
    <x v="0"/>
    <s v="2.1 - Gastos corrientes"/>
    <s v="2.1.2 - Gastos de consumo"/>
    <s v="2 - Poder Ejecutivo"/>
    <s v="0214 - PROCURADURÍA GENERAL DE LA REPÚBLICA"/>
    <x v="0"/>
    <x v="2"/>
    <x v="3"/>
    <s v="2.2 - CONTRATACIÓN DE SERVICIOS"/>
    <s v="2.2.6 - SEGUROS"/>
    <n v="121000000"/>
    <n v="40333332.659999996"/>
  </r>
  <r>
    <x v="0"/>
    <x v="0"/>
    <x v="0"/>
    <s v="2.1 - Gastos corrientes"/>
    <s v="2.1.2 - Gastos de consumo"/>
    <s v="2 - Poder Ejecutivo"/>
    <s v="0214 - PROCURADURÍA GENERAL DE LA REPÚBLICA"/>
    <x v="0"/>
    <x v="2"/>
    <x v="3"/>
    <s v="2.2 - CONTRATACIÓN DE SERVICIOS"/>
    <s v="2.2.7 - SERVICIOS DE CONSERVACIÓN, REPARACIONES MENORES E INSTALACIONES TEMPORALES"/>
    <n v="53000000"/>
    <n v="17666663.34"/>
  </r>
  <r>
    <x v="0"/>
    <x v="0"/>
    <x v="0"/>
    <s v="2.1 - Gastos corrientes"/>
    <s v="2.1.2 - Gastos de consumo"/>
    <s v="2 - Poder Ejecutivo"/>
    <s v="0214 - PROCURADURÍA GENERAL DE LA REPÚBLICA"/>
    <x v="0"/>
    <x v="2"/>
    <x v="3"/>
    <s v="2.2 - CONTRATACIÓN DE SERVICIOS"/>
    <s v="2.2.8 - OTROS SERVICIOS NO INCLUIDOS EN CONCEPTOS ANTERIORES"/>
    <n v="54044939"/>
    <n v="18283651.420000002"/>
  </r>
  <r>
    <x v="0"/>
    <x v="0"/>
    <x v="0"/>
    <s v="2.1 - Gastos corrientes"/>
    <s v="2.1.2 - Gastos de consumo"/>
    <s v="2 - Poder Ejecutivo"/>
    <s v="0214 - PROCURADURÍA GENERAL DE LA REPÚBLICA"/>
    <x v="0"/>
    <x v="2"/>
    <x v="3"/>
    <s v="2.2 - CONTRATACIÓN DE SERVICIOS"/>
    <s v="2.2.9 - OTRAS CONTRATACIONES DE SERVICIOS"/>
    <n v="691214965"/>
    <n v="53973134.970000006"/>
  </r>
  <r>
    <x v="0"/>
    <x v="0"/>
    <x v="0"/>
    <s v="2.1 - Gastos corrientes"/>
    <s v="2.1.2 - Gastos de consumo"/>
    <s v="2 - Poder Ejecutivo"/>
    <s v="0214 - PROCURADURÍA GENERAL DE LA REPÚBLICA"/>
    <x v="0"/>
    <x v="2"/>
    <x v="3"/>
    <s v="2.3 - MATERIALES Y SUMINISTROS"/>
    <s v="2.3.1 - ALIMENTOS Y PRODUCTOS AGROFORESTALES"/>
    <n v="466071803"/>
    <n v="257067428.10999998"/>
  </r>
  <r>
    <x v="0"/>
    <x v="0"/>
    <x v="0"/>
    <s v="2.1 - Gastos corrientes"/>
    <s v="2.1.2 - Gastos de consumo"/>
    <s v="2 - Poder Ejecutivo"/>
    <s v="0214 - PROCURADURÍA GENERAL DE LA REPÚBLICA"/>
    <x v="0"/>
    <x v="2"/>
    <x v="3"/>
    <s v="2.3 - MATERIALES Y SUMINISTROS"/>
    <s v="2.3.2 - TEXTILES Y VESTUARIOS"/>
    <n v="6000000"/>
    <n v="1947675.32"/>
  </r>
  <r>
    <x v="0"/>
    <x v="0"/>
    <x v="0"/>
    <s v="2.1 - Gastos corrientes"/>
    <s v="2.1.2 - Gastos de consumo"/>
    <s v="2 - Poder Ejecutivo"/>
    <s v="0214 - PROCURADURÍA GENERAL DE LA REPÚBLICA"/>
    <x v="0"/>
    <x v="2"/>
    <x v="3"/>
    <s v="2.3 - MATERIALES Y SUMINISTROS"/>
    <s v="2.3.4 - PRODUCTOS FARMACÉUTICOS"/>
    <n v="1175866"/>
    <n v="391955.32"/>
  </r>
  <r>
    <x v="0"/>
    <x v="0"/>
    <x v="0"/>
    <s v="2.1 - Gastos corrientes"/>
    <s v="2.1.2 - Gastos de consumo"/>
    <s v="2 - Poder Ejecutivo"/>
    <s v="0214 - PROCURADURÍA GENERAL DE LA REPÚBLICA"/>
    <x v="0"/>
    <x v="2"/>
    <x v="3"/>
    <s v="2.3 - MATERIALES Y SUMINISTROS"/>
    <s v="2.3.6 - PRODUCTOS DE MINERALES, METÁLICOS Y NO METÁLICOS"/>
    <n v="7500000"/>
    <n v="2500000"/>
  </r>
  <r>
    <x v="0"/>
    <x v="0"/>
    <x v="0"/>
    <s v="2.1 - Gastos corrientes"/>
    <s v="2.1.2 - Gastos de consumo"/>
    <s v="2 - Poder Ejecutivo"/>
    <s v="0214 - PROCURADURÍA GENERAL DE LA REPÚBLICA"/>
    <x v="0"/>
    <x v="2"/>
    <x v="3"/>
    <s v="2.3 - MATERIALES Y SUMINISTROS"/>
    <s v="2.3.7 - COMBUSTIBLES, LUBRICANTES, PRODUCTOS QUÍMICOS Y CONEXOS"/>
    <n v="240946366"/>
    <n v="126297843.21000001"/>
  </r>
  <r>
    <x v="0"/>
    <x v="0"/>
    <x v="0"/>
    <s v="2.1 - Gastos corrientes"/>
    <s v="2.1.2 - Gastos de consumo"/>
    <s v="2 - Poder Ejecutivo"/>
    <s v="0214 - PROCURADURÍA GENERAL DE LA REPÚBLICA"/>
    <x v="0"/>
    <x v="2"/>
    <x v="3"/>
    <s v="2.3 - MATERIALES Y SUMINISTROS"/>
    <s v="2.3.9 - PRODUCTOS Y ÚTILES VARIOS"/>
    <n v="51231009"/>
    <n v="11037369.68"/>
  </r>
  <r>
    <x v="0"/>
    <x v="0"/>
    <x v="0"/>
    <s v="2.1 - Gastos corrientes"/>
    <s v="2.1.2 - Gastos de consumo"/>
    <s v="2 - Poder Ejecutivo"/>
    <s v="0214 - PROCURADURÍA GENERAL DE LA REPÚBLICA"/>
    <x v="0"/>
    <x v="2"/>
    <x v="3"/>
    <s v="2.3 - MATERIALES Y SUMINISTROS"/>
    <s v="2.3.3 - PAPEL, CARTÓN E IMPRESOS"/>
    <n v="18864017"/>
    <n v="6288004.9000000004"/>
  </r>
  <r>
    <x v="0"/>
    <x v="0"/>
    <x v="0"/>
    <s v="2.1 - Gastos corrientes"/>
    <s v="2.1.2 - Gastos de consumo"/>
    <s v="2 - Poder Ejecutivo"/>
    <s v="0214 - PROCURADURÍA GENERAL DE LA REPÚBLICA"/>
    <x v="0"/>
    <x v="2"/>
    <x v="3"/>
    <s v="2.3 - MATERIALES Y SUMINISTROS"/>
    <s v="2.3.5 - CUERO, CAUCHO Y PLÁSTICO"/>
    <n v="12279707"/>
    <n v="4093235.6799999997"/>
  </r>
  <r>
    <x v="0"/>
    <x v="0"/>
    <x v="0"/>
    <s v="2.1 - Gastos corrientes"/>
    <s v="2.1.2 - Gastos de consumo"/>
    <s v="2 - Poder Ejecutivo"/>
    <s v="0214 - PROCURADURÍA GENERAL DE LA REPÚBLICA"/>
    <x v="0"/>
    <x v="2"/>
    <x v="46"/>
    <s v="2.1 - REMUNERACIONES Y CONTRIBUCIONES"/>
    <s v="2.1.1 - REMUNERACIONES"/>
    <n v="919780955"/>
    <n v="383242064.60000002"/>
  </r>
  <r>
    <x v="0"/>
    <x v="0"/>
    <x v="0"/>
    <s v="2.1 - Gastos corrientes"/>
    <s v="2.1.2 - Gastos de consumo"/>
    <s v="2 - Poder Ejecutivo"/>
    <s v="0214 - PROCURADURÍA GENERAL DE LA REPÚBLICA"/>
    <x v="0"/>
    <x v="2"/>
    <x v="46"/>
    <s v="2.1 - REMUNERACIONES Y CONTRIBUCIONES"/>
    <s v="2.1.5 - CONTRIBUCIONES A LA SEGURIDAD SOCIAL"/>
    <n v="102829484"/>
    <n v="42845618.299999982"/>
  </r>
  <r>
    <x v="0"/>
    <x v="0"/>
    <x v="0"/>
    <s v="2.1 - Gastos corrientes"/>
    <s v="2.1.2 - Gastos de consumo"/>
    <s v="2 - Poder Ejecutivo"/>
    <s v="0214 - PROCURADURÍA GENERAL DE LA REPÚBLICA"/>
    <x v="0"/>
    <x v="2"/>
    <x v="46"/>
    <s v="2.3 - MATERIALES Y SUMINISTROS"/>
    <s v="2.3.9 - PRODUCTOS Y ÚTILES VARIOS"/>
    <n v="0"/>
    <n v="3305870"/>
  </r>
  <r>
    <x v="0"/>
    <x v="0"/>
    <x v="0"/>
    <s v="2.1 - Gastos corrientes"/>
    <s v="2.1.2 - Gastos de consumo"/>
    <s v="2 - Poder Ejecutivo"/>
    <s v="0214 - PROCURADURÍA GENERAL DE LA REPÚBLICA"/>
    <x v="0"/>
    <x v="2"/>
    <x v="47"/>
    <s v="2.1 - REMUNERACIONES Y CONTRIBUCIONES"/>
    <s v="2.1.1 - REMUNERACIONES"/>
    <n v="181608866"/>
    <n v="75670360.870000005"/>
  </r>
  <r>
    <x v="0"/>
    <x v="0"/>
    <x v="0"/>
    <s v="2.1 - Gastos corrientes"/>
    <s v="2.1.2 - Gastos de consumo"/>
    <s v="2 - Poder Ejecutivo"/>
    <s v="0214 - PROCURADURÍA GENERAL DE LA REPÚBLICA"/>
    <x v="0"/>
    <x v="2"/>
    <x v="47"/>
    <s v="2.1 - REMUNERACIONES Y CONTRIBUCIONES"/>
    <s v="2.1.5 - CONTRIBUCIONES A LA SEGURIDAD SOCIAL"/>
    <n v="27573813"/>
    <n v="11489086.680000002"/>
  </r>
  <r>
    <x v="0"/>
    <x v="0"/>
    <x v="0"/>
    <s v="2.1 - Gastos corrientes"/>
    <s v="2.1.2 - Gastos de consumo"/>
    <s v="2 - Poder Ejecutivo"/>
    <s v="0215 - MINISTERIO DE LA MUJER"/>
    <x v="2"/>
    <x v="6"/>
    <x v="30"/>
    <s v="2.1 - REMUNERACIONES Y CONTRIBUCIONES"/>
    <s v="2.1.1 - REMUNERACIONES"/>
    <n v="62817820"/>
    <n v="11731189.530000001"/>
  </r>
  <r>
    <x v="0"/>
    <x v="0"/>
    <x v="0"/>
    <s v="2.1 - Gastos corrientes"/>
    <s v="2.1.2 - Gastos de consumo"/>
    <s v="2 - Poder Ejecutivo"/>
    <s v="0215 - MINISTERIO DE LA MUJER"/>
    <x v="2"/>
    <x v="6"/>
    <x v="30"/>
    <s v="2.1 - REMUNERACIONES Y CONTRIBUCIONES"/>
    <s v="2.1.5 - CONTRIBUCIONES A LA SEGURIDAD SOCIAL"/>
    <n v="8742342"/>
    <n v="1737010.37"/>
  </r>
  <r>
    <x v="0"/>
    <x v="0"/>
    <x v="0"/>
    <s v="2.1 - Gastos corrientes"/>
    <s v="2.1.2 - Gastos de consumo"/>
    <s v="2 - Poder Ejecutivo"/>
    <s v="0215 - MINISTERIO DE LA MUJER"/>
    <x v="2"/>
    <x v="6"/>
    <x v="30"/>
    <s v="2.2 - CONTRATACIÓN DE SERVICIOS"/>
    <s v="2.2.2 - PUBLICIDAD, IMPRESIÓN Y ENCUADERNACIÓN"/>
    <n v="16028100"/>
    <n v="1071808.04"/>
  </r>
  <r>
    <x v="0"/>
    <x v="0"/>
    <x v="0"/>
    <s v="2.1 - Gastos corrientes"/>
    <s v="2.1.2 - Gastos de consumo"/>
    <s v="2 - Poder Ejecutivo"/>
    <s v="0215 - MINISTERIO DE LA MUJER"/>
    <x v="2"/>
    <x v="6"/>
    <x v="30"/>
    <s v="2.2 - CONTRATACIÓN DE SERVICIOS"/>
    <s v="2.2.3 - VIÁTICOS"/>
    <n v="3770000"/>
    <n v="72841"/>
  </r>
  <r>
    <x v="0"/>
    <x v="0"/>
    <x v="0"/>
    <s v="2.1 - Gastos corrientes"/>
    <s v="2.1.2 - Gastos de consumo"/>
    <s v="2 - Poder Ejecutivo"/>
    <s v="0215 - MINISTERIO DE LA MUJER"/>
    <x v="2"/>
    <x v="6"/>
    <x v="30"/>
    <s v="2.2 - CONTRATACIÓN DE SERVICIOS"/>
    <s v="2.2.4 - TRANSPORTE Y ALMACENAJE"/>
    <n v="1600000"/>
    <n v="0"/>
  </r>
  <r>
    <x v="0"/>
    <x v="0"/>
    <x v="0"/>
    <s v="2.1 - Gastos corrientes"/>
    <s v="2.1.2 - Gastos de consumo"/>
    <s v="2 - Poder Ejecutivo"/>
    <s v="0215 - MINISTERIO DE LA MUJER"/>
    <x v="2"/>
    <x v="6"/>
    <x v="30"/>
    <s v="2.2 - CONTRATACIÓN DE SERVICIOS"/>
    <s v="2.2.5 - ALQUILERES Y RENTAS"/>
    <n v="2680000"/>
    <n v="0"/>
  </r>
  <r>
    <x v="0"/>
    <x v="0"/>
    <x v="0"/>
    <s v="2.1 - Gastos corrientes"/>
    <s v="2.1.2 - Gastos de consumo"/>
    <s v="2 - Poder Ejecutivo"/>
    <s v="0215 - MINISTERIO DE LA MUJER"/>
    <x v="2"/>
    <x v="6"/>
    <x v="30"/>
    <s v="2.2 - CONTRATACIÓN DE SERVICIOS"/>
    <s v="2.2.6 - SEGUROS"/>
    <n v="150000"/>
    <n v="0"/>
  </r>
  <r>
    <x v="0"/>
    <x v="0"/>
    <x v="0"/>
    <s v="2.1 - Gastos corrientes"/>
    <s v="2.1.2 - Gastos de consumo"/>
    <s v="2 - Poder Ejecutivo"/>
    <s v="0215 - MINISTERIO DE LA MUJER"/>
    <x v="2"/>
    <x v="6"/>
    <x v="30"/>
    <s v="2.2 - CONTRATACIÓN DE SERVICIOS"/>
    <s v="2.2.7 - SERVICIOS DE CONSERVACIÓN, REPARACIONES MENORES E INSTALACIONES TEMPORALES"/>
    <n v="1000000"/>
    <n v="0"/>
  </r>
  <r>
    <x v="0"/>
    <x v="0"/>
    <x v="0"/>
    <s v="2.1 - Gastos corrientes"/>
    <s v="2.1.2 - Gastos de consumo"/>
    <s v="2 - Poder Ejecutivo"/>
    <s v="0215 - MINISTERIO DE LA MUJER"/>
    <x v="2"/>
    <x v="6"/>
    <x v="30"/>
    <s v="2.2 - CONTRATACIÓN DE SERVICIOS"/>
    <s v="2.2.8 - OTROS SERVICIOS NO INCLUIDOS EN CONCEPTOS ANTERIORES"/>
    <n v="51122359"/>
    <n v="820726.74"/>
  </r>
  <r>
    <x v="0"/>
    <x v="0"/>
    <x v="0"/>
    <s v="2.1 - Gastos corrientes"/>
    <s v="2.1.2 - Gastos de consumo"/>
    <s v="2 - Poder Ejecutivo"/>
    <s v="0215 - MINISTERIO DE LA MUJER"/>
    <x v="2"/>
    <x v="6"/>
    <x v="30"/>
    <s v="2.2 - CONTRATACIÓN DE SERVICIOS"/>
    <s v="2.2.9 - OTRAS CONTRATACIONES DE SERVICIOS"/>
    <n v="11476000"/>
    <n v="209201.2"/>
  </r>
  <r>
    <x v="0"/>
    <x v="0"/>
    <x v="0"/>
    <s v="2.1 - Gastos corrientes"/>
    <s v="2.1.2 - Gastos de consumo"/>
    <s v="2 - Poder Ejecutivo"/>
    <s v="0215 - MINISTERIO DE LA MUJER"/>
    <x v="2"/>
    <x v="6"/>
    <x v="30"/>
    <s v="2.3 - MATERIALES Y SUMINISTROS"/>
    <s v="2.3.1 - ALIMENTOS Y PRODUCTOS AGROFORESTALES"/>
    <n v="706000"/>
    <n v="0"/>
  </r>
  <r>
    <x v="0"/>
    <x v="0"/>
    <x v="0"/>
    <s v="2.1 - Gastos corrientes"/>
    <s v="2.1.2 - Gastos de consumo"/>
    <s v="2 - Poder Ejecutivo"/>
    <s v="0215 - MINISTERIO DE LA MUJER"/>
    <x v="2"/>
    <x v="6"/>
    <x v="30"/>
    <s v="2.3 - MATERIALES Y SUMINISTROS"/>
    <s v="2.3.2 - TEXTILES Y VESTUARIOS"/>
    <n v="1500000"/>
    <n v="0"/>
  </r>
  <r>
    <x v="0"/>
    <x v="0"/>
    <x v="0"/>
    <s v="2.1 - Gastos corrientes"/>
    <s v="2.1.2 - Gastos de consumo"/>
    <s v="2 - Poder Ejecutivo"/>
    <s v="0215 - MINISTERIO DE LA MUJER"/>
    <x v="2"/>
    <x v="6"/>
    <x v="30"/>
    <s v="2.3 - MATERIALES Y SUMINISTROS"/>
    <s v="2.3.7 - COMBUSTIBLES, LUBRICANTES, PRODUCTOS QUÍMICOS Y CONEXOS"/>
    <n v="2265000"/>
    <n v="0"/>
  </r>
  <r>
    <x v="0"/>
    <x v="0"/>
    <x v="0"/>
    <s v="2.1 - Gastos corrientes"/>
    <s v="2.1.2 - Gastos de consumo"/>
    <s v="2 - Poder Ejecutivo"/>
    <s v="0215 - MINISTERIO DE LA MUJER"/>
    <x v="2"/>
    <x v="6"/>
    <x v="30"/>
    <s v="2.3 - MATERIALES Y SUMINISTROS"/>
    <s v="2.3.9 - PRODUCTOS Y ÚTILES VARIOS"/>
    <n v="21691900"/>
    <n v="0"/>
  </r>
  <r>
    <x v="0"/>
    <x v="0"/>
    <x v="0"/>
    <s v="2.1 - Gastos corrientes"/>
    <s v="2.1.2 - Gastos de consumo"/>
    <s v="2 - Poder Ejecutivo"/>
    <s v="0215 - MINISTERIO DE LA MUJER"/>
    <x v="2"/>
    <x v="6"/>
    <x v="30"/>
    <s v="2.3 - MATERIALES Y SUMINISTROS"/>
    <s v="2.3.3 - PAPEL, CARTÓN E IMPRESOS"/>
    <n v="8231000"/>
    <n v="0"/>
  </r>
  <r>
    <x v="0"/>
    <x v="0"/>
    <x v="0"/>
    <s v="2.1 - Gastos corrientes"/>
    <s v="2.1.2 - Gastos de consumo"/>
    <s v="2 - Poder Ejecutivo"/>
    <s v="0215 - MINISTERIO DE LA MUJER"/>
    <x v="2"/>
    <x v="6"/>
    <x v="48"/>
    <s v="2.1 - REMUNERACIONES Y CONTRIBUCIONES"/>
    <s v="2.1.1 - REMUNERACIONES"/>
    <n v="253219863"/>
    <n v="83229414.519999981"/>
  </r>
  <r>
    <x v="0"/>
    <x v="0"/>
    <x v="0"/>
    <s v="2.1 - Gastos corrientes"/>
    <s v="2.1.2 - Gastos de consumo"/>
    <s v="2 - Poder Ejecutivo"/>
    <s v="0215 - MINISTERIO DE LA MUJER"/>
    <x v="2"/>
    <x v="6"/>
    <x v="48"/>
    <s v="2.1 - REMUNERACIONES Y CONTRIBUCIONES"/>
    <s v="2.1.2 - SOBRESUELDOS"/>
    <n v="42152396"/>
    <n v="1856500"/>
  </r>
  <r>
    <x v="0"/>
    <x v="0"/>
    <x v="0"/>
    <s v="2.1 - Gastos corrientes"/>
    <s v="2.1.2 - Gastos de consumo"/>
    <s v="2 - Poder Ejecutivo"/>
    <s v="0215 - MINISTERIO DE LA MUJER"/>
    <x v="2"/>
    <x v="6"/>
    <x v="48"/>
    <s v="2.1 - REMUNERACIONES Y CONTRIBUCIONES"/>
    <s v="2.1.3 - DIETAS Y GASTOS DE REPRESENTACIÓN"/>
    <n v="250000"/>
    <n v="0"/>
  </r>
  <r>
    <x v="0"/>
    <x v="0"/>
    <x v="0"/>
    <s v="2.1 - Gastos corrientes"/>
    <s v="2.1.2 - Gastos de consumo"/>
    <s v="2 - Poder Ejecutivo"/>
    <s v="0215 - MINISTERIO DE LA MUJER"/>
    <x v="2"/>
    <x v="6"/>
    <x v="48"/>
    <s v="2.1 - REMUNERACIONES Y CONTRIBUCIONES"/>
    <s v="2.1.5 - CONTRIBUCIONES A LA SEGURIDAD SOCIAL"/>
    <n v="35718033"/>
    <n v="12113457.989999995"/>
  </r>
  <r>
    <x v="0"/>
    <x v="0"/>
    <x v="0"/>
    <s v="2.1 - Gastos corrientes"/>
    <s v="2.1.2 - Gastos de consumo"/>
    <s v="2 - Poder Ejecutivo"/>
    <s v="0215 - MINISTERIO DE LA MUJER"/>
    <x v="2"/>
    <x v="6"/>
    <x v="48"/>
    <s v="2.2 - CONTRATACIÓN DE SERVICIOS"/>
    <s v="2.2.1 - SERVICIOS BÁSICOS"/>
    <n v="27525000"/>
    <n v="10634506.630000001"/>
  </r>
  <r>
    <x v="0"/>
    <x v="0"/>
    <x v="0"/>
    <s v="2.1 - Gastos corrientes"/>
    <s v="2.1.2 - Gastos de consumo"/>
    <s v="2 - Poder Ejecutivo"/>
    <s v="0215 - MINISTERIO DE LA MUJER"/>
    <x v="2"/>
    <x v="6"/>
    <x v="48"/>
    <s v="2.2 - CONTRATACIÓN DE SERVICIOS"/>
    <s v="2.2.2 - PUBLICIDAD, IMPRESIÓN Y ENCUADERNACIÓN"/>
    <n v="8000000"/>
    <n v="1746181.7000000002"/>
  </r>
  <r>
    <x v="0"/>
    <x v="0"/>
    <x v="0"/>
    <s v="2.1 - Gastos corrientes"/>
    <s v="2.1.2 - Gastos de consumo"/>
    <s v="2 - Poder Ejecutivo"/>
    <s v="0215 - MINISTERIO DE LA MUJER"/>
    <x v="2"/>
    <x v="6"/>
    <x v="48"/>
    <s v="2.2 - CONTRATACIÓN DE SERVICIOS"/>
    <s v="2.2.3 - VIÁTICOS"/>
    <n v="4500000"/>
    <n v="116938"/>
  </r>
  <r>
    <x v="0"/>
    <x v="0"/>
    <x v="0"/>
    <s v="2.1 - Gastos corrientes"/>
    <s v="2.1.2 - Gastos de consumo"/>
    <s v="2 - Poder Ejecutivo"/>
    <s v="0215 - MINISTERIO DE LA MUJER"/>
    <x v="2"/>
    <x v="6"/>
    <x v="48"/>
    <s v="2.2 - CONTRATACIÓN DE SERVICIOS"/>
    <s v="2.2.4 - TRANSPORTE Y ALMACENAJE"/>
    <n v="4500000"/>
    <n v="1000"/>
  </r>
  <r>
    <x v="0"/>
    <x v="0"/>
    <x v="0"/>
    <s v="2.1 - Gastos corrientes"/>
    <s v="2.1.2 - Gastos de consumo"/>
    <s v="2 - Poder Ejecutivo"/>
    <s v="0215 - MINISTERIO DE LA MUJER"/>
    <x v="2"/>
    <x v="6"/>
    <x v="48"/>
    <s v="2.2 - CONTRATACIÓN DE SERVICIOS"/>
    <s v="2.2.5 - ALQUILERES Y RENTAS"/>
    <n v="26690000"/>
    <n v="7603216.1400000025"/>
  </r>
  <r>
    <x v="0"/>
    <x v="0"/>
    <x v="0"/>
    <s v="2.1 - Gastos corrientes"/>
    <s v="2.1.2 - Gastos de consumo"/>
    <s v="2 - Poder Ejecutivo"/>
    <s v="0215 - MINISTERIO DE LA MUJER"/>
    <x v="2"/>
    <x v="6"/>
    <x v="48"/>
    <s v="2.2 - CONTRATACIÓN DE SERVICIOS"/>
    <s v="2.2.6 - SEGUROS"/>
    <n v="3300000"/>
    <n v="615290.85"/>
  </r>
  <r>
    <x v="0"/>
    <x v="0"/>
    <x v="0"/>
    <s v="2.1 - Gastos corrientes"/>
    <s v="2.1.2 - Gastos de consumo"/>
    <s v="2 - Poder Ejecutivo"/>
    <s v="0215 - MINISTERIO DE LA MUJER"/>
    <x v="2"/>
    <x v="6"/>
    <x v="48"/>
    <s v="2.2 - CONTRATACIÓN DE SERVICIOS"/>
    <s v="2.2.7 - SERVICIOS DE CONSERVACIÓN, REPARACIONES MENORES E INSTALACIONES TEMPORALES"/>
    <n v="7950000"/>
    <n v="1495685.4000000001"/>
  </r>
  <r>
    <x v="0"/>
    <x v="0"/>
    <x v="0"/>
    <s v="2.1 - Gastos corrientes"/>
    <s v="2.1.2 - Gastos de consumo"/>
    <s v="2 - Poder Ejecutivo"/>
    <s v="0215 - MINISTERIO DE LA MUJER"/>
    <x v="2"/>
    <x v="6"/>
    <x v="48"/>
    <s v="2.2 - CONTRATACIÓN DE SERVICIOS"/>
    <s v="2.2.8 - OTROS SERVICIOS NO INCLUIDOS EN CONCEPTOS ANTERIORES"/>
    <n v="11308483"/>
    <n v="2497958.84"/>
  </r>
  <r>
    <x v="0"/>
    <x v="0"/>
    <x v="0"/>
    <s v="2.1 - Gastos corrientes"/>
    <s v="2.1.2 - Gastos de consumo"/>
    <s v="2 - Poder Ejecutivo"/>
    <s v="0215 - MINISTERIO DE LA MUJER"/>
    <x v="2"/>
    <x v="6"/>
    <x v="48"/>
    <s v="2.2 - CONTRATACIÓN DE SERVICIOS"/>
    <s v="2.2.9 - OTRAS CONTRATACIONES DE SERVICIOS"/>
    <n v="15439204"/>
    <n v="4175819.54"/>
  </r>
  <r>
    <x v="0"/>
    <x v="0"/>
    <x v="0"/>
    <s v="2.1 - Gastos corrientes"/>
    <s v="2.1.2 - Gastos de consumo"/>
    <s v="2 - Poder Ejecutivo"/>
    <s v="0215 - MINISTERIO DE LA MUJER"/>
    <x v="2"/>
    <x v="6"/>
    <x v="48"/>
    <s v="2.3 - MATERIALES Y SUMINISTROS"/>
    <s v="2.3.1 - ALIMENTOS Y PRODUCTOS AGROFORESTALES"/>
    <n v="1875000"/>
    <n v="254045.94"/>
  </r>
  <r>
    <x v="0"/>
    <x v="0"/>
    <x v="0"/>
    <s v="2.1 - Gastos corrientes"/>
    <s v="2.1.2 - Gastos de consumo"/>
    <s v="2 - Poder Ejecutivo"/>
    <s v="0215 - MINISTERIO DE LA MUJER"/>
    <x v="2"/>
    <x v="6"/>
    <x v="48"/>
    <s v="2.3 - MATERIALES Y SUMINISTROS"/>
    <s v="2.3.2 - TEXTILES Y VESTUARIOS"/>
    <n v="3600000"/>
    <n v="0"/>
  </r>
  <r>
    <x v="0"/>
    <x v="0"/>
    <x v="0"/>
    <s v="2.1 - Gastos corrientes"/>
    <s v="2.1.2 - Gastos de consumo"/>
    <s v="2 - Poder Ejecutivo"/>
    <s v="0215 - MINISTERIO DE LA MUJER"/>
    <x v="2"/>
    <x v="6"/>
    <x v="48"/>
    <s v="2.3 - MATERIALES Y SUMINISTROS"/>
    <s v="2.3.4 - PRODUCTOS FARMACÉUTICOS"/>
    <n v="100000"/>
    <n v="0"/>
  </r>
  <r>
    <x v="0"/>
    <x v="0"/>
    <x v="0"/>
    <s v="2.1 - Gastos corrientes"/>
    <s v="2.1.2 - Gastos de consumo"/>
    <s v="2 - Poder Ejecutivo"/>
    <s v="0215 - MINISTERIO DE LA MUJER"/>
    <x v="2"/>
    <x v="6"/>
    <x v="48"/>
    <s v="2.3 - MATERIALES Y SUMINISTROS"/>
    <s v="2.3.6 - PRODUCTOS DE MINERALES, METÁLICOS Y NO METÁLICOS"/>
    <n v="3270000"/>
    <n v="3438"/>
  </r>
  <r>
    <x v="0"/>
    <x v="0"/>
    <x v="0"/>
    <s v="2.1 - Gastos corrientes"/>
    <s v="2.1.2 - Gastos de consumo"/>
    <s v="2 - Poder Ejecutivo"/>
    <s v="0215 - MINISTERIO DE LA MUJER"/>
    <x v="2"/>
    <x v="6"/>
    <x v="48"/>
    <s v="2.3 - MATERIALES Y SUMINISTROS"/>
    <s v="2.3.7 - COMBUSTIBLES, LUBRICANTES, PRODUCTOS QUÍMICOS Y CONEXOS"/>
    <n v="9145000"/>
    <n v="684599.8"/>
  </r>
  <r>
    <x v="0"/>
    <x v="0"/>
    <x v="0"/>
    <s v="2.1 - Gastos corrientes"/>
    <s v="2.1.2 - Gastos de consumo"/>
    <s v="2 - Poder Ejecutivo"/>
    <s v="0215 - MINISTERIO DE LA MUJER"/>
    <x v="2"/>
    <x v="6"/>
    <x v="48"/>
    <s v="2.3 - MATERIALES Y SUMINISTROS"/>
    <s v="2.3.9 - PRODUCTOS Y ÚTILES VARIOS"/>
    <n v="11455000"/>
    <n v="904188.46"/>
  </r>
  <r>
    <x v="0"/>
    <x v="0"/>
    <x v="0"/>
    <s v="2.1 - Gastos corrientes"/>
    <s v="2.1.2 - Gastos de consumo"/>
    <s v="2 - Poder Ejecutivo"/>
    <s v="0215 - MINISTERIO DE LA MUJER"/>
    <x v="2"/>
    <x v="6"/>
    <x v="48"/>
    <s v="2.3 - MATERIALES Y SUMINISTROS"/>
    <s v="2.3.3 - PAPEL, CARTÓN E IMPRESOS"/>
    <n v="3150000"/>
    <n v="52000"/>
  </r>
  <r>
    <x v="0"/>
    <x v="0"/>
    <x v="0"/>
    <s v="2.1 - Gastos corrientes"/>
    <s v="2.1.2 - Gastos de consumo"/>
    <s v="2 - Poder Ejecutivo"/>
    <s v="0215 - MINISTERIO DE LA MUJER"/>
    <x v="2"/>
    <x v="6"/>
    <x v="48"/>
    <s v="2.3 - MATERIALES Y SUMINISTROS"/>
    <s v="2.3.5 - CUERO, CAUCHO Y PLÁSTICO"/>
    <n v="1550000"/>
    <n v="1744"/>
  </r>
  <r>
    <x v="0"/>
    <x v="0"/>
    <x v="0"/>
    <s v="2.1 - Gastos corrientes"/>
    <s v="2.1.2 - Gastos de consumo"/>
    <s v="2 - Poder Ejecutivo"/>
    <s v="0215 - MINISTERIO DE LA MUJER"/>
    <x v="2"/>
    <x v="6"/>
    <x v="49"/>
    <s v="2.1 - REMUNERACIONES Y CONTRIBUCIONES"/>
    <s v="2.1.1 - REMUNERACIONES"/>
    <n v="22502350"/>
    <n v="4586000"/>
  </r>
  <r>
    <x v="0"/>
    <x v="0"/>
    <x v="0"/>
    <s v="2.1 - Gastos corrientes"/>
    <s v="2.1.2 - Gastos de consumo"/>
    <s v="2 - Poder Ejecutivo"/>
    <s v="0215 - MINISTERIO DE LA MUJER"/>
    <x v="2"/>
    <x v="6"/>
    <x v="49"/>
    <s v="2.1 - REMUNERACIONES Y CONTRIBUCIONES"/>
    <s v="2.1.5 - CONTRIBUCIONES A LA SEGURIDAD SOCIAL"/>
    <n v="3048725"/>
    <n v="668678.43999999994"/>
  </r>
  <r>
    <x v="0"/>
    <x v="0"/>
    <x v="0"/>
    <s v="2.1 - Gastos corrientes"/>
    <s v="2.1.2 - Gastos de consumo"/>
    <s v="2 - Poder Ejecutivo"/>
    <s v="0215 - MINISTERIO DE LA MUJER"/>
    <x v="2"/>
    <x v="6"/>
    <x v="49"/>
    <s v="2.2 - CONTRATACIÓN DE SERVICIOS"/>
    <s v="2.2.2 - PUBLICIDAD, IMPRESIÓN Y ENCUADERNACIÓN"/>
    <n v="525000"/>
    <n v="0"/>
  </r>
  <r>
    <x v="0"/>
    <x v="0"/>
    <x v="0"/>
    <s v="2.1 - Gastos corrientes"/>
    <s v="2.1.2 - Gastos de consumo"/>
    <s v="2 - Poder Ejecutivo"/>
    <s v="0215 - MINISTERIO DE LA MUJER"/>
    <x v="2"/>
    <x v="6"/>
    <x v="49"/>
    <s v="2.2 - CONTRATACIÓN DE SERVICIOS"/>
    <s v="2.2.3 - VIÁTICOS"/>
    <n v="1495000"/>
    <n v="0"/>
  </r>
  <r>
    <x v="0"/>
    <x v="0"/>
    <x v="0"/>
    <s v="2.1 - Gastos corrientes"/>
    <s v="2.1.2 - Gastos de consumo"/>
    <s v="2 - Poder Ejecutivo"/>
    <s v="0215 - MINISTERIO DE LA MUJER"/>
    <x v="2"/>
    <x v="6"/>
    <x v="49"/>
    <s v="2.2 - CONTRATACIÓN DE SERVICIOS"/>
    <s v="2.2.5 - ALQUILERES Y RENTAS"/>
    <n v="150000"/>
    <n v="0"/>
  </r>
  <r>
    <x v="0"/>
    <x v="0"/>
    <x v="0"/>
    <s v="2.1 - Gastos corrientes"/>
    <s v="2.1.2 - Gastos de consumo"/>
    <s v="2 - Poder Ejecutivo"/>
    <s v="0215 - MINISTERIO DE LA MUJER"/>
    <x v="2"/>
    <x v="6"/>
    <x v="49"/>
    <s v="2.2 - CONTRATACIÓN DE SERVICIOS"/>
    <s v="2.2.8 - OTROS SERVICIOS NO INCLUIDOS EN CONCEPTOS ANTERIORES"/>
    <n v="22699908"/>
    <n v="159300"/>
  </r>
  <r>
    <x v="0"/>
    <x v="0"/>
    <x v="0"/>
    <s v="2.1 - Gastos corrientes"/>
    <s v="2.1.2 - Gastos de consumo"/>
    <s v="2 - Poder Ejecutivo"/>
    <s v="0215 - MINISTERIO DE LA MUJER"/>
    <x v="2"/>
    <x v="6"/>
    <x v="49"/>
    <s v="2.2 - CONTRATACIÓN DE SERVICIOS"/>
    <s v="2.2.9 - OTRAS CONTRATACIONES DE SERVICIOS"/>
    <n v="3120000"/>
    <n v="188818.88"/>
  </r>
  <r>
    <x v="0"/>
    <x v="0"/>
    <x v="0"/>
    <s v="2.1 - Gastos corrientes"/>
    <s v="2.1.2 - Gastos de consumo"/>
    <s v="2 - Poder Ejecutivo"/>
    <s v="0215 - MINISTERIO DE LA MUJER"/>
    <x v="2"/>
    <x v="6"/>
    <x v="49"/>
    <s v="2.3 - MATERIALES Y SUMINISTROS"/>
    <s v="2.3.2 - TEXTILES Y VESTUARIOS"/>
    <n v="339034"/>
    <n v="0"/>
  </r>
  <r>
    <x v="0"/>
    <x v="0"/>
    <x v="0"/>
    <s v="2.1 - Gastos corrientes"/>
    <s v="2.1.2 - Gastos de consumo"/>
    <s v="2 - Poder Ejecutivo"/>
    <s v="0215 - MINISTERIO DE LA MUJER"/>
    <x v="2"/>
    <x v="6"/>
    <x v="49"/>
    <s v="2.3 - MATERIALES Y SUMINISTROS"/>
    <s v="2.3.7 - COMBUSTIBLES, LUBRICANTES, PRODUCTOS QUÍMICOS Y CONEXOS"/>
    <n v="235000"/>
    <n v="0"/>
  </r>
  <r>
    <x v="0"/>
    <x v="0"/>
    <x v="0"/>
    <s v="2.1 - Gastos corrientes"/>
    <s v="2.1.2 - Gastos de consumo"/>
    <s v="2 - Poder Ejecutivo"/>
    <s v="0215 - MINISTERIO DE LA MUJER"/>
    <x v="2"/>
    <x v="6"/>
    <x v="49"/>
    <s v="2.3 - MATERIALES Y SUMINISTROS"/>
    <s v="2.3.9 - PRODUCTOS Y ÚTILES VARIOS"/>
    <n v="250000"/>
    <n v="0"/>
  </r>
  <r>
    <x v="0"/>
    <x v="0"/>
    <x v="0"/>
    <s v="2.1 - Gastos corrientes"/>
    <s v="2.1.2 - Gastos de consumo"/>
    <s v="2 - Poder Ejecutivo"/>
    <s v="0215 - MINISTERIO DE LA MUJER"/>
    <x v="2"/>
    <x v="6"/>
    <x v="49"/>
    <s v="2.3 - MATERIALES Y SUMINISTROS"/>
    <s v="2.3.5 - CUERO, CAUCHO Y PLÁSTICO"/>
    <n v="50000"/>
    <n v="0"/>
  </r>
  <r>
    <x v="0"/>
    <x v="0"/>
    <x v="0"/>
    <s v="2.1 - Gastos corrientes"/>
    <s v="2.1.2 - Gastos de consumo"/>
    <s v="2 - Poder Ejecutivo"/>
    <s v="0216 - MINISTERIO DE CULTURA"/>
    <x v="2"/>
    <x v="5"/>
    <x v="6"/>
    <s v="2.1 - REMUNERACIONES Y CONTRIBUCIONES"/>
    <s v="2.1.1 - REMUNERACIONES"/>
    <n v="1216576543"/>
    <n v="356447201.47999996"/>
  </r>
  <r>
    <x v="0"/>
    <x v="0"/>
    <x v="0"/>
    <s v="2.1 - Gastos corrientes"/>
    <s v="2.1.2 - Gastos de consumo"/>
    <s v="2 - Poder Ejecutivo"/>
    <s v="0216 - MINISTERIO DE CULTURA"/>
    <x v="2"/>
    <x v="5"/>
    <x v="6"/>
    <s v="2.1 - REMUNERACIONES Y CONTRIBUCIONES"/>
    <s v="2.1.2 - SOBRESUELDOS"/>
    <n v="86372308"/>
    <n v="10951751.32"/>
  </r>
  <r>
    <x v="0"/>
    <x v="0"/>
    <x v="0"/>
    <s v="2.1 - Gastos corrientes"/>
    <s v="2.1.2 - Gastos de consumo"/>
    <s v="2 - Poder Ejecutivo"/>
    <s v="0216 - MINISTERIO DE CULTURA"/>
    <x v="2"/>
    <x v="5"/>
    <x v="6"/>
    <s v="2.1 - REMUNERACIONES Y CONTRIBUCIONES"/>
    <s v="2.1.3 - DIETAS Y GASTOS DE REPRESENTACIÓN"/>
    <n v="360000"/>
    <n v="0"/>
  </r>
  <r>
    <x v="0"/>
    <x v="0"/>
    <x v="0"/>
    <s v="2.1 - Gastos corrientes"/>
    <s v="2.1.2 - Gastos de consumo"/>
    <s v="2 - Poder Ejecutivo"/>
    <s v="0216 - MINISTERIO DE CULTURA"/>
    <x v="2"/>
    <x v="5"/>
    <x v="6"/>
    <s v="2.1 - REMUNERACIONES Y CONTRIBUCIONES"/>
    <s v="2.1.5 - CONTRIBUCIONES A LA SEGURIDAD SOCIAL"/>
    <n v="163897145"/>
    <n v="53534752.080000028"/>
  </r>
  <r>
    <x v="0"/>
    <x v="0"/>
    <x v="0"/>
    <s v="2.1 - Gastos corrientes"/>
    <s v="2.1.2 - Gastos de consumo"/>
    <s v="2 - Poder Ejecutivo"/>
    <s v="0216 - MINISTERIO DE CULTURA"/>
    <x v="2"/>
    <x v="5"/>
    <x v="6"/>
    <s v="2.2 - CONTRATACIÓN DE SERVICIOS"/>
    <s v="2.2.1 - SERVICIOS BÁSICOS"/>
    <n v="179830500"/>
    <n v="53730824.390000023"/>
  </r>
  <r>
    <x v="0"/>
    <x v="0"/>
    <x v="0"/>
    <s v="2.1 - Gastos corrientes"/>
    <s v="2.1.2 - Gastos de consumo"/>
    <s v="2 - Poder Ejecutivo"/>
    <s v="0216 - MINISTERIO DE CULTURA"/>
    <x v="2"/>
    <x v="5"/>
    <x v="6"/>
    <s v="2.2 - CONTRATACIÓN DE SERVICIOS"/>
    <s v="2.2.2 - PUBLICIDAD, IMPRESIÓN Y ENCUADERNACIÓN"/>
    <n v="13594000"/>
    <n v="121114.89"/>
  </r>
  <r>
    <x v="0"/>
    <x v="0"/>
    <x v="0"/>
    <s v="2.1 - Gastos corrientes"/>
    <s v="2.1.2 - Gastos de consumo"/>
    <s v="2 - Poder Ejecutivo"/>
    <s v="0216 - MINISTERIO DE CULTURA"/>
    <x v="2"/>
    <x v="5"/>
    <x v="6"/>
    <s v="2.2 - CONTRATACIÓN DE SERVICIOS"/>
    <s v="2.2.3 - VIÁTICOS"/>
    <n v="4650000"/>
    <n v="373450"/>
  </r>
  <r>
    <x v="0"/>
    <x v="0"/>
    <x v="0"/>
    <s v="2.1 - Gastos corrientes"/>
    <s v="2.1.2 - Gastos de consumo"/>
    <s v="2 - Poder Ejecutivo"/>
    <s v="0216 - MINISTERIO DE CULTURA"/>
    <x v="2"/>
    <x v="5"/>
    <x v="6"/>
    <s v="2.2 - CONTRATACIÓN DE SERVICIOS"/>
    <s v="2.2.4 - TRANSPORTE Y ALMACENAJE"/>
    <n v="8570000"/>
    <n v="0"/>
  </r>
  <r>
    <x v="0"/>
    <x v="0"/>
    <x v="0"/>
    <s v="2.1 - Gastos corrientes"/>
    <s v="2.1.2 - Gastos de consumo"/>
    <s v="2 - Poder Ejecutivo"/>
    <s v="0216 - MINISTERIO DE CULTURA"/>
    <x v="2"/>
    <x v="5"/>
    <x v="6"/>
    <s v="2.2 - CONTRATACIÓN DE SERVICIOS"/>
    <s v="2.2.5 - ALQUILERES Y RENTAS"/>
    <n v="35203996"/>
    <n v="1604785.4"/>
  </r>
  <r>
    <x v="0"/>
    <x v="0"/>
    <x v="0"/>
    <s v="2.1 - Gastos corrientes"/>
    <s v="2.1.2 - Gastos de consumo"/>
    <s v="2 - Poder Ejecutivo"/>
    <s v="0216 - MINISTERIO DE CULTURA"/>
    <x v="2"/>
    <x v="5"/>
    <x v="6"/>
    <s v="2.2 - CONTRATACIÓN DE SERVICIOS"/>
    <s v="2.2.6 - SEGUROS"/>
    <n v="17940000"/>
    <n v="4639373.05"/>
  </r>
  <r>
    <x v="0"/>
    <x v="0"/>
    <x v="0"/>
    <s v="2.1 - Gastos corrientes"/>
    <s v="2.1.2 - Gastos de consumo"/>
    <s v="2 - Poder Ejecutivo"/>
    <s v="0216 - MINISTERIO DE CULTURA"/>
    <x v="2"/>
    <x v="5"/>
    <x v="6"/>
    <s v="2.2 - CONTRATACIÓN DE SERVICIOS"/>
    <s v="2.2.7 - SERVICIOS DE CONSERVACIÓN, REPARACIONES MENORES E INSTALACIONES TEMPORALES"/>
    <n v="114102975"/>
    <n v="1769256.2899999996"/>
  </r>
  <r>
    <x v="0"/>
    <x v="0"/>
    <x v="0"/>
    <s v="2.1 - Gastos corrientes"/>
    <s v="2.1.2 - Gastos de consumo"/>
    <s v="2 - Poder Ejecutivo"/>
    <s v="0216 - MINISTERIO DE CULTURA"/>
    <x v="2"/>
    <x v="5"/>
    <x v="6"/>
    <s v="2.2 - CONTRATACIÓN DE SERVICIOS"/>
    <s v="2.2.8 - OTROS SERVICIOS NO INCLUIDOS EN CONCEPTOS ANTERIORES"/>
    <n v="57916518"/>
    <n v="1988040.2000000002"/>
  </r>
  <r>
    <x v="0"/>
    <x v="0"/>
    <x v="0"/>
    <s v="2.1 - Gastos corrientes"/>
    <s v="2.1.2 - Gastos de consumo"/>
    <s v="2 - Poder Ejecutivo"/>
    <s v="0216 - MINISTERIO DE CULTURA"/>
    <x v="2"/>
    <x v="5"/>
    <x v="6"/>
    <s v="2.2 - CONTRATACIÓN DE SERVICIOS"/>
    <s v="2.2.9 - OTRAS CONTRATACIONES DE SERVICIOS"/>
    <n v="42350000"/>
    <n v="490217.43"/>
  </r>
  <r>
    <x v="0"/>
    <x v="0"/>
    <x v="0"/>
    <s v="2.1 - Gastos corrientes"/>
    <s v="2.1.2 - Gastos de consumo"/>
    <s v="2 - Poder Ejecutivo"/>
    <s v="0216 - MINISTERIO DE CULTURA"/>
    <x v="2"/>
    <x v="5"/>
    <x v="6"/>
    <s v="2.3 - MATERIALES Y SUMINISTROS"/>
    <s v="2.3.1 - ALIMENTOS Y PRODUCTOS AGROFORESTALES"/>
    <n v="5570000"/>
    <n v="0"/>
  </r>
  <r>
    <x v="0"/>
    <x v="0"/>
    <x v="0"/>
    <s v="2.1 - Gastos corrientes"/>
    <s v="2.1.2 - Gastos de consumo"/>
    <s v="2 - Poder Ejecutivo"/>
    <s v="0216 - MINISTERIO DE CULTURA"/>
    <x v="2"/>
    <x v="5"/>
    <x v="6"/>
    <s v="2.3 - MATERIALES Y SUMINISTROS"/>
    <s v="2.3.2 - TEXTILES Y VESTUARIOS"/>
    <n v="7733000"/>
    <n v="122177.2"/>
  </r>
  <r>
    <x v="0"/>
    <x v="0"/>
    <x v="0"/>
    <s v="2.1 - Gastos corrientes"/>
    <s v="2.1.2 - Gastos de consumo"/>
    <s v="2 - Poder Ejecutivo"/>
    <s v="0216 - MINISTERIO DE CULTURA"/>
    <x v="2"/>
    <x v="5"/>
    <x v="6"/>
    <s v="2.3 - MATERIALES Y SUMINISTROS"/>
    <s v="2.3.6 - PRODUCTOS DE MINERALES, METÁLICOS Y NO METÁLICOS"/>
    <n v="5505121"/>
    <n v="11502.64"/>
  </r>
  <r>
    <x v="0"/>
    <x v="0"/>
    <x v="0"/>
    <s v="2.1 - Gastos corrientes"/>
    <s v="2.1.2 - Gastos de consumo"/>
    <s v="2 - Poder Ejecutivo"/>
    <s v="0216 - MINISTERIO DE CULTURA"/>
    <x v="2"/>
    <x v="5"/>
    <x v="6"/>
    <s v="2.3 - MATERIALES Y SUMINISTROS"/>
    <s v="2.3.7 - COMBUSTIBLES, LUBRICANTES, PRODUCTOS QUÍMICOS Y CONEXOS"/>
    <n v="37461700"/>
    <n v="3006647.98"/>
  </r>
  <r>
    <x v="0"/>
    <x v="0"/>
    <x v="0"/>
    <s v="2.1 - Gastos corrientes"/>
    <s v="2.1.2 - Gastos de consumo"/>
    <s v="2 - Poder Ejecutivo"/>
    <s v="0216 - MINISTERIO DE CULTURA"/>
    <x v="2"/>
    <x v="5"/>
    <x v="6"/>
    <s v="2.3 - MATERIALES Y SUMINISTROS"/>
    <s v="2.3.9 - PRODUCTOS Y ÚTILES VARIOS"/>
    <n v="34487693"/>
    <n v="1007851.5"/>
  </r>
  <r>
    <x v="0"/>
    <x v="0"/>
    <x v="0"/>
    <s v="2.1 - Gastos corrientes"/>
    <s v="2.1.2 - Gastos de consumo"/>
    <s v="2 - Poder Ejecutivo"/>
    <s v="0216 - MINISTERIO DE CULTURA"/>
    <x v="2"/>
    <x v="5"/>
    <x v="6"/>
    <s v="2.3 - MATERIALES Y SUMINISTROS"/>
    <s v="2.3.3 - PAPEL, CARTÓN E IMPRESOS"/>
    <n v="7655000"/>
    <n v="15141.94"/>
  </r>
  <r>
    <x v="0"/>
    <x v="0"/>
    <x v="0"/>
    <s v="2.1 - Gastos corrientes"/>
    <s v="2.1.2 - Gastos de consumo"/>
    <s v="2 - Poder Ejecutivo"/>
    <s v="0216 - MINISTERIO DE CULTURA"/>
    <x v="2"/>
    <x v="5"/>
    <x v="6"/>
    <s v="2.3 - MATERIALES Y SUMINISTROS"/>
    <s v="2.3.5 - CUERO, CAUCHO Y PLÁSTICO"/>
    <n v="1160000"/>
    <n v="147.5"/>
  </r>
  <r>
    <x v="0"/>
    <x v="0"/>
    <x v="0"/>
    <s v="2.1 - Gastos corrientes"/>
    <s v="2.1.2 - Gastos de consumo"/>
    <s v="2 - Poder Ejecutivo"/>
    <s v="0217 - MINISTERIO DE LA JUVENTUD"/>
    <x v="2"/>
    <x v="6"/>
    <x v="50"/>
    <s v="2.1 - REMUNERACIONES Y CONTRIBUCIONES"/>
    <s v="2.1.1 - REMUNERACIONES"/>
    <n v="191127998"/>
    <n v="59711767"/>
  </r>
  <r>
    <x v="0"/>
    <x v="0"/>
    <x v="0"/>
    <s v="2.1 - Gastos corrientes"/>
    <s v="2.1.2 - Gastos de consumo"/>
    <s v="2 - Poder Ejecutivo"/>
    <s v="0217 - MINISTERIO DE LA JUVENTUD"/>
    <x v="2"/>
    <x v="6"/>
    <x v="50"/>
    <s v="2.1 - REMUNERACIONES Y CONTRIBUCIONES"/>
    <s v="2.1.2 - SOBRESUELDOS"/>
    <n v="7230000"/>
    <n v="2395800.0099999998"/>
  </r>
  <r>
    <x v="0"/>
    <x v="0"/>
    <x v="0"/>
    <s v="2.1 - Gastos corrientes"/>
    <s v="2.1.2 - Gastos de consumo"/>
    <s v="2 - Poder Ejecutivo"/>
    <s v="0217 - MINISTERIO DE LA JUVENTUD"/>
    <x v="2"/>
    <x v="6"/>
    <x v="50"/>
    <s v="2.1 - REMUNERACIONES Y CONTRIBUCIONES"/>
    <s v="2.1.4 - GRATIFICACIONES Y BONIFICACIONES"/>
    <n v="11300000"/>
    <n v="0"/>
  </r>
  <r>
    <x v="0"/>
    <x v="0"/>
    <x v="0"/>
    <s v="2.1 - Gastos corrientes"/>
    <s v="2.1.2 - Gastos de consumo"/>
    <s v="2 - Poder Ejecutivo"/>
    <s v="0217 - MINISTERIO DE LA JUVENTUD"/>
    <x v="2"/>
    <x v="6"/>
    <x v="50"/>
    <s v="2.1 - REMUNERACIONES Y CONTRIBUCIONES"/>
    <s v="2.1.5 - CONTRIBUCIONES A LA SEGURIDAD SOCIAL"/>
    <n v="28494057"/>
    <n v="8908261.3200000003"/>
  </r>
  <r>
    <x v="0"/>
    <x v="0"/>
    <x v="0"/>
    <s v="2.1 - Gastos corrientes"/>
    <s v="2.1.2 - Gastos de consumo"/>
    <s v="2 - Poder Ejecutivo"/>
    <s v="0217 - MINISTERIO DE LA JUVENTUD"/>
    <x v="2"/>
    <x v="6"/>
    <x v="50"/>
    <s v="2.2 - CONTRATACIÓN DE SERVICIOS"/>
    <s v="2.2.1 - SERVICIOS BÁSICOS"/>
    <n v="10292800"/>
    <n v="6566373.2800000012"/>
  </r>
  <r>
    <x v="0"/>
    <x v="0"/>
    <x v="0"/>
    <s v="2.1 - Gastos corrientes"/>
    <s v="2.1.2 - Gastos de consumo"/>
    <s v="2 - Poder Ejecutivo"/>
    <s v="0217 - MINISTERIO DE LA JUVENTUD"/>
    <x v="2"/>
    <x v="6"/>
    <x v="50"/>
    <s v="2.2 - CONTRATACIÓN DE SERVICIOS"/>
    <s v="2.2.2 - PUBLICIDAD, IMPRESIÓN Y ENCUADERNACIÓN"/>
    <n v="7981000"/>
    <n v="231057.2"/>
  </r>
  <r>
    <x v="0"/>
    <x v="0"/>
    <x v="0"/>
    <s v="2.1 - Gastos corrientes"/>
    <s v="2.1.2 - Gastos de consumo"/>
    <s v="2 - Poder Ejecutivo"/>
    <s v="0217 - MINISTERIO DE LA JUVENTUD"/>
    <x v="2"/>
    <x v="6"/>
    <x v="50"/>
    <s v="2.2 - CONTRATACIÓN DE SERVICIOS"/>
    <s v="2.2.3 - VIÁTICOS"/>
    <n v="3800000"/>
    <n v="337496"/>
  </r>
  <r>
    <x v="0"/>
    <x v="0"/>
    <x v="0"/>
    <s v="2.1 - Gastos corrientes"/>
    <s v="2.1.2 - Gastos de consumo"/>
    <s v="2 - Poder Ejecutivo"/>
    <s v="0217 - MINISTERIO DE LA JUVENTUD"/>
    <x v="2"/>
    <x v="6"/>
    <x v="50"/>
    <s v="2.2 - CONTRATACIÓN DE SERVICIOS"/>
    <s v="2.2.4 - TRANSPORTE Y ALMACENAJE"/>
    <n v="150000"/>
    <n v="0"/>
  </r>
  <r>
    <x v="0"/>
    <x v="0"/>
    <x v="0"/>
    <s v="2.1 - Gastos corrientes"/>
    <s v="2.1.2 - Gastos de consumo"/>
    <s v="2 - Poder Ejecutivo"/>
    <s v="0217 - MINISTERIO DE LA JUVENTUD"/>
    <x v="2"/>
    <x v="6"/>
    <x v="50"/>
    <s v="2.2 - CONTRATACIÓN DE SERVICIOS"/>
    <s v="2.2.5 - ALQUILERES Y RENTAS"/>
    <n v="14950767"/>
    <n v="6018440.1799999997"/>
  </r>
  <r>
    <x v="0"/>
    <x v="0"/>
    <x v="0"/>
    <s v="2.1 - Gastos corrientes"/>
    <s v="2.1.2 - Gastos de consumo"/>
    <s v="2 - Poder Ejecutivo"/>
    <s v="0217 - MINISTERIO DE LA JUVENTUD"/>
    <x v="2"/>
    <x v="6"/>
    <x v="50"/>
    <s v="2.2 - CONTRATACIÓN DE SERVICIOS"/>
    <s v="2.2.6 - SEGUROS"/>
    <n v="350000"/>
    <n v="395678.89"/>
  </r>
  <r>
    <x v="0"/>
    <x v="0"/>
    <x v="0"/>
    <s v="2.1 - Gastos corrientes"/>
    <s v="2.1.2 - Gastos de consumo"/>
    <s v="2 - Poder Ejecutivo"/>
    <s v="0217 - MINISTERIO DE LA JUVENTUD"/>
    <x v="2"/>
    <x v="6"/>
    <x v="50"/>
    <s v="2.2 - CONTRATACIÓN DE SERVICIOS"/>
    <s v="2.2.7 - SERVICIOS DE CONSERVACIÓN, REPARACIONES MENORES E INSTALACIONES TEMPORALES"/>
    <n v="3830101"/>
    <n v="74483.789999999994"/>
  </r>
  <r>
    <x v="0"/>
    <x v="0"/>
    <x v="0"/>
    <s v="2.1 - Gastos corrientes"/>
    <s v="2.1.2 - Gastos de consumo"/>
    <s v="2 - Poder Ejecutivo"/>
    <s v="0217 - MINISTERIO DE LA JUVENTUD"/>
    <x v="2"/>
    <x v="6"/>
    <x v="50"/>
    <s v="2.2 - CONTRATACIÓN DE SERVICIOS"/>
    <s v="2.2.8 - OTROS SERVICIOS NO INCLUIDOS EN CONCEPTOS ANTERIORES"/>
    <n v="21212000"/>
    <n v="135641"/>
  </r>
  <r>
    <x v="0"/>
    <x v="0"/>
    <x v="0"/>
    <s v="2.1 - Gastos corrientes"/>
    <s v="2.1.2 - Gastos de consumo"/>
    <s v="2 - Poder Ejecutivo"/>
    <s v="0217 - MINISTERIO DE LA JUVENTUD"/>
    <x v="2"/>
    <x v="6"/>
    <x v="50"/>
    <s v="2.2 - CONTRATACIÓN DE SERVICIOS"/>
    <s v="2.2.9 - OTRAS CONTRATACIONES DE SERVICIOS"/>
    <n v="2200000"/>
    <n v="342111.5"/>
  </r>
  <r>
    <x v="0"/>
    <x v="0"/>
    <x v="0"/>
    <s v="2.1 - Gastos corrientes"/>
    <s v="2.1.2 - Gastos de consumo"/>
    <s v="2 - Poder Ejecutivo"/>
    <s v="0217 - MINISTERIO DE LA JUVENTUD"/>
    <x v="2"/>
    <x v="6"/>
    <x v="50"/>
    <s v="2.3 - MATERIALES Y SUMINISTROS"/>
    <s v="2.3.1 - ALIMENTOS Y PRODUCTOS AGROFORESTALES"/>
    <n v="163000"/>
    <n v="44111.630000000005"/>
  </r>
  <r>
    <x v="0"/>
    <x v="0"/>
    <x v="0"/>
    <s v="2.1 - Gastos corrientes"/>
    <s v="2.1.2 - Gastos de consumo"/>
    <s v="2 - Poder Ejecutivo"/>
    <s v="0217 - MINISTERIO DE LA JUVENTUD"/>
    <x v="2"/>
    <x v="6"/>
    <x v="50"/>
    <s v="2.3 - MATERIALES Y SUMINISTROS"/>
    <s v="2.3.2 - TEXTILES Y VESTUARIOS"/>
    <n v="1915000"/>
    <n v="2655"/>
  </r>
  <r>
    <x v="0"/>
    <x v="0"/>
    <x v="0"/>
    <s v="2.1 - Gastos corrientes"/>
    <s v="2.1.2 - Gastos de consumo"/>
    <s v="2 - Poder Ejecutivo"/>
    <s v="0217 - MINISTERIO DE LA JUVENTUD"/>
    <x v="2"/>
    <x v="6"/>
    <x v="50"/>
    <s v="2.3 - MATERIALES Y SUMINISTROS"/>
    <s v="2.3.4 - PRODUCTOS FARMACÉUTICOS"/>
    <n v="14000"/>
    <n v="0"/>
  </r>
  <r>
    <x v="0"/>
    <x v="0"/>
    <x v="0"/>
    <s v="2.1 - Gastos corrientes"/>
    <s v="2.1.2 - Gastos de consumo"/>
    <s v="2 - Poder Ejecutivo"/>
    <s v="0217 - MINISTERIO DE LA JUVENTUD"/>
    <x v="2"/>
    <x v="6"/>
    <x v="50"/>
    <s v="2.3 - MATERIALES Y SUMINISTROS"/>
    <s v="2.3.6 - PRODUCTOS DE MINERALES, METÁLICOS Y NO METÁLICOS"/>
    <n v="364288"/>
    <n v="0"/>
  </r>
  <r>
    <x v="0"/>
    <x v="0"/>
    <x v="0"/>
    <s v="2.1 - Gastos corrientes"/>
    <s v="2.1.2 - Gastos de consumo"/>
    <s v="2 - Poder Ejecutivo"/>
    <s v="0217 - MINISTERIO DE LA JUVENTUD"/>
    <x v="2"/>
    <x v="6"/>
    <x v="50"/>
    <s v="2.3 - MATERIALES Y SUMINISTROS"/>
    <s v="2.3.7 - COMBUSTIBLES, LUBRICANTES, PRODUCTOS QUÍMICOS Y CONEXOS"/>
    <n v="13084295"/>
    <n v="3063012"/>
  </r>
  <r>
    <x v="0"/>
    <x v="0"/>
    <x v="0"/>
    <s v="2.1 - Gastos corrientes"/>
    <s v="2.1.2 - Gastos de consumo"/>
    <s v="2 - Poder Ejecutivo"/>
    <s v="0217 - MINISTERIO DE LA JUVENTUD"/>
    <x v="2"/>
    <x v="6"/>
    <x v="50"/>
    <s v="2.3 - MATERIALES Y SUMINISTROS"/>
    <s v="2.3.9 - PRODUCTOS Y ÚTILES VARIOS"/>
    <n v="6105258"/>
    <n v="705203.31"/>
  </r>
  <r>
    <x v="0"/>
    <x v="0"/>
    <x v="0"/>
    <s v="2.1 - Gastos corrientes"/>
    <s v="2.1.2 - Gastos de consumo"/>
    <s v="2 - Poder Ejecutivo"/>
    <s v="0217 - MINISTERIO DE LA JUVENTUD"/>
    <x v="2"/>
    <x v="6"/>
    <x v="50"/>
    <s v="2.3 - MATERIALES Y SUMINISTROS"/>
    <s v="2.3.3 - PAPEL, CARTÓN E IMPRESOS"/>
    <n v="192000"/>
    <n v="124726"/>
  </r>
  <r>
    <x v="0"/>
    <x v="0"/>
    <x v="0"/>
    <s v="2.1 - Gastos corrientes"/>
    <s v="2.1.2 - Gastos de consumo"/>
    <s v="2 - Poder Ejecutivo"/>
    <s v="0217 - MINISTERIO DE LA JUVENTUD"/>
    <x v="2"/>
    <x v="6"/>
    <x v="50"/>
    <s v="2.3 - MATERIALES Y SUMINISTROS"/>
    <s v="2.3.5 - CUERO, CAUCHO Y PLÁSTICO"/>
    <n v="1284607"/>
    <n v="18544.879999999997"/>
  </r>
  <r>
    <x v="0"/>
    <x v="0"/>
    <x v="0"/>
    <s v="2.1 - Gastos corrientes"/>
    <s v="2.1.2 - Gastos de consumo"/>
    <s v="2 - Poder Ejecutivo"/>
    <s v="0218 - MINISTERIO DE MEDIO AMBIENTE Y RECURSOS NATURALES"/>
    <x v="3"/>
    <x v="16"/>
    <x v="51"/>
    <s v="2.1 - REMUNERACIONES Y CONTRIBUCIONES"/>
    <s v="2.1.1 - REMUNERACIONES"/>
    <n v="21359070"/>
    <n v="5380209.7800000012"/>
  </r>
  <r>
    <x v="0"/>
    <x v="0"/>
    <x v="0"/>
    <s v="2.1 - Gastos corrientes"/>
    <s v="2.1.2 - Gastos de consumo"/>
    <s v="2 - Poder Ejecutivo"/>
    <s v="0218 - MINISTERIO DE MEDIO AMBIENTE Y RECURSOS NATURALES"/>
    <x v="3"/>
    <x v="16"/>
    <x v="51"/>
    <s v="2.1 - REMUNERACIONES Y CONTRIBUCIONES"/>
    <s v="2.1.2 - SOBRESUELDOS"/>
    <n v="3216012"/>
    <n v="0"/>
  </r>
  <r>
    <x v="0"/>
    <x v="0"/>
    <x v="0"/>
    <s v="2.1 - Gastos corrientes"/>
    <s v="2.1.2 - Gastos de consumo"/>
    <s v="2 - Poder Ejecutivo"/>
    <s v="0218 - MINISTERIO DE MEDIO AMBIENTE Y RECURSOS NATURALES"/>
    <x v="3"/>
    <x v="16"/>
    <x v="51"/>
    <s v="2.1 - REMUNERACIONES Y CONTRIBUCIONES"/>
    <s v="2.1.5 - CONTRIBUCIONES A LA SEGURIDAD SOCIAL"/>
    <n v="3014590"/>
    <n v="818553.12"/>
  </r>
  <r>
    <x v="0"/>
    <x v="0"/>
    <x v="0"/>
    <s v="2.1 - Gastos corrientes"/>
    <s v="2.1.2 - Gastos de consumo"/>
    <s v="2 - Poder Ejecutivo"/>
    <s v="0218 - MINISTERIO DE MEDIO AMBIENTE Y RECURSOS NATURALES"/>
    <x v="3"/>
    <x v="16"/>
    <x v="51"/>
    <s v="2.2 - CONTRATACIÓN DE SERVICIOS"/>
    <s v="2.2.3 - VIÁTICOS"/>
    <n v="1953650"/>
    <n v="161450"/>
  </r>
  <r>
    <x v="0"/>
    <x v="0"/>
    <x v="0"/>
    <s v="2.1 - Gastos corrientes"/>
    <s v="2.1.2 - Gastos de consumo"/>
    <s v="2 - Poder Ejecutivo"/>
    <s v="0218 - MINISTERIO DE MEDIO AMBIENTE Y RECURSOS NATURALES"/>
    <x v="3"/>
    <x v="16"/>
    <x v="51"/>
    <s v="2.2 - CONTRATACIÓN DE SERVICIOS"/>
    <s v="2.2.4 - TRANSPORTE Y ALMACENAJE"/>
    <n v="57540"/>
    <n v="0"/>
  </r>
  <r>
    <x v="0"/>
    <x v="0"/>
    <x v="0"/>
    <s v="2.1 - Gastos corrientes"/>
    <s v="2.1.2 - Gastos de consumo"/>
    <s v="2 - Poder Ejecutivo"/>
    <s v="0218 - MINISTERIO DE MEDIO AMBIENTE Y RECURSOS NATURALES"/>
    <x v="3"/>
    <x v="16"/>
    <x v="51"/>
    <s v="2.2 - CONTRATACIÓN DE SERVICIOS"/>
    <s v="2.2.9 - OTRAS CONTRATACIONES DE SERVICIOS"/>
    <n v="285000"/>
    <n v="0"/>
  </r>
  <r>
    <x v="0"/>
    <x v="0"/>
    <x v="0"/>
    <s v="2.1 - Gastos corrientes"/>
    <s v="2.1.2 - Gastos de consumo"/>
    <s v="2 - Poder Ejecutivo"/>
    <s v="0218 - MINISTERIO DE MEDIO AMBIENTE Y RECURSOS NATURALES"/>
    <x v="3"/>
    <x v="16"/>
    <x v="51"/>
    <s v="2.3 - MATERIALES Y SUMINISTROS"/>
    <s v="2.3.2 - TEXTILES Y VESTUARIOS"/>
    <n v="56000"/>
    <n v="0"/>
  </r>
  <r>
    <x v="0"/>
    <x v="0"/>
    <x v="0"/>
    <s v="2.1 - Gastos corrientes"/>
    <s v="2.1.2 - Gastos de consumo"/>
    <s v="2 - Poder Ejecutivo"/>
    <s v="0218 - MINISTERIO DE MEDIO AMBIENTE Y RECURSOS NATURALES"/>
    <x v="3"/>
    <x v="16"/>
    <x v="51"/>
    <s v="2.3 - MATERIALES Y SUMINISTROS"/>
    <s v="2.3.9 - PRODUCTOS Y ÚTILES VARIOS"/>
    <n v="39860"/>
    <n v="0"/>
  </r>
  <r>
    <x v="0"/>
    <x v="0"/>
    <x v="0"/>
    <s v="2.1 - Gastos corrientes"/>
    <s v="2.1.2 - Gastos de consumo"/>
    <s v="2 - Poder Ejecutivo"/>
    <s v="0218 - MINISTERIO DE MEDIO AMBIENTE Y RECURSOS NATURALES"/>
    <x v="3"/>
    <x v="16"/>
    <x v="51"/>
    <s v="2.3 - MATERIALES Y SUMINISTROS"/>
    <s v="2.3.3 - PAPEL, CARTÓN E IMPRESOS"/>
    <n v="117840"/>
    <n v="0"/>
  </r>
  <r>
    <x v="0"/>
    <x v="0"/>
    <x v="0"/>
    <s v="2.1 - Gastos corrientes"/>
    <s v="2.1.2 - Gastos de consumo"/>
    <s v="2 - Poder Ejecutivo"/>
    <s v="0218 - MINISTERIO DE MEDIO AMBIENTE Y RECURSOS NATURALES"/>
    <x v="1"/>
    <x v="17"/>
    <x v="52"/>
    <s v="2.1 - REMUNERACIONES Y CONTRIBUCIONES"/>
    <s v="2.1.1 - REMUNERACIONES"/>
    <n v="632479287"/>
    <n v="199576639.83000001"/>
  </r>
  <r>
    <x v="0"/>
    <x v="0"/>
    <x v="0"/>
    <s v="2.1 - Gastos corrientes"/>
    <s v="2.1.2 - Gastos de consumo"/>
    <s v="2 - Poder Ejecutivo"/>
    <s v="0218 - MINISTERIO DE MEDIO AMBIENTE Y RECURSOS NATURALES"/>
    <x v="1"/>
    <x v="17"/>
    <x v="52"/>
    <s v="2.1 - REMUNERACIONES Y CONTRIBUCIONES"/>
    <s v="2.1.2 - SOBRESUELDOS"/>
    <n v="94320353"/>
    <n v="0"/>
  </r>
  <r>
    <x v="0"/>
    <x v="0"/>
    <x v="0"/>
    <s v="2.1 - Gastos corrientes"/>
    <s v="2.1.2 - Gastos de consumo"/>
    <s v="2 - Poder Ejecutivo"/>
    <s v="0218 - MINISTERIO DE MEDIO AMBIENTE Y RECURSOS NATURALES"/>
    <x v="1"/>
    <x v="17"/>
    <x v="52"/>
    <s v="2.1 - REMUNERACIONES Y CONTRIBUCIONES"/>
    <s v="2.1.3 - DIETAS Y GASTOS DE REPRESENTACIÓN"/>
    <n v="600000"/>
    <n v="0"/>
  </r>
  <r>
    <x v="0"/>
    <x v="0"/>
    <x v="0"/>
    <s v="2.1 - Gastos corrientes"/>
    <s v="2.1.2 - Gastos de consumo"/>
    <s v="2 - Poder Ejecutivo"/>
    <s v="0218 - MINISTERIO DE MEDIO AMBIENTE Y RECURSOS NATURALES"/>
    <x v="1"/>
    <x v="17"/>
    <x v="52"/>
    <s v="2.1 - REMUNERACIONES Y CONTRIBUCIONES"/>
    <s v="2.1.5 - CONTRIBUCIONES A LA SEGURIDAD SOCIAL"/>
    <n v="87297672"/>
    <n v="28224318.110000018"/>
  </r>
  <r>
    <x v="0"/>
    <x v="0"/>
    <x v="0"/>
    <s v="2.1 - Gastos corrientes"/>
    <s v="2.1.2 - Gastos de consumo"/>
    <s v="2 - Poder Ejecutivo"/>
    <s v="0218 - MINISTERIO DE MEDIO AMBIENTE Y RECURSOS NATURALES"/>
    <x v="1"/>
    <x v="17"/>
    <x v="52"/>
    <s v="2.2 - CONTRATACIÓN DE SERVICIOS"/>
    <s v="2.2.1 - SERVICIOS BÁSICOS"/>
    <n v="42279200"/>
    <n v="16140493.420000004"/>
  </r>
  <r>
    <x v="0"/>
    <x v="0"/>
    <x v="0"/>
    <s v="2.1 - Gastos corrientes"/>
    <s v="2.1.2 - Gastos de consumo"/>
    <s v="2 - Poder Ejecutivo"/>
    <s v="0218 - MINISTERIO DE MEDIO AMBIENTE Y RECURSOS NATURALES"/>
    <x v="1"/>
    <x v="17"/>
    <x v="52"/>
    <s v="2.2 - CONTRATACIÓN DE SERVICIOS"/>
    <s v="2.2.2 - PUBLICIDAD, IMPRESIÓN Y ENCUADERNACIÓN"/>
    <n v="1145255"/>
    <n v="1724185.5"/>
  </r>
  <r>
    <x v="0"/>
    <x v="0"/>
    <x v="0"/>
    <s v="2.1 - Gastos corrientes"/>
    <s v="2.1.2 - Gastos de consumo"/>
    <s v="2 - Poder Ejecutivo"/>
    <s v="0218 - MINISTERIO DE MEDIO AMBIENTE Y RECURSOS NATURALES"/>
    <x v="1"/>
    <x v="17"/>
    <x v="52"/>
    <s v="2.2 - CONTRATACIÓN DE SERVICIOS"/>
    <s v="2.2.3 - VIÁTICOS"/>
    <n v="20289190"/>
    <n v="2432042.5"/>
  </r>
  <r>
    <x v="0"/>
    <x v="0"/>
    <x v="0"/>
    <s v="2.1 - Gastos corrientes"/>
    <s v="2.1.2 - Gastos de consumo"/>
    <s v="2 - Poder Ejecutivo"/>
    <s v="0218 - MINISTERIO DE MEDIO AMBIENTE Y RECURSOS NATURALES"/>
    <x v="1"/>
    <x v="17"/>
    <x v="52"/>
    <s v="2.2 - CONTRATACIÓN DE SERVICIOS"/>
    <s v="2.2.4 - TRANSPORTE Y ALMACENAJE"/>
    <n v="18569080"/>
    <n v="81072.63"/>
  </r>
  <r>
    <x v="0"/>
    <x v="0"/>
    <x v="0"/>
    <s v="2.1 - Gastos corrientes"/>
    <s v="2.1.2 - Gastos de consumo"/>
    <s v="2 - Poder Ejecutivo"/>
    <s v="0218 - MINISTERIO DE MEDIO AMBIENTE Y RECURSOS NATURALES"/>
    <x v="1"/>
    <x v="17"/>
    <x v="52"/>
    <s v="2.2 - CONTRATACIÓN DE SERVICIOS"/>
    <s v="2.2.5 - ALQUILERES Y RENTAS"/>
    <n v="32589200"/>
    <n v="4133085.7"/>
  </r>
  <r>
    <x v="0"/>
    <x v="0"/>
    <x v="0"/>
    <s v="2.1 - Gastos corrientes"/>
    <s v="2.1.2 - Gastos de consumo"/>
    <s v="2 - Poder Ejecutivo"/>
    <s v="0218 - MINISTERIO DE MEDIO AMBIENTE Y RECURSOS NATURALES"/>
    <x v="1"/>
    <x v="17"/>
    <x v="52"/>
    <s v="2.2 - CONTRATACIÓN DE SERVICIOS"/>
    <s v="2.2.6 - SEGUROS"/>
    <n v="49370360"/>
    <n v="21238007.879999995"/>
  </r>
  <r>
    <x v="0"/>
    <x v="0"/>
    <x v="0"/>
    <s v="2.1 - Gastos corrientes"/>
    <s v="2.1.2 - Gastos de consumo"/>
    <s v="2 - Poder Ejecutivo"/>
    <s v="0218 - MINISTERIO DE MEDIO AMBIENTE Y RECURSOS NATURALES"/>
    <x v="1"/>
    <x v="17"/>
    <x v="52"/>
    <s v="2.2 - CONTRATACIÓN DE SERVICIOS"/>
    <s v="2.2.7 - SERVICIOS DE CONSERVACIÓN, REPARACIONES MENORES E INSTALACIONES TEMPORALES"/>
    <n v="24240000"/>
    <n v="398887.8"/>
  </r>
  <r>
    <x v="0"/>
    <x v="0"/>
    <x v="0"/>
    <s v="2.1 - Gastos corrientes"/>
    <s v="2.1.2 - Gastos de consumo"/>
    <s v="2 - Poder Ejecutivo"/>
    <s v="0218 - MINISTERIO DE MEDIO AMBIENTE Y RECURSOS NATURALES"/>
    <x v="1"/>
    <x v="17"/>
    <x v="52"/>
    <s v="2.2 - CONTRATACIÓN DE SERVICIOS"/>
    <s v="2.2.8 - OTROS SERVICIOS NO INCLUIDOS EN CONCEPTOS ANTERIORES"/>
    <n v="86449360"/>
    <n v="3558504.5300000003"/>
  </r>
  <r>
    <x v="0"/>
    <x v="0"/>
    <x v="0"/>
    <s v="2.1 - Gastos corrientes"/>
    <s v="2.1.2 - Gastos de consumo"/>
    <s v="2 - Poder Ejecutivo"/>
    <s v="0218 - MINISTERIO DE MEDIO AMBIENTE Y RECURSOS NATURALES"/>
    <x v="1"/>
    <x v="17"/>
    <x v="52"/>
    <s v="2.2 - CONTRATACIÓN DE SERVICIOS"/>
    <s v="2.2.9 - OTRAS CONTRATACIONES DE SERVICIOS"/>
    <n v="6902664"/>
    <n v="328919.26"/>
  </r>
  <r>
    <x v="0"/>
    <x v="0"/>
    <x v="0"/>
    <s v="2.1 - Gastos corrientes"/>
    <s v="2.1.2 - Gastos de consumo"/>
    <s v="2 - Poder Ejecutivo"/>
    <s v="0218 - MINISTERIO DE MEDIO AMBIENTE Y RECURSOS NATURALES"/>
    <x v="1"/>
    <x v="17"/>
    <x v="52"/>
    <s v="2.3 - MATERIALES Y SUMINISTROS"/>
    <s v="2.3.1 - ALIMENTOS Y PRODUCTOS AGROFORESTALES"/>
    <n v="4206142"/>
    <n v="280009"/>
  </r>
  <r>
    <x v="0"/>
    <x v="0"/>
    <x v="0"/>
    <s v="2.1 - Gastos corrientes"/>
    <s v="2.1.2 - Gastos de consumo"/>
    <s v="2 - Poder Ejecutivo"/>
    <s v="0218 - MINISTERIO DE MEDIO AMBIENTE Y RECURSOS NATURALES"/>
    <x v="1"/>
    <x v="17"/>
    <x v="52"/>
    <s v="2.3 - MATERIALES Y SUMINISTROS"/>
    <s v="2.3.2 - TEXTILES Y VESTUARIOS"/>
    <n v="1144905"/>
    <n v="140302"/>
  </r>
  <r>
    <x v="0"/>
    <x v="0"/>
    <x v="0"/>
    <s v="2.1 - Gastos corrientes"/>
    <s v="2.1.2 - Gastos de consumo"/>
    <s v="2 - Poder Ejecutivo"/>
    <s v="0218 - MINISTERIO DE MEDIO AMBIENTE Y RECURSOS NATURALES"/>
    <x v="1"/>
    <x v="17"/>
    <x v="52"/>
    <s v="2.3 - MATERIALES Y SUMINISTROS"/>
    <s v="2.3.4 - PRODUCTOS FARMACÉUTICOS"/>
    <n v="274335"/>
    <n v="232696"/>
  </r>
  <r>
    <x v="0"/>
    <x v="0"/>
    <x v="0"/>
    <s v="2.1 - Gastos corrientes"/>
    <s v="2.1.2 - Gastos de consumo"/>
    <s v="2 - Poder Ejecutivo"/>
    <s v="0218 - MINISTERIO DE MEDIO AMBIENTE Y RECURSOS NATURALES"/>
    <x v="1"/>
    <x v="17"/>
    <x v="52"/>
    <s v="2.3 - MATERIALES Y SUMINISTROS"/>
    <s v="2.3.6 - PRODUCTOS DE MINERALES, METÁLICOS Y NO METÁLICOS"/>
    <n v="574251"/>
    <n v="8253.98"/>
  </r>
  <r>
    <x v="0"/>
    <x v="0"/>
    <x v="0"/>
    <s v="2.1 - Gastos corrientes"/>
    <s v="2.1.2 - Gastos de consumo"/>
    <s v="2 - Poder Ejecutivo"/>
    <s v="0218 - MINISTERIO DE MEDIO AMBIENTE Y RECURSOS NATURALES"/>
    <x v="1"/>
    <x v="17"/>
    <x v="52"/>
    <s v="2.3 - MATERIALES Y SUMINISTROS"/>
    <s v="2.3.7 - COMBUSTIBLES, LUBRICANTES, PRODUCTOS QUÍMICOS Y CONEXOS"/>
    <n v="80300514"/>
    <n v="6597766.5"/>
  </r>
  <r>
    <x v="0"/>
    <x v="0"/>
    <x v="0"/>
    <s v="2.1 - Gastos corrientes"/>
    <s v="2.1.2 - Gastos de consumo"/>
    <s v="2 - Poder Ejecutivo"/>
    <s v="0218 - MINISTERIO DE MEDIO AMBIENTE Y RECURSOS NATURALES"/>
    <x v="1"/>
    <x v="17"/>
    <x v="52"/>
    <s v="2.3 - MATERIALES Y SUMINISTROS"/>
    <s v="2.3.9 - PRODUCTOS Y ÚTILES VARIOS"/>
    <n v="40676062"/>
    <n v="917382.02"/>
  </r>
  <r>
    <x v="0"/>
    <x v="0"/>
    <x v="0"/>
    <s v="2.1 - Gastos corrientes"/>
    <s v="2.1.2 - Gastos de consumo"/>
    <s v="2 - Poder Ejecutivo"/>
    <s v="0218 - MINISTERIO DE MEDIO AMBIENTE Y RECURSOS NATURALES"/>
    <x v="1"/>
    <x v="17"/>
    <x v="52"/>
    <s v="2.3 - MATERIALES Y SUMINISTROS"/>
    <s v="2.3.3 - PAPEL, CARTÓN E IMPRESOS"/>
    <n v="4974066"/>
    <n v="384456.16000000003"/>
  </r>
  <r>
    <x v="0"/>
    <x v="0"/>
    <x v="0"/>
    <s v="2.1 - Gastos corrientes"/>
    <s v="2.1.2 - Gastos de consumo"/>
    <s v="2 - Poder Ejecutivo"/>
    <s v="0218 - MINISTERIO DE MEDIO AMBIENTE Y RECURSOS NATURALES"/>
    <x v="1"/>
    <x v="17"/>
    <x v="52"/>
    <s v="2.3 - MATERIALES Y SUMINISTROS"/>
    <s v="2.3.5 - CUERO, CAUCHO Y PLÁSTICO"/>
    <n v="381806"/>
    <n v="43566.78"/>
  </r>
  <r>
    <x v="0"/>
    <x v="0"/>
    <x v="0"/>
    <s v="2.1 - Gastos corrientes"/>
    <s v="2.1.2 - Gastos de consumo"/>
    <s v="2 - Poder Ejecutivo"/>
    <s v="0218 - MINISTERIO DE MEDIO AMBIENTE Y RECURSOS NATURALES"/>
    <x v="1"/>
    <x v="17"/>
    <x v="53"/>
    <s v="2.1 - REMUNERACIONES Y CONTRIBUCIONES"/>
    <s v="2.1.1 - REMUNERACIONES"/>
    <n v="351614262"/>
    <n v="253925744.66000003"/>
  </r>
  <r>
    <x v="0"/>
    <x v="0"/>
    <x v="0"/>
    <s v="2.1 - Gastos corrientes"/>
    <s v="2.1.2 - Gastos de consumo"/>
    <s v="2 - Poder Ejecutivo"/>
    <s v="0218 - MINISTERIO DE MEDIO AMBIENTE Y RECURSOS NATURALES"/>
    <x v="1"/>
    <x v="17"/>
    <x v="53"/>
    <s v="2.1 - REMUNERACIONES Y CONTRIBUCIONES"/>
    <s v="2.1.2 - SOBRESUELDOS"/>
    <n v="63264669"/>
    <n v="10285808"/>
  </r>
  <r>
    <x v="0"/>
    <x v="0"/>
    <x v="0"/>
    <s v="2.1 - Gastos corrientes"/>
    <s v="2.1.2 - Gastos de consumo"/>
    <s v="2 - Poder Ejecutivo"/>
    <s v="0218 - MINISTERIO DE MEDIO AMBIENTE Y RECURSOS NATURALES"/>
    <x v="1"/>
    <x v="17"/>
    <x v="53"/>
    <s v="2.1 - REMUNERACIONES Y CONTRIBUCIONES"/>
    <s v="2.1.5 - CONTRIBUCIONES A LA SEGURIDAD SOCIAL"/>
    <n v="32031707"/>
    <n v="10403657.159999996"/>
  </r>
  <r>
    <x v="0"/>
    <x v="0"/>
    <x v="0"/>
    <s v="2.1 - Gastos corrientes"/>
    <s v="2.1.2 - Gastos de consumo"/>
    <s v="2 - Poder Ejecutivo"/>
    <s v="0218 - MINISTERIO DE MEDIO AMBIENTE Y RECURSOS NATURALES"/>
    <x v="1"/>
    <x v="17"/>
    <x v="53"/>
    <s v="2.2 - CONTRATACIÓN DE SERVICIOS"/>
    <s v="2.2.2 - PUBLICIDAD, IMPRESIÓN Y ENCUADERNACIÓN"/>
    <n v="250377664"/>
    <n v="24072"/>
  </r>
  <r>
    <x v="0"/>
    <x v="0"/>
    <x v="0"/>
    <s v="2.1 - Gastos corrientes"/>
    <s v="2.1.2 - Gastos de consumo"/>
    <s v="2 - Poder Ejecutivo"/>
    <s v="0218 - MINISTERIO DE MEDIO AMBIENTE Y RECURSOS NATURALES"/>
    <x v="1"/>
    <x v="17"/>
    <x v="53"/>
    <s v="2.2 - CONTRATACIÓN DE SERVICIOS"/>
    <s v="2.2.3 - VIÁTICOS"/>
    <n v="4048850"/>
    <n v="676950"/>
  </r>
  <r>
    <x v="0"/>
    <x v="0"/>
    <x v="0"/>
    <s v="2.1 - Gastos corrientes"/>
    <s v="2.1.2 - Gastos de consumo"/>
    <s v="2 - Poder Ejecutivo"/>
    <s v="0218 - MINISTERIO DE MEDIO AMBIENTE Y RECURSOS NATURALES"/>
    <x v="1"/>
    <x v="17"/>
    <x v="53"/>
    <s v="2.2 - CONTRATACIÓN DE SERVICIOS"/>
    <s v="2.2.4 - TRANSPORTE Y ALMACENAJE"/>
    <n v="159940"/>
    <n v="595260"/>
  </r>
  <r>
    <x v="0"/>
    <x v="0"/>
    <x v="0"/>
    <s v="2.1 - Gastos corrientes"/>
    <s v="2.1.2 - Gastos de consumo"/>
    <s v="2 - Poder Ejecutivo"/>
    <s v="0218 - MINISTERIO DE MEDIO AMBIENTE Y RECURSOS NATURALES"/>
    <x v="1"/>
    <x v="17"/>
    <x v="53"/>
    <s v="2.2 - CONTRATACIÓN DE SERVICIOS"/>
    <s v="2.2.5 - ALQUILERES Y RENTAS"/>
    <n v="40500"/>
    <n v="0"/>
  </r>
  <r>
    <x v="0"/>
    <x v="0"/>
    <x v="0"/>
    <s v="2.1 - Gastos corrientes"/>
    <s v="2.1.2 - Gastos de consumo"/>
    <s v="2 - Poder Ejecutivo"/>
    <s v="0218 - MINISTERIO DE MEDIO AMBIENTE Y RECURSOS NATURALES"/>
    <x v="1"/>
    <x v="17"/>
    <x v="53"/>
    <s v="2.2 - CONTRATACIÓN DE SERVICIOS"/>
    <s v="2.2.8 - OTROS SERVICIOS NO INCLUIDOS EN CONCEPTOS ANTERIORES"/>
    <n v="0"/>
    <n v="0"/>
  </r>
  <r>
    <x v="0"/>
    <x v="0"/>
    <x v="0"/>
    <s v="2.1 - Gastos corrientes"/>
    <s v="2.1.2 - Gastos de consumo"/>
    <s v="2 - Poder Ejecutivo"/>
    <s v="0218 - MINISTERIO DE MEDIO AMBIENTE Y RECURSOS NATURALES"/>
    <x v="1"/>
    <x v="17"/>
    <x v="53"/>
    <s v="2.2 - CONTRATACIÓN DE SERVICIOS"/>
    <s v="2.2.9 - OTRAS CONTRATACIONES DE SERVICIOS"/>
    <n v="9845682"/>
    <n v="0"/>
  </r>
  <r>
    <x v="0"/>
    <x v="0"/>
    <x v="0"/>
    <s v="2.1 - Gastos corrientes"/>
    <s v="2.1.2 - Gastos de consumo"/>
    <s v="2 - Poder Ejecutivo"/>
    <s v="0218 - MINISTERIO DE MEDIO AMBIENTE Y RECURSOS NATURALES"/>
    <x v="1"/>
    <x v="17"/>
    <x v="53"/>
    <s v="2.3 - MATERIALES Y SUMINISTROS"/>
    <s v="2.3.1 - ALIMENTOS Y PRODUCTOS AGROFORESTALES"/>
    <n v="6667273"/>
    <n v="472105.73"/>
  </r>
  <r>
    <x v="0"/>
    <x v="0"/>
    <x v="0"/>
    <s v="2.1 - Gastos corrientes"/>
    <s v="2.1.2 - Gastos de consumo"/>
    <s v="2 - Poder Ejecutivo"/>
    <s v="0218 - MINISTERIO DE MEDIO AMBIENTE Y RECURSOS NATURALES"/>
    <x v="1"/>
    <x v="17"/>
    <x v="53"/>
    <s v="2.3 - MATERIALES Y SUMINISTROS"/>
    <s v="2.3.2 - TEXTILES Y VESTUARIOS"/>
    <n v="5263236"/>
    <n v="8847797.0999999996"/>
  </r>
  <r>
    <x v="0"/>
    <x v="0"/>
    <x v="0"/>
    <s v="2.1 - Gastos corrientes"/>
    <s v="2.1.2 - Gastos de consumo"/>
    <s v="2 - Poder Ejecutivo"/>
    <s v="0218 - MINISTERIO DE MEDIO AMBIENTE Y RECURSOS NATURALES"/>
    <x v="1"/>
    <x v="17"/>
    <x v="53"/>
    <s v="2.3 - MATERIALES Y SUMINISTROS"/>
    <s v="2.3.6 - PRODUCTOS DE MINERALES, METÁLICOS Y NO METÁLICOS"/>
    <n v="1331383"/>
    <n v="0"/>
  </r>
  <r>
    <x v="0"/>
    <x v="0"/>
    <x v="0"/>
    <s v="2.1 - Gastos corrientes"/>
    <s v="2.1.2 - Gastos de consumo"/>
    <s v="2 - Poder Ejecutivo"/>
    <s v="0218 - MINISTERIO DE MEDIO AMBIENTE Y RECURSOS NATURALES"/>
    <x v="1"/>
    <x v="17"/>
    <x v="53"/>
    <s v="2.3 - MATERIALES Y SUMINISTROS"/>
    <s v="2.3.7 - COMBUSTIBLES, LUBRICANTES, PRODUCTOS QUÍMICOS Y CONEXOS"/>
    <n v="1365"/>
    <n v="0"/>
  </r>
  <r>
    <x v="0"/>
    <x v="0"/>
    <x v="0"/>
    <s v="2.1 - Gastos corrientes"/>
    <s v="2.1.2 - Gastos de consumo"/>
    <s v="2 - Poder Ejecutivo"/>
    <s v="0218 - MINISTERIO DE MEDIO AMBIENTE Y RECURSOS NATURALES"/>
    <x v="1"/>
    <x v="17"/>
    <x v="53"/>
    <s v="2.3 - MATERIALES Y SUMINISTROS"/>
    <s v="2.3.9 - PRODUCTOS Y ÚTILES VARIOS"/>
    <n v="458520900"/>
    <n v="0"/>
  </r>
  <r>
    <x v="0"/>
    <x v="0"/>
    <x v="0"/>
    <s v="2.1 - Gastos corrientes"/>
    <s v="2.1.2 - Gastos de consumo"/>
    <s v="2 - Poder Ejecutivo"/>
    <s v="0218 - MINISTERIO DE MEDIO AMBIENTE Y RECURSOS NATURALES"/>
    <x v="1"/>
    <x v="17"/>
    <x v="53"/>
    <s v="2.3 - MATERIALES Y SUMINISTROS"/>
    <s v="2.3.3 - PAPEL, CARTÓN E IMPRESOS"/>
    <n v="51177028"/>
    <n v="0"/>
  </r>
  <r>
    <x v="0"/>
    <x v="0"/>
    <x v="0"/>
    <s v="2.1 - Gastos corrientes"/>
    <s v="2.1.2 - Gastos de consumo"/>
    <s v="2 - Poder Ejecutivo"/>
    <s v="0218 - MINISTERIO DE MEDIO AMBIENTE Y RECURSOS NATURALES"/>
    <x v="1"/>
    <x v="17"/>
    <x v="53"/>
    <s v="2.3 - MATERIALES Y SUMINISTROS"/>
    <s v="2.3.5 - CUERO, CAUCHO Y PLÁSTICO"/>
    <n v="4200"/>
    <n v="0"/>
  </r>
  <r>
    <x v="0"/>
    <x v="0"/>
    <x v="0"/>
    <s v="2.1 - Gastos corrientes"/>
    <s v="2.1.2 - Gastos de consumo"/>
    <s v="2 - Poder Ejecutivo"/>
    <s v="0218 - MINISTERIO DE MEDIO AMBIENTE Y RECURSOS NATURALES"/>
    <x v="1"/>
    <x v="3"/>
    <x v="4"/>
    <s v="2.1 - REMUNERACIONES Y CONTRIBUCIONES"/>
    <s v="2.1.1 - REMUNERACIONES"/>
    <n v="548100005"/>
    <n v="175519219.85000002"/>
  </r>
  <r>
    <x v="0"/>
    <x v="0"/>
    <x v="0"/>
    <s v="2.1 - Gastos corrientes"/>
    <s v="2.1.2 - Gastos de consumo"/>
    <s v="2 - Poder Ejecutivo"/>
    <s v="0218 - MINISTERIO DE MEDIO AMBIENTE Y RECURSOS NATURALES"/>
    <x v="1"/>
    <x v="3"/>
    <x v="4"/>
    <s v="2.1 - REMUNERACIONES Y CONTRIBUCIONES"/>
    <s v="2.1.2 - SOBRESUELDOS"/>
    <n v="69196011"/>
    <n v="4396777.67"/>
  </r>
  <r>
    <x v="0"/>
    <x v="0"/>
    <x v="0"/>
    <s v="2.1 - Gastos corrientes"/>
    <s v="2.1.2 - Gastos de consumo"/>
    <s v="2 - Poder Ejecutivo"/>
    <s v="0218 - MINISTERIO DE MEDIO AMBIENTE Y RECURSOS NATURALES"/>
    <x v="1"/>
    <x v="3"/>
    <x v="4"/>
    <s v="2.1 - REMUNERACIONES Y CONTRIBUCIONES"/>
    <s v="2.1.5 - CONTRIBUCIONES A LA SEGURIDAD SOCIAL"/>
    <n v="65158471"/>
    <n v="19744948.680000015"/>
  </r>
  <r>
    <x v="0"/>
    <x v="0"/>
    <x v="0"/>
    <s v="2.1 - Gastos corrientes"/>
    <s v="2.1.2 - Gastos de consumo"/>
    <s v="2 - Poder Ejecutivo"/>
    <s v="0218 - MINISTERIO DE MEDIO AMBIENTE Y RECURSOS NATURALES"/>
    <x v="1"/>
    <x v="3"/>
    <x v="4"/>
    <s v="2.2 - CONTRATACIÓN DE SERVICIOS"/>
    <s v="2.2.1 - SERVICIOS BÁSICOS"/>
    <n v="2000000"/>
    <n v="0"/>
  </r>
  <r>
    <x v="0"/>
    <x v="0"/>
    <x v="0"/>
    <s v="2.1 - Gastos corrientes"/>
    <s v="2.1.2 - Gastos de consumo"/>
    <s v="2 - Poder Ejecutivo"/>
    <s v="0218 - MINISTERIO DE MEDIO AMBIENTE Y RECURSOS NATURALES"/>
    <x v="1"/>
    <x v="3"/>
    <x v="4"/>
    <s v="2.2 - CONTRATACIÓN DE SERVICIOS"/>
    <s v="2.2.2 - PUBLICIDAD, IMPRESIÓN Y ENCUADERNACIÓN"/>
    <n v="2830220"/>
    <n v="191873.9"/>
  </r>
  <r>
    <x v="0"/>
    <x v="0"/>
    <x v="0"/>
    <s v="2.1 - Gastos corrientes"/>
    <s v="2.1.2 - Gastos de consumo"/>
    <s v="2 - Poder Ejecutivo"/>
    <s v="0218 - MINISTERIO DE MEDIO AMBIENTE Y RECURSOS NATURALES"/>
    <x v="1"/>
    <x v="3"/>
    <x v="4"/>
    <s v="2.2 - CONTRATACIÓN DE SERVICIOS"/>
    <s v="2.2.3 - VIÁTICOS"/>
    <n v="10031352"/>
    <n v="2085372.5"/>
  </r>
  <r>
    <x v="0"/>
    <x v="0"/>
    <x v="0"/>
    <s v="2.1 - Gastos corrientes"/>
    <s v="2.1.2 - Gastos de consumo"/>
    <s v="2 - Poder Ejecutivo"/>
    <s v="0218 - MINISTERIO DE MEDIO AMBIENTE Y RECURSOS NATURALES"/>
    <x v="1"/>
    <x v="3"/>
    <x v="4"/>
    <s v="2.2 - CONTRATACIÓN DE SERVICIOS"/>
    <s v="2.2.4 - TRANSPORTE Y ALMACENAJE"/>
    <n v="194384"/>
    <n v="639000"/>
  </r>
  <r>
    <x v="0"/>
    <x v="0"/>
    <x v="0"/>
    <s v="2.1 - Gastos corrientes"/>
    <s v="2.1.2 - Gastos de consumo"/>
    <s v="2 - Poder Ejecutivo"/>
    <s v="0218 - MINISTERIO DE MEDIO AMBIENTE Y RECURSOS NATURALES"/>
    <x v="1"/>
    <x v="3"/>
    <x v="4"/>
    <s v="2.2 - CONTRATACIÓN DE SERVICIOS"/>
    <s v="2.2.5 - ALQUILERES Y RENTAS"/>
    <n v="270000"/>
    <n v="124699.98000000001"/>
  </r>
  <r>
    <x v="0"/>
    <x v="0"/>
    <x v="0"/>
    <s v="2.1 - Gastos corrientes"/>
    <s v="2.1.2 - Gastos de consumo"/>
    <s v="2 - Poder Ejecutivo"/>
    <s v="0218 - MINISTERIO DE MEDIO AMBIENTE Y RECURSOS NATURALES"/>
    <x v="1"/>
    <x v="3"/>
    <x v="4"/>
    <s v="2.2 - CONTRATACIÓN DE SERVICIOS"/>
    <s v="2.2.6 - SEGUROS"/>
    <n v="2773920"/>
    <n v="0"/>
  </r>
  <r>
    <x v="0"/>
    <x v="0"/>
    <x v="0"/>
    <s v="2.1 - Gastos corrientes"/>
    <s v="2.1.2 - Gastos de consumo"/>
    <s v="2 - Poder Ejecutivo"/>
    <s v="0218 - MINISTERIO DE MEDIO AMBIENTE Y RECURSOS NATURALES"/>
    <x v="1"/>
    <x v="3"/>
    <x v="4"/>
    <s v="2.2 - CONTRATACIÓN DE SERVICIOS"/>
    <s v="2.2.8 - OTROS SERVICIOS NO INCLUIDOS EN CONCEPTOS ANTERIORES"/>
    <n v="1462500"/>
    <n v="0"/>
  </r>
  <r>
    <x v="0"/>
    <x v="0"/>
    <x v="0"/>
    <s v="2.1 - Gastos corrientes"/>
    <s v="2.1.2 - Gastos de consumo"/>
    <s v="2 - Poder Ejecutivo"/>
    <s v="0218 - MINISTERIO DE MEDIO AMBIENTE Y RECURSOS NATURALES"/>
    <x v="1"/>
    <x v="3"/>
    <x v="4"/>
    <s v="2.2 - CONTRATACIÓN DE SERVICIOS"/>
    <s v="2.2.9 - OTRAS CONTRATACIONES DE SERVICIOS"/>
    <n v="3477280"/>
    <n v="16986.05"/>
  </r>
  <r>
    <x v="0"/>
    <x v="0"/>
    <x v="0"/>
    <s v="2.1 - Gastos corrientes"/>
    <s v="2.1.2 - Gastos de consumo"/>
    <s v="2 - Poder Ejecutivo"/>
    <s v="0218 - MINISTERIO DE MEDIO AMBIENTE Y RECURSOS NATURALES"/>
    <x v="1"/>
    <x v="3"/>
    <x v="4"/>
    <s v="2.3 - MATERIALES Y SUMINISTROS"/>
    <s v="2.3.1 - ALIMENTOS Y PRODUCTOS AGROFORESTALES"/>
    <n v="5135038"/>
    <n v="0"/>
  </r>
  <r>
    <x v="0"/>
    <x v="0"/>
    <x v="0"/>
    <s v="2.1 - Gastos corrientes"/>
    <s v="2.1.2 - Gastos de consumo"/>
    <s v="2 - Poder Ejecutivo"/>
    <s v="0218 - MINISTERIO DE MEDIO AMBIENTE Y RECURSOS NATURALES"/>
    <x v="1"/>
    <x v="3"/>
    <x v="4"/>
    <s v="2.3 - MATERIALES Y SUMINISTROS"/>
    <s v="2.3.2 - TEXTILES Y VESTUARIOS"/>
    <n v="5423839"/>
    <n v="4319486.2"/>
  </r>
  <r>
    <x v="0"/>
    <x v="0"/>
    <x v="0"/>
    <s v="2.1 - Gastos corrientes"/>
    <s v="2.1.2 - Gastos de consumo"/>
    <s v="2 - Poder Ejecutivo"/>
    <s v="0218 - MINISTERIO DE MEDIO AMBIENTE Y RECURSOS NATURALES"/>
    <x v="1"/>
    <x v="3"/>
    <x v="4"/>
    <s v="2.3 - MATERIALES Y SUMINISTROS"/>
    <s v="2.3.4 - PRODUCTOS FARMACÉUTICOS"/>
    <n v="4500"/>
    <n v="0"/>
  </r>
  <r>
    <x v="0"/>
    <x v="0"/>
    <x v="0"/>
    <s v="2.1 - Gastos corrientes"/>
    <s v="2.1.2 - Gastos de consumo"/>
    <s v="2 - Poder Ejecutivo"/>
    <s v="0218 - MINISTERIO DE MEDIO AMBIENTE Y RECURSOS NATURALES"/>
    <x v="1"/>
    <x v="3"/>
    <x v="4"/>
    <s v="2.3 - MATERIALES Y SUMINISTROS"/>
    <s v="2.3.6 - PRODUCTOS DE MINERALES, METÁLICOS Y NO METÁLICOS"/>
    <n v="1428370"/>
    <n v="31283.4"/>
  </r>
  <r>
    <x v="0"/>
    <x v="0"/>
    <x v="0"/>
    <s v="2.1 - Gastos corrientes"/>
    <s v="2.1.2 - Gastos de consumo"/>
    <s v="2 - Poder Ejecutivo"/>
    <s v="0218 - MINISTERIO DE MEDIO AMBIENTE Y RECURSOS NATURALES"/>
    <x v="1"/>
    <x v="3"/>
    <x v="4"/>
    <s v="2.3 - MATERIALES Y SUMINISTROS"/>
    <s v="2.3.7 - COMBUSTIBLES, LUBRICANTES, PRODUCTOS QUÍMICOS Y CONEXOS"/>
    <n v="440449"/>
    <n v="0"/>
  </r>
  <r>
    <x v="0"/>
    <x v="0"/>
    <x v="0"/>
    <s v="2.1 - Gastos corrientes"/>
    <s v="2.1.2 - Gastos de consumo"/>
    <s v="2 - Poder Ejecutivo"/>
    <s v="0218 - MINISTERIO DE MEDIO AMBIENTE Y RECURSOS NATURALES"/>
    <x v="1"/>
    <x v="3"/>
    <x v="4"/>
    <s v="2.3 - MATERIALES Y SUMINISTROS"/>
    <s v="2.3.9 - PRODUCTOS Y ÚTILES VARIOS"/>
    <n v="47909123"/>
    <n v="26054.400000000001"/>
  </r>
  <r>
    <x v="0"/>
    <x v="0"/>
    <x v="0"/>
    <s v="2.1 - Gastos corrientes"/>
    <s v="2.1.2 - Gastos de consumo"/>
    <s v="2 - Poder Ejecutivo"/>
    <s v="0218 - MINISTERIO DE MEDIO AMBIENTE Y RECURSOS NATURALES"/>
    <x v="1"/>
    <x v="3"/>
    <x v="4"/>
    <s v="2.3 - MATERIALES Y SUMINISTROS"/>
    <s v="2.3.3 - PAPEL, CARTÓN E IMPRESOS"/>
    <n v="11111127"/>
    <n v="0"/>
  </r>
  <r>
    <x v="0"/>
    <x v="0"/>
    <x v="0"/>
    <s v="2.1 - Gastos corrientes"/>
    <s v="2.1.2 - Gastos de consumo"/>
    <s v="2 - Poder Ejecutivo"/>
    <s v="0218 - MINISTERIO DE MEDIO AMBIENTE Y RECURSOS NATURALES"/>
    <x v="1"/>
    <x v="3"/>
    <x v="4"/>
    <s v="2.3 - MATERIALES Y SUMINISTROS"/>
    <s v="2.3.5 - CUERO, CAUCHO Y PLÁSTICO"/>
    <n v="1776032"/>
    <n v="0"/>
  </r>
  <r>
    <x v="0"/>
    <x v="0"/>
    <x v="0"/>
    <s v="2.1 - Gastos corrientes"/>
    <s v="2.1.2 - Gastos de consumo"/>
    <s v="2 - Poder Ejecutivo"/>
    <s v="0218 - MINISTERIO DE MEDIO AMBIENTE Y RECURSOS NATURALES"/>
    <x v="1"/>
    <x v="3"/>
    <x v="54"/>
    <s v="2.1 - REMUNERACIONES Y CONTRIBUCIONES"/>
    <s v="2.1.1 - REMUNERACIONES"/>
    <n v="317793928"/>
    <n v="109370020.39"/>
  </r>
  <r>
    <x v="0"/>
    <x v="0"/>
    <x v="0"/>
    <s v="2.1 - Gastos corrientes"/>
    <s v="2.1.2 - Gastos de consumo"/>
    <s v="2 - Poder Ejecutivo"/>
    <s v="0218 - MINISTERIO DE MEDIO AMBIENTE Y RECURSOS NATURALES"/>
    <x v="1"/>
    <x v="3"/>
    <x v="54"/>
    <s v="2.1 - REMUNERACIONES Y CONTRIBUCIONES"/>
    <s v="2.1.2 - SOBRESUELDOS"/>
    <n v="49649192"/>
    <n v="150000"/>
  </r>
  <r>
    <x v="0"/>
    <x v="0"/>
    <x v="0"/>
    <s v="2.1 - Gastos corrientes"/>
    <s v="2.1.2 - Gastos de consumo"/>
    <s v="2 - Poder Ejecutivo"/>
    <s v="0218 - MINISTERIO DE MEDIO AMBIENTE Y RECURSOS NATURALES"/>
    <x v="1"/>
    <x v="3"/>
    <x v="54"/>
    <s v="2.1 - REMUNERACIONES Y CONTRIBUCIONES"/>
    <s v="2.1.5 - CONTRIBUCIONES A LA SEGURIDAD SOCIAL"/>
    <n v="43495705"/>
    <n v="16239672.309999999"/>
  </r>
  <r>
    <x v="0"/>
    <x v="0"/>
    <x v="0"/>
    <s v="2.1 - Gastos corrientes"/>
    <s v="2.1.2 - Gastos de consumo"/>
    <s v="2 - Poder Ejecutivo"/>
    <s v="0218 - MINISTERIO DE MEDIO AMBIENTE Y RECURSOS NATURALES"/>
    <x v="1"/>
    <x v="3"/>
    <x v="54"/>
    <s v="2.2 - CONTRATACIÓN DE SERVICIOS"/>
    <s v="2.2.1 - SERVICIOS BÁSICOS"/>
    <n v="15000"/>
    <n v="0"/>
  </r>
  <r>
    <x v="0"/>
    <x v="0"/>
    <x v="0"/>
    <s v="2.1 - Gastos corrientes"/>
    <s v="2.1.2 - Gastos de consumo"/>
    <s v="2 - Poder Ejecutivo"/>
    <s v="0218 - MINISTERIO DE MEDIO AMBIENTE Y RECURSOS NATURALES"/>
    <x v="1"/>
    <x v="3"/>
    <x v="54"/>
    <s v="2.2 - CONTRATACIÓN DE SERVICIOS"/>
    <s v="2.2.2 - PUBLICIDAD, IMPRESIÓN Y ENCUADERNACIÓN"/>
    <n v="164225"/>
    <n v="83544"/>
  </r>
  <r>
    <x v="0"/>
    <x v="0"/>
    <x v="0"/>
    <s v="2.1 - Gastos corrientes"/>
    <s v="2.1.2 - Gastos de consumo"/>
    <s v="2 - Poder Ejecutivo"/>
    <s v="0218 - MINISTERIO DE MEDIO AMBIENTE Y RECURSOS NATURALES"/>
    <x v="1"/>
    <x v="3"/>
    <x v="54"/>
    <s v="2.2 - CONTRATACIÓN DE SERVICIOS"/>
    <s v="2.2.3 - VIÁTICOS"/>
    <n v="13704440"/>
    <n v="590050"/>
  </r>
  <r>
    <x v="0"/>
    <x v="0"/>
    <x v="0"/>
    <s v="2.1 - Gastos corrientes"/>
    <s v="2.1.2 - Gastos de consumo"/>
    <s v="2 - Poder Ejecutivo"/>
    <s v="0218 - MINISTERIO DE MEDIO AMBIENTE Y RECURSOS NATURALES"/>
    <x v="1"/>
    <x v="3"/>
    <x v="54"/>
    <s v="2.2 - CONTRATACIÓN DE SERVICIOS"/>
    <s v="2.2.4 - TRANSPORTE Y ALMACENAJE"/>
    <n v="17718"/>
    <n v="0"/>
  </r>
  <r>
    <x v="0"/>
    <x v="0"/>
    <x v="0"/>
    <s v="2.1 - Gastos corrientes"/>
    <s v="2.1.2 - Gastos de consumo"/>
    <s v="2 - Poder Ejecutivo"/>
    <s v="0218 - MINISTERIO DE MEDIO AMBIENTE Y RECURSOS NATURALES"/>
    <x v="1"/>
    <x v="3"/>
    <x v="54"/>
    <s v="2.2 - CONTRATACIÓN DE SERVICIOS"/>
    <s v="2.2.5 - ALQUILERES Y RENTAS"/>
    <n v="694500"/>
    <n v="0"/>
  </r>
  <r>
    <x v="0"/>
    <x v="0"/>
    <x v="0"/>
    <s v="2.1 - Gastos corrientes"/>
    <s v="2.1.2 - Gastos de consumo"/>
    <s v="2 - Poder Ejecutivo"/>
    <s v="0218 - MINISTERIO DE MEDIO AMBIENTE Y RECURSOS NATURALES"/>
    <x v="1"/>
    <x v="3"/>
    <x v="54"/>
    <s v="2.2 - CONTRATACIÓN DE SERVICIOS"/>
    <s v="2.2.7 - SERVICIOS DE CONSERVACIÓN, REPARACIONES MENORES E INSTALACIONES TEMPORALES"/>
    <n v="72000"/>
    <n v="66080"/>
  </r>
  <r>
    <x v="0"/>
    <x v="0"/>
    <x v="0"/>
    <s v="2.1 - Gastos corrientes"/>
    <s v="2.1.2 - Gastos de consumo"/>
    <s v="2 - Poder Ejecutivo"/>
    <s v="0218 - MINISTERIO DE MEDIO AMBIENTE Y RECURSOS NATURALES"/>
    <x v="1"/>
    <x v="3"/>
    <x v="54"/>
    <s v="2.2 - CONTRATACIÓN DE SERVICIOS"/>
    <s v="2.2.8 - OTROS SERVICIOS NO INCLUIDOS EN CONCEPTOS ANTERIORES"/>
    <n v="727500"/>
    <n v="0"/>
  </r>
  <r>
    <x v="0"/>
    <x v="0"/>
    <x v="0"/>
    <s v="2.1 - Gastos corrientes"/>
    <s v="2.1.2 - Gastos de consumo"/>
    <s v="2 - Poder Ejecutivo"/>
    <s v="0218 - MINISTERIO DE MEDIO AMBIENTE Y RECURSOS NATURALES"/>
    <x v="1"/>
    <x v="3"/>
    <x v="54"/>
    <s v="2.2 - CONTRATACIÓN DE SERVICIOS"/>
    <s v="2.2.9 - OTRAS CONTRATACIONES DE SERVICIOS"/>
    <n v="362360"/>
    <n v="7308"/>
  </r>
  <r>
    <x v="0"/>
    <x v="0"/>
    <x v="0"/>
    <s v="2.1 - Gastos corrientes"/>
    <s v="2.1.2 - Gastos de consumo"/>
    <s v="2 - Poder Ejecutivo"/>
    <s v="0218 - MINISTERIO DE MEDIO AMBIENTE Y RECURSOS NATURALES"/>
    <x v="1"/>
    <x v="3"/>
    <x v="54"/>
    <s v="2.3 - MATERIALES Y SUMINISTROS"/>
    <s v="2.3.1 - ALIMENTOS Y PRODUCTOS AGROFORESTALES"/>
    <n v="21674192"/>
    <n v="435631.18"/>
  </r>
  <r>
    <x v="0"/>
    <x v="0"/>
    <x v="0"/>
    <s v="2.1 - Gastos corrientes"/>
    <s v="2.1.2 - Gastos de consumo"/>
    <s v="2 - Poder Ejecutivo"/>
    <s v="0218 - MINISTERIO DE MEDIO AMBIENTE Y RECURSOS NATURALES"/>
    <x v="1"/>
    <x v="3"/>
    <x v="54"/>
    <s v="2.3 - MATERIALES Y SUMINISTROS"/>
    <s v="2.3.2 - TEXTILES Y VESTUARIOS"/>
    <n v="2535820"/>
    <n v="0"/>
  </r>
  <r>
    <x v="0"/>
    <x v="0"/>
    <x v="0"/>
    <s v="2.1 - Gastos corrientes"/>
    <s v="2.1.2 - Gastos de consumo"/>
    <s v="2 - Poder Ejecutivo"/>
    <s v="0218 - MINISTERIO DE MEDIO AMBIENTE Y RECURSOS NATURALES"/>
    <x v="1"/>
    <x v="3"/>
    <x v="54"/>
    <s v="2.3 - MATERIALES Y SUMINISTROS"/>
    <s v="2.3.4 - PRODUCTOS FARMACÉUTICOS"/>
    <n v="100093"/>
    <n v="0"/>
  </r>
  <r>
    <x v="0"/>
    <x v="0"/>
    <x v="0"/>
    <s v="2.1 - Gastos corrientes"/>
    <s v="2.1.2 - Gastos de consumo"/>
    <s v="2 - Poder Ejecutivo"/>
    <s v="0218 - MINISTERIO DE MEDIO AMBIENTE Y RECURSOS NATURALES"/>
    <x v="1"/>
    <x v="3"/>
    <x v="54"/>
    <s v="2.3 - MATERIALES Y SUMINISTROS"/>
    <s v="2.3.6 - PRODUCTOS DE MINERALES, METÁLICOS Y NO METÁLICOS"/>
    <n v="26744957"/>
    <n v="0"/>
  </r>
  <r>
    <x v="0"/>
    <x v="0"/>
    <x v="0"/>
    <s v="2.1 - Gastos corrientes"/>
    <s v="2.1.2 - Gastos de consumo"/>
    <s v="2 - Poder Ejecutivo"/>
    <s v="0218 - MINISTERIO DE MEDIO AMBIENTE Y RECURSOS NATURALES"/>
    <x v="1"/>
    <x v="3"/>
    <x v="54"/>
    <s v="2.3 - MATERIALES Y SUMINISTROS"/>
    <s v="2.3.7 - COMBUSTIBLES, LUBRICANTES, PRODUCTOS QUÍMICOS Y CONEXOS"/>
    <n v="2761658"/>
    <n v="28990.239999999998"/>
  </r>
  <r>
    <x v="0"/>
    <x v="0"/>
    <x v="0"/>
    <s v="2.1 - Gastos corrientes"/>
    <s v="2.1.2 - Gastos de consumo"/>
    <s v="2 - Poder Ejecutivo"/>
    <s v="0218 - MINISTERIO DE MEDIO AMBIENTE Y RECURSOS NATURALES"/>
    <x v="1"/>
    <x v="3"/>
    <x v="54"/>
    <s v="2.3 - MATERIALES Y SUMINISTROS"/>
    <s v="2.3.9 - PRODUCTOS Y ÚTILES VARIOS"/>
    <n v="3886786"/>
    <n v="7501.26"/>
  </r>
  <r>
    <x v="0"/>
    <x v="0"/>
    <x v="0"/>
    <s v="2.1 - Gastos corrientes"/>
    <s v="2.1.2 - Gastos de consumo"/>
    <s v="2 - Poder Ejecutivo"/>
    <s v="0218 - MINISTERIO DE MEDIO AMBIENTE Y RECURSOS NATURALES"/>
    <x v="1"/>
    <x v="3"/>
    <x v="54"/>
    <s v="2.3 - MATERIALES Y SUMINISTROS"/>
    <s v="2.3.3 - PAPEL, CARTÓN E IMPRESOS"/>
    <n v="966561"/>
    <n v="14573"/>
  </r>
  <r>
    <x v="0"/>
    <x v="0"/>
    <x v="0"/>
    <s v="2.1 - Gastos corrientes"/>
    <s v="2.1.2 - Gastos de consumo"/>
    <s v="2 - Poder Ejecutivo"/>
    <s v="0218 - MINISTERIO DE MEDIO AMBIENTE Y RECURSOS NATURALES"/>
    <x v="1"/>
    <x v="3"/>
    <x v="54"/>
    <s v="2.3 - MATERIALES Y SUMINISTROS"/>
    <s v="2.3.5 - CUERO, CAUCHO Y PLÁSTICO"/>
    <n v="7690573"/>
    <n v="7574.42"/>
  </r>
  <r>
    <x v="0"/>
    <x v="0"/>
    <x v="0"/>
    <s v="2.1 - Gastos corrientes"/>
    <s v="2.1.2 - Gastos de consumo"/>
    <s v="2 - Poder Ejecutivo"/>
    <s v="0219 - MINISTERIO DE EDUCACIÓN SUPERIOR CIENCIA Y TECNOLOGÍA"/>
    <x v="2"/>
    <x v="8"/>
    <x v="13"/>
    <s v="2.1 - REMUNERACIONES Y CONTRIBUCIONES"/>
    <s v="2.1.1 - REMUNERACIONES"/>
    <n v="1114898967"/>
    <n v="325259725.73999995"/>
  </r>
  <r>
    <x v="0"/>
    <x v="0"/>
    <x v="0"/>
    <s v="2.1 - Gastos corrientes"/>
    <s v="2.1.2 - Gastos de consumo"/>
    <s v="2 - Poder Ejecutivo"/>
    <s v="0219 - MINISTERIO DE EDUCACIÓN SUPERIOR CIENCIA Y TECNOLOGÍA"/>
    <x v="2"/>
    <x v="8"/>
    <x v="13"/>
    <s v="2.1 - REMUNERACIONES Y CONTRIBUCIONES"/>
    <s v="2.1.2 - SOBRESUELDOS"/>
    <n v="55261680"/>
    <n v="9588020"/>
  </r>
  <r>
    <x v="0"/>
    <x v="0"/>
    <x v="0"/>
    <s v="2.1 - Gastos corrientes"/>
    <s v="2.1.2 - Gastos de consumo"/>
    <s v="2 - Poder Ejecutivo"/>
    <s v="0219 - MINISTERIO DE EDUCACIÓN SUPERIOR CIENCIA Y TECNOLOGÍA"/>
    <x v="2"/>
    <x v="8"/>
    <x v="13"/>
    <s v="2.1 - REMUNERACIONES Y CONTRIBUCIONES"/>
    <s v="2.1.3 - DIETAS Y GASTOS DE REPRESENTACIÓN"/>
    <n v="60000"/>
    <n v="0"/>
  </r>
  <r>
    <x v="0"/>
    <x v="0"/>
    <x v="0"/>
    <s v="2.1 - Gastos corrientes"/>
    <s v="2.1.2 - Gastos de consumo"/>
    <s v="2 - Poder Ejecutivo"/>
    <s v="0219 - MINISTERIO DE EDUCACIÓN SUPERIOR CIENCIA Y TECNOLOGÍA"/>
    <x v="2"/>
    <x v="8"/>
    <x v="13"/>
    <s v="2.1 - REMUNERACIONES Y CONTRIBUCIONES"/>
    <s v="2.1.5 - CONTRIBUCIONES A LA SEGURIDAD SOCIAL"/>
    <n v="151001863"/>
    <n v="48571259.899999969"/>
  </r>
  <r>
    <x v="0"/>
    <x v="0"/>
    <x v="0"/>
    <s v="2.1 - Gastos corrientes"/>
    <s v="2.1.2 - Gastos de consumo"/>
    <s v="2 - Poder Ejecutivo"/>
    <s v="0219 - MINISTERIO DE EDUCACIÓN SUPERIOR CIENCIA Y TECNOLOGÍA"/>
    <x v="2"/>
    <x v="8"/>
    <x v="13"/>
    <s v="2.2 - CONTRATACIÓN DE SERVICIOS"/>
    <s v="2.2.1 - SERVICIOS BÁSICOS"/>
    <n v="53550416"/>
    <n v="15750265.280000001"/>
  </r>
  <r>
    <x v="0"/>
    <x v="0"/>
    <x v="0"/>
    <s v="2.1 - Gastos corrientes"/>
    <s v="2.1.2 - Gastos de consumo"/>
    <s v="2 - Poder Ejecutivo"/>
    <s v="0219 - MINISTERIO DE EDUCACIÓN SUPERIOR CIENCIA Y TECNOLOGÍA"/>
    <x v="2"/>
    <x v="8"/>
    <x v="13"/>
    <s v="2.2 - CONTRATACIÓN DE SERVICIOS"/>
    <s v="2.2.2 - PUBLICIDAD, IMPRESIÓN Y ENCUADERNACIÓN"/>
    <n v="14988399"/>
    <n v="3778217.9299999997"/>
  </r>
  <r>
    <x v="0"/>
    <x v="0"/>
    <x v="0"/>
    <s v="2.1 - Gastos corrientes"/>
    <s v="2.1.2 - Gastos de consumo"/>
    <s v="2 - Poder Ejecutivo"/>
    <s v="0219 - MINISTERIO DE EDUCACIÓN SUPERIOR CIENCIA Y TECNOLOGÍA"/>
    <x v="2"/>
    <x v="8"/>
    <x v="13"/>
    <s v="2.2 - CONTRATACIÓN DE SERVICIOS"/>
    <s v="2.2.3 - VIÁTICOS"/>
    <n v="21585772"/>
    <n v="454509.66"/>
  </r>
  <r>
    <x v="0"/>
    <x v="0"/>
    <x v="0"/>
    <s v="2.1 - Gastos corrientes"/>
    <s v="2.1.2 - Gastos de consumo"/>
    <s v="2 - Poder Ejecutivo"/>
    <s v="0219 - MINISTERIO DE EDUCACIÓN SUPERIOR CIENCIA Y TECNOLOGÍA"/>
    <x v="2"/>
    <x v="8"/>
    <x v="13"/>
    <s v="2.2 - CONTRATACIÓN DE SERVICIOS"/>
    <s v="2.2.4 - TRANSPORTE Y ALMACENAJE"/>
    <n v="6589026"/>
    <n v="0"/>
  </r>
  <r>
    <x v="0"/>
    <x v="0"/>
    <x v="0"/>
    <s v="2.1 - Gastos corrientes"/>
    <s v="2.1.2 - Gastos de consumo"/>
    <s v="2 - Poder Ejecutivo"/>
    <s v="0219 - MINISTERIO DE EDUCACIÓN SUPERIOR CIENCIA Y TECNOLOGÍA"/>
    <x v="2"/>
    <x v="8"/>
    <x v="13"/>
    <s v="2.2 - CONTRATACIÓN DE SERVICIOS"/>
    <s v="2.2.5 - ALQUILERES Y RENTAS"/>
    <n v="65347837"/>
    <n v="4759835.8400000008"/>
  </r>
  <r>
    <x v="0"/>
    <x v="0"/>
    <x v="0"/>
    <s v="2.1 - Gastos corrientes"/>
    <s v="2.1.2 - Gastos de consumo"/>
    <s v="2 - Poder Ejecutivo"/>
    <s v="0219 - MINISTERIO DE EDUCACIÓN SUPERIOR CIENCIA Y TECNOLOGÍA"/>
    <x v="2"/>
    <x v="8"/>
    <x v="13"/>
    <s v="2.2 - CONTRATACIÓN DE SERVICIOS"/>
    <s v="2.2.6 - SEGUROS"/>
    <n v="40625843"/>
    <n v="19603176.119999997"/>
  </r>
  <r>
    <x v="0"/>
    <x v="0"/>
    <x v="0"/>
    <s v="2.1 - Gastos corrientes"/>
    <s v="2.1.2 - Gastos de consumo"/>
    <s v="2 - Poder Ejecutivo"/>
    <s v="0219 - MINISTERIO DE EDUCACIÓN SUPERIOR CIENCIA Y TECNOLOGÍA"/>
    <x v="2"/>
    <x v="8"/>
    <x v="13"/>
    <s v="2.2 - CONTRATACIÓN DE SERVICIOS"/>
    <s v="2.2.7 - SERVICIOS DE CONSERVACIÓN, REPARACIONES MENORES E INSTALACIONES TEMPORALES"/>
    <n v="23131446"/>
    <n v="1460361.56"/>
  </r>
  <r>
    <x v="0"/>
    <x v="0"/>
    <x v="0"/>
    <s v="2.1 - Gastos corrientes"/>
    <s v="2.1.2 - Gastos de consumo"/>
    <s v="2 - Poder Ejecutivo"/>
    <s v="0219 - MINISTERIO DE EDUCACIÓN SUPERIOR CIENCIA Y TECNOLOGÍA"/>
    <x v="2"/>
    <x v="8"/>
    <x v="13"/>
    <s v="2.2 - CONTRATACIÓN DE SERVICIOS"/>
    <s v="2.2.8 - OTROS SERVICIOS NO INCLUIDOS EN CONCEPTOS ANTERIORES"/>
    <n v="337246669"/>
    <n v="23837314.140000001"/>
  </r>
  <r>
    <x v="0"/>
    <x v="0"/>
    <x v="0"/>
    <s v="2.1 - Gastos corrientes"/>
    <s v="2.1.2 - Gastos de consumo"/>
    <s v="2 - Poder Ejecutivo"/>
    <s v="0219 - MINISTERIO DE EDUCACIÓN SUPERIOR CIENCIA Y TECNOLOGÍA"/>
    <x v="2"/>
    <x v="8"/>
    <x v="13"/>
    <s v="2.2 - CONTRATACIÓN DE SERVICIOS"/>
    <s v="2.2.9 - OTRAS CONTRATACIONES DE SERVICIOS"/>
    <n v="7284410"/>
    <n v="1179375.49"/>
  </r>
  <r>
    <x v="0"/>
    <x v="0"/>
    <x v="0"/>
    <s v="2.1 - Gastos corrientes"/>
    <s v="2.1.2 - Gastos de consumo"/>
    <s v="2 - Poder Ejecutivo"/>
    <s v="0219 - MINISTERIO DE EDUCACIÓN SUPERIOR CIENCIA Y TECNOLOGÍA"/>
    <x v="2"/>
    <x v="8"/>
    <x v="13"/>
    <s v="2.3 - MATERIALES Y SUMINISTROS"/>
    <s v="2.3.1 - ALIMENTOS Y PRODUCTOS AGROFORESTALES"/>
    <n v="4030000"/>
    <n v="1140519.3"/>
  </r>
  <r>
    <x v="0"/>
    <x v="0"/>
    <x v="0"/>
    <s v="2.1 - Gastos corrientes"/>
    <s v="2.1.2 - Gastos de consumo"/>
    <s v="2 - Poder Ejecutivo"/>
    <s v="0219 - MINISTERIO DE EDUCACIÓN SUPERIOR CIENCIA Y TECNOLOGÍA"/>
    <x v="2"/>
    <x v="8"/>
    <x v="13"/>
    <s v="2.3 - MATERIALES Y SUMINISTROS"/>
    <s v="2.3.2 - TEXTILES Y VESTUARIOS"/>
    <n v="5400000"/>
    <n v="482399.61"/>
  </r>
  <r>
    <x v="0"/>
    <x v="0"/>
    <x v="0"/>
    <s v="2.1 - Gastos corrientes"/>
    <s v="2.1.2 - Gastos de consumo"/>
    <s v="2 - Poder Ejecutivo"/>
    <s v="0219 - MINISTERIO DE EDUCACIÓN SUPERIOR CIENCIA Y TECNOLOGÍA"/>
    <x v="2"/>
    <x v="8"/>
    <x v="13"/>
    <s v="2.3 - MATERIALES Y SUMINISTROS"/>
    <s v="2.3.4 - PRODUCTOS FARMACÉUTICOS"/>
    <n v="500000"/>
    <n v="6608"/>
  </r>
  <r>
    <x v="0"/>
    <x v="0"/>
    <x v="0"/>
    <s v="2.1 - Gastos corrientes"/>
    <s v="2.1.2 - Gastos de consumo"/>
    <s v="2 - Poder Ejecutivo"/>
    <s v="0219 - MINISTERIO DE EDUCACIÓN SUPERIOR CIENCIA Y TECNOLOGÍA"/>
    <x v="2"/>
    <x v="8"/>
    <x v="13"/>
    <s v="2.3 - MATERIALES Y SUMINISTROS"/>
    <s v="2.3.6 - PRODUCTOS DE MINERALES, METÁLICOS Y NO METÁLICOS"/>
    <n v="3324000"/>
    <n v="284345.07"/>
  </r>
  <r>
    <x v="0"/>
    <x v="0"/>
    <x v="0"/>
    <s v="2.1 - Gastos corrientes"/>
    <s v="2.1.2 - Gastos de consumo"/>
    <s v="2 - Poder Ejecutivo"/>
    <s v="0219 - MINISTERIO DE EDUCACIÓN SUPERIOR CIENCIA Y TECNOLOGÍA"/>
    <x v="2"/>
    <x v="8"/>
    <x v="13"/>
    <s v="2.3 - MATERIALES Y SUMINISTROS"/>
    <s v="2.3.7 - COMBUSTIBLES, LUBRICANTES, PRODUCTOS QUÍMICOS Y CONEXOS"/>
    <n v="18700000"/>
    <n v="1867716.8599999999"/>
  </r>
  <r>
    <x v="0"/>
    <x v="0"/>
    <x v="0"/>
    <s v="2.1 - Gastos corrientes"/>
    <s v="2.1.2 - Gastos de consumo"/>
    <s v="2 - Poder Ejecutivo"/>
    <s v="0219 - MINISTERIO DE EDUCACIÓN SUPERIOR CIENCIA Y TECNOLOGÍA"/>
    <x v="2"/>
    <x v="8"/>
    <x v="13"/>
    <s v="2.3 - MATERIALES Y SUMINISTROS"/>
    <s v="2.3.9 - PRODUCTOS Y ÚTILES VARIOS"/>
    <n v="34459416"/>
    <n v="1272701.3500000001"/>
  </r>
  <r>
    <x v="0"/>
    <x v="0"/>
    <x v="0"/>
    <s v="2.1 - Gastos corrientes"/>
    <s v="2.1.2 - Gastos de consumo"/>
    <s v="2 - Poder Ejecutivo"/>
    <s v="0219 - MINISTERIO DE EDUCACIÓN SUPERIOR CIENCIA Y TECNOLOGÍA"/>
    <x v="2"/>
    <x v="8"/>
    <x v="13"/>
    <s v="2.3 - MATERIALES Y SUMINISTROS"/>
    <s v="2.3.3 - PAPEL, CARTÓN E IMPRESOS"/>
    <n v="58651627"/>
    <n v="8584100"/>
  </r>
  <r>
    <x v="0"/>
    <x v="0"/>
    <x v="0"/>
    <s v="2.1 - Gastos corrientes"/>
    <s v="2.1.2 - Gastos de consumo"/>
    <s v="2 - Poder Ejecutivo"/>
    <s v="0219 - MINISTERIO DE EDUCACIÓN SUPERIOR CIENCIA Y TECNOLOGÍA"/>
    <x v="2"/>
    <x v="8"/>
    <x v="13"/>
    <s v="2.3 - MATERIALES Y SUMINISTROS"/>
    <s v="2.3.5 - CUERO, CAUCHO Y PLÁSTICO"/>
    <n v="820200"/>
    <n v="17995"/>
  </r>
  <r>
    <x v="0"/>
    <x v="0"/>
    <x v="0"/>
    <s v="2.1 - Gastos corrientes"/>
    <s v="2.1.2 - Gastos de consumo"/>
    <s v="2 - Poder Ejecutivo"/>
    <s v="0219 - MINISTERIO DE EDUCACIÓN SUPERIOR CIENCIA Y TECNOLOGÍA"/>
    <x v="2"/>
    <x v="8"/>
    <x v="27"/>
    <s v="2.1 - REMUNERACIONES Y CONTRIBUCIONES"/>
    <s v="2.1.1 - REMUNERACIONES"/>
    <n v="323408774"/>
    <n v="100104440.92000002"/>
  </r>
  <r>
    <x v="0"/>
    <x v="0"/>
    <x v="0"/>
    <s v="2.1 - Gastos corrientes"/>
    <s v="2.1.2 - Gastos de consumo"/>
    <s v="2 - Poder Ejecutivo"/>
    <s v="0219 - MINISTERIO DE EDUCACIÓN SUPERIOR CIENCIA Y TECNOLOGÍA"/>
    <x v="2"/>
    <x v="8"/>
    <x v="27"/>
    <s v="2.1 - REMUNERACIONES Y CONTRIBUCIONES"/>
    <s v="2.1.2 - SOBRESUELDOS"/>
    <n v="31271150"/>
    <n v="17400215.530000001"/>
  </r>
  <r>
    <x v="0"/>
    <x v="0"/>
    <x v="0"/>
    <s v="2.1 - Gastos corrientes"/>
    <s v="2.1.2 - Gastos de consumo"/>
    <s v="2 - Poder Ejecutivo"/>
    <s v="0219 - MINISTERIO DE EDUCACIÓN SUPERIOR CIENCIA Y TECNOLOGÍA"/>
    <x v="2"/>
    <x v="8"/>
    <x v="27"/>
    <s v="2.1 - REMUNERACIONES Y CONTRIBUCIONES"/>
    <s v="2.1.3 - DIETAS Y GASTOS DE REPRESENTACIÓN"/>
    <n v="0"/>
    <n v="0"/>
  </r>
  <r>
    <x v="0"/>
    <x v="0"/>
    <x v="0"/>
    <s v="2.1 - Gastos corrientes"/>
    <s v="2.1.2 - Gastos de consumo"/>
    <s v="2 - Poder Ejecutivo"/>
    <s v="0219 - MINISTERIO DE EDUCACIÓN SUPERIOR CIENCIA Y TECNOLOGÍA"/>
    <x v="2"/>
    <x v="8"/>
    <x v="27"/>
    <s v="2.1 - REMUNERACIONES Y CONTRIBUCIONES"/>
    <s v="2.1.4 - GRATIFICACIONES Y BONIFICACIONES"/>
    <n v="100000"/>
    <n v="35000"/>
  </r>
  <r>
    <x v="0"/>
    <x v="0"/>
    <x v="0"/>
    <s v="2.1 - Gastos corrientes"/>
    <s v="2.1.2 - Gastos de consumo"/>
    <s v="2 - Poder Ejecutivo"/>
    <s v="0219 - MINISTERIO DE EDUCACIÓN SUPERIOR CIENCIA Y TECNOLOGÍA"/>
    <x v="2"/>
    <x v="8"/>
    <x v="27"/>
    <s v="2.1 - REMUNERACIONES Y CONTRIBUCIONES"/>
    <s v="2.1.5 - CONTRIBUCIONES A LA SEGURIDAD SOCIAL"/>
    <n v="38914688"/>
    <n v="15030917.520000001"/>
  </r>
  <r>
    <x v="0"/>
    <x v="0"/>
    <x v="0"/>
    <s v="2.1 - Gastos corrientes"/>
    <s v="2.1.2 - Gastos de consumo"/>
    <s v="2 - Poder Ejecutivo"/>
    <s v="0219 - MINISTERIO DE EDUCACIÓN SUPERIOR CIENCIA Y TECNOLOGÍA"/>
    <x v="2"/>
    <x v="8"/>
    <x v="27"/>
    <s v="2.2 - CONTRATACIÓN DE SERVICIOS"/>
    <s v="2.2.1 - SERVICIOS BÁSICOS"/>
    <n v="23713450"/>
    <n v="7147942.25"/>
  </r>
  <r>
    <x v="0"/>
    <x v="0"/>
    <x v="0"/>
    <s v="2.1 - Gastos corrientes"/>
    <s v="2.1.2 - Gastos de consumo"/>
    <s v="2 - Poder Ejecutivo"/>
    <s v="0219 - MINISTERIO DE EDUCACIÓN SUPERIOR CIENCIA Y TECNOLOGÍA"/>
    <x v="2"/>
    <x v="8"/>
    <x v="27"/>
    <s v="2.2 - CONTRATACIÓN DE SERVICIOS"/>
    <s v="2.2.2 - PUBLICIDAD, IMPRESIÓN Y ENCUADERNACIÓN"/>
    <n v="5000000"/>
    <n v="2147041.13"/>
  </r>
  <r>
    <x v="0"/>
    <x v="0"/>
    <x v="0"/>
    <s v="2.1 - Gastos corrientes"/>
    <s v="2.1.2 - Gastos de consumo"/>
    <s v="2 - Poder Ejecutivo"/>
    <s v="0219 - MINISTERIO DE EDUCACIÓN SUPERIOR CIENCIA Y TECNOLOGÍA"/>
    <x v="2"/>
    <x v="8"/>
    <x v="27"/>
    <s v="2.2 - CONTRATACIÓN DE SERVICIOS"/>
    <s v="2.2.3 - VIÁTICOS"/>
    <n v="1000000"/>
    <n v="142294.39999999999"/>
  </r>
  <r>
    <x v="0"/>
    <x v="0"/>
    <x v="0"/>
    <s v="2.1 - Gastos corrientes"/>
    <s v="2.1.2 - Gastos de consumo"/>
    <s v="2 - Poder Ejecutivo"/>
    <s v="0219 - MINISTERIO DE EDUCACIÓN SUPERIOR CIENCIA Y TECNOLOGÍA"/>
    <x v="2"/>
    <x v="8"/>
    <x v="27"/>
    <s v="2.2 - CONTRATACIÓN DE SERVICIOS"/>
    <s v="2.2.4 - TRANSPORTE Y ALMACENAJE"/>
    <n v="1300000"/>
    <n v="384063"/>
  </r>
  <r>
    <x v="0"/>
    <x v="0"/>
    <x v="0"/>
    <s v="2.1 - Gastos corrientes"/>
    <s v="2.1.2 - Gastos de consumo"/>
    <s v="2 - Poder Ejecutivo"/>
    <s v="0219 - MINISTERIO DE EDUCACIÓN SUPERIOR CIENCIA Y TECNOLOGÍA"/>
    <x v="2"/>
    <x v="8"/>
    <x v="27"/>
    <s v="2.2 - CONTRATACIÓN DE SERVICIOS"/>
    <s v="2.2.5 - ALQUILERES Y RENTAS"/>
    <n v="28659378"/>
    <n v="1708759.7400000002"/>
  </r>
  <r>
    <x v="0"/>
    <x v="0"/>
    <x v="0"/>
    <s v="2.1 - Gastos corrientes"/>
    <s v="2.1.2 - Gastos de consumo"/>
    <s v="2 - Poder Ejecutivo"/>
    <s v="0219 - MINISTERIO DE EDUCACIÓN SUPERIOR CIENCIA Y TECNOLOGÍA"/>
    <x v="2"/>
    <x v="8"/>
    <x v="27"/>
    <s v="2.2 - CONTRATACIÓN DE SERVICIOS"/>
    <s v="2.2.6 - SEGUROS"/>
    <n v="5994229"/>
    <n v="1697126.2199999997"/>
  </r>
  <r>
    <x v="0"/>
    <x v="0"/>
    <x v="0"/>
    <s v="2.1 - Gastos corrientes"/>
    <s v="2.1.2 - Gastos de consumo"/>
    <s v="2 - Poder Ejecutivo"/>
    <s v="0219 - MINISTERIO DE EDUCACIÓN SUPERIOR CIENCIA Y TECNOLOGÍA"/>
    <x v="2"/>
    <x v="8"/>
    <x v="27"/>
    <s v="2.2 - CONTRATACIÓN DE SERVICIOS"/>
    <s v="2.2.7 - SERVICIOS DE CONSERVACIÓN, REPARACIONES MENORES E INSTALACIONES TEMPORALES"/>
    <n v="14500000"/>
    <n v="760954.49"/>
  </r>
  <r>
    <x v="0"/>
    <x v="0"/>
    <x v="0"/>
    <s v="2.1 - Gastos corrientes"/>
    <s v="2.1.2 - Gastos de consumo"/>
    <s v="2 - Poder Ejecutivo"/>
    <s v="0219 - MINISTERIO DE EDUCACIÓN SUPERIOR CIENCIA Y TECNOLOGÍA"/>
    <x v="2"/>
    <x v="8"/>
    <x v="27"/>
    <s v="2.2 - CONTRATACIÓN DE SERVICIOS"/>
    <s v="2.2.8 - OTROS SERVICIOS NO INCLUIDOS EN CONCEPTOS ANTERIORES"/>
    <n v="46000000"/>
    <n v="2051744.3199999998"/>
  </r>
  <r>
    <x v="0"/>
    <x v="0"/>
    <x v="0"/>
    <s v="2.1 - Gastos corrientes"/>
    <s v="2.1.2 - Gastos de consumo"/>
    <s v="2 - Poder Ejecutivo"/>
    <s v="0219 - MINISTERIO DE EDUCACIÓN SUPERIOR CIENCIA Y TECNOLOGÍA"/>
    <x v="2"/>
    <x v="8"/>
    <x v="27"/>
    <s v="2.2 - CONTRATACIÓN DE SERVICIOS"/>
    <s v="2.2.9 - OTRAS CONTRATACIONES DE SERVICIOS"/>
    <n v="1000000"/>
    <n v="15753"/>
  </r>
  <r>
    <x v="0"/>
    <x v="0"/>
    <x v="0"/>
    <s v="2.1 - Gastos corrientes"/>
    <s v="2.1.2 - Gastos de consumo"/>
    <s v="2 - Poder Ejecutivo"/>
    <s v="0219 - MINISTERIO DE EDUCACIÓN SUPERIOR CIENCIA Y TECNOLOGÍA"/>
    <x v="2"/>
    <x v="8"/>
    <x v="27"/>
    <s v="2.3 - MATERIALES Y SUMINISTROS"/>
    <s v="2.3.1 - ALIMENTOS Y PRODUCTOS AGROFORESTALES"/>
    <n v="800000"/>
    <n v="108491.2"/>
  </r>
  <r>
    <x v="0"/>
    <x v="0"/>
    <x v="0"/>
    <s v="2.1 - Gastos corrientes"/>
    <s v="2.1.2 - Gastos de consumo"/>
    <s v="2 - Poder Ejecutivo"/>
    <s v="0219 - MINISTERIO DE EDUCACIÓN SUPERIOR CIENCIA Y TECNOLOGÍA"/>
    <x v="2"/>
    <x v="8"/>
    <x v="27"/>
    <s v="2.3 - MATERIALES Y SUMINISTROS"/>
    <s v="2.3.2 - TEXTILES Y VESTUARIOS"/>
    <n v="1000000"/>
    <n v="0"/>
  </r>
  <r>
    <x v="0"/>
    <x v="0"/>
    <x v="0"/>
    <s v="2.1 - Gastos corrientes"/>
    <s v="2.1.2 - Gastos de consumo"/>
    <s v="2 - Poder Ejecutivo"/>
    <s v="0219 - MINISTERIO DE EDUCACIÓN SUPERIOR CIENCIA Y TECNOLOGÍA"/>
    <x v="2"/>
    <x v="8"/>
    <x v="27"/>
    <s v="2.3 - MATERIALES Y SUMINISTROS"/>
    <s v="2.3.4 - PRODUCTOS FARMACÉUTICOS"/>
    <n v="250000"/>
    <n v="0"/>
  </r>
  <r>
    <x v="0"/>
    <x v="0"/>
    <x v="0"/>
    <s v="2.1 - Gastos corrientes"/>
    <s v="2.1.2 - Gastos de consumo"/>
    <s v="2 - Poder Ejecutivo"/>
    <s v="0219 - MINISTERIO DE EDUCACIÓN SUPERIOR CIENCIA Y TECNOLOGÍA"/>
    <x v="2"/>
    <x v="8"/>
    <x v="27"/>
    <s v="2.3 - MATERIALES Y SUMINISTROS"/>
    <s v="2.3.6 - PRODUCTOS DE MINERALES, METÁLICOS Y NO METÁLICOS"/>
    <n v="900000"/>
    <n v="130174.62"/>
  </r>
  <r>
    <x v="0"/>
    <x v="0"/>
    <x v="0"/>
    <s v="2.1 - Gastos corrientes"/>
    <s v="2.1.2 - Gastos de consumo"/>
    <s v="2 - Poder Ejecutivo"/>
    <s v="0219 - MINISTERIO DE EDUCACIÓN SUPERIOR CIENCIA Y TECNOLOGÍA"/>
    <x v="2"/>
    <x v="8"/>
    <x v="27"/>
    <s v="2.3 - MATERIALES Y SUMINISTROS"/>
    <s v="2.3.7 - COMBUSTIBLES, LUBRICANTES, PRODUCTOS QUÍMICOS Y CONEXOS"/>
    <n v="12000000"/>
    <n v="256770.82"/>
  </r>
  <r>
    <x v="0"/>
    <x v="0"/>
    <x v="0"/>
    <s v="2.1 - Gastos corrientes"/>
    <s v="2.1.2 - Gastos de consumo"/>
    <s v="2 - Poder Ejecutivo"/>
    <s v="0219 - MINISTERIO DE EDUCACIÓN SUPERIOR CIENCIA Y TECNOLOGÍA"/>
    <x v="2"/>
    <x v="8"/>
    <x v="27"/>
    <s v="2.3 - MATERIALES Y SUMINISTROS"/>
    <s v="2.3.9 - PRODUCTOS Y ÚTILES VARIOS"/>
    <n v="7350000"/>
    <n v="2717488.4"/>
  </r>
  <r>
    <x v="0"/>
    <x v="0"/>
    <x v="0"/>
    <s v="2.1 - Gastos corrientes"/>
    <s v="2.1.2 - Gastos de consumo"/>
    <s v="2 - Poder Ejecutivo"/>
    <s v="0219 - MINISTERIO DE EDUCACIÓN SUPERIOR CIENCIA Y TECNOLOGÍA"/>
    <x v="2"/>
    <x v="8"/>
    <x v="27"/>
    <s v="2.3 - MATERIALES Y SUMINISTROS"/>
    <s v="2.3.3 - PAPEL, CARTÓN E IMPRESOS"/>
    <n v="17806245"/>
    <n v="0"/>
  </r>
  <r>
    <x v="0"/>
    <x v="0"/>
    <x v="0"/>
    <s v="2.1 - Gastos corrientes"/>
    <s v="2.1.2 - Gastos de consumo"/>
    <s v="2 - Poder Ejecutivo"/>
    <s v="0219 - MINISTERIO DE EDUCACIÓN SUPERIOR CIENCIA Y TECNOLOGÍA"/>
    <x v="2"/>
    <x v="8"/>
    <x v="27"/>
    <s v="2.3 - MATERIALES Y SUMINISTROS"/>
    <s v="2.3.5 - CUERO, CAUCHO Y PLÁSTICO"/>
    <n v="300000"/>
    <n v="0"/>
  </r>
  <r>
    <x v="0"/>
    <x v="0"/>
    <x v="0"/>
    <s v="2.1 - Gastos corrientes"/>
    <s v="2.1.2 - Gastos de consumo"/>
    <s v="2 - Poder Ejecutivo"/>
    <s v="0220 - MINISTERIO DE ECONOMÍA, PLANIFICACIÓN Y DESARROLLO"/>
    <x v="0"/>
    <x v="0"/>
    <x v="1"/>
    <s v="2.1 - REMUNERACIONES Y CONTRIBUCIONES"/>
    <s v="2.1.1 - REMUNERACIONES"/>
    <n v="1240602149"/>
    <n v="346583598.51999992"/>
  </r>
  <r>
    <x v="0"/>
    <x v="0"/>
    <x v="0"/>
    <s v="2.1 - Gastos corrientes"/>
    <s v="2.1.2 - Gastos de consumo"/>
    <s v="2 - Poder Ejecutivo"/>
    <s v="0220 - MINISTERIO DE ECONOMÍA, PLANIFICACIÓN Y DESARROLLO"/>
    <x v="0"/>
    <x v="0"/>
    <x v="1"/>
    <s v="2.1 - REMUNERACIONES Y CONTRIBUCIONES"/>
    <s v="2.1.2 - SOBRESUELDOS"/>
    <n v="201467640"/>
    <n v="61393005.010000005"/>
  </r>
  <r>
    <x v="0"/>
    <x v="0"/>
    <x v="0"/>
    <s v="2.1 - Gastos corrientes"/>
    <s v="2.1.2 - Gastos de consumo"/>
    <s v="2 - Poder Ejecutivo"/>
    <s v="0220 - MINISTERIO DE ECONOMÍA, PLANIFICACIÓN Y DESARROLLO"/>
    <x v="0"/>
    <x v="0"/>
    <x v="1"/>
    <s v="2.1 - REMUNERACIONES Y CONTRIBUCIONES"/>
    <s v="2.1.3 - DIETAS Y GASTOS DE REPRESENTACIÓN"/>
    <n v="540000"/>
    <n v="86487.2"/>
  </r>
  <r>
    <x v="0"/>
    <x v="0"/>
    <x v="0"/>
    <s v="2.1 - Gastos corrientes"/>
    <s v="2.1.2 - Gastos de consumo"/>
    <s v="2 - Poder Ejecutivo"/>
    <s v="0220 - MINISTERIO DE ECONOMÍA, PLANIFICACIÓN Y DESARROLLO"/>
    <x v="0"/>
    <x v="0"/>
    <x v="1"/>
    <s v="2.1 - REMUNERACIONES Y CONTRIBUCIONES"/>
    <s v="2.1.4 - GRATIFICACIONES Y BONIFICACIONES"/>
    <n v="1000000"/>
    <n v="0"/>
  </r>
  <r>
    <x v="0"/>
    <x v="0"/>
    <x v="0"/>
    <s v="2.1 - Gastos corrientes"/>
    <s v="2.1.2 - Gastos de consumo"/>
    <s v="2 - Poder Ejecutivo"/>
    <s v="0220 - MINISTERIO DE ECONOMÍA, PLANIFICACIÓN Y DESARROLLO"/>
    <x v="0"/>
    <x v="0"/>
    <x v="1"/>
    <s v="2.1 - REMUNERACIONES Y CONTRIBUCIONES"/>
    <s v="2.1.5 - CONTRIBUCIONES A LA SEGURIDAD SOCIAL"/>
    <n v="163352462"/>
    <n v="48847524.729999982"/>
  </r>
  <r>
    <x v="0"/>
    <x v="0"/>
    <x v="0"/>
    <s v="2.1 - Gastos corrientes"/>
    <s v="2.1.2 - Gastos de consumo"/>
    <s v="2 - Poder Ejecutivo"/>
    <s v="0220 - MINISTERIO DE ECONOMÍA, PLANIFICACIÓN Y DESARROLLO"/>
    <x v="0"/>
    <x v="0"/>
    <x v="1"/>
    <s v="2.2 - CONTRATACIÓN DE SERVICIOS"/>
    <s v="2.2.1 - SERVICIOS BÁSICOS"/>
    <n v="53477000"/>
    <n v="16619824.829999998"/>
  </r>
  <r>
    <x v="0"/>
    <x v="0"/>
    <x v="0"/>
    <s v="2.1 - Gastos corrientes"/>
    <s v="2.1.2 - Gastos de consumo"/>
    <s v="2 - Poder Ejecutivo"/>
    <s v="0220 - MINISTERIO DE ECONOMÍA, PLANIFICACIÓN Y DESARROLLO"/>
    <x v="0"/>
    <x v="0"/>
    <x v="1"/>
    <s v="2.2 - CONTRATACIÓN DE SERVICIOS"/>
    <s v="2.2.2 - PUBLICIDAD, IMPRESIÓN Y ENCUADERNACIÓN"/>
    <n v="5417875"/>
    <n v="1280902.3699999999"/>
  </r>
  <r>
    <x v="0"/>
    <x v="0"/>
    <x v="0"/>
    <s v="2.1 - Gastos corrientes"/>
    <s v="2.1.2 - Gastos de consumo"/>
    <s v="2 - Poder Ejecutivo"/>
    <s v="0220 - MINISTERIO DE ECONOMÍA, PLANIFICACIÓN Y DESARROLLO"/>
    <x v="0"/>
    <x v="0"/>
    <x v="1"/>
    <s v="2.2 - CONTRATACIÓN DE SERVICIOS"/>
    <s v="2.2.3 - VIÁTICOS"/>
    <n v="52177000"/>
    <n v="2342400.9799999995"/>
  </r>
  <r>
    <x v="0"/>
    <x v="0"/>
    <x v="0"/>
    <s v="2.1 - Gastos corrientes"/>
    <s v="2.1.2 - Gastos de consumo"/>
    <s v="2 - Poder Ejecutivo"/>
    <s v="0220 - MINISTERIO DE ECONOMÍA, PLANIFICACIÓN Y DESARROLLO"/>
    <x v="0"/>
    <x v="0"/>
    <x v="1"/>
    <s v="2.2 - CONTRATACIÓN DE SERVICIOS"/>
    <s v="2.2.4 - TRANSPORTE Y ALMACENAJE"/>
    <n v="10785650"/>
    <n v="347050"/>
  </r>
  <r>
    <x v="0"/>
    <x v="0"/>
    <x v="0"/>
    <s v="2.1 - Gastos corrientes"/>
    <s v="2.1.2 - Gastos de consumo"/>
    <s v="2 - Poder Ejecutivo"/>
    <s v="0220 - MINISTERIO DE ECONOMÍA, PLANIFICACIÓN Y DESARROLLO"/>
    <x v="0"/>
    <x v="0"/>
    <x v="1"/>
    <s v="2.2 - CONTRATACIÓN DE SERVICIOS"/>
    <s v="2.2.5 - ALQUILERES Y RENTAS"/>
    <n v="31870600"/>
    <n v="9809923.3899999987"/>
  </r>
  <r>
    <x v="0"/>
    <x v="0"/>
    <x v="0"/>
    <s v="2.1 - Gastos corrientes"/>
    <s v="2.1.2 - Gastos de consumo"/>
    <s v="2 - Poder Ejecutivo"/>
    <s v="0220 - MINISTERIO DE ECONOMÍA, PLANIFICACIÓN Y DESARROLLO"/>
    <x v="0"/>
    <x v="0"/>
    <x v="1"/>
    <s v="2.2 - CONTRATACIÓN DE SERVICIOS"/>
    <s v="2.2.6 - SEGUROS"/>
    <n v="20763984"/>
    <n v="5704669.1100000013"/>
  </r>
  <r>
    <x v="0"/>
    <x v="0"/>
    <x v="0"/>
    <s v="2.1 - Gastos corrientes"/>
    <s v="2.1.2 - Gastos de consumo"/>
    <s v="2 - Poder Ejecutivo"/>
    <s v="0220 - MINISTERIO DE ECONOMÍA, PLANIFICACIÓN Y DESARROLLO"/>
    <x v="0"/>
    <x v="0"/>
    <x v="1"/>
    <s v="2.2 - CONTRATACIÓN DE SERVICIOS"/>
    <s v="2.2.7 - SERVICIOS DE CONSERVACIÓN, REPARACIONES MENORES E INSTALACIONES TEMPORALES"/>
    <n v="10440727"/>
    <n v="2947904.19"/>
  </r>
  <r>
    <x v="0"/>
    <x v="0"/>
    <x v="0"/>
    <s v="2.1 - Gastos corrientes"/>
    <s v="2.1.2 - Gastos de consumo"/>
    <s v="2 - Poder Ejecutivo"/>
    <s v="0220 - MINISTERIO DE ECONOMÍA, PLANIFICACIÓN Y DESARROLLO"/>
    <x v="0"/>
    <x v="0"/>
    <x v="1"/>
    <s v="2.2 - CONTRATACIÓN DE SERVICIOS"/>
    <s v="2.2.8 - OTROS SERVICIOS NO INCLUIDOS EN CONCEPTOS ANTERIORES"/>
    <n v="120871163"/>
    <n v="9851063.3200000003"/>
  </r>
  <r>
    <x v="0"/>
    <x v="0"/>
    <x v="0"/>
    <s v="2.1 - Gastos corrientes"/>
    <s v="2.1.2 - Gastos de consumo"/>
    <s v="2 - Poder Ejecutivo"/>
    <s v="0220 - MINISTERIO DE ECONOMÍA, PLANIFICACIÓN Y DESARROLLO"/>
    <x v="0"/>
    <x v="0"/>
    <x v="1"/>
    <s v="2.2 - CONTRATACIÓN DE SERVICIOS"/>
    <s v="2.2.9 - OTRAS CONTRATACIONES DE SERVICIOS"/>
    <n v="34805095"/>
    <n v="12730487.609999996"/>
  </r>
  <r>
    <x v="0"/>
    <x v="0"/>
    <x v="0"/>
    <s v="2.1 - Gastos corrientes"/>
    <s v="2.1.2 - Gastos de consumo"/>
    <s v="2 - Poder Ejecutivo"/>
    <s v="0220 - MINISTERIO DE ECONOMÍA, PLANIFICACIÓN Y DESARROLLO"/>
    <x v="0"/>
    <x v="0"/>
    <x v="1"/>
    <s v="2.3 - MATERIALES Y SUMINISTROS"/>
    <s v="2.3.1 - ALIMENTOS Y PRODUCTOS AGROFORESTALES"/>
    <n v="11946100"/>
    <n v="3049714.6"/>
  </r>
  <r>
    <x v="0"/>
    <x v="0"/>
    <x v="0"/>
    <s v="2.1 - Gastos corrientes"/>
    <s v="2.1.2 - Gastos de consumo"/>
    <s v="2 - Poder Ejecutivo"/>
    <s v="0220 - MINISTERIO DE ECONOMÍA, PLANIFICACIÓN Y DESARROLLO"/>
    <x v="0"/>
    <x v="0"/>
    <x v="1"/>
    <s v="2.3 - MATERIALES Y SUMINISTROS"/>
    <s v="2.3.2 - TEXTILES Y VESTUARIOS"/>
    <n v="1938600"/>
    <n v="839579.59"/>
  </r>
  <r>
    <x v="0"/>
    <x v="0"/>
    <x v="0"/>
    <s v="2.1 - Gastos corrientes"/>
    <s v="2.1.2 - Gastos de consumo"/>
    <s v="2 - Poder Ejecutivo"/>
    <s v="0220 - MINISTERIO DE ECONOMÍA, PLANIFICACIÓN Y DESARROLLO"/>
    <x v="0"/>
    <x v="0"/>
    <x v="1"/>
    <s v="2.3 - MATERIALES Y SUMINISTROS"/>
    <s v="2.3.4 - PRODUCTOS FARMACÉUTICOS"/>
    <n v="435000"/>
    <n v="81123.520000000004"/>
  </r>
  <r>
    <x v="0"/>
    <x v="0"/>
    <x v="0"/>
    <s v="2.1 - Gastos corrientes"/>
    <s v="2.1.2 - Gastos de consumo"/>
    <s v="2 - Poder Ejecutivo"/>
    <s v="0220 - MINISTERIO DE ECONOMÍA, PLANIFICACIÓN Y DESARROLLO"/>
    <x v="0"/>
    <x v="0"/>
    <x v="1"/>
    <s v="2.3 - MATERIALES Y SUMINISTROS"/>
    <s v="2.3.6 - PRODUCTOS DE MINERALES, METÁLICOS Y NO METÁLICOS"/>
    <n v="546019"/>
    <n v="45978.7"/>
  </r>
  <r>
    <x v="0"/>
    <x v="0"/>
    <x v="0"/>
    <s v="2.1 - Gastos corrientes"/>
    <s v="2.1.2 - Gastos de consumo"/>
    <s v="2 - Poder Ejecutivo"/>
    <s v="0220 - MINISTERIO DE ECONOMÍA, PLANIFICACIÓN Y DESARROLLO"/>
    <x v="0"/>
    <x v="0"/>
    <x v="1"/>
    <s v="2.3 - MATERIALES Y SUMINISTROS"/>
    <s v="2.3.7 - COMBUSTIBLES, LUBRICANTES, PRODUCTOS QUÍMICOS Y CONEXOS"/>
    <n v="34450805"/>
    <n v="8801603.1199999992"/>
  </r>
  <r>
    <x v="0"/>
    <x v="0"/>
    <x v="0"/>
    <s v="2.1 - Gastos corrientes"/>
    <s v="2.1.2 - Gastos de consumo"/>
    <s v="2 - Poder Ejecutivo"/>
    <s v="0220 - MINISTERIO DE ECONOMÍA, PLANIFICACIÓN Y DESARROLLO"/>
    <x v="0"/>
    <x v="0"/>
    <x v="1"/>
    <s v="2.3 - MATERIALES Y SUMINISTROS"/>
    <s v="2.3.9 - PRODUCTOS Y ÚTILES VARIOS"/>
    <n v="15997045"/>
    <n v="5220043.6900000004"/>
  </r>
  <r>
    <x v="0"/>
    <x v="0"/>
    <x v="0"/>
    <s v="2.1 - Gastos corrientes"/>
    <s v="2.1.2 - Gastos de consumo"/>
    <s v="2 - Poder Ejecutivo"/>
    <s v="0220 - MINISTERIO DE ECONOMÍA, PLANIFICACIÓN Y DESARROLLO"/>
    <x v="0"/>
    <x v="0"/>
    <x v="1"/>
    <s v="2.3 - MATERIALES Y SUMINISTROS"/>
    <s v="2.3.3 - PAPEL, CARTÓN E IMPRESOS"/>
    <n v="4034535"/>
    <n v="708809.05999999994"/>
  </r>
  <r>
    <x v="0"/>
    <x v="0"/>
    <x v="0"/>
    <s v="2.1 - Gastos corrientes"/>
    <s v="2.1.2 - Gastos de consumo"/>
    <s v="2 - Poder Ejecutivo"/>
    <s v="0220 - MINISTERIO DE ECONOMÍA, PLANIFICACIÓN Y DESARROLLO"/>
    <x v="0"/>
    <x v="0"/>
    <x v="1"/>
    <s v="2.3 - MATERIALES Y SUMINISTROS"/>
    <s v="2.3.5 - CUERO, CAUCHO Y PLÁSTICO"/>
    <n v="2135000"/>
    <n v="181760.19999999998"/>
  </r>
  <r>
    <x v="0"/>
    <x v="0"/>
    <x v="0"/>
    <s v="2.1 - Gastos corrientes"/>
    <s v="2.1.2 - Gastos de consumo"/>
    <s v="2 - Poder Ejecutivo"/>
    <s v="0220 - MINISTERIO DE ECONOMÍA, PLANIFICACIÓN Y DESARROLLO"/>
    <x v="2"/>
    <x v="6"/>
    <x v="30"/>
    <s v="2.1 - REMUNERACIONES Y CONTRIBUCIONES"/>
    <s v="2.1.1 - REMUNERACIONES"/>
    <n v="4498000"/>
    <n v="0"/>
  </r>
  <r>
    <x v="0"/>
    <x v="0"/>
    <x v="0"/>
    <s v="2.1 - Gastos corrientes"/>
    <s v="2.1.2 - Gastos de consumo"/>
    <s v="2 - Poder Ejecutivo"/>
    <s v="0220 - MINISTERIO DE ECONOMÍA, PLANIFICACIÓN Y DESARROLLO"/>
    <x v="2"/>
    <x v="6"/>
    <x v="30"/>
    <s v="2.1 - REMUNERACIONES Y CONTRIBUCIONES"/>
    <s v="2.1.2 - SOBRESUELDOS"/>
    <n v="511000"/>
    <n v="0"/>
  </r>
  <r>
    <x v="0"/>
    <x v="0"/>
    <x v="0"/>
    <s v="2.1 - Gastos corrientes"/>
    <s v="2.1.2 - Gastos de consumo"/>
    <s v="2 - Poder Ejecutivo"/>
    <s v="0220 - MINISTERIO DE ECONOMÍA, PLANIFICACIÓN Y DESARROLLO"/>
    <x v="2"/>
    <x v="6"/>
    <x v="30"/>
    <s v="2.1 - REMUNERACIONES Y CONTRIBUCIONES"/>
    <s v="2.1.5 - CONTRIBUCIONES A LA SEGURIDAD SOCIAL"/>
    <n v="627449"/>
    <n v="0"/>
  </r>
  <r>
    <x v="0"/>
    <x v="0"/>
    <x v="0"/>
    <s v="2.1 - Gastos corrientes"/>
    <s v="2.1.2 - Gastos de consumo"/>
    <s v="2 - Poder Ejecutivo"/>
    <s v="0220 - MINISTERIO DE ECONOMÍA, PLANIFICACIÓN Y DESARROLLO"/>
    <x v="2"/>
    <x v="6"/>
    <x v="30"/>
    <s v="2.2 - CONTRATACIÓN DE SERVICIOS"/>
    <s v="2.2.8 - OTROS SERVICIOS NO INCLUIDOS EN CONCEPTOS ANTERIORES"/>
    <n v="0"/>
    <n v="0"/>
  </r>
  <r>
    <x v="0"/>
    <x v="0"/>
    <x v="0"/>
    <s v="2.1 - Gastos corrientes"/>
    <s v="2.1.2 - Gastos de consumo"/>
    <s v="2 - Poder Ejecutivo"/>
    <s v="0220 - MINISTERIO DE ECONOMÍA, PLANIFICACIÓN Y DESARROLLO"/>
    <x v="2"/>
    <x v="6"/>
    <x v="30"/>
    <s v="2.2 - CONTRATACIÓN DE SERVICIOS"/>
    <s v="2.2.9 - OTRAS CONTRATACIONES DE SERVICIOS"/>
    <n v="0"/>
    <n v="0"/>
  </r>
  <r>
    <x v="0"/>
    <x v="0"/>
    <x v="0"/>
    <s v="2.1 - Gastos corrientes"/>
    <s v="2.1.2 - Gastos de consumo"/>
    <s v="2 - Poder Ejecutivo"/>
    <s v="0220 - MINISTERIO DE ECONOMÍA, PLANIFICACIÓN Y DESARROLLO"/>
    <x v="2"/>
    <x v="6"/>
    <x v="30"/>
    <s v="2.3 - MATERIALES Y SUMINISTROS"/>
    <s v="2.3.9 - PRODUCTOS Y ÚTILES VARIOS"/>
    <n v="70000"/>
    <n v="0"/>
  </r>
  <r>
    <x v="0"/>
    <x v="0"/>
    <x v="0"/>
    <s v="2.1 - Gastos corrientes"/>
    <s v="2.1.2 - Gastos de consumo"/>
    <s v="2 - Poder Ejecutivo"/>
    <s v="0220 - MINISTERIO DE ECONOMÍA, PLANIFICACIÓN Y DESARROLLO"/>
    <x v="2"/>
    <x v="6"/>
    <x v="30"/>
    <s v="2.3 - MATERIALES Y SUMINISTROS"/>
    <s v="2.3.3 - PAPEL, CARTÓN E IMPRESOS"/>
    <n v="50000"/>
    <n v="0"/>
  </r>
  <r>
    <x v="0"/>
    <x v="0"/>
    <x v="0"/>
    <s v="2.1 - Gastos corrientes"/>
    <s v="2.1.2 - Gastos de consumo"/>
    <s v="2 - Poder Ejecutivo"/>
    <s v="0221 - MINISTERIO DE ADMINISTRACIÓN PÚBLICA"/>
    <x v="0"/>
    <x v="0"/>
    <x v="1"/>
    <s v="2.1 - REMUNERACIONES Y CONTRIBUCIONES"/>
    <s v="2.1.1 - REMUNERACIONES"/>
    <n v="374152100"/>
    <n v="112186800.57000001"/>
  </r>
  <r>
    <x v="0"/>
    <x v="0"/>
    <x v="0"/>
    <s v="2.1 - Gastos corrientes"/>
    <s v="2.1.2 - Gastos de consumo"/>
    <s v="2 - Poder Ejecutivo"/>
    <s v="0221 - MINISTERIO DE ADMINISTRACIÓN PÚBLICA"/>
    <x v="0"/>
    <x v="0"/>
    <x v="1"/>
    <s v="2.1 - REMUNERACIONES Y CONTRIBUCIONES"/>
    <s v="2.1.2 - SOBRESUELDOS"/>
    <n v="83407200"/>
    <n v="21493000"/>
  </r>
  <r>
    <x v="0"/>
    <x v="0"/>
    <x v="0"/>
    <s v="2.1 - Gastos corrientes"/>
    <s v="2.1.2 - Gastos de consumo"/>
    <s v="2 - Poder Ejecutivo"/>
    <s v="0221 - MINISTERIO DE ADMINISTRACIÓN PÚBLICA"/>
    <x v="0"/>
    <x v="0"/>
    <x v="1"/>
    <s v="2.1 - REMUNERACIONES Y CONTRIBUCIONES"/>
    <s v="2.1.5 - CONTRIBUCIONES A LA SEGURIDAD SOCIAL"/>
    <n v="50765595"/>
    <n v="16016465.599999998"/>
  </r>
  <r>
    <x v="0"/>
    <x v="0"/>
    <x v="0"/>
    <s v="2.1 - Gastos corrientes"/>
    <s v="2.1.2 - Gastos de consumo"/>
    <s v="2 - Poder Ejecutivo"/>
    <s v="0221 - MINISTERIO DE ADMINISTRACIÓN PÚBLICA"/>
    <x v="0"/>
    <x v="0"/>
    <x v="1"/>
    <s v="2.2 - CONTRATACIÓN DE SERVICIOS"/>
    <s v="2.2.1 - SERVICIOS BÁSICOS"/>
    <n v="23300000"/>
    <n v="5823378.709999999"/>
  </r>
  <r>
    <x v="0"/>
    <x v="0"/>
    <x v="0"/>
    <s v="2.1 - Gastos corrientes"/>
    <s v="2.1.2 - Gastos de consumo"/>
    <s v="2 - Poder Ejecutivo"/>
    <s v="0221 - MINISTERIO DE ADMINISTRACIÓN PÚBLICA"/>
    <x v="0"/>
    <x v="0"/>
    <x v="1"/>
    <s v="2.2 - CONTRATACIÓN DE SERVICIOS"/>
    <s v="2.2.2 - PUBLICIDAD, IMPRESIÓN Y ENCUADERNACIÓN"/>
    <n v="5500000"/>
    <n v="1310908.3999999999"/>
  </r>
  <r>
    <x v="0"/>
    <x v="0"/>
    <x v="0"/>
    <s v="2.1 - Gastos corrientes"/>
    <s v="2.1.2 - Gastos de consumo"/>
    <s v="2 - Poder Ejecutivo"/>
    <s v="0221 - MINISTERIO DE ADMINISTRACIÓN PÚBLICA"/>
    <x v="0"/>
    <x v="0"/>
    <x v="1"/>
    <s v="2.2 - CONTRATACIÓN DE SERVICIOS"/>
    <s v="2.2.3 - VIÁTICOS"/>
    <n v="6200000"/>
    <n v="0"/>
  </r>
  <r>
    <x v="0"/>
    <x v="0"/>
    <x v="0"/>
    <s v="2.1 - Gastos corrientes"/>
    <s v="2.1.2 - Gastos de consumo"/>
    <s v="2 - Poder Ejecutivo"/>
    <s v="0221 - MINISTERIO DE ADMINISTRACIÓN PÚBLICA"/>
    <x v="0"/>
    <x v="0"/>
    <x v="1"/>
    <s v="2.2 - CONTRATACIÓN DE SERVICIOS"/>
    <s v="2.2.4 - TRANSPORTE Y ALMACENAJE"/>
    <n v="4500000"/>
    <n v="0"/>
  </r>
  <r>
    <x v="0"/>
    <x v="0"/>
    <x v="0"/>
    <s v="2.1 - Gastos corrientes"/>
    <s v="2.1.2 - Gastos de consumo"/>
    <s v="2 - Poder Ejecutivo"/>
    <s v="0221 - MINISTERIO DE ADMINISTRACIÓN PÚBLICA"/>
    <x v="0"/>
    <x v="0"/>
    <x v="1"/>
    <s v="2.2 - CONTRATACIÓN DE SERVICIOS"/>
    <s v="2.2.5 - ALQUILERES Y RENTAS"/>
    <n v="7500000"/>
    <n v="242006.2"/>
  </r>
  <r>
    <x v="0"/>
    <x v="0"/>
    <x v="0"/>
    <s v="2.1 - Gastos corrientes"/>
    <s v="2.1.2 - Gastos de consumo"/>
    <s v="2 - Poder Ejecutivo"/>
    <s v="0221 - MINISTERIO DE ADMINISTRACIÓN PÚBLICA"/>
    <x v="0"/>
    <x v="0"/>
    <x v="1"/>
    <s v="2.2 - CONTRATACIÓN DE SERVICIOS"/>
    <s v="2.2.6 - SEGUROS"/>
    <n v="15300000"/>
    <n v="5485704.5499999998"/>
  </r>
  <r>
    <x v="0"/>
    <x v="0"/>
    <x v="0"/>
    <s v="2.1 - Gastos corrientes"/>
    <s v="2.1.2 - Gastos de consumo"/>
    <s v="2 - Poder Ejecutivo"/>
    <s v="0221 - MINISTERIO DE ADMINISTRACIÓN PÚBLICA"/>
    <x v="0"/>
    <x v="0"/>
    <x v="1"/>
    <s v="2.2 - CONTRATACIÓN DE SERVICIOS"/>
    <s v="2.2.7 - SERVICIOS DE CONSERVACIÓN, REPARACIONES MENORES E INSTALACIONES TEMPORALES"/>
    <n v="18150000"/>
    <n v="1469136.0699999998"/>
  </r>
  <r>
    <x v="0"/>
    <x v="0"/>
    <x v="0"/>
    <s v="2.1 - Gastos corrientes"/>
    <s v="2.1.2 - Gastos de consumo"/>
    <s v="2 - Poder Ejecutivo"/>
    <s v="0221 - MINISTERIO DE ADMINISTRACIÓN PÚBLICA"/>
    <x v="0"/>
    <x v="0"/>
    <x v="1"/>
    <s v="2.2 - CONTRATACIÓN DE SERVICIOS"/>
    <s v="2.2.8 - OTROS SERVICIOS NO INCLUIDOS EN CONCEPTOS ANTERIORES"/>
    <n v="59400000"/>
    <n v="11969542.16"/>
  </r>
  <r>
    <x v="0"/>
    <x v="0"/>
    <x v="0"/>
    <s v="2.1 - Gastos corrientes"/>
    <s v="2.1.2 - Gastos de consumo"/>
    <s v="2 - Poder Ejecutivo"/>
    <s v="0221 - MINISTERIO DE ADMINISTRACIÓN PÚBLICA"/>
    <x v="0"/>
    <x v="0"/>
    <x v="1"/>
    <s v="2.2 - CONTRATACIÓN DE SERVICIOS"/>
    <s v="2.2.9 - OTRAS CONTRATACIONES DE SERVICIOS"/>
    <n v="4171192"/>
    <n v="986130.72"/>
  </r>
  <r>
    <x v="0"/>
    <x v="0"/>
    <x v="0"/>
    <s v="2.1 - Gastos corrientes"/>
    <s v="2.1.2 - Gastos de consumo"/>
    <s v="2 - Poder Ejecutivo"/>
    <s v="0221 - MINISTERIO DE ADMINISTRACIÓN PÚBLICA"/>
    <x v="0"/>
    <x v="0"/>
    <x v="1"/>
    <s v="2.3 - MATERIALES Y SUMINISTROS"/>
    <s v="2.3.1 - ALIMENTOS Y PRODUCTOS AGROFORESTALES"/>
    <n v="2000000"/>
    <n v="61950"/>
  </r>
  <r>
    <x v="0"/>
    <x v="0"/>
    <x v="0"/>
    <s v="2.1 - Gastos corrientes"/>
    <s v="2.1.2 - Gastos de consumo"/>
    <s v="2 - Poder Ejecutivo"/>
    <s v="0221 - MINISTERIO DE ADMINISTRACIÓN PÚBLICA"/>
    <x v="0"/>
    <x v="0"/>
    <x v="1"/>
    <s v="2.3 - MATERIALES Y SUMINISTROS"/>
    <s v="2.3.2 - TEXTILES Y VESTUARIOS"/>
    <n v="1000000"/>
    <n v="0"/>
  </r>
  <r>
    <x v="0"/>
    <x v="0"/>
    <x v="0"/>
    <s v="2.1 - Gastos corrientes"/>
    <s v="2.1.2 - Gastos de consumo"/>
    <s v="2 - Poder Ejecutivo"/>
    <s v="0221 - MINISTERIO DE ADMINISTRACIÓN PÚBLICA"/>
    <x v="0"/>
    <x v="0"/>
    <x v="1"/>
    <s v="2.3 - MATERIALES Y SUMINISTROS"/>
    <s v="2.3.6 - PRODUCTOS DE MINERALES, METÁLICOS Y NO METÁLICOS"/>
    <n v="700000"/>
    <n v="0"/>
  </r>
  <r>
    <x v="0"/>
    <x v="0"/>
    <x v="0"/>
    <s v="2.1 - Gastos corrientes"/>
    <s v="2.1.2 - Gastos de consumo"/>
    <s v="2 - Poder Ejecutivo"/>
    <s v="0221 - MINISTERIO DE ADMINISTRACIÓN PÚBLICA"/>
    <x v="0"/>
    <x v="0"/>
    <x v="1"/>
    <s v="2.3 - MATERIALES Y SUMINISTROS"/>
    <s v="2.3.7 - COMBUSTIBLES, LUBRICANTES, PRODUCTOS QUÍMICOS Y CONEXOS"/>
    <n v="9500000"/>
    <n v="3500116.3000000003"/>
  </r>
  <r>
    <x v="0"/>
    <x v="0"/>
    <x v="0"/>
    <s v="2.1 - Gastos corrientes"/>
    <s v="2.1.2 - Gastos de consumo"/>
    <s v="2 - Poder Ejecutivo"/>
    <s v="0221 - MINISTERIO DE ADMINISTRACIÓN PÚBLICA"/>
    <x v="0"/>
    <x v="0"/>
    <x v="1"/>
    <s v="2.3 - MATERIALES Y SUMINISTROS"/>
    <s v="2.3.9 - PRODUCTOS Y ÚTILES VARIOS"/>
    <n v="6600000"/>
    <n v="592152.79"/>
  </r>
  <r>
    <x v="0"/>
    <x v="0"/>
    <x v="0"/>
    <s v="2.1 - Gastos corrientes"/>
    <s v="2.1.2 - Gastos de consumo"/>
    <s v="2 - Poder Ejecutivo"/>
    <s v="0221 - MINISTERIO DE ADMINISTRACIÓN PÚBLICA"/>
    <x v="0"/>
    <x v="0"/>
    <x v="1"/>
    <s v="2.3 - MATERIALES Y SUMINISTROS"/>
    <s v="2.3.3 - PAPEL, CARTÓN E IMPRESOS"/>
    <n v="1600000"/>
    <n v="194622.12"/>
  </r>
  <r>
    <x v="0"/>
    <x v="0"/>
    <x v="0"/>
    <s v="2.1 - Gastos corrientes"/>
    <s v="2.1.2 - Gastos de consumo"/>
    <s v="2 - Poder Ejecutivo"/>
    <s v="0221 - MINISTERIO DE ADMINISTRACIÓN PÚBLICA"/>
    <x v="0"/>
    <x v="0"/>
    <x v="1"/>
    <s v="2.3 - MATERIALES Y SUMINISTROS"/>
    <s v="2.3.5 - CUERO, CAUCHO Y PLÁSTICO"/>
    <n v="550000"/>
    <n v="50338.33"/>
  </r>
  <r>
    <x v="0"/>
    <x v="0"/>
    <x v="0"/>
    <s v="2.1 - Gastos corrientes"/>
    <s v="2.1.2 - Gastos de consumo"/>
    <s v="2 - Poder Ejecutivo"/>
    <s v="0221 - MINISTERIO DE ADMINISTRACIÓN PÚBLICA"/>
    <x v="3"/>
    <x v="13"/>
    <x v="41"/>
    <s v="2.1 - REMUNERACIONES Y CONTRIBUCIONES"/>
    <s v="2.1.1 - REMUNERACIONES"/>
    <n v="288899750"/>
    <n v="89309844.74000001"/>
  </r>
  <r>
    <x v="0"/>
    <x v="0"/>
    <x v="0"/>
    <s v="2.1 - Gastos corrientes"/>
    <s v="2.1.2 - Gastos de consumo"/>
    <s v="2 - Poder Ejecutivo"/>
    <s v="0221 - MINISTERIO DE ADMINISTRACIÓN PÚBLICA"/>
    <x v="3"/>
    <x v="13"/>
    <x v="41"/>
    <s v="2.1 - REMUNERACIONES Y CONTRIBUCIONES"/>
    <s v="2.1.2 - SOBRESUELDOS"/>
    <n v="52621500"/>
    <n v="3500000"/>
  </r>
  <r>
    <x v="0"/>
    <x v="0"/>
    <x v="0"/>
    <s v="2.1 - Gastos corrientes"/>
    <s v="2.1.2 - Gastos de consumo"/>
    <s v="2 - Poder Ejecutivo"/>
    <s v="0221 - MINISTERIO DE ADMINISTRACIÓN PÚBLICA"/>
    <x v="3"/>
    <x v="13"/>
    <x v="41"/>
    <s v="2.1 - REMUNERACIONES Y CONTRIBUCIONES"/>
    <s v="2.1.5 - CONTRIBUCIONES A LA SEGURIDAD SOCIAL"/>
    <n v="40546342"/>
    <n v="13390659.5"/>
  </r>
  <r>
    <x v="0"/>
    <x v="0"/>
    <x v="0"/>
    <s v="2.1 - Gastos corrientes"/>
    <s v="2.1.2 - Gastos de consumo"/>
    <s v="2 - Poder Ejecutivo"/>
    <s v="0221 - MINISTERIO DE ADMINISTRACIÓN PÚBLICA"/>
    <x v="3"/>
    <x v="13"/>
    <x v="41"/>
    <s v="2.2 - CONTRATACIÓN DE SERVICIOS"/>
    <s v="2.2.1 - SERVICIOS BÁSICOS"/>
    <n v="67500000"/>
    <n v="20626398.389999989"/>
  </r>
  <r>
    <x v="0"/>
    <x v="0"/>
    <x v="0"/>
    <s v="2.1 - Gastos corrientes"/>
    <s v="2.1.2 - Gastos de consumo"/>
    <s v="2 - Poder Ejecutivo"/>
    <s v="0221 - MINISTERIO DE ADMINISTRACIÓN PÚBLICA"/>
    <x v="3"/>
    <x v="13"/>
    <x v="41"/>
    <s v="2.2 - CONTRATACIÓN DE SERVICIOS"/>
    <s v="2.2.2 - PUBLICIDAD, IMPRESIÓN Y ENCUADERNACIÓN"/>
    <n v="3800000"/>
    <n v="0"/>
  </r>
  <r>
    <x v="0"/>
    <x v="0"/>
    <x v="0"/>
    <s v="2.1 - Gastos corrientes"/>
    <s v="2.1.2 - Gastos de consumo"/>
    <s v="2 - Poder Ejecutivo"/>
    <s v="0221 - MINISTERIO DE ADMINISTRACIÓN PÚBLICA"/>
    <x v="3"/>
    <x v="13"/>
    <x v="41"/>
    <s v="2.2 - CONTRATACIÓN DE SERVICIOS"/>
    <s v="2.2.5 - ALQUILERES Y RENTAS"/>
    <n v="129951500"/>
    <n v="6230952.419999999"/>
  </r>
  <r>
    <x v="0"/>
    <x v="0"/>
    <x v="0"/>
    <s v="2.1 - Gastos corrientes"/>
    <s v="2.1.2 - Gastos de consumo"/>
    <s v="2 - Poder Ejecutivo"/>
    <s v="0221 - MINISTERIO DE ADMINISTRACIÓN PÚBLICA"/>
    <x v="3"/>
    <x v="13"/>
    <x v="41"/>
    <s v="2.2 - CONTRATACIÓN DE SERVICIOS"/>
    <s v="2.2.6 - SEGUROS"/>
    <n v="4000000"/>
    <n v="0"/>
  </r>
  <r>
    <x v="0"/>
    <x v="0"/>
    <x v="0"/>
    <s v="2.1 - Gastos corrientes"/>
    <s v="2.1.2 - Gastos de consumo"/>
    <s v="2 - Poder Ejecutivo"/>
    <s v="0221 - MINISTERIO DE ADMINISTRACIÓN PÚBLICA"/>
    <x v="3"/>
    <x v="13"/>
    <x v="41"/>
    <s v="2.2 - CONTRATACIÓN DE SERVICIOS"/>
    <s v="2.2.7 - SERVICIOS DE CONSERVACIÓN, REPARACIONES MENORES E INSTALACIONES TEMPORALES"/>
    <n v="2000000"/>
    <n v="212000"/>
  </r>
  <r>
    <x v="0"/>
    <x v="0"/>
    <x v="0"/>
    <s v="2.1 - Gastos corrientes"/>
    <s v="2.1.2 - Gastos de consumo"/>
    <s v="2 - Poder Ejecutivo"/>
    <s v="0221 - MINISTERIO DE ADMINISTRACIÓN PÚBLICA"/>
    <x v="3"/>
    <x v="13"/>
    <x v="41"/>
    <s v="2.2 - CONTRATACIÓN DE SERVICIOS"/>
    <s v="2.2.8 - OTROS SERVICIOS NO INCLUIDOS EN CONCEPTOS ANTERIORES"/>
    <n v="47857088"/>
    <n v="0"/>
  </r>
  <r>
    <x v="0"/>
    <x v="0"/>
    <x v="0"/>
    <s v="2.1 - Gastos corrientes"/>
    <s v="2.1.2 - Gastos de consumo"/>
    <s v="2 - Poder Ejecutivo"/>
    <s v="0221 - MINISTERIO DE ADMINISTRACIÓN PÚBLICA"/>
    <x v="3"/>
    <x v="13"/>
    <x v="41"/>
    <s v="2.2 - CONTRATACIÓN DE SERVICIOS"/>
    <s v="2.2.9 - OTRAS CONTRATACIONES DE SERVICIOS"/>
    <n v="1217867"/>
    <n v="0"/>
  </r>
  <r>
    <x v="0"/>
    <x v="0"/>
    <x v="0"/>
    <s v="2.1 - Gastos corrientes"/>
    <s v="2.1.2 - Gastos de consumo"/>
    <s v="2 - Poder Ejecutivo"/>
    <s v="0221 - MINISTERIO DE ADMINISTRACIÓN PÚBLICA"/>
    <x v="3"/>
    <x v="13"/>
    <x v="41"/>
    <s v="2.3 - MATERIALES Y SUMINISTROS"/>
    <s v="2.3.7 - COMBUSTIBLES, LUBRICANTES, PRODUCTOS QUÍMICOS Y CONEXOS"/>
    <n v="13000000"/>
    <n v="1660000"/>
  </r>
  <r>
    <x v="0"/>
    <x v="0"/>
    <x v="0"/>
    <s v="2.1 - Gastos corrientes"/>
    <s v="2.1.2 - Gastos de consumo"/>
    <s v="2 - Poder Ejecutivo"/>
    <s v="0221 - MINISTERIO DE ADMINISTRACIÓN PÚBLICA"/>
    <x v="3"/>
    <x v="13"/>
    <x v="41"/>
    <s v="2.3 - MATERIALES Y SUMINISTROS"/>
    <s v="2.3.9 - PRODUCTOS Y ÚTILES VARIOS"/>
    <n v="4200000"/>
    <n v="0"/>
  </r>
  <r>
    <x v="0"/>
    <x v="0"/>
    <x v="0"/>
    <s v="2.1 - Gastos corrientes"/>
    <s v="2.1.2 - Gastos de consumo"/>
    <s v="2 - Poder Ejecutivo"/>
    <s v="0221 - MINISTERIO DE ADMINISTRACIÓN PÚBLICA"/>
    <x v="3"/>
    <x v="13"/>
    <x v="41"/>
    <s v="2.3 - MATERIALES Y SUMINISTROS"/>
    <s v="2.3.3 - PAPEL, CARTÓN E IMPRESOS"/>
    <n v="1000000"/>
    <n v="0"/>
  </r>
  <r>
    <x v="0"/>
    <x v="0"/>
    <x v="0"/>
    <s v="2.1 - Gastos corrientes"/>
    <s v="2.1.2 - Gastos de consumo"/>
    <s v="2 - Poder Ejecutivo"/>
    <s v="0221 - MINISTERIO DE ADMINISTRACIÓN PÚBLICA"/>
    <x v="2"/>
    <x v="8"/>
    <x v="55"/>
    <s v="2.1 - REMUNERACIONES Y CONTRIBUCIONES"/>
    <s v="2.1.1 - REMUNERACIONES"/>
    <n v="111863175"/>
    <n v="34531067.409999996"/>
  </r>
  <r>
    <x v="0"/>
    <x v="0"/>
    <x v="0"/>
    <s v="2.1 - Gastos corrientes"/>
    <s v="2.1.2 - Gastos de consumo"/>
    <s v="2 - Poder Ejecutivo"/>
    <s v="0221 - MINISTERIO DE ADMINISTRACIÓN PÚBLICA"/>
    <x v="2"/>
    <x v="8"/>
    <x v="55"/>
    <s v="2.1 - REMUNERACIONES Y CONTRIBUCIONES"/>
    <s v="2.1.2 - SOBRESUELDOS"/>
    <n v="11200000"/>
    <n v="620000"/>
  </r>
  <r>
    <x v="0"/>
    <x v="0"/>
    <x v="0"/>
    <s v="2.1 - Gastos corrientes"/>
    <s v="2.1.2 - Gastos de consumo"/>
    <s v="2 - Poder Ejecutivo"/>
    <s v="0221 - MINISTERIO DE ADMINISTRACIÓN PÚBLICA"/>
    <x v="2"/>
    <x v="8"/>
    <x v="55"/>
    <s v="2.1 - REMUNERACIONES Y CONTRIBUCIONES"/>
    <s v="2.1.5 - CONTRIBUCIONES A LA SEGURIDAD SOCIAL"/>
    <n v="12934374"/>
    <n v="5128036.1500000022"/>
  </r>
  <r>
    <x v="0"/>
    <x v="0"/>
    <x v="0"/>
    <s v="2.1 - Gastos corrientes"/>
    <s v="2.1.2 - Gastos de consumo"/>
    <s v="2 - Poder Ejecutivo"/>
    <s v="0221 - MINISTERIO DE ADMINISTRACIÓN PÚBLICA"/>
    <x v="2"/>
    <x v="8"/>
    <x v="55"/>
    <s v="2.2 - CONTRATACIÓN DE SERVICIOS"/>
    <s v="2.2.1 - SERVICIOS BÁSICOS"/>
    <n v="9377000"/>
    <n v="3744287.08"/>
  </r>
  <r>
    <x v="0"/>
    <x v="0"/>
    <x v="0"/>
    <s v="2.1 - Gastos corrientes"/>
    <s v="2.1.2 - Gastos de consumo"/>
    <s v="2 - Poder Ejecutivo"/>
    <s v="0221 - MINISTERIO DE ADMINISTRACIÓN PÚBLICA"/>
    <x v="2"/>
    <x v="8"/>
    <x v="55"/>
    <s v="2.2 - CONTRATACIÓN DE SERVICIOS"/>
    <s v="2.2.2 - PUBLICIDAD, IMPRESIÓN Y ENCUADERNACIÓN"/>
    <n v="1150000"/>
    <n v="57230"/>
  </r>
  <r>
    <x v="0"/>
    <x v="0"/>
    <x v="0"/>
    <s v="2.1 - Gastos corrientes"/>
    <s v="2.1.2 - Gastos de consumo"/>
    <s v="2 - Poder Ejecutivo"/>
    <s v="0221 - MINISTERIO DE ADMINISTRACIÓN PÚBLICA"/>
    <x v="2"/>
    <x v="8"/>
    <x v="55"/>
    <s v="2.2 - CONTRATACIÓN DE SERVICIOS"/>
    <s v="2.2.3 - VIÁTICOS"/>
    <n v="100000"/>
    <n v="0"/>
  </r>
  <r>
    <x v="0"/>
    <x v="0"/>
    <x v="0"/>
    <s v="2.1 - Gastos corrientes"/>
    <s v="2.1.2 - Gastos de consumo"/>
    <s v="2 - Poder Ejecutivo"/>
    <s v="0221 - MINISTERIO DE ADMINISTRACIÓN PÚBLICA"/>
    <x v="2"/>
    <x v="8"/>
    <x v="55"/>
    <s v="2.2 - CONTRATACIÓN DE SERVICIOS"/>
    <s v="2.2.4 - TRANSPORTE Y ALMACENAJE"/>
    <n v="3700000"/>
    <n v="0"/>
  </r>
  <r>
    <x v="0"/>
    <x v="0"/>
    <x v="0"/>
    <s v="2.1 - Gastos corrientes"/>
    <s v="2.1.2 - Gastos de consumo"/>
    <s v="2 - Poder Ejecutivo"/>
    <s v="0221 - MINISTERIO DE ADMINISTRACIÓN PÚBLICA"/>
    <x v="2"/>
    <x v="8"/>
    <x v="55"/>
    <s v="2.2 - CONTRATACIÓN DE SERVICIOS"/>
    <s v="2.2.5 - ALQUILERES Y RENTAS"/>
    <n v="2931000"/>
    <n v="172960"/>
  </r>
  <r>
    <x v="0"/>
    <x v="0"/>
    <x v="0"/>
    <s v="2.1 - Gastos corrientes"/>
    <s v="2.1.2 - Gastos de consumo"/>
    <s v="2 - Poder Ejecutivo"/>
    <s v="0221 - MINISTERIO DE ADMINISTRACIÓN PÚBLICA"/>
    <x v="2"/>
    <x v="8"/>
    <x v="55"/>
    <s v="2.2 - CONTRATACIÓN DE SERVICIOS"/>
    <s v="2.2.6 - SEGUROS"/>
    <n v="1550000"/>
    <n v="250974.4"/>
  </r>
  <r>
    <x v="0"/>
    <x v="0"/>
    <x v="0"/>
    <s v="2.1 - Gastos corrientes"/>
    <s v="2.1.2 - Gastos de consumo"/>
    <s v="2 - Poder Ejecutivo"/>
    <s v="0221 - MINISTERIO DE ADMINISTRACIÓN PÚBLICA"/>
    <x v="2"/>
    <x v="8"/>
    <x v="55"/>
    <s v="2.2 - CONTRATACIÓN DE SERVICIOS"/>
    <s v="2.2.7 - SERVICIOS DE CONSERVACIÓN, REPARACIONES MENORES E INSTALACIONES TEMPORALES"/>
    <n v="2110000"/>
    <n v="267831.40000000002"/>
  </r>
  <r>
    <x v="0"/>
    <x v="0"/>
    <x v="0"/>
    <s v="2.1 - Gastos corrientes"/>
    <s v="2.1.2 - Gastos de consumo"/>
    <s v="2 - Poder Ejecutivo"/>
    <s v="0221 - MINISTERIO DE ADMINISTRACIÓN PÚBLICA"/>
    <x v="2"/>
    <x v="8"/>
    <x v="55"/>
    <s v="2.2 - CONTRATACIÓN DE SERVICIOS"/>
    <s v="2.2.8 - OTROS SERVICIOS NO INCLUIDOS EN CONCEPTOS ANTERIORES"/>
    <n v="15412936"/>
    <n v="1324086.02"/>
  </r>
  <r>
    <x v="0"/>
    <x v="0"/>
    <x v="0"/>
    <s v="2.1 - Gastos corrientes"/>
    <s v="2.1.2 - Gastos de consumo"/>
    <s v="2 - Poder Ejecutivo"/>
    <s v="0221 - MINISTERIO DE ADMINISTRACIÓN PÚBLICA"/>
    <x v="2"/>
    <x v="8"/>
    <x v="55"/>
    <s v="2.2 - CONTRATACIÓN DE SERVICIOS"/>
    <s v="2.2.9 - OTRAS CONTRATACIONES DE SERVICIOS"/>
    <n v="2500000"/>
    <n v="53727.19"/>
  </r>
  <r>
    <x v="0"/>
    <x v="0"/>
    <x v="0"/>
    <s v="2.1 - Gastos corrientes"/>
    <s v="2.1.2 - Gastos de consumo"/>
    <s v="2 - Poder Ejecutivo"/>
    <s v="0221 - MINISTERIO DE ADMINISTRACIÓN PÚBLICA"/>
    <x v="2"/>
    <x v="8"/>
    <x v="55"/>
    <s v="2.3 - MATERIALES Y SUMINISTROS"/>
    <s v="2.3.1 - ALIMENTOS Y PRODUCTOS AGROFORESTALES"/>
    <n v="300000"/>
    <n v="63254"/>
  </r>
  <r>
    <x v="0"/>
    <x v="0"/>
    <x v="0"/>
    <s v="2.1 - Gastos corrientes"/>
    <s v="2.1.2 - Gastos de consumo"/>
    <s v="2 - Poder Ejecutivo"/>
    <s v="0221 - MINISTERIO DE ADMINISTRACIÓN PÚBLICA"/>
    <x v="2"/>
    <x v="8"/>
    <x v="55"/>
    <s v="2.3 - MATERIALES Y SUMINISTROS"/>
    <s v="2.3.2 - TEXTILES Y VESTUARIOS"/>
    <n v="450000"/>
    <n v="0"/>
  </r>
  <r>
    <x v="0"/>
    <x v="0"/>
    <x v="0"/>
    <s v="2.1 - Gastos corrientes"/>
    <s v="2.1.2 - Gastos de consumo"/>
    <s v="2 - Poder Ejecutivo"/>
    <s v="0221 - MINISTERIO DE ADMINISTRACIÓN PÚBLICA"/>
    <x v="2"/>
    <x v="8"/>
    <x v="55"/>
    <s v="2.3 - MATERIALES Y SUMINISTROS"/>
    <s v="2.3.7 - COMBUSTIBLES, LUBRICANTES, PRODUCTOS QUÍMICOS Y CONEXOS"/>
    <n v="2750000"/>
    <n v="0"/>
  </r>
  <r>
    <x v="0"/>
    <x v="0"/>
    <x v="0"/>
    <s v="2.1 - Gastos corrientes"/>
    <s v="2.1.2 - Gastos de consumo"/>
    <s v="2 - Poder Ejecutivo"/>
    <s v="0221 - MINISTERIO DE ADMINISTRACIÓN PÚBLICA"/>
    <x v="2"/>
    <x v="8"/>
    <x v="55"/>
    <s v="2.3 - MATERIALES Y SUMINISTROS"/>
    <s v="2.3.9 - PRODUCTOS Y ÚTILES VARIOS"/>
    <n v="1950000"/>
    <n v="853498.77"/>
  </r>
  <r>
    <x v="0"/>
    <x v="0"/>
    <x v="0"/>
    <s v="2.1 - Gastos corrientes"/>
    <s v="2.1.2 - Gastos de consumo"/>
    <s v="2 - Poder Ejecutivo"/>
    <s v="0221 - MINISTERIO DE ADMINISTRACIÓN PÚBLICA"/>
    <x v="2"/>
    <x v="8"/>
    <x v="55"/>
    <s v="2.3 - MATERIALES Y SUMINISTROS"/>
    <s v="2.3.3 - PAPEL, CARTÓN E IMPRESOS"/>
    <n v="600000"/>
    <n v="12971.15"/>
  </r>
  <r>
    <x v="0"/>
    <x v="0"/>
    <x v="0"/>
    <s v="2.1 - Gastos corrientes"/>
    <s v="2.1.2 - Gastos de consumo"/>
    <s v="2 - Poder Ejecutivo"/>
    <s v="0221 - MINISTERIO DE ADMINISTRACIÓN PÚBLICA"/>
    <x v="2"/>
    <x v="8"/>
    <x v="55"/>
    <s v="2.3 - MATERIALES Y SUMINISTROS"/>
    <s v="2.3.5 - CUERO, CAUCHO Y PLÁSTICO"/>
    <n v="200000"/>
    <n v="16284"/>
  </r>
  <r>
    <x v="0"/>
    <x v="0"/>
    <x v="0"/>
    <s v="2.1 - Gastos corrientes"/>
    <s v="2.1.2 - Gastos de consumo"/>
    <s v="2 - Poder Ejecutivo"/>
    <s v="0221 - MINISTERIO DE ADMINISTRACIÓN PÚBLICA"/>
    <x v="2"/>
    <x v="6"/>
    <x v="30"/>
    <s v="2.2 - CONTRATACIÓN DE SERVICIOS"/>
    <s v="2.2.8 - OTROS SERVICIOS NO INCLUIDOS EN CONCEPTOS ANTERIORES"/>
    <n v="800000"/>
    <n v="0"/>
  </r>
  <r>
    <x v="0"/>
    <x v="0"/>
    <x v="0"/>
    <s v="2.1 - Gastos corrientes"/>
    <s v="2.1.2 - Gastos de consumo"/>
    <s v="2 - Poder Ejecutivo"/>
    <s v="0222 - MINISTERIO DE ENERGIA Y MINAS"/>
    <x v="3"/>
    <x v="18"/>
    <x v="56"/>
    <s v="2.1 - REMUNERACIONES Y CONTRIBUCIONES"/>
    <s v="2.1.1 - REMUNERACIONES"/>
    <n v="692521301"/>
    <n v="191432812.56999999"/>
  </r>
  <r>
    <x v="0"/>
    <x v="0"/>
    <x v="0"/>
    <s v="2.1 - Gastos corrientes"/>
    <s v="2.1.2 - Gastos de consumo"/>
    <s v="2 - Poder Ejecutivo"/>
    <s v="0222 - MINISTERIO DE ENERGIA Y MINAS"/>
    <x v="3"/>
    <x v="18"/>
    <x v="56"/>
    <s v="2.1 - REMUNERACIONES Y CONTRIBUCIONES"/>
    <s v="2.1.2 - SOBRESUELDOS"/>
    <n v="200563889"/>
    <n v="47779307.079999998"/>
  </r>
  <r>
    <x v="0"/>
    <x v="0"/>
    <x v="0"/>
    <s v="2.1 - Gastos corrientes"/>
    <s v="2.1.2 - Gastos de consumo"/>
    <s v="2 - Poder Ejecutivo"/>
    <s v="0222 - MINISTERIO DE ENERGIA Y MINAS"/>
    <x v="3"/>
    <x v="18"/>
    <x v="56"/>
    <s v="2.1 - REMUNERACIONES Y CONTRIBUCIONES"/>
    <s v="2.1.4 - GRATIFICACIONES Y BONIFICACIONES"/>
    <n v="4000000"/>
    <n v="0"/>
  </r>
  <r>
    <x v="0"/>
    <x v="0"/>
    <x v="0"/>
    <s v="2.1 - Gastos corrientes"/>
    <s v="2.1.2 - Gastos de consumo"/>
    <s v="2 - Poder Ejecutivo"/>
    <s v="0222 - MINISTERIO DE ENERGIA Y MINAS"/>
    <x v="3"/>
    <x v="18"/>
    <x v="56"/>
    <s v="2.1 - REMUNERACIONES Y CONTRIBUCIONES"/>
    <s v="2.1.5 - CONTRIBUCIONES A LA SEGURIDAD SOCIAL"/>
    <n v="78000000"/>
    <n v="26731527.090000015"/>
  </r>
  <r>
    <x v="0"/>
    <x v="0"/>
    <x v="0"/>
    <s v="2.1 - Gastos corrientes"/>
    <s v="2.1.2 - Gastos de consumo"/>
    <s v="2 - Poder Ejecutivo"/>
    <s v="0222 - MINISTERIO DE ENERGIA Y MINAS"/>
    <x v="3"/>
    <x v="18"/>
    <x v="56"/>
    <s v="2.2 - CONTRATACIÓN DE SERVICIOS"/>
    <s v="2.2.1 - SERVICIOS BÁSICOS"/>
    <n v="46656000"/>
    <n v="2429615.7999999998"/>
  </r>
  <r>
    <x v="0"/>
    <x v="0"/>
    <x v="0"/>
    <s v="2.1 - Gastos corrientes"/>
    <s v="2.1.2 - Gastos de consumo"/>
    <s v="2 - Poder Ejecutivo"/>
    <s v="0222 - MINISTERIO DE ENERGIA Y MINAS"/>
    <x v="3"/>
    <x v="18"/>
    <x v="56"/>
    <s v="2.2 - CONTRATACIÓN DE SERVICIOS"/>
    <s v="2.2.2 - PUBLICIDAD, IMPRESIÓN Y ENCUADERNACIÓN"/>
    <n v="20900238"/>
    <n v="507885.5"/>
  </r>
  <r>
    <x v="0"/>
    <x v="0"/>
    <x v="0"/>
    <s v="2.1 - Gastos corrientes"/>
    <s v="2.1.2 - Gastos de consumo"/>
    <s v="2 - Poder Ejecutivo"/>
    <s v="0222 - MINISTERIO DE ENERGIA Y MINAS"/>
    <x v="3"/>
    <x v="18"/>
    <x v="56"/>
    <s v="2.2 - CONTRATACIÓN DE SERVICIOS"/>
    <s v="2.2.3 - VIÁTICOS"/>
    <n v="28963316"/>
    <n v="2853700"/>
  </r>
  <r>
    <x v="0"/>
    <x v="0"/>
    <x v="0"/>
    <s v="2.1 - Gastos corrientes"/>
    <s v="2.1.2 - Gastos de consumo"/>
    <s v="2 - Poder Ejecutivo"/>
    <s v="0222 - MINISTERIO DE ENERGIA Y MINAS"/>
    <x v="3"/>
    <x v="18"/>
    <x v="56"/>
    <s v="2.2 - CONTRATACIÓN DE SERVICIOS"/>
    <s v="2.2.4 - TRANSPORTE Y ALMACENAJE"/>
    <n v="12762167"/>
    <n v="0"/>
  </r>
  <r>
    <x v="0"/>
    <x v="0"/>
    <x v="0"/>
    <s v="2.1 - Gastos corrientes"/>
    <s v="2.1.2 - Gastos de consumo"/>
    <s v="2 - Poder Ejecutivo"/>
    <s v="0222 - MINISTERIO DE ENERGIA Y MINAS"/>
    <x v="3"/>
    <x v="18"/>
    <x v="56"/>
    <s v="2.2 - CONTRATACIÓN DE SERVICIOS"/>
    <s v="2.2.5 - ALQUILERES Y RENTAS"/>
    <n v="64957528"/>
    <n v="11128399.32"/>
  </r>
  <r>
    <x v="0"/>
    <x v="0"/>
    <x v="0"/>
    <s v="2.1 - Gastos corrientes"/>
    <s v="2.1.2 - Gastos de consumo"/>
    <s v="2 - Poder Ejecutivo"/>
    <s v="0222 - MINISTERIO DE ENERGIA Y MINAS"/>
    <x v="3"/>
    <x v="18"/>
    <x v="56"/>
    <s v="2.2 - CONTRATACIÓN DE SERVICIOS"/>
    <s v="2.2.6 - SEGUROS"/>
    <n v="6040000"/>
    <n v="4034711.4799999995"/>
  </r>
  <r>
    <x v="0"/>
    <x v="0"/>
    <x v="0"/>
    <s v="2.1 - Gastos corrientes"/>
    <s v="2.1.2 - Gastos de consumo"/>
    <s v="2 - Poder Ejecutivo"/>
    <s v="0222 - MINISTERIO DE ENERGIA Y MINAS"/>
    <x v="3"/>
    <x v="18"/>
    <x v="56"/>
    <s v="2.2 - CONTRATACIÓN DE SERVICIOS"/>
    <s v="2.2.7 - SERVICIOS DE CONSERVACIÓN, REPARACIONES MENORES E INSTALACIONES TEMPORALES"/>
    <n v="20129159"/>
    <n v="1120276.5599999998"/>
  </r>
  <r>
    <x v="0"/>
    <x v="0"/>
    <x v="0"/>
    <s v="2.1 - Gastos corrientes"/>
    <s v="2.1.2 - Gastos de consumo"/>
    <s v="2 - Poder Ejecutivo"/>
    <s v="0222 - MINISTERIO DE ENERGIA Y MINAS"/>
    <x v="3"/>
    <x v="18"/>
    <x v="56"/>
    <s v="2.2 - CONTRATACIÓN DE SERVICIOS"/>
    <s v="2.2.8 - OTROS SERVICIOS NO INCLUIDOS EN CONCEPTOS ANTERIORES"/>
    <n v="423932885"/>
    <n v="31900533.620000005"/>
  </r>
  <r>
    <x v="0"/>
    <x v="0"/>
    <x v="0"/>
    <s v="2.1 - Gastos corrientes"/>
    <s v="2.1.2 - Gastos de consumo"/>
    <s v="2 - Poder Ejecutivo"/>
    <s v="0222 - MINISTERIO DE ENERGIA Y MINAS"/>
    <x v="3"/>
    <x v="18"/>
    <x v="56"/>
    <s v="2.2 - CONTRATACIÓN DE SERVICIOS"/>
    <s v="2.2.9 - OTRAS CONTRATACIONES DE SERVICIOS"/>
    <n v="108947150"/>
    <n v="1361216.8"/>
  </r>
  <r>
    <x v="0"/>
    <x v="0"/>
    <x v="0"/>
    <s v="2.1 - Gastos corrientes"/>
    <s v="2.1.2 - Gastos de consumo"/>
    <s v="2 - Poder Ejecutivo"/>
    <s v="0222 - MINISTERIO DE ENERGIA Y MINAS"/>
    <x v="3"/>
    <x v="18"/>
    <x v="56"/>
    <s v="2.3 - MATERIALES Y SUMINISTROS"/>
    <s v="2.3.1 - ALIMENTOS Y PRODUCTOS AGROFORESTALES"/>
    <n v="4852946"/>
    <n v="845173.44"/>
  </r>
  <r>
    <x v="0"/>
    <x v="0"/>
    <x v="0"/>
    <s v="2.1 - Gastos corrientes"/>
    <s v="2.1.2 - Gastos de consumo"/>
    <s v="2 - Poder Ejecutivo"/>
    <s v="0222 - MINISTERIO DE ENERGIA Y MINAS"/>
    <x v="3"/>
    <x v="18"/>
    <x v="56"/>
    <s v="2.3 - MATERIALES Y SUMINISTROS"/>
    <s v="2.3.2 - TEXTILES Y VESTUARIOS"/>
    <n v="7949342"/>
    <n v="62439.65"/>
  </r>
  <r>
    <x v="0"/>
    <x v="0"/>
    <x v="0"/>
    <s v="2.1 - Gastos corrientes"/>
    <s v="2.1.2 - Gastos de consumo"/>
    <s v="2 - Poder Ejecutivo"/>
    <s v="0222 - MINISTERIO DE ENERGIA Y MINAS"/>
    <x v="3"/>
    <x v="18"/>
    <x v="56"/>
    <s v="2.3 - MATERIALES Y SUMINISTROS"/>
    <s v="2.3.4 - PRODUCTOS FARMACÉUTICOS"/>
    <n v="7440000"/>
    <n v="0"/>
  </r>
  <r>
    <x v="0"/>
    <x v="0"/>
    <x v="0"/>
    <s v="2.1 - Gastos corrientes"/>
    <s v="2.1.2 - Gastos de consumo"/>
    <s v="2 - Poder Ejecutivo"/>
    <s v="0222 - MINISTERIO DE ENERGIA Y MINAS"/>
    <x v="3"/>
    <x v="18"/>
    <x v="56"/>
    <s v="2.3 - MATERIALES Y SUMINISTROS"/>
    <s v="2.3.6 - PRODUCTOS DE MINERALES, METÁLICOS Y NO METÁLICOS"/>
    <n v="5143895"/>
    <n v="317417.74"/>
  </r>
  <r>
    <x v="0"/>
    <x v="0"/>
    <x v="0"/>
    <s v="2.1 - Gastos corrientes"/>
    <s v="2.1.2 - Gastos de consumo"/>
    <s v="2 - Poder Ejecutivo"/>
    <s v="0222 - MINISTERIO DE ENERGIA Y MINAS"/>
    <x v="3"/>
    <x v="18"/>
    <x v="56"/>
    <s v="2.3 - MATERIALES Y SUMINISTROS"/>
    <s v="2.3.7 - COMBUSTIBLES, LUBRICANTES, PRODUCTOS QUÍMICOS Y CONEXOS"/>
    <n v="45369719"/>
    <n v="5656529.0200000005"/>
  </r>
  <r>
    <x v="0"/>
    <x v="0"/>
    <x v="0"/>
    <s v="2.1 - Gastos corrientes"/>
    <s v="2.1.2 - Gastos de consumo"/>
    <s v="2 - Poder Ejecutivo"/>
    <s v="0222 - MINISTERIO DE ENERGIA Y MINAS"/>
    <x v="3"/>
    <x v="18"/>
    <x v="56"/>
    <s v="2.3 - MATERIALES Y SUMINISTROS"/>
    <s v="2.3.9 - PRODUCTOS Y ÚTILES VARIOS"/>
    <n v="34979698"/>
    <n v="945267.83000000007"/>
  </r>
  <r>
    <x v="0"/>
    <x v="0"/>
    <x v="0"/>
    <s v="2.1 - Gastos corrientes"/>
    <s v="2.1.2 - Gastos de consumo"/>
    <s v="2 - Poder Ejecutivo"/>
    <s v="0222 - MINISTERIO DE ENERGIA Y MINAS"/>
    <x v="3"/>
    <x v="18"/>
    <x v="56"/>
    <s v="2.3 - MATERIALES Y SUMINISTROS"/>
    <s v="2.3.3 - PAPEL, CARTÓN E IMPRESOS"/>
    <n v="1709197"/>
    <n v="255588.71"/>
  </r>
  <r>
    <x v="0"/>
    <x v="0"/>
    <x v="0"/>
    <s v="2.1 - Gastos corrientes"/>
    <s v="2.1.2 - Gastos de consumo"/>
    <s v="2 - Poder Ejecutivo"/>
    <s v="0222 - MINISTERIO DE ENERGIA Y MINAS"/>
    <x v="3"/>
    <x v="18"/>
    <x v="56"/>
    <s v="2.3 - MATERIALES Y SUMINISTROS"/>
    <s v="2.3.5 - CUERO, CAUCHO Y PLÁSTICO"/>
    <n v="1356102"/>
    <n v="490606"/>
  </r>
  <r>
    <x v="0"/>
    <x v="0"/>
    <x v="0"/>
    <s v="2.1 - Gastos corrientes"/>
    <s v="2.1.2 - Gastos de consumo"/>
    <s v="2 - Poder Ejecutivo"/>
    <s v="0222 - MINISTERIO DE ENERGIA Y MINAS"/>
    <x v="3"/>
    <x v="18"/>
    <x v="57"/>
    <s v="2.1 - REMUNERACIONES Y CONTRIBUCIONES"/>
    <s v="2.1.1 - REMUNERACIONES"/>
    <n v="12000000"/>
    <n v="2700000"/>
  </r>
  <r>
    <x v="0"/>
    <x v="0"/>
    <x v="0"/>
    <s v="2.1 - Gastos corrientes"/>
    <s v="2.1.2 - Gastos de consumo"/>
    <s v="2 - Poder Ejecutivo"/>
    <s v="0222 - MINISTERIO DE ENERGIA Y MINAS"/>
    <x v="3"/>
    <x v="18"/>
    <x v="57"/>
    <s v="2.1 - REMUNERACIONES Y CONTRIBUCIONES"/>
    <s v="2.1.5 - CONTRIBUCIONES A LA SEGURIDAD SOCIAL"/>
    <n v="1800000"/>
    <n v="357145.67999999993"/>
  </r>
  <r>
    <x v="0"/>
    <x v="0"/>
    <x v="0"/>
    <s v="2.1 - Gastos corrientes"/>
    <s v="2.1.2 - Gastos de consumo"/>
    <s v="2 - Poder Ejecutivo"/>
    <s v="0222 - MINISTERIO DE ENERGIA Y MINAS"/>
    <x v="3"/>
    <x v="18"/>
    <x v="57"/>
    <s v="2.2 - CONTRATACIÓN DE SERVICIOS"/>
    <s v="2.2.3 - VIÁTICOS"/>
    <n v="103200"/>
    <n v="0"/>
  </r>
  <r>
    <x v="0"/>
    <x v="0"/>
    <x v="0"/>
    <s v="2.1 - Gastos corrientes"/>
    <s v="2.1.2 - Gastos de consumo"/>
    <s v="2 - Poder Ejecutivo"/>
    <s v="0222 - MINISTERIO DE ENERGIA Y MINAS"/>
    <x v="3"/>
    <x v="18"/>
    <x v="57"/>
    <s v="2.2 - CONTRATACIÓN DE SERVICIOS"/>
    <s v="2.2.8 - OTROS SERVICIOS NO INCLUIDOS EN CONCEPTOS ANTERIORES"/>
    <n v="348000000"/>
    <n v="0"/>
  </r>
  <r>
    <x v="0"/>
    <x v="0"/>
    <x v="0"/>
    <s v="2.1 - Gastos corrientes"/>
    <s v="2.1.2 - Gastos de consumo"/>
    <s v="2 - Poder Ejecutivo"/>
    <s v="0222 - MINISTERIO DE ENERGIA Y MINAS"/>
    <x v="3"/>
    <x v="18"/>
    <x v="57"/>
    <s v="2.2 - CONTRATACIÓN DE SERVICIOS"/>
    <s v="2.2.9 - OTRAS CONTRATACIONES DE SERVICIOS"/>
    <n v="6606922"/>
    <n v="0"/>
  </r>
  <r>
    <x v="0"/>
    <x v="0"/>
    <x v="0"/>
    <s v="2.1 - Gastos corrientes"/>
    <s v="2.1.2 - Gastos de consumo"/>
    <s v="2 - Poder Ejecutivo"/>
    <s v="0222 - MINISTERIO DE ENERGIA Y MINAS"/>
    <x v="3"/>
    <x v="16"/>
    <x v="51"/>
    <s v="2.1 - REMUNERACIONES Y CONTRIBUCIONES"/>
    <s v="2.1.1 - REMUNERACIONES"/>
    <n v="145799325"/>
    <n v="47258581.319999993"/>
  </r>
  <r>
    <x v="0"/>
    <x v="0"/>
    <x v="0"/>
    <s v="2.1 - Gastos corrientes"/>
    <s v="2.1.2 - Gastos de consumo"/>
    <s v="2 - Poder Ejecutivo"/>
    <s v="0222 - MINISTERIO DE ENERGIA Y MINAS"/>
    <x v="3"/>
    <x v="16"/>
    <x v="51"/>
    <s v="2.1 - REMUNERACIONES Y CONTRIBUCIONES"/>
    <s v="2.1.2 - SOBRESUELDOS"/>
    <n v="11349670"/>
    <n v="176000"/>
  </r>
  <r>
    <x v="0"/>
    <x v="0"/>
    <x v="0"/>
    <s v="2.1 - Gastos corrientes"/>
    <s v="2.1.2 - Gastos de consumo"/>
    <s v="2 - Poder Ejecutivo"/>
    <s v="0222 - MINISTERIO DE ENERGIA Y MINAS"/>
    <x v="3"/>
    <x v="16"/>
    <x v="51"/>
    <s v="2.1 - REMUNERACIONES Y CONTRIBUCIONES"/>
    <s v="2.1.5 - CONTRIBUCIONES A LA SEGURIDAD SOCIAL"/>
    <n v="20859038"/>
    <n v="6977808.9999999991"/>
  </r>
  <r>
    <x v="0"/>
    <x v="0"/>
    <x v="0"/>
    <s v="2.1 - Gastos corrientes"/>
    <s v="2.1.2 - Gastos de consumo"/>
    <s v="2 - Poder Ejecutivo"/>
    <s v="0222 - MINISTERIO DE ENERGIA Y MINAS"/>
    <x v="3"/>
    <x v="16"/>
    <x v="51"/>
    <s v="2.2 - CONTRATACIÓN DE SERVICIOS"/>
    <s v="2.2.1 - SERVICIOS BÁSICOS"/>
    <n v="3500000"/>
    <n v="918072.96"/>
  </r>
  <r>
    <x v="0"/>
    <x v="0"/>
    <x v="0"/>
    <s v="2.1 - Gastos corrientes"/>
    <s v="2.1.2 - Gastos de consumo"/>
    <s v="2 - Poder Ejecutivo"/>
    <s v="0222 - MINISTERIO DE ENERGIA Y MINAS"/>
    <x v="3"/>
    <x v="16"/>
    <x v="51"/>
    <s v="2.2 - CONTRATACIÓN DE SERVICIOS"/>
    <s v="2.2.2 - PUBLICIDAD, IMPRESIÓN Y ENCUADERNACIÓN"/>
    <n v="3759898"/>
    <n v="0"/>
  </r>
  <r>
    <x v="0"/>
    <x v="0"/>
    <x v="0"/>
    <s v="2.1 - Gastos corrientes"/>
    <s v="2.1.2 - Gastos de consumo"/>
    <s v="2 - Poder Ejecutivo"/>
    <s v="0222 - MINISTERIO DE ENERGIA Y MINAS"/>
    <x v="3"/>
    <x v="16"/>
    <x v="51"/>
    <s v="2.2 - CONTRATACIÓN DE SERVICIOS"/>
    <s v="2.2.3 - VIÁTICOS"/>
    <n v="10720891"/>
    <n v="1269050"/>
  </r>
  <r>
    <x v="0"/>
    <x v="0"/>
    <x v="0"/>
    <s v="2.1 - Gastos corrientes"/>
    <s v="2.1.2 - Gastos de consumo"/>
    <s v="2 - Poder Ejecutivo"/>
    <s v="0222 - MINISTERIO DE ENERGIA Y MINAS"/>
    <x v="3"/>
    <x v="16"/>
    <x v="51"/>
    <s v="2.2 - CONTRATACIÓN DE SERVICIOS"/>
    <s v="2.2.4 - TRANSPORTE Y ALMACENAJE"/>
    <n v="910000"/>
    <n v="0"/>
  </r>
  <r>
    <x v="0"/>
    <x v="0"/>
    <x v="0"/>
    <s v="2.1 - Gastos corrientes"/>
    <s v="2.1.2 - Gastos de consumo"/>
    <s v="2 - Poder Ejecutivo"/>
    <s v="0222 - MINISTERIO DE ENERGIA Y MINAS"/>
    <x v="3"/>
    <x v="16"/>
    <x v="51"/>
    <s v="2.2 - CONTRATACIÓN DE SERVICIOS"/>
    <s v="2.2.5 - ALQUILERES Y RENTAS"/>
    <n v="2611200"/>
    <n v="0"/>
  </r>
  <r>
    <x v="0"/>
    <x v="0"/>
    <x v="0"/>
    <s v="2.1 - Gastos corrientes"/>
    <s v="2.1.2 - Gastos de consumo"/>
    <s v="2 - Poder Ejecutivo"/>
    <s v="0222 - MINISTERIO DE ENERGIA Y MINAS"/>
    <x v="3"/>
    <x v="16"/>
    <x v="51"/>
    <s v="2.2 - CONTRATACIÓN DE SERVICIOS"/>
    <s v="2.2.6 - SEGUROS"/>
    <n v="2120000"/>
    <n v="701069.92"/>
  </r>
  <r>
    <x v="0"/>
    <x v="0"/>
    <x v="0"/>
    <s v="2.1 - Gastos corrientes"/>
    <s v="2.1.2 - Gastos de consumo"/>
    <s v="2 - Poder Ejecutivo"/>
    <s v="0222 - MINISTERIO DE ENERGIA Y MINAS"/>
    <x v="3"/>
    <x v="16"/>
    <x v="51"/>
    <s v="2.2 - CONTRATACIÓN DE SERVICIOS"/>
    <s v="2.2.7 - SERVICIOS DE CONSERVACIÓN, REPARACIONES MENORES E INSTALACIONES TEMPORALES"/>
    <n v="6057000"/>
    <n v="209993.96999999997"/>
  </r>
  <r>
    <x v="0"/>
    <x v="0"/>
    <x v="0"/>
    <s v="2.1 - Gastos corrientes"/>
    <s v="2.1.2 - Gastos de consumo"/>
    <s v="2 - Poder Ejecutivo"/>
    <s v="0222 - MINISTERIO DE ENERGIA Y MINAS"/>
    <x v="3"/>
    <x v="16"/>
    <x v="51"/>
    <s v="2.2 - CONTRATACIÓN DE SERVICIOS"/>
    <s v="2.2.8 - OTROS SERVICIOS NO INCLUIDOS EN CONCEPTOS ANTERIORES"/>
    <n v="40941548"/>
    <n v="65345"/>
  </r>
  <r>
    <x v="0"/>
    <x v="0"/>
    <x v="0"/>
    <s v="2.1 - Gastos corrientes"/>
    <s v="2.1.2 - Gastos de consumo"/>
    <s v="2 - Poder Ejecutivo"/>
    <s v="0222 - MINISTERIO DE ENERGIA Y MINAS"/>
    <x v="3"/>
    <x v="16"/>
    <x v="51"/>
    <s v="2.2 - CONTRATACIÓN DE SERVICIOS"/>
    <s v="2.2.9 - OTRAS CONTRATACIONES DE SERVICIOS"/>
    <n v="11680241"/>
    <n v="732249"/>
  </r>
  <r>
    <x v="0"/>
    <x v="0"/>
    <x v="0"/>
    <s v="2.1 - Gastos corrientes"/>
    <s v="2.1.2 - Gastos de consumo"/>
    <s v="2 - Poder Ejecutivo"/>
    <s v="0222 - MINISTERIO DE ENERGIA Y MINAS"/>
    <x v="3"/>
    <x v="16"/>
    <x v="51"/>
    <s v="2.3 - MATERIALES Y SUMINISTROS"/>
    <s v="2.3.1 - ALIMENTOS Y PRODUCTOS AGROFORESTALES"/>
    <n v="606360"/>
    <n v="63971.4"/>
  </r>
  <r>
    <x v="0"/>
    <x v="0"/>
    <x v="0"/>
    <s v="2.1 - Gastos corrientes"/>
    <s v="2.1.2 - Gastos de consumo"/>
    <s v="2 - Poder Ejecutivo"/>
    <s v="0222 - MINISTERIO DE ENERGIA Y MINAS"/>
    <x v="3"/>
    <x v="16"/>
    <x v="51"/>
    <s v="2.3 - MATERIALES Y SUMINISTROS"/>
    <s v="2.3.2 - TEXTILES Y VESTUARIOS"/>
    <n v="3152000"/>
    <n v="92450.15"/>
  </r>
  <r>
    <x v="0"/>
    <x v="0"/>
    <x v="0"/>
    <s v="2.1 - Gastos corrientes"/>
    <s v="2.1.2 - Gastos de consumo"/>
    <s v="2 - Poder Ejecutivo"/>
    <s v="0222 - MINISTERIO DE ENERGIA Y MINAS"/>
    <x v="3"/>
    <x v="16"/>
    <x v="51"/>
    <s v="2.3 - MATERIALES Y SUMINISTROS"/>
    <s v="2.3.4 - PRODUCTOS FARMACÉUTICOS"/>
    <n v="50000"/>
    <n v="0"/>
  </r>
  <r>
    <x v="0"/>
    <x v="0"/>
    <x v="0"/>
    <s v="2.1 - Gastos corrientes"/>
    <s v="2.1.2 - Gastos de consumo"/>
    <s v="2 - Poder Ejecutivo"/>
    <s v="0222 - MINISTERIO DE ENERGIA Y MINAS"/>
    <x v="3"/>
    <x v="16"/>
    <x v="51"/>
    <s v="2.3 - MATERIALES Y SUMINISTROS"/>
    <s v="2.3.6 - PRODUCTOS DE MINERALES, METÁLICOS Y NO METÁLICOS"/>
    <n v="3579860"/>
    <n v="231.48"/>
  </r>
  <r>
    <x v="0"/>
    <x v="0"/>
    <x v="0"/>
    <s v="2.1 - Gastos corrientes"/>
    <s v="2.1.2 - Gastos de consumo"/>
    <s v="2 - Poder Ejecutivo"/>
    <s v="0222 - MINISTERIO DE ENERGIA Y MINAS"/>
    <x v="3"/>
    <x v="16"/>
    <x v="51"/>
    <s v="2.3 - MATERIALES Y SUMINISTROS"/>
    <s v="2.3.7 - COMBUSTIBLES, LUBRICANTES, PRODUCTOS QUÍMICOS Y CONEXOS"/>
    <n v="4182000"/>
    <n v="72364.420000000013"/>
  </r>
  <r>
    <x v="0"/>
    <x v="0"/>
    <x v="0"/>
    <s v="2.1 - Gastos corrientes"/>
    <s v="2.1.2 - Gastos de consumo"/>
    <s v="2 - Poder Ejecutivo"/>
    <s v="0222 - MINISTERIO DE ENERGIA Y MINAS"/>
    <x v="3"/>
    <x v="16"/>
    <x v="51"/>
    <s v="2.3 - MATERIALES Y SUMINISTROS"/>
    <s v="2.3.9 - PRODUCTOS Y ÚTILES VARIOS"/>
    <n v="19497990"/>
    <n v="346732.27"/>
  </r>
  <r>
    <x v="0"/>
    <x v="0"/>
    <x v="0"/>
    <s v="2.1 - Gastos corrientes"/>
    <s v="2.1.2 - Gastos de consumo"/>
    <s v="2 - Poder Ejecutivo"/>
    <s v="0222 - MINISTERIO DE ENERGIA Y MINAS"/>
    <x v="3"/>
    <x v="16"/>
    <x v="51"/>
    <s v="2.3 - MATERIALES Y SUMINISTROS"/>
    <s v="2.3.3 - PAPEL, CARTÓN E IMPRESOS"/>
    <n v="2174630"/>
    <n v="82113.2"/>
  </r>
  <r>
    <x v="0"/>
    <x v="0"/>
    <x v="0"/>
    <s v="2.1 - Gastos corrientes"/>
    <s v="2.1.2 - Gastos de consumo"/>
    <s v="2 - Poder Ejecutivo"/>
    <s v="0222 - MINISTERIO DE ENERGIA Y MINAS"/>
    <x v="3"/>
    <x v="16"/>
    <x v="51"/>
    <s v="2.3 - MATERIALES Y SUMINISTROS"/>
    <s v="2.3.5 - CUERO, CAUCHO Y PLÁSTICO"/>
    <n v="400000"/>
    <n v="16223.82"/>
  </r>
  <r>
    <x v="0"/>
    <x v="0"/>
    <x v="0"/>
    <s v="2.1 - Gastos corrientes"/>
    <s v="2.1.2 - Gastos de consumo"/>
    <s v="2 - Poder Ejecutivo"/>
    <s v="0999 - ADMINISTRACION DE OBLIGACIONES DEL TESORO NACIONAL"/>
    <x v="0"/>
    <x v="0"/>
    <x v="1"/>
    <s v="2.2 - CONTRATACIÓN DE SERVICIOS"/>
    <s v="2.2.1 - SERVICIOS BÁSICOS"/>
    <n v="3701712"/>
    <n v="982158.06"/>
  </r>
  <r>
    <x v="0"/>
    <x v="0"/>
    <x v="0"/>
    <s v="2.1 - Gastos corrientes"/>
    <s v="2.1.2 - Gastos de consumo"/>
    <s v="2 - Poder Ejecutivo"/>
    <s v="0223 - MINISTERIO DE LA VIVIENDA, HABITAT Y EDIFICACIONES (MIVHED)"/>
    <x v="2"/>
    <x v="6"/>
    <x v="43"/>
    <s v="2.1 - REMUNERACIONES Y CONTRIBUCIONES"/>
    <s v="2.1.1 - REMUNERACIONES"/>
    <n v="763657918"/>
    <n v="367806259.97999996"/>
  </r>
  <r>
    <x v="0"/>
    <x v="0"/>
    <x v="0"/>
    <s v="2.1 - Gastos corrientes"/>
    <s v="2.1.2 - Gastos de consumo"/>
    <s v="2 - Poder Ejecutivo"/>
    <s v="0223 - MINISTERIO DE LA VIVIENDA, HABITAT Y EDIFICACIONES (MIVHED)"/>
    <x v="2"/>
    <x v="6"/>
    <x v="43"/>
    <s v="2.1 - REMUNERACIONES Y CONTRIBUCIONES"/>
    <s v="2.1.2 - SOBRESUELDOS"/>
    <n v="47295667"/>
    <n v="19554000"/>
  </r>
  <r>
    <x v="0"/>
    <x v="0"/>
    <x v="0"/>
    <s v="2.1 - Gastos corrientes"/>
    <s v="2.1.2 - Gastos de consumo"/>
    <s v="2 - Poder Ejecutivo"/>
    <s v="0223 - MINISTERIO DE LA VIVIENDA, HABITAT Y EDIFICACIONES (MIVHED)"/>
    <x v="2"/>
    <x v="6"/>
    <x v="43"/>
    <s v="2.1 - REMUNERACIONES Y CONTRIBUCIONES"/>
    <s v="2.1.3 - DIETAS Y GASTOS DE REPRESENTACIÓN"/>
    <n v="0"/>
    <n v="0"/>
  </r>
  <r>
    <x v="0"/>
    <x v="0"/>
    <x v="0"/>
    <s v="2.1 - Gastos corrientes"/>
    <s v="2.1.2 - Gastos de consumo"/>
    <s v="2 - Poder Ejecutivo"/>
    <s v="0223 - MINISTERIO DE LA VIVIENDA, HABITAT Y EDIFICACIONES (MIVHED)"/>
    <x v="2"/>
    <x v="6"/>
    <x v="43"/>
    <s v="2.1 - REMUNERACIONES Y CONTRIBUCIONES"/>
    <s v="2.1.5 - CONTRIBUCIONES A LA SEGURIDAD SOCIAL"/>
    <n v="144749840"/>
    <n v="48448130.05999998"/>
  </r>
  <r>
    <x v="0"/>
    <x v="0"/>
    <x v="0"/>
    <s v="2.1 - Gastos corrientes"/>
    <s v="2.1.2 - Gastos de consumo"/>
    <s v="2 - Poder Ejecutivo"/>
    <s v="0223 - MINISTERIO DE LA VIVIENDA, HABITAT Y EDIFICACIONES (MIVHED)"/>
    <x v="2"/>
    <x v="6"/>
    <x v="43"/>
    <s v="2.2 - CONTRATACIÓN DE SERVICIOS"/>
    <s v="2.2.1 - SERVICIOS BÁSICOS"/>
    <n v="51148000"/>
    <n v="10945819.51"/>
  </r>
  <r>
    <x v="0"/>
    <x v="0"/>
    <x v="0"/>
    <s v="2.1 - Gastos corrientes"/>
    <s v="2.1.2 - Gastos de consumo"/>
    <s v="2 - Poder Ejecutivo"/>
    <s v="0223 - MINISTERIO DE LA VIVIENDA, HABITAT Y EDIFICACIONES (MIVHED)"/>
    <x v="2"/>
    <x v="6"/>
    <x v="43"/>
    <s v="2.2 - CONTRATACIÓN DE SERVICIOS"/>
    <s v="2.2.2 - PUBLICIDAD, IMPRESIÓN Y ENCUADERNACIÓN"/>
    <n v="149626525"/>
    <n v="54600759.969999999"/>
  </r>
  <r>
    <x v="0"/>
    <x v="0"/>
    <x v="0"/>
    <s v="2.1 - Gastos corrientes"/>
    <s v="2.1.2 - Gastos de consumo"/>
    <s v="2 - Poder Ejecutivo"/>
    <s v="0223 - MINISTERIO DE LA VIVIENDA, HABITAT Y EDIFICACIONES (MIVHED)"/>
    <x v="2"/>
    <x v="6"/>
    <x v="43"/>
    <s v="2.2 - CONTRATACIÓN DE SERVICIOS"/>
    <s v="2.2.3 - VIÁTICOS"/>
    <n v="56000000"/>
    <n v="3110209"/>
  </r>
  <r>
    <x v="0"/>
    <x v="0"/>
    <x v="0"/>
    <s v="2.1 - Gastos corrientes"/>
    <s v="2.1.2 - Gastos de consumo"/>
    <s v="2 - Poder Ejecutivo"/>
    <s v="0223 - MINISTERIO DE LA VIVIENDA, HABITAT Y EDIFICACIONES (MIVHED)"/>
    <x v="2"/>
    <x v="6"/>
    <x v="43"/>
    <s v="2.2 - CONTRATACIÓN DE SERVICIOS"/>
    <s v="2.2.4 - TRANSPORTE Y ALMACENAJE"/>
    <n v="2377200"/>
    <n v="127440"/>
  </r>
  <r>
    <x v="0"/>
    <x v="0"/>
    <x v="0"/>
    <s v="2.1 - Gastos corrientes"/>
    <s v="2.1.2 - Gastos de consumo"/>
    <s v="2 - Poder Ejecutivo"/>
    <s v="0223 - MINISTERIO DE LA VIVIENDA, HABITAT Y EDIFICACIONES (MIVHED)"/>
    <x v="2"/>
    <x v="6"/>
    <x v="43"/>
    <s v="2.2 - CONTRATACIÓN DE SERVICIOS"/>
    <s v="2.2.5 - ALQUILERES Y RENTAS"/>
    <n v="97871440"/>
    <n v="15929528.720000001"/>
  </r>
  <r>
    <x v="0"/>
    <x v="0"/>
    <x v="0"/>
    <s v="2.1 - Gastos corrientes"/>
    <s v="2.1.2 - Gastos de consumo"/>
    <s v="2 - Poder Ejecutivo"/>
    <s v="0223 - MINISTERIO DE LA VIVIENDA, HABITAT Y EDIFICACIONES (MIVHED)"/>
    <x v="2"/>
    <x v="6"/>
    <x v="43"/>
    <s v="2.2 - CONTRATACIÓN DE SERVICIOS"/>
    <s v="2.2.6 - SEGUROS"/>
    <n v="83712240"/>
    <n v="17433849.920000002"/>
  </r>
  <r>
    <x v="0"/>
    <x v="0"/>
    <x v="0"/>
    <s v="2.1 - Gastos corrientes"/>
    <s v="2.1.2 - Gastos de consumo"/>
    <s v="2 - Poder Ejecutivo"/>
    <s v="0223 - MINISTERIO DE LA VIVIENDA, HABITAT Y EDIFICACIONES (MIVHED)"/>
    <x v="2"/>
    <x v="6"/>
    <x v="43"/>
    <s v="2.2 - CONTRATACIÓN DE SERVICIOS"/>
    <s v="2.2.7 - SERVICIOS DE CONSERVACIÓN, REPARACIONES MENORES E INSTALACIONES TEMPORALES"/>
    <n v="17200000"/>
    <n v="3789101.1000000006"/>
  </r>
  <r>
    <x v="0"/>
    <x v="0"/>
    <x v="0"/>
    <s v="2.1 - Gastos corrientes"/>
    <s v="2.1.2 - Gastos de consumo"/>
    <s v="2 - Poder Ejecutivo"/>
    <s v="0223 - MINISTERIO DE LA VIVIENDA, HABITAT Y EDIFICACIONES (MIVHED)"/>
    <x v="2"/>
    <x v="6"/>
    <x v="43"/>
    <s v="2.2 - CONTRATACIÓN DE SERVICIOS"/>
    <s v="2.2.8 - OTROS SERVICIOS NO INCLUIDOS EN CONCEPTOS ANTERIORES"/>
    <n v="165034090"/>
    <n v="29501712.02"/>
  </r>
  <r>
    <x v="0"/>
    <x v="0"/>
    <x v="0"/>
    <s v="2.1 - Gastos corrientes"/>
    <s v="2.1.2 - Gastos de consumo"/>
    <s v="2 - Poder Ejecutivo"/>
    <s v="0223 - MINISTERIO DE LA VIVIENDA, HABITAT Y EDIFICACIONES (MIVHED)"/>
    <x v="2"/>
    <x v="6"/>
    <x v="43"/>
    <s v="2.2 - CONTRATACIÓN DE SERVICIOS"/>
    <s v="2.2.9 - OTRAS CONTRATACIONES DE SERVICIOS"/>
    <n v="51190000"/>
    <n v="9328029.6799999997"/>
  </r>
  <r>
    <x v="0"/>
    <x v="0"/>
    <x v="0"/>
    <s v="2.1 - Gastos corrientes"/>
    <s v="2.1.2 - Gastos de consumo"/>
    <s v="2 - Poder Ejecutivo"/>
    <s v="0223 - MINISTERIO DE LA VIVIENDA, HABITAT Y EDIFICACIONES (MIVHED)"/>
    <x v="2"/>
    <x v="6"/>
    <x v="43"/>
    <s v="2.3 - MATERIALES Y SUMINISTROS"/>
    <s v="2.3.1 - ALIMENTOS Y PRODUCTOS AGROFORESTALES"/>
    <n v="1594000"/>
    <n v="2419213.2799999998"/>
  </r>
  <r>
    <x v="0"/>
    <x v="0"/>
    <x v="0"/>
    <s v="2.1 - Gastos corrientes"/>
    <s v="2.1.2 - Gastos de consumo"/>
    <s v="2 - Poder Ejecutivo"/>
    <s v="0223 - MINISTERIO DE LA VIVIENDA, HABITAT Y EDIFICACIONES (MIVHED)"/>
    <x v="2"/>
    <x v="6"/>
    <x v="43"/>
    <s v="2.3 - MATERIALES Y SUMINISTROS"/>
    <s v="2.3.2 - TEXTILES Y VESTUARIOS"/>
    <n v="6000000"/>
    <n v="1331040"/>
  </r>
  <r>
    <x v="0"/>
    <x v="0"/>
    <x v="0"/>
    <s v="2.1 - Gastos corrientes"/>
    <s v="2.1.2 - Gastos de consumo"/>
    <s v="2 - Poder Ejecutivo"/>
    <s v="0223 - MINISTERIO DE LA VIVIENDA, HABITAT Y EDIFICACIONES (MIVHED)"/>
    <x v="2"/>
    <x v="6"/>
    <x v="43"/>
    <s v="2.3 - MATERIALES Y SUMINISTROS"/>
    <s v="2.3.4 - PRODUCTOS FARMACÉUTICOS"/>
    <n v="500000"/>
    <n v="0"/>
  </r>
  <r>
    <x v="0"/>
    <x v="0"/>
    <x v="0"/>
    <s v="2.1 - Gastos corrientes"/>
    <s v="2.1.2 - Gastos de consumo"/>
    <s v="2 - Poder Ejecutivo"/>
    <s v="0223 - MINISTERIO DE LA VIVIENDA, HABITAT Y EDIFICACIONES (MIVHED)"/>
    <x v="2"/>
    <x v="6"/>
    <x v="43"/>
    <s v="2.3 - MATERIALES Y SUMINISTROS"/>
    <s v="2.3.6 - PRODUCTOS DE MINERALES, METÁLICOS Y NO METÁLICOS"/>
    <n v="2900000"/>
    <n v="911228.50999999978"/>
  </r>
  <r>
    <x v="0"/>
    <x v="0"/>
    <x v="0"/>
    <s v="2.1 - Gastos corrientes"/>
    <s v="2.1.2 - Gastos de consumo"/>
    <s v="2 - Poder Ejecutivo"/>
    <s v="0223 - MINISTERIO DE LA VIVIENDA, HABITAT Y EDIFICACIONES (MIVHED)"/>
    <x v="2"/>
    <x v="6"/>
    <x v="43"/>
    <s v="2.3 - MATERIALES Y SUMINISTROS"/>
    <s v="2.3.7 - COMBUSTIBLES, LUBRICANTES, PRODUCTOS QUÍMICOS Y CONEXOS"/>
    <n v="55024560"/>
    <n v="9869733.5500000007"/>
  </r>
  <r>
    <x v="0"/>
    <x v="0"/>
    <x v="0"/>
    <s v="2.1 - Gastos corrientes"/>
    <s v="2.1.2 - Gastos de consumo"/>
    <s v="2 - Poder Ejecutivo"/>
    <s v="0223 - MINISTERIO DE LA VIVIENDA, HABITAT Y EDIFICACIONES (MIVHED)"/>
    <x v="2"/>
    <x v="6"/>
    <x v="43"/>
    <s v="2.3 - MATERIALES Y SUMINISTROS"/>
    <s v="2.3.9 - PRODUCTOS Y ÚTILES VARIOS"/>
    <n v="13834000"/>
    <n v="4987251.2300000004"/>
  </r>
  <r>
    <x v="0"/>
    <x v="0"/>
    <x v="0"/>
    <s v="2.1 - Gastos corrientes"/>
    <s v="2.1.2 - Gastos de consumo"/>
    <s v="2 - Poder Ejecutivo"/>
    <s v="0223 - MINISTERIO DE LA VIVIENDA, HABITAT Y EDIFICACIONES (MIVHED)"/>
    <x v="2"/>
    <x v="6"/>
    <x v="43"/>
    <s v="2.3 - MATERIALES Y SUMINISTROS"/>
    <s v="2.3.3 - PAPEL, CARTÓN E IMPRESOS"/>
    <n v="10178600"/>
    <n v="1771722.3900000001"/>
  </r>
  <r>
    <x v="0"/>
    <x v="0"/>
    <x v="0"/>
    <s v="2.1 - Gastos corrientes"/>
    <s v="2.1.2 - Gastos de consumo"/>
    <s v="2 - Poder Ejecutivo"/>
    <s v="0223 - MINISTERIO DE LA VIVIENDA, HABITAT Y EDIFICACIONES (MIVHED)"/>
    <x v="2"/>
    <x v="6"/>
    <x v="43"/>
    <s v="2.3 - MATERIALES Y SUMINISTROS"/>
    <s v="2.3.5 - CUERO, CAUCHO Y PLÁSTICO"/>
    <n v="1500000"/>
    <n v="424421.83999999997"/>
  </r>
  <r>
    <x v="0"/>
    <x v="0"/>
    <x v="0"/>
    <s v="2.1 - Gastos corrientes"/>
    <s v="2.1.2 - Gastos de consumo"/>
    <s v="3 - Poder Judicial"/>
    <s v="0301 - PODER JUDICIAL"/>
    <x v="0"/>
    <x v="2"/>
    <x v="3"/>
    <s v="2.1 - REMUNERACIONES Y CONTRIBUCIONES"/>
    <s v="2.1.1 - REMUNERACIONES"/>
    <n v="4975693100"/>
    <n v="2063882321.8499992"/>
  </r>
  <r>
    <x v="0"/>
    <x v="0"/>
    <x v="0"/>
    <s v="2.1 - Gastos corrientes"/>
    <s v="2.1.2 - Gastos de consumo"/>
    <s v="3 - Poder Judicial"/>
    <s v="0301 - PODER JUDICIAL"/>
    <x v="0"/>
    <x v="2"/>
    <x v="3"/>
    <s v="2.1 - REMUNERACIONES Y CONTRIBUCIONES"/>
    <s v="2.1.2 - SOBRESUELDOS"/>
    <n v="766522845"/>
    <n v="331447928.47999978"/>
  </r>
  <r>
    <x v="0"/>
    <x v="0"/>
    <x v="0"/>
    <s v="2.1 - Gastos corrientes"/>
    <s v="2.1.2 - Gastos de consumo"/>
    <s v="3 - Poder Judicial"/>
    <s v="0301 - PODER JUDICIAL"/>
    <x v="0"/>
    <x v="2"/>
    <x v="3"/>
    <s v="2.1 - REMUNERACIONES Y CONTRIBUCIONES"/>
    <s v="2.1.3 - DIETAS Y GASTOS DE REPRESENTACIÓN"/>
    <n v="231504377"/>
    <n v="96007118.680000007"/>
  </r>
  <r>
    <x v="0"/>
    <x v="0"/>
    <x v="0"/>
    <s v="2.1 - Gastos corrientes"/>
    <s v="2.1.2 - Gastos de consumo"/>
    <s v="3 - Poder Judicial"/>
    <s v="0301 - PODER JUDICIAL"/>
    <x v="0"/>
    <x v="2"/>
    <x v="3"/>
    <s v="2.1 - REMUNERACIONES Y CONTRIBUCIONES"/>
    <s v="2.1.4 - GRATIFICACIONES Y BONIFICACIONES"/>
    <n v="89069072"/>
    <n v="54616807.529999994"/>
  </r>
  <r>
    <x v="0"/>
    <x v="0"/>
    <x v="0"/>
    <s v="2.1 - Gastos corrientes"/>
    <s v="2.1.2 - Gastos de consumo"/>
    <s v="3 - Poder Judicial"/>
    <s v="0301 - PODER JUDICIAL"/>
    <x v="0"/>
    <x v="2"/>
    <x v="3"/>
    <s v="2.2 - CONTRATACIÓN DE SERVICIOS"/>
    <s v="2.2.1 - SERVICIOS BÁSICOS"/>
    <n v="262716788"/>
    <n v="106859306.91999999"/>
  </r>
  <r>
    <x v="0"/>
    <x v="0"/>
    <x v="0"/>
    <s v="2.1 - Gastos corrientes"/>
    <s v="2.1.2 - Gastos de consumo"/>
    <s v="3 - Poder Judicial"/>
    <s v="0301 - PODER JUDICIAL"/>
    <x v="0"/>
    <x v="2"/>
    <x v="3"/>
    <s v="2.2 - CONTRATACIÓN DE SERVICIOS"/>
    <s v="2.2.2 - PUBLICIDAD, IMPRESIÓN Y ENCUADERNACIÓN"/>
    <n v="5882506"/>
    <n v="2892579.89"/>
  </r>
  <r>
    <x v="0"/>
    <x v="0"/>
    <x v="0"/>
    <s v="2.1 - Gastos corrientes"/>
    <s v="2.1.2 - Gastos de consumo"/>
    <s v="3 - Poder Judicial"/>
    <s v="0301 - PODER JUDICIAL"/>
    <x v="0"/>
    <x v="2"/>
    <x v="3"/>
    <s v="2.2 - CONTRATACIÓN DE SERVICIOS"/>
    <s v="2.2.3 - VIÁTICOS"/>
    <n v="51745000"/>
    <n v="21248199.220000003"/>
  </r>
  <r>
    <x v="0"/>
    <x v="0"/>
    <x v="0"/>
    <s v="2.1 - Gastos corrientes"/>
    <s v="2.1.2 - Gastos de consumo"/>
    <s v="3 - Poder Judicial"/>
    <s v="0301 - PODER JUDICIAL"/>
    <x v="0"/>
    <x v="2"/>
    <x v="3"/>
    <s v="2.2 - CONTRATACIÓN DE SERVICIOS"/>
    <s v="2.2.4 - TRANSPORTE Y ALMACENAJE"/>
    <n v="8181043"/>
    <n v="3083932.6399999997"/>
  </r>
  <r>
    <x v="0"/>
    <x v="0"/>
    <x v="0"/>
    <s v="2.1 - Gastos corrientes"/>
    <s v="2.1.2 - Gastos de consumo"/>
    <s v="3 - Poder Judicial"/>
    <s v="0301 - PODER JUDICIAL"/>
    <x v="0"/>
    <x v="2"/>
    <x v="3"/>
    <s v="2.2 - CONTRATACIÓN DE SERVICIOS"/>
    <s v="2.2.5 - ALQUILERES Y RENTAS"/>
    <n v="135434562"/>
    <n v="45418455.170000009"/>
  </r>
  <r>
    <x v="0"/>
    <x v="0"/>
    <x v="0"/>
    <s v="2.1 - Gastos corrientes"/>
    <s v="2.1.2 - Gastos de consumo"/>
    <s v="3 - Poder Judicial"/>
    <s v="0301 - PODER JUDICIAL"/>
    <x v="0"/>
    <x v="2"/>
    <x v="3"/>
    <s v="2.2 - CONTRATACIÓN DE SERVICIOS"/>
    <s v="2.2.6 - SEGUROS"/>
    <n v="628766035"/>
    <n v="250926718.16999999"/>
  </r>
  <r>
    <x v="0"/>
    <x v="0"/>
    <x v="0"/>
    <s v="2.1 - Gastos corrientes"/>
    <s v="2.1.2 - Gastos de consumo"/>
    <s v="3 - Poder Judicial"/>
    <s v="0301 - PODER JUDICIAL"/>
    <x v="0"/>
    <x v="2"/>
    <x v="3"/>
    <s v="2.2 - CONTRATACIÓN DE SERVICIOS"/>
    <s v="2.2.7 - SERVICIOS DE CONSERVACIÓN, REPARACIONES MENORES E INSTALACIONES TEMPORALES"/>
    <n v="127051331"/>
    <n v="54849664.270000011"/>
  </r>
  <r>
    <x v="0"/>
    <x v="0"/>
    <x v="0"/>
    <s v="2.1 - Gastos corrientes"/>
    <s v="2.1.2 - Gastos de consumo"/>
    <s v="3 - Poder Judicial"/>
    <s v="0301 - PODER JUDICIAL"/>
    <x v="0"/>
    <x v="2"/>
    <x v="3"/>
    <s v="2.2 - CONTRATACIÓN DE SERVICIOS"/>
    <s v="2.2.8 - OTROS SERVICIOS NO INCLUIDOS EN CONCEPTOS ANTERIORES"/>
    <n v="411336483"/>
    <n v="187454302.37"/>
  </r>
  <r>
    <x v="0"/>
    <x v="0"/>
    <x v="0"/>
    <s v="2.1 - Gastos corrientes"/>
    <s v="2.1.2 - Gastos de consumo"/>
    <s v="3 - Poder Judicial"/>
    <s v="0301 - PODER JUDICIAL"/>
    <x v="0"/>
    <x v="2"/>
    <x v="3"/>
    <s v="2.3 - MATERIALES Y SUMINISTROS"/>
    <s v="2.3.1 - ALIMENTOS Y PRODUCTOS AGROFORESTALES"/>
    <n v="28231415"/>
    <n v="11712570.719999999"/>
  </r>
  <r>
    <x v="0"/>
    <x v="0"/>
    <x v="0"/>
    <s v="2.1 - Gastos corrientes"/>
    <s v="2.1.2 - Gastos de consumo"/>
    <s v="3 - Poder Judicial"/>
    <s v="0301 - PODER JUDICIAL"/>
    <x v="0"/>
    <x v="2"/>
    <x v="3"/>
    <s v="2.3 - MATERIALES Y SUMINISTROS"/>
    <s v="2.3.2 - TEXTILES Y VESTUARIOS"/>
    <n v="4087989"/>
    <n v="2598474.12"/>
  </r>
  <r>
    <x v="0"/>
    <x v="0"/>
    <x v="0"/>
    <s v="2.1 - Gastos corrientes"/>
    <s v="2.1.2 - Gastos de consumo"/>
    <s v="3 - Poder Judicial"/>
    <s v="0301 - PODER JUDICIAL"/>
    <x v="0"/>
    <x v="2"/>
    <x v="3"/>
    <s v="2.3 - MATERIALES Y SUMINISTROS"/>
    <s v="2.3.4 - PRODUCTOS FARMACÉUTICOS"/>
    <n v="170300"/>
    <n v="59954.33"/>
  </r>
  <r>
    <x v="0"/>
    <x v="0"/>
    <x v="0"/>
    <s v="2.1 - Gastos corrientes"/>
    <s v="2.1.2 - Gastos de consumo"/>
    <s v="3 - Poder Judicial"/>
    <s v="0301 - PODER JUDICIAL"/>
    <x v="0"/>
    <x v="2"/>
    <x v="3"/>
    <s v="2.3 - MATERIALES Y SUMINISTROS"/>
    <s v="2.3.6 - PRODUCTOS DE MINERALES, METÁLICOS Y NO METÁLICOS"/>
    <n v="13052383"/>
    <n v="7676931.6800000006"/>
  </r>
  <r>
    <x v="0"/>
    <x v="0"/>
    <x v="0"/>
    <s v="2.1 - Gastos corrientes"/>
    <s v="2.1.2 - Gastos de consumo"/>
    <s v="3 - Poder Judicial"/>
    <s v="0301 - PODER JUDICIAL"/>
    <x v="0"/>
    <x v="2"/>
    <x v="3"/>
    <s v="2.3 - MATERIALES Y SUMINISTROS"/>
    <s v="2.3.7 - COMBUSTIBLES, LUBRICANTES, PRODUCTOS QUÍMICOS Y CONEXOS"/>
    <n v="41224732"/>
    <n v="15088132.960000001"/>
  </r>
  <r>
    <x v="0"/>
    <x v="0"/>
    <x v="0"/>
    <s v="2.1 - Gastos corrientes"/>
    <s v="2.1.2 - Gastos de consumo"/>
    <s v="3 - Poder Judicial"/>
    <s v="0301 - PODER JUDICIAL"/>
    <x v="0"/>
    <x v="2"/>
    <x v="3"/>
    <s v="2.3 - MATERIALES Y SUMINISTROS"/>
    <s v="2.3.9 - PRODUCTOS Y ÚTILES VARIOS"/>
    <n v="36074992"/>
    <n v="10672414.76"/>
  </r>
  <r>
    <x v="0"/>
    <x v="0"/>
    <x v="0"/>
    <s v="2.1 - Gastos corrientes"/>
    <s v="2.1.2 - Gastos de consumo"/>
    <s v="3 - Poder Judicial"/>
    <s v="0301 - PODER JUDICIAL"/>
    <x v="0"/>
    <x v="2"/>
    <x v="3"/>
    <s v="2.3 - MATERIALES Y SUMINISTROS"/>
    <s v="2.3.3 - PAPEL, CARTÓN E IMPRESOS"/>
    <n v="43699270"/>
    <n v="17070517.959999997"/>
  </r>
  <r>
    <x v="0"/>
    <x v="0"/>
    <x v="0"/>
    <s v="2.1 - Gastos corrientes"/>
    <s v="2.1.2 - Gastos de consumo"/>
    <s v="3 - Poder Judicial"/>
    <s v="0301 - PODER JUDICIAL"/>
    <x v="0"/>
    <x v="2"/>
    <x v="3"/>
    <s v="2.3 - MATERIALES Y SUMINISTROS"/>
    <s v="2.3.5 - CUERO, CAUCHO Y PLÁSTICO"/>
    <n v="9615660"/>
    <n v="3916252.5100000002"/>
  </r>
  <r>
    <x v="0"/>
    <x v="0"/>
    <x v="0"/>
    <s v="2.1 - Gastos corrientes"/>
    <s v="2.1.2 - Gastos de consumo"/>
    <s v="4 - Junta Central Electoral"/>
    <s v="0401 - JUNTA CENTRAL ELECTORAL"/>
    <x v="0"/>
    <x v="0"/>
    <x v="58"/>
    <s v="2.1 - REMUNERACIONES Y CONTRIBUCIONES"/>
    <s v="2.1.1 - REMUNERACIONES"/>
    <n v="2987187276"/>
    <n v="1244661353"/>
  </r>
  <r>
    <x v="0"/>
    <x v="0"/>
    <x v="0"/>
    <s v="2.1 - Gastos corrientes"/>
    <s v="2.1.2 - Gastos de consumo"/>
    <s v="4 - Junta Central Electoral"/>
    <s v="0401 - JUNTA CENTRAL ELECTORAL"/>
    <x v="0"/>
    <x v="0"/>
    <x v="58"/>
    <s v="2.1 - REMUNERACIONES Y CONTRIBUCIONES"/>
    <s v="2.1.2 - SOBRESUELDOS"/>
    <n v="47800080"/>
    <n v="19916700"/>
  </r>
  <r>
    <x v="0"/>
    <x v="0"/>
    <x v="0"/>
    <s v="2.1 - Gastos corrientes"/>
    <s v="2.1.2 - Gastos de consumo"/>
    <s v="4 - Junta Central Electoral"/>
    <s v="0401 - JUNTA CENTRAL ELECTORAL"/>
    <x v="0"/>
    <x v="0"/>
    <x v="58"/>
    <s v="2.1 - REMUNERACIONES Y CONTRIBUCIONES"/>
    <s v="2.1.5 - CONTRIBUCIONES A LA SEGURIDAD SOCIAL"/>
    <n v="63372840"/>
    <n v="26405350"/>
  </r>
  <r>
    <x v="0"/>
    <x v="0"/>
    <x v="0"/>
    <s v="2.1 - Gastos corrientes"/>
    <s v="2.1.2 - Gastos de consumo"/>
    <s v="4 - Junta Central Electoral"/>
    <s v="0401 - JUNTA CENTRAL ELECTORAL"/>
    <x v="0"/>
    <x v="0"/>
    <x v="58"/>
    <s v="2.2 - CONTRATACIÓN DE SERVICIOS"/>
    <s v="2.2.1 - SERVICIOS BÁSICOS"/>
    <n v="260476640"/>
    <n v="111169510.67"/>
  </r>
  <r>
    <x v="0"/>
    <x v="0"/>
    <x v="0"/>
    <s v="2.1 - Gastos corrientes"/>
    <s v="2.1.2 - Gastos de consumo"/>
    <s v="4 - Junta Central Electoral"/>
    <s v="0401 - JUNTA CENTRAL ELECTORAL"/>
    <x v="0"/>
    <x v="0"/>
    <x v="58"/>
    <s v="2.2 - CONTRATACIÓN DE SERVICIOS"/>
    <s v="2.2.3 - VIÁTICOS"/>
    <n v="121685437"/>
    <n v="50702265.079999998"/>
  </r>
  <r>
    <x v="0"/>
    <x v="0"/>
    <x v="0"/>
    <s v="2.1 - Gastos corrientes"/>
    <s v="2.1.2 - Gastos de consumo"/>
    <s v="4 - Junta Central Electoral"/>
    <s v="0401 - JUNTA CENTRAL ELECTORAL"/>
    <x v="0"/>
    <x v="0"/>
    <x v="58"/>
    <s v="2.2 - CONTRATACIÓN DE SERVICIOS"/>
    <s v="2.2.5 - ALQUILERES Y RENTAS"/>
    <n v="262705859"/>
    <n v="106822970.91"/>
  </r>
  <r>
    <x v="0"/>
    <x v="0"/>
    <x v="0"/>
    <s v="2.1 - Gastos corrientes"/>
    <s v="2.1.2 - Gastos de consumo"/>
    <s v="4 - Junta Central Electoral"/>
    <s v="0401 - JUNTA CENTRAL ELECTORAL"/>
    <x v="0"/>
    <x v="0"/>
    <x v="58"/>
    <s v="2.2 - CONTRATACIÓN DE SERVICIOS"/>
    <s v="2.2.6 - SEGUROS"/>
    <n v="218090265"/>
    <n v="90870939.010000005"/>
  </r>
  <r>
    <x v="0"/>
    <x v="0"/>
    <x v="0"/>
    <s v="2.1 - Gastos corrientes"/>
    <s v="2.1.2 - Gastos de consumo"/>
    <s v="4 - Junta Central Electoral"/>
    <s v="0401 - JUNTA CENTRAL ELECTORAL"/>
    <x v="0"/>
    <x v="0"/>
    <x v="58"/>
    <s v="2.3 - MATERIALES Y SUMINISTROS"/>
    <s v="2.3.1 - ALIMENTOS Y PRODUCTOS AGROFORESTALES"/>
    <n v="113189910"/>
    <n v="47162664.5"/>
  </r>
  <r>
    <x v="0"/>
    <x v="0"/>
    <x v="0"/>
    <s v="2.1 - Gastos corrientes"/>
    <s v="2.1.2 - Gastos de consumo"/>
    <s v="4 - Junta Central Electoral"/>
    <s v="0401 - JUNTA CENTRAL ELECTORAL"/>
    <x v="0"/>
    <x v="0"/>
    <x v="58"/>
    <s v="2.3 - MATERIALES Y SUMINISTROS"/>
    <s v="2.3.7 - COMBUSTIBLES, LUBRICANTES, PRODUCTOS QUÍMICOS Y CONEXOS"/>
    <n v="56167208"/>
    <n v="23402996.670000002"/>
  </r>
  <r>
    <x v="0"/>
    <x v="0"/>
    <x v="0"/>
    <s v="2.1 - Gastos corrientes"/>
    <s v="2.1.2 - Gastos de consumo"/>
    <s v="4 - Junta Central Electoral"/>
    <s v="0401 - JUNTA CENTRAL ELECTORAL"/>
    <x v="0"/>
    <x v="0"/>
    <x v="58"/>
    <s v="2.3 - MATERIALES Y SUMINISTROS"/>
    <s v="2.3.9 - PRODUCTOS Y ÚTILES VARIOS"/>
    <n v="79809911"/>
    <n v="31435941.920000002"/>
  </r>
  <r>
    <x v="0"/>
    <x v="0"/>
    <x v="0"/>
    <s v="2.1 - Gastos corrientes"/>
    <s v="2.1.2 - Gastos de consumo"/>
    <s v="4 - Junta Central Electoral"/>
    <s v="0401 - JUNTA CENTRAL ELECTORAL"/>
    <x v="0"/>
    <x v="0"/>
    <x v="58"/>
    <s v="2.3 - MATERIALES Y SUMINISTROS"/>
    <s v="2.3.5 - CUERO, CAUCHO Y PLÁSTICO"/>
    <n v="36049811"/>
    <n v="15020750.91"/>
  </r>
  <r>
    <x v="0"/>
    <x v="0"/>
    <x v="0"/>
    <s v="2.1 - Gastos corrientes"/>
    <s v="2.1.2 - Gastos de consumo"/>
    <s v="4 - Junta Central Electoral"/>
    <s v="0401 - JUNTA CENTRAL ELECTORAL"/>
    <x v="2"/>
    <x v="6"/>
    <x v="30"/>
    <s v="2.1 - REMUNERACIONES Y CONTRIBUCIONES"/>
    <s v="2.1.1 - REMUNERACIONES"/>
    <n v="4356720"/>
    <n v="1815300"/>
  </r>
  <r>
    <x v="0"/>
    <x v="0"/>
    <x v="0"/>
    <s v="2.1 - Gastos corrientes"/>
    <s v="2.1.2 - Gastos de consumo"/>
    <s v="4 - Junta Central Electoral"/>
    <s v="0401 - JUNTA CENTRAL ELECTORAL"/>
    <x v="2"/>
    <x v="6"/>
    <x v="30"/>
    <s v="2.2 - CONTRATACIÓN DE SERVICIOS"/>
    <s v="2.2.8 - OTROS SERVICIOS NO INCLUIDOS EN CONCEPTOS ANTERIORES"/>
    <n v="0"/>
    <n v="1818180"/>
  </r>
  <r>
    <x v="0"/>
    <x v="0"/>
    <x v="0"/>
    <s v="2.1 - Gastos corrientes"/>
    <s v="2.1.2 - Gastos de consumo"/>
    <s v="5 - Cámara de Cuentas de la República Dominicana"/>
    <s v="0402 - CÁMARA DE CUENTAS"/>
    <x v="0"/>
    <x v="0"/>
    <x v="1"/>
    <s v="2.1 - REMUNERACIONES Y CONTRIBUCIONES"/>
    <s v="2.1.1 - REMUNERACIONES"/>
    <n v="660969991"/>
    <n v="321088324.80000007"/>
  </r>
  <r>
    <x v="0"/>
    <x v="0"/>
    <x v="0"/>
    <s v="2.1 - Gastos corrientes"/>
    <s v="2.1.2 - Gastos de consumo"/>
    <s v="5 - Cámara de Cuentas de la República Dominicana"/>
    <s v="0402 - CÁMARA DE CUENTAS"/>
    <x v="0"/>
    <x v="0"/>
    <x v="1"/>
    <s v="2.1 - REMUNERACIONES Y CONTRIBUCIONES"/>
    <s v="2.1.2 - SOBRESUELDOS"/>
    <n v="156604501"/>
    <n v="84659779.870000005"/>
  </r>
  <r>
    <x v="0"/>
    <x v="0"/>
    <x v="0"/>
    <s v="2.1 - Gastos corrientes"/>
    <s v="2.1.2 - Gastos de consumo"/>
    <s v="5 - Cámara de Cuentas de la República Dominicana"/>
    <s v="0402 - CÁMARA DE CUENTAS"/>
    <x v="0"/>
    <x v="0"/>
    <x v="1"/>
    <s v="2.1 - REMUNERACIONES Y CONTRIBUCIONES"/>
    <s v="2.1.3 - DIETAS Y GASTOS DE REPRESENTACIÓN"/>
    <n v="5844888"/>
    <n v="1859993.3399999999"/>
  </r>
  <r>
    <x v="0"/>
    <x v="0"/>
    <x v="0"/>
    <s v="2.1 - Gastos corrientes"/>
    <s v="2.1.2 - Gastos de consumo"/>
    <s v="5 - Cámara de Cuentas de la República Dominicana"/>
    <s v="0402 - CÁMARA DE CUENTAS"/>
    <x v="0"/>
    <x v="0"/>
    <x v="1"/>
    <s v="2.1 - REMUNERACIONES Y CONTRIBUCIONES"/>
    <s v="2.1.4 - GRATIFICACIONES Y BONIFICACIONES"/>
    <n v="18420000"/>
    <n v="8346971.3599999994"/>
  </r>
  <r>
    <x v="0"/>
    <x v="0"/>
    <x v="0"/>
    <s v="2.1 - Gastos corrientes"/>
    <s v="2.1.2 - Gastos de consumo"/>
    <s v="5 - Cámara de Cuentas de la República Dominicana"/>
    <s v="0402 - CÁMARA DE CUENTAS"/>
    <x v="0"/>
    <x v="0"/>
    <x v="1"/>
    <s v="2.1 - REMUNERACIONES Y CONTRIBUCIONES"/>
    <s v="2.1.5 - CONTRIBUCIONES A LA SEGURIDAD SOCIAL"/>
    <n v="64445625"/>
    <n v="36873902.589999981"/>
  </r>
  <r>
    <x v="0"/>
    <x v="0"/>
    <x v="0"/>
    <s v="2.1 - Gastos corrientes"/>
    <s v="2.1.2 - Gastos de consumo"/>
    <s v="5 - Cámara de Cuentas de la República Dominicana"/>
    <s v="0402 - CÁMARA DE CUENTAS"/>
    <x v="0"/>
    <x v="0"/>
    <x v="1"/>
    <s v="2.2 - CONTRATACIÓN DE SERVICIOS"/>
    <s v="2.2.1 - SERVICIOS BÁSICOS"/>
    <n v="23293425"/>
    <n v="9965299.3100000005"/>
  </r>
  <r>
    <x v="0"/>
    <x v="0"/>
    <x v="0"/>
    <s v="2.1 - Gastos corrientes"/>
    <s v="2.1.2 - Gastos de consumo"/>
    <s v="5 - Cámara de Cuentas de la República Dominicana"/>
    <s v="0402 - CÁMARA DE CUENTAS"/>
    <x v="0"/>
    <x v="0"/>
    <x v="1"/>
    <s v="2.2 - CONTRATACIÓN DE SERVICIOS"/>
    <s v="2.2.2 - PUBLICIDAD, IMPRESIÓN Y ENCUADERNACIÓN"/>
    <n v="8591842"/>
    <n v="8741654.5700000003"/>
  </r>
  <r>
    <x v="0"/>
    <x v="0"/>
    <x v="0"/>
    <s v="2.1 - Gastos corrientes"/>
    <s v="2.1.2 - Gastos de consumo"/>
    <s v="5 - Cámara de Cuentas de la República Dominicana"/>
    <s v="0402 - CÁMARA DE CUENTAS"/>
    <x v="0"/>
    <x v="0"/>
    <x v="1"/>
    <s v="2.2 - CONTRATACIÓN DE SERVICIOS"/>
    <s v="2.2.3 - VIÁTICOS"/>
    <n v="15615979"/>
    <n v="8169793.5200000005"/>
  </r>
  <r>
    <x v="0"/>
    <x v="0"/>
    <x v="0"/>
    <s v="2.1 - Gastos corrientes"/>
    <s v="2.1.2 - Gastos de consumo"/>
    <s v="5 - Cámara de Cuentas de la República Dominicana"/>
    <s v="0402 - CÁMARA DE CUENTAS"/>
    <x v="0"/>
    <x v="0"/>
    <x v="1"/>
    <s v="2.2 - CONTRATACIÓN DE SERVICIOS"/>
    <s v="2.2.4 - TRANSPORTE Y ALMACENAJE"/>
    <n v="1779928"/>
    <n v="829404.16999999981"/>
  </r>
  <r>
    <x v="0"/>
    <x v="0"/>
    <x v="0"/>
    <s v="2.1 - Gastos corrientes"/>
    <s v="2.1.2 - Gastos de consumo"/>
    <s v="5 - Cámara de Cuentas de la República Dominicana"/>
    <s v="0402 - CÁMARA DE CUENTAS"/>
    <x v="0"/>
    <x v="0"/>
    <x v="1"/>
    <s v="2.2 - CONTRATACIÓN DE SERVICIOS"/>
    <s v="2.2.5 - ALQUILERES Y RENTAS"/>
    <n v="12840025"/>
    <n v="4295277.5599999996"/>
  </r>
  <r>
    <x v="0"/>
    <x v="0"/>
    <x v="0"/>
    <s v="2.1 - Gastos corrientes"/>
    <s v="2.1.2 - Gastos de consumo"/>
    <s v="5 - Cámara de Cuentas de la República Dominicana"/>
    <s v="0402 - CÁMARA DE CUENTAS"/>
    <x v="0"/>
    <x v="0"/>
    <x v="1"/>
    <s v="2.2 - CONTRATACIÓN DE SERVICIOS"/>
    <s v="2.2.6 - SEGUROS"/>
    <n v="33568201"/>
    <n v="15531576.110000001"/>
  </r>
  <r>
    <x v="0"/>
    <x v="0"/>
    <x v="0"/>
    <s v="2.1 - Gastos corrientes"/>
    <s v="2.1.2 - Gastos de consumo"/>
    <s v="5 - Cámara de Cuentas de la República Dominicana"/>
    <s v="0402 - CÁMARA DE CUENTAS"/>
    <x v="0"/>
    <x v="0"/>
    <x v="1"/>
    <s v="2.2 - CONTRATACIÓN DE SERVICIOS"/>
    <s v="2.2.7 - SERVICIOS DE CONSERVACIÓN, REPARACIONES MENORES E INSTALACIONES TEMPORALES"/>
    <n v="8285679"/>
    <n v="6161727.7999999989"/>
  </r>
  <r>
    <x v="0"/>
    <x v="0"/>
    <x v="0"/>
    <s v="2.1 - Gastos corrientes"/>
    <s v="2.1.2 - Gastos de consumo"/>
    <s v="5 - Cámara de Cuentas de la República Dominicana"/>
    <s v="0402 - CÁMARA DE CUENTAS"/>
    <x v="0"/>
    <x v="0"/>
    <x v="1"/>
    <s v="2.2 - CONTRATACIÓN DE SERVICIOS"/>
    <s v="2.2.8 - OTROS SERVICIOS NO INCLUIDOS EN CONCEPTOS ANTERIORES"/>
    <n v="209429382"/>
    <n v="12533672.260000004"/>
  </r>
  <r>
    <x v="0"/>
    <x v="0"/>
    <x v="0"/>
    <s v="2.1 - Gastos corrientes"/>
    <s v="2.1.2 - Gastos de consumo"/>
    <s v="5 - Cámara de Cuentas de la República Dominicana"/>
    <s v="0402 - CÁMARA DE CUENTAS"/>
    <x v="0"/>
    <x v="0"/>
    <x v="1"/>
    <s v="2.2 - CONTRATACIÓN DE SERVICIOS"/>
    <s v="2.2.9 - OTRAS CONTRATACIONES DE SERVICIOS"/>
    <n v="11371958"/>
    <n v="5058722.8900000015"/>
  </r>
  <r>
    <x v="0"/>
    <x v="0"/>
    <x v="0"/>
    <s v="2.1 - Gastos corrientes"/>
    <s v="2.1.2 - Gastos de consumo"/>
    <s v="5 - Cámara de Cuentas de la República Dominicana"/>
    <s v="0402 - CÁMARA DE CUENTAS"/>
    <x v="0"/>
    <x v="0"/>
    <x v="1"/>
    <s v="2.3 - MATERIALES Y SUMINISTROS"/>
    <s v="2.3.1 - ALIMENTOS Y PRODUCTOS AGROFORESTALES"/>
    <n v="2108249"/>
    <n v="906755.10999999987"/>
  </r>
  <r>
    <x v="0"/>
    <x v="0"/>
    <x v="0"/>
    <s v="2.1 - Gastos corrientes"/>
    <s v="2.1.2 - Gastos de consumo"/>
    <s v="5 - Cámara de Cuentas de la República Dominicana"/>
    <s v="0402 - CÁMARA DE CUENTAS"/>
    <x v="0"/>
    <x v="0"/>
    <x v="1"/>
    <s v="2.3 - MATERIALES Y SUMINISTROS"/>
    <s v="2.3.2 - TEXTILES Y VESTUARIOS"/>
    <n v="627124"/>
    <n v="607506.18000000028"/>
  </r>
  <r>
    <x v="0"/>
    <x v="0"/>
    <x v="0"/>
    <s v="2.1 - Gastos corrientes"/>
    <s v="2.1.2 - Gastos de consumo"/>
    <s v="5 - Cámara de Cuentas de la República Dominicana"/>
    <s v="0402 - CÁMARA DE CUENTAS"/>
    <x v="0"/>
    <x v="0"/>
    <x v="1"/>
    <s v="2.3 - MATERIALES Y SUMINISTROS"/>
    <s v="2.3.4 - PRODUCTOS FARMACÉUTICOS"/>
    <n v="102402"/>
    <n v="180751.64"/>
  </r>
  <r>
    <x v="0"/>
    <x v="0"/>
    <x v="0"/>
    <s v="2.1 - Gastos corrientes"/>
    <s v="2.1.2 - Gastos de consumo"/>
    <s v="5 - Cámara de Cuentas de la República Dominicana"/>
    <s v="0402 - CÁMARA DE CUENTAS"/>
    <x v="0"/>
    <x v="0"/>
    <x v="1"/>
    <s v="2.3 - MATERIALES Y SUMINISTROS"/>
    <s v="2.3.6 - PRODUCTOS DE MINERALES, METÁLICOS Y NO METÁLICOS"/>
    <n v="278324"/>
    <n v="150567.78000000003"/>
  </r>
  <r>
    <x v="0"/>
    <x v="0"/>
    <x v="0"/>
    <s v="2.1 - Gastos corrientes"/>
    <s v="2.1.2 - Gastos de consumo"/>
    <s v="5 - Cámara de Cuentas de la República Dominicana"/>
    <s v="0402 - CÁMARA DE CUENTAS"/>
    <x v="0"/>
    <x v="0"/>
    <x v="1"/>
    <s v="2.3 - MATERIALES Y SUMINISTROS"/>
    <s v="2.3.7 - COMBUSTIBLES, LUBRICANTES, PRODUCTOS QUÍMICOS Y CONEXOS"/>
    <n v="14883418"/>
    <n v="7653821.4800000004"/>
  </r>
  <r>
    <x v="0"/>
    <x v="0"/>
    <x v="0"/>
    <s v="2.1 - Gastos corrientes"/>
    <s v="2.1.2 - Gastos de consumo"/>
    <s v="5 - Cámara de Cuentas de la República Dominicana"/>
    <s v="0402 - CÁMARA DE CUENTAS"/>
    <x v="0"/>
    <x v="0"/>
    <x v="1"/>
    <s v="2.3 - MATERIALES Y SUMINISTROS"/>
    <s v="2.3.9 - PRODUCTOS Y ÚTILES VARIOS"/>
    <n v="3061339"/>
    <n v="1672729.0799999998"/>
  </r>
  <r>
    <x v="0"/>
    <x v="0"/>
    <x v="0"/>
    <s v="2.1 - Gastos corrientes"/>
    <s v="2.1.2 - Gastos de consumo"/>
    <s v="5 - Cámara de Cuentas de la República Dominicana"/>
    <s v="0402 - CÁMARA DE CUENTAS"/>
    <x v="0"/>
    <x v="0"/>
    <x v="1"/>
    <s v="2.3 - MATERIALES Y SUMINISTROS"/>
    <s v="2.3.3 - PAPEL, CARTÓN E IMPRESOS"/>
    <n v="3014425"/>
    <n v="1267580.3399999999"/>
  </r>
  <r>
    <x v="0"/>
    <x v="0"/>
    <x v="0"/>
    <s v="2.1 - Gastos corrientes"/>
    <s v="2.1.2 - Gastos de consumo"/>
    <s v="5 - Cámara de Cuentas de la República Dominicana"/>
    <s v="0402 - CÁMARA DE CUENTAS"/>
    <x v="0"/>
    <x v="0"/>
    <x v="1"/>
    <s v="2.3 - MATERIALES Y SUMINISTROS"/>
    <s v="2.3.5 - CUERO, CAUCHO Y PLÁSTICO"/>
    <n v="2359335"/>
    <n v="1005200.97"/>
  </r>
  <r>
    <x v="0"/>
    <x v="0"/>
    <x v="0"/>
    <s v="2.1 - Gastos corrientes"/>
    <s v="2.1.2 - Gastos de consumo"/>
    <s v="6 - Tribunal Constitucional"/>
    <s v="0403 - TRIBUNAL CONSTITUCIONAL"/>
    <x v="0"/>
    <x v="2"/>
    <x v="47"/>
    <s v="2.1 - REMUNERACIONES Y CONTRIBUCIONES"/>
    <s v="2.1.1 - REMUNERACIONES"/>
    <n v="652503751"/>
    <n v="280915455.03999996"/>
  </r>
  <r>
    <x v="0"/>
    <x v="0"/>
    <x v="0"/>
    <s v="2.1 - Gastos corrientes"/>
    <s v="2.1.2 - Gastos de consumo"/>
    <s v="6 - Tribunal Constitucional"/>
    <s v="0403 - TRIBUNAL CONSTITUCIONAL"/>
    <x v="0"/>
    <x v="2"/>
    <x v="47"/>
    <s v="2.1 - REMUNERACIONES Y CONTRIBUCIONES"/>
    <s v="2.1.2 - SOBRESUELDOS"/>
    <n v="138662120"/>
    <n v="67207101.920000002"/>
  </r>
  <r>
    <x v="0"/>
    <x v="0"/>
    <x v="0"/>
    <s v="2.1 - Gastos corrientes"/>
    <s v="2.1.2 - Gastos de consumo"/>
    <s v="6 - Tribunal Constitucional"/>
    <s v="0403 - TRIBUNAL CONSTITUCIONAL"/>
    <x v="0"/>
    <x v="2"/>
    <x v="47"/>
    <s v="2.1 - REMUNERACIONES Y CONTRIBUCIONES"/>
    <s v="2.1.3 - DIETAS Y GASTOS DE REPRESENTACIÓN"/>
    <n v="7224000"/>
    <n v="3010000"/>
  </r>
  <r>
    <x v="0"/>
    <x v="0"/>
    <x v="0"/>
    <s v="2.1 - Gastos corrientes"/>
    <s v="2.1.2 - Gastos de consumo"/>
    <s v="6 - Tribunal Constitucional"/>
    <s v="0403 - TRIBUNAL CONSTITUCIONAL"/>
    <x v="0"/>
    <x v="2"/>
    <x v="47"/>
    <s v="2.1 - REMUNERACIONES Y CONTRIBUCIONES"/>
    <s v="2.1.4 - GRATIFICACIONES Y BONIFICACIONES"/>
    <n v="113099736"/>
    <n v="9424978"/>
  </r>
  <r>
    <x v="0"/>
    <x v="0"/>
    <x v="0"/>
    <s v="2.1 - Gastos corrientes"/>
    <s v="2.1.2 - Gastos de consumo"/>
    <s v="6 - Tribunal Constitucional"/>
    <s v="0403 - TRIBUNAL CONSTITUCIONAL"/>
    <x v="0"/>
    <x v="2"/>
    <x v="47"/>
    <s v="2.1 - REMUNERACIONES Y CONTRIBUCIONES"/>
    <s v="2.1.5 - CONTRIBUCIONES A LA SEGURIDAD SOCIAL"/>
    <n v="73610581"/>
    <n v="32975622.880000006"/>
  </r>
  <r>
    <x v="0"/>
    <x v="0"/>
    <x v="0"/>
    <s v="2.1 - Gastos corrientes"/>
    <s v="2.1.2 - Gastos de consumo"/>
    <s v="6 - Tribunal Constitucional"/>
    <s v="0403 - TRIBUNAL CONSTITUCIONAL"/>
    <x v="0"/>
    <x v="2"/>
    <x v="47"/>
    <s v="2.2 - CONTRATACIÓN DE SERVICIOS"/>
    <s v="2.2.1 - SERVICIOS BÁSICOS"/>
    <n v="15357000"/>
    <n v="10445959.560000001"/>
  </r>
  <r>
    <x v="0"/>
    <x v="0"/>
    <x v="0"/>
    <s v="2.1 - Gastos corrientes"/>
    <s v="2.1.2 - Gastos de consumo"/>
    <s v="6 - Tribunal Constitucional"/>
    <s v="0403 - TRIBUNAL CONSTITUCIONAL"/>
    <x v="0"/>
    <x v="2"/>
    <x v="47"/>
    <s v="2.2 - CONTRATACIÓN DE SERVICIOS"/>
    <s v="2.2.2 - PUBLICIDAD, IMPRESIÓN Y ENCUADERNACIÓN"/>
    <n v="5350000"/>
    <n v="12435203.579999998"/>
  </r>
  <r>
    <x v="0"/>
    <x v="0"/>
    <x v="0"/>
    <s v="2.1 - Gastos corrientes"/>
    <s v="2.1.2 - Gastos de consumo"/>
    <s v="6 - Tribunal Constitucional"/>
    <s v="0403 - TRIBUNAL CONSTITUCIONAL"/>
    <x v="0"/>
    <x v="2"/>
    <x v="47"/>
    <s v="2.2 - CONTRATACIÓN DE SERVICIOS"/>
    <s v="2.2.3 - VIÁTICOS"/>
    <n v="2775000"/>
    <n v="5246244.28"/>
  </r>
  <r>
    <x v="0"/>
    <x v="0"/>
    <x v="0"/>
    <s v="2.1 - Gastos corrientes"/>
    <s v="2.1.2 - Gastos de consumo"/>
    <s v="6 - Tribunal Constitucional"/>
    <s v="0403 - TRIBUNAL CONSTITUCIONAL"/>
    <x v="0"/>
    <x v="2"/>
    <x v="47"/>
    <s v="2.2 - CONTRATACIÓN DE SERVICIOS"/>
    <s v="2.2.4 - TRANSPORTE Y ALMACENAJE"/>
    <n v="67188396"/>
    <n v="7235698.7200000007"/>
  </r>
  <r>
    <x v="0"/>
    <x v="0"/>
    <x v="0"/>
    <s v="2.1 - Gastos corrientes"/>
    <s v="2.1.2 - Gastos de consumo"/>
    <s v="6 - Tribunal Constitucional"/>
    <s v="0403 - TRIBUNAL CONSTITUCIONAL"/>
    <x v="0"/>
    <x v="2"/>
    <x v="47"/>
    <s v="2.2 - CONTRATACIÓN DE SERVICIOS"/>
    <s v="2.2.5 - ALQUILERES Y RENTAS"/>
    <n v="6296129"/>
    <n v="9283821.9600000028"/>
  </r>
  <r>
    <x v="0"/>
    <x v="0"/>
    <x v="0"/>
    <s v="2.1 - Gastos corrientes"/>
    <s v="2.1.2 - Gastos de consumo"/>
    <s v="6 - Tribunal Constitucional"/>
    <s v="0403 - TRIBUNAL CONSTITUCIONAL"/>
    <x v="0"/>
    <x v="2"/>
    <x v="47"/>
    <s v="2.2 - CONTRATACIÓN DE SERVICIOS"/>
    <s v="2.2.6 - SEGUROS"/>
    <n v="54000000"/>
    <n v="39590909.079999998"/>
  </r>
  <r>
    <x v="0"/>
    <x v="0"/>
    <x v="0"/>
    <s v="2.1 - Gastos corrientes"/>
    <s v="2.1.2 - Gastos de consumo"/>
    <s v="6 - Tribunal Constitucional"/>
    <s v="0403 - TRIBUNAL CONSTITUCIONAL"/>
    <x v="0"/>
    <x v="2"/>
    <x v="47"/>
    <s v="2.2 - CONTRATACIÓN DE SERVICIOS"/>
    <s v="2.2.7 - SERVICIOS DE CONSERVACIÓN, REPARACIONES MENORES E INSTALACIONES TEMPORALES"/>
    <n v="3550000"/>
    <n v="7513669.9600000028"/>
  </r>
  <r>
    <x v="0"/>
    <x v="0"/>
    <x v="0"/>
    <s v="2.1 - Gastos corrientes"/>
    <s v="2.1.2 - Gastos de consumo"/>
    <s v="6 - Tribunal Constitucional"/>
    <s v="0403 - TRIBUNAL CONSTITUCIONAL"/>
    <x v="0"/>
    <x v="2"/>
    <x v="47"/>
    <s v="2.2 - CONTRATACIÓN DE SERVICIOS"/>
    <s v="2.2.8 - OTROS SERVICIOS NO INCLUIDOS EN CONCEPTOS ANTERIORES"/>
    <n v="17155800"/>
    <n v="42441740.880000003"/>
  </r>
  <r>
    <x v="0"/>
    <x v="0"/>
    <x v="0"/>
    <s v="2.1 - Gastos corrientes"/>
    <s v="2.1.2 - Gastos de consumo"/>
    <s v="6 - Tribunal Constitucional"/>
    <s v="0403 - TRIBUNAL CONSTITUCIONAL"/>
    <x v="0"/>
    <x v="2"/>
    <x v="47"/>
    <s v="2.3 - MATERIALES Y SUMINISTROS"/>
    <s v="2.3.1 - ALIMENTOS Y PRODUCTOS AGROFORESTALES"/>
    <n v="10320000"/>
    <n v="10026421.770000003"/>
  </r>
  <r>
    <x v="0"/>
    <x v="0"/>
    <x v="0"/>
    <s v="2.1 - Gastos corrientes"/>
    <s v="2.1.2 - Gastos de consumo"/>
    <s v="6 - Tribunal Constitucional"/>
    <s v="0403 - TRIBUNAL CONSTITUCIONAL"/>
    <x v="0"/>
    <x v="2"/>
    <x v="47"/>
    <s v="2.3 - MATERIALES Y SUMINISTROS"/>
    <s v="2.3.2 - TEXTILES Y VESTUARIOS"/>
    <n v="0"/>
    <n v="2387561.0799999996"/>
  </r>
  <r>
    <x v="0"/>
    <x v="0"/>
    <x v="0"/>
    <s v="2.1 - Gastos corrientes"/>
    <s v="2.1.2 - Gastos de consumo"/>
    <s v="6 - Tribunal Constitucional"/>
    <s v="0403 - TRIBUNAL CONSTITUCIONAL"/>
    <x v="0"/>
    <x v="2"/>
    <x v="47"/>
    <s v="2.3 - MATERIALES Y SUMINISTROS"/>
    <s v="2.3.4 - PRODUCTOS FARMACÉUTICOS"/>
    <n v="50000"/>
    <n v="444469.92"/>
  </r>
  <r>
    <x v="0"/>
    <x v="0"/>
    <x v="0"/>
    <s v="2.1 - Gastos corrientes"/>
    <s v="2.1.2 - Gastos de consumo"/>
    <s v="6 - Tribunal Constitucional"/>
    <s v="0403 - TRIBUNAL CONSTITUCIONAL"/>
    <x v="0"/>
    <x v="2"/>
    <x v="47"/>
    <s v="2.3 - MATERIALES Y SUMINISTROS"/>
    <s v="2.3.6 - PRODUCTOS DE MINERALES, METÁLICOS Y NO METÁLICOS"/>
    <n v="550000"/>
    <n v="941894.36"/>
  </r>
  <r>
    <x v="0"/>
    <x v="0"/>
    <x v="0"/>
    <s v="2.1 - Gastos corrientes"/>
    <s v="2.1.2 - Gastos de consumo"/>
    <s v="6 - Tribunal Constitucional"/>
    <s v="0403 - TRIBUNAL CONSTITUCIONAL"/>
    <x v="0"/>
    <x v="2"/>
    <x v="47"/>
    <s v="2.3 - MATERIALES Y SUMINISTROS"/>
    <s v="2.3.7 - COMBUSTIBLES, LUBRICANTES, PRODUCTOS QUÍMICOS Y CONEXOS"/>
    <n v="19909400"/>
    <n v="13177616.699999999"/>
  </r>
  <r>
    <x v="0"/>
    <x v="0"/>
    <x v="0"/>
    <s v="2.1 - Gastos corrientes"/>
    <s v="2.1.2 - Gastos de consumo"/>
    <s v="6 - Tribunal Constitucional"/>
    <s v="0403 - TRIBUNAL CONSTITUCIONAL"/>
    <x v="0"/>
    <x v="2"/>
    <x v="47"/>
    <s v="2.3 - MATERIALES Y SUMINISTROS"/>
    <s v="2.3.9 - PRODUCTOS Y ÚTILES VARIOS"/>
    <n v="1229979"/>
    <n v="2391312.2400000002"/>
  </r>
  <r>
    <x v="0"/>
    <x v="0"/>
    <x v="0"/>
    <s v="2.1 - Gastos corrientes"/>
    <s v="2.1.2 - Gastos de consumo"/>
    <s v="6 - Tribunal Constitucional"/>
    <s v="0403 - TRIBUNAL CONSTITUCIONAL"/>
    <x v="0"/>
    <x v="2"/>
    <x v="47"/>
    <s v="2.3 - MATERIALES Y SUMINISTROS"/>
    <s v="2.3.3 - PAPEL, CARTÓN E IMPRESOS"/>
    <n v="24258052"/>
    <n v="3642155.08"/>
  </r>
  <r>
    <x v="0"/>
    <x v="0"/>
    <x v="0"/>
    <s v="2.1 - Gastos corrientes"/>
    <s v="2.1.2 - Gastos de consumo"/>
    <s v="6 - Tribunal Constitucional"/>
    <s v="0403 - TRIBUNAL CONSTITUCIONAL"/>
    <x v="0"/>
    <x v="2"/>
    <x v="47"/>
    <s v="2.3 - MATERIALES Y SUMINISTROS"/>
    <s v="2.3.5 - CUERO, CAUCHO Y PLÁSTICO"/>
    <n v="470000"/>
    <n v="486742.64"/>
  </r>
  <r>
    <x v="0"/>
    <x v="0"/>
    <x v="0"/>
    <s v="2.1 - Gastos corrientes"/>
    <s v="2.1.2 - Gastos de consumo"/>
    <s v="7 - Defensor del Pueblo"/>
    <s v="0404 - DEFENSOR DEL PUEBLO"/>
    <x v="0"/>
    <x v="2"/>
    <x v="3"/>
    <s v="2.1 - REMUNERACIONES Y CONTRIBUCIONES"/>
    <s v="2.1.1 - REMUNERACIONES"/>
    <n v="122984779"/>
    <n v="44955666.890000015"/>
  </r>
  <r>
    <x v="0"/>
    <x v="0"/>
    <x v="0"/>
    <s v="2.1 - Gastos corrientes"/>
    <s v="2.1.2 - Gastos de consumo"/>
    <s v="7 - Defensor del Pueblo"/>
    <s v="0404 - DEFENSOR DEL PUEBLO"/>
    <x v="0"/>
    <x v="2"/>
    <x v="3"/>
    <s v="2.1 - REMUNERACIONES Y CONTRIBUCIONES"/>
    <s v="2.1.2 - SOBRESUELDOS"/>
    <n v="17143000"/>
    <n v="3388664.6799999997"/>
  </r>
  <r>
    <x v="0"/>
    <x v="0"/>
    <x v="0"/>
    <s v="2.1 - Gastos corrientes"/>
    <s v="2.1.2 - Gastos de consumo"/>
    <s v="7 - Defensor del Pueblo"/>
    <s v="0404 - DEFENSOR DEL PUEBLO"/>
    <x v="0"/>
    <x v="2"/>
    <x v="3"/>
    <s v="2.1 - REMUNERACIONES Y CONTRIBUCIONES"/>
    <s v="2.1.3 - DIETAS Y GASTOS DE REPRESENTACIÓN"/>
    <n v="500000"/>
    <n v="0"/>
  </r>
  <r>
    <x v="0"/>
    <x v="0"/>
    <x v="0"/>
    <s v="2.1 - Gastos corrientes"/>
    <s v="2.1.2 - Gastos de consumo"/>
    <s v="7 - Defensor del Pueblo"/>
    <s v="0404 - DEFENSOR DEL PUEBLO"/>
    <x v="0"/>
    <x v="2"/>
    <x v="3"/>
    <s v="2.1 - REMUNERACIONES Y CONTRIBUCIONES"/>
    <s v="2.1.4 - GRATIFICACIONES Y BONIFICACIONES"/>
    <n v="0"/>
    <n v="675000"/>
  </r>
  <r>
    <x v="0"/>
    <x v="0"/>
    <x v="0"/>
    <s v="2.1 - Gastos corrientes"/>
    <s v="2.1.2 - Gastos de consumo"/>
    <s v="7 - Defensor del Pueblo"/>
    <s v="0404 - DEFENSOR DEL PUEBLO"/>
    <x v="0"/>
    <x v="2"/>
    <x v="3"/>
    <s v="2.1 - REMUNERACIONES Y CONTRIBUCIONES"/>
    <s v="2.1.5 - CONTRIBUCIONES A LA SEGURIDAD SOCIAL"/>
    <n v="15800200"/>
    <n v="5623920.6900000004"/>
  </r>
  <r>
    <x v="0"/>
    <x v="0"/>
    <x v="0"/>
    <s v="2.1 - Gastos corrientes"/>
    <s v="2.1.2 - Gastos de consumo"/>
    <s v="7 - Defensor del Pueblo"/>
    <s v="0404 - DEFENSOR DEL PUEBLO"/>
    <x v="0"/>
    <x v="2"/>
    <x v="3"/>
    <s v="2.2 - CONTRATACIÓN DE SERVICIOS"/>
    <s v="2.2.1 - SERVICIOS BÁSICOS"/>
    <n v="2554000"/>
    <n v="2086021.38"/>
  </r>
  <r>
    <x v="0"/>
    <x v="0"/>
    <x v="0"/>
    <s v="2.1 - Gastos corrientes"/>
    <s v="2.1.2 - Gastos de consumo"/>
    <s v="7 - Defensor del Pueblo"/>
    <s v="0404 - DEFENSOR DEL PUEBLO"/>
    <x v="0"/>
    <x v="2"/>
    <x v="3"/>
    <s v="2.2 - CONTRATACIÓN DE SERVICIOS"/>
    <s v="2.2.2 - PUBLICIDAD, IMPRESIÓN Y ENCUADERNACIÓN"/>
    <n v="2000000"/>
    <n v="1424421.69"/>
  </r>
  <r>
    <x v="0"/>
    <x v="0"/>
    <x v="0"/>
    <s v="2.1 - Gastos corrientes"/>
    <s v="2.1.2 - Gastos de consumo"/>
    <s v="7 - Defensor del Pueblo"/>
    <s v="0404 - DEFENSOR DEL PUEBLO"/>
    <x v="0"/>
    <x v="2"/>
    <x v="3"/>
    <s v="2.2 - CONTRATACIÓN DE SERVICIOS"/>
    <s v="2.2.3 - VIÁTICOS"/>
    <n v="34925390"/>
    <n v="1562279.92"/>
  </r>
  <r>
    <x v="0"/>
    <x v="0"/>
    <x v="0"/>
    <s v="2.1 - Gastos corrientes"/>
    <s v="2.1.2 - Gastos de consumo"/>
    <s v="7 - Defensor del Pueblo"/>
    <s v="0404 - DEFENSOR DEL PUEBLO"/>
    <x v="0"/>
    <x v="2"/>
    <x v="3"/>
    <s v="2.2 - CONTRATACIÓN DE SERVICIOS"/>
    <s v="2.2.4 - TRANSPORTE Y ALMACENAJE"/>
    <n v="276000"/>
    <n v="49800"/>
  </r>
  <r>
    <x v="0"/>
    <x v="0"/>
    <x v="0"/>
    <s v="2.1 - Gastos corrientes"/>
    <s v="2.1.2 - Gastos de consumo"/>
    <s v="7 - Defensor del Pueblo"/>
    <s v="0404 - DEFENSOR DEL PUEBLO"/>
    <x v="0"/>
    <x v="2"/>
    <x v="3"/>
    <s v="2.2 - CONTRATACIÓN DE SERVICIOS"/>
    <s v="2.2.5 - ALQUILERES Y RENTAS"/>
    <n v="3800000"/>
    <n v="5137293.7299999995"/>
  </r>
  <r>
    <x v="0"/>
    <x v="0"/>
    <x v="0"/>
    <s v="2.1 - Gastos corrientes"/>
    <s v="2.1.2 - Gastos de consumo"/>
    <s v="7 - Defensor del Pueblo"/>
    <s v="0404 - DEFENSOR DEL PUEBLO"/>
    <x v="0"/>
    <x v="2"/>
    <x v="3"/>
    <s v="2.2 - CONTRATACIÓN DE SERVICIOS"/>
    <s v="2.2.6 - SEGUROS"/>
    <n v="2700000"/>
    <n v="1683777.33"/>
  </r>
  <r>
    <x v="0"/>
    <x v="0"/>
    <x v="0"/>
    <s v="2.1 - Gastos corrientes"/>
    <s v="2.1.2 - Gastos de consumo"/>
    <s v="7 - Defensor del Pueblo"/>
    <s v="0404 - DEFENSOR DEL PUEBLO"/>
    <x v="0"/>
    <x v="2"/>
    <x v="3"/>
    <s v="2.2 - CONTRATACIÓN DE SERVICIOS"/>
    <s v="2.2.7 - SERVICIOS DE CONSERVACIÓN, REPARACIONES MENORES E INSTALACIONES TEMPORALES"/>
    <n v="970000"/>
    <n v="380669.87"/>
  </r>
  <r>
    <x v="0"/>
    <x v="0"/>
    <x v="0"/>
    <s v="2.1 - Gastos corrientes"/>
    <s v="2.1.2 - Gastos de consumo"/>
    <s v="7 - Defensor del Pueblo"/>
    <s v="0404 - DEFENSOR DEL PUEBLO"/>
    <x v="0"/>
    <x v="2"/>
    <x v="3"/>
    <s v="2.2 - CONTRATACIÓN DE SERVICIOS"/>
    <s v="2.2.8 - OTROS SERVICIOS NO INCLUIDOS EN CONCEPTOS ANTERIORES"/>
    <n v="3177000"/>
    <n v="2931400.7"/>
  </r>
  <r>
    <x v="0"/>
    <x v="0"/>
    <x v="0"/>
    <s v="2.1 - Gastos corrientes"/>
    <s v="2.1.2 - Gastos de consumo"/>
    <s v="7 - Defensor del Pueblo"/>
    <s v="0404 - DEFENSOR DEL PUEBLO"/>
    <x v="0"/>
    <x v="2"/>
    <x v="3"/>
    <s v="2.2 - CONTRATACIÓN DE SERVICIOS"/>
    <s v="2.2.9 - OTRAS CONTRATACIONES DE SERVICIOS"/>
    <n v="700000"/>
    <n v="1014233.6599999999"/>
  </r>
  <r>
    <x v="0"/>
    <x v="0"/>
    <x v="0"/>
    <s v="2.1 - Gastos corrientes"/>
    <s v="2.1.2 - Gastos de consumo"/>
    <s v="7 - Defensor del Pueblo"/>
    <s v="0404 - DEFENSOR DEL PUEBLO"/>
    <x v="0"/>
    <x v="2"/>
    <x v="3"/>
    <s v="2.3 - MATERIALES Y SUMINISTROS"/>
    <s v="2.3.1 - ALIMENTOS Y PRODUCTOS AGROFORESTALES"/>
    <n v="4421686"/>
    <n v="212865.08"/>
  </r>
  <r>
    <x v="0"/>
    <x v="0"/>
    <x v="0"/>
    <s v="2.1 - Gastos corrientes"/>
    <s v="2.1.2 - Gastos de consumo"/>
    <s v="7 - Defensor del Pueblo"/>
    <s v="0404 - DEFENSOR DEL PUEBLO"/>
    <x v="0"/>
    <x v="2"/>
    <x v="3"/>
    <s v="2.3 - MATERIALES Y SUMINISTROS"/>
    <s v="2.3.2 - TEXTILES Y VESTUARIOS"/>
    <n v="548000"/>
    <n v="510350"/>
  </r>
  <r>
    <x v="0"/>
    <x v="0"/>
    <x v="0"/>
    <s v="2.1 - Gastos corrientes"/>
    <s v="2.1.2 - Gastos de consumo"/>
    <s v="7 - Defensor del Pueblo"/>
    <s v="0404 - DEFENSOR DEL PUEBLO"/>
    <x v="0"/>
    <x v="2"/>
    <x v="3"/>
    <s v="2.3 - MATERIALES Y SUMINISTROS"/>
    <s v="2.3.4 - PRODUCTOS FARMACÉUTICOS"/>
    <n v="6000"/>
    <n v="0"/>
  </r>
  <r>
    <x v="0"/>
    <x v="0"/>
    <x v="0"/>
    <s v="2.1 - Gastos corrientes"/>
    <s v="2.1.2 - Gastos de consumo"/>
    <s v="7 - Defensor del Pueblo"/>
    <s v="0404 - DEFENSOR DEL PUEBLO"/>
    <x v="0"/>
    <x v="2"/>
    <x v="3"/>
    <s v="2.3 - MATERIALES Y SUMINISTROS"/>
    <s v="2.3.6 - PRODUCTOS DE MINERALES, METÁLICOS Y NO METÁLICOS"/>
    <n v="28800"/>
    <n v="8565"/>
  </r>
  <r>
    <x v="0"/>
    <x v="0"/>
    <x v="0"/>
    <s v="2.1 - Gastos corrientes"/>
    <s v="2.1.2 - Gastos de consumo"/>
    <s v="7 - Defensor del Pueblo"/>
    <s v="0404 - DEFENSOR DEL PUEBLO"/>
    <x v="0"/>
    <x v="2"/>
    <x v="3"/>
    <s v="2.3 - MATERIALES Y SUMINISTROS"/>
    <s v="2.3.7 - COMBUSTIBLES, LUBRICANTES, PRODUCTOS QUÍMICOS Y CONEXOS"/>
    <n v="5387000"/>
    <n v="2822247.9"/>
  </r>
  <r>
    <x v="0"/>
    <x v="0"/>
    <x v="0"/>
    <s v="2.1 - Gastos corrientes"/>
    <s v="2.1.2 - Gastos de consumo"/>
    <s v="7 - Defensor del Pueblo"/>
    <s v="0404 - DEFENSOR DEL PUEBLO"/>
    <x v="0"/>
    <x v="2"/>
    <x v="3"/>
    <s v="2.3 - MATERIALES Y SUMINISTROS"/>
    <s v="2.3.9 - PRODUCTOS Y ÚTILES VARIOS"/>
    <n v="595000"/>
    <n v="467916.47000000003"/>
  </r>
  <r>
    <x v="0"/>
    <x v="0"/>
    <x v="0"/>
    <s v="2.1 - Gastos corrientes"/>
    <s v="2.1.2 - Gastos de consumo"/>
    <s v="7 - Defensor del Pueblo"/>
    <s v="0404 - DEFENSOR DEL PUEBLO"/>
    <x v="0"/>
    <x v="2"/>
    <x v="3"/>
    <s v="2.3 - MATERIALES Y SUMINISTROS"/>
    <s v="2.3.3 - PAPEL, CARTÓN E IMPRESOS"/>
    <n v="472000"/>
    <n v="145198.12999999998"/>
  </r>
  <r>
    <x v="0"/>
    <x v="0"/>
    <x v="0"/>
    <s v="2.1 - Gastos corrientes"/>
    <s v="2.1.2 - Gastos de consumo"/>
    <s v="7 - Defensor del Pueblo"/>
    <s v="0404 - DEFENSOR DEL PUEBLO"/>
    <x v="0"/>
    <x v="2"/>
    <x v="3"/>
    <s v="2.3 - MATERIALES Y SUMINISTROS"/>
    <s v="2.3.5 - CUERO, CAUCHO Y PLÁSTICO"/>
    <n v="204000"/>
    <n v="32400"/>
  </r>
  <r>
    <x v="0"/>
    <x v="0"/>
    <x v="0"/>
    <s v="2.1 - Gastos corrientes"/>
    <s v="2.1.2 - Gastos de consumo"/>
    <s v="8 - Tribunal Superior Electoral (TSE)"/>
    <s v="0405 - TRIBUNAL SUPERIOR  ELECTORAL ( TSE)"/>
    <x v="0"/>
    <x v="0"/>
    <x v="58"/>
    <s v="2.1 - REMUNERACIONES Y CONTRIBUCIONES"/>
    <s v="2.1.1 - REMUNERACIONES"/>
    <n v="489633607"/>
    <n v="195906560.79999983"/>
  </r>
  <r>
    <x v="0"/>
    <x v="0"/>
    <x v="0"/>
    <s v="2.1 - Gastos corrientes"/>
    <s v="2.1.2 - Gastos de consumo"/>
    <s v="8 - Tribunal Superior Electoral (TSE)"/>
    <s v="0405 - TRIBUNAL SUPERIOR  ELECTORAL ( TSE)"/>
    <x v="0"/>
    <x v="0"/>
    <x v="58"/>
    <s v="2.1 - REMUNERACIONES Y CONTRIBUCIONES"/>
    <s v="2.1.2 - SOBRESUELDOS"/>
    <n v="38700000"/>
    <n v="19284721.649999999"/>
  </r>
  <r>
    <x v="0"/>
    <x v="0"/>
    <x v="0"/>
    <s v="2.1 - Gastos corrientes"/>
    <s v="2.1.2 - Gastos de consumo"/>
    <s v="8 - Tribunal Superior Electoral (TSE)"/>
    <s v="0405 - TRIBUNAL SUPERIOR  ELECTORAL ( TSE)"/>
    <x v="0"/>
    <x v="0"/>
    <x v="58"/>
    <s v="2.1 - REMUNERACIONES Y CONTRIBUCIONES"/>
    <s v="2.1.3 - DIETAS Y GASTOS DE REPRESENTACIÓN"/>
    <n v="6120000"/>
    <n v="2913636.36"/>
  </r>
  <r>
    <x v="0"/>
    <x v="0"/>
    <x v="0"/>
    <s v="2.1 - Gastos corrientes"/>
    <s v="2.1.2 - Gastos de consumo"/>
    <s v="8 - Tribunal Superior Electoral (TSE)"/>
    <s v="0405 - TRIBUNAL SUPERIOR  ELECTORAL ( TSE)"/>
    <x v="0"/>
    <x v="0"/>
    <x v="58"/>
    <s v="2.1 - REMUNERACIONES Y CONTRIBUCIONES"/>
    <s v="2.1.4 - GRATIFICACIONES Y BONIFICACIONES"/>
    <n v="0"/>
    <n v="1600268.49"/>
  </r>
  <r>
    <x v="0"/>
    <x v="0"/>
    <x v="0"/>
    <s v="2.1 - Gastos corrientes"/>
    <s v="2.1.2 - Gastos de consumo"/>
    <s v="8 - Tribunal Superior Electoral (TSE)"/>
    <s v="0405 - TRIBUNAL SUPERIOR  ELECTORAL ( TSE)"/>
    <x v="0"/>
    <x v="0"/>
    <x v="58"/>
    <s v="2.1 - REMUNERACIONES Y CONTRIBUCIONES"/>
    <s v="2.1.5 - CONTRIBUCIONES A LA SEGURIDAD SOCIAL"/>
    <n v="59102600"/>
    <n v="25038678.700000003"/>
  </r>
  <r>
    <x v="0"/>
    <x v="0"/>
    <x v="0"/>
    <s v="2.1 - Gastos corrientes"/>
    <s v="2.1.2 - Gastos de consumo"/>
    <s v="8 - Tribunal Superior Electoral (TSE)"/>
    <s v="0405 - TRIBUNAL SUPERIOR  ELECTORAL ( TSE)"/>
    <x v="0"/>
    <x v="0"/>
    <x v="58"/>
    <s v="2.2 - CONTRATACIÓN DE SERVICIOS"/>
    <s v="2.2.1 - SERVICIOS BÁSICOS"/>
    <n v="99814466"/>
    <n v="4256654.82"/>
  </r>
  <r>
    <x v="0"/>
    <x v="0"/>
    <x v="0"/>
    <s v="2.1 - Gastos corrientes"/>
    <s v="2.1.2 - Gastos de consumo"/>
    <s v="8 - Tribunal Superior Electoral (TSE)"/>
    <s v="0405 - TRIBUNAL SUPERIOR  ELECTORAL ( TSE)"/>
    <x v="0"/>
    <x v="0"/>
    <x v="58"/>
    <s v="2.2 - CONTRATACIÓN DE SERVICIOS"/>
    <s v="2.2.2 - PUBLICIDAD, IMPRESIÓN Y ENCUADERNACIÓN"/>
    <n v="1700000"/>
    <n v="1627020.2200000002"/>
  </r>
  <r>
    <x v="0"/>
    <x v="0"/>
    <x v="0"/>
    <s v="2.1 - Gastos corrientes"/>
    <s v="2.1.2 - Gastos de consumo"/>
    <s v="8 - Tribunal Superior Electoral (TSE)"/>
    <s v="0405 - TRIBUNAL SUPERIOR  ELECTORAL ( TSE)"/>
    <x v="0"/>
    <x v="0"/>
    <x v="58"/>
    <s v="2.2 - CONTRATACIÓN DE SERVICIOS"/>
    <s v="2.2.3 - VIÁTICOS"/>
    <n v="1145440"/>
    <n v="4028015.77"/>
  </r>
  <r>
    <x v="0"/>
    <x v="0"/>
    <x v="0"/>
    <s v="2.1 - Gastos corrientes"/>
    <s v="2.1.2 - Gastos de consumo"/>
    <s v="8 - Tribunal Superior Electoral (TSE)"/>
    <s v="0405 - TRIBUNAL SUPERIOR  ELECTORAL ( TSE)"/>
    <x v="0"/>
    <x v="0"/>
    <x v="58"/>
    <s v="2.2 - CONTRATACIÓN DE SERVICIOS"/>
    <s v="2.2.4 - TRANSPORTE Y ALMACENAJE"/>
    <n v="2100000"/>
    <n v="3765151.52"/>
  </r>
  <r>
    <x v="0"/>
    <x v="0"/>
    <x v="0"/>
    <s v="2.1 - Gastos corrientes"/>
    <s v="2.1.2 - Gastos de consumo"/>
    <s v="8 - Tribunal Superior Electoral (TSE)"/>
    <s v="0405 - TRIBUNAL SUPERIOR  ELECTORAL ( TSE)"/>
    <x v="0"/>
    <x v="0"/>
    <x v="58"/>
    <s v="2.2 - CONTRATACIÓN DE SERVICIOS"/>
    <s v="2.2.5 - ALQUILERES Y RENTAS"/>
    <n v="6500000"/>
    <n v="2025000.0299999998"/>
  </r>
  <r>
    <x v="0"/>
    <x v="0"/>
    <x v="0"/>
    <s v="2.1 - Gastos corrientes"/>
    <s v="2.1.2 - Gastos de consumo"/>
    <s v="8 - Tribunal Superior Electoral (TSE)"/>
    <s v="0405 - TRIBUNAL SUPERIOR  ELECTORAL ( TSE)"/>
    <x v="0"/>
    <x v="0"/>
    <x v="58"/>
    <s v="2.2 - CONTRATACIÓN DE SERVICIOS"/>
    <s v="2.2.6 - SEGUROS"/>
    <n v="21900000"/>
    <n v="12098626.850000001"/>
  </r>
  <r>
    <x v="0"/>
    <x v="0"/>
    <x v="0"/>
    <s v="2.1 - Gastos corrientes"/>
    <s v="2.1.2 - Gastos de consumo"/>
    <s v="8 - Tribunal Superior Electoral (TSE)"/>
    <s v="0405 - TRIBUNAL SUPERIOR  ELECTORAL ( TSE)"/>
    <x v="0"/>
    <x v="0"/>
    <x v="58"/>
    <s v="2.2 - CONTRATACIÓN DE SERVICIOS"/>
    <s v="2.2.7 - SERVICIOS DE CONSERVACIÓN, REPARACIONES MENORES E INSTALACIONES TEMPORALES"/>
    <n v="3200000"/>
    <n v="12707211.66"/>
  </r>
  <r>
    <x v="0"/>
    <x v="0"/>
    <x v="0"/>
    <s v="2.1 - Gastos corrientes"/>
    <s v="2.1.2 - Gastos de consumo"/>
    <s v="8 - Tribunal Superior Electoral (TSE)"/>
    <s v="0405 - TRIBUNAL SUPERIOR  ELECTORAL ( TSE)"/>
    <x v="0"/>
    <x v="0"/>
    <x v="58"/>
    <s v="2.2 - CONTRATACIÓN DE SERVICIOS"/>
    <s v="2.2.8 - OTROS SERVICIOS NO INCLUIDOS EN CONCEPTOS ANTERIORES"/>
    <n v="9850000"/>
    <n v="12987413.880000001"/>
  </r>
  <r>
    <x v="0"/>
    <x v="0"/>
    <x v="0"/>
    <s v="2.1 - Gastos corrientes"/>
    <s v="2.1.2 - Gastos de consumo"/>
    <s v="8 - Tribunal Superior Electoral (TSE)"/>
    <s v="0405 - TRIBUNAL SUPERIOR  ELECTORAL ( TSE)"/>
    <x v="0"/>
    <x v="0"/>
    <x v="58"/>
    <s v="2.2 - CONTRATACIÓN DE SERVICIOS"/>
    <s v="2.2.9 - OTRAS CONTRATACIONES DE SERVICIOS"/>
    <n v="1500000"/>
    <n v="1433605.97"/>
  </r>
  <r>
    <x v="0"/>
    <x v="0"/>
    <x v="0"/>
    <s v="2.1 - Gastos corrientes"/>
    <s v="2.1.2 - Gastos de consumo"/>
    <s v="8 - Tribunal Superior Electoral (TSE)"/>
    <s v="0405 - TRIBUNAL SUPERIOR  ELECTORAL ( TSE)"/>
    <x v="0"/>
    <x v="0"/>
    <x v="58"/>
    <s v="2.3 - MATERIALES Y SUMINISTROS"/>
    <s v="2.3.1 - ALIMENTOS Y PRODUCTOS AGROFORESTALES"/>
    <n v="20567623"/>
    <n v="2414650.0499999993"/>
  </r>
  <r>
    <x v="0"/>
    <x v="0"/>
    <x v="0"/>
    <s v="2.1 - Gastos corrientes"/>
    <s v="2.1.2 - Gastos de consumo"/>
    <s v="8 - Tribunal Superior Electoral (TSE)"/>
    <s v="0405 - TRIBUNAL SUPERIOR  ELECTORAL ( TSE)"/>
    <x v="0"/>
    <x v="0"/>
    <x v="58"/>
    <s v="2.3 - MATERIALES Y SUMINISTROS"/>
    <s v="2.3.2 - TEXTILES Y VESTUARIOS"/>
    <n v="350000"/>
    <n v="291666.69999999995"/>
  </r>
  <r>
    <x v="0"/>
    <x v="0"/>
    <x v="0"/>
    <s v="2.1 - Gastos corrientes"/>
    <s v="2.1.2 - Gastos de consumo"/>
    <s v="8 - Tribunal Superior Electoral (TSE)"/>
    <s v="0405 - TRIBUNAL SUPERIOR  ELECTORAL ( TSE)"/>
    <x v="0"/>
    <x v="0"/>
    <x v="58"/>
    <s v="2.3 - MATERIALES Y SUMINISTROS"/>
    <s v="2.3.4 - PRODUCTOS FARMACÉUTICOS"/>
    <n v="100000"/>
    <n v="83333.349999999991"/>
  </r>
  <r>
    <x v="0"/>
    <x v="0"/>
    <x v="0"/>
    <s v="2.1 - Gastos corrientes"/>
    <s v="2.1.2 - Gastos de consumo"/>
    <s v="8 - Tribunal Superior Electoral (TSE)"/>
    <s v="0405 - TRIBUNAL SUPERIOR  ELECTORAL ( TSE)"/>
    <x v="0"/>
    <x v="0"/>
    <x v="58"/>
    <s v="2.3 - MATERIALES Y SUMINISTROS"/>
    <s v="2.3.6 - PRODUCTOS DE MINERALES, METÁLICOS Y NO METÁLICOS"/>
    <n v="208920"/>
    <n v="249700"/>
  </r>
  <r>
    <x v="0"/>
    <x v="0"/>
    <x v="0"/>
    <s v="2.1 - Gastos corrientes"/>
    <s v="2.1.2 - Gastos de consumo"/>
    <s v="8 - Tribunal Superior Electoral (TSE)"/>
    <s v="0405 - TRIBUNAL SUPERIOR  ELECTORAL ( TSE)"/>
    <x v="0"/>
    <x v="0"/>
    <x v="58"/>
    <s v="2.3 - MATERIALES Y SUMINISTROS"/>
    <s v="2.3.7 - COMBUSTIBLES, LUBRICANTES, PRODUCTOS QUÍMICOS Y CONEXOS"/>
    <n v="10690000"/>
    <n v="10491787.15"/>
  </r>
  <r>
    <x v="0"/>
    <x v="0"/>
    <x v="0"/>
    <s v="2.1 - Gastos corrientes"/>
    <s v="2.1.2 - Gastos de consumo"/>
    <s v="8 - Tribunal Superior Electoral (TSE)"/>
    <s v="0405 - TRIBUNAL SUPERIOR  ELECTORAL ( TSE)"/>
    <x v="0"/>
    <x v="0"/>
    <x v="58"/>
    <s v="2.3 - MATERIALES Y SUMINISTROS"/>
    <s v="2.3.9 - PRODUCTOS Y ÚTILES VARIOS"/>
    <n v="3425000"/>
    <n v="4625000"/>
  </r>
  <r>
    <x v="0"/>
    <x v="0"/>
    <x v="0"/>
    <s v="2.1 - Gastos corrientes"/>
    <s v="2.1.2 - Gastos de consumo"/>
    <s v="8 - Tribunal Superior Electoral (TSE)"/>
    <s v="0405 - TRIBUNAL SUPERIOR  ELECTORAL ( TSE)"/>
    <x v="0"/>
    <x v="0"/>
    <x v="58"/>
    <s v="2.3 - MATERIALES Y SUMINISTROS"/>
    <s v="2.3.3 - PAPEL, CARTÓN E IMPRESOS"/>
    <n v="1540000"/>
    <n v="1268471.8699999996"/>
  </r>
  <r>
    <x v="0"/>
    <x v="0"/>
    <x v="0"/>
    <s v="2.1 - Gastos corrientes"/>
    <s v="2.1.2 - Gastos de consumo"/>
    <s v="8 - Tribunal Superior Electoral (TSE)"/>
    <s v="0405 - TRIBUNAL SUPERIOR  ELECTORAL ( TSE)"/>
    <x v="0"/>
    <x v="0"/>
    <x v="58"/>
    <s v="2.3 - MATERIALES Y SUMINISTROS"/>
    <s v="2.3.5 - CUERO, CAUCHO Y PLÁSTICO"/>
    <n v="410000"/>
    <n v="750000.00000000012"/>
  </r>
  <r>
    <x v="0"/>
    <x v="0"/>
    <x v="0"/>
    <s v="2.1 - Gastos corrientes"/>
    <s v="2.1.3 - Prestaciones de la seguridad social"/>
    <s v="1 - Poder Legislativo"/>
    <s v="0102 - CÁMARA DE DIPUTADOS"/>
    <x v="0"/>
    <x v="0"/>
    <x v="0"/>
    <s v="2.4 - TRANSFERENCIAS CORRIENTES"/>
    <s v="2.4.1 - TRANSFERENCIAS CORRIENTES AL SECTOR PRIVADO"/>
    <n v="20000000"/>
    <n v="8333333.3499999996"/>
  </r>
  <r>
    <x v="0"/>
    <x v="0"/>
    <x v="0"/>
    <s v="2.1 - Gastos corrientes"/>
    <s v="2.1.3 - Prestaciones de la seguridad social"/>
    <s v="2 - Poder Ejecutivo"/>
    <s v="0203 - MINISTERIO DE DEFENSA"/>
    <x v="0"/>
    <x v="1"/>
    <x v="15"/>
    <s v="2.4 - TRANSFERENCIAS CORRIENTES"/>
    <s v="2.4.1 - TRANSFERENCIAS CORRIENTES AL SECTOR PRIVADO"/>
    <n v="6568927559"/>
    <n v="0"/>
  </r>
  <r>
    <x v="0"/>
    <x v="0"/>
    <x v="0"/>
    <s v="2.1 - Gastos corrientes"/>
    <s v="2.1.3 - Prestaciones de la seguridad social"/>
    <s v="2 - Poder Ejecutivo"/>
    <s v="0203 - MINISTERIO DE DEFENSA"/>
    <x v="2"/>
    <x v="6"/>
    <x v="14"/>
    <s v="2.4 - TRANSFERENCIAS CORRIENTES"/>
    <s v="2.4.1 - TRANSFERENCIAS CORRIENTES AL SECTOR PRIVADO"/>
    <n v="0"/>
    <n v="1974208491.3399999"/>
  </r>
  <r>
    <x v="0"/>
    <x v="0"/>
    <x v="0"/>
    <s v="2.1 - Gastos corrientes"/>
    <s v="2.1.3 - Prestaciones de la seguridad social"/>
    <s v="2 - Poder Ejecutivo"/>
    <s v="0206 - MINISTERIO DE EDUCACIÓN"/>
    <x v="2"/>
    <x v="6"/>
    <x v="14"/>
    <s v="2.4 - TRANSFERENCIAS CORRIENTES"/>
    <s v="2.4.1 - TRANSFERENCIAS CORRIENTES AL SECTOR PRIVADO"/>
    <n v="15284183064"/>
    <n v="4309583520.6999998"/>
  </r>
  <r>
    <x v="0"/>
    <x v="0"/>
    <x v="0"/>
    <s v="2.1 - Gastos corrientes"/>
    <s v="2.1.3 - Prestaciones de la seguridad social"/>
    <s v="2 - Poder Ejecutivo"/>
    <s v="0208 - MINISTERIO DE DEPORTES Y RECREACIÓN"/>
    <x v="2"/>
    <x v="5"/>
    <x v="18"/>
    <s v="2.4 - TRANSFERENCIAS CORRIENTES"/>
    <s v="2.4.1 - TRANSFERENCIAS CORRIENTES AL SECTOR PRIVADO"/>
    <n v="5760000"/>
    <n v="0"/>
  </r>
  <r>
    <x v="0"/>
    <x v="0"/>
    <x v="0"/>
    <s v="2.1 - Gastos corrientes"/>
    <s v="2.1.3 - Prestaciones de la seguridad social"/>
    <s v="2 - Poder Ejecutivo"/>
    <s v="0999 - ADMINISTRACION DE OBLIGACIONES DEL TESORO NACIONAL"/>
    <x v="2"/>
    <x v="6"/>
    <x v="14"/>
    <s v="2.4 - TRANSFERENCIAS CORRIENTES"/>
    <s v="2.4.1 - TRANSFERENCIAS CORRIENTES AL SECTOR PRIVADO"/>
    <n v="34063988319"/>
    <n v="10000607595.259998"/>
  </r>
  <r>
    <x v="0"/>
    <x v="0"/>
    <x v="0"/>
    <s v="2.1 - Gastos corrientes"/>
    <s v="2.1.3 - Prestaciones de la seguridad social"/>
    <s v="3 - Poder Judicial"/>
    <s v="0301 - PODER JUDICIAL"/>
    <x v="2"/>
    <x v="6"/>
    <x v="14"/>
    <s v="2.4 - TRANSFERENCIAS CORRIENTES"/>
    <s v="2.4.1 - TRANSFERENCIAS CORRIENTES AL SECTOR PRIVADO"/>
    <n v="383633960"/>
    <n v="156599220.65000001"/>
  </r>
  <r>
    <x v="0"/>
    <x v="0"/>
    <x v="0"/>
    <s v="2.1 - Gastos corrientes"/>
    <s v="2.1.3 - Prestaciones de la seguridad social"/>
    <s v="6 - Tribunal Constitucional"/>
    <s v="0403 - TRIBUNAL CONSTITUCIONAL"/>
    <x v="2"/>
    <x v="6"/>
    <x v="14"/>
    <s v="2.4 - TRANSFERENCIAS CORRIENTES"/>
    <s v="2.4.1 - TRANSFERENCIAS CORRIENTES AL SECTOR PRIVADO"/>
    <n v="138000000"/>
    <n v="57500000"/>
  </r>
  <r>
    <x v="0"/>
    <x v="0"/>
    <x v="0"/>
    <s v="2.1 - Gastos corrientes"/>
    <s v="2.1.4 - Intereses de la deuda"/>
    <s v="2 - Poder Ejecutivo"/>
    <s v="0998 - ADMINISTRACION DE DEUDA PUBLICA Y ACTIVOS FINANCIEROS"/>
    <x v="4"/>
    <x v="19"/>
    <x v="59"/>
    <s v="2.9 - GASTOS FINANCIEROS"/>
    <s v="2.9.1 - INTERESES DE LA DEUDA PÚBLICA INTERNA"/>
    <n v="79907001110"/>
    <n v="19850074274.150002"/>
  </r>
  <r>
    <x v="0"/>
    <x v="0"/>
    <x v="0"/>
    <s v="2.1 - Gastos corrientes"/>
    <s v="2.1.4 - Intereses de la deuda"/>
    <s v="2 - Poder Ejecutivo"/>
    <s v="0998 - ADMINISTRACION DE DEUDA PUBLICA Y ACTIVOS FINANCIEROS"/>
    <x v="4"/>
    <x v="19"/>
    <x v="59"/>
    <s v="2.9 - GASTOS FINANCIEROS"/>
    <s v="2.9.2 - INTERESES DE LA DEUDA PUBLICA EXTERNA"/>
    <n v="111940449884"/>
    <n v="36532906842.519997"/>
  </r>
  <r>
    <x v="0"/>
    <x v="0"/>
    <x v="0"/>
    <s v="2.1 - Gastos corrientes"/>
    <s v="2.1.4 - Intereses de la deuda"/>
    <s v="2 - Poder Ejecutivo"/>
    <s v="0998 - ADMINISTRACION DE DEUDA PUBLICA Y ACTIVOS FINANCIEROS"/>
    <x v="4"/>
    <x v="19"/>
    <x v="59"/>
    <s v="2.9 - GASTOS FINANCIEROS"/>
    <s v="2.9.4 - COMISIONES Y OTROS GASTOS BANCARIOS DE LA DEUDA PÚBLICA"/>
    <n v="1258332461"/>
    <n v="729068578.6500001"/>
  </r>
  <r>
    <x v="0"/>
    <x v="0"/>
    <x v="0"/>
    <s v="2.1 - Gastos corrientes"/>
    <s v="2.1.5 - Subvenciones otorgadas a empresas"/>
    <s v="2 - Poder Ejecutivo"/>
    <s v="0210 - MINISTERIO DE AGRICULTURA"/>
    <x v="3"/>
    <x v="9"/>
    <x v="17"/>
    <s v="2.4 - TRANSFERENCIAS CORRIENTES"/>
    <s v="2.4.6 - SUBVENCIONES"/>
    <n v="0"/>
    <n v="2750955.96"/>
  </r>
  <r>
    <x v="0"/>
    <x v="0"/>
    <x v="0"/>
    <s v="2.1 - Gastos corrientes"/>
    <s v="2.1.5 - Subvenciones otorgadas a empresas"/>
    <s v="2 - Poder Ejecutivo"/>
    <s v="0212 - MINISTERIO DE INDUSTRIA, COMERCIO Y MIPYMES (MICM)"/>
    <x v="3"/>
    <x v="11"/>
    <x v="44"/>
    <s v="2.4 - TRANSFERENCIAS CORRIENTES"/>
    <s v="2.4.6 - SUBVENCIONES"/>
    <n v="0"/>
    <n v="450355017.02000004"/>
  </r>
  <r>
    <x v="0"/>
    <x v="0"/>
    <x v="0"/>
    <s v="2.1 - Gastos corrientes"/>
    <s v="2.1.6 - Transferencias corrientes otorgadas"/>
    <s v="1 - Poder Legislativo"/>
    <s v="0101 - SENADO DE LA REPÚBLICA"/>
    <x v="0"/>
    <x v="0"/>
    <x v="0"/>
    <s v="2.4 - TRANSFERENCIAS CORRIENTES"/>
    <s v="2.4.1 - TRANSFERENCIAS CORRIENTES AL SECTOR PRIVADO"/>
    <n v="200000"/>
    <n v="83330"/>
  </r>
  <r>
    <x v="0"/>
    <x v="0"/>
    <x v="0"/>
    <s v="2.1 - Gastos corrientes"/>
    <s v="2.1.6 - Transferencias corrientes otorgadas"/>
    <s v="1 - Poder Legislativo"/>
    <s v="0101 - SENADO DE LA REPÚBLICA"/>
    <x v="0"/>
    <x v="10"/>
    <x v="22"/>
    <s v="2.4 - TRANSFERENCIAS CORRIENTES"/>
    <s v="2.4.7 - TRANSFERENCIAS CORRIENTES AL SECTOR EXTERNO"/>
    <n v="500000"/>
    <n v="208330"/>
  </r>
  <r>
    <x v="0"/>
    <x v="0"/>
    <x v="0"/>
    <s v="2.1 - Gastos corrientes"/>
    <s v="2.1.6 - Transferencias corrientes otorgadas"/>
    <s v="1 - Poder Legislativo"/>
    <s v="0101 - SENADO DE LA REPÚBLICA"/>
    <x v="2"/>
    <x v="8"/>
    <x v="28"/>
    <s v="2.4 - TRANSFERENCIAS CORRIENTES"/>
    <s v="2.4.1 - TRANSFERENCIAS CORRIENTES AL SECTOR PRIVADO"/>
    <n v="2000000"/>
    <n v="833335"/>
  </r>
  <r>
    <x v="0"/>
    <x v="0"/>
    <x v="0"/>
    <s v="2.1 - Gastos corrientes"/>
    <s v="2.1.6 - Transferencias corrientes otorgadas"/>
    <s v="1 - Poder Legislativo"/>
    <s v="0101 - SENADO DE LA REPÚBLICA"/>
    <x v="2"/>
    <x v="6"/>
    <x v="7"/>
    <s v="2.4 - TRANSFERENCIAS CORRIENTES"/>
    <s v="2.4.1 - TRANSFERENCIAS CORRIENTES AL SECTOR PRIVADO"/>
    <n v="357466801"/>
    <n v="148944500"/>
  </r>
  <r>
    <x v="0"/>
    <x v="0"/>
    <x v="0"/>
    <s v="2.1 - Gastos corrientes"/>
    <s v="2.1.6 - Transferencias corrientes otorgadas"/>
    <s v="1 - Poder Legislativo"/>
    <s v="0102 - CÁMARA DE DIPUTADOS"/>
    <x v="0"/>
    <x v="10"/>
    <x v="22"/>
    <s v="2.4 - TRANSFERENCIAS CORRIENTES"/>
    <s v="2.4.7 - TRANSFERENCIAS CORRIENTES AL SECTOR EXTERNO"/>
    <n v="100749814"/>
    <n v="41979089.149999999"/>
  </r>
  <r>
    <x v="0"/>
    <x v="0"/>
    <x v="0"/>
    <s v="2.1 - Gastos corrientes"/>
    <s v="2.1.6 - Transferencias corrientes otorgadas"/>
    <s v="1 - Poder Legislativo"/>
    <s v="0102 - CÁMARA DE DIPUTADOS"/>
    <x v="2"/>
    <x v="8"/>
    <x v="28"/>
    <s v="2.4 - TRANSFERENCIAS CORRIENTES"/>
    <s v="2.4.1 - TRANSFERENCIAS CORRIENTES AL SECTOR PRIVADO"/>
    <n v="3000000"/>
    <n v="1250000.0000000002"/>
  </r>
  <r>
    <x v="0"/>
    <x v="0"/>
    <x v="0"/>
    <s v="2.1 - Gastos corrientes"/>
    <s v="2.1.6 - Transferencias corrientes otorgadas"/>
    <s v="1 - Poder Legislativo"/>
    <s v="0102 - CÁMARA DE DIPUTADOS"/>
    <x v="2"/>
    <x v="6"/>
    <x v="7"/>
    <s v="2.4 - TRANSFERENCIAS CORRIENTES"/>
    <s v="2.4.1 - TRANSFERENCIAS CORRIENTES AL SECTOR PRIVADO"/>
    <n v="206002632"/>
    <n v="85834430"/>
  </r>
  <r>
    <x v="0"/>
    <x v="0"/>
    <x v="0"/>
    <s v="2.1 - Gastos corrientes"/>
    <s v="2.1.6 - Transferencias corrientes otorgadas"/>
    <s v="2 - Poder Ejecutivo"/>
    <s v="0201 - PRESIDENCIA DE LA REPÚBLICA"/>
    <x v="0"/>
    <x v="0"/>
    <x v="1"/>
    <s v="2.4 - TRANSFERENCIAS CORRIENTES"/>
    <s v="2.4.1 - TRANSFERENCIAS CORRIENTES AL SECTOR PRIVADO"/>
    <n v="56000016"/>
    <n v="19699977.300000001"/>
  </r>
  <r>
    <x v="0"/>
    <x v="0"/>
    <x v="0"/>
    <s v="2.1 - Gastos corrientes"/>
    <s v="2.1.6 - Transferencias corrientes otorgadas"/>
    <s v="2 - Poder Ejecutivo"/>
    <s v="0201 - PRESIDENCIA DE LA REPÚBLICA"/>
    <x v="0"/>
    <x v="0"/>
    <x v="1"/>
    <s v="2.4 - TRANSFERENCIAS CORRIENTES"/>
    <s v="2.4.2 - TRANSFERENCIAS CORRIENTES AL  GOBIERNO GENERAL NACIONAL"/>
    <n v="479353239"/>
    <n v="161311028.63999999"/>
  </r>
  <r>
    <x v="0"/>
    <x v="0"/>
    <x v="0"/>
    <s v="2.1 - Gastos corrientes"/>
    <s v="2.1.6 - Transferencias corrientes otorgadas"/>
    <s v="2 - Poder Ejecutivo"/>
    <s v="0201 - PRESIDENCIA DE LA REPÚBLICA"/>
    <x v="0"/>
    <x v="0"/>
    <x v="1"/>
    <s v="2.4 - TRANSFERENCIAS CORRIENTES"/>
    <s v="2.4.3 - TRANSFERENCIAS CORRIENTES A GOBIERNOS GENERALES LOCALES"/>
    <n v="0"/>
    <n v="1530000"/>
  </r>
  <r>
    <x v="0"/>
    <x v="0"/>
    <x v="0"/>
    <s v="2.1 - Gastos corrientes"/>
    <s v="2.1.6 - Transferencias corrientes otorgadas"/>
    <s v="2 - Poder Ejecutivo"/>
    <s v="0201 - PRESIDENCIA DE LA REPÚBLICA"/>
    <x v="0"/>
    <x v="0"/>
    <x v="1"/>
    <s v="2.4 - TRANSFERENCIAS CORRIENTES"/>
    <s v="2.4.7 - TRANSFERENCIAS CORRIENTES AL SECTOR EXTERNO"/>
    <n v="450000"/>
    <n v="415283.75"/>
  </r>
  <r>
    <x v="0"/>
    <x v="0"/>
    <x v="0"/>
    <s v="2.1 - Gastos corrientes"/>
    <s v="2.1.6 - Transferencias corrientes otorgadas"/>
    <s v="2 - Poder Ejecutivo"/>
    <s v="0201 - PRESIDENCIA DE LA REPÚBLICA"/>
    <x v="0"/>
    <x v="0"/>
    <x v="1"/>
    <s v="2.4 - TRANSFERENCIAS CORRIENTES"/>
    <s v="2.4.9 - TRANSFERENCIAS CORRIENTES A OTRAS INSTITUCIONES PÚBLICAS"/>
    <n v="8665124"/>
    <n v="85778023.829999998"/>
  </r>
  <r>
    <x v="0"/>
    <x v="0"/>
    <x v="0"/>
    <s v="2.1 - Gastos corrientes"/>
    <s v="2.1.6 - Transferencias corrientes otorgadas"/>
    <s v="2 - Poder Ejecutivo"/>
    <s v="0201 - PRESIDENCIA DE LA REPÚBLICA"/>
    <x v="0"/>
    <x v="0"/>
    <x v="60"/>
    <s v="2.4 - TRANSFERENCIAS CORRIENTES"/>
    <s v="2.4.3 - TRANSFERENCIAS CORRIENTES A GOBIERNOS GENERALES LOCALES"/>
    <n v="0"/>
    <n v="19299705"/>
  </r>
  <r>
    <x v="0"/>
    <x v="0"/>
    <x v="0"/>
    <s v="2.1 - Gastos corrientes"/>
    <s v="2.1.6 - Transferencias corrientes otorgadas"/>
    <s v="2 - Poder Ejecutivo"/>
    <s v="0201 - PRESIDENCIA DE LA REPÚBLICA"/>
    <x v="0"/>
    <x v="10"/>
    <x v="22"/>
    <s v="2.4 - TRANSFERENCIAS CORRIENTES"/>
    <s v="2.4.7 - TRANSFERENCIAS CORRIENTES AL SECTOR EXTERNO"/>
    <n v="340000"/>
    <n v="303732"/>
  </r>
  <r>
    <x v="0"/>
    <x v="0"/>
    <x v="0"/>
    <s v="2.1 - Gastos corrientes"/>
    <s v="2.1.6 - Transferencias corrientes otorgadas"/>
    <s v="2 - Poder Ejecutivo"/>
    <s v="0201 - PRESIDENCIA DE LA REPÚBLICA"/>
    <x v="0"/>
    <x v="1"/>
    <x v="15"/>
    <s v="2.4 - TRANSFERENCIAS CORRIENTES"/>
    <s v="2.4.9 - TRANSFERENCIAS CORRIENTES A OTRAS INSTITUCIONES PÚBLICAS"/>
    <n v="1053448518"/>
    <n v="359117257.96000004"/>
  </r>
  <r>
    <x v="0"/>
    <x v="0"/>
    <x v="0"/>
    <s v="2.1 - Gastos corrientes"/>
    <s v="2.1.6 - Transferencias corrientes otorgadas"/>
    <s v="2 - Poder Ejecutivo"/>
    <s v="0201 - PRESIDENCIA DE LA REPÚBLICA"/>
    <x v="0"/>
    <x v="1"/>
    <x v="2"/>
    <s v="2.4 - TRANSFERENCIAS CORRIENTES"/>
    <s v="2.4.1 - TRANSFERENCIAS CORRIENTES AL SECTOR PRIVADO"/>
    <n v="4600000"/>
    <n v="0"/>
  </r>
  <r>
    <x v="0"/>
    <x v="0"/>
    <x v="0"/>
    <s v="2.1 - Gastos corrientes"/>
    <s v="2.1.6 - Transferencias corrientes otorgadas"/>
    <s v="2 - Poder Ejecutivo"/>
    <s v="0201 - PRESIDENCIA DE LA REPÚBLICA"/>
    <x v="0"/>
    <x v="1"/>
    <x v="2"/>
    <s v="2.4 - TRANSFERENCIAS CORRIENTES"/>
    <s v="2.4.2 - TRANSFERENCIAS CORRIENTES AL  GOBIERNO GENERAL NACIONAL"/>
    <n v="180167111"/>
    <n v="59810653.75"/>
  </r>
  <r>
    <x v="0"/>
    <x v="0"/>
    <x v="0"/>
    <s v="2.1 - Gastos corrientes"/>
    <s v="2.1.6 - Transferencias corrientes otorgadas"/>
    <s v="2 - Poder Ejecutivo"/>
    <s v="0201 - PRESIDENCIA DE LA REPÚBLICA"/>
    <x v="0"/>
    <x v="1"/>
    <x v="2"/>
    <s v="2.4 - TRANSFERENCIAS CORRIENTES"/>
    <s v="2.4.9 - TRANSFERENCIAS CORRIENTES A OTRAS INSTITUCIONES PÚBLICAS"/>
    <n v="0"/>
    <n v="2000000"/>
  </r>
  <r>
    <x v="0"/>
    <x v="0"/>
    <x v="0"/>
    <s v="2.1 - Gastos corrientes"/>
    <s v="2.1.6 - Transferencias corrientes otorgadas"/>
    <s v="2 - Poder Ejecutivo"/>
    <s v="0201 - PRESIDENCIA DE LA REPÚBLICA"/>
    <x v="0"/>
    <x v="2"/>
    <x v="3"/>
    <s v="2.4 - TRANSFERENCIAS CORRIENTES"/>
    <s v="2.4.1 - TRANSFERENCIAS CORRIENTES AL SECTOR PRIVADO"/>
    <n v="3466667"/>
    <n v="1066666.67"/>
  </r>
  <r>
    <x v="0"/>
    <x v="0"/>
    <x v="0"/>
    <s v="2.1 - Gastos corrientes"/>
    <s v="2.1.6 - Transferencias corrientes otorgadas"/>
    <s v="2 - Poder Ejecutivo"/>
    <s v="0201 - PRESIDENCIA DE LA REPÚBLICA"/>
    <x v="0"/>
    <x v="2"/>
    <x v="47"/>
    <s v="2.4 - TRANSFERENCIAS CORRIENTES"/>
    <s v="2.4.9 - TRANSFERENCIAS CORRIENTES A OTRAS INSTITUCIONES PÚBLICAS"/>
    <n v="2971315550"/>
    <n v="1269091919.9599998"/>
  </r>
  <r>
    <x v="0"/>
    <x v="0"/>
    <x v="0"/>
    <s v="2.1 - Gastos corrientes"/>
    <s v="2.1.6 - Transferencias corrientes otorgadas"/>
    <s v="2 - Poder Ejecutivo"/>
    <s v="0201 - PRESIDENCIA DE LA REPÚBLICA"/>
    <x v="3"/>
    <x v="9"/>
    <x v="17"/>
    <s v="2.4 - TRANSFERENCIAS CORRIENTES"/>
    <s v="2.4.1 - TRANSFERENCIAS CORRIENTES AL SECTOR PRIVADO"/>
    <n v="0"/>
    <n v="5961740.4000000004"/>
  </r>
  <r>
    <x v="0"/>
    <x v="0"/>
    <x v="0"/>
    <s v="2.1 - Gastos corrientes"/>
    <s v="2.1.6 - Transferencias corrientes otorgadas"/>
    <s v="2 - Poder Ejecutivo"/>
    <s v="0201 - PRESIDENCIA DE LA REPÚBLICA"/>
    <x v="3"/>
    <x v="9"/>
    <x v="17"/>
    <s v="2.4 - TRANSFERENCIAS CORRIENTES"/>
    <s v="2.4.4 - TRANSFERENCIAS CORRIENTES A EMPRESAS PÚBLICAS NO FINANCIERAS"/>
    <n v="0"/>
    <n v="239000000"/>
  </r>
  <r>
    <x v="0"/>
    <x v="0"/>
    <x v="0"/>
    <s v="2.1 - Gastos corrientes"/>
    <s v="2.1.6 - Transferencias corrientes otorgadas"/>
    <s v="2 - Poder Ejecutivo"/>
    <s v="0201 - PRESIDENCIA DE LA REPÚBLICA"/>
    <x v="3"/>
    <x v="9"/>
    <x v="17"/>
    <s v="2.4 - TRANSFERENCIAS CORRIENTES"/>
    <s v="2.4.9 - TRANSFERENCIAS CORRIENTES A OTRAS INSTITUCIONES PÚBLICAS"/>
    <n v="0"/>
    <n v="28500000"/>
  </r>
  <r>
    <x v="0"/>
    <x v="0"/>
    <x v="0"/>
    <s v="2.1 - Gastos corrientes"/>
    <s v="2.1.6 - Transferencias corrientes otorgadas"/>
    <s v="2 - Poder Ejecutivo"/>
    <s v="0201 - PRESIDENCIA DE LA REPÚBLICA"/>
    <x v="2"/>
    <x v="4"/>
    <x v="31"/>
    <s v="2.4 - TRANSFERENCIAS CORRIENTES"/>
    <s v="2.4.1 - TRANSFERENCIAS CORRIENTES AL SECTOR PRIVADO"/>
    <n v="0"/>
    <n v="1095000"/>
  </r>
  <r>
    <x v="0"/>
    <x v="0"/>
    <x v="0"/>
    <s v="2.1 - Gastos corrientes"/>
    <s v="2.1.6 - Transferencias corrientes otorgadas"/>
    <s v="2 - Poder Ejecutivo"/>
    <s v="0201 - PRESIDENCIA DE LA REPÚBLICA"/>
    <x v="2"/>
    <x v="5"/>
    <x v="18"/>
    <s v="2.4 - TRANSFERENCIAS CORRIENTES"/>
    <s v="2.4.1 - TRANSFERENCIAS CORRIENTES AL SECTOR PRIVADO"/>
    <n v="0"/>
    <n v="28700000"/>
  </r>
  <r>
    <x v="0"/>
    <x v="0"/>
    <x v="0"/>
    <s v="2.1 - Gastos corrientes"/>
    <s v="2.1.6 - Transferencias corrientes otorgadas"/>
    <s v="2 - Poder Ejecutivo"/>
    <s v="0201 - PRESIDENCIA DE LA REPÚBLICA"/>
    <x v="2"/>
    <x v="5"/>
    <x v="6"/>
    <s v="2.4 - TRANSFERENCIAS CORRIENTES"/>
    <s v="2.4.1 - TRANSFERENCIAS CORRIENTES AL SECTOR PRIVADO"/>
    <n v="900000"/>
    <n v="7150000"/>
  </r>
  <r>
    <x v="0"/>
    <x v="0"/>
    <x v="0"/>
    <s v="2.1 - Gastos corrientes"/>
    <s v="2.1.6 - Transferencias corrientes otorgadas"/>
    <s v="2 - Poder Ejecutivo"/>
    <s v="0201 - PRESIDENCIA DE LA REPÚBLICA"/>
    <x v="2"/>
    <x v="5"/>
    <x v="61"/>
    <s v="2.4 - TRANSFERENCIAS CORRIENTES"/>
    <s v="2.4.1 - TRANSFERENCIAS CORRIENTES AL SECTOR PRIVADO"/>
    <n v="0"/>
    <n v="79000000"/>
  </r>
  <r>
    <x v="0"/>
    <x v="0"/>
    <x v="0"/>
    <s v="2.1 - Gastos corrientes"/>
    <s v="2.1.6 - Transferencias corrientes otorgadas"/>
    <s v="2 - Poder Ejecutivo"/>
    <s v="0201 - PRESIDENCIA DE LA REPÚBLICA"/>
    <x v="2"/>
    <x v="8"/>
    <x v="13"/>
    <s v="2.4 - TRANSFERENCIAS CORRIENTES"/>
    <s v="2.4.1 - TRANSFERENCIAS CORRIENTES AL SECTOR PRIVADO"/>
    <n v="0"/>
    <n v="23443350"/>
  </r>
  <r>
    <x v="0"/>
    <x v="0"/>
    <x v="0"/>
    <s v="2.1 - Gastos corrientes"/>
    <s v="2.1.6 - Transferencias corrientes otorgadas"/>
    <s v="2 - Poder Ejecutivo"/>
    <s v="0201 - PRESIDENCIA DE LA REPÚBLICA"/>
    <x v="2"/>
    <x v="6"/>
    <x v="7"/>
    <s v="2.4 - TRANSFERENCIAS CORRIENTES"/>
    <s v="2.4.1 - TRANSFERENCIAS CORRIENTES AL SECTOR PRIVADO"/>
    <n v="35928117800"/>
    <n v="11743656068.639999"/>
  </r>
  <r>
    <x v="0"/>
    <x v="0"/>
    <x v="0"/>
    <s v="2.1 - Gastos corrientes"/>
    <s v="2.1.6 - Transferencias corrientes otorgadas"/>
    <s v="2 - Poder Ejecutivo"/>
    <s v="0201 - PRESIDENCIA DE LA REPÚBLICA"/>
    <x v="2"/>
    <x v="6"/>
    <x v="7"/>
    <s v="2.4 - TRANSFERENCIAS CORRIENTES"/>
    <s v="2.4.2 - TRANSFERENCIAS CORRIENTES AL  GOBIERNO GENERAL NACIONAL"/>
    <n v="1735126867"/>
    <n v="708937416.02999997"/>
  </r>
  <r>
    <x v="0"/>
    <x v="0"/>
    <x v="0"/>
    <s v="2.1 - Gastos corrientes"/>
    <s v="2.1.6 - Transferencias corrientes otorgadas"/>
    <s v="2 - Poder Ejecutivo"/>
    <s v="0201 - PRESIDENCIA DE LA REPÚBLICA"/>
    <x v="2"/>
    <x v="6"/>
    <x v="7"/>
    <s v="2.4 - TRANSFERENCIAS CORRIENTES"/>
    <s v="2.4.7 - TRANSFERENCIAS CORRIENTES AL SECTOR EXTERNO"/>
    <n v="500000"/>
    <n v="0"/>
  </r>
  <r>
    <x v="0"/>
    <x v="0"/>
    <x v="0"/>
    <s v="2.1 - Gastos corrientes"/>
    <s v="2.1.6 - Transferencias corrientes otorgadas"/>
    <s v="2 - Poder Ejecutivo"/>
    <s v="0201 - PRESIDENCIA DE LA REPÚBLICA"/>
    <x v="2"/>
    <x v="6"/>
    <x v="48"/>
    <s v="2.4 - TRANSFERENCIAS CORRIENTES"/>
    <s v="2.4.2 - TRANSFERENCIAS CORRIENTES AL  GOBIERNO GENERAL NACIONAL"/>
    <n v="0"/>
    <n v="8000000"/>
  </r>
  <r>
    <x v="0"/>
    <x v="0"/>
    <x v="0"/>
    <s v="2.1 - Gastos corrientes"/>
    <s v="2.1.6 - Transferencias corrientes otorgadas"/>
    <s v="2 - Poder Ejecutivo"/>
    <s v="0202 - MINISTERIO DE  INTERIOR Y POLICÍA"/>
    <x v="0"/>
    <x v="0"/>
    <x v="1"/>
    <s v="2.4 - TRANSFERENCIAS CORRIENTES"/>
    <s v="2.4.1 - TRANSFERENCIAS CORRIENTES AL SECTOR PRIVADO"/>
    <n v="6804000"/>
    <n v="0"/>
  </r>
  <r>
    <x v="0"/>
    <x v="0"/>
    <x v="0"/>
    <s v="2.1 - Gastos corrientes"/>
    <s v="2.1.6 - Transferencias corrientes otorgadas"/>
    <s v="2 - Poder Ejecutivo"/>
    <s v="0202 - MINISTERIO DE  INTERIOR Y POLICÍA"/>
    <x v="0"/>
    <x v="0"/>
    <x v="1"/>
    <s v="2.4 - TRANSFERENCIAS CORRIENTES"/>
    <s v="2.4.7 - TRANSFERENCIAS CORRIENTES AL SECTOR EXTERNO"/>
    <n v="3152290"/>
    <n v="13999991.310000001"/>
  </r>
  <r>
    <x v="0"/>
    <x v="0"/>
    <x v="0"/>
    <s v="2.1 - Gastos corrientes"/>
    <s v="2.1.6 - Transferencias corrientes otorgadas"/>
    <s v="2 - Poder Ejecutivo"/>
    <s v="0202 - MINISTERIO DE  INTERIOR Y POLICÍA"/>
    <x v="0"/>
    <x v="0"/>
    <x v="1"/>
    <s v="2.4 - TRANSFERENCIAS CORRIENTES"/>
    <s v="2.4.9 - TRANSFERENCIAS CORRIENTES A OTRAS INSTITUCIONES PÚBLICAS"/>
    <n v="35738550"/>
    <n v="42091062.5"/>
  </r>
  <r>
    <x v="0"/>
    <x v="0"/>
    <x v="0"/>
    <s v="2.1 - Gastos corrientes"/>
    <s v="2.1.6 - Transferencias corrientes otorgadas"/>
    <s v="2 - Poder Ejecutivo"/>
    <s v="0202 - MINISTERIO DE  INTERIOR Y POLICÍA"/>
    <x v="0"/>
    <x v="0"/>
    <x v="60"/>
    <s v="2.4 - TRANSFERENCIAS CORRIENTES"/>
    <s v="2.4.3 - TRANSFERENCIAS CORRIENTES A GOBIERNOS GENERALES LOCALES"/>
    <n v="13950026909"/>
    <n v="5546020470"/>
  </r>
  <r>
    <x v="0"/>
    <x v="0"/>
    <x v="0"/>
    <s v="2.1 - Gastos corrientes"/>
    <s v="2.1.6 - Transferencias corrientes otorgadas"/>
    <s v="2 - Poder Ejecutivo"/>
    <s v="0202 - MINISTERIO DE  INTERIOR Y POLICÍA"/>
    <x v="0"/>
    <x v="2"/>
    <x v="8"/>
    <s v="2.4 - TRANSFERENCIAS CORRIENTES"/>
    <s v="2.4.7 - TRANSFERENCIAS CORRIENTES AL SECTOR EXTERNO"/>
    <n v="2800000"/>
    <n v="3229842.13"/>
  </r>
  <r>
    <x v="0"/>
    <x v="0"/>
    <x v="0"/>
    <s v="2.1 - Gastos corrientes"/>
    <s v="2.1.6 - Transferencias corrientes otorgadas"/>
    <s v="2 - Poder Ejecutivo"/>
    <s v="0202 - MINISTERIO DE  INTERIOR Y POLICÍA"/>
    <x v="0"/>
    <x v="2"/>
    <x v="9"/>
    <s v="2.4 - TRANSFERENCIAS CORRIENTES"/>
    <s v="2.4.3 - TRANSFERENCIAS CORRIENTES A GOBIERNOS GENERALES LOCALES"/>
    <n v="364000000"/>
    <n v="111317757.31999999"/>
  </r>
  <r>
    <x v="0"/>
    <x v="0"/>
    <x v="0"/>
    <s v="2.1 - Gastos corrientes"/>
    <s v="2.1.6 - Transferencias corrientes otorgadas"/>
    <s v="2 - Poder Ejecutivo"/>
    <s v="0202 - MINISTERIO DE  INTERIOR Y POLICÍA"/>
    <x v="0"/>
    <x v="2"/>
    <x v="9"/>
    <s v="2.4 - TRANSFERENCIAS CORRIENTES"/>
    <s v="2.4.9 - TRANSFERENCIAS CORRIENTES A OTRAS INSTITUCIONES PÚBLICAS"/>
    <n v="108550586"/>
    <n v="50127558.68"/>
  </r>
  <r>
    <x v="0"/>
    <x v="0"/>
    <x v="0"/>
    <s v="2.1 - Gastos corrientes"/>
    <s v="2.1.6 - Transferencias corrientes otorgadas"/>
    <s v="2 - Poder Ejecutivo"/>
    <s v="0202 - MINISTERIO DE  INTERIOR Y POLICÍA"/>
    <x v="0"/>
    <x v="2"/>
    <x v="10"/>
    <s v="2.4 - TRANSFERENCIAS CORRIENTES"/>
    <s v="2.4.1 - TRANSFERENCIAS CORRIENTES AL SECTOR PRIVADO"/>
    <n v="0"/>
    <n v="0"/>
  </r>
  <r>
    <x v="0"/>
    <x v="0"/>
    <x v="0"/>
    <s v="2.1 - Gastos corrientes"/>
    <s v="2.1.6 - Transferencias corrientes otorgadas"/>
    <s v="2 - Poder Ejecutivo"/>
    <s v="0202 - MINISTERIO DE  INTERIOR Y POLICÍA"/>
    <x v="3"/>
    <x v="7"/>
    <x v="11"/>
    <s v="2.4 - TRANSFERENCIAS CORRIENTES"/>
    <s v="2.4.1 - TRANSFERENCIAS CORRIENTES AL SECTOR PRIVADO"/>
    <n v="667000"/>
    <n v="0"/>
  </r>
  <r>
    <x v="0"/>
    <x v="0"/>
    <x v="0"/>
    <s v="2.1 - Gastos corrientes"/>
    <s v="2.1.6 - Transferencias corrientes otorgadas"/>
    <s v="2 - Poder Ejecutivo"/>
    <s v="0203 - MINISTERIO DE DEFENSA"/>
    <x v="0"/>
    <x v="1"/>
    <x v="15"/>
    <s v="2.4 - TRANSFERENCIAS CORRIENTES"/>
    <s v="2.4.1 - TRANSFERENCIAS CORRIENTES AL SECTOR PRIVADO"/>
    <n v="234291265"/>
    <n v="83993552"/>
  </r>
  <r>
    <x v="0"/>
    <x v="0"/>
    <x v="0"/>
    <s v="2.1 - Gastos corrientes"/>
    <s v="2.1.6 - Transferencias corrientes otorgadas"/>
    <s v="2 - Poder Ejecutivo"/>
    <s v="0203 - MINISTERIO DE DEFENSA"/>
    <x v="0"/>
    <x v="1"/>
    <x v="15"/>
    <s v="2.4 - TRANSFERENCIAS CORRIENTES"/>
    <s v="2.4.7 - TRANSFERENCIAS CORRIENTES AL SECTOR EXTERNO"/>
    <n v="11837743"/>
    <n v="1550452.1099999999"/>
  </r>
  <r>
    <x v="0"/>
    <x v="0"/>
    <x v="0"/>
    <s v="2.1 - Gastos corrientes"/>
    <s v="2.1.6 - Transferencias corrientes otorgadas"/>
    <s v="2 - Poder Ejecutivo"/>
    <s v="0203 - MINISTERIO DE DEFENSA"/>
    <x v="0"/>
    <x v="1"/>
    <x v="15"/>
    <s v="2.4 - TRANSFERENCIAS CORRIENTES"/>
    <s v="2.4.9 - TRANSFERENCIAS CORRIENTES A OTRAS INSTITUCIONES PÚBLICAS"/>
    <n v="37917748"/>
    <n v="17639252"/>
  </r>
  <r>
    <x v="0"/>
    <x v="0"/>
    <x v="0"/>
    <s v="2.1 - Gastos corrientes"/>
    <s v="2.1.6 - Transferencias corrientes otorgadas"/>
    <s v="2 - Poder Ejecutivo"/>
    <s v="0203 - MINISTERIO DE DEFENSA"/>
    <x v="2"/>
    <x v="5"/>
    <x v="18"/>
    <s v="2.4 - TRANSFERENCIAS CORRIENTES"/>
    <s v="2.4.7 - TRANSFERENCIAS CORRIENTES AL SECTOR EXTERNO"/>
    <n v="574600"/>
    <n v="574600"/>
  </r>
  <r>
    <x v="0"/>
    <x v="0"/>
    <x v="0"/>
    <s v="2.1 - Gastos corrientes"/>
    <s v="2.1.6 - Transferencias corrientes otorgadas"/>
    <s v="2 - Poder Ejecutivo"/>
    <s v="0203 - MINISTERIO DE DEFENSA"/>
    <x v="2"/>
    <x v="8"/>
    <x v="13"/>
    <s v="2.4 - TRANSFERENCIAS CORRIENTES"/>
    <s v="2.4.1 - TRANSFERENCIAS CORRIENTES AL SECTOR PRIVADO"/>
    <n v="100000"/>
    <n v="50000"/>
  </r>
  <r>
    <x v="0"/>
    <x v="0"/>
    <x v="0"/>
    <s v="2.1 - Gastos corrientes"/>
    <s v="2.1.6 - Transferencias corrientes otorgadas"/>
    <s v="2 - Poder Ejecutivo"/>
    <s v="0203 - MINISTERIO DE DEFENSA"/>
    <x v="2"/>
    <x v="8"/>
    <x v="20"/>
    <s v="2.4 - TRANSFERENCIAS CORRIENTES"/>
    <s v="2.4.1 - TRANSFERENCIAS CORRIENTES AL SECTOR PRIVADO"/>
    <n v="21161600"/>
    <n v="7122937.1699999999"/>
  </r>
  <r>
    <x v="0"/>
    <x v="0"/>
    <x v="0"/>
    <s v="2.1 - Gastos corrientes"/>
    <s v="2.1.6 - Transferencias corrientes otorgadas"/>
    <s v="2 - Poder Ejecutivo"/>
    <s v="0203 - MINISTERIO DE DEFENSA"/>
    <x v="2"/>
    <x v="6"/>
    <x v="7"/>
    <s v="2.4 - TRANSFERENCIAS CORRIENTES"/>
    <s v="2.4.1 - TRANSFERENCIAS CORRIENTES AL SECTOR PRIVADO"/>
    <n v="17750296"/>
    <n v="13975457.65"/>
  </r>
  <r>
    <x v="0"/>
    <x v="0"/>
    <x v="0"/>
    <s v="2.1 - Gastos corrientes"/>
    <s v="2.1.6 - Transferencias corrientes otorgadas"/>
    <s v="2 - Poder Ejecutivo"/>
    <s v="0204 - MINISTERIO DE RELACIONES EXTERIORES"/>
    <x v="0"/>
    <x v="10"/>
    <x v="21"/>
    <s v="2.4 - TRANSFERENCIAS CORRIENTES"/>
    <s v="2.4.1 - TRANSFERENCIAS CORRIENTES AL SECTOR PRIVADO"/>
    <n v="3250000"/>
    <n v="0"/>
  </r>
  <r>
    <x v="0"/>
    <x v="0"/>
    <x v="0"/>
    <s v="2.1 - Gastos corrientes"/>
    <s v="2.1.6 - Transferencias corrientes otorgadas"/>
    <s v="2 - Poder Ejecutivo"/>
    <s v="0204 - MINISTERIO DE RELACIONES EXTERIORES"/>
    <x v="0"/>
    <x v="10"/>
    <x v="22"/>
    <s v="2.4 - TRANSFERENCIAS CORRIENTES"/>
    <s v="2.4.1 - TRANSFERENCIAS CORRIENTES AL SECTOR PRIVADO"/>
    <n v="9207644"/>
    <n v="807851.44"/>
  </r>
  <r>
    <x v="0"/>
    <x v="0"/>
    <x v="0"/>
    <s v="2.1 - Gastos corrientes"/>
    <s v="2.1.6 - Transferencias corrientes otorgadas"/>
    <s v="2 - Poder Ejecutivo"/>
    <s v="0204 - MINISTERIO DE RELACIONES EXTERIORES"/>
    <x v="0"/>
    <x v="10"/>
    <x v="22"/>
    <s v="2.4 - TRANSFERENCIAS CORRIENTES"/>
    <s v="2.4.7 - TRANSFERENCIAS CORRIENTES AL SECTOR EXTERNO"/>
    <n v="421037356"/>
    <n v="89619284.540000007"/>
  </r>
  <r>
    <x v="0"/>
    <x v="0"/>
    <x v="0"/>
    <s v="2.1 - Gastos corrientes"/>
    <s v="2.1.6 - Transferencias corrientes otorgadas"/>
    <s v="2 - Poder Ejecutivo"/>
    <s v="0204 - MINISTERIO DE RELACIONES EXTERIORES"/>
    <x v="2"/>
    <x v="8"/>
    <x v="13"/>
    <s v="2.4 - TRANSFERENCIAS CORRIENTES"/>
    <s v="2.4.1 - TRANSFERENCIAS CORRIENTES AL SECTOR PRIVADO"/>
    <n v="880148"/>
    <n v="179920"/>
  </r>
  <r>
    <x v="0"/>
    <x v="0"/>
    <x v="0"/>
    <s v="2.1 - Gastos corrientes"/>
    <s v="2.1.6 - Transferencias corrientes otorgadas"/>
    <s v="2 - Poder Ejecutivo"/>
    <s v="0204 - MINISTERIO DE RELACIONES EXTERIORES"/>
    <x v="2"/>
    <x v="8"/>
    <x v="13"/>
    <s v="2.4 - TRANSFERENCIAS CORRIENTES"/>
    <s v="2.4.7 - TRANSFERENCIAS CORRIENTES AL SECTOR EXTERNO"/>
    <n v="50000"/>
    <n v="68757"/>
  </r>
  <r>
    <x v="0"/>
    <x v="0"/>
    <x v="0"/>
    <s v="2.1 - Gastos corrientes"/>
    <s v="2.1.6 - Transferencias corrientes otorgadas"/>
    <s v="2 - Poder Ejecutivo"/>
    <s v="0205 - MINISTERIO DE HACIENDA"/>
    <x v="0"/>
    <x v="0"/>
    <x v="1"/>
    <s v="2.4 - TRANSFERENCIAS CORRIENTES"/>
    <s v="2.4.1 - TRANSFERENCIAS CORRIENTES AL SECTOR PRIVADO"/>
    <n v="356192738"/>
    <n v="1088068.3799999999"/>
  </r>
  <r>
    <x v="0"/>
    <x v="0"/>
    <x v="0"/>
    <s v="2.1 - Gastos corrientes"/>
    <s v="2.1.6 - Transferencias corrientes otorgadas"/>
    <s v="2 - Poder Ejecutivo"/>
    <s v="0205 - MINISTERIO DE HACIENDA"/>
    <x v="0"/>
    <x v="0"/>
    <x v="1"/>
    <s v="2.4 - TRANSFERENCIAS CORRIENTES"/>
    <s v="2.4.2 - TRANSFERENCIAS CORRIENTES AL  GOBIERNO GENERAL NACIONAL"/>
    <n v="12641261556"/>
    <n v="4165638433.9499993"/>
  </r>
  <r>
    <x v="0"/>
    <x v="0"/>
    <x v="0"/>
    <s v="2.1 - Gastos corrientes"/>
    <s v="2.1.6 - Transferencias corrientes otorgadas"/>
    <s v="2 - Poder Ejecutivo"/>
    <s v="0205 - MINISTERIO DE HACIENDA"/>
    <x v="0"/>
    <x v="0"/>
    <x v="1"/>
    <s v="2.4 - TRANSFERENCIAS CORRIENTES"/>
    <s v="2.4.5 - TRANSFERENCIAS CORRIENTES A INSTITUCIONES PÚBLICAS FINANCIERAS"/>
    <n v="50758895"/>
    <n v="19522653.199999999"/>
  </r>
  <r>
    <x v="0"/>
    <x v="0"/>
    <x v="0"/>
    <s v="2.1 - Gastos corrientes"/>
    <s v="2.1.6 - Transferencias corrientes otorgadas"/>
    <s v="2 - Poder Ejecutivo"/>
    <s v="0205 - MINISTERIO DE HACIENDA"/>
    <x v="0"/>
    <x v="0"/>
    <x v="1"/>
    <s v="2.4 - TRANSFERENCIAS CORRIENTES"/>
    <s v="2.4.7 - TRANSFERENCIAS CORRIENTES AL SECTOR EXTERNO"/>
    <n v="1764200"/>
    <n v="2145386.1"/>
  </r>
  <r>
    <x v="0"/>
    <x v="0"/>
    <x v="0"/>
    <s v="2.1 - Gastos corrientes"/>
    <s v="2.1.6 - Transferencias corrientes otorgadas"/>
    <s v="2 - Poder Ejecutivo"/>
    <s v="0205 - MINISTERIO DE HACIENDA"/>
    <x v="3"/>
    <x v="20"/>
    <x v="62"/>
    <s v="2.4 - TRANSFERENCIAS CORRIENTES"/>
    <s v="2.4.5 - TRANSFERENCIAS CORRIENTES A INSTITUCIONES PÚBLICAS FINANCIERAS"/>
    <n v="149703020"/>
    <n v="62376258"/>
  </r>
  <r>
    <x v="0"/>
    <x v="0"/>
    <x v="0"/>
    <s v="2.1 - Gastos corrientes"/>
    <s v="2.1.6 - Transferencias corrientes otorgadas"/>
    <s v="2 - Poder Ejecutivo"/>
    <s v="0205 - MINISTERIO DE HACIENDA"/>
    <x v="2"/>
    <x v="6"/>
    <x v="7"/>
    <s v="2.4 - TRANSFERENCIAS CORRIENTES"/>
    <s v="2.4.1 - TRANSFERENCIAS CORRIENTES AL SECTOR PRIVADO"/>
    <n v="0"/>
    <n v="0"/>
  </r>
  <r>
    <x v="0"/>
    <x v="0"/>
    <x v="0"/>
    <s v="2.1 - Gastos corrientes"/>
    <s v="2.1.6 - Transferencias corrientes otorgadas"/>
    <s v="2 - Poder Ejecutivo"/>
    <s v="0205 - MINISTERIO DE HACIENDA"/>
    <x v="2"/>
    <x v="6"/>
    <x v="7"/>
    <s v="2.4 - TRANSFERENCIAS CORRIENTES"/>
    <s v="2.4.4 - TRANSFERENCIAS CORRIENTES A EMPRESAS PÚBLICAS NO FINANCIERAS"/>
    <n v="301441777"/>
    <n v="97751312.840000004"/>
  </r>
  <r>
    <x v="0"/>
    <x v="0"/>
    <x v="0"/>
    <s v="2.1 - Gastos corrientes"/>
    <s v="2.1.6 - Transferencias corrientes otorgadas"/>
    <s v="2 - Poder Ejecutivo"/>
    <s v="0206 - MINISTERIO DE EDUCACIÓN"/>
    <x v="2"/>
    <x v="5"/>
    <x v="18"/>
    <s v="2.4 - TRANSFERENCIAS CORRIENTES"/>
    <s v="2.4.9 - TRANSFERENCIAS CORRIENTES A OTRAS INSTITUCIONES PÚBLICAS"/>
    <n v="11802250"/>
    <n v="16980500"/>
  </r>
  <r>
    <x v="0"/>
    <x v="0"/>
    <x v="0"/>
    <s v="2.1 - Gastos corrientes"/>
    <s v="2.1.6 - Transferencias corrientes otorgadas"/>
    <s v="2 - Poder Ejecutivo"/>
    <s v="0206 - MINISTERIO DE EDUCACIÓN"/>
    <x v="2"/>
    <x v="8"/>
    <x v="23"/>
    <s v="2.4 - TRANSFERENCIAS CORRIENTES"/>
    <s v="2.4.1 - TRANSFERENCIAS CORRIENTES AL SECTOR PRIVADO"/>
    <n v="100840"/>
    <n v="0"/>
  </r>
  <r>
    <x v="0"/>
    <x v="0"/>
    <x v="0"/>
    <s v="2.1 - Gastos corrientes"/>
    <s v="2.1.6 - Transferencias corrientes otorgadas"/>
    <s v="2 - Poder Ejecutivo"/>
    <s v="0206 - MINISTERIO DE EDUCACIÓN"/>
    <x v="2"/>
    <x v="8"/>
    <x v="23"/>
    <s v="2.4 - TRANSFERENCIAS CORRIENTES"/>
    <s v="2.4.9 - TRANSFERENCIAS CORRIENTES A OTRAS INSTITUCIONES PÚBLICAS"/>
    <n v="439201490"/>
    <n v="20725328.879999999"/>
  </r>
  <r>
    <x v="0"/>
    <x v="0"/>
    <x v="0"/>
    <s v="2.1 - Gastos corrientes"/>
    <s v="2.1.6 - Transferencias corrientes otorgadas"/>
    <s v="2 - Poder Ejecutivo"/>
    <s v="0206 - MINISTERIO DE EDUCACIÓN"/>
    <x v="2"/>
    <x v="8"/>
    <x v="24"/>
    <s v="2.4 - TRANSFERENCIAS CORRIENTES"/>
    <s v="2.4.1 - TRANSFERENCIAS CORRIENTES AL SECTOR PRIVADO"/>
    <n v="7140047"/>
    <n v="0"/>
  </r>
  <r>
    <x v="0"/>
    <x v="0"/>
    <x v="0"/>
    <s v="2.1 - Gastos corrientes"/>
    <s v="2.1.6 - Transferencias corrientes otorgadas"/>
    <s v="2 - Poder Ejecutivo"/>
    <s v="0206 - MINISTERIO DE EDUCACIÓN"/>
    <x v="2"/>
    <x v="8"/>
    <x v="24"/>
    <s v="2.4 - TRANSFERENCIAS CORRIENTES"/>
    <s v="2.4.9 - TRANSFERENCIAS CORRIENTES A OTRAS INSTITUCIONES PÚBLICAS"/>
    <n v="2747665619"/>
    <n v="2363154357.1799998"/>
  </r>
  <r>
    <x v="0"/>
    <x v="0"/>
    <x v="0"/>
    <s v="2.1 - Gastos corrientes"/>
    <s v="2.1.6 - Transferencias corrientes otorgadas"/>
    <s v="2 - Poder Ejecutivo"/>
    <s v="0206 - MINISTERIO DE EDUCACIÓN"/>
    <x v="2"/>
    <x v="8"/>
    <x v="25"/>
    <s v="2.4 - TRANSFERENCIAS CORRIENTES"/>
    <s v="2.4.1 - TRANSFERENCIAS CORRIENTES AL SECTOR PRIVADO"/>
    <n v="630000"/>
    <n v="0"/>
  </r>
  <r>
    <x v="0"/>
    <x v="0"/>
    <x v="0"/>
    <s v="2.1 - Gastos corrientes"/>
    <s v="2.1.6 - Transferencias corrientes otorgadas"/>
    <s v="2 - Poder Ejecutivo"/>
    <s v="0206 - MINISTERIO DE EDUCACIÓN"/>
    <x v="2"/>
    <x v="8"/>
    <x v="25"/>
    <s v="2.4 - TRANSFERENCIAS CORRIENTES"/>
    <s v="2.4.9 - TRANSFERENCIAS CORRIENTES A OTRAS INSTITUCIONES PÚBLICAS"/>
    <n v="1565014794"/>
    <n v="640811357.19000006"/>
  </r>
  <r>
    <x v="0"/>
    <x v="0"/>
    <x v="0"/>
    <s v="2.1 - Gastos corrientes"/>
    <s v="2.1.6 - Transferencias corrientes otorgadas"/>
    <s v="2 - Poder Ejecutivo"/>
    <s v="0206 - MINISTERIO DE EDUCACIÓN"/>
    <x v="2"/>
    <x v="8"/>
    <x v="13"/>
    <s v="2.4 - TRANSFERENCIAS CORRIENTES"/>
    <s v="2.4.1 - TRANSFERENCIAS CORRIENTES AL SECTOR PRIVADO"/>
    <n v="219900000"/>
    <n v="58783975"/>
  </r>
  <r>
    <x v="0"/>
    <x v="0"/>
    <x v="0"/>
    <s v="2.1 - Gastos corrientes"/>
    <s v="2.1.6 - Transferencias corrientes otorgadas"/>
    <s v="2 - Poder Ejecutivo"/>
    <s v="0206 - MINISTERIO DE EDUCACIÓN"/>
    <x v="2"/>
    <x v="8"/>
    <x v="13"/>
    <s v="2.4 - TRANSFERENCIAS CORRIENTES"/>
    <s v="2.4.7 - TRANSFERENCIAS CORRIENTES AL SECTOR EXTERNO"/>
    <n v="250000"/>
    <n v="0"/>
  </r>
  <r>
    <x v="0"/>
    <x v="0"/>
    <x v="0"/>
    <s v="2.1 - Gastos corrientes"/>
    <s v="2.1.6 - Transferencias corrientes otorgadas"/>
    <s v="2 - Poder Ejecutivo"/>
    <s v="0206 - MINISTERIO DE EDUCACIÓN"/>
    <x v="2"/>
    <x v="8"/>
    <x v="26"/>
    <s v="2.4 - TRANSFERENCIAS CORRIENTES"/>
    <s v="2.4.9 - TRANSFERENCIAS CORRIENTES A OTRAS INSTITUCIONES PÚBLICAS"/>
    <n v="143685333"/>
    <n v="36311993.670000002"/>
  </r>
  <r>
    <x v="0"/>
    <x v="0"/>
    <x v="0"/>
    <s v="2.1 - Gastos corrientes"/>
    <s v="2.1.6 - Transferencias corrientes otorgadas"/>
    <s v="2 - Poder Ejecutivo"/>
    <s v="0206 - MINISTERIO DE EDUCACIÓN"/>
    <x v="2"/>
    <x v="8"/>
    <x v="27"/>
    <s v="2.4 - TRANSFERENCIAS CORRIENTES"/>
    <s v="2.4.9 - TRANSFERENCIAS CORRIENTES A OTRAS INSTITUCIONES PÚBLICAS"/>
    <n v="806529176"/>
    <n v="229618956.16"/>
  </r>
  <r>
    <x v="0"/>
    <x v="0"/>
    <x v="0"/>
    <s v="2.1 - Gastos corrientes"/>
    <s v="2.1.6 - Transferencias corrientes otorgadas"/>
    <s v="2 - Poder Ejecutivo"/>
    <s v="0206 - MINISTERIO DE EDUCACIÓN"/>
    <x v="2"/>
    <x v="8"/>
    <x v="19"/>
    <s v="2.4 - TRANSFERENCIAS CORRIENTES"/>
    <s v="2.4.9 - TRANSFERENCIAS CORRIENTES A OTRAS INSTITUCIONES PÚBLICAS"/>
    <n v="98077829"/>
    <n v="29400959.189999998"/>
  </r>
  <r>
    <x v="0"/>
    <x v="0"/>
    <x v="0"/>
    <s v="2.1 - Gastos corrientes"/>
    <s v="2.1.6 - Transferencias corrientes otorgadas"/>
    <s v="2 - Poder Ejecutivo"/>
    <s v="0206 - MINISTERIO DE EDUCACIÓN"/>
    <x v="2"/>
    <x v="8"/>
    <x v="29"/>
    <s v="2.4 - TRANSFERENCIAS CORRIENTES"/>
    <s v="2.4.1 - TRANSFERENCIAS CORRIENTES AL SECTOR PRIVADO"/>
    <n v="3852248775"/>
    <n v="988367260.21999967"/>
  </r>
  <r>
    <x v="0"/>
    <x v="0"/>
    <x v="0"/>
    <s v="2.1 - Gastos corrientes"/>
    <s v="2.1.6 - Transferencias corrientes otorgadas"/>
    <s v="2 - Poder Ejecutivo"/>
    <s v="0206 - MINISTERIO DE EDUCACIÓN"/>
    <x v="2"/>
    <x v="8"/>
    <x v="29"/>
    <s v="2.4 - TRANSFERENCIAS CORRIENTES"/>
    <s v="2.4.7 - TRANSFERENCIAS CORRIENTES AL SECTOR EXTERNO"/>
    <n v="20486306"/>
    <n v="135276995.69"/>
  </r>
  <r>
    <x v="0"/>
    <x v="0"/>
    <x v="0"/>
    <s v="2.1 - Gastos corrientes"/>
    <s v="2.1.6 - Transferencias corrientes otorgadas"/>
    <s v="2 - Poder Ejecutivo"/>
    <s v="0206 - MINISTERIO DE EDUCACIÓN"/>
    <x v="2"/>
    <x v="8"/>
    <x v="29"/>
    <s v="2.4 - TRANSFERENCIAS CORRIENTES"/>
    <s v="2.4.9 - TRANSFERENCIAS CORRIENTES A OTRAS INSTITUCIONES PÚBLICAS"/>
    <n v="1385013863"/>
    <n v="286391694.67999995"/>
  </r>
  <r>
    <x v="0"/>
    <x v="0"/>
    <x v="0"/>
    <s v="2.1 - Gastos corrientes"/>
    <s v="2.1.6 - Transferencias corrientes otorgadas"/>
    <s v="2 - Poder Ejecutivo"/>
    <s v="0207 - MINISTERIO DE SALUD PÚBLICA Y ASISTENCIA SOCIAL"/>
    <x v="2"/>
    <x v="14"/>
    <x v="63"/>
    <s v="2.4 - TRANSFERENCIAS CORRIENTES"/>
    <s v="2.4.1 - TRANSFERENCIAS CORRIENTES AL SECTOR PRIVADO"/>
    <n v="115280880"/>
    <n v="0"/>
  </r>
  <r>
    <x v="0"/>
    <x v="0"/>
    <x v="0"/>
    <s v="2.1 - Gastos corrientes"/>
    <s v="2.1.6 - Transferencias corrientes otorgadas"/>
    <s v="2 - Poder Ejecutivo"/>
    <s v="0207 - MINISTERIO DE SALUD PÚBLICA Y ASISTENCIA SOCIAL"/>
    <x v="2"/>
    <x v="14"/>
    <x v="63"/>
    <s v="2.4 - TRANSFERENCIAS CORRIENTES"/>
    <s v="2.4.4 - TRANSFERENCIAS CORRIENTES A EMPRESAS PÚBLICAS NO FINANCIERAS"/>
    <n v="5851030542"/>
    <n v="2217251385.0000005"/>
  </r>
  <r>
    <x v="0"/>
    <x v="0"/>
    <x v="0"/>
    <s v="2.1 - Gastos corrientes"/>
    <s v="2.1.6 - Transferencias corrientes otorgadas"/>
    <s v="2 - Poder Ejecutivo"/>
    <s v="0207 - MINISTERIO DE SALUD PÚBLICA Y ASISTENCIA SOCIAL"/>
    <x v="2"/>
    <x v="4"/>
    <x v="12"/>
    <s v="2.4 - TRANSFERENCIAS CORRIENTES"/>
    <s v="2.4.2 - TRANSFERENCIAS CORRIENTES AL  GOBIERNO GENERAL NACIONAL"/>
    <n v="4928944909"/>
    <n v="1807684054.3700004"/>
  </r>
  <r>
    <x v="0"/>
    <x v="0"/>
    <x v="0"/>
    <s v="2.1 - Gastos corrientes"/>
    <s v="2.1.6 - Transferencias corrientes otorgadas"/>
    <s v="2 - Poder Ejecutivo"/>
    <s v="0207 - MINISTERIO DE SALUD PÚBLICA Y ASISTENCIA SOCIAL"/>
    <x v="2"/>
    <x v="4"/>
    <x v="12"/>
    <s v="2.4 - TRANSFERENCIAS CORRIENTES"/>
    <s v="2.4.9 - TRANSFERENCIAS CORRIENTES A OTRAS INSTITUCIONES PÚBLICAS"/>
    <n v="496672269"/>
    <n v="195209077.75999999"/>
  </r>
  <r>
    <x v="0"/>
    <x v="0"/>
    <x v="0"/>
    <s v="2.1 - Gastos corrientes"/>
    <s v="2.1.6 - Transferencias corrientes otorgadas"/>
    <s v="2 - Poder Ejecutivo"/>
    <s v="0207 - MINISTERIO DE SALUD PÚBLICA Y ASISTENCIA SOCIAL"/>
    <x v="2"/>
    <x v="4"/>
    <x v="31"/>
    <s v="2.4 - TRANSFERENCIAS CORRIENTES"/>
    <s v="2.4.2 - TRANSFERENCIAS CORRIENTES AL  GOBIERNO GENERAL NACIONAL"/>
    <n v="1133101483"/>
    <n v="360511515.00999999"/>
  </r>
  <r>
    <x v="0"/>
    <x v="0"/>
    <x v="0"/>
    <s v="2.1 - Gastos corrientes"/>
    <s v="2.1.6 - Transferencias corrientes otorgadas"/>
    <s v="2 - Poder Ejecutivo"/>
    <s v="0207 - MINISTERIO DE SALUD PÚBLICA Y ASISTENCIA SOCIAL"/>
    <x v="2"/>
    <x v="4"/>
    <x v="31"/>
    <s v="2.4 - TRANSFERENCIAS CORRIENTES"/>
    <s v="2.4.9 - TRANSFERENCIAS CORRIENTES A OTRAS INSTITUCIONES PÚBLICAS"/>
    <n v="30927492"/>
    <n v="10309164"/>
  </r>
  <r>
    <x v="0"/>
    <x v="0"/>
    <x v="0"/>
    <s v="2.1 - Gastos corrientes"/>
    <s v="2.1.6 - Transferencias corrientes otorgadas"/>
    <s v="2 - Poder Ejecutivo"/>
    <s v="0207 - MINISTERIO DE SALUD PÚBLICA Y ASISTENCIA SOCIAL"/>
    <x v="2"/>
    <x v="4"/>
    <x v="5"/>
    <s v="2.4 - TRANSFERENCIAS CORRIENTES"/>
    <s v="2.4.9 - TRANSFERENCIAS CORRIENTES A OTRAS INSTITUCIONES PÚBLICAS"/>
    <n v="5130920"/>
    <n v="2114944"/>
  </r>
  <r>
    <x v="0"/>
    <x v="0"/>
    <x v="0"/>
    <s v="2.1 - Gastos corrientes"/>
    <s v="2.1.6 - Transferencias corrientes otorgadas"/>
    <s v="2 - Poder Ejecutivo"/>
    <s v="0207 - MINISTERIO DE SALUD PÚBLICA Y ASISTENCIA SOCIAL"/>
    <x v="2"/>
    <x v="4"/>
    <x v="32"/>
    <s v="2.4 - TRANSFERENCIAS CORRIENTES"/>
    <s v="2.4.1 - TRANSFERENCIAS CORRIENTES AL SECTOR PRIVADO"/>
    <n v="786628775"/>
    <n v="277722472.10999995"/>
  </r>
  <r>
    <x v="0"/>
    <x v="0"/>
    <x v="0"/>
    <s v="2.1 - Gastos corrientes"/>
    <s v="2.1.6 - Transferencias corrientes otorgadas"/>
    <s v="2 - Poder Ejecutivo"/>
    <s v="0207 - MINISTERIO DE SALUD PÚBLICA Y ASISTENCIA SOCIAL"/>
    <x v="2"/>
    <x v="4"/>
    <x v="32"/>
    <s v="2.4 - TRANSFERENCIAS CORRIENTES"/>
    <s v="2.4.2 - TRANSFERENCIAS CORRIENTES AL  GOBIERNO GENERAL NACIONAL"/>
    <n v="74971466373"/>
    <n v="28783691401.689995"/>
  </r>
  <r>
    <x v="0"/>
    <x v="0"/>
    <x v="0"/>
    <s v="2.1 - Gastos corrientes"/>
    <s v="2.1.6 - Transferencias corrientes otorgadas"/>
    <s v="2 - Poder Ejecutivo"/>
    <s v="0207 - MINISTERIO DE SALUD PÚBLICA Y ASISTENCIA SOCIAL"/>
    <x v="2"/>
    <x v="4"/>
    <x v="32"/>
    <s v="2.4 - TRANSFERENCIAS CORRIENTES"/>
    <s v="2.4.7 - TRANSFERENCIAS CORRIENTES AL SECTOR EXTERNO"/>
    <n v="41000000"/>
    <n v="32604195.109999999"/>
  </r>
  <r>
    <x v="0"/>
    <x v="0"/>
    <x v="0"/>
    <s v="2.1 - Gastos corrientes"/>
    <s v="2.1.6 - Transferencias corrientes otorgadas"/>
    <s v="2 - Poder Ejecutivo"/>
    <s v="0207 - MINISTERIO DE SALUD PÚBLICA Y ASISTENCIA SOCIAL"/>
    <x v="2"/>
    <x v="8"/>
    <x v="13"/>
    <s v="2.4 - TRANSFERENCIAS CORRIENTES"/>
    <s v="2.4.2 - TRANSFERENCIAS CORRIENTES AL  GOBIERNO GENERAL NACIONAL"/>
    <n v="432013"/>
    <n v="0"/>
  </r>
  <r>
    <x v="0"/>
    <x v="0"/>
    <x v="0"/>
    <s v="2.1 - Gastos corrientes"/>
    <s v="2.1.6 - Transferencias corrientes otorgadas"/>
    <s v="2 - Poder Ejecutivo"/>
    <s v="0207 - MINISTERIO DE SALUD PÚBLICA Y ASISTENCIA SOCIAL"/>
    <x v="2"/>
    <x v="6"/>
    <x v="7"/>
    <s v="2.4 - TRANSFERENCIAS CORRIENTES"/>
    <s v="2.4.1 - TRANSFERENCIAS CORRIENTES AL SECTOR PRIVADO"/>
    <n v="0"/>
    <n v="18000000"/>
  </r>
  <r>
    <x v="0"/>
    <x v="0"/>
    <x v="0"/>
    <s v="2.1 - Gastos corrientes"/>
    <s v="2.1.6 - Transferencias corrientes otorgadas"/>
    <s v="2 - Poder Ejecutivo"/>
    <s v="0208 - MINISTERIO DE DEPORTES Y RECREACIÓN"/>
    <x v="2"/>
    <x v="5"/>
    <x v="33"/>
    <s v="2.4 - TRANSFERENCIAS CORRIENTES"/>
    <s v="2.4.1 - TRANSFERENCIAS CORRIENTES AL SECTOR PRIVADO"/>
    <n v="560778068"/>
    <n v="205854824.02000004"/>
  </r>
  <r>
    <x v="0"/>
    <x v="0"/>
    <x v="0"/>
    <s v="2.1 - Gastos corrientes"/>
    <s v="2.1.6 - Transferencias corrientes otorgadas"/>
    <s v="2 - Poder Ejecutivo"/>
    <s v="0209 - MINISTERIO DE TRABAJO"/>
    <x v="3"/>
    <x v="11"/>
    <x v="35"/>
    <s v="2.4 - TRANSFERENCIAS CORRIENTES"/>
    <s v="2.4.1 - TRANSFERENCIAS CORRIENTES AL SECTOR PRIVADO"/>
    <n v="161843140"/>
    <n v="22651115.829999998"/>
  </r>
  <r>
    <x v="0"/>
    <x v="0"/>
    <x v="0"/>
    <s v="2.1 - Gastos corrientes"/>
    <s v="2.1.6 - Transferencias corrientes otorgadas"/>
    <s v="2 - Poder Ejecutivo"/>
    <s v="0209 - MINISTERIO DE TRABAJO"/>
    <x v="3"/>
    <x v="11"/>
    <x v="35"/>
    <s v="2.4 - TRANSFERENCIAS CORRIENTES"/>
    <s v="2.4.7 - TRANSFERENCIAS CORRIENTES AL SECTOR EXTERNO"/>
    <n v="17192768"/>
    <n v="15107717.140000001"/>
  </r>
  <r>
    <x v="0"/>
    <x v="0"/>
    <x v="0"/>
    <s v="2.1 - Gastos corrientes"/>
    <s v="2.1.6 - Transferencias corrientes otorgadas"/>
    <s v="2 - Poder Ejecutivo"/>
    <s v="0209 - MINISTERIO DE TRABAJO"/>
    <x v="2"/>
    <x v="8"/>
    <x v="27"/>
    <s v="2.4 - TRANSFERENCIAS CORRIENTES"/>
    <s v="2.4.2 - TRANSFERENCIAS CORRIENTES AL  GOBIERNO GENERAL NACIONAL"/>
    <n v="217271422"/>
    <n v="90529759.149999991"/>
  </r>
  <r>
    <x v="0"/>
    <x v="0"/>
    <x v="0"/>
    <s v="2.1 - Gastos corrientes"/>
    <s v="2.1.6 - Transferencias corrientes otorgadas"/>
    <s v="2 - Poder Ejecutivo"/>
    <s v="0209 - MINISTERIO DE TRABAJO"/>
    <x v="2"/>
    <x v="6"/>
    <x v="48"/>
    <s v="2.4 - TRANSFERENCIAS CORRIENTES"/>
    <s v="2.4.2 - TRANSFERENCIAS CORRIENTES AL  GOBIERNO GENERAL NACIONAL"/>
    <n v="706048489"/>
    <n v="208610382.68000001"/>
  </r>
  <r>
    <x v="0"/>
    <x v="0"/>
    <x v="0"/>
    <s v="2.1 - Gastos corrientes"/>
    <s v="2.1.6 - Transferencias corrientes otorgadas"/>
    <s v="2 - Poder Ejecutivo"/>
    <s v="0210 - MINISTERIO DE AGRICULTURA"/>
    <x v="3"/>
    <x v="11"/>
    <x v="44"/>
    <s v="2.4 - TRANSFERENCIAS CORRIENTES"/>
    <s v="2.4.2 - TRANSFERENCIAS CORRIENTES AL  GOBIERNO GENERAL NACIONAL"/>
    <n v="302979786"/>
    <n v="93224549.570000008"/>
  </r>
  <r>
    <x v="0"/>
    <x v="0"/>
    <x v="0"/>
    <s v="2.1 - Gastos corrientes"/>
    <s v="2.1.6 - Transferencias corrientes otorgadas"/>
    <s v="2 - Poder Ejecutivo"/>
    <s v="0210 - MINISTERIO DE AGRICULTURA"/>
    <x v="3"/>
    <x v="9"/>
    <x v="17"/>
    <s v="2.4 - TRANSFERENCIAS CORRIENTES"/>
    <s v="2.4.1 - TRANSFERENCIAS CORRIENTES AL SECTOR PRIVADO"/>
    <n v="187213449"/>
    <n v="45775105.439999998"/>
  </r>
  <r>
    <x v="0"/>
    <x v="0"/>
    <x v="0"/>
    <s v="2.1 - Gastos corrientes"/>
    <s v="2.1.6 - Transferencias corrientes otorgadas"/>
    <s v="2 - Poder Ejecutivo"/>
    <s v="0210 - MINISTERIO DE AGRICULTURA"/>
    <x v="3"/>
    <x v="9"/>
    <x v="17"/>
    <s v="2.4 - TRANSFERENCIAS CORRIENTES"/>
    <s v="2.4.2 - TRANSFERENCIAS CORRIENTES AL  GOBIERNO GENERAL NACIONAL"/>
    <n v="3507627764"/>
    <n v="1316331877.9600003"/>
  </r>
  <r>
    <x v="0"/>
    <x v="0"/>
    <x v="0"/>
    <s v="2.1 - Gastos corrientes"/>
    <s v="2.1.6 - Transferencias corrientes otorgadas"/>
    <s v="2 - Poder Ejecutivo"/>
    <s v="0210 - MINISTERIO DE AGRICULTURA"/>
    <x v="3"/>
    <x v="9"/>
    <x v="17"/>
    <s v="2.4 - TRANSFERENCIAS CORRIENTES"/>
    <s v="2.4.4 - TRANSFERENCIAS CORRIENTES A EMPRESAS PÚBLICAS NO FINANCIERAS"/>
    <n v="1320785811"/>
    <n v="1034983956.7599998"/>
  </r>
  <r>
    <x v="0"/>
    <x v="0"/>
    <x v="0"/>
    <s v="2.1 - Gastos corrientes"/>
    <s v="2.1.6 - Transferencias corrientes otorgadas"/>
    <s v="2 - Poder Ejecutivo"/>
    <s v="0210 - MINISTERIO DE AGRICULTURA"/>
    <x v="3"/>
    <x v="9"/>
    <x v="17"/>
    <s v="2.4 - TRANSFERENCIAS CORRIENTES"/>
    <s v="2.4.5 - TRANSFERENCIAS CORRIENTES A INSTITUCIONES PÚBLICAS FINANCIERAS"/>
    <n v="250002253"/>
    <n v="96154712.679999992"/>
  </r>
  <r>
    <x v="0"/>
    <x v="0"/>
    <x v="0"/>
    <s v="2.1 - Gastos corrientes"/>
    <s v="2.1.6 - Transferencias corrientes otorgadas"/>
    <s v="2 - Poder Ejecutivo"/>
    <s v="0210 - MINISTERIO DE AGRICULTURA"/>
    <x v="3"/>
    <x v="9"/>
    <x v="17"/>
    <s v="2.4 - TRANSFERENCIAS CORRIENTES"/>
    <s v="2.4.7 - TRANSFERENCIAS CORRIENTES AL SECTOR EXTERNO"/>
    <n v="40750000"/>
    <n v="1036200"/>
  </r>
  <r>
    <x v="0"/>
    <x v="0"/>
    <x v="0"/>
    <s v="2.1 - Gastos corrientes"/>
    <s v="2.1.6 - Transferencias corrientes otorgadas"/>
    <s v="2 - Poder Ejecutivo"/>
    <s v="0210 - MINISTERIO DE AGRICULTURA"/>
    <x v="3"/>
    <x v="9"/>
    <x v="17"/>
    <s v="2.4 - TRANSFERENCIAS CORRIENTES"/>
    <s v="2.4.9 - TRANSFERENCIAS CORRIENTES A OTRAS INSTITUCIONES PÚBLICAS"/>
    <n v="724390075"/>
    <n v="703450424.84999979"/>
  </r>
  <r>
    <x v="0"/>
    <x v="0"/>
    <x v="0"/>
    <s v="2.1 - Gastos corrientes"/>
    <s v="2.1.6 - Transferencias corrientes otorgadas"/>
    <s v="2 - Poder Ejecutivo"/>
    <s v="0210 - MINISTERIO DE AGRICULTURA"/>
    <x v="3"/>
    <x v="9"/>
    <x v="64"/>
    <s v="2.4 - TRANSFERENCIAS CORRIENTES"/>
    <s v="2.4.2 - TRANSFERENCIAS CORRIENTES AL  GOBIERNO GENERAL NACIONAL"/>
    <n v="118925000"/>
    <n v="36592306.950000003"/>
  </r>
  <r>
    <x v="0"/>
    <x v="0"/>
    <x v="0"/>
    <s v="2.1 - Gastos corrientes"/>
    <s v="2.1.6 - Transferencias corrientes otorgadas"/>
    <s v="2 - Poder Ejecutivo"/>
    <s v="0211 - MINISTERIO DE OBRAS PÚBLICAS Y COMUNICACIONES"/>
    <x v="3"/>
    <x v="7"/>
    <x v="11"/>
    <s v="2.4 - TRANSFERENCIAS CORRIENTES"/>
    <s v="2.4.1 - TRANSFERENCIAS CORRIENTES AL SECTOR PRIVADO"/>
    <n v="4652595981"/>
    <n v="0"/>
  </r>
  <r>
    <x v="0"/>
    <x v="0"/>
    <x v="0"/>
    <s v="2.1 - Gastos corrientes"/>
    <s v="2.1.6 - Transferencias corrientes otorgadas"/>
    <s v="2 - Poder Ejecutivo"/>
    <s v="0211 - MINISTERIO DE OBRAS PÚBLICAS Y COMUNICACIONES"/>
    <x v="3"/>
    <x v="7"/>
    <x v="11"/>
    <s v="2.4 - TRANSFERENCIAS CORRIENTES"/>
    <s v="2.4.2 - TRANSFERENCIAS CORRIENTES AL  GOBIERNO GENERAL NACIONAL"/>
    <n v="750943180"/>
    <n v="231059440"/>
  </r>
  <r>
    <x v="0"/>
    <x v="0"/>
    <x v="0"/>
    <s v="2.1 - Gastos corrientes"/>
    <s v="2.1.6 - Transferencias corrientes otorgadas"/>
    <s v="2 - Poder Ejecutivo"/>
    <s v="0211 - MINISTERIO DE OBRAS PÚBLICAS Y COMUNICACIONES"/>
    <x v="3"/>
    <x v="7"/>
    <x v="38"/>
    <s v="2.4 - TRANSFERENCIAS CORRIENTES"/>
    <s v="2.4.1 - TRANSFERENCIAS CORRIENTES AL SECTOR PRIVADO"/>
    <n v="2000000"/>
    <n v="0"/>
  </r>
  <r>
    <x v="0"/>
    <x v="0"/>
    <x v="0"/>
    <s v="2.1 - Gastos corrientes"/>
    <s v="2.1.6 - Transferencias corrientes otorgadas"/>
    <s v="2 - Poder Ejecutivo"/>
    <s v="0211 - MINISTERIO DE OBRAS PÚBLICAS Y COMUNICACIONES"/>
    <x v="3"/>
    <x v="7"/>
    <x v="38"/>
    <s v="2.4 - TRANSFERENCIAS CORRIENTES"/>
    <s v="2.4.7 - TRANSFERENCIAS CORRIENTES AL SECTOR EXTERNO"/>
    <n v="500000"/>
    <n v="264975.59999999998"/>
  </r>
  <r>
    <x v="0"/>
    <x v="0"/>
    <x v="0"/>
    <s v="2.1 - Gastos corrientes"/>
    <s v="2.1.6 - Transferencias corrientes otorgadas"/>
    <s v="2 - Poder Ejecutivo"/>
    <s v="0211 - MINISTERIO DE OBRAS PÚBLICAS Y COMUNICACIONES"/>
    <x v="3"/>
    <x v="13"/>
    <x v="41"/>
    <s v="2.4 - TRANSFERENCIAS CORRIENTES"/>
    <s v="2.4.4 - TRANSFERENCIAS CORRIENTES A EMPRESAS PÚBLICAS NO FINANCIERAS"/>
    <n v="291908419"/>
    <n v="107418570.83"/>
  </r>
  <r>
    <x v="0"/>
    <x v="0"/>
    <x v="0"/>
    <s v="2.1 - Gastos corrientes"/>
    <s v="2.1.6 - Transferencias corrientes otorgadas"/>
    <s v="2 - Poder Ejecutivo"/>
    <s v="0211 - MINISTERIO DE OBRAS PÚBLICAS Y COMUNICACIONES"/>
    <x v="3"/>
    <x v="13"/>
    <x v="41"/>
    <s v="2.4 - TRANSFERENCIAS CORRIENTES"/>
    <s v="2.4.7 - TRANSFERENCIAS CORRIENTES AL SECTOR EXTERNO"/>
    <n v="2500000"/>
    <n v="0"/>
  </r>
  <r>
    <x v="0"/>
    <x v="0"/>
    <x v="0"/>
    <s v="2.1 - Gastos corrientes"/>
    <s v="2.1.6 - Transferencias corrientes otorgadas"/>
    <s v="2 - Poder Ejecutivo"/>
    <s v="0211 - MINISTERIO DE OBRAS PÚBLICAS Y COMUNICACIONES"/>
    <x v="2"/>
    <x v="5"/>
    <x v="18"/>
    <s v="2.4 - TRANSFERENCIAS CORRIENTES"/>
    <s v="2.4.1 - TRANSFERENCIAS CORRIENTES AL SECTOR PRIVADO"/>
    <n v="5000000"/>
    <n v="0"/>
  </r>
  <r>
    <x v="0"/>
    <x v="0"/>
    <x v="0"/>
    <s v="2.1 - Gastos corrientes"/>
    <s v="2.1.6 - Transferencias corrientes otorgadas"/>
    <s v="2 - Poder Ejecutivo"/>
    <s v="0211 - MINISTERIO DE OBRAS PÚBLICAS Y COMUNICACIONES"/>
    <x v="2"/>
    <x v="6"/>
    <x v="43"/>
    <s v="2.4 - TRANSFERENCIAS CORRIENTES"/>
    <s v="2.4.1 - TRANSFERENCIAS CORRIENTES AL SECTOR PRIVADO"/>
    <n v="1766206"/>
    <n v="543448"/>
  </r>
  <r>
    <x v="0"/>
    <x v="0"/>
    <x v="0"/>
    <s v="2.1 - Gastos corrientes"/>
    <s v="2.1.6 - Transferencias corrientes otorgadas"/>
    <s v="2 - Poder Ejecutivo"/>
    <s v="0211 - MINISTERIO DE OBRAS PÚBLICAS Y COMUNICACIONES"/>
    <x v="2"/>
    <x v="6"/>
    <x v="7"/>
    <s v="2.4 - TRANSFERENCIAS CORRIENTES"/>
    <s v="2.4.1 - TRANSFERENCIAS CORRIENTES AL SECTOR PRIVADO"/>
    <n v="5000000"/>
    <n v="0"/>
  </r>
  <r>
    <x v="0"/>
    <x v="0"/>
    <x v="0"/>
    <s v="2.1 - Gastos corrientes"/>
    <s v="2.1.6 - Transferencias corrientes otorgadas"/>
    <s v="2 - Poder Ejecutivo"/>
    <s v="0211 - MINISTERIO DE OBRAS PÚBLICAS Y COMUNICACIONES"/>
    <x v="2"/>
    <x v="6"/>
    <x v="7"/>
    <s v="2.4 - TRANSFERENCIAS CORRIENTES"/>
    <s v="2.4.2 - TRANSFERENCIAS CORRIENTES AL  GOBIERNO GENERAL NACIONAL"/>
    <n v="294346590"/>
    <n v="90568181.520000011"/>
  </r>
  <r>
    <x v="0"/>
    <x v="0"/>
    <x v="0"/>
    <s v="2.1 - Gastos corrientes"/>
    <s v="2.1.6 - Transferencias corrientes otorgadas"/>
    <s v="2 - Poder Ejecutivo"/>
    <s v="0212 - MINISTERIO DE INDUSTRIA, COMERCIO Y MIPYMES (MICM)"/>
    <x v="3"/>
    <x v="11"/>
    <x v="44"/>
    <s v="2.4 - TRANSFERENCIAS CORRIENTES"/>
    <s v="2.4.1 - TRANSFERENCIAS CORRIENTES AL SECTOR PRIVADO"/>
    <n v="162267182"/>
    <n v="8197693.2299999986"/>
  </r>
  <r>
    <x v="0"/>
    <x v="0"/>
    <x v="0"/>
    <s v="2.1 - Gastos corrientes"/>
    <s v="2.1.6 - Transferencias corrientes otorgadas"/>
    <s v="2 - Poder Ejecutivo"/>
    <s v="0212 - MINISTERIO DE INDUSTRIA, COMERCIO Y MIPYMES (MICM)"/>
    <x v="3"/>
    <x v="11"/>
    <x v="44"/>
    <s v="2.4 - TRANSFERENCIAS CORRIENTES"/>
    <s v="2.4.2 - TRANSFERENCIAS CORRIENTES AL  GOBIERNO GENERAL NACIONAL"/>
    <n v="1401799476"/>
    <n v="448584647.34999979"/>
  </r>
  <r>
    <x v="0"/>
    <x v="0"/>
    <x v="0"/>
    <s v="2.1 - Gastos corrientes"/>
    <s v="2.1.6 - Transferencias corrientes otorgadas"/>
    <s v="2 - Poder Ejecutivo"/>
    <s v="0212 - MINISTERIO DE INDUSTRIA, COMERCIO Y MIPYMES (MICM)"/>
    <x v="3"/>
    <x v="11"/>
    <x v="44"/>
    <s v="2.4 - TRANSFERENCIAS CORRIENTES"/>
    <s v="2.4.5 - TRANSFERENCIAS CORRIENTES A INSTITUCIONES PÚBLICAS FINANCIERAS"/>
    <n v="828075703"/>
    <n v="341931712.80000001"/>
  </r>
  <r>
    <x v="0"/>
    <x v="0"/>
    <x v="0"/>
    <s v="2.1 - Gastos corrientes"/>
    <s v="2.1.6 - Transferencias corrientes otorgadas"/>
    <s v="2 - Poder Ejecutivo"/>
    <s v="0212 - MINISTERIO DE INDUSTRIA, COMERCIO Y MIPYMES (MICM)"/>
    <x v="3"/>
    <x v="11"/>
    <x v="44"/>
    <s v="2.4 - TRANSFERENCIAS CORRIENTES"/>
    <s v="2.4.7 - TRANSFERENCIAS CORRIENTES AL SECTOR EXTERNO"/>
    <n v="29340891"/>
    <n v="14241247.08"/>
  </r>
  <r>
    <x v="0"/>
    <x v="0"/>
    <x v="0"/>
    <s v="2.1 - Gastos corrientes"/>
    <s v="2.1.6 - Transferencias corrientes otorgadas"/>
    <s v="2 - Poder Ejecutivo"/>
    <s v="0213 - MINISTERIO DE TURISMO"/>
    <x v="3"/>
    <x v="15"/>
    <x v="45"/>
    <s v="2.4 - TRANSFERENCIAS CORRIENTES"/>
    <s v="2.4.1 - TRANSFERENCIAS CORRIENTES AL SECTOR PRIVADO"/>
    <n v="20408200"/>
    <n v="4973436.5"/>
  </r>
  <r>
    <x v="0"/>
    <x v="0"/>
    <x v="0"/>
    <s v="2.1 - Gastos corrientes"/>
    <s v="2.1.6 - Transferencias corrientes otorgadas"/>
    <s v="2 - Poder Ejecutivo"/>
    <s v="0213 - MINISTERIO DE TURISMO"/>
    <x v="3"/>
    <x v="15"/>
    <x v="45"/>
    <s v="2.4 - TRANSFERENCIAS CORRIENTES"/>
    <s v="2.4.3 - TRANSFERENCIAS CORRIENTES A GOBIERNOS GENERALES LOCALES"/>
    <n v="0"/>
    <n v="1000000"/>
  </r>
  <r>
    <x v="0"/>
    <x v="0"/>
    <x v="0"/>
    <s v="2.1 - Gastos corrientes"/>
    <s v="2.1.6 - Transferencias corrientes otorgadas"/>
    <s v="2 - Poder Ejecutivo"/>
    <s v="0213 - MINISTERIO DE TURISMO"/>
    <x v="3"/>
    <x v="15"/>
    <x v="45"/>
    <s v="2.4 - TRANSFERENCIAS CORRIENTES"/>
    <s v="2.4.7 - TRANSFERENCIAS CORRIENTES AL SECTOR EXTERNO"/>
    <n v="7500000"/>
    <n v="742970.69"/>
  </r>
  <r>
    <x v="0"/>
    <x v="0"/>
    <x v="0"/>
    <s v="2.1 - Gastos corrientes"/>
    <s v="2.1.6 - Transferencias corrientes otorgadas"/>
    <s v="2 - Poder Ejecutivo"/>
    <s v="0213 - MINISTERIO DE TURISMO"/>
    <x v="3"/>
    <x v="15"/>
    <x v="45"/>
    <s v="2.4 - TRANSFERENCIAS CORRIENTES"/>
    <s v="2.4.9 - TRANSFERENCIAS CORRIENTES A OTRAS INSTITUCIONES PÚBLICAS"/>
    <n v="55000000"/>
    <n v="38965427.399999999"/>
  </r>
  <r>
    <x v="0"/>
    <x v="0"/>
    <x v="0"/>
    <s v="2.1 - Gastos corrientes"/>
    <s v="2.1.6 - Transferencias corrientes otorgadas"/>
    <s v="2 - Poder Ejecutivo"/>
    <s v="0214 - PROCURADURÍA GENERAL DE LA REPÚBLICA"/>
    <x v="0"/>
    <x v="2"/>
    <x v="3"/>
    <s v="2.4 - TRANSFERENCIAS CORRIENTES"/>
    <s v="2.4.1 - TRANSFERENCIAS CORRIENTES AL SECTOR PRIVADO"/>
    <n v="29195021"/>
    <n v="5308183.82"/>
  </r>
  <r>
    <x v="0"/>
    <x v="0"/>
    <x v="0"/>
    <s v="2.1 - Gastos corrientes"/>
    <s v="2.1.6 - Transferencias corrientes otorgadas"/>
    <s v="2 - Poder Ejecutivo"/>
    <s v="0214 - PROCURADURÍA GENERAL DE LA REPÚBLICA"/>
    <x v="0"/>
    <x v="2"/>
    <x v="46"/>
    <s v="2.4 - TRANSFERENCIAS CORRIENTES"/>
    <s v="2.4.9 - TRANSFERENCIAS CORRIENTES A OTRAS INSTITUCIONES PÚBLICAS"/>
    <n v="7934088"/>
    <n v="0"/>
  </r>
  <r>
    <x v="0"/>
    <x v="0"/>
    <x v="0"/>
    <s v="2.1 - Gastos corrientes"/>
    <s v="2.1.6 - Transferencias corrientes otorgadas"/>
    <s v="2 - Poder Ejecutivo"/>
    <s v="0215 - MINISTERIO DE LA MUJER"/>
    <x v="2"/>
    <x v="6"/>
    <x v="30"/>
    <s v="2.4 - TRANSFERENCIAS CORRIENTES"/>
    <s v="2.4.1 - TRANSFERENCIAS CORRIENTES AL SECTOR PRIVADO"/>
    <n v="0"/>
    <n v="7091000"/>
  </r>
  <r>
    <x v="0"/>
    <x v="0"/>
    <x v="0"/>
    <s v="2.1 - Gastos corrientes"/>
    <s v="2.1.6 - Transferencias corrientes otorgadas"/>
    <s v="2 - Poder Ejecutivo"/>
    <s v="0215 - MINISTERIO DE LA MUJER"/>
    <x v="2"/>
    <x v="6"/>
    <x v="48"/>
    <s v="2.4 - TRANSFERENCIAS CORRIENTES"/>
    <s v="2.4.1 - TRANSFERENCIAS CORRIENTES AL SECTOR PRIVADO"/>
    <n v="75199235"/>
    <n v="22808058.790000003"/>
  </r>
  <r>
    <x v="0"/>
    <x v="0"/>
    <x v="0"/>
    <s v="2.1 - Gastos corrientes"/>
    <s v="2.1.6 - Transferencias corrientes otorgadas"/>
    <s v="2 - Poder Ejecutivo"/>
    <s v="0215 - MINISTERIO DE LA MUJER"/>
    <x v="2"/>
    <x v="6"/>
    <x v="48"/>
    <s v="2.4 - TRANSFERENCIAS CORRIENTES"/>
    <s v="2.4.7 - TRANSFERENCIAS CORRIENTES AL SECTOR EXTERNO"/>
    <n v="1200000"/>
    <n v="0"/>
  </r>
  <r>
    <x v="0"/>
    <x v="0"/>
    <x v="0"/>
    <s v="2.1 - Gastos corrientes"/>
    <s v="2.1.6 - Transferencias corrientes otorgadas"/>
    <s v="2 - Poder Ejecutivo"/>
    <s v="0215 - MINISTERIO DE LA MUJER"/>
    <x v="2"/>
    <x v="6"/>
    <x v="48"/>
    <s v="2.4 - TRANSFERENCIAS CORRIENTES"/>
    <s v="2.4.9 - TRANSFERENCIAS CORRIENTES A OTRAS INSTITUCIONES PÚBLICAS"/>
    <n v="373027912"/>
    <n v="122764754"/>
  </r>
  <r>
    <x v="0"/>
    <x v="0"/>
    <x v="0"/>
    <s v="2.1 - Gastos corrientes"/>
    <s v="2.1.6 - Transferencias corrientes otorgadas"/>
    <s v="2 - Poder Ejecutivo"/>
    <s v="0215 - MINISTERIO DE LA MUJER"/>
    <x v="2"/>
    <x v="6"/>
    <x v="49"/>
    <s v="2.4 - TRANSFERENCIAS CORRIENTES"/>
    <s v="2.4.1 - TRANSFERENCIAS CORRIENTES AL SECTOR PRIVADO"/>
    <n v="0"/>
    <n v="6500000"/>
  </r>
  <r>
    <x v="0"/>
    <x v="0"/>
    <x v="0"/>
    <s v="2.1 - Gastos corrientes"/>
    <s v="2.1.6 - Transferencias corrientes otorgadas"/>
    <s v="2 - Poder Ejecutivo"/>
    <s v="0216 - MINISTERIO DE CULTURA"/>
    <x v="2"/>
    <x v="5"/>
    <x v="6"/>
    <s v="2.4 - TRANSFERENCIAS CORRIENTES"/>
    <s v="2.4.1 - TRANSFERENCIAS CORRIENTES AL SECTOR PRIVADO"/>
    <n v="81251097"/>
    <n v="21038949.329999998"/>
  </r>
  <r>
    <x v="0"/>
    <x v="0"/>
    <x v="0"/>
    <s v="2.1 - Gastos corrientes"/>
    <s v="2.1.6 - Transferencias corrientes otorgadas"/>
    <s v="2 - Poder Ejecutivo"/>
    <s v="0216 - MINISTERIO DE CULTURA"/>
    <x v="2"/>
    <x v="5"/>
    <x v="6"/>
    <s v="2.4 - TRANSFERENCIAS CORRIENTES"/>
    <s v="2.4.2 - TRANSFERENCIAS CORRIENTES AL  GOBIERNO GENERAL NACIONAL"/>
    <n v="409808934"/>
    <n v="126708184"/>
  </r>
  <r>
    <x v="0"/>
    <x v="0"/>
    <x v="0"/>
    <s v="2.1 - Gastos corrientes"/>
    <s v="2.1.6 - Transferencias corrientes otorgadas"/>
    <s v="2 - Poder Ejecutivo"/>
    <s v="0216 - MINISTERIO DE CULTURA"/>
    <x v="2"/>
    <x v="5"/>
    <x v="6"/>
    <s v="2.4 - TRANSFERENCIAS CORRIENTES"/>
    <s v="2.4.4 - TRANSFERENCIAS CORRIENTES A EMPRESAS PÚBLICAS NO FINANCIERAS"/>
    <n v="109657636"/>
    <n v="34155078.160000004"/>
  </r>
  <r>
    <x v="0"/>
    <x v="0"/>
    <x v="0"/>
    <s v="2.1 - Gastos corrientes"/>
    <s v="2.1.6 - Transferencias corrientes otorgadas"/>
    <s v="2 - Poder Ejecutivo"/>
    <s v="0216 - MINISTERIO DE CULTURA"/>
    <x v="2"/>
    <x v="5"/>
    <x v="6"/>
    <s v="2.4 - TRANSFERENCIAS CORRIENTES"/>
    <s v="2.4.7 - TRANSFERENCIAS CORRIENTES AL SECTOR EXTERNO"/>
    <n v="11996832"/>
    <n v="73064.94"/>
  </r>
  <r>
    <x v="0"/>
    <x v="0"/>
    <x v="0"/>
    <s v="2.1 - Gastos corrientes"/>
    <s v="2.1.6 - Transferencias corrientes otorgadas"/>
    <s v="2 - Poder Ejecutivo"/>
    <s v="0216 - MINISTERIO DE CULTURA"/>
    <x v="2"/>
    <x v="5"/>
    <x v="6"/>
    <s v="2.4 - TRANSFERENCIAS CORRIENTES"/>
    <s v="2.4.9 - TRANSFERENCIAS CORRIENTES A OTRAS INSTITUCIONES PÚBLICAS"/>
    <n v="295211149"/>
    <n v="106575268.64"/>
  </r>
  <r>
    <x v="0"/>
    <x v="0"/>
    <x v="0"/>
    <s v="2.1 - Gastos corrientes"/>
    <s v="2.1.6 - Transferencias corrientes otorgadas"/>
    <s v="2 - Poder Ejecutivo"/>
    <s v="0217 - MINISTERIO DE LA JUVENTUD"/>
    <x v="2"/>
    <x v="6"/>
    <x v="50"/>
    <s v="2.4 - TRANSFERENCIAS CORRIENTES"/>
    <s v="2.4.1 - TRANSFERENCIAS CORRIENTES AL SECTOR PRIVADO"/>
    <n v="322213421"/>
    <n v="68765474.570000008"/>
  </r>
  <r>
    <x v="0"/>
    <x v="0"/>
    <x v="0"/>
    <s v="2.1 - Gastos corrientes"/>
    <s v="2.1.6 - Transferencias corrientes otorgadas"/>
    <s v="2 - Poder Ejecutivo"/>
    <s v="0217 - MINISTERIO DE LA JUVENTUD"/>
    <x v="2"/>
    <x v="6"/>
    <x v="50"/>
    <s v="2.4 - TRANSFERENCIAS CORRIENTES"/>
    <s v="2.4.7 - TRANSFERENCIAS CORRIENTES AL SECTOR EXTERNO"/>
    <n v="1521346"/>
    <n v="0"/>
  </r>
  <r>
    <x v="0"/>
    <x v="0"/>
    <x v="0"/>
    <s v="2.1 - Gastos corrientes"/>
    <s v="2.1.6 - Transferencias corrientes otorgadas"/>
    <s v="2 - Poder Ejecutivo"/>
    <s v="0218 - MINISTERIO DE MEDIO AMBIENTE Y RECURSOS NATURALES"/>
    <x v="3"/>
    <x v="12"/>
    <x v="36"/>
    <s v="2.4 - TRANSFERENCIAS CORRIENTES"/>
    <s v="2.4.2 - TRANSFERENCIAS CORRIENTES AL  GOBIERNO GENERAL NACIONAL"/>
    <n v="2359728657"/>
    <n v="855113625.01999998"/>
  </r>
  <r>
    <x v="0"/>
    <x v="0"/>
    <x v="0"/>
    <s v="2.1 - Gastos corrientes"/>
    <s v="2.1.6 - Transferencias corrientes otorgadas"/>
    <s v="2 - Poder Ejecutivo"/>
    <s v="0218 - MINISTERIO DE MEDIO AMBIENTE Y RECURSOS NATURALES"/>
    <x v="1"/>
    <x v="17"/>
    <x v="52"/>
    <s v="2.4 - TRANSFERENCIAS CORRIENTES"/>
    <s v="2.4.1 - TRANSFERENCIAS CORRIENTES AL SECTOR PRIVADO"/>
    <n v="169760946"/>
    <n v="32798144.18"/>
  </r>
  <r>
    <x v="0"/>
    <x v="0"/>
    <x v="0"/>
    <s v="2.1 - Gastos corrientes"/>
    <s v="2.1.6 - Transferencias corrientes otorgadas"/>
    <s v="2 - Poder Ejecutivo"/>
    <s v="0218 - MINISTERIO DE MEDIO AMBIENTE Y RECURSOS NATURALES"/>
    <x v="1"/>
    <x v="17"/>
    <x v="52"/>
    <s v="2.4 - TRANSFERENCIAS CORRIENTES"/>
    <s v="2.4.2 - TRANSFERENCIAS CORRIENTES AL  GOBIERNO GENERAL NACIONAL"/>
    <n v="17000000"/>
    <n v="6732083.2999999998"/>
  </r>
  <r>
    <x v="0"/>
    <x v="0"/>
    <x v="0"/>
    <s v="2.1 - Gastos corrientes"/>
    <s v="2.1.6 - Transferencias corrientes otorgadas"/>
    <s v="2 - Poder Ejecutivo"/>
    <s v="0218 - MINISTERIO DE MEDIO AMBIENTE Y RECURSOS NATURALES"/>
    <x v="1"/>
    <x v="17"/>
    <x v="52"/>
    <s v="2.4 - TRANSFERENCIAS CORRIENTES"/>
    <s v="2.4.7 - TRANSFERENCIAS CORRIENTES AL SECTOR EXTERNO"/>
    <n v="8093430"/>
    <n v="5711765.5100000007"/>
  </r>
  <r>
    <x v="0"/>
    <x v="0"/>
    <x v="0"/>
    <s v="2.1 - Gastos corrientes"/>
    <s v="2.1.6 - Transferencias corrientes otorgadas"/>
    <s v="2 - Poder Ejecutivo"/>
    <s v="0218 - MINISTERIO DE MEDIO AMBIENTE Y RECURSOS NATURALES"/>
    <x v="1"/>
    <x v="3"/>
    <x v="4"/>
    <s v="2.4 - TRANSFERENCIAS CORRIENTES"/>
    <s v="2.4.2 - TRANSFERENCIAS CORRIENTES AL  GOBIERNO GENERAL NACIONAL"/>
    <n v="336000000"/>
    <n v="133960416.54999995"/>
  </r>
  <r>
    <x v="0"/>
    <x v="0"/>
    <x v="0"/>
    <s v="2.1 - Gastos corrientes"/>
    <s v="2.1.6 - Transferencias corrientes otorgadas"/>
    <s v="2 - Poder Ejecutivo"/>
    <s v="0218 - MINISTERIO DE MEDIO AMBIENTE Y RECURSOS NATURALES"/>
    <x v="1"/>
    <x v="3"/>
    <x v="4"/>
    <s v="2.4 - TRANSFERENCIAS CORRIENTES"/>
    <s v="2.4.9 - TRANSFERENCIAS CORRIENTES A OTRAS INSTITUCIONES PÚBLICAS"/>
    <n v="102943080"/>
    <n v="41111130"/>
  </r>
  <r>
    <x v="0"/>
    <x v="0"/>
    <x v="0"/>
    <s v="2.1 - Gastos corrientes"/>
    <s v="2.1.6 - Transferencias corrientes otorgadas"/>
    <s v="2 - Poder Ejecutivo"/>
    <s v="0218 - MINISTERIO DE MEDIO AMBIENTE Y RECURSOS NATURALES"/>
    <x v="2"/>
    <x v="8"/>
    <x v="29"/>
    <s v="2.4 - TRANSFERENCIAS CORRIENTES"/>
    <s v="2.4.1 - TRANSFERENCIAS CORRIENTES AL SECTOR PRIVADO"/>
    <n v="1389091"/>
    <n v="0"/>
  </r>
  <r>
    <x v="0"/>
    <x v="0"/>
    <x v="0"/>
    <s v="2.1 - Gastos corrientes"/>
    <s v="2.1.6 - Transferencias corrientes otorgadas"/>
    <s v="2 - Poder Ejecutivo"/>
    <s v="0218 - MINISTERIO DE MEDIO AMBIENTE Y RECURSOS NATURALES"/>
    <x v="2"/>
    <x v="6"/>
    <x v="7"/>
    <s v="2.4 - TRANSFERENCIAS CORRIENTES"/>
    <s v="2.4.1 - TRANSFERENCIAS CORRIENTES AL SECTOR PRIVADO"/>
    <n v="9637300"/>
    <n v="0"/>
  </r>
  <r>
    <x v="0"/>
    <x v="0"/>
    <x v="0"/>
    <s v="2.1 - Gastos corrientes"/>
    <s v="2.1.6 - Transferencias corrientes otorgadas"/>
    <s v="2 - Poder Ejecutivo"/>
    <s v="0219 - MINISTERIO DE EDUCACIÓN SUPERIOR CIENCIA Y TECNOLOGÍA"/>
    <x v="2"/>
    <x v="8"/>
    <x v="13"/>
    <s v="2.4 - TRANSFERENCIAS CORRIENTES"/>
    <s v="2.4.1 - TRANSFERENCIAS CORRIENTES AL SECTOR PRIVADO"/>
    <n v="2573793074"/>
    <n v="839522715.91000021"/>
  </r>
  <r>
    <x v="0"/>
    <x v="0"/>
    <x v="0"/>
    <s v="2.1 - Gastos corrientes"/>
    <s v="2.1.6 - Transferencias corrientes otorgadas"/>
    <s v="2 - Poder Ejecutivo"/>
    <s v="0219 - MINISTERIO DE EDUCACIÓN SUPERIOR CIENCIA Y TECNOLOGÍA"/>
    <x v="2"/>
    <x v="8"/>
    <x v="13"/>
    <s v="2.4 - TRANSFERENCIAS CORRIENTES"/>
    <s v="2.4.2 - TRANSFERENCIAS CORRIENTES AL  GOBIERNO GENERAL NACIONAL"/>
    <n v="9594966537"/>
    <n v="3648817885.4900002"/>
  </r>
  <r>
    <x v="0"/>
    <x v="0"/>
    <x v="0"/>
    <s v="2.1 - Gastos corrientes"/>
    <s v="2.1.6 - Transferencias corrientes otorgadas"/>
    <s v="2 - Poder Ejecutivo"/>
    <s v="0219 - MINISTERIO DE EDUCACIÓN SUPERIOR CIENCIA Y TECNOLOGÍA"/>
    <x v="2"/>
    <x v="8"/>
    <x v="13"/>
    <s v="2.4 - TRANSFERENCIAS CORRIENTES"/>
    <s v="2.4.7 - TRANSFERENCIAS CORRIENTES AL SECTOR EXTERNO"/>
    <n v="1350000"/>
    <n v="0"/>
  </r>
  <r>
    <x v="0"/>
    <x v="0"/>
    <x v="0"/>
    <s v="2.1 - Gastos corrientes"/>
    <s v="2.1.6 - Transferencias corrientes otorgadas"/>
    <s v="2 - Poder Ejecutivo"/>
    <s v="0219 - MINISTERIO DE EDUCACIÓN SUPERIOR CIENCIA Y TECNOLOGÍA"/>
    <x v="2"/>
    <x v="8"/>
    <x v="13"/>
    <s v="2.4 - TRANSFERENCIAS CORRIENTES"/>
    <s v="2.4.9 - TRANSFERENCIAS CORRIENTES A OTRAS INSTITUCIONES PÚBLICAS"/>
    <n v="605727278"/>
    <n v="229456101.08000001"/>
  </r>
  <r>
    <x v="0"/>
    <x v="0"/>
    <x v="0"/>
    <s v="2.1 - Gastos corrientes"/>
    <s v="2.1.6 - Transferencias corrientes otorgadas"/>
    <s v="2 - Poder Ejecutivo"/>
    <s v="0219 - MINISTERIO DE EDUCACIÓN SUPERIOR CIENCIA Y TECNOLOGÍA"/>
    <x v="2"/>
    <x v="8"/>
    <x v="27"/>
    <s v="2.4 - TRANSFERENCIAS CORRIENTES"/>
    <s v="2.4.1 - TRANSFERENCIAS CORRIENTES AL SECTOR PRIVADO"/>
    <n v="4200000"/>
    <n v="454212.45"/>
  </r>
  <r>
    <x v="0"/>
    <x v="0"/>
    <x v="0"/>
    <s v="2.1 - Gastos corrientes"/>
    <s v="2.1.6 - Transferencias corrientes otorgadas"/>
    <s v="2 - Poder Ejecutivo"/>
    <s v="0219 - MINISTERIO DE EDUCACIÓN SUPERIOR CIENCIA Y TECNOLOGÍA"/>
    <x v="2"/>
    <x v="8"/>
    <x v="27"/>
    <s v="2.4 - TRANSFERENCIAS CORRIENTES"/>
    <s v="2.4.9 - TRANSFERENCIAS CORRIENTES A OTRAS INSTITUCIONES PÚBLICAS"/>
    <n v="20000"/>
    <n v="0"/>
  </r>
  <r>
    <x v="0"/>
    <x v="0"/>
    <x v="0"/>
    <s v="2.1 - Gastos corrientes"/>
    <s v="2.1.6 - Transferencias corrientes otorgadas"/>
    <s v="2 - Poder Ejecutivo"/>
    <s v="0220 - MINISTERIO DE ECONOMÍA, PLANIFICACIÓN Y DESARROLLO"/>
    <x v="0"/>
    <x v="0"/>
    <x v="1"/>
    <s v="2.4 - TRANSFERENCIAS CORRIENTES"/>
    <s v="2.4.1 - TRANSFERENCIAS CORRIENTES AL SECTOR PRIVADO"/>
    <n v="1300000"/>
    <n v="193050"/>
  </r>
  <r>
    <x v="0"/>
    <x v="0"/>
    <x v="0"/>
    <s v="2.1 - Gastos corrientes"/>
    <s v="2.1.6 - Transferencias corrientes otorgadas"/>
    <s v="2 - Poder Ejecutivo"/>
    <s v="0220 - MINISTERIO DE ECONOMÍA, PLANIFICACIÓN Y DESARROLLO"/>
    <x v="0"/>
    <x v="0"/>
    <x v="1"/>
    <s v="2.4 - TRANSFERENCIAS CORRIENTES"/>
    <s v="2.4.2 - TRANSFERENCIAS CORRIENTES AL  GOBIERNO GENERAL NACIONAL"/>
    <n v="235090783"/>
    <n v="74544553.669999987"/>
  </r>
  <r>
    <x v="0"/>
    <x v="0"/>
    <x v="0"/>
    <s v="2.1 - Gastos corrientes"/>
    <s v="2.1.6 - Transferencias corrientes otorgadas"/>
    <s v="2 - Poder Ejecutivo"/>
    <s v="0220 - MINISTERIO DE ECONOMÍA, PLANIFICACIÓN Y DESARROLLO"/>
    <x v="0"/>
    <x v="0"/>
    <x v="1"/>
    <s v="2.4 - TRANSFERENCIAS CORRIENTES"/>
    <s v="2.4.9 - TRANSFERENCIAS CORRIENTES A OTRAS INSTITUCIONES PÚBLICAS"/>
    <n v="30039167"/>
    <n v="9620871.8900000006"/>
  </r>
  <r>
    <x v="0"/>
    <x v="0"/>
    <x v="0"/>
    <s v="2.1 - Gastos corrientes"/>
    <s v="2.1.6 - Transferencias corrientes otorgadas"/>
    <s v="2 - Poder Ejecutivo"/>
    <s v="0220 - MINISTERIO DE ECONOMÍA, PLANIFICACIÓN Y DESARROLLO"/>
    <x v="0"/>
    <x v="10"/>
    <x v="22"/>
    <s v="2.4 - TRANSFERENCIAS CORRIENTES"/>
    <s v="2.4.7 - TRANSFERENCIAS CORRIENTES AL SECTOR EXTERNO"/>
    <n v="41788438"/>
    <n v="1953958.27"/>
  </r>
  <r>
    <x v="0"/>
    <x v="0"/>
    <x v="0"/>
    <s v="2.1 - Gastos corrientes"/>
    <s v="2.1.6 - Transferencias corrientes otorgadas"/>
    <s v="2 - Poder Ejecutivo"/>
    <s v="0220 - MINISTERIO DE ECONOMÍA, PLANIFICACIÓN Y DESARROLLO"/>
    <x v="2"/>
    <x v="8"/>
    <x v="13"/>
    <s v="2.4 - TRANSFERENCIAS CORRIENTES"/>
    <s v="2.4.1 - TRANSFERENCIAS CORRIENTES AL SECTOR PRIVADO"/>
    <n v="1000000"/>
    <n v="0"/>
  </r>
  <r>
    <x v="0"/>
    <x v="0"/>
    <x v="0"/>
    <s v="2.1 - Gastos corrientes"/>
    <s v="2.1.6 - Transferencias corrientes otorgadas"/>
    <s v="2 - Poder Ejecutivo"/>
    <s v="0220 - MINISTERIO DE ECONOMÍA, PLANIFICACIÓN Y DESARROLLO"/>
    <x v="2"/>
    <x v="6"/>
    <x v="7"/>
    <s v="2.4 - TRANSFERENCIAS CORRIENTES"/>
    <s v="2.4.1 - TRANSFERENCIAS CORRIENTES AL SECTOR PRIVADO"/>
    <n v="1000000"/>
    <n v="153572.79999999999"/>
  </r>
  <r>
    <x v="0"/>
    <x v="0"/>
    <x v="0"/>
    <s v="2.1 - Gastos corrientes"/>
    <s v="2.1.6 - Transferencias corrientes otorgadas"/>
    <s v="2 - Poder Ejecutivo"/>
    <s v="0221 - MINISTERIO DE ADMINISTRACIÓN PÚBLICA"/>
    <x v="0"/>
    <x v="0"/>
    <x v="1"/>
    <s v="2.4 - TRANSFERENCIAS CORRIENTES"/>
    <s v="2.4.1 - TRANSFERENCIAS CORRIENTES AL SECTOR PRIVADO"/>
    <n v="100000"/>
    <n v="0"/>
  </r>
  <r>
    <x v="0"/>
    <x v="0"/>
    <x v="0"/>
    <s v="2.1 - Gastos corrientes"/>
    <s v="2.1.6 - Transferencias corrientes otorgadas"/>
    <s v="2 - Poder Ejecutivo"/>
    <s v="0221 - MINISTERIO DE ADMINISTRACIÓN PÚBLICA"/>
    <x v="0"/>
    <x v="10"/>
    <x v="22"/>
    <s v="2.4 - TRANSFERENCIAS CORRIENTES"/>
    <s v="2.4.7 - TRANSFERENCIAS CORRIENTES AL SECTOR EXTERNO"/>
    <n v="1700000"/>
    <n v="1571355"/>
  </r>
  <r>
    <x v="0"/>
    <x v="0"/>
    <x v="0"/>
    <s v="2.1 - Gastos corrientes"/>
    <s v="2.1.6 - Transferencias corrientes otorgadas"/>
    <s v="2 - Poder Ejecutivo"/>
    <s v="0221 - MINISTERIO DE ADMINISTRACIÓN PÚBLICA"/>
    <x v="2"/>
    <x v="8"/>
    <x v="55"/>
    <s v="2.4 - TRANSFERENCIAS CORRIENTES"/>
    <s v="2.4.1 - TRANSFERENCIAS CORRIENTES AL SECTOR PRIVADO"/>
    <n v="4000003"/>
    <n v="0"/>
  </r>
  <r>
    <x v="0"/>
    <x v="0"/>
    <x v="0"/>
    <s v="2.1 - Gastos corrientes"/>
    <s v="2.1.6 - Transferencias corrientes otorgadas"/>
    <s v="2 - Poder Ejecutivo"/>
    <s v="0221 - MINISTERIO DE ADMINISTRACIÓN PÚBLICA"/>
    <x v="2"/>
    <x v="8"/>
    <x v="28"/>
    <s v="2.4 - TRANSFERENCIAS CORRIENTES"/>
    <s v="2.4.1 - TRANSFERENCIAS CORRIENTES AL SECTOR PRIVADO"/>
    <n v="25000000"/>
    <n v="5607900"/>
  </r>
  <r>
    <x v="0"/>
    <x v="0"/>
    <x v="0"/>
    <s v="2.1 - Gastos corrientes"/>
    <s v="2.1.6 - Transferencias corrientes otorgadas"/>
    <s v="2 - Poder Ejecutivo"/>
    <s v="0222 - MINISTERIO DE ENERGIA Y MINAS"/>
    <x v="3"/>
    <x v="18"/>
    <x v="56"/>
    <s v="2.4 - TRANSFERENCIAS CORRIENTES"/>
    <s v="2.4.1 - TRANSFERENCIAS CORRIENTES AL SECTOR PRIVADO"/>
    <n v="31168668"/>
    <n v="5424594.5"/>
  </r>
  <r>
    <x v="0"/>
    <x v="0"/>
    <x v="0"/>
    <s v="2.1 - Gastos corrientes"/>
    <s v="2.1.6 - Transferencias corrientes otorgadas"/>
    <s v="2 - Poder Ejecutivo"/>
    <s v="0222 - MINISTERIO DE ENERGIA Y MINAS"/>
    <x v="3"/>
    <x v="18"/>
    <x v="56"/>
    <s v="2.4 - TRANSFERENCIAS CORRIENTES"/>
    <s v="2.4.2 - TRANSFERENCIAS CORRIENTES AL  GOBIERNO GENERAL NACIONAL"/>
    <n v="241216756"/>
    <n v="80896954.359999999"/>
  </r>
  <r>
    <x v="0"/>
    <x v="0"/>
    <x v="0"/>
    <s v="2.1 - Gastos corrientes"/>
    <s v="2.1.6 - Transferencias corrientes otorgadas"/>
    <s v="2 - Poder Ejecutivo"/>
    <s v="0222 - MINISTERIO DE ENERGIA Y MINAS"/>
    <x v="3"/>
    <x v="18"/>
    <x v="56"/>
    <s v="2.4 - TRANSFERENCIAS CORRIENTES"/>
    <s v="2.4.7 - TRANSFERENCIAS CORRIENTES AL SECTOR EXTERNO"/>
    <n v="4500000"/>
    <n v="3623221.86"/>
  </r>
  <r>
    <x v="0"/>
    <x v="0"/>
    <x v="0"/>
    <s v="2.1 - Gastos corrientes"/>
    <s v="2.1.6 - Transferencias corrientes otorgadas"/>
    <s v="2 - Poder Ejecutivo"/>
    <s v="0222 - MINISTERIO DE ENERGIA Y MINAS"/>
    <x v="3"/>
    <x v="18"/>
    <x v="56"/>
    <s v="2.4 - TRANSFERENCIAS CORRIENTES"/>
    <s v="2.4.9 - TRANSFERENCIAS CORRIENTES A OTRAS INSTITUCIONES PÚBLICAS"/>
    <n v="300000000"/>
    <n v="49999998"/>
  </r>
  <r>
    <x v="0"/>
    <x v="0"/>
    <x v="0"/>
    <s v="2.1 - Gastos corrientes"/>
    <s v="2.1.6 - Transferencias corrientes otorgadas"/>
    <s v="2 - Poder Ejecutivo"/>
    <s v="0222 - MINISTERIO DE ENERGIA Y MINAS"/>
    <x v="3"/>
    <x v="16"/>
    <x v="51"/>
    <s v="2.4 - TRANSFERENCIAS CORRIENTES"/>
    <s v="2.4.1 - TRANSFERENCIAS CORRIENTES AL SECTOR PRIVADO"/>
    <n v="300000"/>
    <n v="0"/>
  </r>
  <r>
    <x v="0"/>
    <x v="0"/>
    <x v="0"/>
    <s v="2.1 - Gastos corrientes"/>
    <s v="2.1.6 - Transferencias corrientes otorgadas"/>
    <s v="2 - Poder Ejecutivo"/>
    <s v="0222 - MINISTERIO DE ENERGIA Y MINAS"/>
    <x v="3"/>
    <x v="16"/>
    <x v="51"/>
    <s v="2.4 - TRANSFERENCIAS CORRIENTES"/>
    <s v="2.4.2 - TRANSFERENCIAS CORRIENTES AL  GOBIERNO GENERAL NACIONAL"/>
    <n v="64500000"/>
    <n v="17721835"/>
  </r>
  <r>
    <x v="0"/>
    <x v="0"/>
    <x v="0"/>
    <s v="2.1 - Gastos corrientes"/>
    <s v="2.1.6 - Transferencias corrientes otorgadas"/>
    <s v="2 - Poder Ejecutivo"/>
    <s v="0998 - ADMINISTRACION DE DEUDA PUBLICA Y ACTIVOS FINANCIEROS"/>
    <x v="4"/>
    <x v="19"/>
    <x v="59"/>
    <s v="2.4 - TRANSFERENCIAS CORRIENTES"/>
    <s v="2.4.5 - TRANSFERENCIAS CORRIENTES A INSTITUCIONES PÚBLICAS FINANCIERAS"/>
    <n v="23933269430"/>
    <n v="7977756476"/>
  </r>
  <r>
    <x v="0"/>
    <x v="0"/>
    <x v="0"/>
    <s v="2.1 - Gastos corrientes"/>
    <s v="2.1.6 - Transferencias corrientes otorgadas"/>
    <s v="2 - Poder Ejecutivo"/>
    <s v="0999 - ADMINISTRACION DE OBLIGACIONES DEL TESORO NACIONAL"/>
    <x v="3"/>
    <x v="18"/>
    <x v="56"/>
    <s v="2.4 - TRANSFERENCIAS CORRIENTES"/>
    <s v="2.4.4 - TRANSFERENCIAS CORRIENTES A EMPRESAS PÚBLICAS NO FINANCIERAS"/>
    <n v="45895199999"/>
    <n v="21315163413.68"/>
  </r>
  <r>
    <x v="0"/>
    <x v="0"/>
    <x v="0"/>
    <s v="2.1 - Gastos corrientes"/>
    <s v="2.1.6 - Transferencias corrientes otorgadas"/>
    <s v="2 - Poder Ejecutivo"/>
    <s v="0999 - ADMINISTRACION DE OBLIGACIONES DEL TESORO NACIONAL"/>
    <x v="3"/>
    <x v="13"/>
    <x v="41"/>
    <s v="2.4 - TRANSFERENCIAS CORRIENTES"/>
    <s v="2.4.2 - TRANSFERENCIAS CORRIENTES AL  GOBIERNO GENERAL NACIONAL"/>
    <n v="788623928"/>
    <n v="358761369.15999997"/>
  </r>
  <r>
    <x v="0"/>
    <x v="0"/>
    <x v="0"/>
    <s v="2.1 - Gastos corrientes"/>
    <s v="2.1.6 - Transferencias corrientes otorgadas"/>
    <s v="2 - Poder Ejecutivo"/>
    <s v="0999 - ADMINISTRACION DE OBLIGACIONES DEL TESORO NACIONAL"/>
    <x v="2"/>
    <x v="6"/>
    <x v="48"/>
    <s v="2.4 - TRANSFERENCIAS CORRIENTES"/>
    <s v="2.4.2 - TRANSFERENCIAS CORRIENTES AL  GOBIERNO GENERAL NACIONAL"/>
    <n v="0"/>
    <n v="600000000"/>
  </r>
  <r>
    <x v="0"/>
    <x v="0"/>
    <x v="0"/>
    <s v="2.1 - Gastos corrientes"/>
    <s v="2.1.6 - Transferencias corrientes otorgadas"/>
    <s v="2 - Poder Ejecutivo"/>
    <s v="0223 - MINISTERIO DE LA VIVIENDA, HABITAT Y EDIFICACIONES (MIVHED)"/>
    <x v="2"/>
    <x v="8"/>
    <x v="29"/>
    <s v="2.4 - TRANSFERENCIAS CORRIENTES"/>
    <s v="2.4.1 - TRANSFERENCIAS CORRIENTES AL SECTOR PRIVADO"/>
    <n v="11000000"/>
    <n v="0"/>
  </r>
  <r>
    <x v="0"/>
    <x v="0"/>
    <x v="0"/>
    <s v="2.1 - Gastos corrientes"/>
    <s v="2.1.6 - Transferencias corrientes otorgadas"/>
    <s v="2 - Poder Ejecutivo"/>
    <s v="0223 - MINISTERIO DE LA VIVIENDA, HABITAT Y EDIFICACIONES (MIVHED)"/>
    <x v="2"/>
    <x v="6"/>
    <x v="43"/>
    <s v="2.4 - TRANSFERENCIAS CORRIENTES"/>
    <s v="2.4.1 - TRANSFERENCIAS CORRIENTES AL SECTOR PRIVADO"/>
    <n v="22338200"/>
    <n v="406556.81"/>
  </r>
  <r>
    <x v="0"/>
    <x v="0"/>
    <x v="0"/>
    <s v="2.1 - Gastos corrientes"/>
    <s v="2.1.6 - Transferencias corrientes otorgadas"/>
    <s v="2 - Poder Ejecutivo"/>
    <s v="0223 - MINISTERIO DE LA VIVIENDA, HABITAT Y EDIFICACIONES (MIVHED)"/>
    <x v="2"/>
    <x v="6"/>
    <x v="7"/>
    <s v="2.4 - TRANSFERENCIAS CORRIENTES"/>
    <s v="2.4.1 - TRANSFERENCIAS CORRIENTES AL SECTOR PRIVADO"/>
    <n v="5000000"/>
    <n v="0"/>
  </r>
  <r>
    <x v="0"/>
    <x v="0"/>
    <x v="0"/>
    <s v="2.1 - Gastos corrientes"/>
    <s v="2.1.6 - Transferencias corrientes otorgadas"/>
    <s v="3 - Poder Judicial"/>
    <s v="0301 - PODER JUDICIAL"/>
    <x v="0"/>
    <x v="2"/>
    <x v="3"/>
    <s v="2.4 - TRANSFERENCIAS CORRIENTES"/>
    <s v="2.4.1 - TRANSFERENCIAS CORRIENTES AL SECTOR PRIVADO"/>
    <n v="28668418"/>
    <n v="5505657.2899999991"/>
  </r>
  <r>
    <x v="0"/>
    <x v="0"/>
    <x v="0"/>
    <s v="2.1 - Gastos corrientes"/>
    <s v="2.1.6 - Transferencias corrientes otorgadas"/>
    <s v="3 - Poder Judicial"/>
    <s v="0301 - PODER JUDICIAL"/>
    <x v="0"/>
    <x v="2"/>
    <x v="3"/>
    <s v="2.4 - TRANSFERENCIAS CORRIENTES"/>
    <s v="2.4.2 - TRANSFERENCIAS CORRIENTES AL  GOBIERNO GENERAL NACIONAL"/>
    <n v="616669483"/>
    <n v="256945617.89999998"/>
  </r>
  <r>
    <x v="0"/>
    <x v="0"/>
    <x v="0"/>
    <s v="2.1 - Gastos corrientes"/>
    <s v="2.1.6 - Transferencias corrientes otorgadas"/>
    <s v="4 - Junta Central Electoral"/>
    <s v="0401 - JUNTA CENTRAL ELECTORAL"/>
    <x v="0"/>
    <x v="0"/>
    <x v="58"/>
    <s v="2.4 - TRANSFERENCIAS CORRIENTES"/>
    <s v="2.4.1 - TRANSFERENCIAS CORRIENTES AL SECTOR PRIVADO"/>
    <n v="1260400000"/>
    <n v="525166665"/>
  </r>
  <r>
    <x v="0"/>
    <x v="0"/>
    <x v="0"/>
    <s v="2.1 - Gastos corrientes"/>
    <s v="2.1.6 - Transferencias corrientes otorgadas"/>
    <s v="5 - Cámara de Cuentas de la República Dominicana"/>
    <s v="0402 - CÁMARA DE CUENTAS"/>
    <x v="0"/>
    <x v="10"/>
    <x v="22"/>
    <s v="2.4 - TRANSFERENCIAS CORRIENTES"/>
    <s v="2.4.7 - TRANSFERENCIAS CORRIENTES AL SECTOR EXTERNO"/>
    <n v="735000"/>
    <n v="267272.71999999997"/>
  </r>
  <r>
    <x v="0"/>
    <x v="0"/>
    <x v="0"/>
    <s v="2.1 - Gastos corrientes"/>
    <s v="2.1.6 - Transferencias corrientes otorgadas"/>
    <s v="5 - Cámara de Cuentas de la República Dominicana"/>
    <s v="0402 - CÁMARA DE CUENTAS"/>
    <x v="2"/>
    <x v="5"/>
    <x v="6"/>
    <s v="2.4 - TRANSFERENCIAS CORRIENTES"/>
    <s v="2.4.1 - TRANSFERENCIAS CORRIENTES AL SECTOR PRIVADO"/>
    <n v="65000"/>
    <n v="27082.92"/>
  </r>
  <r>
    <x v="0"/>
    <x v="0"/>
    <x v="0"/>
    <s v="2.1 - Gastos corrientes"/>
    <s v="2.1.6 - Transferencias corrientes otorgadas"/>
    <s v="5 - Cámara de Cuentas de la República Dominicana"/>
    <s v="0402 - CÁMARA DE CUENTAS"/>
    <x v="2"/>
    <x v="6"/>
    <x v="7"/>
    <s v="2.4 - TRANSFERENCIAS CORRIENTES"/>
    <s v="2.4.1 - TRANSFERENCIAS CORRIENTES AL SECTOR PRIVADO"/>
    <n v="502999"/>
    <n v="209582.56"/>
  </r>
  <r>
    <x v="0"/>
    <x v="0"/>
    <x v="0"/>
    <s v="2.1 - Gastos corrientes"/>
    <s v="2.1.6 - Transferencias corrientes otorgadas"/>
    <s v="6 - Tribunal Constitucional"/>
    <s v="0403 - TRIBUNAL CONSTITUCIONAL"/>
    <x v="0"/>
    <x v="2"/>
    <x v="47"/>
    <s v="2.4 - TRANSFERENCIAS CORRIENTES"/>
    <s v="2.4.1 - TRANSFERENCIAS CORRIENTES AL SECTOR PRIVADO"/>
    <n v="1800000"/>
    <n v="4163476.0800000015"/>
  </r>
  <r>
    <x v="0"/>
    <x v="0"/>
    <x v="0"/>
    <s v="2.1 - Gastos corrientes"/>
    <s v="2.1.6 - Transferencias corrientes otorgadas"/>
    <s v="6 - Tribunal Constitucional"/>
    <s v="0403 - TRIBUNAL CONSTITUCIONAL"/>
    <x v="2"/>
    <x v="6"/>
    <x v="7"/>
    <s v="2.4 - TRANSFERENCIAS CORRIENTES"/>
    <s v="2.4.1 - TRANSFERENCIAS CORRIENTES AL SECTOR PRIVADO"/>
    <n v="1080000"/>
    <n v="90000"/>
  </r>
  <r>
    <x v="0"/>
    <x v="0"/>
    <x v="0"/>
    <s v="2.1 - Gastos corrientes"/>
    <s v="2.1.6 - Transferencias corrientes otorgadas"/>
    <s v="7 - Defensor del Pueblo"/>
    <s v="0404 - DEFENSOR DEL PUEBLO"/>
    <x v="0"/>
    <x v="2"/>
    <x v="3"/>
    <s v="2.4 - TRANSFERENCIAS CORRIENTES"/>
    <s v="2.4.1 - TRANSFERENCIAS CORRIENTES AL SECTOR PRIVADO"/>
    <n v="3514600"/>
    <n v="738497"/>
  </r>
  <r>
    <x v="0"/>
    <x v="0"/>
    <x v="0"/>
    <s v="2.1 - Gastos corrientes"/>
    <s v="2.1.6 - Transferencias corrientes otorgadas"/>
    <s v="8 - Tribunal Superior Electoral (TSE)"/>
    <s v="0405 - TRIBUNAL SUPERIOR  ELECTORAL ( TSE)"/>
    <x v="0"/>
    <x v="0"/>
    <x v="58"/>
    <s v="2.4 - TRANSFERENCIAS CORRIENTES"/>
    <s v="2.4.1 - TRANSFERENCIAS CORRIENTES AL SECTOR PRIVADO"/>
    <n v="14817547"/>
    <n v="3899982.68"/>
  </r>
  <r>
    <x v="0"/>
    <x v="0"/>
    <x v="0"/>
    <s v="2.1 - Gastos corrientes"/>
    <s v="2.1.6 - Transferencias corrientes otorgadas"/>
    <s v="8 - Tribunal Superior Electoral (TSE)"/>
    <s v="0405 - TRIBUNAL SUPERIOR  ELECTORAL ( TSE)"/>
    <x v="0"/>
    <x v="0"/>
    <x v="58"/>
    <s v="2.4 - TRANSFERENCIAS CORRIENTES"/>
    <s v="2.4.7 - TRANSFERENCIAS CORRIENTES AL SECTOR EXTERNO"/>
    <n v="1250000"/>
    <n v="4044827.38"/>
  </r>
  <r>
    <x v="0"/>
    <x v="0"/>
    <x v="0"/>
    <s v="2.1 - Gastos corrientes"/>
    <s v="2.1.6 - Transferencias corrientes otorgadas"/>
    <s v="8 - Tribunal Superior Electoral (TSE)"/>
    <s v="0405 - TRIBUNAL SUPERIOR  ELECTORAL ( TSE)"/>
    <x v="2"/>
    <x v="6"/>
    <x v="7"/>
    <s v="2.4 - TRANSFERENCIAS CORRIENTES"/>
    <s v="2.4.1 - TRANSFERENCIAS CORRIENTES AL SECTOR PRIVADO"/>
    <n v="100000"/>
    <n v="41666.65"/>
  </r>
  <r>
    <x v="0"/>
    <x v="0"/>
    <x v="0"/>
    <s v="2.1 - Gastos corrientes"/>
    <s v="2.1.9 - Otros gastos corrientes"/>
    <s v="2 - Poder Ejecutivo"/>
    <s v="0201 - PRESIDENCIA DE LA REPÚBLICA"/>
    <x v="0"/>
    <x v="0"/>
    <x v="1"/>
    <s v="2.2 - CONTRATACIÓN DE SERVICIOS"/>
    <s v="2.2.8 - OTROS SERVICIOS NO INCLUIDOS EN CONCEPTOS ANTERIORES"/>
    <n v="5000000"/>
    <n v="5278270"/>
  </r>
  <r>
    <x v="0"/>
    <x v="0"/>
    <x v="0"/>
    <s v="2.1 - Gastos corrientes"/>
    <s v="2.1.9 - Otros gastos corrientes"/>
    <s v="2 - Poder Ejecutivo"/>
    <s v="0202 - MINISTERIO DE  INTERIOR Y POLICÍA"/>
    <x v="0"/>
    <x v="0"/>
    <x v="1"/>
    <s v="2.2 - CONTRATACIÓN DE SERVICIOS"/>
    <s v="2.2.8 - OTROS SERVICIOS NO INCLUIDOS EN CONCEPTOS ANTERIORES"/>
    <n v="47140882"/>
    <n v="0"/>
  </r>
  <r>
    <x v="0"/>
    <x v="0"/>
    <x v="0"/>
    <s v="2.1 - Gastos corrientes"/>
    <s v="2.1.9 - Otros gastos corrientes"/>
    <s v="2 - Poder Ejecutivo"/>
    <s v="0204 - MINISTERIO DE RELACIONES EXTERIORES"/>
    <x v="0"/>
    <x v="10"/>
    <x v="21"/>
    <s v="2.2 - CONTRATACIÓN DE SERVICIOS"/>
    <s v="2.2.8 - OTROS SERVICIOS NO INCLUIDOS EN CONCEPTOS ANTERIORES"/>
    <n v="102817"/>
    <n v="4890043.0999999996"/>
  </r>
  <r>
    <x v="0"/>
    <x v="0"/>
    <x v="0"/>
    <s v="2.1 - Gastos corrientes"/>
    <s v="2.1.9 - Otros gastos corrientes"/>
    <s v="2 - Poder Ejecutivo"/>
    <s v="0205 - MINISTERIO DE HACIENDA"/>
    <x v="0"/>
    <x v="0"/>
    <x v="1"/>
    <s v="2.2 - CONTRATACIÓN DE SERVICIOS"/>
    <s v="2.2.8 - OTROS SERVICIOS NO INCLUIDOS EN CONCEPTOS ANTERIORES"/>
    <n v="57041"/>
    <n v="0"/>
  </r>
  <r>
    <x v="0"/>
    <x v="0"/>
    <x v="0"/>
    <s v="2.1 - Gastos corrientes"/>
    <s v="2.1.9 - Otros gastos corrientes"/>
    <s v="2 - Poder Ejecutivo"/>
    <s v="0206 - MINISTERIO DE EDUCACIÓN"/>
    <x v="2"/>
    <x v="8"/>
    <x v="24"/>
    <s v="2.2 - CONTRATACIÓN DE SERVICIOS"/>
    <s v="2.2.8 - OTROS SERVICIOS NO INCLUIDOS EN CONCEPTOS ANTERIORES"/>
    <n v="6356272"/>
    <n v="399350.25"/>
  </r>
  <r>
    <x v="0"/>
    <x v="0"/>
    <x v="0"/>
    <s v="2.1 - Gastos corrientes"/>
    <s v="2.1.9 - Otros gastos corrientes"/>
    <s v="2 - Poder Ejecutivo"/>
    <s v="0206 - MINISTERIO DE EDUCACIÓN"/>
    <x v="2"/>
    <x v="8"/>
    <x v="13"/>
    <s v="2.2 - CONTRATACIÓN DE SERVICIOS"/>
    <s v="2.2.8 - OTROS SERVICIOS NO INCLUIDOS EN CONCEPTOS ANTERIORES"/>
    <n v="4800000"/>
    <n v="0"/>
  </r>
  <r>
    <x v="0"/>
    <x v="0"/>
    <x v="0"/>
    <s v="2.1 - Gastos corrientes"/>
    <s v="2.1.9 - Otros gastos corrientes"/>
    <s v="2 - Poder Ejecutivo"/>
    <s v="0207 - MINISTERIO DE SALUD PÚBLICA Y ASISTENCIA SOCIAL"/>
    <x v="2"/>
    <x v="4"/>
    <x v="32"/>
    <s v="2.2 - CONTRATACIÓN DE SERVICIOS"/>
    <s v="2.2.8 - OTROS SERVICIOS NO INCLUIDOS EN CONCEPTOS ANTERIORES"/>
    <n v="8000000"/>
    <n v="1404242.8"/>
  </r>
  <r>
    <x v="0"/>
    <x v="0"/>
    <x v="0"/>
    <s v="2.1 - Gastos corrientes"/>
    <s v="2.1.9 - Otros gastos corrientes"/>
    <s v="2 - Poder Ejecutivo"/>
    <s v="0210 - MINISTERIO DE AGRICULTURA"/>
    <x v="3"/>
    <x v="9"/>
    <x v="17"/>
    <s v="2.2 - CONTRATACIÓN DE SERVICIOS"/>
    <s v="2.2.8 - OTROS SERVICIOS NO INCLUIDOS EN CONCEPTOS ANTERIORES"/>
    <n v="221922821"/>
    <n v="550000000"/>
  </r>
  <r>
    <x v="0"/>
    <x v="0"/>
    <x v="0"/>
    <s v="2.1 - Gastos corrientes"/>
    <s v="2.1.9 - Otros gastos corrientes"/>
    <s v="2 - Poder Ejecutivo"/>
    <s v="0211 - MINISTERIO DE OBRAS PÚBLICAS Y COMUNICACIONES"/>
    <x v="3"/>
    <x v="7"/>
    <x v="11"/>
    <s v="2.2 - CONTRATACIÓN DE SERVICIOS"/>
    <s v="2.2.8 - OTROS SERVICIOS NO INCLUIDOS EN CONCEPTOS ANTERIORES"/>
    <n v="13000000"/>
    <n v="0"/>
  </r>
  <r>
    <x v="0"/>
    <x v="0"/>
    <x v="0"/>
    <s v="2.1 - Gastos corrientes"/>
    <s v="2.1.9 - Otros gastos corrientes"/>
    <s v="2 - Poder Ejecutivo"/>
    <s v="0212 - MINISTERIO DE INDUSTRIA, COMERCIO Y MIPYMES (MICM)"/>
    <x v="3"/>
    <x v="11"/>
    <x v="44"/>
    <s v="2.2 - CONTRATACIÓN DE SERVICIOS"/>
    <s v="2.2.8 - OTROS SERVICIOS NO INCLUIDOS EN CONCEPTOS ANTERIORES"/>
    <n v="1000000"/>
    <n v="0"/>
  </r>
  <r>
    <x v="0"/>
    <x v="0"/>
    <x v="0"/>
    <s v="2.1 - Gastos corrientes"/>
    <s v="2.1.9 - Otros gastos corrientes"/>
    <s v="2 - Poder Ejecutivo"/>
    <s v="0220 - MINISTERIO DE ECONOMÍA, PLANIFICACIÓN Y DESARROLLO"/>
    <x v="0"/>
    <x v="0"/>
    <x v="1"/>
    <s v="2.2 - CONTRATACIÓN DE SERVICIOS"/>
    <s v="2.2.8 - OTROS SERVICIOS NO INCLUIDOS EN CONCEPTOS ANTERIORES"/>
    <n v="100000"/>
    <n v="0"/>
  </r>
  <r>
    <x v="0"/>
    <x v="0"/>
    <x v="0"/>
    <s v="2.2 - Gastos de capital"/>
    <s v="2.2.1 - Construcciones en proceso"/>
    <s v="1 - Poder Legislativo"/>
    <s v="0101 - SENADO DE LA REPÚBLICA"/>
    <x v="0"/>
    <x v="0"/>
    <x v="0"/>
    <s v="2.3 - MATERIALES Y SUMINISTROS"/>
    <s v="2.3.9 - PRODUCTOS Y ÚTILES VARIOS"/>
    <n v="8000000"/>
    <n v="3333335"/>
  </r>
  <r>
    <x v="0"/>
    <x v="0"/>
    <x v="0"/>
    <s v="2.2 - Gastos de capital"/>
    <s v="2.2.1 - Construcciones en proceso"/>
    <s v="1 - Poder Legislativo"/>
    <s v="0102 - CÁMARA DE DIPUTADOS"/>
    <x v="0"/>
    <x v="0"/>
    <x v="0"/>
    <s v="2.3 - MATERIALES Y SUMINISTROS"/>
    <s v="2.3.9 - PRODUCTOS Y ÚTILES VARIOS"/>
    <n v="300000"/>
    <n v="125000"/>
  </r>
  <r>
    <x v="0"/>
    <x v="0"/>
    <x v="0"/>
    <s v="2.2 - Gastos de capital"/>
    <s v="2.2.1 - Construcciones en proceso"/>
    <s v="2 - Poder Ejecutivo"/>
    <s v="0201 - PRESIDENCIA DE LA REPÚBLICA"/>
    <x v="0"/>
    <x v="0"/>
    <x v="1"/>
    <s v="2.3 - MATERIALES Y SUMINISTROS"/>
    <s v="2.3.9 - PRODUCTOS Y ÚTILES VARIOS"/>
    <n v="60250000"/>
    <n v="4811664.09"/>
  </r>
  <r>
    <x v="0"/>
    <x v="0"/>
    <x v="0"/>
    <s v="2.2 - Gastos de capital"/>
    <s v="2.2.1 - Construcciones en proceso"/>
    <s v="2 - Poder Ejecutivo"/>
    <s v="0201 - PRESIDENCIA DE LA REPÚBLICA"/>
    <x v="0"/>
    <x v="0"/>
    <x v="1"/>
    <s v="2.7 - OBRAS"/>
    <s v="2.7.2 - INFRAESTRUCTURA"/>
    <n v="0"/>
    <n v="8299027.2999999998"/>
  </r>
  <r>
    <x v="0"/>
    <x v="0"/>
    <x v="0"/>
    <s v="2.2 - Gastos de capital"/>
    <s v="2.2.1 - Construcciones en proceso"/>
    <s v="2 - Poder Ejecutivo"/>
    <s v="0201 - PRESIDENCIA DE LA REPÚBLICA"/>
    <x v="0"/>
    <x v="1"/>
    <x v="2"/>
    <s v="2.2 - CONTRATACIÓN DE SERVICIOS"/>
    <s v="2.2.5 - ALQUILERES Y RENTAS"/>
    <n v="2000000"/>
    <n v="0"/>
  </r>
  <r>
    <x v="0"/>
    <x v="0"/>
    <x v="0"/>
    <s v="2.2 - Gastos de capital"/>
    <s v="2.2.1 - Construcciones en proceso"/>
    <s v="2 - Poder Ejecutivo"/>
    <s v="0201 - PRESIDENCIA DE LA REPÚBLICA"/>
    <x v="0"/>
    <x v="1"/>
    <x v="2"/>
    <s v="2.2 - CONTRATACIÓN DE SERVICIOS"/>
    <s v="2.2.6 - SEGUROS"/>
    <n v="35100840"/>
    <n v="0"/>
  </r>
  <r>
    <x v="0"/>
    <x v="0"/>
    <x v="0"/>
    <s v="2.2 - Gastos de capital"/>
    <s v="2.2.1 - Construcciones en proceso"/>
    <s v="2 - Poder Ejecutivo"/>
    <s v="0201 - PRESIDENCIA DE LA REPÚBLICA"/>
    <x v="0"/>
    <x v="1"/>
    <x v="2"/>
    <s v="2.2 - CONTRATACIÓN DE SERVICIOS"/>
    <s v="2.2.7 - SERVICIOS DE CONSERVACIÓN, REPARACIONES MENORES E INSTALACIONES TEMPORALES"/>
    <n v="4200000"/>
    <n v="0"/>
  </r>
  <r>
    <x v="0"/>
    <x v="0"/>
    <x v="0"/>
    <s v="2.2 - Gastos de capital"/>
    <s v="2.2.1 - Construcciones en proceso"/>
    <s v="2 - Poder Ejecutivo"/>
    <s v="0201 - PRESIDENCIA DE LA REPÚBLICA"/>
    <x v="0"/>
    <x v="1"/>
    <x v="2"/>
    <s v="2.2 - CONTRATACIÓN DE SERVICIOS"/>
    <s v="2.2.8 - OTROS SERVICIOS NO INCLUIDOS EN CONCEPTOS ANTERIORES"/>
    <n v="71029176"/>
    <n v="318909.63"/>
  </r>
  <r>
    <x v="0"/>
    <x v="0"/>
    <x v="0"/>
    <s v="2.2 - Gastos de capital"/>
    <s v="2.2.1 - Construcciones en proceso"/>
    <s v="2 - Poder Ejecutivo"/>
    <s v="0201 - PRESIDENCIA DE LA REPÚBLICA"/>
    <x v="0"/>
    <x v="1"/>
    <x v="2"/>
    <s v="2.3 - MATERIALES Y SUMINISTROS"/>
    <s v="2.3.9 - PRODUCTOS Y ÚTILES VARIOS"/>
    <n v="28439569"/>
    <n v="0"/>
  </r>
  <r>
    <x v="0"/>
    <x v="0"/>
    <x v="0"/>
    <s v="2.2 - Gastos de capital"/>
    <s v="2.2.1 - Construcciones en proceso"/>
    <s v="2 - Poder Ejecutivo"/>
    <s v="0201 - PRESIDENCIA DE LA REPÚBLICA"/>
    <x v="0"/>
    <x v="1"/>
    <x v="2"/>
    <s v="2.7 - OBRAS"/>
    <s v="2.7.2 - INFRAESTRUCTURA"/>
    <n v="200000"/>
    <n v="0"/>
  </r>
  <r>
    <x v="0"/>
    <x v="0"/>
    <x v="0"/>
    <s v="2.2 - Gastos de capital"/>
    <s v="2.2.1 - Construcciones en proceso"/>
    <s v="2 - Poder Ejecutivo"/>
    <s v="0201 - PRESIDENCIA DE LA REPÚBLICA"/>
    <x v="0"/>
    <x v="2"/>
    <x v="3"/>
    <s v="2.3 - MATERIALES Y SUMINISTROS"/>
    <s v="2.3.9 - PRODUCTOS Y ÚTILES VARIOS"/>
    <n v="2980525"/>
    <n v="28274.02"/>
  </r>
  <r>
    <x v="0"/>
    <x v="0"/>
    <x v="0"/>
    <s v="2.2 - Gastos de capital"/>
    <s v="2.2.1 - Construcciones en proceso"/>
    <s v="2 - Poder Ejecutivo"/>
    <s v="0201 - PRESIDENCIA DE LA REPÚBLICA"/>
    <x v="3"/>
    <x v="7"/>
    <x v="11"/>
    <s v="2.7 - OBRAS"/>
    <s v="2.7.2 - INFRAESTRUCTURA"/>
    <n v="225927374"/>
    <n v="86064151.550000012"/>
  </r>
  <r>
    <x v="0"/>
    <x v="0"/>
    <x v="0"/>
    <s v="2.2 - Gastos de capital"/>
    <s v="2.2.1 - Construcciones en proceso"/>
    <s v="2 - Poder Ejecutivo"/>
    <s v="0201 - PRESIDENCIA DE LA REPÚBLICA"/>
    <x v="3"/>
    <x v="7"/>
    <x v="39"/>
    <s v="2.1 - REMUNERACIONES Y CONTRIBUCIONES"/>
    <s v="2.1.1 - REMUNERACIONES"/>
    <n v="7000000"/>
    <n v="1200000"/>
  </r>
  <r>
    <x v="0"/>
    <x v="0"/>
    <x v="0"/>
    <s v="2.2 - Gastos de capital"/>
    <s v="2.2.1 - Construcciones en proceso"/>
    <s v="2 - Poder Ejecutivo"/>
    <s v="0201 - PRESIDENCIA DE LA REPÚBLICA"/>
    <x v="3"/>
    <x v="7"/>
    <x v="39"/>
    <s v="2.1 - REMUNERACIONES Y CONTRIBUCIONES"/>
    <s v="2.1.5 - CONTRIBUCIONES A LA SEGURIDAD SOCIAL"/>
    <n v="0"/>
    <n v="179635.5"/>
  </r>
  <r>
    <x v="0"/>
    <x v="0"/>
    <x v="0"/>
    <s v="2.2 - Gastos de capital"/>
    <s v="2.2.1 - Construcciones en proceso"/>
    <s v="2 - Poder Ejecutivo"/>
    <s v="0201 - PRESIDENCIA DE LA REPÚBLICA"/>
    <x v="1"/>
    <x v="3"/>
    <x v="65"/>
    <s v="2.1 - REMUNERACIONES Y CONTRIBUCIONES"/>
    <s v="2.1.1 - REMUNERACIONES"/>
    <n v="0"/>
    <n v="0"/>
  </r>
  <r>
    <x v="0"/>
    <x v="0"/>
    <x v="0"/>
    <s v="2.2 - Gastos de capital"/>
    <s v="2.2.1 - Construcciones en proceso"/>
    <s v="2 - Poder Ejecutivo"/>
    <s v="0201 - PRESIDENCIA DE LA REPÚBLICA"/>
    <x v="1"/>
    <x v="3"/>
    <x v="65"/>
    <s v="2.1 - REMUNERACIONES Y CONTRIBUCIONES"/>
    <s v="2.1.5 - CONTRIBUCIONES A LA SEGURIDAD SOCIAL"/>
    <n v="0"/>
    <n v="0"/>
  </r>
  <r>
    <x v="0"/>
    <x v="0"/>
    <x v="0"/>
    <s v="2.2 - Gastos de capital"/>
    <s v="2.2.1 - Construcciones en proceso"/>
    <s v="2 - Poder Ejecutivo"/>
    <s v="0201 - PRESIDENCIA DE LA REPÚBLICA"/>
    <x v="1"/>
    <x v="3"/>
    <x v="65"/>
    <s v="2.2 - CONTRATACIÓN DE SERVICIOS"/>
    <s v="2.2.1 - SERVICIOS BÁSICOS"/>
    <n v="0"/>
    <n v="0"/>
  </r>
  <r>
    <x v="0"/>
    <x v="0"/>
    <x v="0"/>
    <s v="2.2 - Gastos de capital"/>
    <s v="2.2.1 - Construcciones en proceso"/>
    <s v="2 - Poder Ejecutivo"/>
    <s v="0201 - PRESIDENCIA DE LA REPÚBLICA"/>
    <x v="1"/>
    <x v="3"/>
    <x v="65"/>
    <s v="2.2 - CONTRATACIÓN DE SERVICIOS"/>
    <s v="2.2.5 - ALQUILERES Y RENTAS"/>
    <n v="0"/>
    <n v="0"/>
  </r>
  <r>
    <x v="0"/>
    <x v="0"/>
    <x v="0"/>
    <s v="2.2 - Gastos de capital"/>
    <s v="2.2.1 - Construcciones en proceso"/>
    <s v="2 - Poder Ejecutivo"/>
    <s v="0201 - PRESIDENCIA DE LA REPÚBLICA"/>
    <x v="1"/>
    <x v="3"/>
    <x v="65"/>
    <s v="2.2 - CONTRATACIÓN DE SERVICIOS"/>
    <s v="2.2.7 - SERVICIOS DE CONSERVACIÓN, REPARACIONES MENORES E INSTALACIONES TEMPORALES"/>
    <n v="0"/>
    <n v="0"/>
  </r>
  <r>
    <x v="0"/>
    <x v="0"/>
    <x v="0"/>
    <s v="2.2 - Gastos de capital"/>
    <s v="2.2.1 - Construcciones en proceso"/>
    <s v="2 - Poder Ejecutivo"/>
    <s v="0201 - PRESIDENCIA DE LA REPÚBLICA"/>
    <x v="1"/>
    <x v="3"/>
    <x v="65"/>
    <s v="2.2 - CONTRATACIÓN DE SERVICIOS"/>
    <s v="2.2.8 - OTROS SERVICIOS NO INCLUIDOS EN CONCEPTOS ANTERIORES"/>
    <n v="64786610"/>
    <n v="0"/>
  </r>
  <r>
    <x v="0"/>
    <x v="0"/>
    <x v="0"/>
    <s v="2.2 - Gastos de capital"/>
    <s v="2.2.1 - Construcciones en proceso"/>
    <s v="2 - Poder Ejecutivo"/>
    <s v="0201 - PRESIDENCIA DE LA REPÚBLICA"/>
    <x v="1"/>
    <x v="3"/>
    <x v="65"/>
    <s v="2.2 - CONTRATACIÓN DE SERVICIOS"/>
    <s v="2.2.9 - OTRAS CONTRATACIONES DE SERVICIOS"/>
    <n v="0"/>
    <n v="0"/>
  </r>
  <r>
    <x v="0"/>
    <x v="0"/>
    <x v="0"/>
    <s v="2.2 - Gastos de capital"/>
    <s v="2.2.1 - Construcciones en proceso"/>
    <s v="2 - Poder Ejecutivo"/>
    <s v="0201 - PRESIDENCIA DE LA REPÚBLICA"/>
    <x v="1"/>
    <x v="3"/>
    <x v="65"/>
    <s v="2.3 - MATERIALES Y SUMINISTROS"/>
    <s v="2.3.7 - COMBUSTIBLES, LUBRICANTES, PRODUCTOS QUÍMICOS Y CONEXOS"/>
    <n v="0"/>
    <n v="0"/>
  </r>
  <r>
    <x v="0"/>
    <x v="0"/>
    <x v="0"/>
    <s v="2.2 - Gastos de capital"/>
    <s v="2.2.1 - Construcciones en proceso"/>
    <s v="2 - Poder Ejecutivo"/>
    <s v="0201 - PRESIDENCIA DE LA REPÚBLICA"/>
    <x v="1"/>
    <x v="3"/>
    <x v="65"/>
    <s v="2.3 - MATERIALES Y SUMINISTROS"/>
    <s v="2.3.9 - PRODUCTOS Y ÚTILES VARIOS"/>
    <n v="331226"/>
    <n v="0"/>
  </r>
  <r>
    <x v="0"/>
    <x v="0"/>
    <x v="0"/>
    <s v="2.2 - Gastos de capital"/>
    <s v="2.2.1 - Construcciones en proceso"/>
    <s v="2 - Poder Ejecutivo"/>
    <s v="0201 - PRESIDENCIA DE LA REPÚBLICA"/>
    <x v="1"/>
    <x v="3"/>
    <x v="65"/>
    <s v="2.3 - MATERIALES Y SUMINISTROS"/>
    <s v="2.3.3 - PAPEL, CARTÓN E IMPRESOS"/>
    <n v="0"/>
    <n v="0"/>
  </r>
  <r>
    <x v="0"/>
    <x v="0"/>
    <x v="0"/>
    <s v="2.2 - Gastos de capital"/>
    <s v="2.2.1 - Construcciones en proceso"/>
    <s v="2 - Poder Ejecutivo"/>
    <s v="0201 - PRESIDENCIA DE LA REPÚBLICA"/>
    <x v="1"/>
    <x v="3"/>
    <x v="65"/>
    <s v="2.3 - MATERIALES Y SUMINISTROS"/>
    <s v="2.3.5 - CUERO, CAUCHO Y PLÁSTICO"/>
    <n v="0"/>
    <n v="0"/>
  </r>
  <r>
    <x v="0"/>
    <x v="0"/>
    <x v="0"/>
    <s v="2.2 - Gastos de capital"/>
    <s v="2.2.1 - Construcciones en proceso"/>
    <s v="2 - Poder Ejecutivo"/>
    <s v="0201 - PRESIDENCIA DE LA REPÚBLICA"/>
    <x v="2"/>
    <x v="14"/>
    <x v="66"/>
    <s v="2.7 - OBRAS"/>
    <s v="2.7.2 - INFRAESTRUCTURA"/>
    <n v="0"/>
    <n v="0"/>
  </r>
  <r>
    <x v="0"/>
    <x v="0"/>
    <x v="0"/>
    <s v="2.2 - Gastos de capital"/>
    <s v="2.2.1 - Construcciones en proceso"/>
    <s v="2 - Poder Ejecutivo"/>
    <s v="0201 - PRESIDENCIA DE LA REPÚBLICA"/>
    <x v="2"/>
    <x v="5"/>
    <x v="18"/>
    <s v="2.7 - OBRAS"/>
    <s v="2.7.2 - INFRAESTRUCTURA"/>
    <n v="293226568"/>
    <n v="95240992.86999999"/>
  </r>
  <r>
    <x v="0"/>
    <x v="0"/>
    <x v="0"/>
    <s v="2.2 - Gastos de capital"/>
    <s v="2.2.1 - Construcciones en proceso"/>
    <s v="2 - Poder Ejecutivo"/>
    <s v="0201 - PRESIDENCIA DE LA REPÚBLICA"/>
    <x v="2"/>
    <x v="5"/>
    <x v="6"/>
    <s v="2.3 - MATERIALES Y SUMINISTROS"/>
    <s v="2.3.9 - PRODUCTOS Y ÚTILES VARIOS"/>
    <n v="50000"/>
    <n v="0"/>
  </r>
  <r>
    <x v="0"/>
    <x v="0"/>
    <x v="0"/>
    <s v="2.2 - Gastos de capital"/>
    <s v="2.2.1 - Construcciones en proceso"/>
    <s v="2 - Poder Ejecutivo"/>
    <s v="0201 - PRESIDENCIA DE LA REPÚBLICA"/>
    <x v="2"/>
    <x v="5"/>
    <x v="6"/>
    <s v="2.7 - OBRAS"/>
    <s v="2.7.2 - INFRAESTRUCTURA"/>
    <n v="84281946"/>
    <n v="7133510.2999999998"/>
  </r>
  <r>
    <x v="0"/>
    <x v="0"/>
    <x v="0"/>
    <s v="2.2 - Gastos de capital"/>
    <s v="2.2.1 - Construcciones en proceso"/>
    <s v="2 - Poder Ejecutivo"/>
    <s v="0201 - PRESIDENCIA DE LA REPÚBLICA"/>
    <x v="2"/>
    <x v="6"/>
    <x v="67"/>
    <s v="2.1 - REMUNERACIONES Y CONTRIBUCIONES"/>
    <s v="2.1.1 - REMUNERACIONES"/>
    <n v="108400000"/>
    <n v="28751880.600000001"/>
  </r>
  <r>
    <x v="0"/>
    <x v="0"/>
    <x v="0"/>
    <s v="2.2 - Gastos de capital"/>
    <s v="2.2.1 - Construcciones en proceso"/>
    <s v="2 - Poder Ejecutivo"/>
    <s v="0201 - PRESIDENCIA DE LA REPÚBLICA"/>
    <x v="2"/>
    <x v="6"/>
    <x v="67"/>
    <s v="2.1 - REMUNERACIONES Y CONTRIBUCIONES"/>
    <s v="2.1.2 - SOBRESUELDOS"/>
    <n v="0"/>
    <n v="5141190.46"/>
  </r>
  <r>
    <x v="0"/>
    <x v="0"/>
    <x v="0"/>
    <s v="2.2 - Gastos de capital"/>
    <s v="2.2.1 - Construcciones en proceso"/>
    <s v="2 - Poder Ejecutivo"/>
    <s v="0201 - PRESIDENCIA DE LA REPÚBLICA"/>
    <x v="2"/>
    <x v="6"/>
    <x v="67"/>
    <s v="2.1 - REMUNERACIONES Y CONTRIBUCIONES"/>
    <s v="2.1.5 - CONTRIBUCIONES A LA SEGURIDAD SOCIAL"/>
    <n v="0"/>
    <n v="4271916.8100000005"/>
  </r>
  <r>
    <x v="0"/>
    <x v="0"/>
    <x v="0"/>
    <s v="2.2 - Gastos de capital"/>
    <s v="2.2.1 - Construcciones en proceso"/>
    <s v="2 - Poder Ejecutivo"/>
    <s v="0201 - PRESIDENCIA DE LA REPÚBLICA"/>
    <x v="2"/>
    <x v="6"/>
    <x v="67"/>
    <s v="2.2 - CONTRATACIÓN DE SERVICIOS"/>
    <s v="2.2.7 - SERVICIOS DE CONSERVACIÓN, REPARACIONES MENORES E INSTALACIONES TEMPORALES"/>
    <n v="16923527"/>
    <n v="0"/>
  </r>
  <r>
    <x v="0"/>
    <x v="0"/>
    <x v="0"/>
    <s v="2.2 - Gastos de capital"/>
    <s v="2.2.1 - Construcciones en proceso"/>
    <s v="2 - Poder Ejecutivo"/>
    <s v="0201 - PRESIDENCIA DE LA REPÚBLICA"/>
    <x v="2"/>
    <x v="6"/>
    <x v="67"/>
    <s v="2.2 - CONTRATACIÓN DE SERVICIOS"/>
    <s v="2.2.8 - OTROS SERVICIOS NO INCLUIDOS EN CONCEPTOS ANTERIORES"/>
    <n v="24542465"/>
    <n v="69853044.780000001"/>
  </r>
  <r>
    <x v="0"/>
    <x v="0"/>
    <x v="0"/>
    <s v="2.2 - Gastos de capital"/>
    <s v="2.2.1 - Construcciones en proceso"/>
    <s v="2 - Poder Ejecutivo"/>
    <s v="0201 - PRESIDENCIA DE LA REPÚBLICA"/>
    <x v="2"/>
    <x v="6"/>
    <x v="67"/>
    <s v="2.7 - OBRAS"/>
    <s v="2.7.2 - INFRAESTRUCTURA"/>
    <n v="1342158647"/>
    <n v="406274987.33000004"/>
  </r>
  <r>
    <x v="0"/>
    <x v="0"/>
    <x v="0"/>
    <s v="2.2 - Gastos de capital"/>
    <s v="2.2.1 - Construcciones en proceso"/>
    <s v="2 - Poder Ejecutivo"/>
    <s v="0201 - PRESIDENCIA DE LA REPÚBLICA"/>
    <x v="2"/>
    <x v="6"/>
    <x v="50"/>
    <s v="2.1 - REMUNERACIONES Y CONTRIBUCIONES"/>
    <s v="2.1.1 - REMUNERACIONES"/>
    <n v="65390937"/>
    <n v="1820000"/>
  </r>
  <r>
    <x v="0"/>
    <x v="0"/>
    <x v="0"/>
    <s v="2.2 - Gastos de capital"/>
    <s v="2.2.1 - Construcciones en proceso"/>
    <s v="2 - Poder Ejecutivo"/>
    <s v="0201 - PRESIDENCIA DE LA REPÚBLICA"/>
    <x v="2"/>
    <x v="6"/>
    <x v="50"/>
    <s v="2.1 - REMUNERACIONES Y CONTRIBUCIONES"/>
    <s v="2.1.5 - CONTRIBUCIONES A LA SEGURIDAD SOCIAL"/>
    <n v="3159715"/>
    <n v="269044.59999999998"/>
  </r>
  <r>
    <x v="0"/>
    <x v="0"/>
    <x v="0"/>
    <s v="2.2 - Gastos de capital"/>
    <s v="2.2.1 - Construcciones en proceso"/>
    <s v="2 - Poder Ejecutivo"/>
    <s v="0201 - PRESIDENCIA DE LA REPÚBLICA"/>
    <x v="2"/>
    <x v="6"/>
    <x v="50"/>
    <s v="2.2 - CONTRATACIÓN DE SERVICIOS"/>
    <s v="2.2.1 - SERVICIOS BÁSICOS"/>
    <n v="46208365"/>
    <n v="0"/>
  </r>
  <r>
    <x v="0"/>
    <x v="0"/>
    <x v="0"/>
    <s v="2.2 - Gastos de capital"/>
    <s v="2.2.1 - Construcciones en proceso"/>
    <s v="2 - Poder Ejecutivo"/>
    <s v="0201 - PRESIDENCIA DE LA REPÚBLICA"/>
    <x v="2"/>
    <x v="6"/>
    <x v="50"/>
    <s v="2.2 - CONTRATACIÓN DE SERVICIOS"/>
    <s v="2.2.2 - PUBLICIDAD, IMPRESIÓN Y ENCUADERNACIÓN"/>
    <n v="81709798"/>
    <n v="654970.80000000005"/>
  </r>
  <r>
    <x v="0"/>
    <x v="0"/>
    <x v="0"/>
    <s v="2.2 - Gastos de capital"/>
    <s v="2.2.1 - Construcciones en proceso"/>
    <s v="2 - Poder Ejecutivo"/>
    <s v="0201 - PRESIDENCIA DE LA REPÚBLICA"/>
    <x v="2"/>
    <x v="6"/>
    <x v="50"/>
    <s v="2.2 - CONTRATACIÓN DE SERVICIOS"/>
    <s v="2.2.3 - VIÁTICOS"/>
    <n v="35553393"/>
    <n v="0"/>
  </r>
  <r>
    <x v="0"/>
    <x v="0"/>
    <x v="0"/>
    <s v="2.2 - Gastos de capital"/>
    <s v="2.2.1 - Construcciones en proceso"/>
    <s v="2 - Poder Ejecutivo"/>
    <s v="0201 - PRESIDENCIA DE LA REPÚBLICA"/>
    <x v="2"/>
    <x v="6"/>
    <x v="50"/>
    <s v="2.2 - CONTRATACIÓN DE SERVICIOS"/>
    <s v="2.2.4 - TRANSPORTE Y ALMACENAJE"/>
    <n v="19086477"/>
    <n v="0"/>
  </r>
  <r>
    <x v="0"/>
    <x v="0"/>
    <x v="0"/>
    <s v="2.2 - Gastos de capital"/>
    <s v="2.2.1 - Construcciones en proceso"/>
    <s v="2 - Poder Ejecutivo"/>
    <s v="0201 - PRESIDENCIA DE LA REPÚBLICA"/>
    <x v="2"/>
    <x v="6"/>
    <x v="50"/>
    <s v="2.2 - CONTRATACIÓN DE SERVICIOS"/>
    <s v="2.2.5 - ALQUILERES Y RENTAS"/>
    <n v="6325080"/>
    <n v="0"/>
  </r>
  <r>
    <x v="0"/>
    <x v="0"/>
    <x v="0"/>
    <s v="2.2 - Gastos de capital"/>
    <s v="2.2.1 - Construcciones en proceso"/>
    <s v="2 - Poder Ejecutivo"/>
    <s v="0201 - PRESIDENCIA DE LA REPÚBLICA"/>
    <x v="2"/>
    <x v="6"/>
    <x v="50"/>
    <s v="2.2 - CONTRATACIÓN DE SERVICIOS"/>
    <s v="2.2.6 - SEGUROS"/>
    <n v="11083601"/>
    <n v="0"/>
  </r>
  <r>
    <x v="0"/>
    <x v="0"/>
    <x v="0"/>
    <s v="2.2 - Gastos de capital"/>
    <s v="2.2.1 - Construcciones en proceso"/>
    <s v="2 - Poder Ejecutivo"/>
    <s v="0201 - PRESIDENCIA DE LA REPÚBLICA"/>
    <x v="2"/>
    <x v="6"/>
    <x v="50"/>
    <s v="2.2 - CONTRATACIÓN DE SERVICIOS"/>
    <s v="2.2.7 - SERVICIOS DE CONSERVACIÓN, REPARACIONES MENORES E INSTALACIONES TEMPORALES"/>
    <n v="434543393"/>
    <n v="0"/>
  </r>
  <r>
    <x v="0"/>
    <x v="0"/>
    <x v="0"/>
    <s v="2.2 - Gastos de capital"/>
    <s v="2.2.1 - Construcciones en proceso"/>
    <s v="2 - Poder Ejecutivo"/>
    <s v="0201 - PRESIDENCIA DE LA REPÚBLICA"/>
    <x v="2"/>
    <x v="6"/>
    <x v="50"/>
    <s v="2.2 - CONTRATACIÓN DE SERVICIOS"/>
    <s v="2.2.8 - OTROS SERVICIOS NO INCLUIDOS EN CONCEPTOS ANTERIORES"/>
    <n v="237052434"/>
    <n v="2823343.12"/>
  </r>
  <r>
    <x v="0"/>
    <x v="0"/>
    <x v="0"/>
    <s v="2.2 - Gastos de capital"/>
    <s v="2.2.1 - Construcciones en proceso"/>
    <s v="2 - Poder Ejecutivo"/>
    <s v="0201 - PRESIDENCIA DE LA REPÚBLICA"/>
    <x v="2"/>
    <x v="6"/>
    <x v="50"/>
    <s v="2.2 - CONTRATACIÓN DE SERVICIOS"/>
    <s v="2.2.9 - OTRAS CONTRATACIONES DE SERVICIOS"/>
    <n v="5112952"/>
    <n v="0"/>
  </r>
  <r>
    <x v="0"/>
    <x v="0"/>
    <x v="0"/>
    <s v="2.2 - Gastos de capital"/>
    <s v="2.2.1 - Construcciones en proceso"/>
    <s v="2 - Poder Ejecutivo"/>
    <s v="0201 - PRESIDENCIA DE LA REPÚBLICA"/>
    <x v="2"/>
    <x v="6"/>
    <x v="50"/>
    <s v="2.3 - MATERIALES Y SUMINISTROS"/>
    <s v="2.3.2 - TEXTILES Y VESTUARIOS"/>
    <n v="0"/>
    <n v="0"/>
  </r>
  <r>
    <x v="0"/>
    <x v="0"/>
    <x v="0"/>
    <s v="2.2 - Gastos de capital"/>
    <s v="2.2.1 - Construcciones en proceso"/>
    <s v="2 - Poder Ejecutivo"/>
    <s v="0201 - PRESIDENCIA DE LA REPÚBLICA"/>
    <x v="2"/>
    <x v="6"/>
    <x v="50"/>
    <s v="2.3 - MATERIALES Y SUMINISTROS"/>
    <s v="2.3.7 - COMBUSTIBLES, LUBRICANTES, PRODUCTOS QUÍMICOS Y CONEXOS"/>
    <n v="5770900"/>
    <n v="0"/>
  </r>
  <r>
    <x v="0"/>
    <x v="0"/>
    <x v="0"/>
    <s v="2.2 - Gastos de capital"/>
    <s v="2.2.1 - Construcciones en proceso"/>
    <s v="2 - Poder Ejecutivo"/>
    <s v="0201 - PRESIDENCIA DE LA REPÚBLICA"/>
    <x v="2"/>
    <x v="6"/>
    <x v="50"/>
    <s v="2.3 - MATERIALES Y SUMINISTROS"/>
    <s v="2.3.9 - PRODUCTOS Y ÚTILES VARIOS"/>
    <n v="18469792"/>
    <n v="0"/>
  </r>
  <r>
    <x v="0"/>
    <x v="0"/>
    <x v="0"/>
    <s v="2.2 - Gastos de capital"/>
    <s v="2.2.1 - Construcciones en proceso"/>
    <s v="2 - Poder Ejecutivo"/>
    <s v="0201 - PRESIDENCIA DE LA REPÚBLICA"/>
    <x v="2"/>
    <x v="6"/>
    <x v="7"/>
    <s v="2.3 - MATERIALES Y SUMINISTROS"/>
    <s v="2.3.9 - PRODUCTOS Y ÚTILES VARIOS"/>
    <n v="1103064"/>
    <n v="667644.11"/>
  </r>
  <r>
    <x v="0"/>
    <x v="0"/>
    <x v="0"/>
    <s v="2.2 - Gastos de capital"/>
    <s v="2.2.1 - Construcciones en proceso"/>
    <s v="2 - Poder Ejecutivo"/>
    <s v="0201 - PRESIDENCIA DE LA REPÚBLICA"/>
    <x v="2"/>
    <x v="6"/>
    <x v="7"/>
    <s v="2.7 - OBRAS"/>
    <s v="2.7.2 - INFRAESTRUCTURA"/>
    <n v="31260000"/>
    <n v="337832.19"/>
  </r>
  <r>
    <x v="0"/>
    <x v="0"/>
    <x v="0"/>
    <s v="2.2 - Gastos de capital"/>
    <s v="2.2.1 - Construcciones en proceso"/>
    <s v="2 - Poder Ejecutivo"/>
    <s v="0202 - MINISTERIO DE  INTERIOR Y POLICÍA"/>
    <x v="0"/>
    <x v="0"/>
    <x v="1"/>
    <s v="2.3 - MATERIALES Y SUMINISTROS"/>
    <s v="2.3.9 - PRODUCTOS Y ÚTILES VARIOS"/>
    <n v="0"/>
    <n v="0"/>
  </r>
  <r>
    <x v="0"/>
    <x v="0"/>
    <x v="0"/>
    <s v="2.2 - Gastos de capital"/>
    <s v="2.2.1 - Construcciones en proceso"/>
    <s v="2 - Poder Ejecutivo"/>
    <s v="0202 - MINISTERIO DE  INTERIOR Y POLICÍA"/>
    <x v="0"/>
    <x v="2"/>
    <x v="9"/>
    <s v="2.3 - MATERIALES Y SUMINISTROS"/>
    <s v="2.3.9 - PRODUCTOS Y ÚTILES VARIOS"/>
    <n v="0"/>
    <n v="0"/>
  </r>
  <r>
    <x v="0"/>
    <x v="0"/>
    <x v="0"/>
    <s v="2.2 - Gastos de capital"/>
    <s v="2.2.1 - Construcciones en proceso"/>
    <s v="2 - Poder Ejecutivo"/>
    <s v="0202 - MINISTERIO DE  INTERIOR Y POLICÍA"/>
    <x v="0"/>
    <x v="2"/>
    <x v="9"/>
    <s v="2.7 - OBRAS"/>
    <s v="2.7.2 - INFRAESTRUCTURA"/>
    <n v="3000"/>
    <n v="0"/>
  </r>
  <r>
    <x v="0"/>
    <x v="0"/>
    <x v="0"/>
    <s v="2.2 - Gastos de capital"/>
    <s v="2.2.1 - Construcciones en proceso"/>
    <s v="2 - Poder Ejecutivo"/>
    <s v="0202 - MINISTERIO DE  INTERIOR Y POLICÍA"/>
    <x v="0"/>
    <x v="2"/>
    <x v="10"/>
    <s v="2.3 - MATERIALES Y SUMINISTROS"/>
    <s v="2.3.9 - PRODUCTOS Y ÚTILES VARIOS"/>
    <n v="0"/>
    <n v="143204.51"/>
  </r>
  <r>
    <x v="0"/>
    <x v="0"/>
    <x v="0"/>
    <s v="2.2 - Gastos de capital"/>
    <s v="2.2.1 - Construcciones en proceso"/>
    <s v="2 - Poder Ejecutivo"/>
    <s v="0202 - MINISTERIO DE  INTERIOR Y POLICÍA"/>
    <x v="2"/>
    <x v="6"/>
    <x v="14"/>
    <s v="2.3 - MATERIALES Y SUMINISTROS"/>
    <s v="2.3.9 - PRODUCTOS Y ÚTILES VARIOS"/>
    <n v="0"/>
    <n v="0"/>
  </r>
  <r>
    <x v="0"/>
    <x v="0"/>
    <x v="0"/>
    <s v="2.2 - Gastos de capital"/>
    <s v="2.2.1 - Construcciones en proceso"/>
    <s v="2 - Poder Ejecutivo"/>
    <s v="0203 - MINISTERIO DE DEFENSA"/>
    <x v="0"/>
    <x v="1"/>
    <x v="15"/>
    <s v="2.2 - CONTRATACIÓN DE SERVICIOS"/>
    <s v="2.2.3 - VIÁTICOS"/>
    <n v="0"/>
    <n v="0"/>
  </r>
  <r>
    <x v="0"/>
    <x v="0"/>
    <x v="0"/>
    <s v="2.2 - Gastos de capital"/>
    <s v="2.2.1 - Construcciones en proceso"/>
    <s v="2 - Poder Ejecutivo"/>
    <s v="0203 - MINISTERIO DE DEFENSA"/>
    <x v="0"/>
    <x v="1"/>
    <x v="15"/>
    <s v="2.2 - CONTRATACIÓN DE SERVICIOS"/>
    <s v="2.2.4 - TRANSPORTE Y ALMACENAJE"/>
    <n v="0"/>
    <n v="0"/>
  </r>
  <r>
    <x v="0"/>
    <x v="0"/>
    <x v="0"/>
    <s v="2.2 - Gastos de capital"/>
    <s v="2.2.1 - Construcciones en proceso"/>
    <s v="2 - Poder Ejecutivo"/>
    <s v="0203 - MINISTERIO DE DEFENSA"/>
    <x v="0"/>
    <x v="1"/>
    <x v="15"/>
    <s v="2.2 - CONTRATACIÓN DE SERVICIOS"/>
    <s v="2.2.7 - SERVICIOS DE CONSERVACIÓN, REPARACIONES MENORES E INSTALACIONES TEMPORALES"/>
    <n v="0"/>
    <n v="0"/>
  </r>
  <r>
    <x v="0"/>
    <x v="0"/>
    <x v="0"/>
    <s v="2.2 - Gastos de capital"/>
    <s v="2.2.1 - Construcciones en proceso"/>
    <s v="2 - Poder Ejecutivo"/>
    <s v="0203 - MINISTERIO DE DEFENSA"/>
    <x v="0"/>
    <x v="1"/>
    <x v="15"/>
    <s v="2.3 - MATERIALES Y SUMINISTROS"/>
    <s v="2.3.9 - PRODUCTOS Y ÚTILES VARIOS"/>
    <n v="1154202"/>
    <n v="692456.2"/>
  </r>
  <r>
    <x v="0"/>
    <x v="0"/>
    <x v="0"/>
    <s v="2.2 - Gastos de capital"/>
    <s v="2.2.1 - Construcciones en proceso"/>
    <s v="2 - Poder Ejecutivo"/>
    <s v="0203 - MINISTERIO DE DEFENSA"/>
    <x v="0"/>
    <x v="1"/>
    <x v="16"/>
    <s v="2.3 - MATERIALES Y SUMINISTROS"/>
    <s v="2.3.9 - PRODUCTOS Y ÚTILES VARIOS"/>
    <n v="0"/>
    <n v="33630"/>
  </r>
  <r>
    <x v="0"/>
    <x v="0"/>
    <x v="0"/>
    <s v="2.2 - Gastos de capital"/>
    <s v="2.2.1 - Construcciones en proceso"/>
    <s v="2 - Poder Ejecutivo"/>
    <s v="0203 - MINISTERIO DE DEFENSA"/>
    <x v="2"/>
    <x v="4"/>
    <x v="12"/>
    <s v="2.3 - MATERIALES Y SUMINISTROS"/>
    <s v="2.3.9 - PRODUCTOS Y ÚTILES VARIOS"/>
    <n v="0"/>
    <n v="0"/>
  </r>
  <r>
    <x v="0"/>
    <x v="0"/>
    <x v="0"/>
    <s v="2.2 - Gastos de capital"/>
    <s v="2.2.1 - Construcciones en proceso"/>
    <s v="2 - Poder Ejecutivo"/>
    <s v="0203 - MINISTERIO DE DEFENSA"/>
    <x v="2"/>
    <x v="8"/>
    <x v="13"/>
    <s v="2.3 - MATERIALES Y SUMINISTROS"/>
    <s v="2.3.9 - PRODUCTOS Y ÚTILES VARIOS"/>
    <n v="200000"/>
    <n v="8124.2999999999993"/>
  </r>
  <r>
    <x v="0"/>
    <x v="0"/>
    <x v="0"/>
    <s v="2.2 - Gastos de capital"/>
    <s v="2.2.1 - Construcciones en proceso"/>
    <s v="2 - Poder Ejecutivo"/>
    <s v="0204 - MINISTERIO DE RELACIONES EXTERIORES"/>
    <x v="0"/>
    <x v="10"/>
    <x v="21"/>
    <s v="2.3 - MATERIALES Y SUMINISTROS"/>
    <s v="2.3.9 - PRODUCTOS Y ÚTILES VARIOS"/>
    <n v="3767091"/>
    <n v="88500"/>
  </r>
  <r>
    <x v="0"/>
    <x v="0"/>
    <x v="0"/>
    <s v="2.2 - Gastos de capital"/>
    <s v="2.2.1 - Construcciones en proceso"/>
    <s v="2 - Poder Ejecutivo"/>
    <s v="0204 - MINISTERIO DE RELACIONES EXTERIORES"/>
    <x v="0"/>
    <x v="10"/>
    <x v="22"/>
    <s v="2.3 - MATERIALES Y SUMINISTROS"/>
    <s v="2.3.9 - PRODUCTOS Y ÚTILES VARIOS"/>
    <n v="100000"/>
    <n v="0"/>
  </r>
  <r>
    <x v="0"/>
    <x v="0"/>
    <x v="0"/>
    <s v="2.2 - Gastos de capital"/>
    <s v="2.2.1 - Construcciones en proceso"/>
    <s v="2 - Poder Ejecutivo"/>
    <s v="0204 - MINISTERIO DE RELACIONES EXTERIORES"/>
    <x v="2"/>
    <x v="8"/>
    <x v="13"/>
    <s v="2.3 - MATERIALES Y SUMINISTROS"/>
    <s v="2.3.9 - PRODUCTOS Y ÚTILES VARIOS"/>
    <n v="4100000"/>
    <n v="7080"/>
  </r>
  <r>
    <x v="0"/>
    <x v="0"/>
    <x v="0"/>
    <s v="2.2 - Gastos de capital"/>
    <s v="2.2.1 - Construcciones en proceso"/>
    <s v="2 - Poder Ejecutivo"/>
    <s v="0205 - MINISTERIO DE HACIENDA"/>
    <x v="0"/>
    <x v="0"/>
    <x v="1"/>
    <s v="2.2 - CONTRATACIÓN DE SERVICIOS"/>
    <s v="2.2.8 - OTROS SERVICIOS NO INCLUIDOS EN CONCEPTOS ANTERIORES"/>
    <n v="85813294"/>
    <n v="0"/>
  </r>
  <r>
    <x v="0"/>
    <x v="0"/>
    <x v="0"/>
    <s v="2.2 - Gastos de capital"/>
    <s v="2.2.1 - Construcciones en proceso"/>
    <s v="2 - Poder Ejecutivo"/>
    <s v="0205 - MINISTERIO DE HACIENDA"/>
    <x v="0"/>
    <x v="0"/>
    <x v="1"/>
    <s v="2.3 - MATERIALES Y SUMINISTROS"/>
    <s v="2.3.9 - PRODUCTOS Y ÚTILES VARIOS"/>
    <n v="991917"/>
    <n v="317757.84000000008"/>
  </r>
  <r>
    <x v="0"/>
    <x v="0"/>
    <x v="0"/>
    <s v="2.2 - Gastos de capital"/>
    <s v="2.2.1 - Construcciones en proceso"/>
    <s v="2 - Poder Ejecutivo"/>
    <s v="0205 - MINISTERIO DE HACIENDA"/>
    <x v="0"/>
    <x v="0"/>
    <x v="1"/>
    <s v="2.7 - OBRAS"/>
    <s v="2.7.2 - INFRAESTRUCTURA"/>
    <n v="1198886"/>
    <n v="0"/>
  </r>
  <r>
    <x v="0"/>
    <x v="0"/>
    <x v="0"/>
    <s v="2.2 - Gastos de capital"/>
    <s v="2.2.1 - Construcciones en proceso"/>
    <s v="2 - Poder Ejecutivo"/>
    <s v="0206 - MINISTERIO DE EDUCACIÓN"/>
    <x v="2"/>
    <x v="8"/>
    <x v="23"/>
    <s v="2.3 - MATERIALES Y SUMINISTROS"/>
    <s v="2.3.9 - PRODUCTOS Y ÚTILES VARIOS"/>
    <n v="0"/>
    <n v="0"/>
  </r>
  <r>
    <x v="0"/>
    <x v="0"/>
    <x v="0"/>
    <s v="2.2 - Gastos de capital"/>
    <s v="2.2.1 - Construcciones en proceso"/>
    <s v="2 - Poder Ejecutivo"/>
    <s v="0206 - MINISTERIO DE EDUCACIÓN"/>
    <x v="2"/>
    <x v="8"/>
    <x v="24"/>
    <s v="2.2 - CONTRATACIÓN DE SERVICIOS"/>
    <s v="2.2.2 - PUBLICIDAD, IMPRESIÓN Y ENCUADERNACIÓN"/>
    <n v="3000000"/>
    <n v="546225.89"/>
  </r>
  <r>
    <x v="0"/>
    <x v="0"/>
    <x v="0"/>
    <s v="2.2 - Gastos de capital"/>
    <s v="2.2.1 - Construcciones en proceso"/>
    <s v="2 - Poder Ejecutivo"/>
    <s v="0206 - MINISTERIO DE EDUCACIÓN"/>
    <x v="2"/>
    <x v="8"/>
    <x v="24"/>
    <s v="2.2 - CONTRATACIÓN DE SERVICIOS"/>
    <s v="2.2.3 - VIÁTICOS"/>
    <n v="6000000"/>
    <n v="2817900"/>
  </r>
  <r>
    <x v="0"/>
    <x v="0"/>
    <x v="0"/>
    <s v="2.2 - Gastos de capital"/>
    <s v="2.2.1 - Construcciones en proceso"/>
    <s v="2 - Poder Ejecutivo"/>
    <s v="0206 - MINISTERIO DE EDUCACIÓN"/>
    <x v="2"/>
    <x v="8"/>
    <x v="24"/>
    <s v="2.2 - CONTRATACIÓN DE SERVICIOS"/>
    <s v="2.2.4 - TRANSPORTE Y ALMACENAJE"/>
    <n v="16000000"/>
    <n v="0"/>
  </r>
  <r>
    <x v="0"/>
    <x v="0"/>
    <x v="0"/>
    <s v="2.2 - Gastos de capital"/>
    <s v="2.2.1 - Construcciones en proceso"/>
    <s v="2 - Poder Ejecutivo"/>
    <s v="0206 - MINISTERIO DE EDUCACIÓN"/>
    <x v="2"/>
    <x v="8"/>
    <x v="24"/>
    <s v="2.2 - CONTRATACIÓN DE SERVICIOS"/>
    <s v="2.2.5 - ALQUILERES Y RENTAS"/>
    <n v="0"/>
    <n v="0"/>
  </r>
  <r>
    <x v="0"/>
    <x v="0"/>
    <x v="0"/>
    <s v="2.2 - Gastos de capital"/>
    <s v="2.2.1 - Construcciones en proceso"/>
    <s v="2 - Poder Ejecutivo"/>
    <s v="0206 - MINISTERIO DE EDUCACIÓN"/>
    <x v="2"/>
    <x v="8"/>
    <x v="24"/>
    <s v="2.2 - CONTRATACIÓN DE SERVICIOS"/>
    <s v="2.2.8 - OTROS SERVICIOS NO INCLUIDOS EN CONCEPTOS ANTERIORES"/>
    <n v="51750000"/>
    <n v="885399.98"/>
  </r>
  <r>
    <x v="0"/>
    <x v="0"/>
    <x v="0"/>
    <s v="2.2 - Gastos de capital"/>
    <s v="2.2.1 - Construcciones en proceso"/>
    <s v="2 - Poder Ejecutivo"/>
    <s v="0206 - MINISTERIO DE EDUCACIÓN"/>
    <x v="2"/>
    <x v="8"/>
    <x v="24"/>
    <s v="2.2 - CONTRATACIÓN DE SERVICIOS"/>
    <s v="2.2.9 - OTRAS CONTRATACIONES DE SERVICIOS"/>
    <n v="0"/>
    <n v="777733.34"/>
  </r>
  <r>
    <x v="0"/>
    <x v="0"/>
    <x v="0"/>
    <s v="2.2 - Gastos de capital"/>
    <s v="2.2.1 - Construcciones en proceso"/>
    <s v="2 - Poder Ejecutivo"/>
    <s v="0206 - MINISTERIO DE EDUCACIÓN"/>
    <x v="2"/>
    <x v="8"/>
    <x v="24"/>
    <s v="2.3 - MATERIALES Y SUMINISTROS"/>
    <s v="2.3.1 - ALIMENTOS Y PRODUCTOS AGROFORESTALES"/>
    <n v="5000000"/>
    <n v="0"/>
  </r>
  <r>
    <x v="0"/>
    <x v="0"/>
    <x v="0"/>
    <s v="2.2 - Gastos de capital"/>
    <s v="2.2.1 - Construcciones en proceso"/>
    <s v="2 - Poder Ejecutivo"/>
    <s v="0206 - MINISTERIO DE EDUCACIÓN"/>
    <x v="2"/>
    <x v="8"/>
    <x v="24"/>
    <s v="2.3 - MATERIALES Y SUMINISTROS"/>
    <s v="2.3.7 - COMBUSTIBLES, LUBRICANTES, PRODUCTOS QUÍMICOS Y CONEXOS"/>
    <n v="5000000"/>
    <n v="169000"/>
  </r>
  <r>
    <x v="0"/>
    <x v="0"/>
    <x v="0"/>
    <s v="2.2 - Gastos de capital"/>
    <s v="2.2.1 - Construcciones en proceso"/>
    <s v="2 - Poder Ejecutivo"/>
    <s v="0206 - MINISTERIO DE EDUCACIÓN"/>
    <x v="2"/>
    <x v="8"/>
    <x v="24"/>
    <s v="2.3 - MATERIALES Y SUMINISTROS"/>
    <s v="2.3.9 - PRODUCTOS Y ÚTILES VARIOS"/>
    <n v="11500000"/>
    <n v="63475.13"/>
  </r>
  <r>
    <x v="0"/>
    <x v="0"/>
    <x v="0"/>
    <s v="2.2 - Gastos de capital"/>
    <s v="2.2.1 - Construcciones en proceso"/>
    <s v="2 - Poder Ejecutivo"/>
    <s v="0206 - MINISTERIO DE EDUCACIÓN"/>
    <x v="2"/>
    <x v="8"/>
    <x v="24"/>
    <s v="2.3 - MATERIALES Y SUMINISTROS"/>
    <s v="2.3.3 - PAPEL, CARTÓN E IMPRESOS"/>
    <n v="0"/>
    <n v="12000.6"/>
  </r>
  <r>
    <x v="0"/>
    <x v="0"/>
    <x v="0"/>
    <s v="2.2 - Gastos de capital"/>
    <s v="2.2.1 - Construcciones en proceso"/>
    <s v="2 - Poder Ejecutivo"/>
    <s v="0206 - MINISTERIO DE EDUCACIÓN"/>
    <x v="2"/>
    <x v="8"/>
    <x v="27"/>
    <s v="2.2 - CONTRATACIÓN DE SERVICIOS"/>
    <s v="2.2.8 - OTROS SERVICIOS NO INCLUIDOS EN CONCEPTOS ANTERIORES"/>
    <n v="63726497"/>
    <n v="0"/>
  </r>
  <r>
    <x v="0"/>
    <x v="0"/>
    <x v="0"/>
    <s v="2.2 - Gastos de capital"/>
    <s v="2.2.1 - Construcciones en proceso"/>
    <s v="2 - Poder Ejecutivo"/>
    <s v="0206 - MINISTERIO DE EDUCACIÓN"/>
    <x v="2"/>
    <x v="8"/>
    <x v="29"/>
    <s v="2.3 - MATERIALES Y SUMINISTROS"/>
    <s v="2.3.9 - PRODUCTOS Y ÚTILES VARIOS"/>
    <n v="0"/>
    <n v="490001.37"/>
  </r>
  <r>
    <x v="0"/>
    <x v="0"/>
    <x v="0"/>
    <s v="2.2 - Gastos de capital"/>
    <s v="2.2.1 - Construcciones en proceso"/>
    <s v="2 - Poder Ejecutivo"/>
    <s v="0206 - MINISTERIO DE EDUCACIÓN"/>
    <x v="2"/>
    <x v="8"/>
    <x v="29"/>
    <s v="2.7 - OBRAS"/>
    <s v="2.7.2 - INFRAESTRUCTURA"/>
    <n v="1500000"/>
    <n v="0"/>
  </r>
  <r>
    <x v="0"/>
    <x v="0"/>
    <x v="0"/>
    <s v="2.2 - Gastos de capital"/>
    <s v="2.2.1 - Construcciones en proceso"/>
    <s v="2 - Poder Ejecutivo"/>
    <s v="0206 - MINISTERIO DE EDUCACIÓN"/>
    <x v="2"/>
    <x v="8"/>
    <x v="29"/>
    <s v="2.7 - OBRAS"/>
    <s v="2.7.3 - CONSTRUCCIONES EN BIENES CONCESIONADOS"/>
    <n v="0"/>
    <n v="0"/>
  </r>
  <r>
    <x v="0"/>
    <x v="0"/>
    <x v="0"/>
    <s v="2.2 - Gastos de capital"/>
    <s v="2.2.1 - Construcciones en proceso"/>
    <s v="2 - Poder Ejecutivo"/>
    <s v="0206 - MINISTERIO DE EDUCACIÓN"/>
    <x v="2"/>
    <x v="6"/>
    <x v="30"/>
    <s v="2.3 - MATERIALES Y SUMINISTROS"/>
    <s v="2.3.9 - PRODUCTOS Y ÚTILES VARIOS"/>
    <n v="0"/>
    <n v="82600"/>
  </r>
  <r>
    <x v="0"/>
    <x v="0"/>
    <x v="0"/>
    <s v="2.2 - Gastos de capital"/>
    <s v="2.2.1 - Construcciones en proceso"/>
    <s v="2 - Poder Ejecutivo"/>
    <s v="0207 - MINISTERIO DE SALUD PÚBLICA Y ASISTENCIA SOCIAL"/>
    <x v="2"/>
    <x v="4"/>
    <x v="31"/>
    <s v="2.1 - REMUNERACIONES Y CONTRIBUCIONES"/>
    <s v="2.1.1 - REMUNERACIONES"/>
    <n v="5321991"/>
    <n v="0"/>
  </r>
  <r>
    <x v="0"/>
    <x v="0"/>
    <x v="0"/>
    <s v="2.2 - Gastos de capital"/>
    <s v="2.2.1 - Construcciones en proceso"/>
    <s v="2 - Poder Ejecutivo"/>
    <s v="0207 - MINISTERIO DE SALUD PÚBLICA Y ASISTENCIA SOCIAL"/>
    <x v="2"/>
    <x v="4"/>
    <x v="31"/>
    <s v="2.2 - CONTRATACIÓN DE SERVICIOS"/>
    <s v="2.2.2 - PUBLICIDAD, IMPRESIÓN Y ENCUADERNACIÓN"/>
    <n v="2173574"/>
    <n v="0"/>
  </r>
  <r>
    <x v="0"/>
    <x v="0"/>
    <x v="0"/>
    <s v="2.2 - Gastos de capital"/>
    <s v="2.2.1 - Construcciones en proceso"/>
    <s v="2 - Poder Ejecutivo"/>
    <s v="0207 - MINISTERIO DE SALUD PÚBLICA Y ASISTENCIA SOCIAL"/>
    <x v="2"/>
    <x v="4"/>
    <x v="31"/>
    <s v="2.2 - CONTRATACIÓN DE SERVICIOS"/>
    <s v="2.2.3 - VIÁTICOS"/>
    <n v="12286311"/>
    <n v="0"/>
  </r>
  <r>
    <x v="0"/>
    <x v="0"/>
    <x v="0"/>
    <s v="2.2 - Gastos de capital"/>
    <s v="2.2.1 - Construcciones en proceso"/>
    <s v="2 - Poder Ejecutivo"/>
    <s v="0207 - MINISTERIO DE SALUD PÚBLICA Y ASISTENCIA SOCIAL"/>
    <x v="2"/>
    <x v="4"/>
    <x v="31"/>
    <s v="2.2 - CONTRATACIÓN DE SERVICIOS"/>
    <s v="2.2.4 - TRANSPORTE Y ALMACENAJE"/>
    <n v="75711037"/>
    <n v="0"/>
  </r>
  <r>
    <x v="0"/>
    <x v="0"/>
    <x v="0"/>
    <s v="2.2 - Gastos de capital"/>
    <s v="2.2.1 - Construcciones en proceso"/>
    <s v="2 - Poder Ejecutivo"/>
    <s v="0207 - MINISTERIO DE SALUD PÚBLICA Y ASISTENCIA SOCIAL"/>
    <x v="2"/>
    <x v="4"/>
    <x v="31"/>
    <s v="2.2 - CONTRATACIÓN DE SERVICIOS"/>
    <s v="2.2.5 - ALQUILERES Y RENTAS"/>
    <n v="896130"/>
    <n v="0"/>
  </r>
  <r>
    <x v="0"/>
    <x v="0"/>
    <x v="0"/>
    <s v="2.2 - Gastos de capital"/>
    <s v="2.2.1 - Construcciones en proceso"/>
    <s v="2 - Poder Ejecutivo"/>
    <s v="0207 - MINISTERIO DE SALUD PÚBLICA Y ASISTENCIA SOCIAL"/>
    <x v="2"/>
    <x v="4"/>
    <x v="31"/>
    <s v="2.2 - CONTRATACIÓN DE SERVICIOS"/>
    <s v="2.2.8 - OTROS SERVICIOS NO INCLUIDOS EN CONCEPTOS ANTERIORES"/>
    <n v="443310011"/>
    <n v="0"/>
  </r>
  <r>
    <x v="0"/>
    <x v="0"/>
    <x v="0"/>
    <s v="2.2 - Gastos de capital"/>
    <s v="2.2.1 - Construcciones en proceso"/>
    <s v="2 - Poder Ejecutivo"/>
    <s v="0207 - MINISTERIO DE SALUD PÚBLICA Y ASISTENCIA SOCIAL"/>
    <x v="2"/>
    <x v="4"/>
    <x v="31"/>
    <s v="2.2 - CONTRATACIÓN DE SERVICIOS"/>
    <s v="2.2.9 - OTRAS CONTRATACIONES DE SERVICIOS"/>
    <n v="175940"/>
    <n v="0"/>
  </r>
  <r>
    <x v="0"/>
    <x v="0"/>
    <x v="0"/>
    <s v="2.2 - Gastos de capital"/>
    <s v="2.2.1 - Construcciones en proceso"/>
    <s v="2 - Poder Ejecutivo"/>
    <s v="0207 - MINISTERIO DE SALUD PÚBLICA Y ASISTENCIA SOCIAL"/>
    <x v="2"/>
    <x v="4"/>
    <x v="31"/>
    <s v="2.3 - MATERIALES Y SUMINISTROS"/>
    <s v="2.3.1 - ALIMENTOS Y PRODUCTOS AGROFORESTALES"/>
    <n v="12315127"/>
    <n v="0"/>
  </r>
  <r>
    <x v="0"/>
    <x v="0"/>
    <x v="0"/>
    <s v="2.2 - Gastos de capital"/>
    <s v="2.2.1 - Construcciones en proceso"/>
    <s v="2 - Poder Ejecutivo"/>
    <s v="0207 - MINISTERIO DE SALUD PÚBLICA Y ASISTENCIA SOCIAL"/>
    <x v="2"/>
    <x v="4"/>
    <x v="31"/>
    <s v="2.3 - MATERIALES Y SUMINISTROS"/>
    <s v="2.3.9 - PRODUCTOS Y ÚTILES VARIOS"/>
    <n v="2580453"/>
    <n v="0"/>
  </r>
  <r>
    <x v="0"/>
    <x v="0"/>
    <x v="0"/>
    <s v="2.2 - Gastos de capital"/>
    <s v="2.2.1 - Construcciones en proceso"/>
    <s v="2 - Poder Ejecutivo"/>
    <s v="0207 - MINISTERIO DE SALUD PÚBLICA Y ASISTENCIA SOCIAL"/>
    <x v="2"/>
    <x v="4"/>
    <x v="32"/>
    <s v="2.3 - MATERIALES Y SUMINISTROS"/>
    <s v="2.3.9 - PRODUCTOS Y ÚTILES VARIOS"/>
    <n v="14664499"/>
    <n v="126254.1"/>
  </r>
  <r>
    <x v="0"/>
    <x v="0"/>
    <x v="0"/>
    <s v="2.2 - Gastos de capital"/>
    <s v="2.2.1 - Construcciones en proceso"/>
    <s v="2 - Poder Ejecutivo"/>
    <s v="0207 - MINISTERIO DE SALUD PÚBLICA Y ASISTENCIA SOCIAL"/>
    <x v="2"/>
    <x v="4"/>
    <x v="32"/>
    <s v="2.7 - OBRAS"/>
    <s v="2.7.2 - INFRAESTRUCTURA"/>
    <n v="500000"/>
    <n v="0"/>
  </r>
  <r>
    <x v="0"/>
    <x v="0"/>
    <x v="0"/>
    <s v="2.2 - Gastos de capital"/>
    <s v="2.2.1 - Construcciones en proceso"/>
    <s v="2 - Poder Ejecutivo"/>
    <s v="0208 - MINISTERIO DE DEPORTES Y RECREACIÓN"/>
    <x v="2"/>
    <x v="5"/>
    <x v="33"/>
    <s v="2.3 - MATERIALES Y SUMINISTROS"/>
    <s v="2.3.9 - PRODUCTOS Y ÚTILES VARIOS"/>
    <n v="0"/>
    <n v="0"/>
  </r>
  <r>
    <x v="0"/>
    <x v="0"/>
    <x v="0"/>
    <s v="2.2 - Gastos de capital"/>
    <s v="2.2.1 - Construcciones en proceso"/>
    <s v="2 - Poder Ejecutivo"/>
    <s v="0208 - MINISTERIO DE DEPORTES Y RECREACIÓN"/>
    <x v="2"/>
    <x v="5"/>
    <x v="18"/>
    <s v="2.3 - MATERIALES Y SUMINISTROS"/>
    <s v="2.3.9 - PRODUCTOS Y ÚTILES VARIOS"/>
    <n v="0"/>
    <n v="80735.600000000006"/>
  </r>
  <r>
    <x v="0"/>
    <x v="0"/>
    <x v="0"/>
    <s v="2.2 - Gastos de capital"/>
    <s v="2.2.1 - Construcciones en proceso"/>
    <s v="2 - Poder Ejecutivo"/>
    <s v="0208 - MINISTERIO DE DEPORTES Y RECREACIÓN"/>
    <x v="2"/>
    <x v="5"/>
    <x v="34"/>
    <s v="2.3 - MATERIALES Y SUMINISTROS"/>
    <s v="2.3.9 - PRODUCTOS Y ÚTILES VARIOS"/>
    <n v="0"/>
    <n v="0"/>
  </r>
  <r>
    <x v="0"/>
    <x v="0"/>
    <x v="0"/>
    <s v="2.2 - Gastos de capital"/>
    <s v="2.2.1 - Construcciones en proceso"/>
    <s v="2 - Poder Ejecutivo"/>
    <s v="0208 - MINISTERIO DE DEPORTES Y RECREACIÓN"/>
    <x v="2"/>
    <x v="5"/>
    <x v="34"/>
    <s v="2.7 - OBRAS"/>
    <s v="2.7.2 - INFRAESTRUCTURA"/>
    <n v="303000000"/>
    <n v="95754132.500000015"/>
  </r>
  <r>
    <x v="0"/>
    <x v="0"/>
    <x v="0"/>
    <s v="2.2 - Gastos de capital"/>
    <s v="2.2.1 - Construcciones en proceso"/>
    <s v="2 - Poder Ejecutivo"/>
    <s v="0209 - MINISTERIO DE TRABAJO"/>
    <x v="3"/>
    <x v="11"/>
    <x v="35"/>
    <s v="2.3 - MATERIALES Y SUMINISTROS"/>
    <s v="2.3.9 - PRODUCTOS Y ÚTILES VARIOS"/>
    <n v="400000"/>
    <n v="139893.72"/>
  </r>
  <r>
    <x v="0"/>
    <x v="0"/>
    <x v="0"/>
    <s v="2.2 - Gastos de capital"/>
    <s v="2.2.1 - Construcciones en proceso"/>
    <s v="2 - Poder Ejecutivo"/>
    <s v="0209 - MINISTERIO DE TRABAJO"/>
    <x v="2"/>
    <x v="6"/>
    <x v="67"/>
    <s v="2.1 - REMUNERACIONES Y CONTRIBUCIONES"/>
    <s v="2.1.1 - REMUNERACIONES"/>
    <n v="390078571"/>
    <n v="0"/>
  </r>
  <r>
    <x v="0"/>
    <x v="0"/>
    <x v="0"/>
    <s v="2.2 - Gastos de capital"/>
    <s v="2.2.1 - Construcciones en proceso"/>
    <s v="2 - Poder Ejecutivo"/>
    <s v="0209 - MINISTERIO DE TRABAJO"/>
    <x v="2"/>
    <x v="6"/>
    <x v="67"/>
    <s v="2.2 - CONTRATACIÓN DE SERVICIOS"/>
    <s v="2.2.2 - PUBLICIDAD, IMPRESIÓN Y ENCUADERNACIÓN"/>
    <n v="10333233"/>
    <n v="0"/>
  </r>
  <r>
    <x v="0"/>
    <x v="0"/>
    <x v="0"/>
    <s v="2.2 - Gastos de capital"/>
    <s v="2.2.1 - Construcciones en proceso"/>
    <s v="2 - Poder Ejecutivo"/>
    <s v="0209 - MINISTERIO DE TRABAJO"/>
    <x v="2"/>
    <x v="6"/>
    <x v="67"/>
    <s v="2.2 - CONTRATACIÓN DE SERVICIOS"/>
    <s v="2.2.5 - ALQUILERES Y RENTAS"/>
    <n v="4000000"/>
    <n v="0"/>
  </r>
  <r>
    <x v="0"/>
    <x v="0"/>
    <x v="0"/>
    <s v="2.2 - Gastos de capital"/>
    <s v="2.2.1 - Construcciones en proceso"/>
    <s v="2 - Poder Ejecutivo"/>
    <s v="0209 - MINISTERIO DE TRABAJO"/>
    <x v="2"/>
    <x v="6"/>
    <x v="67"/>
    <s v="2.2 - CONTRATACIÓN DE SERVICIOS"/>
    <s v="2.2.7 - SERVICIOS DE CONSERVACIÓN, REPARACIONES MENORES E INSTALACIONES TEMPORALES"/>
    <n v="20933533"/>
    <n v="0"/>
  </r>
  <r>
    <x v="0"/>
    <x v="0"/>
    <x v="0"/>
    <s v="2.2 - Gastos de capital"/>
    <s v="2.2.1 - Construcciones en proceso"/>
    <s v="2 - Poder Ejecutivo"/>
    <s v="0209 - MINISTERIO DE TRABAJO"/>
    <x v="2"/>
    <x v="6"/>
    <x v="67"/>
    <s v="2.2 - CONTRATACIÓN DE SERVICIOS"/>
    <s v="2.2.8 - OTROS SERVICIOS NO INCLUIDOS EN CONCEPTOS ANTERIORES"/>
    <n v="461629435"/>
    <n v="0"/>
  </r>
  <r>
    <x v="0"/>
    <x v="0"/>
    <x v="0"/>
    <s v="2.2 - Gastos de capital"/>
    <s v="2.2.1 - Construcciones en proceso"/>
    <s v="2 - Poder Ejecutivo"/>
    <s v="0210 - MINISTERIO DE AGRICULTURA"/>
    <x v="3"/>
    <x v="9"/>
    <x v="17"/>
    <s v="2.1 - REMUNERACIONES Y CONTRIBUCIONES"/>
    <s v="2.1.1 - REMUNERACIONES"/>
    <n v="18245000"/>
    <n v="5859750"/>
  </r>
  <r>
    <x v="0"/>
    <x v="0"/>
    <x v="0"/>
    <s v="2.2 - Gastos de capital"/>
    <s v="2.2.1 - Construcciones en proceso"/>
    <s v="2 - Poder Ejecutivo"/>
    <s v="0210 - MINISTERIO DE AGRICULTURA"/>
    <x v="3"/>
    <x v="9"/>
    <x v="17"/>
    <s v="2.1 - REMUNERACIONES Y CONTRIBUCIONES"/>
    <s v="2.1.2 - SOBRESUELDOS"/>
    <n v="150000"/>
    <n v="0"/>
  </r>
  <r>
    <x v="0"/>
    <x v="0"/>
    <x v="0"/>
    <s v="2.2 - Gastos de capital"/>
    <s v="2.2.1 - Construcciones en proceso"/>
    <s v="2 - Poder Ejecutivo"/>
    <s v="0210 - MINISTERIO DE AGRICULTURA"/>
    <x v="3"/>
    <x v="9"/>
    <x v="17"/>
    <s v="2.1 - REMUNERACIONES Y CONTRIBUCIONES"/>
    <s v="2.1.5 - CONTRIBUCIONES A LA SEGURIDAD SOCIAL"/>
    <n v="1237562"/>
    <n v="255756.59999999995"/>
  </r>
  <r>
    <x v="0"/>
    <x v="0"/>
    <x v="0"/>
    <s v="2.2 - Gastos de capital"/>
    <s v="2.2.1 - Construcciones en proceso"/>
    <s v="2 - Poder Ejecutivo"/>
    <s v="0210 - MINISTERIO DE AGRICULTURA"/>
    <x v="3"/>
    <x v="9"/>
    <x v="17"/>
    <s v="2.2 - CONTRATACIÓN DE SERVICIOS"/>
    <s v="2.2.2 - PUBLICIDAD, IMPRESIÓN Y ENCUADERNACIÓN"/>
    <n v="500000"/>
    <n v="0"/>
  </r>
  <r>
    <x v="0"/>
    <x v="0"/>
    <x v="0"/>
    <s v="2.2 - Gastos de capital"/>
    <s v="2.2.1 - Construcciones en proceso"/>
    <s v="2 - Poder Ejecutivo"/>
    <s v="0210 - MINISTERIO DE AGRICULTURA"/>
    <x v="3"/>
    <x v="9"/>
    <x v="17"/>
    <s v="2.2 - CONTRATACIÓN DE SERVICIOS"/>
    <s v="2.2.3 - VIÁTICOS"/>
    <n v="25428000"/>
    <n v="271610"/>
  </r>
  <r>
    <x v="0"/>
    <x v="0"/>
    <x v="0"/>
    <s v="2.2 - Gastos de capital"/>
    <s v="2.2.1 - Construcciones en proceso"/>
    <s v="2 - Poder Ejecutivo"/>
    <s v="0210 - MINISTERIO DE AGRICULTURA"/>
    <x v="3"/>
    <x v="9"/>
    <x v="17"/>
    <s v="2.2 - CONTRATACIÓN DE SERVICIOS"/>
    <s v="2.2.5 - ALQUILERES Y RENTAS"/>
    <n v="200000"/>
    <n v="0"/>
  </r>
  <r>
    <x v="0"/>
    <x v="0"/>
    <x v="0"/>
    <s v="2.2 - Gastos de capital"/>
    <s v="2.2.1 - Construcciones en proceso"/>
    <s v="2 - Poder Ejecutivo"/>
    <s v="0210 - MINISTERIO DE AGRICULTURA"/>
    <x v="3"/>
    <x v="9"/>
    <x v="17"/>
    <s v="2.2 - CONTRATACIÓN DE SERVICIOS"/>
    <s v="2.2.6 - SEGUROS"/>
    <n v="485000"/>
    <n v="0"/>
  </r>
  <r>
    <x v="0"/>
    <x v="0"/>
    <x v="0"/>
    <s v="2.2 - Gastos de capital"/>
    <s v="2.2.1 - Construcciones en proceso"/>
    <s v="2 - Poder Ejecutivo"/>
    <s v="0210 - MINISTERIO DE AGRICULTURA"/>
    <x v="3"/>
    <x v="9"/>
    <x v="17"/>
    <s v="2.2 - CONTRATACIÓN DE SERVICIOS"/>
    <s v="2.2.7 - SERVICIOS DE CONSERVACIÓN, REPARACIONES MENORES E INSTALACIONES TEMPORALES"/>
    <n v="43200000"/>
    <n v="27768.440000000002"/>
  </r>
  <r>
    <x v="0"/>
    <x v="0"/>
    <x v="0"/>
    <s v="2.2 - Gastos de capital"/>
    <s v="2.2.1 - Construcciones en proceso"/>
    <s v="2 - Poder Ejecutivo"/>
    <s v="0210 - MINISTERIO DE AGRICULTURA"/>
    <x v="3"/>
    <x v="9"/>
    <x v="17"/>
    <s v="2.2 - CONTRATACIÓN DE SERVICIOS"/>
    <s v="2.2.8 - OTROS SERVICIOS NO INCLUIDOS EN CONCEPTOS ANTERIORES"/>
    <n v="363432500"/>
    <n v="0"/>
  </r>
  <r>
    <x v="0"/>
    <x v="0"/>
    <x v="0"/>
    <s v="2.2 - Gastos de capital"/>
    <s v="2.2.1 - Construcciones en proceso"/>
    <s v="2 - Poder Ejecutivo"/>
    <s v="0210 - MINISTERIO DE AGRICULTURA"/>
    <x v="3"/>
    <x v="9"/>
    <x v="17"/>
    <s v="2.2 - CONTRATACIÓN DE SERVICIOS"/>
    <s v="2.2.9 - OTRAS CONTRATACIONES DE SERVICIOS"/>
    <n v="2215000"/>
    <n v="0"/>
  </r>
  <r>
    <x v="0"/>
    <x v="0"/>
    <x v="0"/>
    <s v="2.2 - Gastos de capital"/>
    <s v="2.2.1 - Construcciones en proceso"/>
    <s v="2 - Poder Ejecutivo"/>
    <s v="0210 - MINISTERIO DE AGRICULTURA"/>
    <x v="3"/>
    <x v="9"/>
    <x v="17"/>
    <s v="2.3 - MATERIALES Y SUMINISTROS"/>
    <s v="2.3.1 - ALIMENTOS Y PRODUCTOS AGROFORESTALES"/>
    <n v="27620500"/>
    <n v="0"/>
  </r>
  <r>
    <x v="0"/>
    <x v="0"/>
    <x v="0"/>
    <s v="2.2 - Gastos de capital"/>
    <s v="2.2.1 - Construcciones en proceso"/>
    <s v="2 - Poder Ejecutivo"/>
    <s v="0210 - MINISTERIO DE AGRICULTURA"/>
    <x v="3"/>
    <x v="9"/>
    <x v="17"/>
    <s v="2.3 - MATERIALES Y SUMINISTROS"/>
    <s v="2.3.2 - TEXTILES Y VESTUARIOS"/>
    <n v="1400000"/>
    <n v="0"/>
  </r>
  <r>
    <x v="0"/>
    <x v="0"/>
    <x v="0"/>
    <s v="2.2 - Gastos de capital"/>
    <s v="2.2.1 - Construcciones en proceso"/>
    <s v="2 - Poder Ejecutivo"/>
    <s v="0210 - MINISTERIO DE AGRICULTURA"/>
    <x v="3"/>
    <x v="9"/>
    <x v="17"/>
    <s v="2.3 - MATERIALES Y SUMINISTROS"/>
    <s v="2.3.4 - PRODUCTOS FARMACÉUTICOS"/>
    <n v="6099600"/>
    <n v="0"/>
  </r>
  <r>
    <x v="0"/>
    <x v="0"/>
    <x v="0"/>
    <s v="2.2 - Gastos de capital"/>
    <s v="2.2.1 - Construcciones en proceso"/>
    <s v="2 - Poder Ejecutivo"/>
    <s v="0210 - MINISTERIO DE AGRICULTURA"/>
    <x v="3"/>
    <x v="9"/>
    <x v="17"/>
    <s v="2.3 - MATERIALES Y SUMINISTROS"/>
    <s v="2.3.6 - PRODUCTOS DE MINERALES, METÁLICOS Y NO METÁLICOS"/>
    <n v="6339448"/>
    <n v="153940.44"/>
  </r>
  <r>
    <x v="0"/>
    <x v="0"/>
    <x v="0"/>
    <s v="2.2 - Gastos de capital"/>
    <s v="2.2.1 - Construcciones en proceso"/>
    <s v="2 - Poder Ejecutivo"/>
    <s v="0210 - MINISTERIO DE AGRICULTURA"/>
    <x v="3"/>
    <x v="9"/>
    <x v="17"/>
    <s v="2.3 - MATERIALES Y SUMINISTROS"/>
    <s v="2.3.7 - COMBUSTIBLES, LUBRICANTES, PRODUCTOS QUÍMICOS Y CONEXOS"/>
    <n v="45311190"/>
    <n v="1235000"/>
  </r>
  <r>
    <x v="0"/>
    <x v="0"/>
    <x v="0"/>
    <s v="2.2 - Gastos de capital"/>
    <s v="2.2.1 - Construcciones en proceso"/>
    <s v="2 - Poder Ejecutivo"/>
    <s v="0210 - MINISTERIO DE AGRICULTURA"/>
    <x v="3"/>
    <x v="9"/>
    <x v="17"/>
    <s v="2.3 - MATERIALES Y SUMINISTROS"/>
    <s v="2.3.9 - PRODUCTOS Y ÚTILES VARIOS"/>
    <n v="142257200"/>
    <n v="169829.24"/>
  </r>
  <r>
    <x v="0"/>
    <x v="0"/>
    <x v="0"/>
    <s v="2.2 - Gastos de capital"/>
    <s v="2.2.1 - Construcciones en proceso"/>
    <s v="2 - Poder Ejecutivo"/>
    <s v="0210 - MINISTERIO DE AGRICULTURA"/>
    <x v="3"/>
    <x v="9"/>
    <x v="17"/>
    <s v="2.3 - MATERIALES Y SUMINISTROS"/>
    <s v="2.3.3 - PAPEL, CARTÓN E IMPRESOS"/>
    <n v="550000"/>
    <n v="186679.19"/>
  </r>
  <r>
    <x v="0"/>
    <x v="0"/>
    <x v="0"/>
    <s v="2.2 - Gastos de capital"/>
    <s v="2.2.1 - Construcciones en proceso"/>
    <s v="2 - Poder Ejecutivo"/>
    <s v="0210 - MINISTERIO DE AGRICULTURA"/>
    <x v="3"/>
    <x v="9"/>
    <x v="17"/>
    <s v="2.3 - MATERIALES Y SUMINISTROS"/>
    <s v="2.3.5 - CUERO, CAUCHO Y PLÁSTICO"/>
    <n v="3000000"/>
    <n v="9127.1299999999992"/>
  </r>
  <r>
    <x v="0"/>
    <x v="0"/>
    <x v="0"/>
    <s v="2.2 - Gastos de capital"/>
    <s v="2.2.1 - Construcciones en proceso"/>
    <s v="2 - Poder Ejecutivo"/>
    <s v="0210 - MINISTERIO DE AGRICULTURA"/>
    <x v="3"/>
    <x v="9"/>
    <x v="17"/>
    <s v="2.7 - OBRAS"/>
    <s v="2.7.2 - INFRAESTRUCTURA"/>
    <n v="898552821"/>
    <n v="164619610.44"/>
  </r>
  <r>
    <x v="0"/>
    <x v="0"/>
    <x v="0"/>
    <s v="2.2 - Gastos de capital"/>
    <s v="2.2.1 - Construcciones en proceso"/>
    <s v="2 - Poder Ejecutivo"/>
    <s v="0210 - MINISTERIO DE AGRICULTURA"/>
    <x v="3"/>
    <x v="12"/>
    <x v="36"/>
    <s v="2.3 - MATERIALES Y SUMINISTROS"/>
    <s v="2.3.9 - PRODUCTOS Y ÚTILES VARIOS"/>
    <n v="0"/>
    <n v="0"/>
  </r>
  <r>
    <x v="0"/>
    <x v="0"/>
    <x v="0"/>
    <s v="2.2 - Gastos de capital"/>
    <s v="2.2.1 - Construcciones en proceso"/>
    <s v="2 - Poder Ejecutivo"/>
    <s v="0210 - MINISTERIO DE AGRICULTURA"/>
    <x v="3"/>
    <x v="7"/>
    <x v="11"/>
    <s v="2.7 - OBRAS"/>
    <s v="2.7.2 - INFRAESTRUCTURA"/>
    <n v="24050000"/>
    <n v="1641166.87"/>
  </r>
  <r>
    <x v="0"/>
    <x v="0"/>
    <x v="0"/>
    <s v="2.2 - Gastos de capital"/>
    <s v="2.2.1 - Construcciones en proceso"/>
    <s v="2 - Poder Ejecutivo"/>
    <s v="0211 - MINISTERIO DE OBRAS PÚBLICAS Y COMUNICACIONES"/>
    <x v="0"/>
    <x v="2"/>
    <x v="3"/>
    <s v="2.7 - OBRAS"/>
    <s v="2.7.2 - INFRAESTRUCTURA"/>
    <n v="95146554"/>
    <n v="0"/>
  </r>
  <r>
    <x v="0"/>
    <x v="0"/>
    <x v="0"/>
    <s v="2.2 - Gastos de capital"/>
    <s v="2.2.1 - Construcciones en proceso"/>
    <s v="2 - Poder Ejecutivo"/>
    <s v="0211 - MINISTERIO DE OBRAS PÚBLICAS Y COMUNICACIONES"/>
    <x v="3"/>
    <x v="7"/>
    <x v="11"/>
    <s v="2.2 - CONTRATACIÓN DE SERVICIOS"/>
    <s v="2.2.8 - OTROS SERVICIOS NO INCLUIDOS EN CONCEPTOS ANTERIORES"/>
    <n v="0"/>
    <n v="0"/>
  </r>
  <r>
    <x v="0"/>
    <x v="0"/>
    <x v="0"/>
    <s v="2.2 - Gastos de capital"/>
    <s v="2.2.1 - Construcciones en proceso"/>
    <s v="2 - Poder Ejecutivo"/>
    <s v="0211 - MINISTERIO DE OBRAS PÚBLICAS Y COMUNICACIONES"/>
    <x v="3"/>
    <x v="7"/>
    <x v="11"/>
    <s v="2.3 - MATERIALES Y SUMINISTROS"/>
    <s v="2.3.9 - PRODUCTOS Y ÚTILES VARIOS"/>
    <n v="1000000"/>
    <n v="341.74"/>
  </r>
  <r>
    <x v="0"/>
    <x v="0"/>
    <x v="0"/>
    <s v="2.2 - Gastos de capital"/>
    <s v="2.2.1 - Construcciones en proceso"/>
    <s v="2 - Poder Ejecutivo"/>
    <s v="0211 - MINISTERIO DE OBRAS PÚBLICAS Y COMUNICACIONES"/>
    <x v="3"/>
    <x v="7"/>
    <x v="11"/>
    <s v="2.7 - OBRAS"/>
    <s v="2.7.2 - INFRAESTRUCTURA"/>
    <n v="15923532705"/>
    <n v="2523866886.5599999"/>
  </r>
  <r>
    <x v="0"/>
    <x v="0"/>
    <x v="0"/>
    <s v="2.2 - Gastos de capital"/>
    <s v="2.2.1 - Construcciones en proceso"/>
    <s v="2 - Poder Ejecutivo"/>
    <s v="0211 - MINISTERIO DE OBRAS PÚBLICAS Y COMUNICACIONES"/>
    <x v="3"/>
    <x v="7"/>
    <x v="38"/>
    <s v="2.1 - REMUNERACIONES Y CONTRIBUCIONES"/>
    <s v="2.1.1 - REMUNERACIONES"/>
    <n v="0"/>
    <n v="0"/>
  </r>
  <r>
    <x v="0"/>
    <x v="0"/>
    <x v="0"/>
    <s v="2.2 - Gastos de capital"/>
    <s v="2.2.1 - Construcciones en proceso"/>
    <s v="2 - Poder Ejecutivo"/>
    <s v="0211 - MINISTERIO DE OBRAS PÚBLICAS Y COMUNICACIONES"/>
    <x v="3"/>
    <x v="7"/>
    <x v="38"/>
    <s v="2.1 - REMUNERACIONES Y CONTRIBUCIONES"/>
    <s v="2.1.2 - SOBRESUELDOS"/>
    <n v="0"/>
    <n v="0"/>
  </r>
  <r>
    <x v="0"/>
    <x v="0"/>
    <x v="0"/>
    <s v="2.2 - Gastos de capital"/>
    <s v="2.2.1 - Construcciones en proceso"/>
    <s v="2 - Poder Ejecutivo"/>
    <s v="0211 - MINISTERIO DE OBRAS PÚBLICAS Y COMUNICACIONES"/>
    <x v="3"/>
    <x v="7"/>
    <x v="38"/>
    <s v="2.1 - REMUNERACIONES Y CONTRIBUCIONES"/>
    <s v="2.1.5 - CONTRIBUCIONES A LA SEGURIDAD SOCIAL"/>
    <n v="0"/>
    <n v="0"/>
  </r>
  <r>
    <x v="0"/>
    <x v="0"/>
    <x v="0"/>
    <s v="2.2 - Gastos de capital"/>
    <s v="2.2.1 - Construcciones en proceso"/>
    <s v="2 - Poder Ejecutivo"/>
    <s v="0211 - MINISTERIO DE OBRAS PÚBLICAS Y COMUNICACIONES"/>
    <x v="3"/>
    <x v="7"/>
    <x v="38"/>
    <s v="2.2 - CONTRATACIÓN DE SERVICIOS"/>
    <s v="2.2.5 - ALQUILERES Y RENTAS"/>
    <n v="0"/>
    <n v="3820068"/>
  </r>
  <r>
    <x v="0"/>
    <x v="0"/>
    <x v="0"/>
    <s v="2.2 - Gastos de capital"/>
    <s v="2.2.1 - Construcciones en proceso"/>
    <s v="2 - Poder Ejecutivo"/>
    <s v="0211 - MINISTERIO DE OBRAS PÚBLICAS Y COMUNICACIONES"/>
    <x v="3"/>
    <x v="7"/>
    <x v="38"/>
    <s v="2.2 - CONTRATACIÓN DE SERVICIOS"/>
    <s v="2.2.8 - OTROS SERVICIOS NO INCLUIDOS EN CONCEPTOS ANTERIORES"/>
    <n v="63199982"/>
    <n v="46994528.079999998"/>
  </r>
  <r>
    <x v="0"/>
    <x v="0"/>
    <x v="0"/>
    <s v="2.2 - Gastos de capital"/>
    <s v="2.2.1 - Construcciones en proceso"/>
    <s v="2 - Poder Ejecutivo"/>
    <s v="0211 - MINISTERIO DE OBRAS PÚBLICAS Y COMUNICACIONES"/>
    <x v="3"/>
    <x v="7"/>
    <x v="38"/>
    <s v="2.3 - MATERIALES Y SUMINISTROS"/>
    <s v="2.3.9 - PRODUCTOS Y ÚTILES VARIOS"/>
    <n v="500000"/>
    <n v="121751.81"/>
  </r>
  <r>
    <x v="0"/>
    <x v="0"/>
    <x v="0"/>
    <s v="2.2 - Gastos de capital"/>
    <s v="2.2.1 - Construcciones en proceso"/>
    <s v="2 - Poder Ejecutivo"/>
    <s v="0211 - MINISTERIO DE OBRAS PÚBLICAS Y COMUNICACIONES"/>
    <x v="3"/>
    <x v="7"/>
    <x v="38"/>
    <s v="2.7 - OBRAS"/>
    <s v="2.7.2 - INFRAESTRUCTURA"/>
    <n v="3255886076"/>
    <n v="760659918.32999992"/>
  </r>
  <r>
    <x v="0"/>
    <x v="0"/>
    <x v="0"/>
    <s v="2.2 - Gastos de capital"/>
    <s v="2.2.1 - Construcciones en proceso"/>
    <s v="2 - Poder Ejecutivo"/>
    <s v="0211 - MINISTERIO DE OBRAS PÚBLICAS Y COMUNICACIONES"/>
    <x v="3"/>
    <x v="7"/>
    <x v="40"/>
    <s v="2.7 - OBRAS"/>
    <s v="2.7.2 - INFRAESTRUCTURA"/>
    <n v="481290000"/>
    <n v="97255818.599999994"/>
  </r>
  <r>
    <x v="0"/>
    <x v="0"/>
    <x v="0"/>
    <s v="2.2 - Gastos de capital"/>
    <s v="2.2.1 - Construcciones en proceso"/>
    <s v="2 - Poder Ejecutivo"/>
    <s v="0211 - MINISTERIO DE OBRAS PÚBLICAS Y COMUNICACIONES"/>
    <x v="3"/>
    <x v="13"/>
    <x v="41"/>
    <s v="2.3 - MATERIALES Y SUMINISTROS"/>
    <s v="2.3.9 - PRODUCTOS Y ÚTILES VARIOS"/>
    <n v="100000"/>
    <n v="0"/>
  </r>
  <r>
    <x v="0"/>
    <x v="0"/>
    <x v="0"/>
    <s v="2.2 - Gastos de capital"/>
    <s v="2.2.1 - Construcciones en proceso"/>
    <s v="2 - Poder Ejecutivo"/>
    <s v="0211 - MINISTERIO DE OBRAS PÚBLICAS Y COMUNICACIONES"/>
    <x v="1"/>
    <x v="3"/>
    <x v="4"/>
    <s v="2.7 - OBRAS"/>
    <s v="2.7.2 - INFRAESTRUCTURA"/>
    <n v="1105891782"/>
    <n v="0"/>
  </r>
  <r>
    <x v="0"/>
    <x v="0"/>
    <x v="0"/>
    <s v="2.2 - Gastos de capital"/>
    <s v="2.2.1 - Construcciones en proceso"/>
    <s v="2 - Poder Ejecutivo"/>
    <s v="0211 - MINISTERIO DE OBRAS PÚBLICAS Y COMUNICACIONES"/>
    <x v="2"/>
    <x v="14"/>
    <x v="42"/>
    <s v="2.7 - OBRAS"/>
    <s v="2.7.2 - INFRAESTRUCTURA"/>
    <n v="0"/>
    <n v="20500654.719999999"/>
  </r>
  <r>
    <x v="0"/>
    <x v="0"/>
    <x v="0"/>
    <s v="2.2 - Gastos de capital"/>
    <s v="2.2.1 - Construcciones en proceso"/>
    <s v="2 - Poder Ejecutivo"/>
    <s v="0211 - MINISTERIO DE OBRAS PÚBLICAS Y COMUNICACIONES"/>
    <x v="2"/>
    <x v="6"/>
    <x v="43"/>
    <s v="2.3 - MATERIALES Y SUMINISTROS"/>
    <s v="2.3.9 - PRODUCTOS Y ÚTILES VARIOS"/>
    <n v="0"/>
    <n v="3321.92"/>
  </r>
  <r>
    <x v="0"/>
    <x v="0"/>
    <x v="0"/>
    <s v="2.2 - Gastos de capital"/>
    <s v="2.2.1 - Construcciones en proceso"/>
    <s v="2 - Poder Ejecutivo"/>
    <s v="0212 - MINISTERIO DE INDUSTRIA, COMERCIO Y MIPYMES (MICM)"/>
    <x v="0"/>
    <x v="0"/>
    <x v="1"/>
    <s v="2.1 - REMUNERACIONES Y CONTRIBUCIONES"/>
    <s v="2.1.1 - REMUNERACIONES"/>
    <n v="10000000"/>
    <n v="0"/>
  </r>
  <r>
    <x v="0"/>
    <x v="0"/>
    <x v="0"/>
    <s v="2.2 - Gastos de capital"/>
    <s v="2.2.1 - Construcciones en proceso"/>
    <s v="2 - Poder Ejecutivo"/>
    <s v="0212 - MINISTERIO DE INDUSTRIA, COMERCIO Y MIPYMES (MICM)"/>
    <x v="0"/>
    <x v="0"/>
    <x v="1"/>
    <s v="2.1 - REMUNERACIONES Y CONTRIBUCIONES"/>
    <s v="2.1.2 - SOBRESUELDOS"/>
    <n v="0"/>
    <n v="240000"/>
  </r>
  <r>
    <x v="0"/>
    <x v="0"/>
    <x v="0"/>
    <s v="2.2 - Gastos de capital"/>
    <s v="2.2.1 - Construcciones en proceso"/>
    <s v="2 - Poder Ejecutivo"/>
    <s v="0212 - MINISTERIO DE INDUSTRIA, COMERCIO Y MIPYMES (MICM)"/>
    <x v="0"/>
    <x v="0"/>
    <x v="1"/>
    <s v="2.2 - CONTRATACIÓN DE SERVICIOS"/>
    <s v="2.2.2 - PUBLICIDAD, IMPRESIÓN Y ENCUADERNACIÓN"/>
    <n v="281850"/>
    <n v="0"/>
  </r>
  <r>
    <x v="0"/>
    <x v="0"/>
    <x v="0"/>
    <s v="2.2 - Gastos de capital"/>
    <s v="2.2.1 - Construcciones en proceso"/>
    <s v="2 - Poder Ejecutivo"/>
    <s v="0212 - MINISTERIO DE INDUSTRIA, COMERCIO Y MIPYMES (MICM)"/>
    <x v="0"/>
    <x v="0"/>
    <x v="1"/>
    <s v="2.2 - CONTRATACIÓN DE SERVICIOS"/>
    <s v="2.2.3 - VIÁTICOS"/>
    <n v="8000000"/>
    <n v="0"/>
  </r>
  <r>
    <x v="0"/>
    <x v="0"/>
    <x v="0"/>
    <s v="2.2 - Gastos de capital"/>
    <s v="2.2.1 - Construcciones en proceso"/>
    <s v="2 - Poder Ejecutivo"/>
    <s v="0212 - MINISTERIO DE INDUSTRIA, COMERCIO Y MIPYMES (MICM)"/>
    <x v="0"/>
    <x v="0"/>
    <x v="1"/>
    <s v="2.2 - CONTRATACIÓN DE SERVICIOS"/>
    <s v="2.2.4 - TRANSPORTE Y ALMACENAJE"/>
    <n v="5813336"/>
    <n v="0"/>
  </r>
  <r>
    <x v="0"/>
    <x v="0"/>
    <x v="0"/>
    <s v="2.2 - Gastos de capital"/>
    <s v="2.2.1 - Construcciones en proceso"/>
    <s v="2 - Poder Ejecutivo"/>
    <s v="0212 - MINISTERIO DE INDUSTRIA, COMERCIO Y MIPYMES (MICM)"/>
    <x v="0"/>
    <x v="0"/>
    <x v="1"/>
    <s v="2.2 - CONTRATACIÓN DE SERVICIOS"/>
    <s v="2.2.8 - OTROS SERVICIOS NO INCLUIDOS EN CONCEPTOS ANTERIORES"/>
    <n v="15187380"/>
    <n v="0"/>
  </r>
  <r>
    <x v="0"/>
    <x v="0"/>
    <x v="0"/>
    <s v="2.2 - Gastos de capital"/>
    <s v="2.2.1 - Construcciones en proceso"/>
    <s v="2 - Poder Ejecutivo"/>
    <s v="0212 - MINISTERIO DE INDUSTRIA, COMERCIO Y MIPYMES (MICM)"/>
    <x v="3"/>
    <x v="11"/>
    <x v="44"/>
    <s v="2.2 - CONTRATACIÓN DE SERVICIOS"/>
    <s v="2.2.2 - PUBLICIDAD, IMPRESIÓN Y ENCUADERNACIÓN"/>
    <n v="0"/>
    <n v="0"/>
  </r>
  <r>
    <x v="0"/>
    <x v="0"/>
    <x v="0"/>
    <s v="2.2 - Gastos de capital"/>
    <s v="2.2.1 - Construcciones en proceso"/>
    <s v="2 - Poder Ejecutivo"/>
    <s v="0212 - MINISTERIO DE INDUSTRIA, COMERCIO Y MIPYMES (MICM)"/>
    <x v="3"/>
    <x v="11"/>
    <x v="44"/>
    <s v="2.2 - CONTRATACIÓN DE SERVICIOS"/>
    <s v="2.2.3 - VIÁTICOS"/>
    <n v="0"/>
    <n v="0"/>
  </r>
  <r>
    <x v="0"/>
    <x v="0"/>
    <x v="0"/>
    <s v="2.2 - Gastos de capital"/>
    <s v="2.2.1 - Construcciones en proceso"/>
    <s v="2 - Poder Ejecutivo"/>
    <s v="0212 - MINISTERIO DE INDUSTRIA, COMERCIO Y MIPYMES (MICM)"/>
    <x v="3"/>
    <x v="11"/>
    <x v="44"/>
    <s v="2.2 - CONTRATACIÓN DE SERVICIOS"/>
    <s v="2.2.8 - OTROS SERVICIOS NO INCLUIDOS EN CONCEPTOS ANTERIORES"/>
    <n v="3563049"/>
    <n v="0"/>
  </r>
  <r>
    <x v="0"/>
    <x v="0"/>
    <x v="0"/>
    <s v="2.2 - Gastos de capital"/>
    <s v="2.2.1 - Construcciones en proceso"/>
    <s v="2 - Poder Ejecutivo"/>
    <s v="0212 - MINISTERIO DE INDUSTRIA, COMERCIO Y MIPYMES (MICM)"/>
    <x v="3"/>
    <x v="11"/>
    <x v="44"/>
    <s v="2.3 - MATERIALES Y SUMINISTROS"/>
    <s v="2.3.7 - COMBUSTIBLES, LUBRICANTES, PRODUCTOS QUÍMICOS Y CONEXOS"/>
    <n v="0"/>
    <n v="0"/>
  </r>
  <r>
    <x v="0"/>
    <x v="0"/>
    <x v="0"/>
    <s v="2.2 - Gastos de capital"/>
    <s v="2.2.1 - Construcciones en proceso"/>
    <s v="2 - Poder Ejecutivo"/>
    <s v="0212 - MINISTERIO DE INDUSTRIA, COMERCIO Y MIPYMES (MICM)"/>
    <x v="3"/>
    <x v="11"/>
    <x v="44"/>
    <s v="2.3 - MATERIALES Y SUMINISTROS"/>
    <s v="2.3.9 - PRODUCTOS Y ÚTILES VARIOS"/>
    <n v="1135000"/>
    <n v="184080"/>
  </r>
  <r>
    <x v="0"/>
    <x v="0"/>
    <x v="0"/>
    <s v="2.2 - Gastos de capital"/>
    <s v="2.2.1 - Construcciones en proceso"/>
    <s v="2 - Poder Ejecutivo"/>
    <s v="0212 - MINISTERIO DE INDUSTRIA, COMERCIO Y MIPYMES (MICM)"/>
    <x v="3"/>
    <x v="15"/>
    <x v="68"/>
    <s v="2.2 - CONTRATACIÓN DE SERVICIOS"/>
    <s v="2.2.3 - VIÁTICOS"/>
    <n v="0"/>
    <n v="0"/>
  </r>
  <r>
    <x v="0"/>
    <x v="0"/>
    <x v="0"/>
    <s v="2.2 - Gastos de capital"/>
    <s v="2.2.1 - Construcciones en proceso"/>
    <s v="2 - Poder Ejecutivo"/>
    <s v="0212 - MINISTERIO DE INDUSTRIA, COMERCIO Y MIPYMES (MICM)"/>
    <x v="3"/>
    <x v="15"/>
    <x v="68"/>
    <s v="2.2 - CONTRATACIÓN DE SERVICIOS"/>
    <s v="2.2.8 - OTROS SERVICIOS NO INCLUIDOS EN CONCEPTOS ANTERIORES"/>
    <n v="2788015"/>
    <n v="0"/>
  </r>
  <r>
    <x v="0"/>
    <x v="0"/>
    <x v="0"/>
    <s v="2.2 - Gastos de capital"/>
    <s v="2.2.1 - Construcciones en proceso"/>
    <s v="2 - Poder Ejecutivo"/>
    <s v="0212 - MINISTERIO DE INDUSTRIA, COMERCIO Y MIPYMES (MICM)"/>
    <x v="2"/>
    <x v="6"/>
    <x v="43"/>
    <s v="2.2 - CONTRATACIÓN DE SERVICIOS"/>
    <s v="2.2.8 - OTROS SERVICIOS NO INCLUIDOS EN CONCEPTOS ANTERIORES"/>
    <n v="10393791"/>
    <n v="0"/>
  </r>
  <r>
    <x v="0"/>
    <x v="0"/>
    <x v="0"/>
    <s v="2.2 - Gastos de capital"/>
    <s v="2.2.1 - Construcciones en proceso"/>
    <s v="2 - Poder Ejecutivo"/>
    <s v="0213 - MINISTERIO DE TURISMO"/>
    <x v="3"/>
    <x v="15"/>
    <x v="45"/>
    <s v="2.2 - CONTRATACIÓN DE SERVICIOS"/>
    <s v="2.2.8 - OTROS SERVICIOS NO INCLUIDOS EN CONCEPTOS ANTERIORES"/>
    <n v="210126142"/>
    <n v="0"/>
  </r>
  <r>
    <x v="0"/>
    <x v="0"/>
    <x v="0"/>
    <s v="2.2 - Gastos de capital"/>
    <s v="2.2.1 - Construcciones en proceso"/>
    <s v="2 - Poder Ejecutivo"/>
    <s v="0213 - MINISTERIO DE TURISMO"/>
    <x v="3"/>
    <x v="15"/>
    <x v="45"/>
    <s v="2.3 - MATERIALES Y SUMINISTROS"/>
    <s v="2.3.9 - PRODUCTOS Y ÚTILES VARIOS"/>
    <n v="12705595"/>
    <n v="93108.37"/>
  </r>
  <r>
    <x v="0"/>
    <x v="0"/>
    <x v="0"/>
    <s v="2.2 - Gastos de capital"/>
    <s v="2.2.1 - Construcciones en proceso"/>
    <s v="2 - Poder Ejecutivo"/>
    <s v="0213 - MINISTERIO DE TURISMO"/>
    <x v="3"/>
    <x v="15"/>
    <x v="45"/>
    <s v="2.7 - OBRAS"/>
    <s v="2.7.2 - INFRAESTRUCTURA"/>
    <n v="1243796443"/>
    <n v="307629923.06999999"/>
  </r>
  <r>
    <x v="0"/>
    <x v="0"/>
    <x v="0"/>
    <s v="2.2 - Gastos de capital"/>
    <s v="2.2.1 - Construcciones en proceso"/>
    <s v="2 - Poder Ejecutivo"/>
    <s v="0215 - MINISTERIO DE LA MUJER"/>
    <x v="2"/>
    <x v="6"/>
    <x v="48"/>
    <s v="2.3 - MATERIALES Y SUMINISTROS"/>
    <s v="2.3.9 - PRODUCTOS Y ÚTILES VARIOS"/>
    <n v="2050000"/>
    <n v="447314.4"/>
  </r>
  <r>
    <x v="0"/>
    <x v="0"/>
    <x v="0"/>
    <s v="2.2 - Gastos de capital"/>
    <s v="2.2.1 - Construcciones en proceso"/>
    <s v="2 - Poder Ejecutivo"/>
    <s v="0216 - MINISTERIO DE CULTURA"/>
    <x v="2"/>
    <x v="5"/>
    <x v="6"/>
    <s v="2.3 - MATERIALES Y SUMINISTROS"/>
    <s v="2.3.9 - PRODUCTOS Y ÚTILES VARIOS"/>
    <n v="0"/>
    <n v="0"/>
  </r>
  <r>
    <x v="0"/>
    <x v="0"/>
    <x v="0"/>
    <s v="2.2 - Gastos de capital"/>
    <s v="2.2.1 - Construcciones en proceso"/>
    <s v="2 - Poder Ejecutivo"/>
    <s v="0216 - MINISTERIO DE CULTURA"/>
    <x v="2"/>
    <x v="5"/>
    <x v="6"/>
    <s v="2.7 - OBRAS"/>
    <s v="2.7.2 - INFRAESTRUCTURA"/>
    <n v="0"/>
    <n v="807881.79"/>
  </r>
  <r>
    <x v="0"/>
    <x v="0"/>
    <x v="0"/>
    <s v="2.2 - Gastos de capital"/>
    <s v="2.2.1 - Construcciones en proceso"/>
    <s v="2 - Poder Ejecutivo"/>
    <s v="0217 - MINISTERIO DE LA JUVENTUD"/>
    <x v="2"/>
    <x v="6"/>
    <x v="50"/>
    <s v="2.3 - MATERIALES Y SUMINISTROS"/>
    <s v="2.3.9 - PRODUCTOS Y ÚTILES VARIOS"/>
    <n v="0"/>
    <n v="0"/>
  </r>
  <r>
    <x v="0"/>
    <x v="0"/>
    <x v="0"/>
    <s v="2.2 - Gastos de capital"/>
    <s v="2.2.1 - Construcciones en proceso"/>
    <s v="2 - Poder Ejecutivo"/>
    <s v="0218 - MINISTERIO DE MEDIO AMBIENTE Y RECURSOS NATURALES"/>
    <x v="1"/>
    <x v="17"/>
    <x v="52"/>
    <s v="2.3 - MATERIALES Y SUMINISTROS"/>
    <s v="2.3.9 - PRODUCTOS Y ÚTILES VARIOS"/>
    <n v="111625"/>
    <n v="0"/>
  </r>
  <r>
    <x v="0"/>
    <x v="0"/>
    <x v="0"/>
    <s v="2.2 - Gastos de capital"/>
    <s v="2.2.1 - Construcciones en proceso"/>
    <s v="2 - Poder Ejecutivo"/>
    <s v="0218 - MINISTERIO DE MEDIO AMBIENTE Y RECURSOS NATURALES"/>
    <x v="1"/>
    <x v="17"/>
    <x v="52"/>
    <s v="2.7 - OBRAS"/>
    <s v="2.7.2 - INFRAESTRUCTURA"/>
    <n v="550000"/>
    <n v="0"/>
  </r>
  <r>
    <x v="0"/>
    <x v="0"/>
    <x v="0"/>
    <s v="2.2 - Gastos de capital"/>
    <s v="2.2.1 - Construcciones en proceso"/>
    <s v="2 - Poder Ejecutivo"/>
    <s v="0218 - MINISTERIO DE MEDIO AMBIENTE Y RECURSOS NATURALES"/>
    <x v="1"/>
    <x v="17"/>
    <x v="53"/>
    <s v="2.3 - MATERIALES Y SUMINISTROS"/>
    <s v="2.3.9 - PRODUCTOS Y ÚTILES VARIOS"/>
    <n v="31500"/>
    <n v="0"/>
  </r>
  <r>
    <x v="0"/>
    <x v="0"/>
    <x v="0"/>
    <s v="2.2 - Gastos de capital"/>
    <s v="2.2.1 - Construcciones en proceso"/>
    <s v="2 - Poder Ejecutivo"/>
    <s v="0218 - MINISTERIO DE MEDIO AMBIENTE Y RECURSOS NATURALES"/>
    <x v="1"/>
    <x v="3"/>
    <x v="4"/>
    <s v="2.1 - REMUNERACIONES Y CONTRIBUCIONES"/>
    <s v="2.1.1 - REMUNERACIONES"/>
    <n v="456367148"/>
    <n v="93470314.25"/>
  </r>
  <r>
    <x v="0"/>
    <x v="0"/>
    <x v="0"/>
    <s v="2.2 - Gastos de capital"/>
    <s v="2.2.1 - Construcciones en proceso"/>
    <s v="2 - Poder Ejecutivo"/>
    <s v="0218 - MINISTERIO DE MEDIO AMBIENTE Y RECURSOS NATURALES"/>
    <x v="1"/>
    <x v="3"/>
    <x v="4"/>
    <s v="2.1 - REMUNERACIONES Y CONTRIBUCIONES"/>
    <s v="2.1.2 - SOBRESUELDOS"/>
    <n v="0"/>
    <n v="103000"/>
  </r>
  <r>
    <x v="0"/>
    <x v="0"/>
    <x v="0"/>
    <s v="2.2 - Gastos de capital"/>
    <s v="2.2.1 - Construcciones en proceso"/>
    <s v="2 - Poder Ejecutivo"/>
    <s v="0218 - MINISTERIO DE MEDIO AMBIENTE Y RECURSOS NATURALES"/>
    <x v="1"/>
    <x v="3"/>
    <x v="4"/>
    <s v="2.1 - REMUNERACIONES Y CONTRIBUCIONES"/>
    <s v="2.1.5 - CONTRIBUCIONES A LA SEGURIDAD SOCIAL"/>
    <n v="0"/>
    <n v="7089005.6999999993"/>
  </r>
  <r>
    <x v="0"/>
    <x v="0"/>
    <x v="0"/>
    <s v="2.2 - Gastos de capital"/>
    <s v="2.2.1 - Construcciones en proceso"/>
    <s v="2 - Poder Ejecutivo"/>
    <s v="0218 - MINISTERIO DE MEDIO AMBIENTE Y RECURSOS NATURALES"/>
    <x v="1"/>
    <x v="3"/>
    <x v="4"/>
    <s v="2.2 - CONTRATACIÓN DE SERVICIOS"/>
    <s v="2.2.1 - SERVICIOS BÁSICOS"/>
    <n v="4025665"/>
    <n v="2052583.06"/>
  </r>
  <r>
    <x v="0"/>
    <x v="0"/>
    <x v="0"/>
    <s v="2.2 - Gastos de capital"/>
    <s v="2.2.1 - Construcciones en proceso"/>
    <s v="2 - Poder Ejecutivo"/>
    <s v="0218 - MINISTERIO DE MEDIO AMBIENTE Y RECURSOS NATURALES"/>
    <x v="1"/>
    <x v="3"/>
    <x v="4"/>
    <s v="2.2 - CONTRATACIÓN DE SERVICIOS"/>
    <s v="2.2.2 - PUBLICIDAD, IMPRESIÓN Y ENCUADERNACIÓN"/>
    <n v="1401200"/>
    <n v="481938.29"/>
  </r>
  <r>
    <x v="0"/>
    <x v="0"/>
    <x v="0"/>
    <s v="2.2 - Gastos de capital"/>
    <s v="2.2.1 - Construcciones en proceso"/>
    <s v="2 - Poder Ejecutivo"/>
    <s v="0218 - MINISTERIO DE MEDIO AMBIENTE Y RECURSOS NATURALES"/>
    <x v="1"/>
    <x v="3"/>
    <x v="4"/>
    <s v="2.2 - CONTRATACIÓN DE SERVICIOS"/>
    <s v="2.2.3 - VIÁTICOS"/>
    <n v="25117689"/>
    <n v="13981400"/>
  </r>
  <r>
    <x v="0"/>
    <x v="0"/>
    <x v="0"/>
    <s v="2.2 - Gastos de capital"/>
    <s v="2.2.1 - Construcciones en proceso"/>
    <s v="2 - Poder Ejecutivo"/>
    <s v="0218 - MINISTERIO DE MEDIO AMBIENTE Y RECURSOS NATURALES"/>
    <x v="1"/>
    <x v="3"/>
    <x v="4"/>
    <s v="2.2 - CONTRATACIÓN DE SERVICIOS"/>
    <s v="2.2.5 - ALQUILERES Y RENTAS"/>
    <n v="7884249"/>
    <n v="2633304.310000001"/>
  </r>
  <r>
    <x v="0"/>
    <x v="0"/>
    <x v="0"/>
    <s v="2.2 - Gastos de capital"/>
    <s v="2.2.1 - Construcciones en proceso"/>
    <s v="2 - Poder Ejecutivo"/>
    <s v="0218 - MINISTERIO DE MEDIO AMBIENTE Y RECURSOS NATURALES"/>
    <x v="1"/>
    <x v="3"/>
    <x v="4"/>
    <s v="2.2 - CONTRATACIÓN DE SERVICIOS"/>
    <s v="2.2.6 - SEGUROS"/>
    <n v="550000"/>
    <n v="0"/>
  </r>
  <r>
    <x v="0"/>
    <x v="0"/>
    <x v="0"/>
    <s v="2.2 - Gastos de capital"/>
    <s v="2.2.1 - Construcciones en proceso"/>
    <s v="2 - Poder Ejecutivo"/>
    <s v="0218 - MINISTERIO DE MEDIO AMBIENTE Y RECURSOS NATURALES"/>
    <x v="1"/>
    <x v="3"/>
    <x v="4"/>
    <s v="2.2 - CONTRATACIÓN DE SERVICIOS"/>
    <s v="2.2.7 - SERVICIOS DE CONSERVACIÓN, REPARACIONES MENORES E INSTALACIONES TEMPORALES"/>
    <n v="6215000"/>
    <n v="575510.79"/>
  </r>
  <r>
    <x v="0"/>
    <x v="0"/>
    <x v="0"/>
    <s v="2.2 - Gastos de capital"/>
    <s v="2.2.1 - Construcciones en proceso"/>
    <s v="2 - Poder Ejecutivo"/>
    <s v="0218 - MINISTERIO DE MEDIO AMBIENTE Y RECURSOS NATURALES"/>
    <x v="1"/>
    <x v="3"/>
    <x v="4"/>
    <s v="2.2 - CONTRATACIÓN DE SERVICIOS"/>
    <s v="2.2.8 - OTROS SERVICIOS NO INCLUIDOS EN CONCEPTOS ANTERIORES"/>
    <n v="31014407"/>
    <n v="7166630.2599999979"/>
  </r>
  <r>
    <x v="0"/>
    <x v="0"/>
    <x v="0"/>
    <s v="2.2 - Gastos de capital"/>
    <s v="2.2.1 - Construcciones en proceso"/>
    <s v="2 - Poder Ejecutivo"/>
    <s v="0218 - MINISTERIO DE MEDIO AMBIENTE Y RECURSOS NATURALES"/>
    <x v="1"/>
    <x v="3"/>
    <x v="4"/>
    <s v="2.2 - CONTRATACIÓN DE SERVICIOS"/>
    <s v="2.2.9 - OTRAS CONTRATACIONES DE SERVICIOS"/>
    <n v="1082740"/>
    <n v="0"/>
  </r>
  <r>
    <x v="0"/>
    <x v="0"/>
    <x v="0"/>
    <s v="2.2 - Gastos de capital"/>
    <s v="2.2.1 - Construcciones en proceso"/>
    <s v="2 - Poder Ejecutivo"/>
    <s v="0218 - MINISTERIO DE MEDIO AMBIENTE Y RECURSOS NATURALES"/>
    <x v="1"/>
    <x v="3"/>
    <x v="4"/>
    <s v="2.3 - MATERIALES Y SUMINISTROS"/>
    <s v="2.3.1 - ALIMENTOS Y PRODUCTOS AGROFORESTALES"/>
    <n v="17558870"/>
    <n v="1334244.9999999998"/>
  </r>
  <r>
    <x v="0"/>
    <x v="0"/>
    <x v="0"/>
    <s v="2.2 - Gastos de capital"/>
    <s v="2.2.1 - Construcciones en proceso"/>
    <s v="2 - Poder Ejecutivo"/>
    <s v="0218 - MINISTERIO DE MEDIO AMBIENTE Y RECURSOS NATURALES"/>
    <x v="1"/>
    <x v="3"/>
    <x v="4"/>
    <s v="2.3 - MATERIALES Y SUMINISTROS"/>
    <s v="2.3.2 - TEXTILES Y VESTUARIOS"/>
    <n v="346590"/>
    <n v="146910"/>
  </r>
  <r>
    <x v="0"/>
    <x v="0"/>
    <x v="0"/>
    <s v="2.2 - Gastos de capital"/>
    <s v="2.2.1 - Construcciones en proceso"/>
    <s v="2 - Poder Ejecutivo"/>
    <s v="0218 - MINISTERIO DE MEDIO AMBIENTE Y RECURSOS NATURALES"/>
    <x v="1"/>
    <x v="3"/>
    <x v="4"/>
    <s v="2.3 - MATERIALES Y SUMINISTROS"/>
    <s v="2.3.6 - PRODUCTOS DE MINERALES, METÁLICOS Y NO METÁLICOS"/>
    <n v="10781646"/>
    <n v="111765.1"/>
  </r>
  <r>
    <x v="0"/>
    <x v="0"/>
    <x v="0"/>
    <s v="2.2 - Gastos de capital"/>
    <s v="2.2.1 - Construcciones en proceso"/>
    <s v="2 - Poder Ejecutivo"/>
    <s v="0218 - MINISTERIO DE MEDIO AMBIENTE Y RECURSOS NATURALES"/>
    <x v="1"/>
    <x v="3"/>
    <x v="4"/>
    <s v="2.3 - MATERIALES Y SUMINISTROS"/>
    <s v="2.3.7 - COMBUSTIBLES, LUBRICANTES, PRODUCTOS QUÍMICOS Y CONEXOS"/>
    <n v="242499160"/>
    <n v="119563600.00000001"/>
  </r>
  <r>
    <x v="0"/>
    <x v="0"/>
    <x v="0"/>
    <s v="2.2 - Gastos de capital"/>
    <s v="2.2.1 - Construcciones en proceso"/>
    <s v="2 - Poder Ejecutivo"/>
    <s v="0218 - MINISTERIO DE MEDIO AMBIENTE Y RECURSOS NATURALES"/>
    <x v="1"/>
    <x v="3"/>
    <x v="4"/>
    <s v="2.3 - MATERIALES Y SUMINISTROS"/>
    <s v="2.3.9 - PRODUCTOS Y ÚTILES VARIOS"/>
    <n v="7555478"/>
    <n v="1372550.43"/>
  </r>
  <r>
    <x v="0"/>
    <x v="0"/>
    <x v="0"/>
    <s v="2.2 - Gastos de capital"/>
    <s v="2.2.1 - Construcciones en proceso"/>
    <s v="2 - Poder Ejecutivo"/>
    <s v="0218 - MINISTERIO DE MEDIO AMBIENTE Y RECURSOS NATURALES"/>
    <x v="1"/>
    <x v="3"/>
    <x v="4"/>
    <s v="2.3 - MATERIALES Y SUMINISTROS"/>
    <s v="2.3.3 - PAPEL, CARTÓN E IMPRESOS"/>
    <n v="6474423"/>
    <n v="0"/>
  </r>
  <r>
    <x v="0"/>
    <x v="0"/>
    <x v="0"/>
    <s v="2.2 - Gastos de capital"/>
    <s v="2.2.1 - Construcciones en proceso"/>
    <s v="2 - Poder Ejecutivo"/>
    <s v="0218 - MINISTERIO DE MEDIO AMBIENTE Y RECURSOS NATURALES"/>
    <x v="1"/>
    <x v="3"/>
    <x v="4"/>
    <s v="2.3 - MATERIALES Y SUMINISTROS"/>
    <s v="2.3.5 - CUERO, CAUCHO Y PLÁSTICO"/>
    <n v="4093700"/>
    <n v="0"/>
  </r>
  <r>
    <x v="0"/>
    <x v="0"/>
    <x v="0"/>
    <s v="2.2 - Gastos de capital"/>
    <s v="2.2.1 - Construcciones en proceso"/>
    <s v="2 - Poder Ejecutivo"/>
    <s v="0218 - MINISTERIO DE MEDIO AMBIENTE Y RECURSOS NATURALES"/>
    <x v="1"/>
    <x v="3"/>
    <x v="4"/>
    <s v="2.7 - OBRAS"/>
    <s v="2.7.2 - INFRAESTRUCTURA"/>
    <n v="93919442"/>
    <n v="0"/>
  </r>
  <r>
    <x v="0"/>
    <x v="0"/>
    <x v="0"/>
    <s v="2.2 - Gastos de capital"/>
    <s v="2.2.1 - Construcciones en proceso"/>
    <s v="2 - Poder Ejecutivo"/>
    <s v="0218 - MINISTERIO DE MEDIO AMBIENTE Y RECURSOS NATURALES"/>
    <x v="1"/>
    <x v="3"/>
    <x v="54"/>
    <s v="2.3 - MATERIALES Y SUMINISTROS"/>
    <s v="2.3.9 - PRODUCTOS Y ÚTILES VARIOS"/>
    <n v="149259"/>
    <n v="0"/>
  </r>
  <r>
    <x v="0"/>
    <x v="0"/>
    <x v="0"/>
    <s v="2.2 - Gastos de capital"/>
    <s v="2.2.1 - Construcciones en proceso"/>
    <s v="2 - Poder Ejecutivo"/>
    <s v="0219 - MINISTERIO DE EDUCACIÓN SUPERIOR CIENCIA Y TECNOLOGÍA"/>
    <x v="2"/>
    <x v="8"/>
    <x v="13"/>
    <s v="2.3 - MATERIALES Y SUMINISTROS"/>
    <s v="2.3.9 - PRODUCTOS Y ÚTILES VARIOS"/>
    <n v="0"/>
    <n v="343804.8"/>
  </r>
  <r>
    <x v="0"/>
    <x v="0"/>
    <x v="0"/>
    <s v="2.2 - Gastos de capital"/>
    <s v="2.2.1 - Construcciones en proceso"/>
    <s v="2 - Poder Ejecutivo"/>
    <s v="0220 - MINISTERIO DE ECONOMÍA, PLANIFICACIÓN Y DESARROLLO"/>
    <x v="0"/>
    <x v="0"/>
    <x v="1"/>
    <s v="2.1 - REMUNERACIONES Y CONTRIBUCIONES"/>
    <s v="2.1.1 - REMUNERACIONES"/>
    <n v="934781033"/>
    <n v="26441666.609999999"/>
  </r>
  <r>
    <x v="0"/>
    <x v="0"/>
    <x v="0"/>
    <s v="2.2 - Gastos de capital"/>
    <s v="2.2.1 - Construcciones en proceso"/>
    <s v="2 - Poder Ejecutivo"/>
    <s v="0220 - MINISTERIO DE ECONOMÍA, PLANIFICACIÓN Y DESARROLLO"/>
    <x v="0"/>
    <x v="0"/>
    <x v="1"/>
    <s v="2.1 - REMUNERACIONES Y CONTRIBUCIONES"/>
    <s v="2.1.2 - SOBRESUELDOS"/>
    <n v="14249000"/>
    <n v="0"/>
  </r>
  <r>
    <x v="0"/>
    <x v="0"/>
    <x v="0"/>
    <s v="2.2 - Gastos de capital"/>
    <s v="2.2.1 - Construcciones en proceso"/>
    <s v="2 - Poder Ejecutivo"/>
    <s v="0220 - MINISTERIO DE ECONOMÍA, PLANIFICACIÓN Y DESARROLLO"/>
    <x v="0"/>
    <x v="0"/>
    <x v="1"/>
    <s v="2.1 - REMUNERACIONES Y CONTRIBUCIONES"/>
    <s v="2.1.5 - CONTRIBUCIONES A LA SEGURIDAD SOCIAL"/>
    <n v="25905431"/>
    <n v="3846523.64"/>
  </r>
  <r>
    <x v="0"/>
    <x v="0"/>
    <x v="0"/>
    <s v="2.2 - Gastos de capital"/>
    <s v="2.2.1 - Construcciones en proceso"/>
    <s v="2 - Poder Ejecutivo"/>
    <s v="0220 - MINISTERIO DE ECONOMÍA, PLANIFICACIÓN Y DESARROLLO"/>
    <x v="0"/>
    <x v="0"/>
    <x v="1"/>
    <s v="2.2 - CONTRATACIÓN DE SERVICIOS"/>
    <s v="2.2.1 - SERVICIOS BÁSICOS"/>
    <n v="111225486"/>
    <n v="485183.83999999997"/>
  </r>
  <r>
    <x v="0"/>
    <x v="0"/>
    <x v="0"/>
    <s v="2.2 - Gastos de capital"/>
    <s v="2.2.1 - Construcciones en proceso"/>
    <s v="2 - Poder Ejecutivo"/>
    <s v="0220 - MINISTERIO DE ECONOMÍA, PLANIFICACIÓN Y DESARROLLO"/>
    <x v="0"/>
    <x v="0"/>
    <x v="1"/>
    <s v="2.2 - CONTRATACIÓN DE SERVICIOS"/>
    <s v="2.2.2 - PUBLICIDAD, IMPRESIÓN Y ENCUADERNACIÓN"/>
    <n v="152210231"/>
    <n v="164459.9"/>
  </r>
  <r>
    <x v="0"/>
    <x v="0"/>
    <x v="0"/>
    <s v="2.2 - Gastos de capital"/>
    <s v="2.2.1 - Construcciones en proceso"/>
    <s v="2 - Poder Ejecutivo"/>
    <s v="0220 - MINISTERIO DE ECONOMÍA, PLANIFICACIÓN Y DESARROLLO"/>
    <x v="0"/>
    <x v="0"/>
    <x v="1"/>
    <s v="2.2 - CONTRATACIÓN DE SERVICIOS"/>
    <s v="2.2.3 - VIÁTICOS"/>
    <n v="345839887"/>
    <n v="0"/>
  </r>
  <r>
    <x v="0"/>
    <x v="0"/>
    <x v="0"/>
    <s v="2.2 - Gastos de capital"/>
    <s v="2.2.1 - Construcciones en proceso"/>
    <s v="2 - Poder Ejecutivo"/>
    <s v="0220 - MINISTERIO DE ECONOMÍA, PLANIFICACIÓN Y DESARROLLO"/>
    <x v="0"/>
    <x v="0"/>
    <x v="1"/>
    <s v="2.2 - CONTRATACIÓN DE SERVICIOS"/>
    <s v="2.2.4 - TRANSPORTE Y ALMACENAJE"/>
    <n v="171621860"/>
    <n v="0"/>
  </r>
  <r>
    <x v="0"/>
    <x v="0"/>
    <x v="0"/>
    <s v="2.2 - Gastos de capital"/>
    <s v="2.2.1 - Construcciones en proceso"/>
    <s v="2 - Poder Ejecutivo"/>
    <s v="0220 - MINISTERIO DE ECONOMÍA, PLANIFICACIÓN Y DESARROLLO"/>
    <x v="0"/>
    <x v="0"/>
    <x v="1"/>
    <s v="2.2 - CONTRATACIÓN DE SERVICIOS"/>
    <s v="2.2.5 - ALQUILERES Y RENTAS"/>
    <n v="50356243"/>
    <n v="7794286.6199999992"/>
  </r>
  <r>
    <x v="0"/>
    <x v="0"/>
    <x v="0"/>
    <s v="2.2 - Gastos de capital"/>
    <s v="2.2.1 - Construcciones en proceso"/>
    <s v="2 - Poder Ejecutivo"/>
    <s v="0220 - MINISTERIO DE ECONOMÍA, PLANIFICACIÓN Y DESARROLLO"/>
    <x v="0"/>
    <x v="0"/>
    <x v="1"/>
    <s v="2.2 - CONTRATACIÓN DE SERVICIOS"/>
    <s v="2.2.6 - SEGUROS"/>
    <n v="6862500"/>
    <n v="0"/>
  </r>
  <r>
    <x v="0"/>
    <x v="0"/>
    <x v="0"/>
    <s v="2.2 - Gastos de capital"/>
    <s v="2.2.1 - Construcciones en proceso"/>
    <s v="2 - Poder Ejecutivo"/>
    <s v="0220 - MINISTERIO DE ECONOMÍA, PLANIFICACIÓN Y DESARROLLO"/>
    <x v="0"/>
    <x v="0"/>
    <x v="1"/>
    <s v="2.2 - CONTRATACIÓN DE SERVICIOS"/>
    <s v="2.2.7 - SERVICIOS DE CONSERVACIÓN, REPARACIONES MENORES E INSTALACIONES TEMPORALES"/>
    <n v="7966797"/>
    <n v="33295.01"/>
  </r>
  <r>
    <x v="0"/>
    <x v="0"/>
    <x v="0"/>
    <s v="2.2 - Gastos de capital"/>
    <s v="2.2.1 - Construcciones en proceso"/>
    <s v="2 - Poder Ejecutivo"/>
    <s v="0220 - MINISTERIO DE ECONOMÍA, PLANIFICACIÓN Y DESARROLLO"/>
    <x v="0"/>
    <x v="0"/>
    <x v="1"/>
    <s v="2.2 - CONTRATACIÓN DE SERVICIOS"/>
    <s v="2.2.8 - OTROS SERVICIOS NO INCLUIDOS EN CONCEPTOS ANTERIORES"/>
    <n v="109883881"/>
    <n v="3800490.07"/>
  </r>
  <r>
    <x v="0"/>
    <x v="0"/>
    <x v="0"/>
    <s v="2.2 - Gastos de capital"/>
    <s v="2.2.1 - Construcciones en proceso"/>
    <s v="2 - Poder Ejecutivo"/>
    <s v="0220 - MINISTERIO DE ECONOMÍA, PLANIFICACIÓN Y DESARROLLO"/>
    <x v="0"/>
    <x v="0"/>
    <x v="1"/>
    <s v="2.2 - CONTRATACIÓN DE SERVICIOS"/>
    <s v="2.2.9 - OTRAS CONTRATACIONES DE SERVICIOS"/>
    <n v="9076752"/>
    <n v="84700.4"/>
  </r>
  <r>
    <x v="0"/>
    <x v="0"/>
    <x v="0"/>
    <s v="2.2 - Gastos de capital"/>
    <s v="2.2.1 - Construcciones en proceso"/>
    <s v="2 - Poder Ejecutivo"/>
    <s v="0220 - MINISTERIO DE ECONOMÍA, PLANIFICACIÓN Y DESARROLLO"/>
    <x v="0"/>
    <x v="0"/>
    <x v="1"/>
    <s v="2.3 - MATERIALES Y SUMINISTROS"/>
    <s v="2.3.1 - ALIMENTOS Y PRODUCTOS AGROFORESTALES"/>
    <n v="3518387"/>
    <n v="0"/>
  </r>
  <r>
    <x v="0"/>
    <x v="0"/>
    <x v="0"/>
    <s v="2.2 - Gastos de capital"/>
    <s v="2.2.1 - Construcciones en proceso"/>
    <s v="2 - Poder Ejecutivo"/>
    <s v="0220 - MINISTERIO DE ECONOMÍA, PLANIFICACIÓN Y DESARROLLO"/>
    <x v="0"/>
    <x v="0"/>
    <x v="1"/>
    <s v="2.3 - MATERIALES Y SUMINISTROS"/>
    <s v="2.3.2 - TEXTILES Y VESTUARIOS"/>
    <n v="61462863"/>
    <n v="37642"/>
  </r>
  <r>
    <x v="0"/>
    <x v="0"/>
    <x v="0"/>
    <s v="2.2 - Gastos de capital"/>
    <s v="2.2.1 - Construcciones en proceso"/>
    <s v="2 - Poder Ejecutivo"/>
    <s v="0220 - MINISTERIO DE ECONOMÍA, PLANIFICACIÓN Y DESARROLLO"/>
    <x v="0"/>
    <x v="0"/>
    <x v="1"/>
    <s v="2.3 - MATERIALES Y SUMINISTROS"/>
    <s v="2.3.4 - PRODUCTOS FARMACÉUTICOS"/>
    <n v="2335000"/>
    <n v="0"/>
  </r>
  <r>
    <x v="0"/>
    <x v="0"/>
    <x v="0"/>
    <s v="2.2 - Gastos de capital"/>
    <s v="2.2.1 - Construcciones en proceso"/>
    <s v="2 - Poder Ejecutivo"/>
    <s v="0220 - MINISTERIO DE ECONOMÍA, PLANIFICACIÓN Y DESARROLLO"/>
    <x v="0"/>
    <x v="0"/>
    <x v="1"/>
    <s v="2.3 - MATERIALES Y SUMINISTROS"/>
    <s v="2.3.7 - COMBUSTIBLES, LUBRICANTES, PRODUCTOS QUÍMICOS Y CONEXOS"/>
    <n v="18782575"/>
    <n v="0"/>
  </r>
  <r>
    <x v="0"/>
    <x v="0"/>
    <x v="0"/>
    <s v="2.2 - Gastos de capital"/>
    <s v="2.2.1 - Construcciones en proceso"/>
    <s v="2 - Poder Ejecutivo"/>
    <s v="0220 - MINISTERIO DE ECONOMÍA, PLANIFICACIÓN Y DESARROLLO"/>
    <x v="0"/>
    <x v="0"/>
    <x v="1"/>
    <s v="2.3 - MATERIALES Y SUMINISTROS"/>
    <s v="2.3.9 - PRODUCTOS Y ÚTILES VARIOS"/>
    <n v="47845992"/>
    <n v="632718.1"/>
  </r>
  <r>
    <x v="0"/>
    <x v="0"/>
    <x v="0"/>
    <s v="2.2 - Gastos de capital"/>
    <s v="2.2.1 - Construcciones en proceso"/>
    <s v="2 - Poder Ejecutivo"/>
    <s v="0220 - MINISTERIO DE ECONOMÍA, PLANIFICACIÓN Y DESARROLLO"/>
    <x v="0"/>
    <x v="0"/>
    <x v="1"/>
    <s v="2.3 - MATERIALES Y SUMINISTROS"/>
    <s v="2.3.3 - PAPEL, CARTÓN E IMPRESOS"/>
    <n v="3669363"/>
    <n v="0"/>
  </r>
  <r>
    <x v="0"/>
    <x v="0"/>
    <x v="0"/>
    <s v="2.2 - Gastos de capital"/>
    <s v="2.2.1 - Construcciones en proceso"/>
    <s v="2 - Poder Ejecutivo"/>
    <s v="0220 - MINISTERIO DE ECONOMÍA, PLANIFICACIÓN Y DESARROLLO"/>
    <x v="0"/>
    <x v="0"/>
    <x v="1"/>
    <s v="2.3 - MATERIALES Y SUMINISTROS"/>
    <s v="2.3.5 - CUERO, CAUCHO Y PLÁSTICO"/>
    <n v="22484980"/>
    <n v="0"/>
  </r>
  <r>
    <x v="0"/>
    <x v="0"/>
    <x v="0"/>
    <s v="2.2 - Gastos de capital"/>
    <s v="2.2.1 - Construcciones en proceso"/>
    <s v="2 - Poder Ejecutivo"/>
    <s v="0220 - MINISTERIO DE ECONOMÍA, PLANIFICACIÓN Y DESARROLLO"/>
    <x v="0"/>
    <x v="0"/>
    <x v="69"/>
    <s v="2.2 - CONTRATACIÓN DE SERVICIOS"/>
    <s v="2.2.3 - VIÁTICOS"/>
    <n v="816000"/>
    <n v="0"/>
  </r>
  <r>
    <x v="0"/>
    <x v="0"/>
    <x v="0"/>
    <s v="2.2 - Gastos de capital"/>
    <s v="2.2.1 - Construcciones en proceso"/>
    <s v="2 - Poder Ejecutivo"/>
    <s v="0220 - MINISTERIO DE ECONOMÍA, PLANIFICACIÓN Y DESARROLLO"/>
    <x v="0"/>
    <x v="0"/>
    <x v="69"/>
    <s v="2.2 - CONTRATACIÓN DE SERVICIOS"/>
    <s v="2.2.4 - TRANSPORTE Y ALMACENAJE"/>
    <n v="1224000"/>
    <n v="0"/>
  </r>
  <r>
    <x v="0"/>
    <x v="0"/>
    <x v="0"/>
    <s v="2.2 - Gastos de capital"/>
    <s v="2.2.1 - Construcciones en proceso"/>
    <s v="2 - Poder Ejecutivo"/>
    <s v="0220 - MINISTERIO DE ECONOMÍA, PLANIFICACIÓN Y DESARROLLO"/>
    <x v="0"/>
    <x v="0"/>
    <x v="69"/>
    <s v="2.2 - CONTRATACIÓN DE SERVICIOS"/>
    <s v="2.2.5 - ALQUILERES Y RENTAS"/>
    <n v="1931200"/>
    <n v="0"/>
  </r>
  <r>
    <x v="0"/>
    <x v="0"/>
    <x v="0"/>
    <s v="2.2 - Gastos de capital"/>
    <s v="2.2.1 - Construcciones en proceso"/>
    <s v="2 - Poder Ejecutivo"/>
    <s v="0220 - MINISTERIO DE ECONOMÍA, PLANIFICACIÓN Y DESARROLLO"/>
    <x v="0"/>
    <x v="0"/>
    <x v="69"/>
    <s v="2.2 - CONTRATACIÓN DE SERVICIOS"/>
    <s v="2.2.8 - OTROS SERVICIOS NO INCLUIDOS EN CONCEPTOS ANTERIORES"/>
    <n v="4284000"/>
    <n v="0"/>
  </r>
  <r>
    <x v="0"/>
    <x v="0"/>
    <x v="0"/>
    <s v="2.2 - Gastos de capital"/>
    <s v="2.2.1 - Construcciones en proceso"/>
    <s v="2 - Poder Ejecutivo"/>
    <s v="0220 - MINISTERIO DE ECONOMÍA, PLANIFICACIÓN Y DESARROLLO"/>
    <x v="0"/>
    <x v="0"/>
    <x v="69"/>
    <s v="2.3 - MATERIALES Y SUMINISTROS"/>
    <s v="2.3.1 - ALIMENTOS Y PRODUCTOS AGROFORESTALES"/>
    <n v="503200"/>
    <n v="0"/>
  </r>
  <r>
    <x v="0"/>
    <x v="0"/>
    <x v="0"/>
    <s v="2.2 - Gastos de capital"/>
    <s v="2.2.1 - Construcciones en proceso"/>
    <s v="2 - Poder Ejecutivo"/>
    <s v="0220 - MINISTERIO DE ECONOMÍA, PLANIFICACIÓN Y DESARROLLO"/>
    <x v="0"/>
    <x v="0"/>
    <x v="69"/>
    <s v="2.3 - MATERIALES Y SUMINISTROS"/>
    <s v="2.3.9 - PRODUCTOS Y ÚTILES VARIOS"/>
    <n v="265200"/>
    <n v="0"/>
  </r>
  <r>
    <x v="0"/>
    <x v="0"/>
    <x v="0"/>
    <s v="2.2 - Gastos de capital"/>
    <s v="2.2.1 - Construcciones en proceso"/>
    <s v="2 - Poder Ejecutivo"/>
    <s v="0220 - MINISTERIO DE ECONOMÍA, PLANIFICACIÓN Y DESARROLLO"/>
    <x v="2"/>
    <x v="14"/>
    <x v="66"/>
    <s v="2.1 - REMUNERACIONES Y CONTRIBUCIONES"/>
    <s v="2.1.1 - REMUNERACIONES"/>
    <n v="19825000"/>
    <n v="0"/>
  </r>
  <r>
    <x v="0"/>
    <x v="0"/>
    <x v="0"/>
    <s v="2.2 - Gastos de capital"/>
    <s v="2.2.1 - Construcciones en proceso"/>
    <s v="2 - Poder Ejecutivo"/>
    <s v="0220 - MINISTERIO DE ECONOMÍA, PLANIFICACIÓN Y DESARROLLO"/>
    <x v="2"/>
    <x v="14"/>
    <x v="66"/>
    <s v="2.1 - REMUNERACIONES Y CONTRIBUCIONES"/>
    <s v="2.1.5 - CONTRIBUCIONES A LA SEGURIDAD SOCIAL"/>
    <n v="2596770"/>
    <n v="0"/>
  </r>
  <r>
    <x v="0"/>
    <x v="0"/>
    <x v="0"/>
    <s v="2.2 - Gastos de capital"/>
    <s v="2.2.1 - Construcciones en proceso"/>
    <s v="2 - Poder Ejecutivo"/>
    <s v="0220 - MINISTERIO DE ECONOMÍA, PLANIFICACIÓN Y DESARROLLO"/>
    <x v="2"/>
    <x v="14"/>
    <x v="66"/>
    <s v="2.2 - CONTRATACIÓN DE SERVICIOS"/>
    <s v="2.2.1 - SERVICIOS BÁSICOS"/>
    <n v="918277"/>
    <n v="0"/>
  </r>
  <r>
    <x v="0"/>
    <x v="0"/>
    <x v="0"/>
    <s v="2.2 - Gastos de capital"/>
    <s v="2.2.1 - Construcciones en proceso"/>
    <s v="2 - Poder Ejecutivo"/>
    <s v="0220 - MINISTERIO DE ECONOMÍA, PLANIFICACIÓN Y DESARROLLO"/>
    <x v="2"/>
    <x v="14"/>
    <x v="66"/>
    <s v="2.2 - CONTRATACIÓN DE SERVICIOS"/>
    <s v="2.2.2 - PUBLICIDAD, IMPRESIÓN Y ENCUADERNACIÓN"/>
    <n v="115000"/>
    <n v="0"/>
  </r>
  <r>
    <x v="0"/>
    <x v="0"/>
    <x v="0"/>
    <s v="2.2 - Gastos de capital"/>
    <s v="2.2.1 - Construcciones en proceso"/>
    <s v="2 - Poder Ejecutivo"/>
    <s v="0220 - MINISTERIO DE ECONOMÍA, PLANIFICACIÓN Y DESARROLLO"/>
    <x v="2"/>
    <x v="14"/>
    <x v="66"/>
    <s v="2.2 - CONTRATACIÓN DE SERVICIOS"/>
    <s v="2.2.3 - VIÁTICOS"/>
    <n v="1497589"/>
    <n v="0"/>
  </r>
  <r>
    <x v="0"/>
    <x v="0"/>
    <x v="0"/>
    <s v="2.2 - Gastos de capital"/>
    <s v="2.2.1 - Construcciones en proceso"/>
    <s v="2 - Poder Ejecutivo"/>
    <s v="0220 - MINISTERIO DE ECONOMÍA, PLANIFICACIÓN Y DESARROLLO"/>
    <x v="2"/>
    <x v="14"/>
    <x v="66"/>
    <s v="2.2 - CONTRATACIÓN DE SERVICIOS"/>
    <s v="2.2.4 - TRANSPORTE Y ALMACENAJE"/>
    <n v="287500"/>
    <n v="0"/>
  </r>
  <r>
    <x v="0"/>
    <x v="0"/>
    <x v="0"/>
    <s v="2.2 - Gastos de capital"/>
    <s v="2.2.1 - Construcciones en proceso"/>
    <s v="2 - Poder Ejecutivo"/>
    <s v="0220 - MINISTERIO DE ECONOMÍA, PLANIFICACIÓN Y DESARROLLO"/>
    <x v="2"/>
    <x v="14"/>
    <x v="66"/>
    <s v="2.2 - CONTRATACIÓN DE SERVICIOS"/>
    <s v="2.2.5 - ALQUILERES Y RENTAS"/>
    <n v="862500"/>
    <n v="0"/>
  </r>
  <r>
    <x v="0"/>
    <x v="0"/>
    <x v="0"/>
    <s v="2.2 - Gastos de capital"/>
    <s v="2.2.1 - Construcciones en proceso"/>
    <s v="2 - Poder Ejecutivo"/>
    <s v="0220 - MINISTERIO DE ECONOMÍA, PLANIFICACIÓN Y DESARROLLO"/>
    <x v="2"/>
    <x v="14"/>
    <x v="66"/>
    <s v="2.2 - CONTRATACIÓN DE SERVICIOS"/>
    <s v="2.2.6 - SEGUROS"/>
    <n v="724500"/>
    <n v="0"/>
  </r>
  <r>
    <x v="0"/>
    <x v="0"/>
    <x v="0"/>
    <s v="2.2 - Gastos de capital"/>
    <s v="2.2.1 - Construcciones en proceso"/>
    <s v="2 - Poder Ejecutivo"/>
    <s v="0220 - MINISTERIO DE ECONOMÍA, PLANIFICACIÓN Y DESARROLLO"/>
    <x v="2"/>
    <x v="14"/>
    <x v="66"/>
    <s v="2.2 - CONTRATACIÓN DE SERVICIOS"/>
    <s v="2.2.7 - SERVICIOS DE CONSERVACIÓN, REPARACIONES MENORES E INSTALACIONES TEMPORALES"/>
    <n v="132250"/>
    <n v="0"/>
  </r>
  <r>
    <x v="0"/>
    <x v="0"/>
    <x v="0"/>
    <s v="2.2 - Gastos de capital"/>
    <s v="2.2.1 - Construcciones en proceso"/>
    <s v="2 - Poder Ejecutivo"/>
    <s v="0220 - MINISTERIO DE ECONOMÍA, PLANIFICACIÓN Y DESARROLLO"/>
    <x v="2"/>
    <x v="14"/>
    <x v="66"/>
    <s v="2.2 - CONTRATACIÓN DE SERVICIOS"/>
    <s v="2.2.8 - OTROS SERVICIOS NO INCLUIDOS EN CONCEPTOS ANTERIORES"/>
    <n v="247208839"/>
    <n v="0"/>
  </r>
  <r>
    <x v="0"/>
    <x v="0"/>
    <x v="0"/>
    <s v="2.2 - Gastos de capital"/>
    <s v="2.2.1 - Construcciones en proceso"/>
    <s v="2 - Poder Ejecutivo"/>
    <s v="0220 - MINISTERIO DE ECONOMÍA, PLANIFICACIÓN Y DESARROLLO"/>
    <x v="2"/>
    <x v="14"/>
    <x v="66"/>
    <s v="2.2 - CONTRATACIÓN DE SERVICIOS"/>
    <s v="2.2.9 - OTRAS CONTRATACIONES DE SERVICIOS"/>
    <n v="149500"/>
    <n v="0"/>
  </r>
  <r>
    <x v="0"/>
    <x v="0"/>
    <x v="0"/>
    <s v="2.2 - Gastos de capital"/>
    <s v="2.2.1 - Construcciones en proceso"/>
    <s v="2 - Poder Ejecutivo"/>
    <s v="0220 - MINISTERIO DE ECONOMÍA, PLANIFICACIÓN Y DESARROLLO"/>
    <x v="2"/>
    <x v="14"/>
    <x v="66"/>
    <s v="2.3 - MATERIALES Y SUMINISTROS"/>
    <s v="2.3.2 - TEXTILES Y VESTUARIOS"/>
    <n v="0"/>
    <n v="0"/>
  </r>
  <r>
    <x v="0"/>
    <x v="0"/>
    <x v="0"/>
    <s v="2.2 - Gastos de capital"/>
    <s v="2.2.1 - Construcciones en proceso"/>
    <s v="2 - Poder Ejecutivo"/>
    <s v="0220 - MINISTERIO DE ECONOMÍA, PLANIFICACIÓN Y DESARROLLO"/>
    <x v="2"/>
    <x v="14"/>
    <x v="66"/>
    <s v="2.3 - MATERIALES Y SUMINISTROS"/>
    <s v="2.3.7 - COMBUSTIBLES, LUBRICANTES, PRODUCTOS QUÍMICOS Y CONEXOS"/>
    <n v="251275"/>
    <n v="0"/>
  </r>
  <r>
    <x v="0"/>
    <x v="0"/>
    <x v="0"/>
    <s v="2.2 - Gastos de capital"/>
    <s v="2.2.1 - Construcciones en proceso"/>
    <s v="2 - Poder Ejecutivo"/>
    <s v="0220 - MINISTERIO DE ECONOMÍA, PLANIFICACIÓN Y DESARROLLO"/>
    <x v="2"/>
    <x v="14"/>
    <x v="66"/>
    <s v="2.3 - MATERIALES Y SUMINISTROS"/>
    <s v="2.3.9 - PRODUCTOS Y ÚTILES VARIOS"/>
    <n v="184000"/>
    <n v="0"/>
  </r>
  <r>
    <x v="0"/>
    <x v="0"/>
    <x v="0"/>
    <s v="2.2 - Gastos de capital"/>
    <s v="2.2.1 - Construcciones en proceso"/>
    <s v="2 - Poder Ejecutivo"/>
    <s v="0220 - MINISTERIO DE ECONOMÍA, PLANIFICACIÓN Y DESARROLLO"/>
    <x v="2"/>
    <x v="14"/>
    <x v="66"/>
    <s v="2.3 - MATERIALES Y SUMINISTROS"/>
    <s v="2.3.3 - PAPEL, CARTÓN E IMPRESOS"/>
    <n v="149500"/>
    <n v="0"/>
  </r>
  <r>
    <x v="0"/>
    <x v="0"/>
    <x v="0"/>
    <s v="2.2 - Gastos de capital"/>
    <s v="2.2.1 - Construcciones en proceso"/>
    <s v="2 - Poder Ejecutivo"/>
    <s v="0220 - MINISTERIO DE ECONOMÍA, PLANIFICACIÓN Y DESARROLLO"/>
    <x v="2"/>
    <x v="6"/>
    <x v="30"/>
    <s v="2.3 - MATERIALES Y SUMINISTROS"/>
    <s v="2.3.9 - PRODUCTOS Y ÚTILES VARIOS"/>
    <n v="30000"/>
    <n v="0"/>
  </r>
  <r>
    <x v="0"/>
    <x v="0"/>
    <x v="0"/>
    <s v="2.2 - Gastos de capital"/>
    <s v="2.2.1 - Construcciones en proceso"/>
    <s v="2 - Poder Ejecutivo"/>
    <s v="0221 - MINISTERIO DE ADMINISTRACIÓN PÚBLICA"/>
    <x v="0"/>
    <x v="0"/>
    <x v="1"/>
    <s v="2.1 - REMUNERACIONES Y CONTRIBUCIONES"/>
    <s v="2.1.1 - REMUNERACIONES"/>
    <n v="4822818"/>
    <n v="0"/>
  </r>
  <r>
    <x v="0"/>
    <x v="0"/>
    <x v="0"/>
    <s v="2.2 - Gastos de capital"/>
    <s v="2.2.1 - Construcciones en proceso"/>
    <s v="2 - Poder Ejecutivo"/>
    <s v="0221 - MINISTERIO DE ADMINISTRACIÓN PÚBLICA"/>
    <x v="0"/>
    <x v="0"/>
    <x v="1"/>
    <s v="2.1 - REMUNERACIONES Y CONTRIBUCIONES"/>
    <s v="2.1.2 - SOBRESUELDOS"/>
    <n v="3069066"/>
    <n v="0"/>
  </r>
  <r>
    <x v="0"/>
    <x v="0"/>
    <x v="0"/>
    <s v="2.2 - Gastos de capital"/>
    <s v="2.2.1 - Construcciones en proceso"/>
    <s v="2 - Poder Ejecutivo"/>
    <s v="0221 - MINISTERIO DE ADMINISTRACIÓN PÚBLICA"/>
    <x v="0"/>
    <x v="0"/>
    <x v="1"/>
    <s v="2.1 - REMUNERACIONES Y CONTRIBUCIONES"/>
    <s v="2.1.5 - CONTRIBUCIONES A LA SEGURIDAD SOCIAL"/>
    <n v="1315314"/>
    <n v="0"/>
  </r>
  <r>
    <x v="0"/>
    <x v="0"/>
    <x v="0"/>
    <s v="2.2 - Gastos de capital"/>
    <s v="2.2.1 - Construcciones en proceso"/>
    <s v="2 - Poder Ejecutivo"/>
    <s v="0221 - MINISTERIO DE ADMINISTRACIÓN PÚBLICA"/>
    <x v="0"/>
    <x v="0"/>
    <x v="1"/>
    <s v="2.2 - CONTRATACIÓN DE SERVICIOS"/>
    <s v="2.2.2 - PUBLICIDAD, IMPRESIÓN Y ENCUADERNACIÓN"/>
    <n v="5932958"/>
    <n v="0"/>
  </r>
  <r>
    <x v="0"/>
    <x v="0"/>
    <x v="0"/>
    <s v="2.2 - Gastos de capital"/>
    <s v="2.2.1 - Construcciones en proceso"/>
    <s v="2 - Poder Ejecutivo"/>
    <s v="0221 - MINISTERIO DE ADMINISTRACIÓN PÚBLICA"/>
    <x v="0"/>
    <x v="0"/>
    <x v="1"/>
    <s v="2.2 - CONTRATACIÓN DE SERVICIOS"/>
    <s v="2.2.8 - OTROS SERVICIOS NO INCLUIDOS EN CONCEPTOS ANTERIORES"/>
    <n v="34186545"/>
    <n v="0"/>
  </r>
  <r>
    <x v="0"/>
    <x v="0"/>
    <x v="0"/>
    <s v="2.2 - Gastos de capital"/>
    <s v="2.2.1 - Construcciones en proceso"/>
    <s v="2 - Poder Ejecutivo"/>
    <s v="0221 - MINISTERIO DE ADMINISTRACIÓN PÚBLICA"/>
    <x v="0"/>
    <x v="0"/>
    <x v="1"/>
    <s v="2.3 - MATERIALES Y SUMINISTROS"/>
    <s v="2.3.9 - PRODUCTOS Y ÚTILES VARIOS"/>
    <n v="745038"/>
    <n v="0"/>
  </r>
  <r>
    <x v="0"/>
    <x v="0"/>
    <x v="0"/>
    <s v="2.2 - Gastos de capital"/>
    <s v="2.2.1 - Construcciones en proceso"/>
    <s v="2 - Poder Ejecutivo"/>
    <s v="0221 - MINISTERIO DE ADMINISTRACIÓN PÚBLICA"/>
    <x v="0"/>
    <x v="0"/>
    <x v="1"/>
    <s v="2.3 - MATERIALES Y SUMINISTROS"/>
    <s v="2.3.3 - PAPEL, CARTÓN E IMPRESOS"/>
    <n v="174149"/>
    <n v="0"/>
  </r>
  <r>
    <x v="0"/>
    <x v="0"/>
    <x v="0"/>
    <s v="2.2 - Gastos de capital"/>
    <s v="2.2.1 - Construcciones en proceso"/>
    <s v="2 - Poder Ejecutivo"/>
    <s v="0221 - MINISTERIO DE ADMINISTRACIÓN PÚBLICA"/>
    <x v="0"/>
    <x v="2"/>
    <x v="3"/>
    <s v="2.1 - REMUNERACIONES Y CONTRIBUCIONES"/>
    <s v="2.1.1 - REMUNERACIONES"/>
    <n v="40500000"/>
    <n v="3394000"/>
  </r>
  <r>
    <x v="0"/>
    <x v="0"/>
    <x v="0"/>
    <s v="2.2 - Gastos de capital"/>
    <s v="2.2.1 - Construcciones en proceso"/>
    <s v="2 - Poder Ejecutivo"/>
    <s v="0221 - MINISTERIO DE ADMINISTRACIÓN PÚBLICA"/>
    <x v="0"/>
    <x v="2"/>
    <x v="3"/>
    <s v="2.1 - REMUNERACIONES Y CONTRIBUCIONES"/>
    <s v="2.1.2 - SOBRESUELDOS"/>
    <n v="5800000"/>
    <n v="690000"/>
  </r>
  <r>
    <x v="0"/>
    <x v="0"/>
    <x v="0"/>
    <s v="2.2 - Gastos de capital"/>
    <s v="2.2.1 - Construcciones en proceso"/>
    <s v="2 - Poder Ejecutivo"/>
    <s v="0221 - MINISTERIO DE ADMINISTRACIÓN PÚBLICA"/>
    <x v="0"/>
    <x v="2"/>
    <x v="3"/>
    <s v="2.1 - REMUNERACIONES Y CONTRIBUCIONES"/>
    <s v="2.1.5 - CONTRIBUCIONES A LA SEGURIDAD SOCIAL"/>
    <n v="5511600"/>
    <n v="518504.79999999993"/>
  </r>
  <r>
    <x v="0"/>
    <x v="0"/>
    <x v="0"/>
    <s v="2.2 - Gastos de capital"/>
    <s v="2.2.1 - Construcciones en proceso"/>
    <s v="2 - Poder Ejecutivo"/>
    <s v="0221 - MINISTERIO DE ADMINISTRACIÓN PÚBLICA"/>
    <x v="0"/>
    <x v="2"/>
    <x v="3"/>
    <s v="2.2 - CONTRATACIÓN DE SERVICIOS"/>
    <s v="2.2.2 - PUBLICIDAD, IMPRESIÓN Y ENCUADERNACIÓN"/>
    <n v="6000000"/>
    <n v="1229371.2"/>
  </r>
  <r>
    <x v="0"/>
    <x v="0"/>
    <x v="0"/>
    <s v="2.2 - Gastos de capital"/>
    <s v="2.2.1 - Construcciones en proceso"/>
    <s v="2 - Poder Ejecutivo"/>
    <s v="0221 - MINISTERIO DE ADMINISTRACIÓN PÚBLICA"/>
    <x v="0"/>
    <x v="2"/>
    <x v="3"/>
    <s v="2.2 - CONTRATACIÓN DE SERVICIOS"/>
    <s v="2.2.3 - VIÁTICOS"/>
    <n v="9500000"/>
    <n v="329269.74"/>
  </r>
  <r>
    <x v="0"/>
    <x v="0"/>
    <x v="0"/>
    <s v="2.2 - Gastos de capital"/>
    <s v="2.2.1 - Construcciones en proceso"/>
    <s v="2 - Poder Ejecutivo"/>
    <s v="0221 - MINISTERIO DE ADMINISTRACIÓN PÚBLICA"/>
    <x v="0"/>
    <x v="2"/>
    <x v="3"/>
    <s v="2.2 - CONTRATACIÓN DE SERVICIOS"/>
    <s v="2.2.4 - TRANSPORTE Y ALMACENAJE"/>
    <n v="6000000"/>
    <n v="351828"/>
  </r>
  <r>
    <x v="0"/>
    <x v="0"/>
    <x v="0"/>
    <s v="2.2 - Gastos de capital"/>
    <s v="2.2.1 - Construcciones en proceso"/>
    <s v="2 - Poder Ejecutivo"/>
    <s v="0221 - MINISTERIO DE ADMINISTRACIÓN PÚBLICA"/>
    <x v="0"/>
    <x v="2"/>
    <x v="3"/>
    <s v="2.2 - CONTRATACIÓN DE SERVICIOS"/>
    <s v="2.2.5 - ALQUILERES Y RENTAS"/>
    <n v="7000000"/>
    <n v="5214584.82"/>
  </r>
  <r>
    <x v="0"/>
    <x v="0"/>
    <x v="0"/>
    <s v="2.2 - Gastos de capital"/>
    <s v="2.2.1 - Construcciones en proceso"/>
    <s v="2 - Poder Ejecutivo"/>
    <s v="0221 - MINISTERIO DE ADMINISTRACIÓN PÚBLICA"/>
    <x v="0"/>
    <x v="2"/>
    <x v="3"/>
    <s v="2.2 - CONTRATACIÓN DE SERVICIOS"/>
    <s v="2.2.8 - OTROS SERVICIOS NO INCLUIDOS EN CONCEPTOS ANTERIORES"/>
    <n v="80000000"/>
    <n v="7962507.1399999997"/>
  </r>
  <r>
    <x v="0"/>
    <x v="0"/>
    <x v="0"/>
    <s v="2.2 - Gastos de capital"/>
    <s v="2.2.1 - Construcciones en proceso"/>
    <s v="2 - Poder Ejecutivo"/>
    <s v="0221 - MINISTERIO DE ADMINISTRACIÓN PÚBLICA"/>
    <x v="0"/>
    <x v="2"/>
    <x v="3"/>
    <s v="2.2 - CONTRATACIÓN DE SERVICIOS"/>
    <s v="2.2.9 - OTRAS CONTRATACIONES DE SERVICIOS"/>
    <n v="11000000"/>
    <n v="0"/>
  </r>
  <r>
    <x v="0"/>
    <x v="0"/>
    <x v="0"/>
    <s v="2.2 - Gastos de capital"/>
    <s v="2.2.1 - Construcciones en proceso"/>
    <s v="2 - Poder Ejecutivo"/>
    <s v="0221 - MINISTERIO DE ADMINISTRACIÓN PÚBLICA"/>
    <x v="0"/>
    <x v="2"/>
    <x v="3"/>
    <s v="2.3 - MATERIALES Y SUMINISTROS"/>
    <s v="2.3.1 - ALIMENTOS Y PRODUCTOS AGROFORESTALES"/>
    <n v="4188400"/>
    <n v="0"/>
  </r>
  <r>
    <x v="0"/>
    <x v="0"/>
    <x v="0"/>
    <s v="2.2 - Gastos de capital"/>
    <s v="2.2.1 - Construcciones en proceso"/>
    <s v="2 - Poder Ejecutivo"/>
    <s v="0221 - MINISTERIO DE ADMINISTRACIÓN PÚBLICA"/>
    <x v="0"/>
    <x v="2"/>
    <x v="3"/>
    <s v="2.3 - MATERIALES Y SUMINISTROS"/>
    <s v="2.3.7 - COMBUSTIBLES, LUBRICANTES, PRODUCTOS QUÍMICOS Y CONEXOS"/>
    <n v="4000000"/>
    <n v="0"/>
  </r>
  <r>
    <x v="0"/>
    <x v="0"/>
    <x v="0"/>
    <s v="2.2 - Gastos de capital"/>
    <s v="2.2.1 - Construcciones en proceso"/>
    <s v="2 - Poder Ejecutivo"/>
    <s v="0221 - MINISTERIO DE ADMINISTRACIÓN PÚBLICA"/>
    <x v="0"/>
    <x v="2"/>
    <x v="3"/>
    <s v="2.3 - MATERIALES Y SUMINISTROS"/>
    <s v="2.3.9 - PRODUCTOS Y ÚTILES VARIOS"/>
    <n v="7000000"/>
    <n v="0"/>
  </r>
  <r>
    <x v="0"/>
    <x v="0"/>
    <x v="0"/>
    <s v="2.2 - Gastos de capital"/>
    <s v="2.2.1 - Construcciones en proceso"/>
    <s v="2 - Poder Ejecutivo"/>
    <s v="0221 - MINISTERIO DE ADMINISTRACIÓN PÚBLICA"/>
    <x v="2"/>
    <x v="8"/>
    <x v="55"/>
    <s v="2.3 - MATERIALES Y SUMINISTROS"/>
    <s v="2.3.9 - PRODUCTOS Y ÚTILES VARIOS"/>
    <n v="400000"/>
    <n v="55802.2"/>
  </r>
  <r>
    <x v="0"/>
    <x v="0"/>
    <x v="0"/>
    <s v="2.2 - Gastos de capital"/>
    <s v="2.2.1 - Construcciones en proceso"/>
    <s v="2 - Poder Ejecutivo"/>
    <s v="0222 - MINISTERIO DE ENERGIA Y MINAS"/>
    <x v="3"/>
    <x v="18"/>
    <x v="56"/>
    <s v="2.3 - MATERIALES Y SUMINISTROS"/>
    <s v="2.3.9 - PRODUCTOS Y ÚTILES VARIOS"/>
    <n v="465640"/>
    <n v="29990.48"/>
  </r>
  <r>
    <x v="0"/>
    <x v="0"/>
    <x v="0"/>
    <s v="2.2 - Gastos de capital"/>
    <s v="2.2.1 - Construcciones en proceso"/>
    <s v="2 - Poder Ejecutivo"/>
    <s v="0222 - MINISTERIO DE ENERGIA Y MINAS"/>
    <x v="3"/>
    <x v="18"/>
    <x v="56"/>
    <s v="2.7 - OBRAS"/>
    <s v="2.7.2 - INFRAESTRUCTURA"/>
    <n v="175000000"/>
    <n v="0"/>
  </r>
  <r>
    <x v="0"/>
    <x v="0"/>
    <x v="0"/>
    <s v="2.2 - Gastos de capital"/>
    <s v="2.2.1 - Construcciones en proceso"/>
    <s v="2 - Poder Ejecutivo"/>
    <s v="0223 - MINISTERIO DE LA VIVIENDA, HABITAT Y EDIFICACIONES (MIVHED)"/>
    <x v="2"/>
    <x v="14"/>
    <x v="42"/>
    <s v="2.1 - REMUNERACIONES Y CONTRIBUCIONES"/>
    <s v="2.1.1 - REMUNERACIONES"/>
    <n v="0"/>
    <n v="0"/>
  </r>
  <r>
    <x v="0"/>
    <x v="0"/>
    <x v="0"/>
    <s v="2.2 - Gastos de capital"/>
    <s v="2.2.1 - Construcciones en proceso"/>
    <s v="2 - Poder Ejecutivo"/>
    <s v="0223 - MINISTERIO DE LA VIVIENDA, HABITAT Y EDIFICACIONES (MIVHED)"/>
    <x v="2"/>
    <x v="14"/>
    <x v="42"/>
    <s v="2.3 - MATERIALES Y SUMINISTROS"/>
    <s v="2.3.1 - ALIMENTOS Y PRODUCTOS AGROFORESTALES"/>
    <n v="0"/>
    <n v="36313239.479999997"/>
  </r>
  <r>
    <x v="0"/>
    <x v="0"/>
    <x v="0"/>
    <s v="2.2 - Gastos de capital"/>
    <s v="2.2.1 - Construcciones en proceso"/>
    <s v="2 - Poder Ejecutivo"/>
    <s v="0223 - MINISTERIO DE LA VIVIENDA, HABITAT Y EDIFICACIONES (MIVHED)"/>
    <x v="2"/>
    <x v="14"/>
    <x v="42"/>
    <s v="2.3 - MATERIALES Y SUMINISTROS"/>
    <s v="2.3.6 - PRODUCTOS DE MINERALES, METÁLICOS Y NO METÁLICOS"/>
    <n v="0"/>
    <n v="83627854.599999994"/>
  </r>
  <r>
    <x v="0"/>
    <x v="0"/>
    <x v="0"/>
    <s v="2.2 - Gastos de capital"/>
    <s v="2.2.1 - Construcciones en proceso"/>
    <s v="2 - Poder Ejecutivo"/>
    <s v="0223 - MINISTERIO DE LA VIVIENDA, HABITAT Y EDIFICACIONES (MIVHED)"/>
    <x v="2"/>
    <x v="14"/>
    <x v="42"/>
    <s v="2.3 - MATERIALES Y SUMINISTROS"/>
    <s v="2.3.7 - COMBUSTIBLES, LUBRICANTES, PRODUCTOS QUÍMICOS Y CONEXOS"/>
    <n v="0"/>
    <n v="11178243.630000001"/>
  </r>
  <r>
    <x v="0"/>
    <x v="0"/>
    <x v="0"/>
    <s v="2.2 - Gastos de capital"/>
    <s v="2.2.1 - Construcciones en proceso"/>
    <s v="2 - Poder Ejecutivo"/>
    <s v="0223 - MINISTERIO DE LA VIVIENDA, HABITAT Y EDIFICACIONES (MIVHED)"/>
    <x v="2"/>
    <x v="14"/>
    <x v="42"/>
    <s v="2.3 - MATERIALES Y SUMINISTROS"/>
    <s v="2.3.9 - PRODUCTOS Y ÚTILES VARIOS"/>
    <n v="0"/>
    <n v="9523132.8900000006"/>
  </r>
  <r>
    <x v="0"/>
    <x v="0"/>
    <x v="0"/>
    <s v="2.2 - Gastos de capital"/>
    <s v="2.2.1 - Construcciones en proceso"/>
    <s v="2 - Poder Ejecutivo"/>
    <s v="0223 - MINISTERIO DE LA VIVIENDA, HABITAT Y EDIFICACIONES (MIVHED)"/>
    <x v="2"/>
    <x v="14"/>
    <x v="42"/>
    <s v="2.3 - MATERIALES Y SUMINISTROS"/>
    <s v="2.3.5 - CUERO, CAUCHO Y PLÁSTICO"/>
    <n v="0"/>
    <n v="8938620.5099999998"/>
  </r>
  <r>
    <x v="0"/>
    <x v="0"/>
    <x v="0"/>
    <s v="2.2 - Gastos de capital"/>
    <s v="2.2.1 - Construcciones en proceso"/>
    <s v="2 - Poder Ejecutivo"/>
    <s v="0223 - MINISTERIO DE LA VIVIENDA, HABITAT Y EDIFICACIONES (MIVHED)"/>
    <x v="2"/>
    <x v="4"/>
    <x v="12"/>
    <s v="2.2 - CONTRATACIÓN DE SERVICIOS"/>
    <s v="2.2.8 - OTROS SERVICIOS NO INCLUIDOS EN CONCEPTOS ANTERIORES"/>
    <n v="0"/>
    <n v="127700000"/>
  </r>
  <r>
    <x v="0"/>
    <x v="0"/>
    <x v="0"/>
    <s v="2.2 - Gastos de capital"/>
    <s v="2.2.1 - Construcciones en proceso"/>
    <s v="2 - Poder Ejecutivo"/>
    <s v="0223 - MINISTERIO DE LA VIVIENDA, HABITAT Y EDIFICACIONES (MIVHED)"/>
    <x v="2"/>
    <x v="4"/>
    <x v="12"/>
    <s v="2.3 - MATERIALES Y SUMINISTROS"/>
    <s v="2.3.6 - PRODUCTOS DE MINERALES, METÁLICOS Y NO METÁLICOS"/>
    <n v="0"/>
    <n v="0"/>
  </r>
  <r>
    <x v="0"/>
    <x v="0"/>
    <x v="0"/>
    <s v="2.2 - Gastos de capital"/>
    <s v="2.2.1 - Construcciones en proceso"/>
    <s v="2 - Poder Ejecutivo"/>
    <s v="0223 - MINISTERIO DE LA VIVIENDA, HABITAT Y EDIFICACIONES (MIVHED)"/>
    <x v="2"/>
    <x v="4"/>
    <x v="12"/>
    <s v="2.3 - MATERIALES Y SUMINISTROS"/>
    <s v="2.3.9 - PRODUCTOS Y ÚTILES VARIOS"/>
    <n v="0"/>
    <n v="0"/>
  </r>
  <r>
    <x v="0"/>
    <x v="0"/>
    <x v="0"/>
    <s v="2.2 - Gastos de capital"/>
    <s v="2.2.1 - Construcciones en proceso"/>
    <s v="2 - Poder Ejecutivo"/>
    <s v="0223 - MINISTERIO DE LA VIVIENDA, HABITAT Y EDIFICACIONES (MIVHED)"/>
    <x v="2"/>
    <x v="4"/>
    <x v="31"/>
    <s v="2.3 - MATERIALES Y SUMINISTROS"/>
    <s v="2.3.6 - PRODUCTOS DE MINERALES, METÁLICOS Y NO METÁLICOS"/>
    <n v="0"/>
    <n v="0"/>
  </r>
  <r>
    <x v="0"/>
    <x v="0"/>
    <x v="0"/>
    <s v="2.2 - Gastos de capital"/>
    <s v="2.2.1 - Construcciones en proceso"/>
    <s v="2 - Poder Ejecutivo"/>
    <s v="0223 - MINISTERIO DE LA VIVIENDA, HABITAT Y EDIFICACIONES (MIVHED)"/>
    <x v="2"/>
    <x v="4"/>
    <x v="31"/>
    <s v="2.3 - MATERIALES Y SUMINISTROS"/>
    <s v="2.3.9 - PRODUCTOS Y ÚTILES VARIOS"/>
    <n v="0"/>
    <n v="0"/>
  </r>
  <r>
    <x v="0"/>
    <x v="0"/>
    <x v="0"/>
    <s v="2.2 - Gastos de capital"/>
    <s v="2.2.1 - Construcciones en proceso"/>
    <s v="2 - Poder Ejecutivo"/>
    <s v="0223 - MINISTERIO DE LA VIVIENDA, HABITAT Y EDIFICACIONES (MIVHED)"/>
    <x v="2"/>
    <x v="4"/>
    <x v="31"/>
    <s v="2.3 - MATERIALES Y SUMINISTROS"/>
    <s v="2.3.5 - CUERO, CAUCHO Y PLÁSTICO"/>
    <n v="0"/>
    <n v="0"/>
  </r>
  <r>
    <x v="0"/>
    <x v="0"/>
    <x v="0"/>
    <s v="2.2 - Gastos de capital"/>
    <s v="2.2.1 - Construcciones en proceso"/>
    <s v="2 - Poder Ejecutivo"/>
    <s v="0223 - MINISTERIO DE LA VIVIENDA, HABITAT Y EDIFICACIONES (MIVHED)"/>
    <x v="2"/>
    <x v="4"/>
    <x v="32"/>
    <s v="2.3 - MATERIALES Y SUMINISTROS"/>
    <s v="2.3.9 - PRODUCTOS Y ÚTILES VARIOS"/>
    <n v="0"/>
    <n v="0"/>
  </r>
  <r>
    <x v="0"/>
    <x v="0"/>
    <x v="0"/>
    <s v="2.2 - Gastos de capital"/>
    <s v="2.2.1 - Construcciones en proceso"/>
    <s v="2 - Poder Ejecutivo"/>
    <s v="0223 - MINISTERIO DE LA VIVIENDA, HABITAT Y EDIFICACIONES (MIVHED)"/>
    <x v="2"/>
    <x v="5"/>
    <x v="61"/>
    <s v="2.2 - CONTRATACIÓN DE SERVICIOS"/>
    <s v="2.2.8 - OTROS SERVICIOS NO INCLUIDOS EN CONCEPTOS ANTERIORES"/>
    <n v="14226352"/>
    <n v="0"/>
  </r>
  <r>
    <x v="0"/>
    <x v="0"/>
    <x v="0"/>
    <s v="2.2 - Gastos de capital"/>
    <s v="2.2.1 - Construcciones en proceso"/>
    <s v="2 - Poder Ejecutivo"/>
    <s v="0223 - MINISTERIO DE LA VIVIENDA, HABITAT Y EDIFICACIONES (MIVHED)"/>
    <x v="2"/>
    <x v="6"/>
    <x v="43"/>
    <s v="2.3 - MATERIALES Y SUMINISTROS"/>
    <s v="2.3.9 - PRODUCTOS Y ÚTILES VARIOS"/>
    <n v="7817000"/>
    <n v="0"/>
  </r>
  <r>
    <x v="0"/>
    <x v="0"/>
    <x v="0"/>
    <s v="2.2 - Gastos de capital"/>
    <s v="2.2.1 - Construcciones en proceso"/>
    <s v="5 - Cámara de Cuentas de la República Dominicana"/>
    <s v="0402 - CÁMARA DE CUENTAS"/>
    <x v="0"/>
    <x v="0"/>
    <x v="1"/>
    <s v="2.3 - MATERIALES Y SUMINISTROS"/>
    <s v="2.3.9 - PRODUCTOS Y ÚTILES VARIOS"/>
    <n v="29760"/>
    <n v="2480"/>
  </r>
  <r>
    <x v="0"/>
    <x v="0"/>
    <x v="0"/>
    <s v="2.2 - Gastos de capital"/>
    <s v="2.2.1 - Construcciones en proceso"/>
    <s v="6 - Tribunal Constitucional"/>
    <s v="0403 - TRIBUNAL CONSTITUCIONAL"/>
    <x v="0"/>
    <x v="2"/>
    <x v="47"/>
    <s v="2.3 - MATERIALES Y SUMINISTROS"/>
    <s v="2.3.9 - PRODUCTOS Y ÚTILES VARIOS"/>
    <n v="500000"/>
    <n v="1918658.0799999998"/>
  </r>
  <r>
    <x v="0"/>
    <x v="0"/>
    <x v="0"/>
    <s v="2.2 - Gastos de capital"/>
    <s v="2.2.1 - Construcciones en proceso"/>
    <s v="7 - Defensor del Pueblo"/>
    <s v="0404 - DEFENSOR DEL PUEBLO"/>
    <x v="0"/>
    <x v="2"/>
    <x v="3"/>
    <s v="2.3 - MATERIALES Y SUMINISTROS"/>
    <s v="2.3.9 - PRODUCTOS Y ÚTILES VARIOS"/>
    <n v="250000"/>
    <n v="747512.29999999981"/>
  </r>
  <r>
    <x v="0"/>
    <x v="0"/>
    <x v="0"/>
    <s v="2.2 - Gastos de capital"/>
    <s v="2.2.2 - Activos fijos (formación bruta de capital fijo)"/>
    <s v="1 - Poder Legislativo"/>
    <s v="0101 - SENADO DE LA REPÚBLICA"/>
    <x v="0"/>
    <x v="0"/>
    <x v="0"/>
    <s v="2.6 - BIENES MUEBLES, INMUEBLES E INTANGIBLES"/>
    <s v="2.6.1 - MOBILIARIO Y EQUIPO"/>
    <n v="13600000"/>
    <n v="5666660"/>
  </r>
  <r>
    <x v="0"/>
    <x v="0"/>
    <x v="0"/>
    <s v="2.2 - Gastos de capital"/>
    <s v="2.2.2 - Activos fijos (formación bruta de capital fijo)"/>
    <s v="1 - Poder Legislativo"/>
    <s v="0101 - SENADO DE LA REPÚBLICA"/>
    <x v="0"/>
    <x v="0"/>
    <x v="0"/>
    <s v="2.6 - BIENES MUEBLES, INMUEBLES E INTANGIBLES"/>
    <s v="2.6.3 - EQUIPO E INSTRUMENTAL, CIENTÍFICO Y LABORATORIO"/>
    <n v="200000"/>
    <n v="83335"/>
  </r>
  <r>
    <x v="0"/>
    <x v="0"/>
    <x v="0"/>
    <s v="2.2 - Gastos de capital"/>
    <s v="2.2.2 - Activos fijos (formación bruta de capital fijo)"/>
    <s v="1 - Poder Legislativo"/>
    <s v="0101 - SENADO DE LA REPÚBLICA"/>
    <x v="0"/>
    <x v="0"/>
    <x v="0"/>
    <s v="2.6 - BIENES MUEBLES, INMUEBLES E INTANGIBLES"/>
    <s v="2.6.4 - VEHÍCULOS Y EQUIPO DE TRANSPORTE, TRACCIÓN Y ELEVACIÓN"/>
    <n v="18500000"/>
    <n v="7708335"/>
  </r>
  <r>
    <x v="0"/>
    <x v="0"/>
    <x v="0"/>
    <s v="2.2 - Gastos de capital"/>
    <s v="2.2.2 - Activos fijos (formación bruta de capital fijo)"/>
    <s v="1 - Poder Legislativo"/>
    <s v="0101 - SENADO DE LA REPÚBLICA"/>
    <x v="0"/>
    <x v="0"/>
    <x v="0"/>
    <s v="2.6 - BIENES MUEBLES, INMUEBLES E INTANGIBLES"/>
    <s v="2.6.5 - MAQUINARIA, OTROS EQUIPOS Y HERRAMIENTAS"/>
    <n v="2700000"/>
    <n v="1125005"/>
  </r>
  <r>
    <x v="0"/>
    <x v="0"/>
    <x v="0"/>
    <s v="2.2 - Gastos de capital"/>
    <s v="2.2.2 - Activos fijos (formación bruta de capital fijo)"/>
    <s v="1 - Poder Legislativo"/>
    <s v="0101 - SENADO DE LA REPÚBLICA"/>
    <x v="0"/>
    <x v="0"/>
    <x v="0"/>
    <s v="2.6 - BIENES MUEBLES, INMUEBLES E INTANGIBLES"/>
    <s v="2.6.8 - BIENES INTANGIBLES"/>
    <n v="30000000"/>
    <n v="12500000"/>
  </r>
  <r>
    <x v="0"/>
    <x v="0"/>
    <x v="0"/>
    <s v="2.2 - Gastos de capital"/>
    <s v="2.2.2 - Activos fijos (formación bruta de capital fijo)"/>
    <s v="1 - Poder Legislativo"/>
    <s v="0101 - SENADO DE LA REPÚBLICA"/>
    <x v="0"/>
    <x v="0"/>
    <x v="0"/>
    <s v="2.6 - BIENES MUEBLES, INMUEBLES E INTANGIBLES"/>
    <s v="2.6.2 - MOBILIARIO Y EQUIPO DE AUDIO, AUDIOVISUAL, RECREATIVO Y EDUCACIONAL"/>
    <n v="2500000"/>
    <n v="1041665"/>
  </r>
  <r>
    <x v="0"/>
    <x v="0"/>
    <x v="0"/>
    <s v="2.2 - Gastos de capital"/>
    <s v="2.2.2 - Activos fijos (formación bruta de capital fijo)"/>
    <s v="1 - Poder Legislativo"/>
    <s v="0101 - SENADO DE LA REPÚBLICA"/>
    <x v="0"/>
    <x v="0"/>
    <x v="0"/>
    <s v="2.7 - OBRAS"/>
    <s v="2.7.1 - OBRAS EN EDIFICACIONES"/>
    <n v="150000000"/>
    <n v="62500000"/>
  </r>
  <r>
    <x v="0"/>
    <x v="0"/>
    <x v="0"/>
    <s v="2.2 - Gastos de capital"/>
    <s v="2.2.2 - Activos fijos (formación bruta de capital fijo)"/>
    <s v="1 - Poder Legislativo"/>
    <s v="0102 - CÁMARA DE DIPUTADOS"/>
    <x v="0"/>
    <x v="0"/>
    <x v="0"/>
    <s v="2.6 - BIENES MUEBLES, INMUEBLES E INTANGIBLES"/>
    <s v="2.6.1 - MOBILIARIO Y EQUIPO"/>
    <n v="15110157"/>
    <n v="6295898.75"/>
  </r>
  <r>
    <x v="0"/>
    <x v="0"/>
    <x v="0"/>
    <s v="2.2 - Gastos de capital"/>
    <s v="2.2.2 - Activos fijos (formación bruta de capital fijo)"/>
    <s v="1 - Poder Legislativo"/>
    <s v="0102 - CÁMARA DE DIPUTADOS"/>
    <x v="0"/>
    <x v="0"/>
    <x v="0"/>
    <s v="2.6 - BIENES MUEBLES, INMUEBLES E INTANGIBLES"/>
    <s v="2.6.3 - EQUIPO E INSTRUMENTAL, CIENTÍFICO Y LABORATORIO"/>
    <n v="25000"/>
    <n v="10416.65"/>
  </r>
  <r>
    <x v="0"/>
    <x v="0"/>
    <x v="0"/>
    <s v="2.2 - Gastos de capital"/>
    <s v="2.2.2 - Activos fijos (formación bruta de capital fijo)"/>
    <s v="1 - Poder Legislativo"/>
    <s v="0102 - CÁMARA DE DIPUTADOS"/>
    <x v="0"/>
    <x v="0"/>
    <x v="0"/>
    <s v="2.6 - BIENES MUEBLES, INMUEBLES E INTANGIBLES"/>
    <s v="2.6.4 - VEHÍCULOS Y EQUIPO DE TRANSPORTE, TRACCIÓN Y ELEVACIÓN"/>
    <n v="80500000"/>
    <n v="33541666.700000003"/>
  </r>
  <r>
    <x v="0"/>
    <x v="0"/>
    <x v="0"/>
    <s v="2.2 - Gastos de capital"/>
    <s v="2.2.2 - Activos fijos (formación bruta de capital fijo)"/>
    <s v="1 - Poder Legislativo"/>
    <s v="0102 - CÁMARA DE DIPUTADOS"/>
    <x v="0"/>
    <x v="0"/>
    <x v="0"/>
    <s v="2.6 - BIENES MUEBLES, INMUEBLES E INTANGIBLES"/>
    <s v="2.6.5 - MAQUINARIA, OTROS EQUIPOS Y HERRAMIENTAS"/>
    <n v="3700000"/>
    <n v="1541666.6500000001"/>
  </r>
  <r>
    <x v="0"/>
    <x v="0"/>
    <x v="0"/>
    <s v="2.2 - Gastos de capital"/>
    <s v="2.2.2 - Activos fijos (formación bruta de capital fijo)"/>
    <s v="1 - Poder Legislativo"/>
    <s v="0102 - CÁMARA DE DIPUTADOS"/>
    <x v="0"/>
    <x v="0"/>
    <x v="0"/>
    <s v="2.6 - BIENES MUEBLES, INMUEBLES E INTANGIBLES"/>
    <s v="2.6.6 - EQUIPOS DE DEFENSA Y SEGURIDAD"/>
    <n v="1000000"/>
    <n v="416666.65"/>
  </r>
  <r>
    <x v="0"/>
    <x v="0"/>
    <x v="0"/>
    <s v="2.2 - Gastos de capital"/>
    <s v="2.2.2 - Activos fijos (formación bruta de capital fijo)"/>
    <s v="1 - Poder Legislativo"/>
    <s v="0102 - CÁMARA DE DIPUTADOS"/>
    <x v="0"/>
    <x v="0"/>
    <x v="0"/>
    <s v="2.6 - BIENES MUEBLES, INMUEBLES E INTANGIBLES"/>
    <s v="2.6.8 - BIENES INTANGIBLES"/>
    <n v="6150000"/>
    <n v="2562500"/>
  </r>
  <r>
    <x v="0"/>
    <x v="0"/>
    <x v="0"/>
    <s v="2.2 - Gastos de capital"/>
    <s v="2.2.2 - Activos fijos (formación bruta de capital fijo)"/>
    <s v="1 - Poder Legislativo"/>
    <s v="0102 - CÁMARA DE DIPUTADOS"/>
    <x v="0"/>
    <x v="0"/>
    <x v="0"/>
    <s v="2.6 - BIENES MUEBLES, INMUEBLES E INTANGIBLES"/>
    <s v="2.6.2 - MOBILIARIO Y EQUIPO DE AUDIO, AUDIOVISUAL, RECREATIVO Y EDUCACIONAL"/>
    <n v="15000000"/>
    <n v="6250000"/>
  </r>
  <r>
    <x v="0"/>
    <x v="0"/>
    <x v="0"/>
    <s v="2.2 - Gastos de capital"/>
    <s v="2.2.2 - Activos fijos (formación bruta de capital fijo)"/>
    <s v="1 - Poder Legislativo"/>
    <s v="0102 - CÁMARA DE DIPUTADOS"/>
    <x v="0"/>
    <x v="0"/>
    <x v="0"/>
    <s v="2.7 - OBRAS"/>
    <s v="2.7.1 - OBRAS EN EDIFICACIONES"/>
    <n v="100000000"/>
    <n v="41666666.649999999"/>
  </r>
  <r>
    <x v="0"/>
    <x v="0"/>
    <x v="0"/>
    <s v="2.2 - Gastos de capital"/>
    <s v="2.2.2 - Activos fijos (formación bruta de capital fijo)"/>
    <s v="2 - Poder Ejecutivo"/>
    <s v="0201 - PRESIDENCIA DE LA REPÚBLICA"/>
    <x v="0"/>
    <x v="0"/>
    <x v="1"/>
    <s v="2.6 - BIENES MUEBLES, INMUEBLES E INTANGIBLES"/>
    <s v="2.6.1 - MOBILIARIO Y EQUIPO"/>
    <n v="153441461"/>
    <n v="18927506.050000001"/>
  </r>
  <r>
    <x v="0"/>
    <x v="0"/>
    <x v="0"/>
    <s v="2.2 - Gastos de capital"/>
    <s v="2.2.2 - Activos fijos (formación bruta de capital fijo)"/>
    <s v="2 - Poder Ejecutivo"/>
    <s v="0201 - PRESIDENCIA DE LA REPÚBLICA"/>
    <x v="0"/>
    <x v="0"/>
    <x v="1"/>
    <s v="2.6 - BIENES MUEBLES, INMUEBLES E INTANGIBLES"/>
    <s v="2.6.3 - EQUIPO E INSTRUMENTAL, CIENTÍFICO Y LABORATORIO"/>
    <n v="11558170"/>
    <n v="376656"/>
  </r>
  <r>
    <x v="0"/>
    <x v="0"/>
    <x v="0"/>
    <s v="2.2 - Gastos de capital"/>
    <s v="2.2.2 - Activos fijos (formación bruta de capital fijo)"/>
    <s v="2 - Poder Ejecutivo"/>
    <s v="0201 - PRESIDENCIA DE LA REPÚBLICA"/>
    <x v="0"/>
    <x v="0"/>
    <x v="1"/>
    <s v="2.6 - BIENES MUEBLES, INMUEBLES E INTANGIBLES"/>
    <s v="2.6.4 - VEHÍCULOS Y EQUIPO DE TRANSPORTE, TRACCIÓN Y ELEVACIÓN"/>
    <n v="173228260"/>
    <n v="53400586.019999996"/>
  </r>
  <r>
    <x v="0"/>
    <x v="0"/>
    <x v="0"/>
    <s v="2.2 - Gastos de capital"/>
    <s v="2.2.2 - Activos fijos (formación bruta de capital fijo)"/>
    <s v="2 - Poder Ejecutivo"/>
    <s v="0201 - PRESIDENCIA DE LA REPÚBLICA"/>
    <x v="0"/>
    <x v="0"/>
    <x v="1"/>
    <s v="2.6 - BIENES MUEBLES, INMUEBLES E INTANGIBLES"/>
    <s v="2.6.5 - MAQUINARIA, OTROS EQUIPOS Y HERRAMIENTAS"/>
    <n v="22506253"/>
    <n v="4650732.2"/>
  </r>
  <r>
    <x v="0"/>
    <x v="0"/>
    <x v="0"/>
    <s v="2.2 - Gastos de capital"/>
    <s v="2.2.2 - Activos fijos (formación bruta de capital fijo)"/>
    <s v="2 - Poder Ejecutivo"/>
    <s v="0201 - PRESIDENCIA DE LA REPÚBLICA"/>
    <x v="0"/>
    <x v="0"/>
    <x v="1"/>
    <s v="2.6 - BIENES MUEBLES, INMUEBLES E INTANGIBLES"/>
    <s v="2.6.6 - EQUIPOS DE DEFENSA Y SEGURIDAD"/>
    <n v="6365000"/>
    <n v="88218.59"/>
  </r>
  <r>
    <x v="0"/>
    <x v="0"/>
    <x v="0"/>
    <s v="2.2 - Gastos de capital"/>
    <s v="2.2.2 - Activos fijos (formación bruta de capital fijo)"/>
    <s v="2 - Poder Ejecutivo"/>
    <s v="0201 - PRESIDENCIA DE LA REPÚBLICA"/>
    <x v="0"/>
    <x v="0"/>
    <x v="1"/>
    <s v="2.6 - BIENES MUEBLES, INMUEBLES E INTANGIBLES"/>
    <s v="2.6.7 - ACTIVOS BIOLÓGICOS"/>
    <n v="0"/>
    <n v="0"/>
  </r>
  <r>
    <x v="0"/>
    <x v="0"/>
    <x v="0"/>
    <s v="2.2 - Gastos de capital"/>
    <s v="2.2.2 - Activos fijos (formación bruta de capital fijo)"/>
    <s v="2 - Poder Ejecutivo"/>
    <s v="0201 - PRESIDENCIA DE LA REPÚBLICA"/>
    <x v="0"/>
    <x v="0"/>
    <x v="1"/>
    <s v="2.6 - BIENES MUEBLES, INMUEBLES E INTANGIBLES"/>
    <s v="2.6.8 - BIENES INTANGIBLES"/>
    <n v="25590896"/>
    <n v="0"/>
  </r>
  <r>
    <x v="0"/>
    <x v="0"/>
    <x v="0"/>
    <s v="2.2 - Gastos de capital"/>
    <s v="2.2.2 - Activos fijos (formación bruta de capital fijo)"/>
    <s v="2 - Poder Ejecutivo"/>
    <s v="0201 - PRESIDENCIA DE LA REPÚBLICA"/>
    <x v="0"/>
    <x v="0"/>
    <x v="1"/>
    <s v="2.6 - BIENES MUEBLES, INMUEBLES E INTANGIBLES"/>
    <s v="2.6.9 - EDIFICIOS, ESTRUCTURAS, TIERRAS, TERRENOS Y OBJETOS DE VALOR"/>
    <n v="0"/>
    <n v="0"/>
  </r>
  <r>
    <x v="0"/>
    <x v="0"/>
    <x v="0"/>
    <s v="2.2 - Gastos de capital"/>
    <s v="2.2.2 - Activos fijos (formación bruta de capital fijo)"/>
    <s v="2 - Poder Ejecutivo"/>
    <s v="0201 - PRESIDENCIA DE LA REPÚBLICA"/>
    <x v="0"/>
    <x v="0"/>
    <x v="1"/>
    <s v="2.6 - BIENES MUEBLES, INMUEBLES E INTANGIBLES"/>
    <s v="2.6.2 - MOBILIARIO Y EQUIPO DE AUDIO, AUDIOVISUAL, RECREATIVO Y EDUCACIONAL"/>
    <n v="18986496"/>
    <n v="4917398"/>
  </r>
  <r>
    <x v="0"/>
    <x v="0"/>
    <x v="0"/>
    <s v="2.2 - Gastos de capital"/>
    <s v="2.2.2 - Activos fijos (formación bruta de capital fijo)"/>
    <s v="2 - Poder Ejecutivo"/>
    <s v="0201 - PRESIDENCIA DE LA REPÚBLICA"/>
    <x v="0"/>
    <x v="0"/>
    <x v="1"/>
    <s v="2.7 - OBRAS"/>
    <s v="2.7.1 - OBRAS EN EDIFICACIONES"/>
    <n v="1111574409"/>
    <n v="125047668.95999999"/>
  </r>
  <r>
    <x v="0"/>
    <x v="0"/>
    <x v="0"/>
    <s v="2.2 - Gastos de capital"/>
    <s v="2.2.2 - Activos fijos (formación bruta de capital fijo)"/>
    <s v="2 - Poder Ejecutivo"/>
    <s v="0201 - PRESIDENCIA DE LA REPÚBLICA"/>
    <x v="0"/>
    <x v="1"/>
    <x v="2"/>
    <s v="2.6 - BIENES MUEBLES, INMUEBLES E INTANGIBLES"/>
    <s v="2.6.1 - MOBILIARIO Y EQUIPO"/>
    <n v="153629875"/>
    <n v="10466162.41"/>
  </r>
  <r>
    <x v="0"/>
    <x v="0"/>
    <x v="0"/>
    <s v="2.2 - Gastos de capital"/>
    <s v="2.2.2 - Activos fijos (formación bruta de capital fijo)"/>
    <s v="2 - Poder Ejecutivo"/>
    <s v="0201 - PRESIDENCIA DE LA REPÚBLICA"/>
    <x v="0"/>
    <x v="1"/>
    <x v="2"/>
    <s v="2.6 - BIENES MUEBLES, INMUEBLES E INTANGIBLES"/>
    <s v="2.6.3 - EQUIPO E INSTRUMENTAL, CIENTÍFICO Y LABORATORIO"/>
    <n v="3050000"/>
    <n v="0"/>
  </r>
  <r>
    <x v="0"/>
    <x v="0"/>
    <x v="0"/>
    <s v="2.2 - Gastos de capital"/>
    <s v="2.2.2 - Activos fijos (formación bruta de capital fijo)"/>
    <s v="2 - Poder Ejecutivo"/>
    <s v="0201 - PRESIDENCIA DE LA REPÚBLICA"/>
    <x v="0"/>
    <x v="1"/>
    <x v="2"/>
    <s v="2.6 - BIENES MUEBLES, INMUEBLES E INTANGIBLES"/>
    <s v="2.6.4 - VEHÍCULOS Y EQUIPO DE TRANSPORTE, TRACCIÓN Y ELEVACIÓN"/>
    <n v="698754569"/>
    <n v="37764315.329999998"/>
  </r>
  <r>
    <x v="0"/>
    <x v="0"/>
    <x v="0"/>
    <s v="2.2 - Gastos de capital"/>
    <s v="2.2.2 - Activos fijos (formación bruta de capital fijo)"/>
    <s v="2 - Poder Ejecutivo"/>
    <s v="0201 - PRESIDENCIA DE LA REPÚBLICA"/>
    <x v="0"/>
    <x v="1"/>
    <x v="2"/>
    <s v="2.6 - BIENES MUEBLES, INMUEBLES E INTANGIBLES"/>
    <s v="2.6.5 - MAQUINARIA, OTROS EQUIPOS Y HERRAMIENTAS"/>
    <n v="520833796"/>
    <n v="103831025.39"/>
  </r>
  <r>
    <x v="0"/>
    <x v="0"/>
    <x v="0"/>
    <s v="2.2 - Gastos de capital"/>
    <s v="2.2.2 - Activos fijos (formación bruta de capital fijo)"/>
    <s v="2 - Poder Ejecutivo"/>
    <s v="0201 - PRESIDENCIA DE LA REPÚBLICA"/>
    <x v="0"/>
    <x v="1"/>
    <x v="2"/>
    <s v="2.6 - BIENES MUEBLES, INMUEBLES E INTANGIBLES"/>
    <s v="2.6.6 - EQUIPOS DE DEFENSA Y SEGURIDAD"/>
    <n v="3372400"/>
    <n v="0"/>
  </r>
  <r>
    <x v="0"/>
    <x v="0"/>
    <x v="0"/>
    <s v="2.2 - Gastos de capital"/>
    <s v="2.2.2 - Activos fijos (formación bruta de capital fijo)"/>
    <s v="2 - Poder Ejecutivo"/>
    <s v="0201 - PRESIDENCIA DE LA REPÚBLICA"/>
    <x v="0"/>
    <x v="1"/>
    <x v="2"/>
    <s v="2.6 - BIENES MUEBLES, INMUEBLES E INTANGIBLES"/>
    <s v="2.6.8 - BIENES INTANGIBLES"/>
    <n v="13422066"/>
    <n v="2583438.9"/>
  </r>
  <r>
    <x v="0"/>
    <x v="0"/>
    <x v="0"/>
    <s v="2.2 - Gastos de capital"/>
    <s v="2.2.2 - Activos fijos (formación bruta de capital fijo)"/>
    <s v="2 - Poder Ejecutivo"/>
    <s v="0201 - PRESIDENCIA DE LA REPÚBLICA"/>
    <x v="0"/>
    <x v="1"/>
    <x v="2"/>
    <s v="2.6 - BIENES MUEBLES, INMUEBLES E INTANGIBLES"/>
    <s v="2.6.9 - EDIFICIOS, ESTRUCTURAS, TIERRAS, TERRENOS Y OBJETOS DE VALOR"/>
    <n v="1100000"/>
    <n v="0"/>
  </r>
  <r>
    <x v="0"/>
    <x v="0"/>
    <x v="0"/>
    <s v="2.2 - Gastos de capital"/>
    <s v="2.2.2 - Activos fijos (formación bruta de capital fijo)"/>
    <s v="2 - Poder Ejecutivo"/>
    <s v="0201 - PRESIDENCIA DE LA REPÚBLICA"/>
    <x v="0"/>
    <x v="1"/>
    <x v="2"/>
    <s v="2.6 - BIENES MUEBLES, INMUEBLES E INTANGIBLES"/>
    <s v="2.6.2 - MOBILIARIO Y EQUIPO DE AUDIO, AUDIOVISUAL, RECREATIVO Y EDUCACIONAL"/>
    <n v="91400409"/>
    <n v="28460765.030000001"/>
  </r>
  <r>
    <x v="0"/>
    <x v="0"/>
    <x v="0"/>
    <s v="2.2 - Gastos de capital"/>
    <s v="2.2.2 - Activos fijos (formación bruta de capital fijo)"/>
    <s v="2 - Poder Ejecutivo"/>
    <s v="0201 - PRESIDENCIA DE LA REPÚBLICA"/>
    <x v="0"/>
    <x v="1"/>
    <x v="2"/>
    <s v="2.7 - OBRAS"/>
    <s v="2.7.1 - OBRAS EN EDIFICACIONES"/>
    <n v="121570127"/>
    <n v="1.862645149230957E-9"/>
  </r>
  <r>
    <x v="0"/>
    <x v="0"/>
    <x v="0"/>
    <s v="2.2 - Gastos de capital"/>
    <s v="2.2.2 - Activos fijos (formación bruta de capital fijo)"/>
    <s v="2 - Poder Ejecutivo"/>
    <s v="0201 - PRESIDENCIA DE LA REPÚBLICA"/>
    <x v="0"/>
    <x v="2"/>
    <x v="8"/>
    <s v="2.7 - OBRAS"/>
    <s v="2.7.1 - OBRAS EN EDIFICACIONES"/>
    <n v="616166241"/>
    <n v="80574119.059999987"/>
  </r>
  <r>
    <x v="0"/>
    <x v="0"/>
    <x v="0"/>
    <s v="2.2 - Gastos de capital"/>
    <s v="2.2.2 - Activos fijos (formación bruta de capital fijo)"/>
    <s v="2 - Poder Ejecutivo"/>
    <s v="0201 - PRESIDENCIA DE LA REPÚBLICA"/>
    <x v="0"/>
    <x v="2"/>
    <x v="9"/>
    <s v="2.7 - OBRAS"/>
    <s v="2.7.1 - OBRAS EN EDIFICACIONES"/>
    <n v="56792236"/>
    <n v="9825198.9100000001"/>
  </r>
  <r>
    <x v="0"/>
    <x v="0"/>
    <x v="0"/>
    <s v="2.2 - Gastos de capital"/>
    <s v="2.2.2 - Activos fijos (formación bruta de capital fijo)"/>
    <s v="2 - Poder Ejecutivo"/>
    <s v="0201 - PRESIDENCIA DE LA REPÚBLICA"/>
    <x v="0"/>
    <x v="2"/>
    <x v="3"/>
    <s v="2.6 - BIENES MUEBLES, INMUEBLES E INTANGIBLES"/>
    <s v="2.6.1 - MOBILIARIO Y EQUIPO"/>
    <n v="340000"/>
    <n v="1246801.9899999998"/>
  </r>
  <r>
    <x v="0"/>
    <x v="0"/>
    <x v="0"/>
    <s v="2.2 - Gastos de capital"/>
    <s v="2.2.2 - Activos fijos (formación bruta de capital fijo)"/>
    <s v="2 - Poder Ejecutivo"/>
    <s v="0201 - PRESIDENCIA DE LA REPÚBLICA"/>
    <x v="0"/>
    <x v="2"/>
    <x v="3"/>
    <s v="2.6 - BIENES MUEBLES, INMUEBLES E INTANGIBLES"/>
    <s v="2.6.3 - EQUIPO E INSTRUMENTAL, CIENTÍFICO Y LABORATORIO"/>
    <n v="10000"/>
    <n v="0"/>
  </r>
  <r>
    <x v="0"/>
    <x v="0"/>
    <x v="0"/>
    <s v="2.2 - Gastos de capital"/>
    <s v="2.2.2 - Activos fijos (formación bruta de capital fijo)"/>
    <s v="2 - Poder Ejecutivo"/>
    <s v="0201 - PRESIDENCIA DE LA REPÚBLICA"/>
    <x v="0"/>
    <x v="2"/>
    <x v="3"/>
    <s v="2.6 - BIENES MUEBLES, INMUEBLES E INTANGIBLES"/>
    <s v="2.6.5 - MAQUINARIA, OTROS EQUIPOS Y HERRAMIENTAS"/>
    <n v="0"/>
    <n v="0"/>
  </r>
  <r>
    <x v="0"/>
    <x v="0"/>
    <x v="0"/>
    <s v="2.2 - Gastos de capital"/>
    <s v="2.2.2 - Activos fijos (formación bruta de capital fijo)"/>
    <s v="2 - Poder Ejecutivo"/>
    <s v="0201 - PRESIDENCIA DE LA REPÚBLICA"/>
    <x v="0"/>
    <x v="2"/>
    <x v="3"/>
    <s v="2.6 - BIENES MUEBLES, INMUEBLES E INTANGIBLES"/>
    <s v="2.6.6 - EQUIPOS DE DEFENSA Y SEGURIDAD"/>
    <n v="0"/>
    <n v="0"/>
  </r>
  <r>
    <x v="0"/>
    <x v="0"/>
    <x v="0"/>
    <s v="2.2 - Gastos de capital"/>
    <s v="2.2.2 - Activos fijos (formación bruta de capital fijo)"/>
    <s v="2 - Poder Ejecutivo"/>
    <s v="0201 - PRESIDENCIA DE LA REPÚBLICA"/>
    <x v="0"/>
    <x v="2"/>
    <x v="3"/>
    <s v="2.6 - BIENES MUEBLES, INMUEBLES E INTANGIBLES"/>
    <s v="2.6.2 - MOBILIARIO Y EQUIPO DE AUDIO, AUDIOVISUAL, RECREATIVO Y EDUCACIONAL"/>
    <n v="0"/>
    <n v="0"/>
  </r>
  <r>
    <x v="0"/>
    <x v="0"/>
    <x v="0"/>
    <s v="2.2 - Gastos de capital"/>
    <s v="2.2.2 - Activos fijos (formación bruta de capital fijo)"/>
    <s v="2 - Poder Ejecutivo"/>
    <s v="0201 - PRESIDENCIA DE LA REPÚBLICA"/>
    <x v="0"/>
    <x v="2"/>
    <x v="3"/>
    <s v="2.7 - OBRAS"/>
    <s v="2.7.1 - OBRAS EN EDIFICACIONES"/>
    <n v="22512328"/>
    <n v="0"/>
  </r>
  <r>
    <x v="0"/>
    <x v="0"/>
    <x v="0"/>
    <s v="2.2 - Gastos de capital"/>
    <s v="2.2.2 - Activos fijos (formación bruta de capital fijo)"/>
    <s v="2 - Poder Ejecutivo"/>
    <s v="0201 - PRESIDENCIA DE LA REPÚBLICA"/>
    <x v="0"/>
    <x v="2"/>
    <x v="10"/>
    <s v="2.7 - OBRAS"/>
    <s v="2.7.1 - OBRAS EN EDIFICACIONES"/>
    <n v="7308222"/>
    <n v="0"/>
  </r>
  <r>
    <x v="0"/>
    <x v="0"/>
    <x v="0"/>
    <s v="2.2 - Gastos de capital"/>
    <s v="2.2.2 - Activos fijos (formación bruta de capital fijo)"/>
    <s v="2 - Poder Ejecutivo"/>
    <s v="0201 - PRESIDENCIA DE LA REPÚBLICA"/>
    <x v="3"/>
    <x v="16"/>
    <x v="70"/>
    <s v="2.7 - OBRAS"/>
    <s v="2.7.1 - OBRAS EN EDIFICACIONES"/>
    <n v="0"/>
    <n v="2495549.87"/>
  </r>
  <r>
    <x v="0"/>
    <x v="0"/>
    <x v="0"/>
    <s v="2.2 - Gastos de capital"/>
    <s v="2.2.2 - Activos fijos (formación bruta de capital fijo)"/>
    <s v="2 - Poder Ejecutivo"/>
    <s v="0201 - PRESIDENCIA DE LA REPÚBLICA"/>
    <x v="3"/>
    <x v="7"/>
    <x v="39"/>
    <s v="2.7 - OBRAS"/>
    <s v="2.7.1 - OBRAS EN EDIFICACIONES"/>
    <n v="2279720000"/>
    <n v="16705693.83"/>
  </r>
  <r>
    <x v="0"/>
    <x v="0"/>
    <x v="0"/>
    <s v="2.2 - Gastos de capital"/>
    <s v="2.2.2 - Activos fijos (formación bruta de capital fijo)"/>
    <s v="2 - Poder Ejecutivo"/>
    <s v="0201 - PRESIDENCIA DE LA REPÚBLICA"/>
    <x v="1"/>
    <x v="3"/>
    <x v="4"/>
    <s v="2.6 - BIENES MUEBLES, INMUEBLES E INTANGIBLES"/>
    <s v="2.6.1 - MOBILIARIO Y EQUIPO"/>
    <n v="1100000"/>
    <n v="14709.49"/>
  </r>
  <r>
    <x v="0"/>
    <x v="0"/>
    <x v="0"/>
    <s v="2.2 - Gastos de capital"/>
    <s v="2.2.2 - Activos fijos (formación bruta de capital fijo)"/>
    <s v="2 - Poder Ejecutivo"/>
    <s v="0201 - PRESIDENCIA DE LA REPÚBLICA"/>
    <x v="1"/>
    <x v="3"/>
    <x v="4"/>
    <s v="2.6 - BIENES MUEBLES, INMUEBLES E INTANGIBLES"/>
    <s v="2.6.4 - VEHÍCULOS Y EQUIPO DE TRANSPORTE, TRACCIÓN Y ELEVACIÓN"/>
    <n v="0"/>
    <n v="0"/>
  </r>
  <r>
    <x v="0"/>
    <x v="0"/>
    <x v="0"/>
    <s v="2.2 - Gastos de capital"/>
    <s v="2.2.2 - Activos fijos (formación bruta de capital fijo)"/>
    <s v="2 - Poder Ejecutivo"/>
    <s v="0201 - PRESIDENCIA DE LA REPÚBLICA"/>
    <x v="1"/>
    <x v="3"/>
    <x v="4"/>
    <s v="2.6 - BIENES MUEBLES, INMUEBLES E INTANGIBLES"/>
    <s v="2.6.5 - MAQUINARIA, OTROS EQUIPOS Y HERRAMIENTAS"/>
    <n v="850000"/>
    <n v="185307.2"/>
  </r>
  <r>
    <x v="0"/>
    <x v="0"/>
    <x v="0"/>
    <s v="2.2 - Gastos de capital"/>
    <s v="2.2.2 - Activos fijos (formación bruta de capital fijo)"/>
    <s v="2 - Poder Ejecutivo"/>
    <s v="0201 - PRESIDENCIA DE LA REPÚBLICA"/>
    <x v="1"/>
    <x v="3"/>
    <x v="4"/>
    <s v="2.6 - BIENES MUEBLES, INMUEBLES E INTANGIBLES"/>
    <s v="2.6.6 - EQUIPOS DE DEFENSA Y SEGURIDAD"/>
    <n v="0"/>
    <n v="12390"/>
  </r>
  <r>
    <x v="0"/>
    <x v="0"/>
    <x v="0"/>
    <s v="2.2 - Gastos de capital"/>
    <s v="2.2.2 - Activos fijos (formación bruta de capital fijo)"/>
    <s v="2 - Poder Ejecutivo"/>
    <s v="0201 - PRESIDENCIA DE LA REPÚBLICA"/>
    <x v="1"/>
    <x v="3"/>
    <x v="65"/>
    <s v="2.6 - BIENES MUEBLES, INMUEBLES E INTANGIBLES"/>
    <s v="2.6.1 - MOBILIARIO Y EQUIPO"/>
    <n v="4663778"/>
    <n v="0"/>
  </r>
  <r>
    <x v="0"/>
    <x v="0"/>
    <x v="0"/>
    <s v="2.2 - Gastos de capital"/>
    <s v="2.2.2 - Activos fijos (formación bruta de capital fijo)"/>
    <s v="2 - Poder Ejecutivo"/>
    <s v="0201 - PRESIDENCIA DE LA REPÚBLICA"/>
    <x v="1"/>
    <x v="3"/>
    <x v="65"/>
    <s v="2.6 - BIENES MUEBLES, INMUEBLES E INTANGIBLES"/>
    <s v="2.6.5 - MAQUINARIA, OTROS EQUIPOS Y HERRAMIENTAS"/>
    <n v="343600000"/>
    <n v="0"/>
  </r>
  <r>
    <x v="0"/>
    <x v="0"/>
    <x v="0"/>
    <s v="2.2 - Gastos de capital"/>
    <s v="2.2.2 - Activos fijos (formación bruta de capital fijo)"/>
    <s v="2 - Poder Ejecutivo"/>
    <s v="0201 - PRESIDENCIA DE LA REPÚBLICA"/>
    <x v="1"/>
    <x v="3"/>
    <x v="65"/>
    <s v="2.6 - BIENES MUEBLES, INMUEBLES E INTANGIBLES"/>
    <s v="2.6.9 - EDIFICIOS, ESTRUCTURAS, TIERRAS, TERRENOS Y OBJETOS DE VALOR"/>
    <n v="165788"/>
    <n v="0"/>
  </r>
  <r>
    <x v="0"/>
    <x v="0"/>
    <x v="0"/>
    <s v="2.2 - Gastos de capital"/>
    <s v="2.2.2 - Activos fijos (formación bruta de capital fijo)"/>
    <s v="2 - Poder Ejecutivo"/>
    <s v="0201 - PRESIDENCIA DE LA REPÚBLICA"/>
    <x v="1"/>
    <x v="3"/>
    <x v="65"/>
    <s v="2.7 - OBRAS"/>
    <s v="2.7.1 - OBRAS EN EDIFICACIONES"/>
    <n v="901737496"/>
    <n v="0"/>
  </r>
  <r>
    <x v="0"/>
    <x v="0"/>
    <x v="0"/>
    <s v="2.2 - Gastos de capital"/>
    <s v="2.2.2 - Activos fijos (formación bruta de capital fijo)"/>
    <s v="2 - Poder Ejecutivo"/>
    <s v="0201 - PRESIDENCIA DE LA REPÚBLICA"/>
    <x v="2"/>
    <x v="14"/>
    <x v="42"/>
    <s v="2.7 - OBRAS"/>
    <s v="2.7.1 - OBRAS EN EDIFICACIONES"/>
    <n v="0"/>
    <n v="0"/>
  </r>
  <r>
    <x v="0"/>
    <x v="0"/>
    <x v="0"/>
    <s v="2.2 - Gastos de capital"/>
    <s v="2.2.2 - Activos fijos (formación bruta de capital fijo)"/>
    <s v="2 - Poder Ejecutivo"/>
    <s v="0201 - PRESIDENCIA DE LA REPÚBLICA"/>
    <x v="2"/>
    <x v="14"/>
    <x v="66"/>
    <s v="2.7 - OBRAS"/>
    <s v="2.7.1 - OBRAS EN EDIFICACIONES"/>
    <n v="416964573"/>
    <n v="8753306.0500000007"/>
  </r>
  <r>
    <x v="0"/>
    <x v="0"/>
    <x v="0"/>
    <s v="2.2 - Gastos de capital"/>
    <s v="2.2.2 - Activos fijos (formación bruta de capital fijo)"/>
    <s v="2 - Poder Ejecutivo"/>
    <s v="0201 - PRESIDENCIA DE LA REPÚBLICA"/>
    <x v="2"/>
    <x v="4"/>
    <x v="31"/>
    <s v="2.7 - OBRAS"/>
    <s v="2.7.1 - OBRAS EN EDIFICACIONES"/>
    <n v="0"/>
    <n v="1069355.48"/>
  </r>
  <r>
    <x v="0"/>
    <x v="0"/>
    <x v="0"/>
    <s v="2.2 - Gastos de capital"/>
    <s v="2.2.2 - Activos fijos (formación bruta de capital fijo)"/>
    <s v="2 - Poder Ejecutivo"/>
    <s v="0201 - PRESIDENCIA DE LA REPÚBLICA"/>
    <x v="2"/>
    <x v="5"/>
    <x v="18"/>
    <s v="2.7 - OBRAS"/>
    <s v="2.7.1 - OBRAS EN EDIFICACIONES"/>
    <n v="1850406"/>
    <n v="0"/>
  </r>
  <r>
    <x v="0"/>
    <x v="0"/>
    <x v="0"/>
    <s v="2.2 - Gastos de capital"/>
    <s v="2.2.2 - Activos fijos (formación bruta de capital fijo)"/>
    <s v="2 - Poder Ejecutivo"/>
    <s v="0201 - PRESIDENCIA DE LA REPÚBLICA"/>
    <x v="2"/>
    <x v="5"/>
    <x v="6"/>
    <s v="2.6 - BIENES MUEBLES, INMUEBLES E INTANGIBLES"/>
    <s v="2.6.1 - MOBILIARIO Y EQUIPO"/>
    <n v="340000"/>
    <n v="0"/>
  </r>
  <r>
    <x v="0"/>
    <x v="0"/>
    <x v="0"/>
    <s v="2.2 - Gastos de capital"/>
    <s v="2.2.2 - Activos fijos (formación bruta de capital fijo)"/>
    <s v="2 - Poder Ejecutivo"/>
    <s v="0201 - PRESIDENCIA DE LA REPÚBLICA"/>
    <x v="2"/>
    <x v="5"/>
    <x v="6"/>
    <s v="2.6 - BIENES MUEBLES, INMUEBLES E INTANGIBLES"/>
    <s v="2.6.5 - MAQUINARIA, OTROS EQUIPOS Y HERRAMIENTAS"/>
    <n v="100000"/>
    <n v="0"/>
  </r>
  <r>
    <x v="0"/>
    <x v="0"/>
    <x v="0"/>
    <s v="2.2 - Gastos de capital"/>
    <s v="2.2.2 - Activos fijos (formación bruta de capital fijo)"/>
    <s v="2 - Poder Ejecutivo"/>
    <s v="0201 - PRESIDENCIA DE LA REPÚBLICA"/>
    <x v="2"/>
    <x v="5"/>
    <x v="6"/>
    <s v="2.6 - BIENES MUEBLES, INMUEBLES E INTANGIBLES"/>
    <s v="2.6.8 - BIENES INTANGIBLES"/>
    <n v="50000"/>
    <n v="0"/>
  </r>
  <r>
    <x v="0"/>
    <x v="0"/>
    <x v="0"/>
    <s v="2.2 - Gastos de capital"/>
    <s v="2.2.2 - Activos fijos (formación bruta de capital fijo)"/>
    <s v="2 - Poder Ejecutivo"/>
    <s v="0201 - PRESIDENCIA DE LA REPÚBLICA"/>
    <x v="2"/>
    <x v="5"/>
    <x v="61"/>
    <s v="2.7 - OBRAS"/>
    <s v="2.7.1 - OBRAS EN EDIFICACIONES"/>
    <n v="56589220"/>
    <n v="5781904.5500000007"/>
  </r>
  <r>
    <x v="0"/>
    <x v="0"/>
    <x v="0"/>
    <s v="2.2 - Gastos de capital"/>
    <s v="2.2.2 - Activos fijos (formación bruta de capital fijo)"/>
    <s v="2 - Poder Ejecutivo"/>
    <s v="0201 - PRESIDENCIA DE LA REPÚBLICA"/>
    <x v="2"/>
    <x v="6"/>
    <x v="14"/>
    <s v="2.7 - OBRAS"/>
    <s v="2.7.1 - OBRAS EN EDIFICACIONES"/>
    <n v="0"/>
    <n v="6525416.0199999996"/>
  </r>
  <r>
    <x v="0"/>
    <x v="0"/>
    <x v="0"/>
    <s v="2.2 - Gastos de capital"/>
    <s v="2.2.2 - Activos fijos (formación bruta de capital fijo)"/>
    <s v="2 - Poder Ejecutivo"/>
    <s v="0201 - PRESIDENCIA DE LA REPÚBLICA"/>
    <x v="2"/>
    <x v="6"/>
    <x v="67"/>
    <s v="2.7 - OBRAS"/>
    <s v="2.7.1 - OBRAS EN EDIFICACIONES"/>
    <n v="32455361"/>
    <n v="0"/>
  </r>
  <r>
    <x v="0"/>
    <x v="0"/>
    <x v="0"/>
    <s v="2.2 - Gastos de capital"/>
    <s v="2.2.2 - Activos fijos (formación bruta de capital fijo)"/>
    <s v="2 - Poder Ejecutivo"/>
    <s v="0201 - PRESIDENCIA DE LA REPÚBLICA"/>
    <x v="2"/>
    <x v="6"/>
    <x v="50"/>
    <s v="2.6 - BIENES MUEBLES, INMUEBLES E INTANGIBLES"/>
    <s v="2.6.1 - MOBILIARIO Y EQUIPO"/>
    <n v="61031055"/>
    <n v="0"/>
  </r>
  <r>
    <x v="0"/>
    <x v="0"/>
    <x v="0"/>
    <s v="2.2 - Gastos de capital"/>
    <s v="2.2.2 - Activos fijos (formación bruta de capital fijo)"/>
    <s v="2 - Poder Ejecutivo"/>
    <s v="0201 - PRESIDENCIA DE LA REPÚBLICA"/>
    <x v="2"/>
    <x v="6"/>
    <x v="50"/>
    <s v="2.6 - BIENES MUEBLES, INMUEBLES E INTANGIBLES"/>
    <s v="2.6.3 - EQUIPO E INSTRUMENTAL, CIENTÍFICO Y LABORATORIO"/>
    <n v="127050000"/>
    <n v="0"/>
  </r>
  <r>
    <x v="0"/>
    <x v="0"/>
    <x v="0"/>
    <s v="2.2 - Gastos de capital"/>
    <s v="2.2.2 - Activos fijos (formación bruta de capital fijo)"/>
    <s v="2 - Poder Ejecutivo"/>
    <s v="0201 - PRESIDENCIA DE LA REPÚBLICA"/>
    <x v="2"/>
    <x v="6"/>
    <x v="50"/>
    <s v="2.6 - BIENES MUEBLES, INMUEBLES E INTANGIBLES"/>
    <s v="2.6.4 - VEHÍCULOS Y EQUIPO DE TRANSPORTE, TRACCIÓN Y ELEVACIÓN"/>
    <n v="8000000"/>
    <n v="0"/>
  </r>
  <r>
    <x v="0"/>
    <x v="0"/>
    <x v="0"/>
    <s v="2.2 - Gastos de capital"/>
    <s v="2.2.2 - Activos fijos (formación bruta de capital fijo)"/>
    <s v="2 - Poder Ejecutivo"/>
    <s v="0201 - PRESIDENCIA DE LA REPÚBLICA"/>
    <x v="2"/>
    <x v="6"/>
    <x v="50"/>
    <s v="2.7 - OBRAS"/>
    <s v="2.7.1 - OBRAS EN EDIFICACIONES"/>
    <n v="211272249"/>
    <n v="0"/>
  </r>
  <r>
    <x v="0"/>
    <x v="0"/>
    <x v="0"/>
    <s v="2.2 - Gastos de capital"/>
    <s v="2.2.2 - Activos fijos (formación bruta de capital fijo)"/>
    <s v="2 - Poder Ejecutivo"/>
    <s v="0201 - PRESIDENCIA DE LA REPÚBLICA"/>
    <x v="2"/>
    <x v="6"/>
    <x v="7"/>
    <s v="2.6 - BIENES MUEBLES, INMUEBLES E INTANGIBLES"/>
    <s v="2.6.1 - MOBILIARIO Y EQUIPO"/>
    <n v="508079034"/>
    <n v="135948712.90000004"/>
  </r>
  <r>
    <x v="0"/>
    <x v="0"/>
    <x v="0"/>
    <s v="2.2 - Gastos de capital"/>
    <s v="2.2.2 - Activos fijos (formación bruta de capital fijo)"/>
    <s v="2 - Poder Ejecutivo"/>
    <s v="0201 - PRESIDENCIA DE LA REPÚBLICA"/>
    <x v="2"/>
    <x v="6"/>
    <x v="7"/>
    <s v="2.6 - BIENES MUEBLES, INMUEBLES E INTANGIBLES"/>
    <s v="2.6.3 - EQUIPO E INSTRUMENTAL, CIENTÍFICO Y LABORATORIO"/>
    <n v="16392514"/>
    <n v="0"/>
  </r>
  <r>
    <x v="0"/>
    <x v="0"/>
    <x v="0"/>
    <s v="2.2 - Gastos de capital"/>
    <s v="2.2.2 - Activos fijos (formación bruta de capital fijo)"/>
    <s v="2 - Poder Ejecutivo"/>
    <s v="0201 - PRESIDENCIA DE LA REPÚBLICA"/>
    <x v="2"/>
    <x v="6"/>
    <x v="7"/>
    <s v="2.6 - BIENES MUEBLES, INMUEBLES E INTANGIBLES"/>
    <s v="2.6.4 - VEHÍCULOS Y EQUIPO DE TRANSPORTE, TRACCIÓN Y ELEVACIÓN"/>
    <n v="94005382"/>
    <n v="4422416.9800000004"/>
  </r>
  <r>
    <x v="0"/>
    <x v="0"/>
    <x v="0"/>
    <s v="2.2 - Gastos de capital"/>
    <s v="2.2.2 - Activos fijos (formación bruta de capital fijo)"/>
    <s v="2 - Poder Ejecutivo"/>
    <s v="0201 - PRESIDENCIA DE LA REPÚBLICA"/>
    <x v="2"/>
    <x v="6"/>
    <x v="7"/>
    <s v="2.6 - BIENES MUEBLES, INMUEBLES E INTANGIBLES"/>
    <s v="2.6.5 - MAQUINARIA, OTROS EQUIPOS Y HERRAMIENTAS"/>
    <n v="42890915"/>
    <n v="2065347.68"/>
  </r>
  <r>
    <x v="0"/>
    <x v="0"/>
    <x v="0"/>
    <s v="2.2 - Gastos de capital"/>
    <s v="2.2.2 - Activos fijos (formación bruta de capital fijo)"/>
    <s v="2 - Poder Ejecutivo"/>
    <s v="0201 - PRESIDENCIA DE LA REPÚBLICA"/>
    <x v="2"/>
    <x v="6"/>
    <x v="7"/>
    <s v="2.6 - BIENES MUEBLES, INMUEBLES E INTANGIBLES"/>
    <s v="2.6.6 - EQUIPOS DE DEFENSA Y SEGURIDAD"/>
    <n v="1988684"/>
    <n v="144397.07999999999"/>
  </r>
  <r>
    <x v="0"/>
    <x v="0"/>
    <x v="0"/>
    <s v="2.2 - Gastos de capital"/>
    <s v="2.2.2 - Activos fijos (formación bruta de capital fijo)"/>
    <s v="2 - Poder Ejecutivo"/>
    <s v="0201 - PRESIDENCIA DE LA REPÚBLICA"/>
    <x v="2"/>
    <x v="6"/>
    <x v="7"/>
    <s v="2.6 - BIENES MUEBLES, INMUEBLES E INTANGIBLES"/>
    <s v="2.6.7 - ACTIVOS BIOLÓGICOS"/>
    <n v="800000"/>
    <n v="1171129"/>
  </r>
  <r>
    <x v="0"/>
    <x v="0"/>
    <x v="0"/>
    <s v="2.2 - Gastos de capital"/>
    <s v="2.2.2 - Activos fijos (formación bruta de capital fijo)"/>
    <s v="2 - Poder Ejecutivo"/>
    <s v="0201 - PRESIDENCIA DE LA REPÚBLICA"/>
    <x v="2"/>
    <x v="6"/>
    <x v="7"/>
    <s v="2.6 - BIENES MUEBLES, INMUEBLES E INTANGIBLES"/>
    <s v="2.6.8 - BIENES INTANGIBLES"/>
    <n v="8569680"/>
    <n v="0"/>
  </r>
  <r>
    <x v="0"/>
    <x v="0"/>
    <x v="0"/>
    <s v="2.2 - Gastos de capital"/>
    <s v="2.2.2 - Activos fijos (formación bruta de capital fijo)"/>
    <s v="2 - Poder Ejecutivo"/>
    <s v="0201 - PRESIDENCIA DE LA REPÚBLICA"/>
    <x v="2"/>
    <x v="6"/>
    <x v="7"/>
    <s v="2.6 - BIENES MUEBLES, INMUEBLES E INTANGIBLES"/>
    <s v="2.6.9 - EDIFICIOS, ESTRUCTURAS, TIERRAS, TERRENOS Y OBJETOS DE VALOR"/>
    <n v="0"/>
    <n v="85909.81"/>
  </r>
  <r>
    <x v="0"/>
    <x v="0"/>
    <x v="0"/>
    <s v="2.2 - Gastos de capital"/>
    <s v="2.2.2 - Activos fijos (formación bruta de capital fijo)"/>
    <s v="2 - Poder Ejecutivo"/>
    <s v="0201 - PRESIDENCIA DE LA REPÚBLICA"/>
    <x v="2"/>
    <x v="6"/>
    <x v="7"/>
    <s v="2.6 - BIENES MUEBLES, INMUEBLES E INTANGIBLES"/>
    <s v="2.6.2 - MOBILIARIO Y EQUIPO DE AUDIO, AUDIOVISUAL, RECREATIVO Y EDUCACIONAL"/>
    <n v="12774983"/>
    <n v="695252.1"/>
  </r>
  <r>
    <x v="0"/>
    <x v="0"/>
    <x v="0"/>
    <s v="2.2 - Gastos de capital"/>
    <s v="2.2.2 - Activos fijos (formación bruta de capital fijo)"/>
    <s v="2 - Poder Ejecutivo"/>
    <s v="0201 - PRESIDENCIA DE LA REPÚBLICA"/>
    <x v="2"/>
    <x v="6"/>
    <x v="7"/>
    <s v="2.7 - OBRAS"/>
    <s v="2.7.1 - OBRAS EN EDIFICACIONES"/>
    <n v="119577406"/>
    <n v="22560958.390000001"/>
  </r>
  <r>
    <x v="0"/>
    <x v="0"/>
    <x v="0"/>
    <s v="2.2 - Gastos de capital"/>
    <s v="2.2.2 - Activos fijos (formación bruta de capital fijo)"/>
    <s v="2 - Poder Ejecutivo"/>
    <s v="0202 - MINISTERIO DE  INTERIOR Y POLICÍA"/>
    <x v="0"/>
    <x v="0"/>
    <x v="1"/>
    <s v="2.6 - BIENES MUEBLES, INMUEBLES E INTANGIBLES"/>
    <s v="2.6.1 - MOBILIARIO Y EQUIPO"/>
    <n v="31028869"/>
    <n v="2290543.5900000003"/>
  </r>
  <r>
    <x v="0"/>
    <x v="0"/>
    <x v="0"/>
    <s v="2.2 - Gastos de capital"/>
    <s v="2.2.2 - Activos fijos (formación bruta de capital fijo)"/>
    <s v="2 - Poder Ejecutivo"/>
    <s v="0202 - MINISTERIO DE  INTERIOR Y POLICÍA"/>
    <x v="0"/>
    <x v="0"/>
    <x v="1"/>
    <s v="2.6 - BIENES MUEBLES, INMUEBLES E INTANGIBLES"/>
    <s v="2.6.3 - EQUIPO E INSTRUMENTAL, CIENTÍFICO Y LABORATORIO"/>
    <n v="0"/>
    <n v="289.10000000000002"/>
  </r>
  <r>
    <x v="0"/>
    <x v="0"/>
    <x v="0"/>
    <s v="2.2 - Gastos de capital"/>
    <s v="2.2.2 - Activos fijos (formación bruta de capital fijo)"/>
    <s v="2 - Poder Ejecutivo"/>
    <s v="0202 - MINISTERIO DE  INTERIOR Y POLICÍA"/>
    <x v="0"/>
    <x v="0"/>
    <x v="1"/>
    <s v="2.6 - BIENES MUEBLES, INMUEBLES E INTANGIBLES"/>
    <s v="2.6.4 - VEHÍCULOS Y EQUIPO DE TRANSPORTE, TRACCIÓN Y ELEVACIÓN"/>
    <n v="65811340"/>
    <n v="33059813"/>
  </r>
  <r>
    <x v="0"/>
    <x v="0"/>
    <x v="0"/>
    <s v="2.2 - Gastos de capital"/>
    <s v="2.2.2 - Activos fijos (formación bruta de capital fijo)"/>
    <s v="2 - Poder Ejecutivo"/>
    <s v="0202 - MINISTERIO DE  INTERIOR Y POLICÍA"/>
    <x v="0"/>
    <x v="0"/>
    <x v="1"/>
    <s v="2.6 - BIENES MUEBLES, INMUEBLES E INTANGIBLES"/>
    <s v="2.6.5 - MAQUINARIA, OTROS EQUIPOS Y HERRAMIENTAS"/>
    <n v="890292"/>
    <n v="953269.49"/>
  </r>
  <r>
    <x v="0"/>
    <x v="0"/>
    <x v="0"/>
    <s v="2.2 - Gastos de capital"/>
    <s v="2.2.2 - Activos fijos (formación bruta de capital fijo)"/>
    <s v="2 - Poder Ejecutivo"/>
    <s v="0202 - MINISTERIO DE  INTERIOR Y POLICÍA"/>
    <x v="0"/>
    <x v="0"/>
    <x v="1"/>
    <s v="2.6 - BIENES MUEBLES, INMUEBLES E INTANGIBLES"/>
    <s v="2.6.6 - EQUIPOS DE DEFENSA Y SEGURIDAD"/>
    <n v="0"/>
    <n v="372225.66"/>
  </r>
  <r>
    <x v="0"/>
    <x v="0"/>
    <x v="0"/>
    <s v="2.2 - Gastos de capital"/>
    <s v="2.2.2 - Activos fijos (formación bruta de capital fijo)"/>
    <s v="2 - Poder Ejecutivo"/>
    <s v="0202 - MINISTERIO DE  INTERIOR Y POLICÍA"/>
    <x v="0"/>
    <x v="0"/>
    <x v="1"/>
    <s v="2.6 - BIENES MUEBLES, INMUEBLES E INTANGIBLES"/>
    <s v="2.6.8 - BIENES INTANGIBLES"/>
    <n v="0"/>
    <n v="257870.14"/>
  </r>
  <r>
    <x v="0"/>
    <x v="0"/>
    <x v="0"/>
    <s v="2.2 - Gastos de capital"/>
    <s v="2.2.2 - Activos fijos (formación bruta de capital fijo)"/>
    <s v="2 - Poder Ejecutivo"/>
    <s v="0202 - MINISTERIO DE  INTERIOR Y POLICÍA"/>
    <x v="0"/>
    <x v="0"/>
    <x v="1"/>
    <s v="2.6 - BIENES MUEBLES, INMUEBLES E INTANGIBLES"/>
    <s v="2.6.9 - EDIFICIOS, ESTRUCTURAS, TIERRAS, TERRENOS Y OBJETOS DE VALOR"/>
    <n v="0"/>
    <n v="100000"/>
  </r>
  <r>
    <x v="0"/>
    <x v="0"/>
    <x v="0"/>
    <s v="2.2 - Gastos de capital"/>
    <s v="2.2.2 - Activos fijos (formación bruta de capital fijo)"/>
    <s v="2 - Poder Ejecutivo"/>
    <s v="0202 - MINISTERIO DE  INTERIOR Y POLICÍA"/>
    <x v="0"/>
    <x v="0"/>
    <x v="1"/>
    <s v="2.6 - BIENES MUEBLES, INMUEBLES E INTANGIBLES"/>
    <s v="2.6.2 - MOBILIARIO Y EQUIPO DE AUDIO, AUDIOVISUAL, RECREATIVO Y EDUCACIONAL"/>
    <n v="2821526"/>
    <n v="0"/>
  </r>
  <r>
    <x v="0"/>
    <x v="0"/>
    <x v="0"/>
    <s v="2.2 - Gastos de capital"/>
    <s v="2.2.2 - Activos fijos (formación bruta de capital fijo)"/>
    <s v="2 - Poder Ejecutivo"/>
    <s v="0202 - MINISTERIO DE  INTERIOR Y POLICÍA"/>
    <x v="0"/>
    <x v="0"/>
    <x v="1"/>
    <s v="2.7 - OBRAS"/>
    <s v="2.7.1 - OBRAS EN EDIFICACIONES"/>
    <n v="0"/>
    <n v="0"/>
  </r>
  <r>
    <x v="0"/>
    <x v="0"/>
    <x v="0"/>
    <s v="2.2 - Gastos de capital"/>
    <s v="2.2.2 - Activos fijos (formación bruta de capital fijo)"/>
    <s v="2 - Poder Ejecutivo"/>
    <s v="0202 - MINISTERIO DE  INTERIOR Y POLICÍA"/>
    <x v="0"/>
    <x v="2"/>
    <x v="8"/>
    <s v="2.6 - BIENES MUEBLES, INMUEBLES E INTANGIBLES"/>
    <s v="2.6.1 - MOBILIARIO Y EQUIPO"/>
    <n v="72617418"/>
    <n v="3709241.08"/>
  </r>
  <r>
    <x v="0"/>
    <x v="0"/>
    <x v="0"/>
    <s v="2.2 - Gastos de capital"/>
    <s v="2.2.2 - Activos fijos (formación bruta de capital fijo)"/>
    <s v="2 - Poder Ejecutivo"/>
    <s v="0202 - MINISTERIO DE  INTERIOR Y POLICÍA"/>
    <x v="0"/>
    <x v="2"/>
    <x v="8"/>
    <s v="2.6 - BIENES MUEBLES, INMUEBLES E INTANGIBLES"/>
    <s v="2.6.3 - EQUIPO E INSTRUMENTAL, CIENTÍFICO Y LABORATORIO"/>
    <n v="50000"/>
    <n v="0"/>
  </r>
  <r>
    <x v="0"/>
    <x v="0"/>
    <x v="0"/>
    <s v="2.2 - Gastos de capital"/>
    <s v="2.2.2 - Activos fijos (formación bruta de capital fijo)"/>
    <s v="2 - Poder Ejecutivo"/>
    <s v="0202 - MINISTERIO DE  INTERIOR Y POLICÍA"/>
    <x v="0"/>
    <x v="2"/>
    <x v="8"/>
    <s v="2.6 - BIENES MUEBLES, INMUEBLES E INTANGIBLES"/>
    <s v="2.6.4 - VEHÍCULOS Y EQUIPO DE TRANSPORTE, TRACCIÓN Y ELEVACIÓN"/>
    <n v="299096593"/>
    <n v="131940000"/>
  </r>
  <r>
    <x v="0"/>
    <x v="0"/>
    <x v="0"/>
    <s v="2.2 - Gastos de capital"/>
    <s v="2.2.2 - Activos fijos (formación bruta de capital fijo)"/>
    <s v="2 - Poder Ejecutivo"/>
    <s v="0202 - MINISTERIO DE  INTERIOR Y POLICÍA"/>
    <x v="0"/>
    <x v="2"/>
    <x v="8"/>
    <s v="2.6 - BIENES MUEBLES, INMUEBLES E INTANGIBLES"/>
    <s v="2.6.5 - MAQUINARIA, OTROS EQUIPOS Y HERRAMIENTAS"/>
    <n v="1315032"/>
    <n v="0"/>
  </r>
  <r>
    <x v="0"/>
    <x v="0"/>
    <x v="0"/>
    <s v="2.2 - Gastos de capital"/>
    <s v="2.2.2 - Activos fijos (formación bruta de capital fijo)"/>
    <s v="2 - Poder Ejecutivo"/>
    <s v="0202 - MINISTERIO DE  INTERIOR Y POLICÍA"/>
    <x v="0"/>
    <x v="2"/>
    <x v="8"/>
    <s v="2.6 - BIENES MUEBLES, INMUEBLES E INTANGIBLES"/>
    <s v="2.6.6 - EQUIPOS DE DEFENSA Y SEGURIDAD"/>
    <n v="186143517"/>
    <n v="48671847"/>
  </r>
  <r>
    <x v="0"/>
    <x v="0"/>
    <x v="0"/>
    <s v="2.2 - Gastos de capital"/>
    <s v="2.2.2 - Activos fijos (formación bruta de capital fijo)"/>
    <s v="2 - Poder Ejecutivo"/>
    <s v="0202 - MINISTERIO DE  INTERIOR Y POLICÍA"/>
    <x v="0"/>
    <x v="2"/>
    <x v="8"/>
    <s v="2.6 - BIENES MUEBLES, INMUEBLES E INTANGIBLES"/>
    <s v="2.6.9 - EDIFICIOS, ESTRUCTURAS, TIERRAS, TERRENOS Y OBJETOS DE VALOR"/>
    <n v="0"/>
    <n v="0"/>
  </r>
  <r>
    <x v="0"/>
    <x v="0"/>
    <x v="0"/>
    <s v="2.2 - Gastos de capital"/>
    <s v="2.2.2 - Activos fijos (formación bruta de capital fijo)"/>
    <s v="2 - Poder Ejecutivo"/>
    <s v="0202 - MINISTERIO DE  INTERIOR Y POLICÍA"/>
    <x v="0"/>
    <x v="2"/>
    <x v="8"/>
    <s v="2.6 - BIENES MUEBLES, INMUEBLES E INTANGIBLES"/>
    <s v="2.6.2 - MOBILIARIO Y EQUIPO DE AUDIO, AUDIOVISUAL, RECREATIVO Y EDUCACIONAL"/>
    <n v="2512852"/>
    <n v="0"/>
  </r>
  <r>
    <x v="0"/>
    <x v="0"/>
    <x v="0"/>
    <s v="2.2 - Gastos de capital"/>
    <s v="2.2.2 - Activos fijos (formación bruta de capital fijo)"/>
    <s v="2 - Poder Ejecutivo"/>
    <s v="0202 - MINISTERIO DE  INTERIOR Y POLICÍA"/>
    <x v="0"/>
    <x v="2"/>
    <x v="8"/>
    <s v="2.7 - OBRAS"/>
    <s v="2.7.1 - OBRAS EN EDIFICACIONES"/>
    <n v="1000000"/>
    <n v="0"/>
  </r>
  <r>
    <x v="0"/>
    <x v="0"/>
    <x v="0"/>
    <s v="2.2 - Gastos de capital"/>
    <s v="2.2.2 - Activos fijos (formación bruta de capital fijo)"/>
    <s v="2 - Poder Ejecutivo"/>
    <s v="0202 - MINISTERIO DE  INTERIOR Y POLICÍA"/>
    <x v="0"/>
    <x v="2"/>
    <x v="9"/>
    <s v="2.6 - BIENES MUEBLES, INMUEBLES E INTANGIBLES"/>
    <s v="2.6.1 - MOBILIARIO Y EQUIPO"/>
    <n v="1103100"/>
    <n v="40895"/>
  </r>
  <r>
    <x v="0"/>
    <x v="0"/>
    <x v="0"/>
    <s v="2.2 - Gastos de capital"/>
    <s v="2.2.2 - Activos fijos (formación bruta de capital fijo)"/>
    <s v="2 - Poder Ejecutivo"/>
    <s v="0202 - MINISTERIO DE  INTERIOR Y POLICÍA"/>
    <x v="0"/>
    <x v="2"/>
    <x v="9"/>
    <s v="2.6 - BIENES MUEBLES, INMUEBLES E INTANGIBLES"/>
    <s v="2.6.4 - VEHÍCULOS Y EQUIPO DE TRANSPORTE, TRACCIÓN Y ELEVACIÓN"/>
    <n v="725000"/>
    <n v="0"/>
  </r>
  <r>
    <x v="0"/>
    <x v="0"/>
    <x v="0"/>
    <s v="2.2 - Gastos de capital"/>
    <s v="2.2.2 - Activos fijos (formación bruta de capital fijo)"/>
    <s v="2 - Poder Ejecutivo"/>
    <s v="0202 - MINISTERIO DE  INTERIOR Y POLICÍA"/>
    <x v="0"/>
    <x v="2"/>
    <x v="9"/>
    <s v="2.6 - BIENES MUEBLES, INMUEBLES E INTANGIBLES"/>
    <s v="2.6.5 - MAQUINARIA, OTROS EQUIPOS Y HERRAMIENTAS"/>
    <n v="879500"/>
    <n v="105422.22"/>
  </r>
  <r>
    <x v="0"/>
    <x v="0"/>
    <x v="0"/>
    <s v="2.2 - Gastos de capital"/>
    <s v="2.2.2 - Activos fijos (formación bruta de capital fijo)"/>
    <s v="2 - Poder Ejecutivo"/>
    <s v="0202 - MINISTERIO DE  INTERIOR Y POLICÍA"/>
    <x v="0"/>
    <x v="2"/>
    <x v="9"/>
    <s v="2.6 - BIENES MUEBLES, INMUEBLES E INTANGIBLES"/>
    <s v="2.6.6 - EQUIPOS DE DEFENSA Y SEGURIDAD"/>
    <n v="115000"/>
    <n v="0"/>
  </r>
  <r>
    <x v="0"/>
    <x v="0"/>
    <x v="0"/>
    <s v="2.2 - Gastos de capital"/>
    <s v="2.2.2 - Activos fijos (formación bruta de capital fijo)"/>
    <s v="2 - Poder Ejecutivo"/>
    <s v="0202 - MINISTERIO DE  INTERIOR Y POLICÍA"/>
    <x v="0"/>
    <x v="2"/>
    <x v="9"/>
    <s v="2.6 - BIENES MUEBLES, INMUEBLES E INTANGIBLES"/>
    <s v="2.6.9 - EDIFICIOS, ESTRUCTURAS, TIERRAS, TERRENOS Y OBJETOS DE VALOR"/>
    <n v="30000"/>
    <n v="0"/>
  </r>
  <r>
    <x v="0"/>
    <x v="0"/>
    <x v="0"/>
    <s v="2.2 - Gastos de capital"/>
    <s v="2.2.2 - Activos fijos (formación bruta de capital fijo)"/>
    <s v="2 - Poder Ejecutivo"/>
    <s v="0202 - MINISTERIO DE  INTERIOR Y POLICÍA"/>
    <x v="0"/>
    <x v="2"/>
    <x v="9"/>
    <s v="2.6 - BIENES MUEBLES, INMUEBLES E INTANGIBLES"/>
    <s v="2.6.2 - MOBILIARIO Y EQUIPO DE AUDIO, AUDIOVISUAL, RECREATIVO Y EDUCACIONAL"/>
    <n v="5000"/>
    <n v="0"/>
  </r>
  <r>
    <x v="0"/>
    <x v="0"/>
    <x v="0"/>
    <s v="2.2 - Gastos de capital"/>
    <s v="2.2.2 - Activos fijos (formación bruta de capital fijo)"/>
    <s v="2 - Poder Ejecutivo"/>
    <s v="0202 - MINISTERIO DE  INTERIOR Y POLICÍA"/>
    <x v="0"/>
    <x v="2"/>
    <x v="10"/>
    <s v="2.6 - BIENES MUEBLES, INMUEBLES E INTANGIBLES"/>
    <s v="2.6.1 - MOBILIARIO Y EQUIPO"/>
    <n v="22878860"/>
    <n v="10807459.970000001"/>
  </r>
  <r>
    <x v="0"/>
    <x v="0"/>
    <x v="0"/>
    <s v="2.2 - Gastos de capital"/>
    <s v="2.2.2 - Activos fijos (formación bruta de capital fijo)"/>
    <s v="2 - Poder Ejecutivo"/>
    <s v="0202 - MINISTERIO DE  INTERIOR Y POLICÍA"/>
    <x v="0"/>
    <x v="2"/>
    <x v="10"/>
    <s v="2.6 - BIENES MUEBLES, INMUEBLES E INTANGIBLES"/>
    <s v="2.6.4 - VEHÍCULOS Y EQUIPO DE TRANSPORTE, TRACCIÓN Y ELEVACIÓN"/>
    <n v="0"/>
    <n v="1062000"/>
  </r>
  <r>
    <x v="0"/>
    <x v="0"/>
    <x v="0"/>
    <s v="2.2 - Gastos de capital"/>
    <s v="2.2.2 - Activos fijos (formación bruta de capital fijo)"/>
    <s v="2 - Poder Ejecutivo"/>
    <s v="0202 - MINISTERIO DE  INTERIOR Y POLICÍA"/>
    <x v="0"/>
    <x v="2"/>
    <x v="10"/>
    <s v="2.6 - BIENES MUEBLES, INMUEBLES E INTANGIBLES"/>
    <s v="2.6.5 - MAQUINARIA, OTROS EQUIPOS Y HERRAMIENTAS"/>
    <n v="0"/>
    <n v="529618.22"/>
  </r>
  <r>
    <x v="0"/>
    <x v="0"/>
    <x v="0"/>
    <s v="2.2 - Gastos de capital"/>
    <s v="2.2.2 - Activos fijos (formación bruta de capital fijo)"/>
    <s v="2 - Poder Ejecutivo"/>
    <s v="0202 - MINISTERIO DE  INTERIOR Y POLICÍA"/>
    <x v="0"/>
    <x v="2"/>
    <x v="10"/>
    <s v="2.6 - BIENES MUEBLES, INMUEBLES E INTANGIBLES"/>
    <s v="2.6.8 - BIENES INTANGIBLES"/>
    <n v="0"/>
    <n v="83566.679999999993"/>
  </r>
  <r>
    <x v="0"/>
    <x v="0"/>
    <x v="0"/>
    <s v="2.2 - Gastos de capital"/>
    <s v="2.2.2 - Activos fijos (formación bruta de capital fijo)"/>
    <s v="2 - Poder Ejecutivo"/>
    <s v="0202 - MINISTERIO DE  INTERIOR Y POLICÍA"/>
    <x v="0"/>
    <x v="2"/>
    <x v="10"/>
    <s v="2.6 - BIENES MUEBLES, INMUEBLES E INTANGIBLES"/>
    <s v="2.6.9 - EDIFICIOS, ESTRUCTURAS, TIERRAS, TERRENOS Y OBJETOS DE VALOR"/>
    <n v="0"/>
    <n v="84665"/>
  </r>
  <r>
    <x v="0"/>
    <x v="0"/>
    <x v="0"/>
    <s v="2.2 - Gastos de capital"/>
    <s v="2.2.2 - Activos fijos (formación bruta de capital fijo)"/>
    <s v="2 - Poder Ejecutivo"/>
    <s v="0202 - MINISTERIO DE  INTERIOR Y POLICÍA"/>
    <x v="0"/>
    <x v="2"/>
    <x v="10"/>
    <s v="2.6 - BIENES MUEBLES, INMUEBLES E INTANGIBLES"/>
    <s v="2.6.2 - MOBILIARIO Y EQUIPO DE AUDIO, AUDIOVISUAL, RECREATIVO Y EDUCACIONAL"/>
    <n v="0"/>
    <n v="126496"/>
  </r>
  <r>
    <x v="0"/>
    <x v="0"/>
    <x v="0"/>
    <s v="2.2 - Gastos de capital"/>
    <s v="2.2.2 - Activos fijos (formación bruta de capital fijo)"/>
    <s v="2 - Poder Ejecutivo"/>
    <s v="0202 - MINISTERIO DE  INTERIOR Y POLICÍA"/>
    <x v="3"/>
    <x v="7"/>
    <x v="11"/>
    <s v="2.6 - BIENES MUEBLES, INMUEBLES E INTANGIBLES"/>
    <s v="2.6.1 - MOBILIARIO Y EQUIPO"/>
    <n v="4090000"/>
    <n v="0"/>
  </r>
  <r>
    <x v="0"/>
    <x v="0"/>
    <x v="0"/>
    <s v="2.2 - Gastos de capital"/>
    <s v="2.2.2 - Activos fijos (formación bruta de capital fijo)"/>
    <s v="2 - Poder Ejecutivo"/>
    <s v="0202 - MINISTERIO DE  INTERIOR Y POLICÍA"/>
    <x v="3"/>
    <x v="7"/>
    <x v="11"/>
    <s v="2.6 - BIENES MUEBLES, INMUEBLES E INTANGIBLES"/>
    <s v="2.6.4 - VEHÍCULOS Y EQUIPO DE TRANSPORTE, TRACCIÓN Y ELEVACIÓN"/>
    <n v="3900000"/>
    <n v="0"/>
  </r>
  <r>
    <x v="0"/>
    <x v="0"/>
    <x v="0"/>
    <s v="2.2 - Gastos de capital"/>
    <s v="2.2.2 - Activos fijos (formación bruta de capital fijo)"/>
    <s v="2 - Poder Ejecutivo"/>
    <s v="0202 - MINISTERIO DE  INTERIOR Y POLICÍA"/>
    <x v="3"/>
    <x v="7"/>
    <x v="11"/>
    <s v="2.6 - BIENES MUEBLES, INMUEBLES E INTANGIBLES"/>
    <s v="2.6.5 - MAQUINARIA, OTROS EQUIPOS Y HERRAMIENTAS"/>
    <n v="5790000"/>
    <n v="5254953"/>
  </r>
  <r>
    <x v="0"/>
    <x v="0"/>
    <x v="0"/>
    <s v="2.2 - Gastos de capital"/>
    <s v="2.2.2 - Activos fijos (formación bruta de capital fijo)"/>
    <s v="2 - Poder Ejecutivo"/>
    <s v="0202 - MINISTERIO DE  INTERIOR Y POLICÍA"/>
    <x v="3"/>
    <x v="7"/>
    <x v="11"/>
    <s v="2.6 - BIENES MUEBLES, INMUEBLES E INTANGIBLES"/>
    <s v="2.6.6 - EQUIPOS DE DEFENSA Y SEGURIDAD"/>
    <n v="4790000"/>
    <n v="0"/>
  </r>
  <r>
    <x v="0"/>
    <x v="0"/>
    <x v="0"/>
    <s v="2.2 - Gastos de capital"/>
    <s v="2.2.2 - Activos fijos (formación bruta de capital fijo)"/>
    <s v="2 - Poder Ejecutivo"/>
    <s v="0202 - MINISTERIO DE  INTERIOR Y POLICÍA"/>
    <x v="3"/>
    <x v="7"/>
    <x v="11"/>
    <s v="2.6 - BIENES MUEBLES, INMUEBLES E INTANGIBLES"/>
    <s v="2.6.2 - MOBILIARIO Y EQUIPO DE AUDIO, AUDIOVISUAL, RECREATIVO Y EDUCACIONAL"/>
    <n v="3940000"/>
    <n v="0"/>
  </r>
  <r>
    <x v="0"/>
    <x v="0"/>
    <x v="0"/>
    <s v="2.2 - Gastos de capital"/>
    <s v="2.2.2 - Activos fijos (formación bruta de capital fijo)"/>
    <s v="2 - Poder Ejecutivo"/>
    <s v="0202 - MINISTERIO DE  INTERIOR Y POLICÍA"/>
    <x v="2"/>
    <x v="4"/>
    <x v="12"/>
    <s v="2.6 - BIENES MUEBLES, INMUEBLES E INTANGIBLES"/>
    <s v="2.6.1 - MOBILIARIO Y EQUIPO"/>
    <n v="1400000"/>
    <n v="1150401.19"/>
  </r>
  <r>
    <x v="0"/>
    <x v="0"/>
    <x v="0"/>
    <s v="2.2 - Gastos de capital"/>
    <s v="2.2.2 - Activos fijos (formación bruta de capital fijo)"/>
    <s v="2 - Poder Ejecutivo"/>
    <s v="0202 - MINISTERIO DE  INTERIOR Y POLICÍA"/>
    <x v="2"/>
    <x v="4"/>
    <x v="12"/>
    <s v="2.6 - BIENES MUEBLES, INMUEBLES E INTANGIBLES"/>
    <s v="2.6.3 - EQUIPO E INSTRUMENTAL, CIENTÍFICO Y LABORATORIO"/>
    <n v="1900000"/>
    <n v="1349090.46"/>
  </r>
  <r>
    <x v="0"/>
    <x v="0"/>
    <x v="0"/>
    <s v="2.2 - Gastos de capital"/>
    <s v="2.2.2 - Activos fijos (formación bruta de capital fijo)"/>
    <s v="2 - Poder Ejecutivo"/>
    <s v="0202 - MINISTERIO DE  INTERIOR Y POLICÍA"/>
    <x v="2"/>
    <x v="4"/>
    <x v="12"/>
    <s v="2.6 - BIENES MUEBLES, INMUEBLES E INTANGIBLES"/>
    <s v="2.6.4 - VEHÍCULOS Y EQUIPO DE TRANSPORTE, TRACCIÓN Y ELEVACIÓN"/>
    <n v="3500000"/>
    <n v="0"/>
  </r>
  <r>
    <x v="0"/>
    <x v="0"/>
    <x v="0"/>
    <s v="2.2 - Gastos de capital"/>
    <s v="2.2.2 - Activos fijos (formación bruta de capital fijo)"/>
    <s v="2 - Poder Ejecutivo"/>
    <s v="0202 - MINISTERIO DE  INTERIOR Y POLICÍA"/>
    <x v="2"/>
    <x v="8"/>
    <x v="13"/>
    <s v="2.6 - BIENES MUEBLES, INMUEBLES E INTANGIBLES"/>
    <s v="2.6.1 - MOBILIARIO Y EQUIPO"/>
    <n v="4300000"/>
    <n v="1034804.6500000001"/>
  </r>
  <r>
    <x v="0"/>
    <x v="0"/>
    <x v="0"/>
    <s v="2.2 - Gastos de capital"/>
    <s v="2.2.2 - Activos fijos (formación bruta de capital fijo)"/>
    <s v="2 - Poder Ejecutivo"/>
    <s v="0202 - MINISTERIO DE  INTERIOR Y POLICÍA"/>
    <x v="2"/>
    <x v="8"/>
    <x v="13"/>
    <s v="2.6 - BIENES MUEBLES, INMUEBLES E INTANGIBLES"/>
    <s v="2.6.5 - MAQUINARIA, OTROS EQUIPOS Y HERRAMIENTAS"/>
    <n v="0"/>
    <n v="183321.19"/>
  </r>
  <r>
    <x v="0"/>
    <x v="0"/>
    <x v="0"/>
    <s v="2.2 - Gastos de capital"/>
    <s v="2.2.2 - Activos fijos (formación bruta de capital fijo)"/>
    <s v="2 - Poder Ejecutivo"/>
    <s v="0202 - MINISTERIO DE  INTERIOR Y POLICÍA"/>
    <x v="2"/>
    <x v="8"/>
    <x v="13"/>
    <s v="2.6 - BIENES MUEBLES, INMUEBLES E INTANGIBLES"/>
    <s v="2.6.6 - EQUIPOS DE DEFENSA Y SEGURIDAD"/>
    <n v="4000000"/>
    <n v="0"/>
  </r>
  <r>
    <x v="0"/>
    <x v="0"/>
    <x v="0"/>
    <s v="2.2 - Gastos de capital"/>
    <s v="2.2.2 - Activos fijos (formación bruta de capital fijo)"/>
    <s v="2 - Poder Ejecutivo"/>
    <s v="0202 - MINISTERIO DE  INTERIOR Y POLICÍA"/>
    <x v="2"/>
    <x v="8"/>
    <x v="13"/>
    <s v="2.6 - BIENES MUEBLES, INMUEBLES E INTANGIBLES"/>
    <s v="2.6.9 - EDIFICIOS, ESTRUCTURAS, TIERRAS, TERRENOS Y OBJETOS DE VALOR"/>
    <n v="0"/>
    <n v="0"/>
  </r>
  <r>
    <x v="0"/>
    <x v="0"/>
    <x v="0"/>
    <s v="2.2 - Gastos de capital"/>
    <s v="2.2.2 - Activos fijos (formación bruta de capital fijo)"/>
    <s v="2 - Poder Ejecutivo"/>
    <s v="0202 - MINISTERIO DE  INTERIOR Y POLICÍA"/>
    <x v="2"/>
    <x v="8"/>
    <x v="13"/>
    <s v="2.6 - BIENES MUEBLES, INMUEBLES E INTANGIBLES"/>
    <s v="2.6.2 - MOBILIARIO Y EQUIPO DE AUDIO, AUDIOVISUAL, RECREATIVO Y EDUCACIONAL"/>
    <n v="200000"/>
    <n v="0"/>
  </r>
  <r>
    <x v="0"/>
    <x v="0"/>
    <x v="0"/>
    <s v="2.2 - Gastos de capital"/>
    <s v="2.2.2 - Activos fijos (formación bruta de capital fijo)"/>
    <s v="2 - Poder Ejecutivo"/>
    <s v="0202 - MINISTERIO DE  INTERIOR Y POLICÍA"/>
    <x v="2"/>
    <x v="8"/>
    <x v="13"/>
    <s v="2.7 - OBRAS"/>
    <s v="2.7.1 - OBRAS EN EDIFICACIONES"/>
    <n v="7000000"/>
    <n v="0"/>
  </r>
  <r>
    <x v="0"/>
    <x v="0"/>
    <x v="0"/>
    <s v="2.2 - Gastos de capital"/>
    <s v="2.2.2 - Activos fijos (formación bruta de capital fijo)"/>
    <s v="2 - Poder Ejecutivo"/>
    <s v="0202 - MINISTERIO DE  INTERIOR Y POLICÍA"/>
    <x v="2"/>
    <x v="6"/>
    <x v="14"/>
    <s v="2.6 - BIENES MUEBLES, INMUEBLES E INTANGIBLES"/>
    <s v="2.6.1 - MOBILIARIO Y EQUIPO"/>
    <n v="1100000"/>
    <n v="1214822.8299999998"/>
  </r>
  <r>
    <x v="0"/>
    <x v="0"/>
    <x v="0"/>
    <s v="2.2 - Gastos de capital"/>
    <s v="2.2.2 - Activos fijos (formación bruta de capital fijo)"/>
    <s v="2 - Poder Ejecutivo"/>
    <s v="0202 - MINISTERIO DE  INTERIOR Y POLICÍA"/>
    <x v="2"/>
    <x v="6"/>
    <x v="14"/>
    <s v="2.6 - BIENES MUEBLES, INMUEBLES E INTANGIBLES"/>
    <s v="2.6.4 - VEHÍCULOS Y EQUIPO DE TRANSPORTE, TRACCIÓN Y ELEVACIÓN"/>
    <n v="2350000"/>
    <n v="0"/>
  </r>
  <r>
    <x v="0"/>
    <x v="0"/>
    <x v="0"/>
    <s v="2.2 - Gastos de capital"/>
    <s v="2.2.2 - Activos fijos (formación bruta de capital fijo)"/>
    <s v="2 - Poder Ejecutivo"/>
    <s v="0202 - MINISTERIO DE  INTERIOR Y POLICÍA"/>
    <x v="2"/>
    <x v="6"/>
    <x v="14"/>
    <s v="2.6 - BIENES MUEBLES, INMUEBLES E INTANGIBLES"/>
    <s v="2.6.5 - MAQUINARIA, OTROS EQUIPOS Y HERRAMIENTAS"/>
    <n v="1956000"/>
    <n v="0"/>
  </r>
  <r>
    <x v="0"/>
    <x v="0"/>
    <x v="0"/>
    <s v="2.2 - Gastos de capital"/>
    <s v="2.2.2 - Activos fijos (formación bruta de capital fijo)"/>
    <s v="2 - Poder Ejecutivo"/>
    <s v="0202 - MINISTERIO DE  INTERIOR Y POLICÍA"/>
    <x v="2"/>
    <x v="6"/>
    <x v="14"/>
    <s v="2.6 - BIENES MUEBLES, INMUEBLES E INTANGIBLES"/>
    <s v="2.6.6 - EQUIPOS DE DEFENSA Y SEGURIDAD"/>
    <n v="0"/>
    <n v="0"/>
  </r>
  <r>
    <x v="0"/>
    <x v="0"/>
    <x v="0"/>
    <s v="2.2 - Gastos de capital"/>
    <s v="2.2.2 - Activos fijos (formación bruta de capital fijo)"/>
    <s v="2 - Poder Ejecutivo"/>
    <s v="0202 - MINISTERIO DE  INTERIOR Y POLICÍA"/>
    <x v="2"/>
    <x v="6"/>
    <x v="14"/>
    <s v="2.6 - BIENES MUEBLES, INMUEBLES E INTANGIBLES"/>
    <s v="2.6.9 - EDIFICIOS, ESTRUCTURAS, TIERRAS, TERRENOS Y OBJETOS DE VALOR"/>
    <n v="809480"/>
    <n v="0"/>
  </r>
  <r>
    <x v="0"/>
    <x v="0"/>
    <x v="0"/>
    <s v="2.2 - Gastos de capital"/>
    <s v="2.2.2 - Activos fijos (formación bruta de capital fijo)"/>
    <s v="2 - Poder Ejecutivo"/>
    <s v="0202 - MINISTERIO DE  INTERIOR Y POLICÍA"/>
    <x v="2"/>
    <x v="6"/>
    <x v="14"/>
    <s v="2.7 - OBRAS"/>
    <s v="2.7.1 - OBRAS EN EDIFICACIONES"/>
    <n v="0"/>
    <n v="511485.38"/>
  </r>
  <r>
    <x v="0"/>
    <x v="0"/>
    <x v="0"/>
    <s v="2.2 - Gastos de capital"/>
    <s v="2.2.2 - Activos fijos (formación bruta de capital fijo)"/>
    <s v="2 - Poder Ejecutivo"/>
    <s v="0203 - MINISTERIO DE DEFENSA"/>
    <x v="0"/>
    <x v="1"/>
    <x v="15"/>
    <s v="2.6 - BIENES MUEBLES, INMUEBLES E INTANGIBLES"/>
    <s v="2.6.1 - MOBILIARIO Y EQUIPO"/>
    <n v="113494745"/>
    <n v="22118106.82"/>
  </r>
  <r>
    <x v="0"/>
    <x v="0"/>
    <x v="0"/>
    <s v="2.2 - Gastos de capital"/>
    <s v="2.2.2 - Activos fijos (formación bruta de capital fijo)"/>
    <s v="2 - Poder Ejecutivo"/>
    <s v="0203 - MINISTERIO DE DEFENSA"/>
    <x v="0"/>
    <x v="1"/>
    <x v="15"/>
    <s v="2.6 - BIENES MUEBLES, INMUEBLES E INTANGIBLES"/>
    <s v="2.6.3 - EQUIPO E INSTRUMENTAL, CIENTÍFICO Y LABORATORIO"/>
    <n v="9994937"/>
    <n v="381657.36"/>
  </r>
  <r>
    <x v="0"/>
    <x v="0"/>
    <x v="0"/>
    <s v="2.2 - Gastos de capital"/>
    <s v="2.2.2 - Activos fijos (formación bruta de capital fijo)"/>
    <s v="2 - Poder Ejecutivo"/>
    <s v="0203 - MINISTERIO DE DEFENSA"/>
    <x v="0"/>
    <x v="1"/>
    <x v="15"/>
    <s v="2.6 - BIENES MUEBLES, INMUEBLES E INTANGIBLES"/>
    <s v="2.6.4 - VEHÍCULOS Y EQUIPO DE TRANSPORTE, TRACCIÓN Y ELEVACIÓN"/>
    <n v="48752000"/>
    <n v="1015902.12"/>
  </r>
  <r>
    <x v="0"/>
    <x v="0"/>
    <x v="0"/>
    <s v="2.2 - Gastos de capital"/>
    <s v="2.2.2 - Activos fijos (formación bruta de capital fijo)"/>
    <s v="2 - Poder Ejecutivo"/>
    <s v="0203 - MINISTERIO DE DEFENSA"/>
    <x v="0"/>
    <x v="1"/>
    <x v="15"/>
    <s v="2.6 - BIENES MUEBLES, INMUEBLES E INTANGIBLES"/>
    <s v="2.6.5 - MAQUINARIA, OTROS EQUIPOS Y HERRAMIENTAS"/>
    <n v="82629498"/>
    <n v="8234725.7199999997"/>
  </r>
  <r>
    <x v="0"/>
    <x v="0"/>
    <x v="0"/>
    <s v="2.2 - Gastos de capital"/>
    <s v="2.2.2 - Activos fijos (formación bruta de capital fijo)"/>
    <s v="2 - Poder Ejecutivo"/>
    <s v="0203 - MINISTERIO DE DEFENSA"/>
    <x v="0"/>
    <x v="1"/>
    <x v="15"/>
    <s v="2.6 - BIENES MUEBLES, INMUEBLES E INTANGIBLES"/>
    <s v="2.6.6 - EQUIPOS DE DEFENSA Y SEGURIDAD"/>
    <n v="10237000"/>
    <n v="633412.19999999995"/>
  </r>
  <r>
    <x v="0"/>
    <x v="0"/>
    <x v="0"/>
    <s v="2.2 - Gastos de capital"/>
    <s v="2.2.2 - Activos fijos (formación bruta de capital fijo)"/>
    <s v="2 - Poder Ejecutivo"/>
    <s v="0203 - MINISTERIO DE DEFENSA"/>
    <x v="0"/>
    <x v="1"/>
    <x v="15"/>
    <s v="2.6 - BIENES MUEBLES, INMUEBLES E INTANGIBLES"/>
    <s v="2.6.7 - ACTIVOS BIOLÓGICOS"/>
    <n v="400000"/>
    <n v="275000"/>
  </r>
  <r>
    <x v="0"/>
    <x v="0"/>
    <x v="0"/>
    <s v="2.2 - Gastos de capital"/>
    <s v="2.2.2 - Activos fijos (formación bruta de capital fijo)"/>
    <s v="2 - Poder Ejecutivo"/>
    <s v="0203 - MINISTERIO DE DEFENSA"/>
    <x v="0"/>
    <x v="1"/>
    <x v="15"/>
    <s v="2.6 - BIENES MUEBLES, INMUEBLES E INTANGIBLES"/>
    <s v="2.6.8 - BIENES INTANGIBLES"/>
    <n v="8340000"/>
    <n v="0"/>
  </r>
  <r>
    <x v="0"/>
    <x v="0"/>
    <x v="0"/>
    <s v="2.2 - Gastos de capital"/>
    <s v="2.2.2 - Activos fijos (formación bruta de capital fijo)"/>
    <s v="2 - Poder Ejecutivo"/>
    <s v="0203 - MINISTERIO DE DEFENSA"/>
    <x v="0"/>
    <x v="1"/>
    <x v="15"/>
    <s v="2.6 - BIENES MUEBLES, INMUEBLES E INTANGIBLES"/>
    <s v="2.6.9 - EDIFICIOS, ESTRUCTURAS, TIERRAS, TERRENOS Y OBJETOS DE VALOR"/>
    <n v="1000000"/>
    <n v="1496789.01"/>
  </r>
  <r>
    <x v="0"/>
    <x v="0"/>
    <x v="0"/>
    <s v="2.2 - Gastos de capital"/>
    <s v="2.2.2 - Activos fijos (formación bruta de capital fijo)"/>
    <s v="2 - Poder Ejecutivo"/>
    <s v="0203 - MINISTERIO DE DEFENSA"/>
    <x v="0"/>
    <x v="1"/>
    <x v="15"/>
    <s v="2.6 - BIENES MUEBLES, INMUEBLES E INTANGIBLES"/>
    <s v="2.6.2 - MOBILIARIO Y EQUIPO DE AUDIO, AUDIOVISUAL, RECREATIVO Y EDUCACIONAL"/>
    <n v="169200000"/>
    <n v="1890970.36"/>
  </r>
  <r>
    <x v="0"/>
    <x v="0"/>
    <x v="0"/>
    <s v="2.2 - Gastos de capital"/>
    <s v="2.2.2 - Activos fijos (formación bruta de capital fijo)"/>
    <s v="2 - Poder Ejecutivo"/>
    <s v="0203 - MINISTERIO DE DEFENSA"/>
    <x v="0"/>
    <x v="1"/>
    <x v="15"/>
    <s v="2.7 - OBRAS"/>
    <s v="2.7.1 - OBRAS EN EDIFICACIONES"/>
    <n v="2018375000"/>
    <n v="405513969.37999994"/>
  </r>
  <r>
    <x v="0"/>
    <x v="0"/>
    <x v="0"/>
    <s v="2.2 - Gastos de capital"/>
    <s v="2.2.2 - Activos fijos (formación bruta de capital fijo)"/>
    <s v="2 - Poder Ejecutivo"/>
    <s v="0203 - MINISTERIO DE DEFENSA"/>
    <x v="0"/>
    <x v="1"/>
    <x v="16"/>
    <s v="2.6 - BIENES MUEBLES, INMUEBLES E INTANGIBLES"/>
    <s v="2.6.1 - MOBILIARIO Y EQUIPO"/>
    <n v="3992500"/>
    <n v="566339.55000000005"/>
  </r>
  <r>
    <x v="0"/>
    <x v="0"/>
    <x v="0"/>
    <s v="2.2 - Gastos de capital"/>
    <s v="2.2.2 - Activos fijos (formación bruta de capital fijo)"/>
    <s v="2 - Poder Ejecutivo"/>
    <s v="0203 - MINISTERIO DE DEFENSA"/>
    <x v="0"/>
    <x v="1"/>
    <x v="16"/>
    <s v="2.6 - BIENES MUEBLES, INMUEBLES E INTANGIBLES"/>
    <s v="2.6.5 - MAQUINARIA, OTROS EQUIPOS Y HERRAMIENTAS"/>
    <n v="992500"/>
    <n v="451268.88"/>
  </r>
  <r>
    <x v="0"/>
    <x v="0"/>
    <x v="0"/>
    <s v="2.2 - Gastos de capital"/>
    <s v="2.2.2 - Activos fijos (formación bruta de capital fijo)"/>
    <s v="2 - Poder Ejecutivo"/>
    <s v="0203 - MINISTERIO DE DEFENSA"/>
    <x v="0"/>
    <x v="1"/>
    <x v="16"/>
    <s v="2.6 - BIENES MUEBLES, INMUEBLES E INTANGIBLES"/>
    <s v="2.6.2 - MOBILIARIO Y EQUIPO DE AUDIO, AUDIOVISUAL, RECREATIVO Y EDUCACIONAL"/>
    <n v="0"/>
    <n v="115793.4"/>
  </r>
  <r>
    <x v="0"/>
    <x v="0"/>
    <x v="0"/>
    <s v="2.2 - Gastos de capital"/>
    <s v="2.2.2 - Activos fijos (formación bruta de capital fijo)"/>
    <s v="2 - Poder Ejecutivo"/>
    <s v="0203 - MINISTERIO DE DEFENSA"/>
    <x v="3"/>
    <x v="9"/>
    <x v="17"/>
    <s v="2.6 - BIENES MUEBLES, INMUEBLES E INTANGIBLES"/>
    <s v="2.6.1 - MOBILIARIO Y EQUIPO"/>
    <n v="0"/>
    <n v="201076.06"/>
  </r>
  <r>
    <x v="0"/>
    <x v="0"/>
    <x v="0"/>
    <s v="2.2 - Gastos de capital"/>
    <s v="2.2.2 - Activos fijos (formación bruta de capital fijo)"/>
    <s v="2 - Poder Ejecutivo"/>
    <s v="0203 - MINISTERIO DE DEFENSA"/>
    <x v="3"/>
    <x v="9"/>
    <x v="17"/>
    <s v="2.6 - BIENES MUEBLES, INMUEBLES E INTANGIBLES"/>
    <s v="2.6.5 - MAQUINARIA, OTROS EQUIPOS Y HERRAMIENTAS"/>
    <n v="597899"/>
    <n v="0"/>
  </r>
  <r>
    <x v="0"/>
    <x v="0"/>
    <x v="0"/>
    <s v="2.2 - Gastos de capital"/>
    <s v="2.2.2 - Activos fijos (formación bruta de capital fijo)"/>
    <s v="2 - Poder Ejecutivo"/>
    <s v="0203 - MINISTERIO DE DEFENSA"/>
    <x v="1"/>
    <x v="3"/>
    <x v="4"/>
    <s v="2.6 - BIENES MUEBLES, INMUEBLES E INTANGIBLES"/>
    <s v="2.6.1 - MOBILIARIO Y EQUIPO"/>
    <n v="700000"/>
    <n v="304950.90000000002"/>
  </r>
  <r>
    <x v="0"/>
    <x v="0"/>
    <x v="0"/>
    <s v="2.2 - Gastos de capital"/>
    <s v="2.2.2 - Activos fijos (formación bruta de capital fijo)"/>
    <s v="2 - Poder Ejecutivo"/>
    <s v="0203 - MINISTERIO DE DEFENSA"/>
    <x v="1"/>
    <x v="3"/>
    <x v="4"/>
    <s v="2.6 - BIENES MUEBLES, INMUEBLES E INTANGIBLES"/>
    <s v="2.6.4 - VEHÍCULOS Y EQUIPO DE TRANSPORTE, TRACCIÓN Y ELEVACIÓN"/>
    <n v="0"/>
    <n v="436600"/>
  </r>
  <r>
    <x v="0"/>
    <x v="0"/>
    <x v="0"/>
    <s v="2.2 - Gastos de capital"/>
    <s v="2.2.2 - Activos fijos (formación bruta de capital fijo)"/>
    <s v="2 - Poder Ejecutivo"/>
    <s v="0203 - MINISTERIO DE DEFENSA"/>
    <x v="1"/>
    <x v="3"/>
    <x v="4"/>
    <s v="2.6 - BIENES MUEBLES, INMUEBLES E INTANGIBLES"/>
    <s v="2.6.5 - MAQUINARIA, OTROS EQUIPOS Y HERRAMIENTAS"/>
    <n v="50000"/>
    <n v="1371336.72"/>
  </r>
  <r>
    <x v="0"/>
    <x v="0"/>
    <x v="0"/>
    <s v="2.2 - Gastos de capital"/>
    <s v="2.2.2 - Activos fijos (formación bruta de capital fijo)"/>
    <s v="2 - Poder Ejecutivo"/>
    <s v="0203 - MINISTERIO DE DEFENSA"/>
    <x v="1"/>
    <x v="3"/>
    <x v="4"/>
    <s v="2.6 - BIENES MUEBLES, INMUEBLES E INTANGIBLES"/>
    <s v="2.6.2 - MOBILIARIO Y EQUIPO DE AUDIO, AUDIOVISUAL, RECREATIVO Y EDUCACIONAL"/>
    <n v="50000"/>
    <n v="0"/>
  </r>
  <r>
    <x v="0"/>
    <x v="0"/>
    <x v="0"/>
    <s v="2.2 - Gastos de capital"/>
    <s v="2.2.2 - Activos fijos (formación bruta de capital fijo)"/>
    <s v="2 - Poder Ejecutivo"/>
    <s v="0203 - MINISTERIO DE DEFENSA"/>
    <x v="2"/>
    <x v="4"/>
    <x v="12"/>
    <s v="2.6 - BIENES MUEBLES, INMUEBLES E INTANGIBLES"/>
    <s v="2.6.1 - MOBILIARIO Y EQUIPO"/>
    <n v="3000000"/>
    <n v="939625.16"/>
  </r>
  <r>
    <x v="0"/>
    <x v="0"/>
    <x v="0"/>
    <s v="2.2 - Gastos de capital"/>
    <s v="2.2.2 - Activos fijos (formación bruta de capital fijo)"/>
    <s v="2 - Poder Ejecutivo"/>
    <s v="0203 - MINISTERIO DE DEFENSA"/>
    <x v="2"/>
    <x v="4"/>
    <x v="12"/>
    <s v="2.6 - BIENES MUEBLES, INMUEBLES E INTANGIBLES"/>
    <s v="2.6.3 - EQUIPO E INSTRUMENTAL, CIENTÍFICO Y LABORATORIO"/>
    <n v="7606804"/>
    <n v="306448"/>
  </r>
  <r>
    <x v="0"/>
    <x v="0"/>
    <x v="0"/>
    <s v="2.2 - Gastos de capital"/>
    <s v="2.2.2 - Activos fijos (formación bruta de capital fijo)"/>
    <s v="2 - Poder Ejecutivo"/>
    <s v="0203 - MINISTERIO DE DEFENSA"/>
    <x v="2"/>
    <x v="4"/>
    <x v="12"/>
    <s v="2.6 - BIENES MUEBLES, INMUEBLES E INTANGIBLES"/>
    <s v="2.6.5 - MAQUINARIA, OTROS EQUIPOS Y HERRAMIENTAS"/>
    <n v="0"/>
    <n v="0"/>
  </r>
  <r>
    <x v="0"/>
    <x v="0"/>
    <x v="0"/>
    <s v="2.2 - Gastos de capital"/>
    <s v="2.2.2 - Activos fijos (formación bruta de capital fijo)"/>
    <s v="2 - Poder Ejecutivo"/>
    <s v="0203 - MINISTERIO DE DEFENSA"/>
    <x v="2"/>
    <x v="4"/>
    <x v="12"/>
    <s v="2.6 - BIENES MUEBLES, INMUEBLES E INTANGIBLES"/>
    <s v="2.6.9 - EDIFICIOS, ESTRUCTURAS, TIERRAS, TERRENOS Y OBJETOS DE VALOR"/>
    <n v="0"/>
    <n v="265032.71999999997"/>
  </r>
  <r>
    <x v="0"/>
    <x v="0"/>
    <x v="0"/>
    <s v="2.2 - Gastos de capital"/>
    <s v="2.2.2 - Activos fijos (formación bruta de capital fijo)"/>
    <s v="2 - Poder Ejecutivo"/>
    <s v="0203 - MINISTERIO DE DEFENSA"/>
    <x v="2"/>
    <x v="4"/>
    <x v="12"/>
    <s v="2.7 - OBRAS"/>
    <s v="2.7.1 - OBRAS EN EDIFICACIONES"/>
    <n v="0"/>
    <n v="6691406.4000000004"/>
  </r>
  <r>
    <x v="0"/>
    <x v="0"/>
    <x v="0"/>
    <s v="2.2 - Gastos de capital"/>
    <s v="2.2.2 - Activos fijos (formación bruta de capital fijo)"/>
    <s v="2 - Poder Ejecutivo"/>
    <s v="0203 - MINISTERIO DE DEFENSA"/>
    <x v="2"/>
    <x v="5"/>
    <x v="18"/>
    <s v="2.6 - BIENES MUEBLES, INMUEBLES E INTANGIBLES"/>
    <s v="2.6.1 - MOBILIARIO Y EQUIPO"/>
    <n v="250000"/>
    <n v="0"/>
  </r>
  <r>
    <x v="0"/>
    <x v="0"/>
    <x v="0"/>
    <s v="2.2 - Gastos de capital"/>
    <s v="2.2.2 - Activos fijos (formación bruta de capital fijo)"/>
    <s v="2 - Poder Ejecutivo"/>
    <s v="0203 - MINISTERIO DE DEFENSA"/>
    <x v="2"/>
    <x v="8"/>
    <x v="13"/>
    <s v="2.6 - BIENES MUEBLES, INMUEBLES E INTANGIBLES"/>
    <s v="2.6.1 - MOBILIARIO Y EQUIPO"/>
    <n v="4228000"/>
    <n v="400753.95999999996"/>
  </r>
  <r>
    <x v="0"/>
    <x v="0"/>
    <x v="0"/>
    <s v="2.2 - Gastos de capital"/>
    <s v="2.2.2 - Activos fijos (formación bruta de capital fijo)"/>
    <s v="2 - Poder Ejecutivo"/>
    <s v="0203 - MINISTERIO DE DEFENSA"/>
    <x v="2"/>
    <x v="8"/>
    <x v="13"/>
    <s v="2.6 - BIENES MUEBLES, INMUEBLES E INTANGIBLES"/>
    <s v="2.6.5 - MAQUINARIA, OTROS EQUIPOS Y HERRAMIENTAS"/>
    <n v="381860"/>
    <n v="0"/>
  </r>
  <r>
    <x v="0"/>
    <x v="0"/>
    <x v="0"/>
    <s v="2.2 - Gastos de capital"/>
    <s v="2.2.2 - Activos fijos (formación bruta de capital fijo)"/>
    <s v="2 - Poder Ejecutivo"/>
    <s v="0203 - MINISTERIO DE DEFENSA"/>
    <x v="2"/>
    <x v="8"/>
    <x v="13"/>
    <s v="2.6 - BIENES MUEBLES, INMUEBLES E INTANGIBLES"/>
    <s v="2.6.2 - MOBILIARIO Y EQUIPO DE AUDIO, AUDIOVISUAL, RECREATIVO Y EDUCACIONAL"/>
    <n v="769236"/>
    <n v="292227"/>
  </r>
  <r>
    <x v="0"/>
    <x v="0"/>
    <x v="0"/>
    <s v="2.2 - Gastos de capital"/>
    <s v="2.2.2 - Activos fijos (formación bruta de capital fijo)"/>
    <s v="2 - Poder Ejecutivo"/>
    <s v="0203 - MINISTERIO DE DEFENSA"/>
    <x v="2"/>
    <x v="8"/>
    <x v="19"/>
    <s v="2.6 - BIENES MUEBLES, INMUEBLES E INTANGIBLES"/>
    <s v="2.6.1 - MOBILIARIO Y EQUIPO"/>
    <n v="10100000"/>
    <n v="1634944.37"/>
  </r>
  <r>
    <x v="0"/>
    <x v="0"/>
    <x v="0"/>
    <s v="2.2 - Gastos de capital"/>
    <s v="2.2.2 - Activos fijos (formación bruta de capital fijo)"/>
    <s v="2 - Poder Ejecutivo"/>
    <s v="0203 - MINISTERIO DE DEFENSA"/>
    <x v="2"/>
    <x v="8"/>
    <x v="19"/>
    <s v="2.6 - BIENES MUEBLES, INMUEBLES E INTANGIBLES"/>
    <s v="2.6.3 - EQUIPO E INSTRUMENTAL, CIENTÍFICO Y LABORATORIO"/>
    <n v="500000"/>
    <n v="0"/>
  </r>
  <r>
    <x v="0"/>
    <x v="0"/>
    <x v="0"/>
    <s v="2.2 - Gastos de capital"/>
    <s v="2.2.2 - Activos fijos (formación bruta de capital fijo)"/>
    <s v="2 - Poder Ejecutivo"/>
    <s v="0203 - MINISTERIO DE DEFENSA"/>
    <x v="2"/>
    <x v="8"/>
    <x v="19"/>
    <s v="2.6 - BIENES MUEBLES, INMUEBLES E INTANGIBLES"/>
    <s v="2.6.4 - VEHÍCULOS Y EQUIPO DE TRANSPORTE, TRACCIÓN Y ELEVACIÓN"/>
    <n v="30000000"/>
    <n v="0"/>
  </r>
  <r>
    <x v="0"/>
    <x v="0"/>
    <x v="0"/>
    <s v="2.2 - Gastos de capital"/>
    <s v="2.2.2 - Activos fijos (formación bruta de capital fijo)"/>
    <s v="2 - Poder Ejecutivo"/>
    <s v="0203 - MINISTERIO DE DEFENSA"/>
    <x v="2"/>
    <x v="8"/>
    <x v="19"/>
    <s v="2.6 - BIENES MUEBLES, INMUEBLES E INTANGIBLES"/>
    <s v="2.6.5 - MAQUINARIA, OTROS EQUIPOS Y HERRAMIENTAS"/>
    <n v="320000"/>
    <n v="3122280"/>
  </r>
  <r>
    <x v="0"/>
    <x v="0"/>
    <x v="0"/>
    <s v="2.2 - Gastos de capital"/>
    <s v="2.2.2 - Activos fijos (formación bruta de capital fijo)"/>
    <s v="2 - Poder Ejecutivo"/>
    <s v="0203 - MINISTERIO DE DEFENSA"/>
    <x v="2"/>
    <x v="8"/>
    <x v="19"/>
    <s v="2.6 - BIENES MUEBLES, INMUEBLES E INTANGIBLES"/>
    <s v="2.6.2 - MOBILIARIO Y EQUIPO DE AUDIO, AUDIOVISUAL, RECREATIVO Y EDUCACIONAL"/>
    <n v="2200000"/>
    <n v="0"/>
  </r>
  <r>
    <x v="0"/>
    <x v="0"/>
    <x v="0"/>
    <s v="2.2 - Gastos de capital"/>
    <s v="2.2.2 - Activos fijos (formación bruta de capital fijo)"/>
    <s v="2 - Poder Ejecutivo"/>
    <s v="0203 - MINISTERIO DE DEFENSA"/>
    <x v="2"/>
    <x v="8"/>
    <x v="19"/>
    <s v="2.7 - OBRAS"/>
    <s v="2.7.1 - OBRAS EN EDIFICACIONES"/>
    <n v="53256996"/>
    <n v="9995762.0099999998"/>
  </r>
  <r>
    <x v="0"/>
    <x v="0"/>
    <x v="0"/>
    <s v="2.2 - Gastos de capital"/>
    <s v="2.2.2 - Activos fijos (formación bruta de capital fijo)"/>
    <s v="2 - Poder Ejecutivo"/>
    <s v="0203 - MINISTERIO DE DEFENSA"/>
    <x v="2"/>
    <x v="8"/>
    <x v="20"/>
    <s v="2.6 - BIENES MUEBLES, INMUEBLES E INTANGIBLES"/>
    <s v="2.6.1 - MOBILIARIO Y EQUIPO"/>
    <n v="1230000"/>
    <n v="324517.7"/>
  </r>
  <r>
    <x v="0"/>
    <x v="0"/>
    <x v="0"/>
    <s v="2.2 - Gastos de capital"/>
    <s v="2.2.2 - Activos fijos (formación bruta de capital fijo)"/>
    <s v="2 - Poder Ejecutivo"/>
    <s v="0203 - MINISTERIO DE DEFENSA"/>
    <x v="2"/>
    <x v="8"/>
    <x v="20"/>
    <s v="2.6 - BIENES MUEBLES, INMUEBLES E INTANGIBLES"/>
    <s v="2.6.5 - MAQUINARIA, OTROS EQUIPOS Y HERRAMIENTAS"/>
    <n v="110000"/>
    <n v="21830"/>
  </r>
  <r>
    <x v="0"/>
    <x v="0"/>
    <x v="0"/>
    <s v="2.2 - Gastos de capital"/>
    <s v="2.2.2 - Activos fijos (formación bruta de capital fijo)"/>
    <s v="2 - Poder Ejecutivo"/>
    <s v="0203 - MINISTERIO DE DEFENSA"/>
    <x v="2"/>
    <x v="8"/>
    <x v="20"/>
    <s v="2.6 - BIENES MUEBLES, INMUEBLES E INTANGIBLES"/>
    <s v="2.6.2 - MOBILIARIO Y EQUIPO DE AUDIO, AUDIOVISUAL, RECREATIVO Y EDUCACIONAL"/>
    <n v="10000"/>
    <n v="84989.5"/>
  </r>
  <r>
    <x v="0"/>
    <x v="0"/>
    <x v="0"/>
    <s v="2.2 - Gastos de capital"/>
    <s v="2.2.2 - Activos fijos (formación bruta de capital fijo)"/>
    <s v="2 - Poder Ejecutivo"/>
    <s v="0203 - MINISTERIO DE DEFENSA"/>
    <x v="2"/>
    <x v="6"/>
    <x v="7"/>
    <s v="2.6 - BIENES MUEBLES, INMUEBLES E INTANGIBLES"/>
    <s v="2.6.1 - MOBILIARIO Y EQUIPO"/>
    <n v="1400000"/>
    <n v="0"/>
  </r>
  <r>
    <x v="0"/>
    <x v="0"/>
    <x v="0"/>
    <s v="2.2 - Gastos de capital"/>
    <s v="2.2.2 - Activos fijos (formación bruta de capital fijo)"/>
    <s v="2 - Poder Ejecutivo"/>
    <s v="0204 - MINISTERIO DE RELACIONES EXTERIORES"/>
    <x v="0"/>
    <x v="10"/>
    <x v="21"/>
    <s v="2.6 - BIENES MUEBLES, INMUEBLES E INTANGIBLES"/>
    <s v="2.6.1 - MOBILIARIO Y EQUIPO"/>
    <n v="37718726"/>
    <n v="5016737.2100000009"/>
  </r>
  <r>
    <x v="0"/>
    <x v="0"/>
    <x v="0"/>
    <s v="2.2 - Gastos de capital"/>
    <s v="2.2.2 - Activos fijos (formación bruta de capital fijo)"/>
    <s v="2 - Poder Ejecutivo"/>
    <s v="0204 - MINISTERIO DE RELACIONES EXTERIORES"/>
    <x v="0"/>
    <x v="10"/>
    <x v="21"/>
    <s v="2.6 - BIENES MUEBLES, INMUEBLES E INTANGIBLES"/>
    <s v="2.6.3 - EQUIPO E INSTRUMENTAL, CIENTÍFICO Y LABORATORIO"/>
    <n v="550000"/>
    <n v="0"/>
  </r>
  <r>
    <x v="0"/>
    <x v="0"/>
    <x v="0"/>
    <s v="2.2 - Gastos de capital"/>
    <s v="2.2.2 - Activos fijos (formación bruta de capital fijo)"/>
    <s v="2 - Poder Ejecutivo"/>
    <s v="0204 - MINISTERIO DE RELACIONES EXTERIORES"/>
    <x v="0"/>
    <x v="10"/>
    <x v="21"/>
    <s v="2.6 - BIENES MUEBLES, INMUEBLES E INTANGIBLES"/>
    <s v="2.6.4 - VEHÍCULOS Y EQUIPO DE TRANSPORTE, TRACCIÓN Y ELEVACIÓN"/>
    <n v="16151143"/>
    <n v="20576.839999999851"/>
  </r>
  <r>
    <x v="0"/>
    <x v="0"/>
    <x v="0"/>
    <s v="2.2 - Gastos de capital"/>
    <s v="2.2.2 - Activos fijos (formación bruta de capital fijo)"/>
    <s v="2 - Poder Ejecutivo"/>
    <s v="0204 - MINISTERIO DE RELACIONES EXTERIORES"/>
    <x v="0"/>
    <x v="10"/>
    <x v="21"/>
    <s v="2.6 - BIENES MUEBLES, INMUEBLES E INTANGIBLES"/>
    <s v="2.6.5 - MAQUINARIA, OTROS EQUIPOS Y HERRAMIENTAS"/>
    <n v="13900000"/>
    <n v="2763860.06"/>
  </r>
  <r>
    <x v="0"/>
    <x v="0"/>
    <x v="0"/>
    <s v="2.2 - Gastos de capital"/>
    <s v="2.2.2 - Activos fijos (formación bruta de capital fijo)"/>
    <s v="2 - Poder Ejecutivo"/>
    <s v="0204 - MINISTERIO DE RELACIONES EXTERIORES"/>
    <x v="0"/>
    <x v="10"/>
    <x v="21"/>
    <s v="2.6 - BIENES MUEBLES, INMUEBLES E INTANGIBLES"/>
    <s v="2.6.6 - EQUIPOS DE DEFENSA Y SEGURIDAD"/>
    <n v="550000"/>
    <n v="0"/>
  </r>
  <r>
    <x v="0"/>
    <x v="0"/>
    <x v="0"/>
    <s v="2.2 - Gastos de capital"/>
    <s v="2.2.2 - Activos fijos (formación bruta de capital fijo)"/>
    <s v="2 - Poder Ejecutivo"/>
    <s v="0204 - MINISTERIO DE RELACIONES EXTERIORES"/>
    <x v="0"/>
    <x v="10"/>
    <x v="21"/>
    <s v="2.6 - BIENES MUEBLES, INMUEBLES E INTANGIBLES"/>
    <s v="2.6.8 - BIENES INTANGIBLES"/>
    <n v="13576825"/>
    <n v="138060"/>
  </r>
  <r>
    <x v="0"/>
    <x v="0"/>
    <x v="0"/>
    <s v="2.2 - Gastos de capital"/>
    <s v="2.2.2 - Activos fijos (formación bruta de capital fijo)"/>
    <s v="2 - Poder Ejecutivo"/>
    <s v="0204 - MINISTERIO DE RELACIONES EXTERIORES"/>
    <x v="0"/>
    <x v="10"/>
    <x v="21"/>
    <s v="2.6 - BIENES MUEBLES, INMUEBLES E INTANGIBLES"/>
    <s v="2.6.9 - EDIFICIOS, ESTRUCTURAS, TIERRAS, TERRENOS Y OBJETOS DE VALOR"/>
    <n v="800000"/>
    <n v="4381512.22"/>
  </r>
  <r>
    <x v="0"/>
    <x v="0"/>
    <x v="0"/>
    <s v="2.2 - Gastos de capital"/>
    <s v="2.2.2 - Activos fijos (formación bruta de capital fijo)"/>
    <s v="2 - Poder Ejecutivo"/>
    <s v="0204 - MINISTERIO DE RELACIONES EXTERIORES"/>
    <x v="0"/>
    <x v="10"/>
    <x v="21"/>
    <s v="2.6 - BIENES MUEBLES, INMUEBLES E INTANGIBLES"/>
    <s v="2.6.2 - MOBILIARIO Y EQUIPO DE AUDIO, AUDIOVISUAL, RECREATIVO Y EDUCACIONAL"/>
    <n v="2200000"/>
    <n v="61379"/>
  </r>
  <r>
    <x v="0"/>
    <x v="0"/>
    <x v="0"/>
    <s v="2.2 - Gastos de capital"/>
    <s v="2.2.2 - Activos fijos (formación bruta de capital fijo)"/>
    <s v="2 - Poder Ejecutivo"/>
    <s v="0204 - MINISTERIO DE RELACIONES EXTERIORES"/>
    <x v="0"/>
    <x v="10"/>
    <x v="21"/>
    <s v="2.7 - OBRAS"/>
    <s v="2.7.1 - OBRAS EN EDIFICACIONES"/>
    <n v="13900000"/>
    <n v="785796.86"/>
  </r>
  <r>
    <x v="0"/>
    <x v="0"/>
    <x v="0"/>
    <s v="2.2 - Gastos de capital"/>
    <s v="2.2.2 - Activos fijos (formación bruta de capital fijo)"/>
    <s v="2 - Poder Ejecutivo"/>
    <s v="0204 - MINISTERIO DE RELACIONES EXTERIORES"/>
    <x v="0"/>
    <x v="10"/>
    <x v="22"/>
    <s v="2.6 - BIENES MUEBLES, INMUEBLES E INTANGIBLES"/>
    <s v="2.6.1 - MOBILIARIO Y EQUIPO"/>
    <n v="2913120"/>
    <n v="0"/>
  </r>
  <r>
    <x v="0"/>
    <x v="0"/>
    <x v="0"/>
    <s v="2.2 - Gastos de capital"/>
    <s v="2.2.2 - Activos fijos (formación bruta de capital fijo)"/>
    <s v="2 - Poder Ejecutivo"/>
    <s v="0204 - MINISTERIO DE RELACIONES EXTERIORES"/>
    <x v="0"/>
    <x v="10"/>
    <x v="22"/>
    <s v="2.6 - BIENES MUEBLES, INMUEBLES E INTANGIBLES"/>
    <s v="2.6.5 - MAQUINARIA, OTROS EQUIPOS Y HERRAMIENTAS"/>
    <n v="100000"/>
    <n v="90000"/>
  </r>
  <r>
    <x v="0"/>
    <x v="0"/>
    <x v="0"/>
    <s v="2.2 - Gastos de capital"/>
    <s v="2.2.2 - Activos fijos (formación bruta de capital fijo)"/>
    <s v="2 - Poder Ejecutivo"/>
    <s v="0204 - MINISTERIO DE RELACIONES EXTERIORES"/>
    <x v="0"/>
    <x v="10"/>
    <x v="22"/>
    <s v="2.6 - BIENES MUEBLES, INMUEBLES E INTANGIBLES"/>
    <s v="2.6.8 - BIENES INTANGIBLES"/>
    <n v="300000"/>
    <n v="0"/>
  </r>
  <r>
    <x v="0"/>
    <x v="0"/>
    <x v="0"/>
    <s v="2.2 - Gastos de capital"/>
    <s v="2.2.2 - Activos fijos (formación bruta de capital fijo)"/>
    <s v="2 - Poder Ejecutivo"/>
    <s v="0204 - MINISTERIO DE RELACIONES EXTERIORES"/>
    <x v="0"/>
    <x v="10"/>
    <x v="22"/>
    <s v="2.6 - BIENES MUEBLES, INMUEBLES E INTANGIBLES"/>
    <s v="2.6.9 - EDIFICIOS, ESTRUCTURAS, TIERRAS, TERRENOS Y OBJETOS DE VALOR"/>
    <n v="100000"/>
    <n v="0"/>
  </r>
  <r>
    <x v="0"/>
    <x v="0"/>
    <x v="0"/>
    <s v="2.2 - Gastos de capital"/>
    <s v="2.2.2 - Activos fijos (formación bruta de capital fijo)"/>
    <s v="2 - Poder Ejecutivo"/>
    <s v="0204 - MINISTERIO DE RELACIONES EXTERIORES"/>
    <x v="0"/>
    <x v="10"/>
    <x v="22"/>
    <s v="2.6 - BIENES MUEBLES, INMUEBLES E INTANGIBLES"/>
    <s v="2.6.2 - MOBILIARIO Y EQUIPO DE AUDIO, AUDIOVISUAL, RECREATIVO Y EDUCACIONAL"/>
    <n v="100000"/>
    <n v="0"/>
  </r>
  <r>
    <x v="0"/>
    <x v="0"/>
    <x v="0"/>
    <s v="2.2 - Gastos de capital"/>
    <s v="2.2.2 - Activos fijos (formación bruta de capital fijo)"/>
    <s v="2 - Poder Ejecutivo"/>
    <s v="0204 - MINISTERIO DE RELACIONES EXTERIORES"/>
    <x v="0"/>
    <x v="10"/>
    <x v="22"/>
    <s v="2.7 - OBRAS"/>
    <s v="2.7.1 - OBRAS EN EDIFICACIONES"/>
    <n v="468000"/>
    <n v="0"/>
  </r>
  <r>
    <x v="0"/>
    <x v="0"/>
    <x v="0"/>
    <s v="2.2 - Gastos de capital"/>
    <s v="2.2.2 - Activos fijos (formación bruta de capital fijo)"/>
    <s v="2 - Poder Ejecutivo"/>
    <s v="0204 - MINISTERIO DE RELACIONES EXTERIORES"/>
    <x v="2"/>
    <x v="8"/>
    <x v="13"/>
    <s v="2.6 - BIENES MUEBLES, INMUEBLES E INTANGIBLES"/>
    <s v="2.6.1 - MOBILIARIO Y EQUIPO"/>
    <n v="6676722"/>
    <n v="0"/>
  </r>
  <r>
    <x v="0"/>
    <x v="0"/>
    <x v="0"/>
    <s v="2.2 - Gastos de capital"/>
    <s v="2.2.2 - Activos fijos (formación bruta de capital fijo)"/>
    <s v="2 - Poder Ejecutivo"/>
    <s v="0204 - MINISTERIO DE RELACIONES EXTERIORES"/>
    <x v="2"/>
    <x v="8"/>
    <x v="13"/>
    <s v="2.6 - BIENES MUEBLES, INMUEBLES E INTANGIBLES"/>
    <s v="2.6.3 - EQUIPO E INSTRUMENTAL, CIENTÍFICO Y LABORATORIO"/>
    <n v="90000"/>
    <n v="0"/>
  </r>
  <r>
    <x v="0"/>
    <x v="0"/>
    <x v="0"/>
    <s v="2.2 - Gastos de capital"/>
    <s v="2.2.2 - Activos fijos (formación bruta de capital fijo)"/>
    <s v="2 - Poder Ejecutivo"/>
    <s v="0204 - MINISTERIO DE RELACIONES EXTERIORES"/>
    <x v="2"/>
    <x v="8"/>
    <x v="13"/>
    <s v="2.6 - BIENES MUEBLES, INMUEBLES E INTANGIBLES"/>
    <s v="2.6.4 - VEHÍCULOS Y EQUIPO DE TRANSPORTE, TRACCIÓN Y ELEVACIÓN"/>
    <n v="558977"/>
    <n v="0"/>
  </r>
  <r>
    <x v="0"/>
    <x v="0"/>
    <x v="0"/>
    <s v="2.2 - Gastos de capital"/>
    <s v="2.2.2 - Activos fijos (formación bruta de capital fijo)"/>
    <s v="2 - Poder Ejecutivo"/>
    <s v="0204 - MINISTERIO DE RELACIONES EXTERIORES"/>
    <x v="2"/>
    <x v="8"/>
    <x v="13"/>
    <s v="2.6 - BIENES MUEBLES, INMUEBLES E INTANGIBLES"/>
    <s v="2.6.5 - MAQUINARIA, OTROS EQUIPOS Y HERRAMIENTAS"/>
    <n v="328420"/>
    <n v="0"/>
  </r>
  <r>
    <x v="0"/>
    <x v="0"/>
    <x v="0"/>
    <s v="2.2 - Gastos de capital"/>
    <s v="2.2.2 - Activos fijos (formación bruta de capital fijo)"/>
    <s v="2 - Poder Ejecutivo"/>
    <s v="0204 - MINISTERIO DE RELACIONES EXTERIORES"/>
    <x v="2"/>
    <x v="8"/>
    <x v="13"/>
    <s v="2.6 - BIENES MUEBLES, INMUEBLES E INTANGIBLES"/>
    <s v="2.6.6 - EQUIPOS DE DEFENSA Y SEGURIDAD"/>
    <n v="50000"/>
    <n v="0"/>
  </r>
  <r>
    <x v="0"/>
    <x v="0"/>
    <x v="0"/>
    <s v="2.2 - Gastos de capital"/>
    <s v="2.2.2 - Activos fijos (formación bruta de capital fijo)"/>
    <s v="2 - Poder Ejecutivo"/>
    <s v="0204 - MINISTERIO DE RELACIONES EXTERIORES"/>
    <x v="2"/>
    <x v="8"/>
    <x v="13"/>
    <s v="2.6 - BIENES MUEBLES, INMUEBLES E INTANGIBLES"/>
    <s v="2.6.8 - BIENES INTANGIBLES"/>
    <n v="1000447"/>
    <n v="0"/>
  </r>
  <r>
    <x v="0"/>
    <x v="0"/>
    <x v="0"/>
    <s v="2.2 - Gastos de capital"/>
    <s v="2.2.2 - Activos fijos (formación bruta de capital fijo)"/>
    <s v="2 - Poder Ejecutivo"/>
    <s v="0204 - MINISTERIO DE RELACIONES EXTERIORES"/>
    <x v="2"/>
    <x v="8"/>
    <x v="13"/>
    <s v="2.6 - BIENES MUEBLES, INMUEBLES E INTANGIBLES"/>
    <s v="2.6.2 - MOBILIARIO Y EQUIPO DE AUDIO, AUDIOVISUAL, RECREATIVO Y EDUCACIONAL"/>
    <n v="489552"/>
    <n v="17818"/>
  </r>
  <r>
    <x v="0"/>
    <x v="0"/>
    <x v="0"/>
    <s v="2.2 - Gastos de capital"/>
    <s v="2.2.2 - Activos fijos (formación bruta de capital fijo)"/>
    <s v="2 - Poder Ejecutivo"/>
    <s v="0204 - MINISTERIO DE RELACIONES EXTERIORES"/>
    <x v="2"/>
    <x v="8"/>
    <x v="13"/>
    <s v="2.7 - OBRAS"/>
    <s v="2.7.1 - OBRAS EN EDIFICACIONES"/>
    <n v="24477"/>
    <n v="0"/>
  </r>
  <r>
    <x v="0"/>
    <x v="0"/>
    <x v="0"/>
    <s v="2.2 - Gastos de capital"/>
    <s v="2.2.2 - Activos fijos (formación bruta de capital fijo)"/>
    <s v="2 - Poder Ejecutivo"/>
    <s v="0205 - MINISTERIO DE HACIENDA"/>
    <x v="0"/>
    <x v="0"/>
    <x v="1"/>
    <s v="2.6 - BIENES MUEBLES, INMUEBLES E INTANGIBLES"/>
    <s v="2.6.1 - MOBILIARIO Y EQUIPO"/>
    <n v="125789178"/>
    <n v="33100085.449999999"/>
  </r>
  <r>
    <x v="0"/>
    <x v="0"/>
    <x v="0"/>
    <s v="2.2 - Gastos de capital"/>
    <s v="2.2.2 - Activos fijos (formación bruta de capital fijo)"/>
    <s v="2 - Poder Ejecutivo"/>
    <s v="0205 - MINISTERIO DE HACIENDA"/>
    <x v="0"/>
    <x v="0"/>
    <x v="1"/>
    <s v="2.6 - BIENES MUEBLES, INMUEBLES E INTANGIBLES"/>
    <s v="2.6.3 - EQUIPO E INSTRUMENTAL, CIENTÍFICO Y LABORATORIO"/>
    <n v="25538"/>
    <n v="4787.26"/>
  </r>
  <r>
    <x v="0"/>
    <x v="0"/>
    <x v="0"/>
    <s v="2.2 - Gastos de capital"/>
    <s v="2.2.2 - Activos fijos (formación bruta de capital fijo)"/>
    <s v="2 - Poder Ejecutivo"/>
    <s v="0205 - MINISTERIO DE HACIENDA"/>
    <x v="0"/>
    <x v="0"/>
    <x v="1"/>
    <s v="2.6 - BIENES MUEBLES, INMUEBLES E INTANGIBLES"/>
    <s v="2.6.4 - VEHÍCULOS Y EQUIPO DE TRANSPORTE, TRACCIÓN Y ELEVACIÓN"/>
    <n v="43214761"/>
    <n v="1689704.25"/>
  </r>
  <r>
    <x v="0"/>
    <x v="0"/>
    <x v="0"/>
    <s v="2.2 - Gastos de capital"/>
    <s v="2.2.2 - Activos fijos (formación bruta de capital fijo)"/>
    <s v="2 - Poder Ejecutivo"/>
    <s v="0205 - MINISTERIO DE HACIENDA"/>
    <x v="0"/>
    <x v="0"/>
    <x v="1"/>
    <s v="2.6 - BIENES MUEBLES, INMUEBLES E INTANGIBLES"/>
    <s v="2.6.5 - MAQUINARIA, OTROS EQUIPOS Y HERRAMIENTAS"/>
    <n v="33826349"/>
    <n v="5090182.2300000004"/>
  </r>
  <r>
    <x v="0"/>
    <x v="0"/>
    <x v="0"/>
    <s v="2.2 - Gastos de capital"/>
    <s v="2.2.2 - Activos fijos (formación bruta de capital fijo)"/>
    <s v="2 - Poder Ejecutivo"/>
    <s v="0205 - MINISTERIO DE HACIENDA"/>
    <x v="0"/>
    <x v="0"/>
    <x v="1"/>
    <s v="2.6 - BIENES MUEBLES, INMUEBLES E INTANGIBLES"/>
    <s v="2.6.6 - EQUIPOS DE DEFENSA Y SEGURIDAD"/>
    <n v="812074"/>
    <n v="208435.20000000001"/>
  </r>
  <r>
    <x v="0"/>
    <x v="0"/>
    <x v="0"/>
    <s v="2.2 - Gastos de capital"/>
    <s v="2.2.2 - Activos fijos (formación bruta de capital fijo)"/>
    <s v="2 - Poder Ejecutivo"/>
    <s v="0205 - MINISTERIO DE HACIENDA"/>
    <x v="0"/>
    <x v="0"/>
    <x v="1"/>
    <s v="2.6 - BIENES MUEBLES, INMUEBLES E INTANGIBLES"/>
    <s v="2.6.8 - BIENES INTANGIBLES"/>
    <n v="301533807"/>
    <n v="1833758.0499999998"/>
  </r>
  <r>
    <x v="0"/>
    <x v="0"/>
    <x v="0"/>
    <s v="2.2 - Gastos de capital"/>
    <s v="2.2.2 - Activos fijos (formación bruta de capital fijo)"/>
    <s v="2 - Poder Ejecutivo"/>
    <s v="0205 - MINISTERIO DE HACIENDA"/>
    <x v="0"/>
    <x v="0"/>
    <x v="1"/>
    <s v="2.6 - BIENES MUEBLES, INMUEBLES E INTANGIBLES"/>
    <s v="2.6.9 - EDIFICIOS, ESTRUCTURAS, TIERRAS, TERRENOS Y OBJETOS DE VALOR"/>
    <n v="480000"/>
    <n v="1614808.06"/>
  </r>
  <r>
    <x v="0"/>
    <x v="0"/>
    <x v="0"/>
    <s v="2.2 - Gastos de capital"/>
    <s v="2.2.2 - Activos fijos (formación bruta de capital fijo)"/>
    <s v="2 - Poder Ejecutivo"/>
    <s v="0205 - MINISTERIO DE HACIENDA"/>
    <x v="0"/>
    <x v="0"/>
    <x v="1"/>
    <s v="2.6 - BIENES MUEBLES, INMUEBLES E INTANGIBLES"/>
    <s v="2.6.2 - MOBILIARIO Y EQUIPO DE AUDIO, AUDIOVISUAL, RECREATIVO Y EDUCACIONAL"/>
    <n v="4124300"/>
    <n v="291239.92"/>
  </r>
  <r>
    <x v="0"/>
    <x v="0"/>
    <x v="0"/>
    <s v="2.2 - Gastos de capital"/>
    <s v="2.2.2 - Activos fijos (formación bruta de capital fijo)"/>
    <s v="2 - Poder Ejecutivo"/>
    <s v="0205 - MINISTERIO DE HACIENDA"/>
    <x v="0"/>
    <x v="0"/>
    <x v="1"/>
    <s v="2.7 - OBRAS"/>
    <s v="2.7.1 - OBRAS EN EDIFICACIONES"/>
    <n v="14129295"/>
    <n v="864111.22"/>
  </r>
  <r>
    <x v="0"/>
    <x v="0"/>
    <x v="0"/>
    <s v="2.2 - Gastos de capital"/>
    <s v="2.2.2 - Activos fijos (formación bruta de capital fijo)"/>
    <s v="2 - Poder Ejecutivo"/>
    <s v="0206 - MINISTERIO DE EDUCACIÓN"/>
    <x v="2"/>
    <x v="5"/>
    <x v="18"/>
    <s v="2.6 - BIENES MUEBLES, INMUEBLES E INTANGIBLES"/>
    <s v="2.6.4 - VEHÍCULOS Y EQUIPO DE TRANSPORTE, TRACCIÓN Y ELEVACIÓN"/>
    <n v="7800000"/>
    <n v="0"/>
  </r>
  <r>
    <x v="0"/>
    <x v="0"/>
    <x v="0"/>
    <s v="2.2 - Gastos de capital"/>
    <s v="2.2.2 - Activos fijos (formación bruta de capital fijo)"/>
    <s v="2 - Poder Ejecutivo"/>
    <s v="0206 - MINISTERIO DE EDUCACIÓN"/>
    <x v="2"/>
    <x v="5"/>
    <x v="18"/>
    <s v="2.6 - BIENES MUEBLES, INMUEBLES E INTANGIBLES"/>
    <s v="2.6.5 - MAQUINARIA, OTROS EQUIPOS Y HERRAMIENTAS"/>
    <n v="0"/>
    <n v="0"/>
  </r>
  <r>
    <x v="0"/>
    <x v="0"/>
    <x v="0"/>
    <s v="2.2 - Gastos de capital"/>
    <s v="2.2.2 - Activos fijos (formación bruta de capital fijo)"/>
    <s v="2 - Poder Ejecutivo"/>
    <s v="0206 - MINISTERIO DE EDUCACIÓN"/>
    <x v="2"/>
    <x v="5"/>
    <x v="18"/>
    <s v="2.6 - BIENES MUEBLES, INMUEBLES E INTANGIBLES"/>
    <s v="2.6.2 - MOBILIARIO Y EQUIPO DE AUDIO, AUDIOVISUAL, RECREATIVO Y EDUCACIONAL"/>
    <n v="0"/>
    <n v="0"/>
  </r>
  <r>
    <x v="0"/>
    <x v="0"/>
    <x v="0"/>
    <s v="2.2 - Gastos de capital"/>
    <s v="2.2.2 - Activos fijos (formación bruta de capital fijo)"/>
    <s v="2 - Poder Ejecutivo"/>
    <s v="0206 - MINISTERIO DE EDUCACIÓN"/>
    <x v="2"/>
    <x v="8"/>
    <x v="23"/>
    <s v="2.6 - BIENES MUEBLES, INMUEBLES E INTANGIBLES"/>
    <s v="2.6.1 - MOBILIARIO Y EQUIPO"/>
    <n v="203007066"/>
    <n v="65517261.289999999"/>
  </r>
  <r>
    <x v="0"/>
    <x v="0"/>
    <x v="0"/>
    <s v="2.2 - Gastos de capital"/>
    <s v="2.2.2 - Activos fijos (formación bruta de capital fijo)"/>
    <s v="2 - Poder Ejecutivo"/>
    <s v="0206 - MINISTERIO DE EDUCACIÓN"/>
    <x v="2"/>
    <x v="8"/>
    <x v="23"/>
    <s v="2.6 - BIENES MUEBLES, INMUEBLES E INTANGIBLES"/>
    <s v="2.6.3 - EQUIPO E INSTRUMENTAL, CIENTÍFICO Y LABORATORIO"/>
    <n v="9703660"/>
    <n v="0"/>
  </r>
  <r>
    <x v="0"/>
    <x v="0"/>
    <x v="0"/>
    <s v="2.2 - Gastos de capital"/>
    <s v="2.2.2 - Activos fijos (formación bruta de capital fijo)"/>
    <s v="2 - Poder Ejecutivo"/>
    <s v="0206 - MINISTERIO DE EDUCACIÓN"/>
    <x v="2"/>
    <x v="8"/>
    <x v="23"/>
    <s v="2.6 - BIENES MUEBLES, INMUEBLES E INTANGIBLES"/>
    <s v="2.6.4 - VEHÍCULOS Y EQUIPO DE TRANSPORTE, TRACCIÓN Y ELEVACIÓN"/>
    <n v="31252435"/>
    <n v="252933"/>
  </r>
  <r>
    <x v="0"/>
    <x v="0"/>
    <x v="0"/>
    <s v="2.2 - Gastos de capital"/>
    <s v="2.2.2 - Activos fijos (formación bruta de capital fijo)"/>
    <s v="2 - Poder Ejecutivo"/>
    <s v="0206 - MINISTERIO DE EDUCACIÓN"/>
    <x v="2"/>
    <x v="8"/>
    <x v="23"/>
    <s v="2.6 - BIENES MUEBLES, INMUEBLES E INTANGIBLES"/>
    <s v="2.6.5 - MAQUINARIA, OTROS EQUIPOS Y HERRAMIENTAS"/>
    <n v="21257160"/>
    <n v="5665803.3900000006"/>
  </r>
  <r>
    <x v="0"/>
    <x v="0"/>
    <x v="0"/>
    <s v="2.2 - Gastos de capital"/>
    <s v="2.2.2 - Activos fijos (formación bruta de capital fijo)"/>
    <s v="2 - Poder Ejecutivo"/>
    <s v="0206 - MINISTERIO DE EDUCACIÓN"/>
    <x v="2"/>
    <x v="8"/>
    <x v="23"/>
    <s v="2.6 - BIENES MUEBLES, INMUEBLES E INTANGIBLES"/>
    <s v="2.6.6 - EQUIPOS DE DEFENSA Y SEGURIDAD"/>
    <n v="0"/>
    <n v="0"/>
  </r>
  <r>
    <x v="0"/>
    <x v="0"/>
    <x v="0"/>
    <s v="2.2 - Gastos de capital"/>
    <s v="2.2.2 - Activos fijos (formación bruta de capital fijo)"/>
    <s v="2 - Poder Ejecutivo"/>
    <s v="0206 - MINISTERIO DE EDUCACIÓN"/>
    <x v="2"/>
    <x v="8"/>
    <x v="23"/>
    <s v="2.6 - BIENES MUEBLES, INMUEBLES E INTANGIBLES"/>
    <s v="2.6.8 - BIENES INTANGIBLES"/>
    <n v="9789400"/>
    <n v="605935.15"/>
  </r>
  <r>
    <x v="0"/>
    <x v="0"/>
    <x v="0"/>
    <s v="2.2 - Gastos de capital"/>
    <s v="2.2.2 - Activos fijos (formación bruta de capital fijo)"/>
    <s v="2 - Poder Ejecutivo"/>
    <s v="0206 - MINISTERIO DE EDUCACIÓN"/>
    <x v="2"/>
    <x v="8"/>
    <x v="23"/>
    <s v="2.6 - BIENES MUEBLES, INMUEBLES E INTANGIBLES"/>
    <s v="2.6.9 - EDIFICIOS, ESTRUCTURAS, TIERRAS, TERRENOS Y OBJETOS DE VALOR"/>
    <n v="2608877"/>
    <n v="0"/>
  </r>
  <r>
    <x v="0"/>
    <x v="0"/>
    <x v="0"/>
    <s v="2.2 - Gastos de capital"/>
    <s v="2.2.2 - Activos fijos (formación bruta de capital fijo)"/>
    <s v="2 - Poder Ejecutivo"/>
    <s v="0206 - MINISTERIO DE EDUCACIÓN"/>
    <x v="2"/>
    <x v="8"/>
    <x v="23"/>
    <s v="2.6 - BIENES MUEBLES, INMUEBLES E INTANGIBLES"/>
    <s v="2.6.2 - MOBILIARIO Y EQUIPO DE AUDIO, AUDIOVISUAL, RECREATIVO Y EDUCACIONAL"/>
    <n v="176875745"/>
    <n v="9611687.7599999998"/>
  </r>
  <r>
    <x v="0"/>
    <x v="0"/>
    <x v="0"/>
    <s v="2.2 - Gastos de capital"/>
    <s v="2.2.2 - Activos fijos (formación bruta de capital fijo)"/>
    <s v="2 - Poder Ejecutivo"/>
    <s v="0206 - MINISTERIO DE EDUCACIÓN"/>
    <x v="2"/>
    <x v="8"/>
    <x v="23"/>
    <s v="2.7 - OBRAS"/>
    <s v="2.7.1 - OBRAS EN EDIFICACIONES"/>
    <n v="975623283"/>
    <n v="213715766.05999994"/>
  </r>
  <r>
    <x v="0"/>
    <x v="0"/>
    <x v="0"/>
    <s v="2.2 - Gastos de capital"/>
    <s v="2.2.2 - Activos fijos (formación bruta de capital fijo)"/>
    <s v="2 - Poder Ejecutivo"/>
    <s v="0206 - MINISTERIO DE EDUCACIÓN"/>
    <x v="2"/>
    <x v="8"/>
    <x v="24"/>
    <s v="2.6 - BIENES MUEBLES, INMUEBLES E INTANGIBLES"/>
    <s v="2.6.1 - MOBILIARIO Y EQUIPO"/>
    <n v="4467215618"/>
    <n v="1323573572.0300002"/>
  </r>
  <r>
    <x v="0"/>
    <x v="0"/>
    <x v="0"/>
    <s v="2.2 - Gastos de capital"/>
    <s v="2.2.2 - Activos fijos (formación bruta de capital fijo)"/>
    <s v="2 - Poder Ejecutivo"/>
    <s v="0206 - MINISTERIO DE EDUCACIÓN"/>
    <x v="2"/>
    <x v="8"/>
    <x v="24"/>
    <s v="2.6 - BIENES MUEBLES, INMUEBLES E INTANGIBLES"/>
    <s v="2.6.5 - MAQUINARIA, OTROS EQUIPOS Y HERRAMIENTAS"/>
    <n v="0"/>
    <n v="0"/>
  </r>
  <r>
    <x v="0"/>
    <x v="0"/>
    <x v="0"/>
    <s v="2.2 - Gastos de capital"/>
    <s v="2.2.2 - Activos fijos (formación bruta de capital fijo)"/>
    <s v="2 - Poder Ejecutivo"/>
    <s v="0206 - MINISTERIO DE EDUCACIÓN"/>
    <x v="2"/>
    <x v="8"/>
    <x v="24"/>
    <s v="2.6 - BIENES MUEBLES, INMUEBLES E INTANGIBLES"/>
    <s v="2.6.8 - BIENES INTANGIBLES"/>
    <n v="7075000"/>
    <n v="0"/>
  </r>
  <r>
    <x v="0"/>
    <x v="0"/>
    <x v="0"/>
    <s v="2.2 - Gastos de capital"/>
    <s v="2.2.2 - Activos fijos (formación bruta de capital fijo)"/>
    <s v="2 - Poder Ejecutivo"/>
    <s v="0206 - MINISTERIO DE EDUCACIÓN"/>
    <x v="2"/>
    <x v="8"/>
    <x v="24"/>
    <s v="2.6 - BIENES MUEBLES, INMUEBLES E INTANGIBLES"/>
    <s v="2.6.2 - MOBILIARIO Y EQUIPO DE AUDIO, AUDIOVISUAL, RECREATIVO Y EDUCACIONAL"/>
    <n v="380086304"/>
    <n v="0"/>
  </r>
  <r>
    <x v="0"/>
    <x v="0"/>
    <x v="0"/>
    <s v="2.2 - Gastos de capital"/>
    <s v="2.2.2 - Activos fijos (formación bruta de capital fijo)"/>
    <s v="2 - Poder Ejecutivo"/>
    <s v="0206 - MINISTERIO DE EDUCACIÓN"/>
    <x v="2"/>
    <x v="8"/>
    <x v="24"/>
    <s v="2.7 - OBRAS"/>
    <s v="2.7.1 - OBRAS EN EDIFICACIONES"/>
    <n v="7626879977"/>
    <n v="1304838424.2300003"/>
  </r>
  <r>
    <x v="0"/>
    <x v="0"/>
    <x v="0"/>
    <s v="2.2 - Gastos de capital"/>
    <s v="2.2.2 - Activos fijos (formación bruta de capital fijo)"/>
    <s v="2 - Poder Ejecutivo"/>
    <s v="0206 - MINISTERIO DE EDUCACIÓN"/>
    <x v="2"/>
    <x v="8"/>
    <x v="25"/>
    <s v="2.6 - BIENES MUEBLES, INMUEBLES E INTANGIBLES"/>
    <s v="2.6.1 - MOBILIARIO Y EQUIPO"/>
    <n v="3315179920"/>
    <n v="2580102376.2200003"/>
  </r>
  <r>
    <x v="0"/>
    <x v="0"/>
    <x v="0"/>
    <s v="2.2 - Gastos de capital"/>
    <s v="2.2.2 - Activos fijos (formación bruta de capital fijo)"/>
    <s v="2 - Poder Ejecutivo"/>
    <s v="0206 - MINISTERIO DE EDUCACIÓN"/>
    <x v="2"/>
    <x v="8"/>
    <x v="25"/>
    <s v="2.6 - BIENES MUEBLES, INMUEBLES E INTANGIBLES"/>
    <s v="2.6.3 - EQUIPO E INSTRUMENTAL, CIENTÍFICO Y LABORATORIO"/>
    <n v="120000000"/>
    <n v="0"/>
  </r>
  <r>
    <x v="0"/>
    <x v="0"/>
    <x v="0"/>
    <s v="2.2 - Gastos de capital"/>
    <s v="2.2.2 - Activos fijos (formación bruta de capital fijo)"/>
    <s v="2 - Poder Ejecutivo"/>
    <s v="0206 - MINISTERIO DE EDUCACIÓN"/>
    <x v="2"/>
    <x v="8"/>
    <x v="25"/>
    <s v="2.6 - BIENES MUEBLES, INMUEBLES E INTANGIBLES"/>
    <s v="2.6.5 - MAQUINARIA, OTROS EQUIPOS Y HERRAMIENTAS"/>
    <n v="0"/>
    <n v="0"/>
  </r>
  <r>
    <x v="0"/>
    <x v="0"/>
    <x v="0"/>
    <s v="2.2 - Gastos de capital"/>
    <s v="2.2.2 - Activos fijos (formación bruta de capital fijo)"/>
    <s v="2 - Poder Ejecutivo"/>
    <s v="0206 - MINISTERIO DE EDUCACIÓN"/>
    <x v="2"/>
    <x v="8"/>
    <x v="25"/>
    <s v="2.6 - BIENES MUEBLES, INMUEBLES E INTANGIBLES"/>
    <s v="2.6.8 - BIENES INTANGIBLES"/>
    <n v="75000"/>
    <n v="0"/>
  </r>
  <r>
    <x v="0"/>
    <x v="0"/>
    <x v="0"/>
    <s v="2.2 - Gastos de capital"/>
    <s v="2.2.2 - Activos fijos (formación bruta de capital fijo)"/>
    <s v="2 - Poder Ejecutivo"/>
    <s v="0206 - MINISTERIO DE EDUCACIÓN"/>
    <x v="2"/>
    <x v="8"/>
    <x v="25"/>
    <s v="2.6 - BIENES MUEBLES, INMUEBLES E INTANGIBLES"/>
    <s v="2.6.2 - MOBILIARIO Y EQUIPO DE AUDIO, AUDIOVISUAL, RECREATIVO Y EDUCACIONAL"/>
    <n v="124320000"/>
    <n v="0"/>
  </r>
  <r>
    <x v="0"/>
    <x v="0"/>
    <x v="0"/>
    <s v="2.2 - Gastos de capital"/>
    <s v="2.2.2 - Activos fijos (formación bruta de capital fijo)"/>
    <s v="2 - Poder Ejecutivo"/>
    <s v="0206 - MINISTERIO DE EDUCACIÓN"/>
    <x v="2"/>
    <x v="8"/>
    <x v="25"/>
    <s v="2.7 - OBRAS"/>
    <s v="2.7.1 - OBRAS EN EDIFICACIONES"/>
    <n v="900000000"/>
    <n v="49480528.799999997"/>
  </r>
  <r>
    <x v="0"/>
    <x v="0"/>
    <x v="0"/>
    <s v="2.2 - Gastos de capital"/>
    <s v="2.2.2 - Activos fijos (formación bruta de capital fijo)"/>
    <s v="2 - Poder Ejecutivo"/>
    <s v="0206 - MINISTERIO DE EDUCACIÓN"/>
    <x v="2"/>
    <x v="8"/>
    <x v="13"/>
    <s v="2.6 - BIENES MUEBLES, INMUEBLES E INTANGIBLES"/>
    <s v="2.6.1 - MOBILIARIO Y EQUIPO"/>
    <n v="60800000"/>
    <n v="3908873.54"/>
  </r>
  <r>
    <x v="0"/>
    <x v="0"/>
    <x v="0"/>
    <s v="2.2 - Gastos de capital"/>
    <s v="2.2.2 - Activos fijos (formación bruta de capital fijo)"/>
    <s v="2 - Poder Ejecutivo"/>
    <s v="0206 - MINISTERIO DE EDUCACIÓN"/>
    <x v="2"/>
    <x v="8"/>
    <x v="13"/>
    <s v="2.6 - BIENES MUEBLES, INMUEBLES E INTANGIBLES"/>
    <s v="2.6.3 - EQUIPO E INSTRUMENTAL, CIENTÍFICO Y LABORATORIO"/>
    <n v="1027500"/>
    <n v="330193.21999999997"/>
  </r>
  <r>
    <x v="0"/>
    <x v="0"/>
    <x v="0"/>
    <s v="2.2 - Gastos de capital"/>
    <s v="2.2.2 - Activos fijos (formación bruta de capital fijo)"/>
    <s v="2 - Poder Ejecutivo"/>
    <s v="0206 - MINISTERIO DE EDUCACIÓN"/>
    <x v="2"/>
    <x v="8"/>
    <x v="13"/>
    <s v="2.6 - BIENES MUEBLES, INMUEBLES E INTANGIBLES"/>
    <s v="2.6.4 - VEHÍCULOS Y EQUIPO DE TRANSPORTE, TRACCIÓN Y ELEVACIÓN"/>
    <n v="4500000"/>
    <n v="0"/>
  </r>
  <r>
    <x v="0"/>
    <x v="0"/>
    <x v="0"/>
    <s v="2.2 - Gastos de capital"/>
    <s v="2.2.2 - Activos fijos (formación bruta de capital fijo)"/>
    <s v="2 - Poder Ejecutivo"/>
    <s v="0206 - MINISTERIO DE EDUCACIÓN"/>
    <x v="2"/>
    <x v="8"/>
    <x v="13"/>
    <s v="2.6 - BIENES MUEBLES, INMUEBLES E INTANGIBLES"/>
    <s v="2.6.5 - MAQUINARIA, OTROS EQUIPOS Y HERRAMIENTAS"/>
    <n v="7200000"/>
    <n v="1318737.9099999999"/>
  </r>
  <r>
    <x v="0"/>
    <x v="0"/>
    <x v="0"/>
    <s v="2.2 - Gastos de capital"/>
    <s v="2.2.2 - Activos fijos (formación bruta de capital fijo)"/>
    <s v="2 - Poder Ejecutivo"/>
    <s v="0206 - MINISTERIO DE EDUCACIÓN"/>
    <x v="2"/>
    <x v="8"/>
    <x v="13"/>
    <s v="2.6 - BIENES MUEBLES, INMUEBLES E INTANGIBLES"/>
    <s v="2.6.6 - EQUIPOS DE DEFENSA Y SEGURIDAD"/>
    <n v="10000000"/>
    <n v="3169444.35"/>
  </r>
  <r>
    <x v="0"/>
    <x v="0"/>
    <x v="0"/>
    <s v="2.2 - Gastos de capital"/>
    <s v="2.2.2 - Activos fijos (formación bruta de capital fijo)"/>
    <s v="2 - Poder Ejecutivo"/>
    <s v="0206 - MINISTERIO DE EDUCACIÓN"/>
    <x v="2"/>
    <x v="8"/>
    <x v="13"/>
    <s v="2.6 - BIENES MUEBLES, INMUEBLES E INTANGIBLES"/>
    <s v="2.6.8 - BIENES INTANGIBLES"/>
    <n v="76873289"/>
    <n v="0"/>
  </r>
  <r>
    <x v="0"/>
    <x v="0"/>
    <x v="0"/>
    <s v="2.2 - Gastos de capital"/>
    <s v="2.2.2 - Activos fijos (formación bruta de capital fijo)"/>
    <s v="2 - Poder Ejecutivo"/>
    <s v="0206 - MINISTERIO DE EDUCACIÓN"/>
    <x v="2"/>
    <x v="8"/>
    <x v="13"/>
    <s v="2.6 - BIENES MUEBLES, INMUEBLES E INTANGIBLES"/>
    <s v="2.6.2 - MOBILIARIO Y EQUIPO DE AUDIO, AUDIOVISUAL, RECREATIVO Y EDUCACIONAL"/>
    <n v="11270410"/>
    <n v="27726.46"/>
  </r>
  <r>
    <x v="0"/>
    <x v="0"/>
    <x v="0"/>
    <s v="2.2 - Gastos de capital"/>
    <s v="2.2.2 - Activos fijos (formación bruta de capital fijo)"/>
    <s v="2 - Poder Ejecutivo"/>
    <s v="0206 - MINISTERIO DE EDUCACIÓN"/>
    <x v="2"/>
    <x v="8"/>
    <x v="13"/>
    <s v="2.7 - OBRAS"/>
    <s v="2.7.1 - OBRAS EN EDIFICACIONES"/>
    <n v="60000000"/>
    <n v="2970129.46"/>
  </r>
  <r>
    <x v="0"/>
    <x v="0"/>
    <x v="0"/>
    <s v="2.2 - Gastos de capital"/>
    <s v="2.2.2 - Activos fijos (formación bruta de capital fijo)"/>
    <s v="2 - Poder Ejecutivo"/>
    <s v="0206 - MINISTERIO DE EDUCACIÓN"/>
    <x v="2"/>
    <x v="8"/>
    <x v="26"/>
    <s v="2.6 - BIENES MUEBLES, INMUEBLES E INTANGIBLES"/>
    <s v="2.6.1 - MOBILIARIO Y EQUIPO"/>
    <n v="756445000"/>
    <n v="0"/>
  </r>
  <r>
    <x v="0"/>
    <x v="0"/>
    <x v="0"/>
    <s v="2.2 - Gastos de capital"/>
    <s v="2.2.2 - Activos fijos (formación bruta de capital fijo)"/>
    <s v="2 - Poder Ejecutivo"/>
    <s v="0206 - MINISTERIO DE EDUCACIÓN"/>
    <x v="2"/>
    <x v="8"/>
    <x v="26"/>
    <s v="2.6 - BIENES MUEBLES, INMUEBLES E INTANGIBLES"/>
    <s v="2.6.3 - EQUIPO E INSTRUMENTAL, CIENTÍFICO Y LABORATORIO"/>
    <n v="4800000"/>
    <n v="0"/>
  </r>
  <r>
    <x v="0"/>
    <x v="0"/>
    <x v="0"/>
    <s v="2.2 - Gastos de capital"/>
    <s v="2.2.2 - Activos fijos (formación bruta de capital fijo)"/>
    <s v="2 - Poder Ejecutivo"/>
    <s v="0206 - MINISTERIO DE EDUCACIÓN"/>
    <x v="2"/>
    <x v="8"/>
    <x v="26"/>
    <s v="2.6 - BIENES MUEBLES, INMUEBLES E INTANGIBLES"/>
    <s v="2.6.4 - VEHÍCULOS Y EQUIPO DE TRANSPORTE, TRACCIÓN Y ELEVACIÓN"/>
    <n v="30000000"/>
    <n v="0"/>
  </r>
  <r>
    <x v="0"/>
    <x v="0"/>
    <x v="0"/>
    <s v="2.2 - Gastos de capital"/>
    <s v="2.2.2 - Activos fijos (formación bruta de capital fijo)"/>
    <s v="2 - Poder Ejecutivo"/>
    <s v="0206 - MINISTERIO DE EDUCACIÓN"/>
    <x v="2"/>
    <x v="8"/>
    <x v="26"/>
    <s v="2.6 - BIENES MUEBLES, INMUEBLES E INTANGIBLES"/>
    <s v="2.6.5 - MAQUINARIA, OTROS EQUIPOS Y HERRAMIENTAS"/>
    <n v="6000023"/>
    <n v="0"/>
  </r>
  <r>
    <x v="0"/>
    <x v="0"/>
    <x v="0"/>
    <s v="2.2 - Gastos de capital"/>
    <s v="2.2.2 - Activos fijos (formación bruta de capital fijo)"/>
    <s v="2 - Poder Ejecutivo"/>
    <s v="0206 - MINISTERIO DE EDUCACIÓN"/>
    <x v="2"/>
    <x v="8"/>
    <x v="26"/>
    <s v="2.6 - BIENES MUEBLES, INMUEBLES E INTANGIBLES"/>
    <s v="2.6.8 - BIENES INTANGIBLES"/>
    <n v="800000"/>
    <n v="0"/>
  </r>
  <r>
    <x v="0"/>
    <x v="0"/>
    <x v="0"/>
    <s v="2.2 - Gastos de capital"/>
    <s v="2.2.2 - Activos fijos (formación bruta de capital fijo)"/>
    <s v="2 - Poder Ejecutivo"/>
    <s v="0206 - MINISTERIO DE EDUCACIÓN"/>
    <x v="2"/>
    <x v="8"/>
    <x v="26"/>
    <s v="2.6 - BIENES MUEBLES, INMUEBLES E INTANGIBLES"/>
    <s v="2.6.2 - MOBILIARIO Y EQUIPO DE AUDIO, AUDIOVISUAL, RECREATIVO Y EDUCACIONAL"/>
    <n v="3476000"/>
    <n v="0"/>
  </r>
  <r>
    <x v="0"/>
    <x v="0"/>
    <x v="0"/>
    <s v="2.2 - Gastos de capital"/>
    <s v="2.2.2 - Activos fijos (formación bruta de capital fijo)"/>
    <s v="2 - Poder Ejecutivo"/>
    <s v="0206 - MINISTERIO DE EDUCACIÓN"/>
    <x v="2"/>
    <x v="8"/>
    <x v="27"/>
    <s v="2.6 - BIENES MUEBLES, INMUEBLES E INTANGIBLES"/>
    <s v="2.6.1 - MOBILIARIO Y EQUIPO"/>
    <n v="1499296494"/>
    <n v="0"/>
  </r>
  <r>
    <x v="0"/>
    <x v="0"/>
    <x v="0"/>
    <s v="2.2 - Gastos de capital"/>
    <s v="2.2.2 - Activos fijos (formación bruta de capital fijo)"/>
    <s v="2 - Poder Ejecutivo"/>
    <s v="0206 - MINISTERIO DE EDUCACIÓN"/>
    <x v="2"/>
    <x v="8"/>
    <x v="27"/>
    <s v="2.6 - BIENES MUEBLES, INMUEBLES E INTANGIBLES"/>
    <s v="2.6.5 - MAQUINARIA, OTROS EQUIPOS Y HERRAMIENTAS"/>
    <n v="20336000"/>
    <n v="0"/>
  </r>
  <r>
    <x v="0"/>
    <x v="0"/>
    <x v="0"/>
    <s v="2.2 - Gastos de capital"/>
    <s v="2.2.2 - Activos fijos (formación bruta de capital fijo)"/>
    <s v="2 - Poder Ejecutivo"/>
    <s v="0206 - MINISTERIO DE EDUCACIÓN"/>
    <x v="2"/>
    <x v="8"/>
    <x v="27"/>
    <s v="2.6 - BIENES MUEBLES, INMUEBLES E INTANGIBLES"/>
    <s v="2.6.8 - BIENES INTANGIBLES"/>
    <n v="28880000"/>
    <n v="0"/>
  </r>
  <r>
    <x v="0"/>
    <x v="0"/>
    <x v="0"/>
    <s v="2.2 - Gastos de capital"/>
    <s v="2.2.2 - Activos fijos (formación bruta de capital fijo)"/>
    <s v="2 - Poder Ejecutivo"/>
    <s v="0206 - MINISTERIO DE EDUCACIÓN"/>
    <x v="2"/>
    <x v="8"/>
    <x v="27"/>
    <s v="2.6 - BIENES MUEBLES, INMUEBLES E INTANGIBLES"/>
    <s v="2.6.2 - MOBILIARIO Y EQUIPO DE AUDIO, AUDIOVISUAL, RECREATIVO Y EDUCACIONAL"/>
    <n v="21190500"/>
    <n v="0"/>
  </r>
  <r>
    <x v="0"/>
    <x v="0"/>
    <x v="0"/>
    <s v="2.2 - Gastos de capital"/>
    <s v="2.2.2 - Activos fijos (formación bruta de capital fijo)"/>
    <s v="2 - Poder Ejecutivo"/>
    <s v="0206 - MINISTERIO DE EDUCACIÓN"/>
    <x v="2"/>
    <x v="8"/>
    <x v="27"/>
    <s v="2.7 - OBRAS"/>
    <s v="2.7.1 - OBRAS EN EDIFICACIONES"/>
    <n v="36995333"/>
    <n v="0"/>
  </r>
  <r>
    <x v="0"/>
    <x v="0"/>
    <x v="0"/>
    <s v="2.2 - Gastos de capital"/>
    <s v="2.2.2 - Activos fijos (formación bruta de capital fijo)"/>
    <s v="2 - Poder Ejecutivo"/>
    <s v="0206 - MINISTERIO DE EDUCACIÓN"/>
    <x v="2"/>
    <x v="8"/>
    <x v="19"/>
    <s v="2.6 - BIENES MUEBLES, INMUEBLES E INTANGIBLES"/>
    <s v="2.6.1 - MOBILIARIO Y EQUIPO"/>
    <n v="87217743"/>
    <n v="15056285.780000001"/>
  </r>
  <r>
    <x v="0"/>
    <x v="0"/>
    <x v="0"/>
    <s v="2.2 - Gastos de capital"/>
    <s v="2.2.2 - Activos fijos (formación bruta de capital fijo)"/>
    <s v="2 - Poder Ejecutivo"/>
    <s v="0206 - MINISTERIO DE EDUCACIÓN"/>
    <x v="2"/>
    <x v="8"/>
    <x v="19"/>
    <s v="2.6 - BIENES MUEBLES, INMUEBLES E INTANGIBLES"/>
    <s v="2.6.3 - EQUIPO E INSTRUMENTAL, CIENTÍFICO Y LABORATORIO"/>
    <n v="471500"/>
    <n v="0"/>
  </r>
  <r>
    <x v="0"/>
    <x v="0"/>
    <x v="0"/>
    <s v="2.2 - Gastos de capital"/>
    <s v="2.2.2 - Activos fijos (formación bruta de capital fijo)"/>
    <s v="2 - Poder Ejecutivo"/>
    <s v="0206 - MINISTERIO DE EDUCACIÓN"/>
    <x v="2"/>
    <x v="8"/>
    <x v="19"/>
    <s v="2.6 - BIENES MUEBLES, INMUEBLES E INTANGIBLES"/>
    <s v="2.6.4 - VEHÍCULOS Y EQUIPO DE TRANSPORTE, TRACCIÓN Y ELEVACIÓN"/>
    <n v="10000000"/>
    <n v="0"/>
  </r>
  <r>
    <x v="0"/>
    <x v="0"/>
    <x v="0"/>
    <s v="2.2 - Gastos de capital"/>
    <s v="2.2.2 - Activos fijos (formación bruta de capital fijo)"/>
    <s v="2 - Poder Ejecutivo"/>
    <s v="0206 - MINISTERIO DE EDUCACIÓN"/>
    <x v="2"/>
    <x v="8"/>
    <x v="19"/>
    <s v="2.6 - BIENES MUEBLES, INMUEBLES E INTANGIBLES"/>
    <s v="2.6.5 - MAQUINARIA, OTROS EQUIPOS Y HERRAMIENTAS"/>
    <n v="19144662"/>
    <n v="0"/>
  </r>
  <r>
    <x v="0"/>
    <x v="0"/>
    <x v="0"/>
    <s v="2.2 - Gastos de capital"/>
    <s v="2.2.2 - Activos fijos (formación bruta de capital fijo)"/>
    <s v="2 - Poder Ejecutivo"/>
    <s v="0206 - MINISTERIO DE EDUCACIÓN"/>
    <x v="2"/>
    <x v="8"/>
    <x v="19"/>
    <s v="2.6 - BIENES MUEBLES, INMUEBLES E INTANGIBLES"/>
    <s v="2.6.6 - EQUIPOS DE DEFENSA Y SEGURIDAD"/>
    <n v="6000000"/>
    <n v="0"/>
  </r>
  <r>
    <x v="0"/>
    <x v="0"/>
    <x v="0"/>
    <s v="2.2 - Gastos de capital"/>
    <s v="2.2.2 - Activos fijos (formación bruta de capital fijo)"/>
    <s v="2 - Poder Ejecutivo"/>
    <s v="0206 - MINISTERIO DE EDUCACIÓN"/>
    <x v="2"/>
    <x v="8"/>
    <x v="19"/>
    <s v="2.6 - BIENES MUEBLES, INMUEBLES E INTANGIBLES"/>
    <s v="2.6.2 - MOBILIARIO Y EQUIPO DE AUDIO, AUDIOVISUAL, RECREATIVO Y EDUCACIONAL"/>
    <n v="76743500"/>
    <n v="0"/>
  </r>
  <r>
    <x v="0"/>
    <x v="0"/>
    <x v="0"/>
    <s v="2.2 - Gastos de capital"/>
    <s v="2.2.2 - Activos fijos (formación bruta de capital fijo)"/>
    <s v="2 - Poder Ejecutivo"/>
    <s v="0206 - MINISTERIO DE EDUCACIÓN"/>
    <x v="2"/>
    <x v="8"/>
    <x v="28"/>
    <s v="2.6 - BIENES MUEBLES, INMUEBLES E INTANGIBLES"/>
    <s v="2.6.1 - MOBILIARIO Y EQUIPO"/>
    <n v="2121500"/>
    <n v="0"/>
  </r>
  <r>
    <x v="0"/>
    <x v="0"/>
    <x v="0"/>
    <s v="2.2 - Gastos de capital"/>
    <s v="2.2.2 - Activos fijos (formación bruta de capital fijo)"/>
    <s v="2 - Poder Ejecutivo"/>
    <s v="0206 - MINISTERIO DE EDUCACIÓN"/>
    <x v="2"/>
    <x v="8"/>
    <x v="28"/>
    <s v="2.6 - BIENES MUEBLES, INMUEBLES E INTANGIBLES"/>
    <s v="2.6.4 - VEHÍCULOS Y EQUIPO DE TRANSPORTE, TRACCIÓN Y ELEVACIÓN"/>
    <n v="5356402"/>
    <n v="0"/>
  </r>
  <r>
    <x v="0"/>
    <x v="0"/>
    <x v="0"/>
    <s v="2.2 - Gastos de capital"/>
    <s v="2.2.2 - Activos fijos (formación bruta de capital fijo)"/>
    <s v="2 - Poder Ejecutivo"/>
    <s v="0206 - MINISTERIO DE EDUCACIÓN"/>
    <x v="2"/>
    <x v="8"/>
    <x v="28"/>
    <s v="2.6 - BIENES MUEBLES, INMUEBLES E INTANGIBLES"/>
    <s v="2.6.6 - EQUIPOS DE DEFENSA Y SEGURIDAD"/>
    <n v="57600"/>
    <n v="0"/>
  </r>
  <r>
    <x v="0"/>
    <x v="0"/>
    <x v="0"/>
    <s v="2.2 - Gastos de capital"/>
    <s v="2.2.2 - Activos fijos (formación bruta de capital fijo)"/>
    <s v="2 - Poder Ejecutivo"/>
    <s v="0206 - MINISTERIO DE EDUCACIÓN"/>
    <x v="2"/>
    <x v="8"/>
    <x v="28"/>
    <s v="2.6 - BIENES MUEBLES, INMUEBLES E INTANGIBLES"/>
    <s v="2.6.8 - BIENES INTANGIBLES"/>
    <n v="263000"/>
    <n v="0"/>
  </r>
  <r>
    <x v="0"/>
    <x v="0"/>
    <x v="0"/>
    <s v="2.2 - Gastos de capital"/>
    <s v="2.2.2 - Activos fijos (formación bruta de capital fijo)"/>
    <s v="2 - Poder Ejecutivo"/>
    <s v="0206 - MINISTERIO DE EDUCACIÓN"/>
    <x v="2"/>
    <x v="8"/>
    <x v="28"/>
    <s v="2.6 - BIENES MUEBLES, INMUEBLES E INTANGIBLES"/>
    <s v="2.6.9 - EDIFICIOS, ESTRUCTURAS, TIERRAS, TERRENOS Y OBJETOS DE VALOR"/>
    <n v="39500000"/>
    <n v="0"/>
  </r>
  <r>
    <x v="0"/>
    <x v="0"/>
    <x v="0"/>
    <s v="2.2 - Gastos de capital"/>
    <s v="2.2.2 - Activos fijos (formación bruta de capital fijo)"/>
    <s v="2 - Poder Ejecutivo"/>
    <s v="0206 - MINISTERIO DE EDUCACIÓN"/>
    <x v="2"/>
    <x v="8"/>
    <x v="28"/>
    <s v="2.6 - BIENES MUEBLES, INMUEBLES E INTANGIBLES"/>
    <s v="2.6.2 - MOBILIARIO Y EQUIPO DE AUDIO, AUDIOVISUAL, RECREATIVO Y EDUCACIONAL"/>
    <n v="57000"/>
    <n v="0"/>
  </r>
  <r>
    <x v="0"/>
    <x v="0"/>
    <x v="0"/>
    <s v="2.2 - Gastos de capital"/>
    <s v="2.2.2 - Activos fijos (formación bruta de capital fijo)"/>
    <s v="2 - Poder Ejecutivo"/>
    <s v="0206 - MINISTERIO DE EDUCACIÓN"/>
    <x v="2"/>
    <x v="8"/>
    <x v="29"/>
    <s v="2.6 - BIENES MUEBLES, INMUEBLES E INTANGIBLES"/>
    <s v="2.6.1 - MOBILIARIO Y EQUIPO"/>
    <n v="1390983078"/>
    <n v="535124624.63000005"/>
  </r>
  <r>
    <x v="0"/>
    <x v="0"/>
    <x v="0"/>
    <s v="2.2 - Gastos de capital"/>
    <s v="2.2.2 - Activos fijos (formación bruta de capital fijo)"/>
    <s v="2 - Poder Ejecutivo"/>
    <s v="0206 - MINISTERIO DE EDUCACIÓN"/>
    <x v="2"/>
    <x v="8"/>
    <x v="29"/>
    <s v="2.6 - BIENES MUEBLES, INMUEBLES E INTANGIBLES"/>
    <s v="2.6.3 - EQUIPO E INSTRUMENTAL, CIENTÍFICO Y LABORATORIO"/>
    <n v="39738857"/>
    <n v="3681582.96"/>
  </r>
  <r>
    <x v="0"/>
    <x v="0"/>
    <x v="0"/>
    <s v="2.2 - Gastos de capital"/>
    <s v="2.2.2 - Activos fijos (formación bruta de capital fijo)"/>
    <s v="2 - Poder Ejecutivo"/>
    <s v="0206 - MINISTERIO DE EDUCACIÓN"/>
    <x v="2"/>
    <x v="8"/>
    <x v="29"/>
    <s v="2.6 - BIENES MUEBLES, INMUEBLES E INTANGIBLES"/>
    <s v="2.6.4 - VEHÍCULOS Y EQUIPO DE TRANSPORTE, TRACCIÓN Y ELEVACIÓN"/>
    <n v="117736810"/>
    <n v="0"/>
  </r>
  <r>
    <x v="0"/>
    <x v="0"/>
    <x v="0"/>
    <s v="2.2 - Gastos de capital"/>
    <s v="2.2.2 - Activos fijos (formación bruta de capital fijo)"/>
    <s v="2 - Poder Ejecutivo"/>
    <s v="0206 - MINISTERIO DE EDUCACIÓN"/>
    <x v="2"/>
    <x v="8"/>
    <x v="29"/>
    <s v="2.6 - BIENES MUEBLES, INMUEBLES E INTANGIBLES"/>
    <s v="2.6.5 - MAQUINARIA, OTROS EQUIPOS Y HERRAMIENTAS"/>
    <n v="246950617"/>
    <n v="4014668.78"/>
  </r>
  <r>
    <x v="0"/>
    <x v="0"/>
    <x v="0"/>
    <s v="2.2 - Gastos de capital"/>
    <s v="2.2.2 - Activos fijos (formación bruta de capital fijo)"/>
    <s v="2 - Poder Ejecutivo"/>
    <s v="0206 - MINISTERIO DE EDUCACIÓN"/>
    <x v="2"/>
    <x v="8"/>
    <x v="29"/>
    <s v="2.6 - BIENES MUEBLES, INMUEBLES E INTANGIBLES"/>
    <s v="2.6.6 - EQUIPOS DE DEFENSA Y SEGURIDAD"/>
    <n v="89663358"/>
    <n v="13275"/>
  </r>
  <r>
    <x v="0"/>
    <x v="0"/>
    <x v="0"/>
    <s v="2.2 - Gastos de capital"/>
    <s v="2.2.2 - Activos fijos (formación bruta de capital fijo)"/>
    <s v="2 - Poder Ejecutivo"/>
    <s v="0206 - MINISTERIO DE EDUCACIÓN"/>
    <x v="2"/>
    <x v="8"/>
    <x v="29"/>
    <s v="2.6 - BIENES MUEBLES, INMUEBLES E INTANGIBLES"/>
    <s v="2.6.8 - BIENES INTANGIBLES"/>
    <n v="440946196"/>
    <n v="0"/>
  </r>
  <r>
    <x v="0"/>
    <x v="0"/>
    <x v="0"/>
    <s v="2.2 - Gastos de capital"/>
    <s v="2.2.2 - Activos fijos (formación bruta de capital fijo)"/>
    <s v="2 - Poder Ejecutivo"/>
    <s v="0206 - MINISTERIO DE EDUCACIÓN"/>
    <x v="2"/>
    <x v="8"/>
    <x v="29"/>
    <s v="2.6 - BIENES MUEBLES, INMUEBLES E INTANGIBLES"/>
    <s v="2.6.2 - MOBILIARIO Y EQUIPO DE AUDIO, AUDIOVISUAL, RECREATIVO Y EDUCACIONAL"/>
    <n v="98689884"/>
    <n v="918882"/>
  </r>
  <r>
    <x v="0"/>
    <x v="0"/>
    <x v="0"/>
    <s v="2.2 - Gastos de capital"/>
    <s v="2.2.2 - Activos fijos (formación bruta de capital fijo)"/>
    <s v="2 - Poder Ejecutivo"/>
    <s v="0206 - MINISTERIO DE EDUCACIÓN"/>
    <x v="2"/>
    <x v="8"/>
    <x v="29"/>
    <s v="2.7 - OBRAS"/>
    <s v="2.7.1 - OBRAS EN EDIFICACIONES"/>
    <n v="3494249785"/>
    <n v="4638398.75"/>
  </r>
  <r>
    <x v="0"/>
    <x v="0"/>
    <x v="0"/>
    <s v="2.2 - Gastos de capital"/>
    <s v="2.2.2 - Activos fijos (formación bruta de capital fijo)"/>
    <s v="2 - Poder Ejecutivo"/>
    <s v="0206 - MINISTERIO DE EDUCACIÓN"/>
    <x v="2"/>
    <x v="6"/>
    <x v="30"/>
    <s v="2.6 - BIENES MUEBLES, INMUEBLES E INTANGIBLES"/>
    <s v="2.6.1 - MOBILIARIO Y EQUIPO"/>
    <n v="3200200"/>
    <n v="0"/>
  </r>
  <r>
    <x v="0"/>
    <x v="0"/>
    <x v="0"/>
    <s v="2.2 - Gastos de capital"/>
    <s v="2.2.2 - Activos fijos (formación bruta de capital fijo)"/>
    <s v="2 - Poder Ejecutivo"/>
    <s v="0206 - MINISTERIO DE EDUCACIÓN"/>
    <x v="2"/>
    <x v="6"/>
    <x v="30"/>
    <s v="2.6 - BIENES MUEBLES, INMUEBLES E INTANGIBLES"/>
    <s v="2.6.5 - MAQUINARIA, OTROS EQUIPOS Y HERRAMIENTAS"/>
    <n v="92970"/>
    <n v="0"/>
  </r>
  <r>
    <x v="0"/>
    <x v="0"/>
    <x v="0"/>
    <s v="2.2 - Gastos de capital"/>
    <s v="2.2.2 - Activos fijos (formación bruta de capital fijo)"/>
    <s v="2 - Poder Ejecutivo"/>
    <s v="0206 - MINISTERIO DE EDUCACIÓN"/>
    <x v="2"/>
    <x v="6"/>
    <x v="30"/>
    <s v="2.6 - BIENES MUEBLES, INMUEBLES E INTANGIBLES"/>
    <s v="2.6.2 - MOBILIARIO Y EQUIPO DE AUDIO, AUDIOVISUAL, RECREATIVO Y EDUCACIONAL"/>
    <n v="15000"/>
    <n v="0"/>
  </r>
  <r>
    <x v="0"/>
    <x v="0"/>
    <x v="0"/>
    <s v="2.2 - Gastos de capital"/>
    <s v="2.2.2 - Activos fijos (formación bruta de capital fijo)"/>
    <s v="2 - Poder Ejecutivo"/>
    <s v="0207 - MINISTERIO DE SALUD PÚBLICA Y ASISTENCIA SOCIAL"/>
    <x v="2"/>
    <x v="4"/>
    <x v="31"/>
    <s v="2.6 - BIENES MUEBLES, INMUEBLES E INTANGIBLES"/>
    <s v="2.6.1 - MOBILIARIO Y EQUIPO"/>
    <n v="51934454"/>
    <n v="0"/>
  </r>
  <r>
    <x v="0"/>
    <x v="0"/>
    <x v="0"/>
    <s v="2.2 - Gastos de capital"/>
    <s v="2.2.2 - Activos fijos (formación bruta de capital fijo)"/>
    <s v="2 - Poder Ejecutivo"/>
    <s v="0207 - MINISTERIO DE SALUD PÚBLICA Y ASISTENCIA SOCIAL"/>
    <x v="2"/>
    <x v="4"/>
    <x v="31"/>
    <s v="2.6 - BIENES MUEBLES, INMUEBLES E INTANGIBLES"/>
    <s v="2.6.4 - VEHÍCULOS Y EQUIPO DE TRANSPORTE, TRACCIÓN Y ELEVACIÓN"/>
    <n v="0"/>
    <n v="0"/>
  </r>
  <r>
    <x v="0"/>
    <x v="0"/>
    <x v="0"/>
    <s v="2.2 - Gastos de capital"/>
    <s v="2.2.2 - Activos fijos (formación bruta de capital fijo)"/>
    <s v="2 - Poder Ejecutivo"/>
    <s v="0207 - MINISTERIO DE SALUD PÚBLICA Y ASISTENCIA SOCIAL"/>
    <x v="2"/>
    <x v="4"/>
    <x v="31"/>
    <s v="2.6 - BIENES MUEBLES, INMUEBLES E INTANGIBLES"/>
    <s v="2.6.8 - BIENES INTANGIBLES"/>
    <n v="6450601"/>
    <n v="0"/>
  </r>
  <r>
    <x v="0"/>
    <x v="0"/>
    <x v="0"/>
    <s v="2.2 - Gastos de capital"/>
    <s v="2.2.2 - Activos fijos (formación bruta de capital fijo)"/>
    <s v="2 - Poder Ejecutivo"/>
    <s v="0207 - MINISTERIO DE SALUD PÚBLICA Y ASISTENCIA SOCIAL"/>
    <x v="2"/>
    <x v="4"/>
    <x v="31"/>
    <s v="2.6 - BIENES MUEBLES, INMUEBLES E INTANGIBLES"/>
    <s v="2.6.2 - MOBILIARIO Y EQUIPO DE AUDIO, AUDIOVISUAL, RECREATIVO Y EDUCACIONAL"/>
    <n v="1267500"/>
    <n v="0"/>
  </r>
  <r>
    <x v="0"/>
    <x v="0"/>
    <x v="0"/>
    <s v="2.2 - Gastos de capital"/>
    <s v="2.2.2 - Activos fijos (formación bruta de capital fijo)"/>
    <s v="2 - Poder Ejecutivo"/>
    <s v="0207 - MINISTERIO DE SALUD PÚBLICA Y ASISTENCIA SOCIAL"/>
    <x v="2"/>
    <x v="4"/>
    <x v="5"/>
    <s v="2.6 - BIENES MUEBLES, INMUEBLES E INTANGIBLES"/>
    <s v="2.6.1 - MOBILIARIO Y EQUIPO"/>
    <n v="140000"/>
    <n v="0"/>
  </r>
  <r>
    <x v="0"/>
    <x v="0"/>
    <x v="0"/>
    <s v="2.2 - Gastos de capital"/>
    <s v="2.2.2 - Activos fijos (formación bruta de capital fijo)"/>
    <s v="2 - Poder Ejecutivo"/>
    <s v="0207 - MINISTERIO DE SALUD PÚBLICA Y ASISTENCIA SOCIAL"/>
    <x v="2"/>
    <x v="4"/>
    <x v="32"/>
    <s v="2.6 - BIENES MUEBLES, INMUEBLES E INTANGIBLES"/>
    <s v="2.6.1 - MOBILIARIO Y EQUIPO"/>
    <n v="152883940"/>
    <n v="1108932.3999999999"/>
  </r>
  <r>
    <x v="0"/>
    <x v="0"/>
    <x v="0"/>
    <s v="2.2 - Gastos de capital"/>
    <s v="2.2.2 - Activos fijos (formación bruta de capital fijo)"/>
    <s v="2 - Poder Ejecutivo"/>
    <s v="0207 - MINISTERIO DE SALUD PÚBLICA Y ASISTENCIA SOCIAL"/>
    <x v="2"/>
    <x v="4"/>
    <x v="32"/>
    <s v="2.6 - BIENES MUEBLES, INMUEBLES E INTANGIBLES"/>
    <s v="2.6.3 - EQUIPO E INSTRUMENTAL, CIENTÍFICO Y LABORATORIO"/>
    <n v="53804708"/>
    <n v="207680"/>
  </r>
  <r>
    <x v="0"/>
    <x v="0"/>
    <x v="0"/>
    <s v="2.2 - Gastos de capital"/>
    <s v="2.2.2 - Activos fijos (formación bruta de capital fijo)"/>
    <s v="2 - Poder Ejecutivo"/>
    <s v="0207 - MINISTERIO DE SALUD PÚBLICA Y ASISTENCIA SOCIAL"/>
    <x v="2"/>
    <x v="4"/>
    <x v="32"/>
    <s v="2.6 - BIENES MUEBLES, INMUEBLES E INTANGIBLES"/>
    <s v="2.6.4 - VEHÍCULOS Y EQUIPO DE TRANSPORTE, TRACCIÓN Y ELEVACIÓN"/>
    <n v="3000000"/>
    <n v="0"/>
  </r>
  <r>
    <x v="0"/>
    <x v="0"/>
    <x v="0"/>
    <s v="2.2 - Gastos de capital"/>
    <s v="2.2.2 - Activos fijos (formación bruta de capital fijo)"/>
    <s v="2 - Poder Ejecutivo"/>
    <s v="0207 - MINISTERIO DE SALUD PÚBLICA Y ASISTENCIA SOCIAL"/>
    <x v="2"/>
    <x v="4"/>
    <x v="32"/>
    <s v="2.6 - BIENES MUEBLES, INMUEBLES E INTANGIBLES"/>
    <s v="2.6.5 - MAQUINARIA, OTROS EQUIPOS Y HERRAMIENTAS"/>
    <n v="24350553"/>
    <n v="6088369.96"/>
  </r>
  <r>
    <x v="0"/>
    <x v="0"/>
    <x v="0"/>
    <s v="2.2 - Gastos de capital"/>
    <s v="2.2.2 - Activos fijos (formación bruta de capital fijo)"/>
    <s v="2 - Poder Ejecutivo"/>
    <s v="0207 - MINISTERIO DE SALUD PÚBLICA Y ASISTENCIA SOCIAL"/>
    <x v="2"/>
    <x v="4"/>
    <x v="32"/>
    <s v="2.6 - BIENES MUEBLES, INMUEBLES E INTANGIBLES"/>
    <s v="2.6.6 - EQUIPOS DE DEFENSA Y SEGURIDAD"/>
    <n v="180055"/>
    <n v="108760.6"/>
  </r>
  <r>
    <x v="0"/>
    <x v="0"/>
    <x v="0"/>
    <s v="2.2 - Gastos de capital"/>
    <s v="2.2.2 - Activos fijos (formación bruta de capital fijo)"/>
    <s v="2 - Poder Ejecutivo"/>
    <s v="0207 - MINISTERIO DE SALUD PÚBLICA Y ASISTENCIA SOCIAL"/>
    <x v="2"/>
    <x v="4"/>
    <x v="32"/>
    <s v="2.6 - BIENES MUEBLES, INMUEBLES E INTANGIBLES"/>
    <s v="2.6.7 - ACTIVOS BIOLÓGICOS"/>
    <n v="300000"/>
    <n v="0"/>
  </r>
  <r>
    <x v="0"/>
    <x v="0"/>
    <x v="0"/>
    <s v="2.2 - Gastos de capital"/>
    <s v="2.2.2 - Activos fijos (formación bruta de capital fijo)"/>
    <s v="2 - Poder Ejecutivo"/>
    <s v="0207 - MINISTERIO DE SALUD PÚBLICA Y ASISTENCIA SOCIAL"/>
    <x v="2"/>
    <x v="4"/>
    <x v="32"/>
    <s v="2.6 - BIENES MUEBLES, INMUEBLES E INTANGIBLES"/>
    <s v="2.6.8 - BIENES INTANGIBLES"/>
    <n v="31920212"/>
    <n v="0"/>
  </r>
  <r>
    <x v="0"/>
    <x v="0"/>
    <x v="0"/>
    <s v="2.2 - Gastos de capital"/>
    <s v="2.2.2 - Activos fijos (formación bruta de capital fijo)"/>
    <s v="2 - Poder Ejecutivo"/>
    <s v="0207 - MINISTERIO DE SALUD PÚBLICA Y ASISTENCIA SOCIAL"/>
    <x v="2"/>
    <x v="4"/>
    <x v="32"/>
    <s v="2.6 - BIENES MUEBLES, INMUEBLES E INTANGIBLES"/>
    <s v="2.6.9 - EDIFICIOS, ESTRUCTURAS, TIERRAS, TERRENOS Y OBJETOS DE VALOR"/>
    <n v="0"/>
    <n v="7670"/>
  </r>
  <r>
    <x v="0"/>
    <x v="0"/>
    <x v="0"/>
    <s v="2.2 - Gastos de capital"/>
    <s v="2.2.2 - Activos fijos (formación bruta de capital fijo)"/>
    <s v="2 - Poder Ejecutivo"/>
    <s v="0207 - MINISTERIO DE SALUD PÚBLICA Y ASISTENCIA SOCIAL"/>
    <x v="2"/>
    <x v="4"/>
    <x v="32"/>
    <s v="2.6 - BIENES MUEBLES, INMUEBLES E INTANGIBLES"/>
    <s v="2.6.2 - MOBILIARIO Y EQUIPO DE AUDIO, AUDIOVISUAL, RECREATIVO Y EDUCACIONAL"/>
    <n v="3778000"/>
    <n v="224412.5"/>
  </r>
  <r>
    <x v="0"/>
    <x v="0"/>
    <x v="0"/>
    <s v="2.2 - Gastos de capital"/>
    <s v="2.2.2 - Activos fijos (formación bruta de capital fijo)"/>
    <s v="2 - Poder Ejecutivo"/>
    <s v="0207 - MINISTERIO DE SALUD PÚBLICA Y ASISTENCIA SOCIAL"/>
    <x v="2"/>
    <x v="4"/>
    <x v="32"/>
    <s v="2.7 - OBRAS"/>
    <s v="2.7.1 - OBRAS EN EDIFICACIONES"/>
    <n v="106262158"/>
    <n v="7434969.7299999995"/>
  </r>
  <r>
    <x v="0"/>
    <x v="0"/>
    <x v="0"/>
    <s v="2.2 - Gastos de capital"/>
    <s v="2.2.2 - Activos fijos (formación bruta de capital fijo)"/>
    <s v="2 - Poder Ejecutivo"/>
    <s v="0207 - MINISTERIO DE SALUD PÚBLICA Y ASISTENCIA SOCIAL"/>
    <x v="2"/>
    <x v="6"/>
    <x v="30"/>
    <s v="2.6 - BIENES MUEBLES, INMUEBLES E INTANGIBLES"/>
    <s v="2.6.1 - MOBILIARIO Y EQUIPO"/>
    <n v="299992"/>
    <n v="0"/>
  </r>
  <r>
    <x v="0"/>
    <x v="0"/>
    <x v="0"/>
    <s v="2.2 - Gastos de capital"/>
    <s v="2.2.2 - Activos fijos (formación bruta de capital fijo)"/>
    <s v="2 - Poder Ejecutivo"/>
    <s v="0207 - MINISTERIO DE SALUD PÚBLICA Y ASISTENCIA SOCIAL"/>
    <x v="2"/>
    <x v="6"/>
    <x v="30"/>
    <s v="2.6 - BIENES MUEBLES, INMUEBLES E INTANGIBLES"/>
    <s v="2.6.2 - MOBILIARIO Y EQUIPO DE AUDIO, AUDIOVISUAL, RECREATIVO Y EDUCACIONAL"/>
    <n v="200000"/>
    <n v="0"/>
  </r>
  <r>
    <x v="0"/>
    <x v="0"/>
    <x v="0"/>
    <s v="2.2 - Gastos de capital"/>
    <s v="2.2.2 - Activos fijos (formación bruta de capital fijo)"/>
    <s v="2 - Poder Ejecutivo"/>
    <s v="0208 - MINISTERIO DE DEPORTES Y RECREACIÓN"/>
    <x v="2"/>
    <x v="5"/>
    <x v="33"/>
    <s v="2.6 - BIENES MUEBLES, INMUEBLES E INTANGIBLES"/>
    <s v="2.6.1 - MOBILIARIO Y EQUIPO"/>
    <n v="2400000"/>
    <n v="0"/>
  </r>
  <r>
    <x v="0"/>
    <x v="0"/>
    <x v="0"/>
    <s v="2.2 - Gastos de capital"/>
    <s v="2.2.2 - Activos fijos (formación bruta de capital fijo)"/>
    <s v="2 - Poder Ejecutivo"/>
    <s v="0208 - MINISTERIO DE DEPORTES Y RECREACIÓN"/>
    <x v="2"/>
    <x v="5"/>
    <x v="33"/>
    <s v="2.6 - BIENES MUEBLES, INMUEBLES E INTANGIBLES"/>
    <s v="2.6.3 - EQUIPO E INSTRUMENTAL, CIENTÍFICO Y LABORATORIO"/>
    <n v="1900000"/>
    <n v="0"/>
  </r>
  <r>
    <x v="0"/>
    <x v="0"/>
    <x v="0"/>
    <s v="2.2 - Gastos de capital"/>
    <s v="2.2.2 - Activos fijos (formación bruta de capital fijo)"/>
    <s v="2 - Poder Ejecutivo"/>
    <s v="0208 - MINISTERIO DE DEPORTES Y RECREACIÓN"/>
    <x v="2"/>
    <x v="5"/>
    <x v="18"/>
    <s v="2.6 - BIENES MUEBLES, INMUEBLES E INTANGIBLES"/>
    <s v="2.6.1 - MOBILIARIO Y EQUIPO"/>
    <n v="1140000"/>
    <n v="8841115.6799999997"/>
  </r>
  <r>
    <x v="0"/>
    <x v="0"/>
    <x v="0"/>
    <s v="2.2 - Gastos de capital"/>
    <s v="2.2.2 - Activos fijos (formación bruta de capital fijo)"/>
    <s v="2 - Poder Ejecutivo"/>
    <s v="0208 - MINISTERIO DE DEPORTES Y RECREACIÓN"/>
    <x v="2"/>
    <x v="5"/>
    <x v="18"/>
    <s v="2.6 - BIENES MUEBLES, INMUEBLES E INTANGIBLES"/>
    <s v="2.6.3 - EQUIPO E INSTRUMENTAL, CIENTÍFICO Y LABORATORIO"/>
    <n v="840000"/>
    <n v="0"/>
  </r>
  <r>
    <x v="0"/>
    <x v="0"/>
    <x v="0"/>
    <s v="2.2 - Gastos de capital"/>
    <s v="2.2.2 - Activos fijos (formación bruta de capital fijo)"/>
    <s v="2 - Poder Ejecutivo"/>
    <s v="0208 - MINISTERIO DE DEPORTES Y RECREACIÓN"/>
    <x v="2"/>
    <x v="5"/>
    <x v="18"/>
    <s v="2.6 - BIENES MUEBLES, INMUEBLES E INTANGIBLES"/>
    <s v="2.6.4 - VEHÍCULOS Y EQUIPO DE TRANSPORTE, TRACCIÓN Y ELEVACIÓN"/>
    <n v="0"/>
    <n v="0"/>
  </r>
  <r>
    <x v="0"/>
    <x v="0"/>
    <x v="0"/>
    <s v="2.2 - Gastos de capital"/>
    <s v="2.2.2 - Activos fijos (formación bruta de capital fijo)"/>
    <s v="2 - Poder Ejecutivo"/>
    <s v="0208 - MINISTERIO DE DEPORTES Y RECREACIÓN"/>
    <x v="2"/>
    <x v="5"/>
    <x v="18"/>
    <s v="2.6 - BIENES MUEBLES, INMUEBLES E INTANGIBLES"/>
    <s v="2.6.5 - MAQUINARIA, OTROS EQUIPOS Y HERRAMIENTAS"/>
    <n v="0"/>
    <n v="0"/>
  </r>
  <r>
    <x v="0"/>
    <x v="0"/>
    <x v="0"/>
    <s v="2.2 - Gastos de capital"/>
    <s v="2.2.2 - Activos fijos (formación bruta de capital fijo)"/>
    <s v="2 - Poder Ejecutivo"/>
    <s v="0208 - MINISTERIO DE DEPORTES Y RECREACIÓN"/>
    <x v="2"/>
    <x v="5"/>
    <x v="18"/>
    <s v="2.6 - BIENES MUEBLES, INMUEBLES E INTANGIBLES"/>
    <s v="2.6.6 - EQUIPOS DE DEFENSA Y SEGURIDAD"/>
    <n v="177000"/>
    <n v="0"/>
  </r>
  <r>
    <x v="0"/>
    <x v="0"/>
    <x v="0"/>
    <s v="2.2 - Gastos de capital"/>
    <s v="2.2.2 - Activos fijos (formación bruta de capital fijo)"/>
    <s v="2 - Poder Ejecutivo"/>
    <s v="0208 - MINISTERIO DE DEPORTES Y RECREACIÓN"/>
    <x v="2"/>
    <x v="5"/>
    <x v="18"/>
    <s v="2.6 - BIENES MUEBLES, INMUEBLES E INTANGIBLES"/>
    <s v="2.6.2 - MOBILIARIO Y EQUIPO DE AUDIO, AUDIOVISUAL, RECREATIVO Y EDUCACIONAL"/>
    <n v="0"/>
    <n v="10009757.48"/>
  </r>
  <r>
    <x v="0"/>
    <x v="0"/>
    <x v="0"/>
    <s v="2.2 - Gastos de capital"/>
    <s v="2.2.2 - Activos fijos (formación bruta de capital fijo)"/>
    <s v="2 - Poder Ejecutivo"/>
    <s v="0208 - MINISTERIO DE DEPORTES Y RECREACIÓN"/>
    <x v="2"/>
    <x v="5"/>
    <x v="34"/>
    <s v="2.6 - BIENES MUEBLES, INMUEBLES E INTANGIBLES"/>
    <s v="2.6.1 - MOBILIARIO Y EQUIPO"/>
    <n v="3700000"/>
    <n v="2120232.14"/>
  </r>
  <r>
    <x v="0"/>
    <x v="0"/>
    <x v="0"/>
    <s v="2.2 - Gastos de capital"/>
    <s v="2.2.2 - Activos fijos (formación bruta de capital fijo)"/>
    <s v="2 - Poder Ejecutivo"/>
    <s v="0208 - MINISTERIO DE DEPORTES Y RECREACIÓN"/>
    <x v="2"/>
    <x v="5"/>
    <x v="34"/>
    <s v="2.6 - BIENES MUEBLES, INMUEBLES E INTANGIBLES"/>
    <s v="2.6.3 - EQUIPO E INSTRUMENTAL, CIENTÍFICO Y LABORATORIO"/>
    <n v="0"/>
    <n v="0"/>
  </r>
  <r>
    <x v="0"/>
    <x v="0"/>
    <x v="0"/>
    <s v="2.2 - Gastos de capital"/>
    <s v="2.2.2 - Activos fijos (formación bruta de capital fijo)"/>
    <s v="2 - Poder Ejecutivo"/>
    <s v="0208 - MINISTERIO DE DEPORTES Y RECREACIÓN"/>
    <x v="2"/>
    <x v="5"/>
    <x v="34"/>
    <s v="2.6 - BIENES MUEBLES, INMUEBLES E INTANGIBLES"/>
    <s v="2.6.4 - VEHÍCULOS Y EQUIPO DE TRANSPORTE, TRACCIÓN Y ELEVACIÓN"/>
    <n v="15500000"/>
    <n v="0"/>
  </r>
  <r>
    <x v="0"/>
    <x v="0"/>
    <x v="0"/>
    <s v="2.2 - Gastos de capital"/>
    <s v="2.2.2 - Activos fijos (formación bruta de capital fijo)"/>
    <s v="2 - Poder Ejecutivo"/>
    <s v="0208 - MINISTERIO DE DEPORTES Y RECREACIÓN"/>
    <x v="2"/>
    <x v="5"/>
    <x v="34"/>
    <s v="2.6 - BIENES MUEBLES, INMUEBLES E INTANGIBLES"/>
    <s v="2.6.5 - MAQUINARIA, OTROS EQUIPOS Y HERRAMIENTAS"/>
    <n v="4200000"/>
    <n v="133340"/>
  </r>
  <r>
    <x v="0"/>
    <x v="0"/>
    <x v="0"/>
    <s v="2.2 - Gastos de capital"/>
    <s v="2.2.2 - Activos fijos (formación bruta de capital fijo)"/>
    <s v="2 - Poder Ejecutivo"/>
    <s v="0208 - MINISTERIO DE DEPORTES Y RECREACIÓN"/>
    <x v="2"/>
    <x v="5"/>
    <x v="34"/>
    <s v="2.6 - BIENES MUEBLES, INMUEBLES E INTANGIBLES"/>
    <s v="2.6.6 - EQUIPOS DE DEFENSA Y SEGURIDAD"/>
    <n v="200000"/>
    <n v="0"/>
  </r>
  <r>
    <x v="0"/>
    <x v="0"/>
    <x v="0"/>
    <s v="2.2 - Gastos de capital"/>
    <s v="2.2.2 - Activos fijos (formación bruta de capital fijo)"/>
    <s v="2 - Poder Ejecutivo"/>
    <s v="0208 - MINISTERIO DE DEPORTES Y RECREACIÓN"/>
    <x v="2"/>
    <x v="5"/>
    <x v="34"/>
    <s v="2.6 - BIENES MUEBLES, INMUEBLES E INTANGIBLES"/>
    <s v="2.6.8 - BIENES INTANGIBLES"/>
    <n v="100000"/>
    <n v="0"/>
  </r>
  <r>
    <x v="0"/>
    <x v="0"/>
    <x v="0"/>
    <s v="2.2 - Gastos de capital"/>
    <s v="2.2.2 - Activos fijos (formación bruta de capital fijo)"/>
    <s v="2 - Poder Ejecutivo"/>
    <s v="0208 - MINISTERIO DE DEPORTES Y RECREACIÓN"/>
    <x v="2"/>
    <x v="5"/>
    <x v="34"/>
    <s v="2.6 - BIENES MUEBLES, INMUEBLES E INTANGIBLES"/>
    <s v="2.6.9 - EDIFICIOS, ESTRUCTURAS, TIERRAS, TERRENOS Y OBJETOS DE VALOR"/>
    <n v="0"/>
    <n v="0"/>
  </r>
  <r>
    <x v="0"/>
    <x v="0"/>
    <x v="0"/>
    <s v="2.2 - Gastos de capital"/>
    <s v="2.2.2 - Activos fijos (formación bruta de capital fijo)"/>
    <s v="2 - Poder Ejecutivo"/>
    <s v="0208 - MINISTERIO DE DEPORTES Y RECREACIÓN"/>
    <x v="2"/>
    <x v="5"/>
    <x v="34"/>
    <s v="2.6 - BIENES MUEBLES, INMUEBLES E INTANGIBLES"/>
    <s v="2.6.2 - MOBILIARIO Y EQUIPO DE AUDIO, AUDIOVISUAL, RECREATIVO Y EDUCACIONAL"/>
    <n v="3000000"/>
    <n v="0"/>
  </r>
  <r>
    <x v="0"/>
    <x v="0"/>
    <x v="0"/>
    <s v="2.2 - Gastos de capital"/>
    <s v="2.2.2 - Activos fijos (formación bruta de capital fijo)"/>
    <s v="2 - Poder Ejecutivo"/>
    <s v="0209 - MINISTERIO DE TRABAJO"/>
    <x v="3"/>
    <x v="11"/>
    <x v="35"/>
    <s v="2.6 - BIENES MUEBLES, INMUEBLES E INTANGIBLES"/>
    <s v="2.6.1 - MOBILIARIO Y EQUIPO"/>
    <n v="22356317"/>
    <n v="339981.6"/>
  </r>
  <r>
    <x v="0"/>
    <x v="0"/>
    <x v="0"/>
    <s v="2.2 - Gastos de capital"/>
    <s v="2.2.2 - Activos fijos (formación bruta de capital fijo)"/>
    <s v="2 - Poder Ejecutivo"/>
    <s v="0209 - MINISTERIO DE TRABAJO"/>
    <x v="3"/>
    <x v="11"/>
    <x v="35"/>
    <s v="2.6 - BIENES MUEBLES, INMUEBLES E INTANGIBLES"/>
    <s v="2.6.3 - EQUIPO E INSTRUMENTAL, CIENTÍFICO Y LABORATORIO"/>
    <n v="0"/>
    <n v="0"/>
  </r>
  <r>
    <x v="0"/>
    <x v="0"/>
    <x v="0"/>
    <s v="2.2 - Gastos de capital"/>
    <s v="2.2.2 - Activos fijos (formación bruta de capital fijo)"/>
    <s v="2 - Poder Ejecutivo"/>
    <s v="0209 - MINISTERIO DE TRABAJO"/>
    <x v="3"/>
    <x v="11"/>
    <x v="35"/>
    <s v="2.6 - BIENES MUEBLES, INMUEBLES E INTANGIBLES"/>
    <s v="2.6.4 - VEHÍCULOS Y EQUIPO DE TRANSPORTE, TRACCIÓN Y ELEVACIÓN"/>
    <n v="48718262"/>
    <n v="0"/>
  </r>
  <r>
    <x v="0"/>
    <x v="0"/>
    <x v="0"/>
    <s v="2.2 - Gastos de capital"/>
    <s v="2.2.2 - Activos fijos (formación bruta de capital fijo)"/>
    <s v="2 - Poder Ejecutivo"/>
    <s v="0209 - MINISTERIO DE TRABAJO"/>
    <x v="3"/>
    <x v="11"/>
    <x v="35"/>
    <s v="2.6 - BIENES MUEBLES, INMUEBLES E INTANGIBLES"/>
    <s v="2.6.5 - MAQUINARIA, OTROS EQUIPOS Y HERRAMIENTAS"/>
    <n v="8737861"/>
    <n v="95900.02"/>
  </r>
  <r>
    <x v="0"/>
    <x v="0"/>
    <x v="0"/>
    <s v="2.2 - Gastos de capital"/>
    <s v="2.2.2 - Activos fijos (formación bruta de capital fijo)"/>
    <s v="2 - Poder Ejecutivo"/>
    <s v="0209 - MINISTERIO DE TRABAJO"/>
    <x v="3"/>
    <x v="11"/>
    <x v="35"/>
    <s v="2.6 - BIENES MUEBLES, INMUEBLES E INTANGIBLES"/>
    <s v="2.6.6 - EQUIPOS DE DEFENSA Y SEGURIDAD"/>
    <n v="1800000"/>
    <n v="53234.05"/>
  </r>
  <r>
    <x v="0"/>
    <x v="0"/>
    <x v="0"/>
    <s v="2.2 - Gastos de capital"/>
    <s v="2.2.2 - Activos fijos (formación bruta de capital fijo)"/>
    <s v="2 - Poder Ejecutivo"/>
    <s v="0209 - MINISTERIO DE TRABAJO"/>
    <x v="3"/>
    <x v="11"/>
    <x v="35"/>
    <s v="2.6 - BIENES MUEBLES, INMUEBLES E INTANGIBLES"/>
    <s v="2.6.8 - BIENES INTANGIBLES"/>
    <n v="2500000"/>
    <n v="0"/>
  </r>
  <r>
    <x v="0"/>
    <x v="0"/>
    <x v="0"/>
    <s v="2.2 - Gastos de capital"/>
    <s v="2.2.2 - Activos fijos (formación bruta de capital fijo)"/>
    <s v="2 - Poder Ejecutivo"/>
    <s v="0209 - MINISTERIO DE TRABAJO"/>
    <x v="3"/>
    <x v="11"/>
    <x v="35"/>
    <s v="2.6 - BIENES MUEBLES, INMUEBLES E INTANGIBLES"/>
    <s v="2.6.2 - MOBILIARIO Y EQUIPO DE AUDIO, AUDIOVISUAL, RECREATIVO Y EDUCACIONAL"/>
    <n v="190000"/>
    <n v="0"/>
  </r>
  <r>
    <x v="0"/>
    <x v="0"/>
    <x v="0"/>
    <s v="2.2 - Gastos de capital"/>
    <s v="2.2.2 - Activos fijos (formación bruta de capital fijo)"/>
    <s v="2 - Poder Ejecutivo"/>
    <s v="0209 - MINISTERIO DE TRABAJO"/>
    <x v="2"/>
    <x v="6"/>
    <x v="67"/>
    <s v="2.6 - BIENES MUEBLES, INMUEBLES E INTANGIBLES"/>
    <s v="2.6.1 - MOBILIARIO Y EQUIPO"/>
    <n v="17087333"/>
    <n v="0"/>
  </r>
  <r>
    <x v="0"/>
    <x v="0"/>
    <x v="0"/>
    <s v="2.2 - Gastos de capital"/>
    <s v="2.2.2 - Activos fijos (formación bruta de capital fijo)"/>
    <s v="2 - Poder Ejecutivo"/>
    <s v="0209 - MINISTERIO DE TRABAJO"/>
    <x v="2"/>
    <x v="6"/>
    <x v="67"/>
    <s v="2.6 - BIENES MUEBLES, INMUEBLES E INTANGIBLES"/>
    <s v="2.6.4 - VEHÍCULOS Y EQUIPO DE TRANSPORTE, TRACCIÓN Y ELEVACIÓN"/>
    <n v="15000000"/>
    <n v="0"/>
  </r>
  <r>
    <x v="0"/>
    <x v="0"/>
    <x v="0"/>
    <s v="2.2 - Gastos de capital"/>
    <s v="2.2.2 - Activos fijos (formación bruta de capital fijo)"/>
    <s v="2 - Poder Ejecutivo"/>
    <s v="0209 - MINISTERIO DE TRABAJO"/>
    <x v="2"/>
    <x v="6"/>
    <x v="67"/>
    <s v="2.6 - BIENES MUEBLES, INMUEBLES E INTANGIBLES"/>
    <s v="2.6.8 - BIENES INTANGIBLES"/>
    <n v="15333333"/>
    <n v="0"/>
  </r>
  <r>
    <x v="0"/>
    <x v="0"/>
    <x v="0"/>
    <s v="2.2 - Gastos de capital"/>
    <s v="2.2.2 - Activos fijos (formación bruta de capital fijo)"/>
    <s v="2 - Poder Ejecutivo"/>
    <s v="0210 - MINISTERIO DE AGRICULTURA"/>
    <x v="3"/>
    <x v="9"/>
    <x v="17"/>
    <s v="2.6 - BIENES MUEBLES, INMUEBLES E INTANGIBLES"/>
    <s v="2.6.1 - MOBILIARIO Y EQUIPO"/>
    <n v="161009109"/>
    <n v="5409333.6799999997"/>
  </r>
  <r>
    <x v="0"/>
    <x v="0"/>
    <x v="0"/>
    <s v="2.2 - Gastos de capital"/>
    <s v="2.2.2 - Activos fijos (formación bruta de capital fijo)"/>
    <s v="2 - Poder Ejecutivo"/>
    <s v="0210 - MINISTERIO DE AGRICULTURA"/>
    <x v="3"/>
    <x v="9"/>
    <x v="17"/>
    <s v="2.6 - BIENES MUEBLES, INMUEBLES E INTANGIBLES"/>
    <s v="2.6.3 - EQUIPO E INSTRUMENTAL, CIENTÍFICO Y LABORATORIO"/>
    <n v="205815514"/>
    <n v="0"/>
  </r>
  <r>
    <x v="0"/>
    <x v="0"/>
    <x v="0"/>
    <s v="2.2 - Gastos de capital"/>
    <s v="2.2.2 - Activos fijos (formación bruta de capital fijo)"/>
    <s v="2 - Poder Ejecutivo"/>
    <s v="0210 - MINISTERIO DE AGRICULTURA"/>
    <x v="3"/>
    <x v="9"/>
    <x v="17"/>
    <s v="2.6 - BIENES MUEBLES, INMUEBLES E INTANGIBLES"/>
    <s v="2.6.4 - VEHÍCULOS Y EQUIPO DE TRANSPORTE, TRACCIÓN Y ELEVACIÓN"/>
    <n v="437490000"/>
    <n v="188516"/>
  </r>
  <r>
    <x v="0"/>
    <x v="0"/>
    <x v="0"/>
    <s v="2.2 - Gastos de capital"/>
    <s v="2.2.2 - Activos fijos (formación bruta de capital fijo)"/>
    <s v="2 - Poder Ejecutivo"/>
    <s v="0210 - MINISTERIO DE AGRICULTURA"/>
    <x v="3"/>
    <x v="9"/>
    <x v="17"/>
    <s v="2.6 - BIENES MUEBLES, INMUEBLES E INTANGIBLES"/>
    <s v="2.6.5 - MAQUINARIA, OTROS EQUIPOS Y HERRAMIENTAS"/>
    <n v="514367800"/>
    <n v="9408665.0299999993"/>
  </r>
  <r>
    <x v="0"/>
    <x v="0"/>
    <x v="0"/>
    <s v="2.2 - Gastos de capital"/>
    <s v="2.2.2 - Activos fijos (formación bruta de capital fijo)"/>
    <s v="2 - Poder Ejecutivo"/>
    <s v="0210 - MINISTERIO DE AGRICULTURA"/>
    <x v="3"/>
    <x v="9"/>
    <x v="17"/>
    <s v="2.6 - BIENES MUEBLES, INMUEBLES E INTANGIBLES"/>
    <s v="2.6.6 - EQUIPOS DE DEFENSA Y SEGURIDAD"/>
    <n v="300000"/>
    <n v="0"/>
  </r>
  <r>
    <x v="0"/>
    <x v="0"/>
    <x v="0"/>
    <s v="2.2 - Gastos de capital"/>
    <s v="2.2.2 - Activos fijos (formación bruta de capital fijo)"/>
    <s v="2 - Poder Ejecutivo"/>
    <s v="0210 - MINISTERIO DE AGRICULTURA"/>
    <x v="3"/>
    <x v="9"/>
    <x v="17"/>
    <s v="2.6 - BIENES MUEBLES, INMUEBLES E INTANGIBLES"/>
    <s v="2.6.7 - ACTIVOS BIOLÓGICOS"/>
    <n v="111193000"/>
    <n v="55359403.100000001"/>
  </r>
  <r>
    <x v="0"/>
    <x v="0"/>
    <x v="0"/>
    <s v="2.2 - Gastos de capital"/>
    <s v="2.2.2 - Activos fijos (formación bruta de capital fijo)"/>
    <s v="2 - Poder Ejecutivo"/>
    <s v="0210 - MINISTERIO DE AGRICULTURA"/>
    <x v="3"/>
    <x v="9"/>
    <x v="17"/>
    <s v="2.6 - BIENES MUEBLES, INMUEBLES E INTANGIBLES"/>
    <s v="2.6.8 - BIENES INTANGIBLES"/>
    <n v="10200000"/>
    <n v="0"/>
  </r>
  <r>
    <x v="0"/>
    <x v="0"/>
    <x v="0"/>
    <s v="2.2 - Gastos de capital"/>
    <s v="2.2.2 - Activos fijos (formación bruta de capital fijo)"/>
    <s v="2 - Poder Ejecutivo"/>
    <s v="0210 - MINISTERIO DE AGRICULTURA"/>
    <x v="3"/>
    <x v="9"/>
    <x v="17"/>
    <s v="2.6 - BIENES MUEBLES, INMUEBLES E INTANGIBLES"/>
    <s v="2.6.9 - EDIFICIOS, ESTRUCTURAS, TIERRAS, TERRENOS Y OBJETOS DE VALOR"/>
    <n v="0"/>
    <n v="0"/>
  </r>
  <r>
    <x v="0"/>
    <x v="0"/>
    <x v="0"/>
    <s v="2.2 - Gastos de capital"/>
    <s v="2.2.2 - Activos fijos (formación bruta de capital fijo)"/>
    <s v="2 - Poder Ejecutivo"/>
    <s v="0210 - MINISTERIO DE AGRICULTURA"/>
    <x v="3"/>
    <x v="9"/>
    <x v="17"/>
    <s v="2.6 - BIENES MUEBLES, INMUEBLES E INTANGIBLES"/>
    <s v="2.6.2 - MOBILIARIO Y EQUIPO DE AUDIO, AUDIOVISUAL, RECREATIVO Y EDUCACIONAL"/>
    <n v="11918500"/>
    <n v="183681.55"/>
  </r>
  <r>
    <x v="0"/>
    <x v="0"/>
    <x v="0"/>
    <s v="2.2 - Gastos de capital"/>
    <s v="2.2.2 - Activos fijos (formación bruta de capital fijo)"/>
    <s v="2 - Poder Ejecutivo"/>
    <s v="0210 - MINISTERIO DE AGRICULTURA"/>
    <x v="3"/>
    <x v="9"/>
    <x v="17"/>
    <s v="2.7 - OBRAS"/>
    <s v="2.7.1 - OBRAS EN EDIFICACIONES"/>
    <n v="133600000"/>
    <n v="0"/>
  </r>
  <r>
    <x v="0"/>
    <x v="0"/>
    <x v="0"/>
    <s v="2.2 - Gastos de capital"/>
    <s v="2.2.2 - Activos fijos (formación bruta de capital fijo)"/>
    <s v="2 - Poder Ejecutivo"/>
    <s v="0210 - MINISTERIO DE AGRICULTURA"/>
    <x v="3"/>
    <x v="12"/>
    <x v="36"/>
    <s v="2.6 - BIENES MUEBLES, INMUEBLES E INTANGIBLES"/>
    <s v="2.6.1 - MOBILIARIO Y EQUIPO"/>
    <n v="8909500"/>
    <n v="0"/>
  </r>
  <r>
    <x v="0"/>
    <x v="0"/>
    <x v="0"/>
    <s v="2.2 - Gastos de capital"/>
    <s v="2.2.2 - Activos fijos (formación bruta de capital fijo)"/>
    <s v="2 - Poder Ejecutivo"/>
    <s v="0210 - MINISTERIO DE AGRICULTURA"/>
    <x v="3"/>
    <x v="12"/>
    <x v="36"/>
    <s v="2.6 - BIENES MUEBLES, INMUEBLES E INTANGIBLES"/>
    <s v="2.6.3 - EQUIPO E INSTRUMENTAL, CIENTÍFICO Y LABORATORIO"/>
    <n v="0"/>
    <n v="0"/>
  </r>
  <r>
    <x v="0"/>
    <x v="0"/>
    <x v="0"/>
    <s v="2.2 - Gastos de capital"/>
    <s v="2.2.2 - Activos fijos (formación bruta de capital fijo)"/>
    <s v="2 - Poder Ejecutivo"/>
    <s v="0210 - MINISTERIO DE AGRICULTURA"/>
    <x v="3"/>
    <x v="12"/>
    <x v="36"/>
    <s v="2.6 - BIENES MUEBLES, INMUEBLES E INTANGIBLES"/>
    <s v="2.6.4 - VEHÍCULOS Y EQUIPO DE TRANSPORTE, TRACCIÓN Y ELEVACIÓN"/>
    <n v="8400000"/>
    <n v="0"/>
  </r>
  <r>
    <x v="0"/>
    <x v="0"/>
    <x v="0"/>
    <s v="2.2 - Gastos de capital"/>
    <s v="2.2.2 - Activos fijos (formación bruta de capital fijo)"/>
    <s v="2 - Poder Ejecutivo"/>
    <s v="0210 - MINISTERIO DE AGRICULTURA"/>
    <x v="3"/>
    <x v="12"/>
    <x v="36"/>
    <s v="2.6 - BIENES MUEBLES, INMUEBLES E INTANGIBLES"/>
    <s v="2.6.5 - MAQUINARIA, OTROS EQUIPOS Y HERRAMIENTAS"/>
    <n v="12736000"/>
    <n v="0"/>
  </r>
  <r>
    <x v="0"/>
    <x v="0"/>
    <x v="0"/>
    <s v="2.2 - Gastos de capital"/>
    <s v="2.2.2 - Activos fijos (formación bruta de capital fijo)"/>
    <s v="2 - Poder Ejecutivo"/>
    <s v="0210 - MINISTERIO DE AGRICULTURA"/>
    <x v="3"/>
    <x v="12"/>
    <x v="36"/>
    <s v="2.6 - BIENES MUEBLES, INMUEBLES E INTANGIBLES"/>
    <s v="2.6.6 - EQUIPOS DE DEFENSA Y SEGURIDAD"/>
    <n v="60762"/>
    <n v="0"/>
  </r>
  <r>
    <x v="0"/>
    <x v="0"/>
    <x v="0"/>
    <s v="2.2 - Gastos de capital"/>
    <s v="2.2.2 - Activos fijos (formación bruta de capital fijo)"/>
    <s v="2 - Poder Ejecutivo"/>
    <s v="0210 - MINISTERIO DE AGRICULTURA"/>
    <x v="3"/>
    <x v="12"/>
    <x v="36"/>
    <s v="2.6 - BIENES MUEBLES, INMUEBLES E INTANGIBLES"/>
    <s v="2.6.8 - BIENES INTANGIBLES"/>
    <n v="4510000"/>
    <n v="0"/>
  </r>
  <r>
    <x v="0"/>
    <x v="0"/>
    <x v="0"/>
    <s v="2.2 - Gastos de capital"/>
    <s v="2.2.2 - Activos fijos (formación bruta de capital fijo)"/>
    <s v="2 - Poder Ejecutivo"/>
    <s v="0210 - MINISTERIO DE AGRICULTURA"/>
    <x v="3"/>
    <x v="12"/>
    <x v="36"/>
    <s v="2.6 - BIENES MUEBLES, INMUEBLES E INTANGIBLES"/>
    <s v="2.6.2 - MOBILIARIO Y EQUIPO DE AUDIO, AUDIOVISUAL, RECREATIVO Y EDUCACIONAL"/>
    <n v="97000"/>
    <n v="0"/>
  </r>
  <r>
    <x v="0"/>
    <x v="0"/>
    <x v="0"/>
    <s v="2.2 - Gastos de capital"/>
    <s v="2.2.2 - Activos fijos (formación bruta de capital fijo)"/>
    <s v="2 - Poder Ejecutivo"/>
    <s v="0210 - MINISTERIO DE AGRICULTURA"/>
    <x v="3"/>
    <x v="12"/>
    <x v="36"/>
    <s v="2.7 - OBRAS"/>
    <s v="2.7.1 - OBRAS EN EDIFICACIONES"/>
    <n v="0"/>
    <n v="0"/>
  </r>
  <r>
    <x v="0"/>
    <x v="0"/>
    <x v="0"/>
    <s v="2.2 - Gastos de capital"/>
    <s v="2.2.2 - Activos fijos (formación bruta de capital fijo)"/>
    <s v="2 - Poder Ejecutivo"/>
    <s v="0210 - MINISTERIO DE AGRICULTURA"/>
    <x v="3"/>
    <x v="7"/>
    <x v="11"/>
    <s v="2.7 - OBRAS"/>
    <s v="2.7.1 - OBRAS EN EDIFICACIONES"/>
    <n v="950000"/>
    <n v="0"/>
  </r>
  <r>
    <x v="0"/>
    <x v="0"/>
    <x v="0"/>
    <s v="2.2 - Gastos de capital"/>
    <s v="2.2.2 - Activos fijos (formación bruta de capital fijo)"/>
    <s v="2 - Poder Ejecutivo"/>
    <s v="0210 - MINISTERIO DE AGRICULTURA"/>
    <x v="2"/>
    <x v="6"/>
    <x v="30"/>
    <s v="2.6 - BIENES MUEBLES, INMUEBLES E INTANGIBLES"/>
    <s v="2.6.1 - MOBILIARIO Y EQUIPO"/>
    <n v="150000"/>
    <n v="0"/>
  </r>
  <r>
    <x v="0"/>
    <x v="0"/>
    <x v="0"/>
    <s v="2.2 - Gastos de capital"/>
    <s v="2.2.2 - Activos fijos (formación bruta de capital fijo)"/>
    <s v="2 - Poder Ejecutivo"/>
    <s v="0211 - MINISTERIO DE OBRAS PÚBLICAS Y COMUNICACIONES"/>
    <x v="0"/>
    <x v="0"/>
    <x v="1"/>
    <s v="2.7 - OBRAS"/>
    <s v="2.7.1 - OBRAS EN EDIFICACIONES"/>
    <n v="0"/>
    <n v="0"/>
  </r>
  <r>
    <x v="0"/>
    <x v="0"/>
    <x v="0"/>
    <s v="2.2 - Gastos de capital"/>
    <s v="2.2.2 - Activos fijos (formación bruta de capital fijo)"/>
    <s v="2 - Poder Ejecutivo"/>
    <s v="0211 - MINISTERIO DE OBRAS PÚBLICAS Y COMUNICACIONES"/>
    <x v="0"/>
    <x v="0"/>
    <x v="60"/>
    <s v="2.7 - OBRAS"/>
    <s v="2.7.1 - OBRAS EN EDIFICACIONES"/>
    <n v="0"/>
    <n v="0"/>
  </r>
  <r>
    <x v="0"/>
    <x v="0"/>
    <x v="0"/>
    <s v="2.2 - Gastos de capital"/>
    <s v="2.2.2 - Activos fijos (formación bruta de capital fijo)"/>
    <s v="2 - Poder Ejecutivo"/>
    <s v="0211 - MINISTERIO DE OBRAS PÚBLICAS Y COMUNICACIONES"/>
    <x v="0"/>
    <x v="2"/>
    <x v="8"/>
    <s v="2.7 - OBRAS"/>
    <s v="2.7.1 - OBRAS EN EDIFICACIONES"/>
    <n v="0"/>
    <n v="0"/>
  </r>
  <r>
    <x v="0"/>
    <x v="0"/>
    <x v="0"/>
    <s v="2.2 - Gastos de capital"/>
    <s v="2.2.2 - Activos fijos (formación bruta de capital fijo)"/>
    <s v="2 - Poder Ejecutivo"/>
    <s v="0211 - MINISTERIO DE OBRAS PÚBLICAS Y COMUNICACIONES"/>
    <x v="0"/>
    <x v="2"/>
    <x v="3"/>
    <s v="2.7 - OBRAS"/>
    <s v="2.7.1 - OBRAS EN EDIFICACIONES"/>
    <n v="139548742"/>
    <n v="9358980.9399999995"/>
  </r>
  <r>
    <x v="0"/>
    <x v="0"/>
    <x v="0"/>
    <s v="2.2 - Gastos de capital"/>
    <s v="2.2.2 - Activos fijos (formación bruta de capital fijo)"/>
    <s v="2 - Poder Ejecutivo"/>
    <s v="0211 - MINISTERIO DE OBRAS PÚBLICAS Y COMUNICACIONES"/>
    <x v="3"/>
    <x v="16"/>
    <x v="70"/>
    <s v="2.7 - OBRAS"/>
    <s v="2.7.1 - OBRAS EN EDIFICACIONES"/>
    <n v="0"/>
    <n v="0"/>
  </r>
  <r>
    <x v="0"/>
    <x v="0"/>
    <x v="0"/>
    <s v="2.2 - Gastos de capital"/>
    <s v="2.2.2 - Activos fijos (formación bruta de capital fijo)"/>
    <s v="2 - Poder Ejecutivo"/>
    <s v="0211 - MINISTERIO DE OBRAS PÚBLICAS Y COMUNICACIONES"/>
    <x v="3"/>
    <x v="7"/>
    <x v="11"/>
    <s v="2.6 - BIENES MUEBLES, INMUEBLES E INTANGIBLES"/>
    <s v="2.6.1 - MOBILIARIO Y EQUIPO"/>
    <n v="122520000"/>
    <n v="8191770.0800000001"/>
  </r>
  <r>
    <x v="0"/>
    <x v="0"/>
    <x v="0"/>
    <s v="2.2 - Gastos de capital"/>
    <s v="2.2.2 - Activos fijos (formación bruta de capital fijo)"/>
    <s v="2 - Poder Ejecutivo"/>
    <s v="0211 - MINISTERIO DE OBRAS PÚBLICAS Y COMUNICACIONES"/>
    <x v="3"/>
    <x v="7"/>
    <x v="11"/>
    <s v="2.6 - BIENES MUEBLES, INMUEBLES E INTANGIBLES"/>
    <s v="2.6.3 - EQUIPO E INSTRUMENTAL, CIENTÍFICO Y LABORATORIO"/>
    <n v="1000000"/>
    <n v="0"/>
  </r>
  <r>
    <x v="0"/>
    <x v="0"/>
    <x v="0"/>
    <s v="2.2 - Gastos de capital"/>
    <s v="2.2.2 - Activos fijos (formación bruta de capital fijo)"/>
    <s v="2 - Poder Ejecutivo"/>
    <s v="0211 - MINISTERIO DE OBRAS PÚBLICAS Y COMUNICACIONES"/>
    <x v="3"/>
    <x v="7"/>
    <x v="11"/>
    <s v="2.6 - BIENES MUEBLES, INMUEBLES E INTANGIBLES"/>
    <s v="2.6.4 - VEHÍCULOS Y EQUIPO DE TRANSPORTE, TRACCIÓN Y ELEVACIÓN"/>
    <n v="266234007"/>
    <n v="0"/>
  </r>
  <r>
    <x v="0"/>
    <x v="0"/>
    <x v="0"/>
    <s v="2.2 - Gastos de capital"/>
    <s v="2.2.2 - Activos fijos (formación bruta de capital fijo)"/>
    <s v="2 - Poder Ejecutivo"/>
    <s v="0211 - MINISTERIO DE OBRAS PÚBLICAS Y COMUNICACIONES"/>
    <x v="3"/>
    <x v="7"/>
    <x v="11"/>
    <s v="2.6 - BIENES MUEBLES, INMUEBLES E INTANGIBLES"/>
    <s v="2.6.5 - MAQUINARIA, OTROS EQUIPOS Y HERRAMIENTAS"/>
    <n v="159764606"/>
    <n v="6658450.0200000005"/>
  </r>
  <r>
    <x v="0"/>
    <x v="0"/>
    <x v="0"/>
    <s v="2.2 - Gastos de capital"/>
    <s v="2.2.2 - Activos fijos (formación bruta de capital fijo)"/>
    <s v="2 - Poder Ejecutivo"/>
    <s v="0211 - MINISTERIO DE OBRAS PÚBLICAS Y COMUNICACIONES"/>
    <x v="3"/>
    <x v="7"/>
    <x v="11"/>
    <s v="2.6 - BIENES MUEBLES, INMUEBLES E INTANGIBLES"/>
    <s v="2.6.6 - EQUIPOS DE DEFENSA Y SEGURIDAD"/>
    <n v="0"/>
    <n v="9692499.879999999"/>
  </r>
  <r>
    <x v="0"/>
    <x v="0"/>
    <x v="0"/>
    <s v="2.2 - Gastos de capital"/>
    <s v="2.2.2 - Activos fijos (formación bruta de capital fijo)"/>
    <s v="2 - Poder Ejecutivo"/>
    <s v="0211 - MINISTERIO DE OBRAS PÚBLICAS Y COMUNICACIONES"/>
    <x v="3"/>
    <x v="7"/>
    <x v="11"/>
    <s v="2.6 - BIENES MUEBLES, INMUEBLES E INTANGIBLES"/>
    <s v="2.6.8 - BIENES INTANGIBLES"/>
    <n v="67200000"/>
    <n v="0"/>
  </r>
  <r>
    <x v="0"/>
    <x v="0"/>
    <x v="0"/>
    <s v="2.2 - Gastos de capital"/>
    <s v="2.2.2 - Activos fijos (formación bruta de capital fijo)"/>
    <s v="2 - Poder Ejecutivo"/>
    <s v="0211 - MINISTERIO DE OBRAS PÚBLICAS Y COMUNICACIONES"/>
    <x v="3"/>
    <x v="7"/>
    <x v="11"/>
    <s v="2.6 - BIENES MUEBLES, INMUEBLES E INTANGIBLES"/>
    <s v="2.6.9 - EDIFICIOS, ESTRUCTURAS, TIERRAS, TERRENOS Y OBJETOS DE VALOR"/>
    <n v="100000"/>
    <n v="115083"/>
  </r>
  <r>
    <x v="0"/>
    <x v="0"/>
    <x v="0"/>
    <s v="2.2 - Gastos de capital"/>
    <s v="2.2.2 - Activos fijos (formación bruta de capital fijo)"/>
    <s v="2 - Poder Ejecutivo"/>
    <s v="0211 - MINISTERIO DE OBRAS PÚBLICAS Y COMUNICACIONES"/>
    <x v="3"/>
    <x v="7"/>
    <x v="11"/>
    <s v="2.6 - BIENES MUEBLES, INMUEBLES E INTANGIBLES"/>
    <s v="2.6.2 - MOBILIARIO Y EQUIPO DE AUDIO, AUDIOVISUAL, RECREATIVO Y EDUCACIONAL"/>
    <n v="525000"/>
    <n v="2728694.49"/>
  </r>
  <r>
    <x v="0"/>
    <x v="0"/>
    <x v="0"/>
    <s v="2.2 - Gastos de capital"/>
    <s v="2.2.2 - Activos fijos (formación bruta de capital fijo)"/>
    <s v="2 - Poder Ejecutivo"/>
    <s v="0211 - MINISTERIO DE OBRAS PÚBLICAS Y COMUNICACIONES"/>
    <x v="3"/>
    <x v="7"/>
    <x v="11"/>
    <s v="2.7 - OBRAS"/>
    <s v="2.7.1 - OBRAS EN EDIFICACIONES"/>
    <n v="323163200"/>
    <n v="616953.21"/>
  </r>
  <r>
    <x v="0"/>
    <x v="0"/>
    <x v="0"/>
    <s v="2.2 - Gastos de capital"/>
    <s v="2.2.2 - Activos fijos (formación bruta de capital fijo)"/>
    <s v="2 - Poder Ejecutivo"/>
    <s v="0211 - MINISTERIO DE OBRAS PÚBLICAS Y COMUNICACIONES"/>
    <x v="3"/>
    <x v="7"/>
    <x v="37"/>
    <s v="2.6 - BIENES MUEBLES, INMUEBLES E INTANGIBLES"/>
    <s v="2.6.1 - MOBILIARIO Y EQUIPO"/>
    <n v="1700000"/>
    <n v="0"/>
  </r>
  <r>
    <x v="0"/>
    <x v="0"/>
    <x v="0"/>
    <s v="2.2 - Gastos de capital"/>
    <s v="2.2.2 - Activos fijos (formación bruta de capital fijo)"/>
    <s v="2 - Poder Ejecutivo"/>
    <s v="0211 - MINISTERIO DE OBRAS PÚBLICAS Y COMUNICACIONES"/>
    <x v="3"/>
    <x v="7"/>
    <x v="37"/>
    <s v="2.6 - BIENES MUEBLES, INMUEBLES E INTANGIBLES"/>
    <s v="2.6.4 - VEHÍCULOS Y EQUIPO DE TRANSPORTE, TRACCIÓN Y ELEVACIÓN"/>
    <n v="3000000"/>
    <n v="0"/>
  </r>
  <r>
    <x v="0"/>
    <x v="0"/>
    <x v="0"/>
    <s v="2.2 - Gastos de capital"/>
    <s v="2.2.2 - Activos fijos (formación bruta de capital fijo)"/>
    <s v="2 - Poder Ejecutivo"/>
    <s v="0211 - MINISTERIO DE OBRAS PÚBLICAS Y COMUNICACIONES"/>
    <x v="3"/>
    <x v="7"/>
    <x v="37"/>
    <s v="2.6 - BIENES MUEBLES, INMUEBLES E INTANGIBLES"/>
    <s v="2.6.5 - MAQUINARIA, OTROS EQUIPOS Y HERRAMIENTAS"/>
    <n v="1000000"/>
    <n v="0"/>
  </r>
  <r>
    <x v="0"/>
    <x v="0"/>
    <x v="0"/>
    <s v="2.2 - Gastos de capital"/>
    <s v="2.2.2 - Activos fijos (formación bruta de capital fijo)"/>
    <s v="2 - Poder Ejecutivo"/>
    <s v="0211 - MINISTERIO DE OBRAS PÚBLICAS Y COMUNICACIONES"/>
    <x v="3"/>
    <x v="7"/>
    <x v="37"/>
    <s v="2.6 - BIENES MUEBLES, INMUEBLES E INTANGIBLES"/>
    <s v="2.6.6 - EQUIPOS DE DEFENSA Y SEGURIDAD"/>
    <n v="0"/>
    <n v="0"/>
  </r>
  <r>
    <x v="0"/>
    <x v="0"/>
    <x v="0"/>
    <s v="2.2 - Gastos de capital"/>
    <s v="2.2.2 - Activos fijos (formación bruta de capital fijo)"/>
    <s v="2 - Poder Ejecutivo"/>
    <s v="0211 - MINISTERIO DE OBRAS PÚBLICAS Y COMUNICACIONES"/>
    <x v="3"/>
    <x v="7"/>
    <x v="37"/>
    <s v="2.6 - BIENES MUEBLES, INMUEBLES E INTANGIBLES"/>
    <s v="2.6.8 - BIENES INTANGIBLES"/>
    <n v="700000"/>
    <n v="0"/>
  </r>
  <r>
    <x v="0"/>
    <x v="0"/>
    <x v="0"/>
    <s v="2.2 - Gastos de capital"/>
    <s v="2.2.2 - Activos fijos (formación bruta de capital fijo)"/>
    <s v="2 - Poder Ejecutivo"/>
    <s v="0211 - MINISTERIO DE OBRAS PÚBLICAS Y COMUNICACIONES"/>
    <x v="3"/>
    <x v="7"/>
    <x v="37"/>
    <s v="2.6 - BIENES MUEBLES, INMUEBLES E INTANGIBLES"/>
    <s v="2.6.9 - EDIFICIOS, ESTRUCTURAS, TIERRAS, TERRENOS Y OBJETOS DE VALOR"/>
    <n v="100000"/>
    <n v="0"/>
  </r>
  <r>
    <x v="0"/>
    <x v="0"/>
    <x v="0"/>
    <s v="2.2 - Gastos de capital"/>
    <s v="2.2.2 - Activos fijos (formación bruta de capital fijo)"/>
    <s v="2 - Poder Ejecutivo"/>
    <s v="0211 - MINISTERIO DE OBRAS PÚBLICAS Y COMUNICACIONES"/>
    <x v="3"/>
    <x v="7"/>
    <x v="37"/>
    <s v="2.6 - BIENES MUEBLES, INMUEBLES E INTANGIBLES"/>
    <s v="2.6.2 - MOBILIARIO Y EQUIPO DE AUDIO, AUDIOVISUAL, RECREATIVO Y EDUCACIONAL"/>
    <n v="500000"/>
    <n v="0"/>
  </r>
  <r>
    <x v="0"/>
    <x v="0"/>
    <x v="0"/>
    <s v="2.2 - Gastos de capital"/>
    <s v="2.2.2 - Activos fijos (formación bruta de capital fijo)"/>
    <s v="2 - Poder Ejecutivo"/>
    <s v="0211 - MINISTERIO DE OBRAS PÚBLICAS Y COMUNICACIONES"/>
    <x v="3"/>
    <x v="7"/>
    <x v="37"/>
    <s v="2.7 - OBRAS"/>
    <s v="2.7.1 - OBRAS EN EDIFICACIONES"/>
    <n v="0"/>
    <n v="0"/>
  </r>
  <r>
    <x v="0"/>
    <x v="0"/>
    <x v="0"/>
    <s v="2.2 - Gastos de capital"/>
    <s v="2.2.2 - Activos fijos (formación bruta de capital fijo)"/>
    <s v="2 - Poder Ejecutivo"/>
    <s v="0211 - MINISTERIO DE OBRAS PÚBLICAS Y COMUNICACIONES"/>
    <x v="3"/>
    <x v="7"/>
    <x v="38"/>
    <s v="2.6 - BIENES MUEBLES, INMUEBLES E INTANGIBLES"/>
    <s v="2.6.1 - MOBILIARIO Y EQUIPO"/>
    <n v="23500000"/>
    <n v="0"/>
  </r>
  <r>
    <x v="0"/>
    <x v="0"/>
    <x v="0"/>
    <s v="2.2 - Gastos de capital"/>
    <s v="2.2.2 - Activos fijos (formación bruta de capital fijo)"/>
    <s v="2 - Poder Ejecutivo"/>
    <s v="0211 - MINISTERIO DE OBRAS PÚBLICAS Y COMUNICACIONES"/>
    <x v="3"/>
    <x v="7"/>
    <x v="38"/>
    <s v="2.6 - BIENES MUEBLES, INMUEBLES E INTANGIBLES"/>
    <s v="2.6.3 - EQUIPO E INSTRUMENTAL, CIENTÍFICO Y LABORATORIO"/>
    <n v="1500000"/>
    <n v="38570"/>
  </r>
  <r>
    <x v="0"/>
    <x v="0"/>
    <x v="0"/>
    <s v="2.2 - Gastos de capital"/>
    <s v="2.2.2 - Activos fijos (formación bruta de capital fijo)"/>
    <s v="2 - Poder Ejecutivo"/>
    <s v="0211 - MINISTERIO DE OBRAS PÚBLICAS Y COMUNICACIONES"/>
    <x v="3"/>
    <x v="7"/>
    <x v="38"/>
    <s v="2.6 - BIENES MUEBLES, INMUEBLES E INTANGIBLES"/>
    <s v="2.6.4 - VEHÍCULOS Y EQUIPO DE TRANSPORTE, TRACCIÓN Y ELEVACIÓN"/>
    <n v="1592441943"/>
    <n v="0"/>
  </r>
  <r>
    <x v="0"/>
    <x v="0"/>
    <x v="0"/>
    <s v="2.2 - Gastos de capital"/>
    <s v="2.2.2 - Activos fijos (formación bruta de capital fijo)"/>
    <s v="2 - Poder Ejecutivo"/>
    <s v="0211 - MINISTERIO DE OBRAS PÚBLICAS Y COMUNICACIONES"/>
    <x v="3"/>
    <x v="7"/>
    <x v="38"/>
    <s v="2.6 - BIENES MUEBLES, INMUEBLES E INTANGIBLES"/>
    <s v="2.6.5 - MAQUINARIA, OTROS EQUIPOS Y HERRAMIENTAS"/>
    <n v="7500000"/>
    <n v="974680"/>
  </r>
  <r>
    <x v="0"/>
    <x v="0"/>
    <x v="0"/>
    <s v="2.2 - Gastos de capital"/>
    <s v="2.2.2 - Activos fijos (formación bruta de capital fijo)"/>
    <s v="2 - Poder Ejecutivo"/>
    <s v="0211 - MINISTERIO DE OBRAS PÚBLICAS Y COMUNICACIONES"/>
    <x v="3"/>
    <x v="7"/>
    <x v="38"/>
    <s v="2.6 - BIENES MUEBLES, INMUEBLES E INTANGIBLES"/>
    <s v="2.6.6 - EQUIPOS DE DEFENSA Y SEGURIDAD"/>
    <n v="3000000"/>
    <n v="0"/>
  </r>
  <r>
    <x v="0"/>
    <x v="0"/>
    <x v="0"/>
    <s v="2.2 - Gastos de capital"/>
    <s v="2.2.2 - Activos fijos (formación bruta de capital fijo)"/>
    <s v="2 - Poder Ejecutivo"/>
    <s v="0211 - MINISTERIO DE OBRAS PÚBLICAS Y COMUNICACIONES"/>
    <x v="3"/>
    <x v="7"/>
    <x v="38"/>
    <s v="2.6 - BIENES MUEBLES, INMUEBLES E INTANGIBLES"/>
    <s v="2.6.9 - EDIFICIOS, ESTRUCTURAS, TIERRAS, TERRENOS Y OBJETOS DE VALOR"/>
    <n v="2000000"/>
    <n v="119215"/>
  </r>
  <r>
    <x v="0"/>
    <x v="0"/>
    <x v="0"/>
    <s v="2.2 - Gastos de capital"/>
    <s v="2.2.2 - Activos fijos (formación bruta de capital fijo)"/>
    <s v="2 - Poder Ejecutivo"/>
    <s v="0211 - MINISTERIO DE OBRAS PÚBLICAS Y COMUNICACIONES"/>
    <x v="3"/>
    <x v="7"/>
    <x v="38"/>
    <s v="2.6 - BIENES MUEBLES, INMUEBLES E INTANGIBLES"/>
    <s v="2.6.2 - MOBILIARIO Y EQUIPO DE AUDIO, AUDIOVISUAL, RECREATIVO Y EDUCACIONAL"/>
    <n v="500000"/>
    <n v="0"/>
  </r>
  <r>
    <x v="0"/>
    <x v="0"/>
    <x v="0"/>
    <s v="2.2 - Gastos de capital"/>
    <s v="2.2.2 - Activos fijos (formación bruta de capital fijo)"/>
    <s v="2 - Poder Ejecutivo"/>
    <s v="0211 - MINISTERIO DE OBRAS PÚBLICAS Y COMUNICACIONES"/>
    <x v="3"/>
    <x v="7"/>
    <x v="38"/>
    <s v="2.7 - OBRAS"/>
    <s v="2.7.1 - OBRAS EN EDIFICACIONES"/>
    <n v="8000000"/>
    <n v="2100837.73"/>
  </r>
  <r>
    <x v="0"/>
    <x v="0"/>
    <x v="0"/>
    <s v="2.2 - Gastos de capital"/>
    <s v="2.2.2 - Activos fijos (formación bruta de capital fijo)"/>
    <s v="2 - Poder Ejecutivo"/>
    <s v="0211 - MINISTERIO DE OBRAS PÚBLICAS Y COMUNICACIONES"/>
    <x v="3"/>
    <x v="13"/>
    <x v="41"/>
    <s v="2.6 - BIENES MUEBLES, INMUEBLES E INTANGIBLES"/>
    <s v="2.6.1 - MOBILIARIO Y EQUIPO"/>
    <n v="2650000"/>
    <n v="0"/>
  </r>
  <r>
    <x v="0"/>
    <x v="0"/>
    <x v="0"/>
    <s v="2.2 - Gastos de capital"/>
    <s v="2.2.2 - Activos fijos (formación bruta de capital fijo)"/>
    <s v="2 - Poder Ejecutivo"/>
    <s v="0211 - MINISTERIO DE OBRAS PÚBLICAS Y COMUNICACIONES"/>
    <x v="3"/>
    <x v="13"/>
    <x v="41"/>
    <s v="2.6 - BIENES MUEBLES, INMUEBLES E INTANGIBLES"/>
    <s v="2.6.3 - EQUIPO E INSTRUMENTAL, CIENTÍFICO Y LABORATORIO"/>
    <n v="3250000"/>
    <n v="925745.75"/>
  </r>
  <r>
    <x v="0"/>
    <x v="0"/>
    <x v="0"/>
    <s v="2.2 - Gastos de capital"/>
    <s v="2.2.2 - Activos fijos (formación bruta de capital fijo)"/>
    <s v="2 - Poder Ejecutivo"/>
    <s v="0211 - MINISTERIO DE OBRAS PÚBLICAS Y COMUNICACIONES"/>
    <x v="3"/>
    <x v="13"/>
    <x v="41"/>
    <s v="2.6 - BIENES MUEBLES, INMUEBLES E INTANGIBLES"/>
    <s v="2.6.4 - VEHÍCULOS Y EQUIPO DE TRANSPORTE, TRACCIÓN Y ELEVACIÓN"/>
    <n v="0"/>
    <n v="0"/>
  </r>
  <r>
    <x v="0"/>
    <x v="0"/>
    <x v="0"/>
    <s v="2.2 - Gastos de capital"/>
    <s v="2.2.2 - Activos fijos (formación bruta de capital fijo)"/>
    <s v="2 - Poder Ejecutivo"/>
    <s v="0211 - MINISTERIO DE OBRAS PÚBLICAS Y COMUNICACIONES"/>
    <x v="3"/>
    <x v="13"/>
    <x v="41"/>
    <s v="2.6 - BIENES MUEBLES, INMUEBLES E INTANGIBLES"/>
    <s v="2.6.5 - MAQUINARIA, OTROS EQUIPOS Y HERRAMIENTAS"/>
    <n v="5400000"/>
    <n v="0"/>
  </r>
  <r>
    <x v="0"/>
    <x v="0"/>
    <x v="0"/>
    <s v="2.2 - Gastos de capital"/>
    <s v="2.2.2 - Activos fijos (formación bruta de capital fijo)"/>
    <s v="2 - Poder Ejecutivo"/>
    <s v="0211 - MINISTERIO DE OBRAS PÚBLICAS Y COMUNICACIONES"/>
    <x v="3"/>
    <x v="13"/>
    <x v="41"/>
    <s v="2.6 - BIENES MUEBLES, INMUEBLES E INTANGIBLES"/>
    <s v="2.6.8 - BIENES INTANGIBLES"/>
    <n v="50000"/>
    <n v="0"/>
  </r>
  <r>
    <x v="0"/>
    <x v="0"/>
    <x v="0"/>
    <s v="2.2 - Gastos de capital"/>
    <s v="2.2.2 - Activos fijos (formación bruta de capital fijo)"/>
    <s v="2 - Poder Ejecutivo"/>
    <s v="0211 - MINISTERIO DE OBRAS PÚBLICAS Y COMUNICACIONES"/>
    <x v="3"/>
    <x v="13"/>
    <x v="41"/>
    <s v="2.6 - BIENES MUEBLES, INMUEBLES E INTANGIBLES"/>
    <s v="2.6.9 - EDIFICIOS, ESTRUCTURAS, TIERRAS, TERRENOS Y OBJETOS DE VALOR"/>
    <n v="500000"/>
    <n v="0"/>
  </r>
  <r>
    <x v="0"/>
    <x v="0"/>
    <x v="0"/>
    <s v="2.2 - Gastos de capital"/>
    <s v="2.2.2 - Activos fijos (formación bruta de capital fijo)"/>
    <s v="2 - Poder Ejecutivo"/>
    <s v="0211 - MINISTERIO DE OBRAS PÚBLICAS Y COMUNICACIONES"/>
    <x v="3"/>
    <x v="13"/>
    <x v="41"/>
    <s v="2.6 - BIENES MUEBLES, INMUEBLES E INTANGIBLES"/>
    <s v="2.6.2 - MOBILIARIO Y EQUIPO DE AUDIO, AUDIOVISUAL, RECREATIVO Y EDUCACIONAL"/>
    <n v="0"/>
    <n v="0"/>
  </r>
  <r>
    <x v="0"/>
    <x v="0"/>
    <x v="0"/>
    <s v="2.2 - Gastos de capital"/>
    <s v="2.2.2 - Activos fijos (formación bruta de capital fijo)"/>
    <s v="2 - Poder Ejecutivo"/>
    <s v="0211 - MINISTERIO DE OBRAS PÚBLICAS Y COMUNICACIONES"/>
    <x v="3"/>
    <x v="13"/>
    <x v="41"/>
    <s v="2.7 - OBRAS"/>
    <s v="2.7.1 - OBRAS EN EDIFICACIONES"/>
    <n v="3000000"/>
    <n v="0"/>
  </r>
  <r>
    <x v="0"/>
    <x v="0"/>
    <x v="0"/>
    <s v="2.2 - Gastos de capital"/>
    <s v="2.2.2 - Activos fijos (formación bruta de capital fijo)"/>
    <s v="2 - Poder Ejecutivo"/>
    <s v="0211 - MINISTERIO DE OBRAS PÚBLICAS Y COMUNICACIONES"/>
    <x v="3"/>
    <x v="15"/>
    <x v="71"/>
    <s v="2.7 - OBRAS"/>
    <s v="2.7.1 - OBRAS EN EDIFICACIONES"/>
    <n v="0"/>
    <n v="0"/>
  </r>
  <r>
    <x v="0"/>
    <x v="0"/>
    <x v="0"/>
    <s v="2.2 - Gastos de capital"/>
    <s v="2.2.2 - Activos fijos (formación bruta de capital fijo)"/>
    <s v="2 - Poder Ejecutivo"/>
    <s v="0211 - MINISTERIO DE OBRAS PÚBLICAS Y COMUNICACIONES"/>
    <x v="2"/>
    <x v="14"/>
    <x v="42"/>
    <s v="2.7 - OBRAS"/>
    <s v="2.7.1 - OBRAS EN EDIFICACIONES"/>
    <n v="0"/>
    <n v="14440652.91"/>
  </r>
  <r>
    <x v="0"/>
    <x v="0"/>
    <x v="0"/>
    <s v="2.2 - Gastos de capital"/>
    <s v="2.2.2 - Activos fijos (formación bruta de capital fijo)"/>
    <s v="2 - Poder Ejecutivo"/>
    <s v="0211 - MINISTERIO DE OBRAS PÚBLICAS Y COMUNICACIONES"/>
    <x v="2"/>
    <x v="4"/>
    <x v="12"/>
    <s v="2.7 - OBRAS"/>
    <s v="2.7.1 - OBRAS EN EDIFICACIONES"/>
    <n v="0"/>
    <n v="26158195.32"/>
  </r>
  <r>
    <x v="0"/>
    <x v="0"/>
    <x v="0"/>
    <s v="2.2 - Gastos de capital"/>
    <s v="2.2.2 - Activos fijos (formación bruta de capital fijo)"/>
    <s v="2 - Poder Ejecutivo"/>
    <s v="0211 - MINISTERIO DE OBRAS PÚBLICAS Y COMUNICACIONES"/>
    <x v="2"/>
    <x v="4"/>
    <x v="31"/>
    <s v="2.7 - OBRAS"/>
    <s v="2.7.1 - OBRAS EN EDIFICACIONES"/>
    <n v="0"/>
    <n v="0"/>
  </r>
  <r>
    <x v="0"/>
    <x v="0"/>
    <x v="0"/>
    <s v="2.2 - Gastos de capital"/>
    <s v="2.2.2 - Activos fijos (formación bruta de capital fijo)"/>
    <s v="2 - Poder Ejecutivo"/>
    <s v="0211 - MINISTERIO DE OBRAS PÚBLICAS Y COMUNICACIONES"/>
    <x v="2"/>
    <x v="5"/>
    <x v="18"/>
    <s v="2.7 - OBRAS"/>
    <s v="2.7.1 - OBRAS EN EDIFICACIONES"/>
    <n v="0"/>
    <n v="1408654.67"/>
  </r>
  <r>
    <x v="0"/>
    <x v="0"/>
    <x v="0"/>
    <s v="2.2 - Gastos de capital"/>
    <s v="2.2.2 - Activos fijos (formación bruta de capital fijo)"/>
    <s v="2 - Poder Ejecutivo"/>
    <s v="0211 - MINISTERIO DE OBRAS PÚBLICAS Y COMUNICACIONES"/>
    <x v="2"/>
    <x v="5"/>
    <x v="72"/>
    <s v="2.7 - OBRAS"/>
    <s v="2.7.1 - OBRAS EN EDIFICACIONES"/>
    <n v="0"/>
    <n v="0"/>
  </r>
  <r>
    <x v="0"/>
    <x v="0"/>
    <x v="0"/>
    <s v="2.2 - Gastos de capital"/>
    <s v="2.2.2 - Activos fijos (formación bruta de capital fijo)"/>
    <s v="2 - Poder Ejecutivo"/>
    <s v="0211 - MINISTERIO DE OBRAS PÚBLICAS Y COMUNICACIONES"/>
    <x v="2"/>
    <x v="5"/>
    <x v="61"/>
    <s v="2.7 - OBRAS"/>
    <s v="2.7.1 - OBRAS EN EDIFICACIONES"/>
    <n v="0"/>
    <n v="0"/>
  </r>
  <r>
    <x v="0"/>
    <x v="0"/>
    <x v="0"/>
    <s v="2.2 - Gastos de capital"/>
    <s v="2.2.2 - Activos fijos (formación bruta de capital fijo)"/>
    <s v="2 - Poder Ejecutivo"/>
    <s v="0211 - MINISTERIO DE OBRAS PÚBLICAS Y COMUNICACIONES"/>
    <x v="2"/>
    <x v="8"/>
    <x v="28"/>
    <s v="2.7 - OBRAS"/>
    <s v="2.7.1 - OBRAS EN EDIFICACIONES"/>
    <n v="0"/>
    <n v="0"/>
  </r>
  <r>
    <x v="0"/>
    <x v="0"/>
    <x v="0"/>
    <s v="2.2 - Gastos de capital"/>
    <s v="2.2.2 - Activos fijos (formación bruta de capital fijo)"/>
    <s v="2 - Poder Ejecutivo"/>
    <s v="0211 - MINISTERIO DE OBRAS PÚBLICAS Y COMUNICACIONES"/>
    <x v="2"/>
    <x v="6"/>
    <x v="73"/>
    <s v="2.7 - OBRAS"/>
    <s v="2.7.1 - OBRAS EN EDIFICACIONES"/>
    <n v="22642715"/>
    <n v="0"/>
  </r>
  <r>
    <x v="0"/>
    <x v="0"/>
    <x v="0"/>
    <s v="2.2 - Gastos de capital"/>
    <s v="2.2.2 - Activos fijos (formación bruta de capital fijo)"/>
    <s v="2 - Poder Ejecutivo"/>
    <s v="0211 - MINISTERIO DE OBRAS PÚBLICAS Y COMUNICACIONES"/>
    <x v="2"/>
    <x v="6"/>
    <x v="67"/>
    <s v="2.7 - OBRAS"/>
    <s v="2.7.1 - OBRAS EN EDIFICACIONES"/>
    <n v="0"/>
    <n v="0"/>
  </r>
  <r>
    <x v="0"/>
    <x v="0"/>
    <x v="0"/>
    <s v="2.2 - Gastos de capital"/>
    <s v="2.2.2 - Activos fijos (formación bruta de capital fijo)"/>
    <s v="2 - Poder Ejecutivo"/>
    <s v="0211 - MINISTERIO DE OBRAS PÚBLICAS Y COMUNICACIONES"/>
    <x v="2"/>
    <x v="6"/>
    <x v="43"/>
    <s v="2.6 - BIENES MUEBLES, INMUEBLES E INTANGIBLES"/>
    <s v="2.6.1 - MOBILIARIO Y EQUIPO"/>
    <n v="450000"/>
    <n v="257942.75"/>
  </r>
  <r>
    <x v="0"/>
    <x v="0"/>
    <x v="0"/>
    <s v="2.2 - Gastos de capital"/>
    <s v="2.2.2 - Activos fijos (formación bruta de capital fijo)"/>
    <s v="2 - Poder Ejecutivo"/>
    <s v="0211 - MINISTERIO DE OBRAS PÚBLICAS Y COMUNICACIONES"/>
    <x v="2"/>
    <x v="6"/>
    <x v="43"/>
    <s v="2.6 - BIENES MUEBLES, INMUEBLES E INTANGIBLES"/>
    <s v="2.6.5 - MAQUINARIA, OTROS EQUIPOS Y HERRAMIENTAS"/>
    <n v="700000"/>
    <n v="54130.130000000005"/>
  </r>
  <r>
    <x v="0"/>
    <x v="0"/>
    <x v="0"/>
    <s v="2.2 - Gastos de capital"/>
    <s v="2.2.2 - Activos fijos (formación bruta de capital fijo)"/>
    <s v="2 - Poder Ejecutivo"/>
    <s v="0211 - MINISTERIO DE OBRAS PÚBLICAS Y COMUNICACIONES"/>
    <x v="2"/>
    <x v="6"/>
    <x v="43"/>
    <s v="2.6 - BIENES MUEBLES, INMUEBLES E INTANGIBLES"/>
    <s v="2.6.9 - EDIFICIOS, ESTRUCTURAS, TIERRAS, TERRENOS Y OBJETOS DE VALOR"/>
    <n v="0"/>
    <n v="125068.2"/>
  </r>
  <r>
    <x v="0"/>
    <x v="0"/>
    <x v="0"/>
    <s v="2.2 - Gastos de capital"/>
    <s v="2.2.2 - Activos fijos (formación bruta de capital fijo)"/>
    <s v="2 - Poder Ejecutivo"/>
    <s v="0212 - MINISTERIO DE INDUSTRIA, COMERCIO Y MIPYMES (MICM)"/>
    <x v="3"/>
    <x v="11"/>
    <x v="44"/>
    <s v="2.6 - BIENES MUEBLES, INMUEBLES E INTANGIBLES"/>
    <s v="2.6.1 - MOBILIARIO Y EQUIPO"/>
    <n v="38822731"/>
    <n v="6009361.8399999999"/>
  </r>
  <r>
    <x v="0"/>
    <x v="0"/>
    <x v="0"/>
    <s v="2.2 - Gastos de capital"/>
    <s v="2.2.2 - Activos fijos (formación bruta de capital fijo)"/>
    <s v="2 - Poder Ejecutivo"/>
    <s v="0212 - MINISTERIO DE INDUSTRIA, COMERCIO Y MIPYMES (MICM)"/>
    <x v="3"/>
    <x v="11"/>
    <x v="44"/>
    <s v="2.6 - BIENES MUEBLES, INMUEBLES E INTANGIBLES"/>
    <s v="2.6.3 - EQUIPO E INSTRUMENTAL, CIENTÍFICO Y LABORATORIO"/>
    <n v="51000"/>
    <n v="177000"/>
  </r>
  <r>
    <x v="0"/>
    <x v="0"/>
    <x v="0"/>
    <s v="2.2 - Gastos de capital"/>
    <s v="2.2.2 - Activos fijos (formación bruta de capital fijo)"/>
    <s v="2 - Poder Ejecutivo"/>
    <s v="0212 - MINISTERIO DE INDUSTRIA, COMERCIO Y MIPYMES (MICM)"/>
    <x v="3"/>
    <x v="11"/>
    <x v="44"/>
    <s v="2.6 - BIENES MUEBLES, INMUEBLES E INTANGIBLES"/>
    <s v="2.6.4 - VEHÍCULOS Y EQUIPO DE TRANSPORTE, TRACCIÓN Y ELEVACIÓN"/>
    <n v="41200000"/>
    <n v="0"/>
  </r>
  <r>
    <x v="0"/>
    <x v="0"/>
    <x v="0"/>
    <s v="2.2 - Gastos de capital"/>
    <s v="2.2.2 - Activos fijos (formación bruta de capital fijo)"/>
    <s v="2 - Poder Ejecutivo"/>
    <s v="0212 - MINISTERIO DE INDUSTRIA, COMERCIO Y MIPYMES (MICM)"/>
    <x v="3"/>
    <x v="11"/>
    <x v="44"/>
    <s v="2.6 - BIENES MUEBLES, INMUEBLES E INTANGIBLES"/>
    <s v="2.6.5 - MAQUINARIA, OTROS EQUIPOS Y HERRAMIENTAS"/>
    <n v="4402000"/>
    <n v="927104.55"/>
  </r>
  <r>
    <x v="0"/>
    <x v="0"/>
    <x v="0"/>
    <s v="2.2 - Gastos de capital"/>
    <s v="2.2.2 - Activos fijos (formación bruta de capital fijo)"/>
    <s v="2 - Poder Ejecutivo"/>
    <s v="0212 - MINISTERIO DE INDUSTRIA, COMERCIO Y MIPYMES (MICM)"/>
    <x v="3"/>
    <x v="11"/>
    <x v="44"/>
    <s v="2.6 - BIENES MUEBLES, INMUEBLES E INTANGIBLES"/>
    <s v="2.6.6 - EQUIPOS DE DEFENSA Y SEGURIDAD"/>
    <n v="2453200"/>
    <n v="377600"/>
  </r>
  <r>
    <x v="0"/>
    <x v="0"/>
    <x v="0"/>
    <s v="2.2 - Gastos de capital"/>
    <s v="2.2.2 - Activos fijos (formación bruta de capital fijo)"/>
    <s v="2 - Poder Ejecutivo"/>
    <s v="0212 - MINISTERIO DE INDUSTRIA, COMERCIO Y MIPYMES (MICM)"/>
    <x v="3"/>
    <x v="11"/>
    <x v="44"/>
    <s v="2.6 - BIENES MUEBLES, INMUEBLES E INTANGIBLES"/>
    <s v="2.6.8 - BIENES INTANGIBLES"/>
    <n v="3245516"/>
    <n v="0"/>
  </r>
  <r>
    <x v="0"/>
    <x v="0"/>
    <x v="0"/>
    <s v="2.2 - Gastos de capital"/>
    <s v="2.2.2 - Activos fijos (formación bruta de capital fijo)"/>
    <s v="2 - Poder Ejecutivo"/>
    <s v="0212 - MINISTERIO DE INDUSTRIA, COMERCIO Y MIPYMES (MICM)"/>
    <x v="3"/>
    <x v="11"/>
    <x v="44"/>
    <s v="2.6 - BIENES MUEBLES, INMUEBLES E INTANGIBLES"/>
    <s v="2.6.9 - EDIFICIOS, ESTRUCTURAS, TIERRAS, TERRENOS Y OBJETOS DE VALOR"/>
    <n v="350000"/>
    <n v="0"/>
  </r>
  <r>
    <x v="0"/>
    <x v="0"/>
    <x v="0"/>
    <s v="2.2 - Gastos de capital"/>
    <s v="2.2.2 - Activos fijos (formación bruta de capital fijo)"/>
    <s v="2 - Poder Ejecutivo"/>
    <s v="0212 - MINISTERIO DE INDUSTRIA, COMERCIO Y MIPYMES (MICM)"/>
    <x v="3"/>
    <x v="11"/>
    <x v="44"/>
    <s v="2.6 - BIENES MUEBLES, INMUEBLES E INTANGIBLES"/>
    <s v="2.6.2 - MOBILIARIO Y EQUIPO DE AUDIO, AUDIOVISUAL, RECREATIVO Y EDUCACIONAL"/>
    <n v="2140000"/>
    <n v="1436533.33"/>
  </r>
  <r>
    <x v="0"/>
    <x v="0"/>
    <x v="0"/>
    <s v="2.2 - Gastos de capital"/>
    <s v="2.2.2 - Activos fijos (formación bruta de capital fijo)"/>
    <s v="2 - Poder Ejecutivo"/>
    <s v="0212 - MINISTERIO DE INDUSTRIA, COMERCIO Y MIPYMES (MICM)"/>
    <x v="3"/>
    <x v="11"/>
    <x v="44"/>
    <s v="2.7 - OBRAS"/>
    <s v="2.7.1 - OBRAS EN EDIFICACIONES"/>
    <n v="830000"/>
    <n v="1309546.52"/>
  </r>
  <r>
    <x v="0"/>
    <x v="0"/>
    <x v="0"/>
    <s v="2.2 - Gastos de capital"/>
    <s v="2.2.2 - Activos fijos (formación bruta de capital fijo)"/>
    <s v="2 - Poder Ejecutivo"/>
    <s v="0212 - MINISTERIO DE INDUSTRIA, COMERCIO Y MIPYMES (MICM)"/>
    <x v="3"/>
    <x v="15"/>
    <x v="68"/>
    <s v="2.6 - BIENES MUEBLES, INMUEBLES E INTANGIBLES"/>
    <s v="2.6.5 - MAQUINARIA, OTROS EQUIPOS Y HERRAMIENTAS"/>
    <n v="398117"/>
    <n v="82916.98"/>
  </r>
  <r>
    <x v="0"/>
    <x v="0"/>
    <x v="0"/>
    <s v="2.2 - Gastos de capital"/>
    <s v="2.2.2 - Activos fijos (formación bruta de capital fijo)"/>
    <s v="2 - Poder Ejecutivo"/>
    <s v="0212 - MINISTERIO DE INDUSTRIA, COMERCIO Y MIPYMES (MICM)"/>
    <x v="2"/>
    <x v="5"/>
    <x v="6"/>
    <s v="2.6 - BIENES MUEBLES, INMUEBLES E INTANGIBLES"/>
    <s v="2.6.1 - MOBILIARIO Y EQUIPO"/>
    <n v="252000"/>
    <n v="463792.33999999997"/>
  </r>
  <r>
    <x v="0"/>
    <x v="0"/>
    <x v="0"/>
    <s v="2.2 - Gastos de capital"/>
    <s v="2.2.2 - Activos fijos (formación bruta de capital fijo)"/>
    <s v="2 - Poder Ejecutivo"/>
    <s v="0212 - MINISTERIO DE INDUSTRIA, COMERCIO Y MIPYMES (MICM)"/>
    <x v="2"/>
    <x v="5"/>
    <x v="6"/>
    <s v="2.6 - BIENES MUEBLES, INMUEBLES E INTANGIBLES"/>
    <s v="2.6.5 - MAQUINARIA, OTROS EQUIPOS Y HERRAMIENTAS"/>
    <n v="0"/>
    <n v="751725.11"/>
  </r>
  <r>
    <x v="0"/>
    <x v="0"/>
    <x v="0"/>
    <s v="2.2 - Gastos de capital"/>
    <s v="2.2.2 - Activos fijos (formación bruta de capital fijo)"/>
    <s v="2 - Poder Ejecutivo"/>
    <s v="0212 - MINISTERIO DE INDUSTRIA, COMERCIO Y MIPYMES (MICM)"/>
    <x v="2"/>
    <x v="5"/>
    <x v="6"/>
    <s v="2.6 - BIENES MUEBLES, INMUEBLES E INTANGIBLES"/>
    <s v="2.6.8 - BIENES INTANGIBLES"/>
    <n v="86000"/>
    <n v="0"/>
  </r>
  <r>
    <x v="0"/>
    <x v="0"/>
    <x v="0"/>
    <s v="2.2 - Gastos de capital"/>
    <s v="2.2.2 - Activos fijos (formación bruta de capital fijo)"/>
    <s v="2 - Poder Ejecutivo"/>
    <s v="0212 - MINISTERIO DE INDUSTRIA, COMERCIO Y MIPYMES (MICM)"/>
    <x v="2"/>
    <x v="5"/>
    <x v="6"/>
    <s v="2.6 - BIENES MUEBLES, INMUEBLES E INTANGIBLES"/>
    <s v="2.6.2 - MOBILIARIO Y EQUIPO DE AUDIO, AUDIOVISUAL, RECREATIVO Y EDUCACIONAL"/>
    <n v="0"/>
    <n v="0"/>
  </r>
  <r>
    <x v="0"/>
    <x v="0"/>
    <x v="0"/>
    <s v="2.2 - Gastos de capital"/>
    <s v="2.2.2 - Activos fijos (formación bruta de capital fijo)"/>
    <s v="2 - Poder Ejecutivo"/>
    <s v="0212 - MINISTERIO DE INDUSTRIA, COMERCIO Y MIPYMES (MICM)"/>
    <x v="2"/>
    <x v="6"/>
    <x v="30"/>
    <s v="2.6 - BIENES MUEBLES, INMUEBLES E INTANGIBLES"/>
    <s v="2.6.1 - MOBILIARIO Y EQUIPO"/>
    <n v="1350000"/>
    <n v="0"/>
  </r>
  <r>
    <x v="0"/>
    <x v="0"/>
    <x v="0"/>
    <s v="2.2 - Gastos de capital"/>
    <s v="2.2.2 - Activos fijos (formación bruta de capital fijo)"/>
    <s v="2 - Poder Ejecutivo"/>
    <s v="0212 - MINISTERIO DE INDUSTRIA, COMERCIO Y MIPYMES (MICM)"/>
    <x v="2"/>
    <x v="6"/>
    <x v="30"/>
    <s v="2.6 - BIENES MUEBLES, INMUEBLES E INTANGIBLES"/>
    <s v="2.6.3 - EQUIPO E INSTRUMENTAL, CIENTÍFICO Y LABORATORIO"/>
    <n v="5000"/>
    <n v="0"/>
  </r>
  <r>
    <x v="0"/>
    <x v="0"/>
    <x v="0"/>
    <s v="2.2 - Gastos de capital"/>
    <s v="2.2.2 - Activos fijos (formación bruta de capital fijo)"/>
    <s v="2 - Poder Ejecutivo"/>
    <s v="0212 - MINISTERIO DE INDUSTRIA, COMERCIO Y MIPYMES (MICM)"/>
    <x v="2"/>
    <x v="6"/>
    <x v="30"/>
    <s v="2.6 - BIENES MUEBLES, INMUEBLES E INTANGIBLES"/>
    <s v="2.6.4 - VEHÍCULOS Y EQUIPO DE TRANSPORTE, TRACCIÓN Y ELEVACIÓN"/>
    <n v="7000000"/>
    <n v="5869332.2999999998"/>
  </r>
  <r>
    <x v="0"/>
    <x v="0"/>
    <x v="0"/>
    <s v="2.2 - Gastos de capital"/>
    <s v="2.2.2 - Activos fijos (formación bruta de capital fijo)"/>
    <s v="2 - Poder Ejecutivo"/>
    <s v="0212 - MINISTERIO DE INDUSTRIA, COMERCIO Y MIPYMES (MICM)"/>
    <x v="2"/>
    <x v="6"/>
    <x v="30"/>
    <s v="2.6 - BIENES MUEBLES, INMUEBLES E INTANGIBLES"/>
    <s v="2.6.5 - MAQUINARIA, OTROS EQUIPOS Y HERRAMIENTAS"/>
    <n v="5460000"/>
    <n v="2151200"/>
  </r>
  <r>
    <x v="0"/>
    <x v="0"/>
    <x v="0"/>
    <s v="2.2 - Gastos de capital"/>
    <s v="2.2.2 - Activos fijos (formación bruta de capital fijo)"/>
    <s v="2 - Poder Ejecutivo"/>
    <s v="0212 - MINISTERIO DE INDUSTRIA, COMERCIO Y MIPYMES (MICM)"/>
    <x v="2"/>
    <x v="6"/>
    <x v="30"/>
    <s v="2.6 - BIENES MUEBLES, INMUEBLES E INTANGIBLES"/>
    <s v="2.6.6 - EQUIPOS DE DEFENSA Y SEGURIDAD"/>
    <n v="180000"/>
    <n v="0"/>
  </r>
  <r>
    <x v="0"/>
    <x v="0"/>
    <x v="0"/>
    <s v="2.2 - Gastos de capital"/>
    <s v="2.2.2 - Activos fijos (formación bruta de capital fijo)"/>
    <s v="2 - Poder Ejecutivo"/>
    <s v="0212 - MINISTERIO DE INDUSTRIA, COMERCIO Y MIPYMES (MICM)"/>
    <x v="2"/>
    <x v="6"/>
    <x v="30"/>
    <s v="2.6 - BIENES MUEBLES, INMUEBLES E INTANGIBLES"/>
    <s v="2.6.2 - MOBILIARIO Y EQUIPO DE AUDIO, AUDIOVISUAL, RECREATIVO Y EDUCACIONAL"/>
    <n v="200000"/>
    <n v="0"/>
  </r>
  <r>
    <x v="0"/>
    <x v="0"/>
    <x v="0"/>
    <s v="2.2 - Gastos de capital"/>
    <s v="2.2.2 - Activos fijos (formación bruta de capital fijo)"/>
    <s v="2 - Poder Ejecutivo"/>
    <s v="0212 - MINISTERIO DE INDUSTRIA, COMERCIO Y MIPYMES (MICM)"/>
    <x v="2"/>
    <x v="6"/>
    <x v="30"/>
    <s v="2.7 - OBRAS"/>
    <s v="2.7.1 - OBRAS EN EDIFICACIONES"/>
    <n v="0"/>
    <n v="786921.25"/>
  </r>
  <r>
    <x v="0"/>
    <x v="0"/>
    <x v="0"/>
    <s v="2.2 - Gastos de capital"/>
    <s v="2.2.2 - Activos fijos (formación bruta de capital fijo)"/>
    <s v="2 - Poder Ejecutivo"/>
    <s v="0213 - MINISTERIO DE TURISMO"/>
    <x v="3"/>
    <x v="15"/>
    <x v="45"/>
    <s v="2.6 - BIENES MUEBLES, INMUEBLES E INTANGIBLES"/>
    <s v="2.6.1 - MOBILIARIO Y EQUIPO"/>
    <n v="45219658"/>
    <n v="2604686.1999999997"/>
  </r>
  <r>
    <x v="0"/>
    <x v="0"/>
    <x v="0"/>
    <s v="2.2 - Gastos de capital"/>
    <s v="2.2.2 - Activos fijos (formación bruta de capital fijo)"/>
    <s v="2 - Poder Ejecutivo"/>
    <s v="0213 - MINISTERIO DE TURISMO"/>
    <x v="3"/>
    <x v="15"/>
    <x v="45"/>
    <s v="2.6 - BIENES MUEBLES, INMUEBLES E INTANGIBLES"/>
    <s v="2.6.3 - EQUIPO E INSTRUMENTAL, CIENTÍFICO Y LABORATORIO"/>
    <n v="301140"/>
    <n v="0"/>
  </r>
  <r>
    <x v="0"/>
    <x v="0"/>
    <x v="0"/>
    <s v="2.2 - Gastos de capital"/>
    <s v="2.2.2 - Activos fijos (formación bruta de capital fijo)"/>
    <s v="2 - Poder Ejecutivo"/>
    <s v="0213 - MINISTERIO DE TURISMO"/>
    <x v="3"/>
    <x v="15"/>
    <x v="45"/>
    <s v="2.6 - BIENES MUEBLES, INMUEBLES E INTANGIBLES"/>
    <s v="2.6.4 - VEHÍCULOS Y EQUIPO DE TRANSPORTE, TRACCIÓN Y ELEVACIÓN"/>
    <n v="41950000"/>
    <n v="158438.6"/>
  </r>
  <r>
    <x v="0"/>
    <x v="0"/>
    <x v="0"/>
    <s v="2.2 - Gastos de capital"/>
    <s v="2.2.2 - Activos fijos (formación bruta de capital fijo)"/>
    <s v="2 - Poder Ejecutivo"/>
    <s v="0213 - MINISTERIO DE TURISMO"/>
    <x v="3"/>
    <x v="15"/>
    <x v="45"/>
    <s v="2.6 - BIENES MUEBLES, INMUEBLES E INTANGIBLES"/>
    <s v="2.6.5 - MAQUINARIA, OTROS EQUIPOS Y HERRAMIENTAS"/>
    <n v="14479100"/>
    <n v="9810839.9000000004"/>
  </r>
  <r>
    <x v="0"/>
    <x v="0"/>
    <x v="0"/>
    <s v="2.2 - Gastos de capital"/>
    <s v="2.2.2 - Activos fijos (formación bruta de capital fijo)"/>
    <s v="2 - Poder Ejecutivo"/>
    <s v="0213 - MINISTERIO DE TURISMO"/>
    <x v="3"/>
    <x v="15"/>
    <x v="45"/>
    <s v="2.6 - BIENES MUEBLES, INMUEBLES E INTANGIBLES"/>
    <s v="2.6.6 - EQUIPOS DE DEFENSA Y SEGURIDAD"/>
    <n v="2625000"/>
    <n v="0"/>
  </r>
  <r>
    <x v="0"/>
    <x v="0"/>
    <x v="0"/>
    <s v="2.2 - Gastos de capital"/>
    <s v="2.2.2 - Activos fijos (formación bruta de capital fijo)"/>
    <s v="2 - Poder Ejecutivo"/>
    <s v="0213 - MINISTERIO DE TURISMO"/>
    <x v="3"/>
    <x v="15"/>
    <x v="45"/>
    <s v="2.6 - BIENES MUEBLES, INMUEBLES E INTANGIBLES"/>
    <s v="2.6.8 - BIENES INTANGIBLES"/>
    <n v="40600513"/>
    <n v="1949484.8499999999"/>
  </r>
  <r>
    <x v="0"/>
    <x v="0"/>
    <x v="0"/>
    <s v="2.2 - Gastos de capital"/>
    <s v="2.2.2 - Activos fijos (formación bruta de capital fijo)"/>
    <s v="2 - Poder Ejecutivo"/>
    <s v="0213 - MINISTERIO DE TURISMO"/>
    <x v="3"/>
    <x v="15"/>
    <x v="45"/>
    <s v="2.6 - BIENES MUEBLES, INMUEBLES E INTANGIBLES"/>
    <s v="2.6.9 - EDIFICIOS, ESTRUCTURAS, TIERRAS, TERRENOS Y OBJETOS DE VALOR"/>
    <n v="297200"/>
    <n v="67688.540000000008"/>
  </r>
  <r>
    <x v="0"/>
    <x v="0"/>
    <x v="0"/>
    <s v="2.2 - Gastos de capital"/>
    <s v="2.2.2 - Activos fijos (formación bruta de capital fijo)"/>
    <s v="2 - Poder Ejecutivo"/>
    <s v="0213 - MINISTERIO DE TURISMO"/>
    <x v="3"/>
    <x v="15"/>
    <x v="45"/>
    <s v="2.6 - BIENES MUEBLES, INMUEBLES E INTANGIBLES"/>
    <s v="2.6.2 - MOBILIARIO Y EQUIPO DE AUDIO, AUDIOVISUAL, RECREATIVO Y EDUCACIONAL"/>
    <n v="16254710"/>
    <n v="242699.99"/>
  </r>
  <r>
    <x v="0"/>
    <x v="0"/>
    <x v="0"/>
    <s v="2.2 - Gastos de capital"/>
    <s v="2.2.2 - Activos fijos (formación bruta de capital fijo)"/>
    <s v="2 - Poder Ejecutivo"/>
    <s v="0213 - MINISTERIO DE TURISMO"/>
    <x v="3"/>
    <x v="15"/>
    <x v="45"/>
    <s v="2.7 - OBRAS"/>
    <s v="2.7.1 - OBRAS EN EDIFICACIONES"/>
    <n v="304500000"/>
    <n v="14613798.16"/>
  </r>
  <r>
    <x v="0"/>
    <x v="0"/>
    <x v="0"/>
    <s v="2.2 - Gastos de capital"/>
    <s v="2.2.2 - Activos fijos (formación bruta de capital fijo)"/>
    <s v="2 - Poder Ejecutivo"/>
    <s v="0215 - MINISTERIO DE LA MUJER"/>
    <x v="2"/>
    <x v="6"/>
    <x v="30"/>
    <s v="2.6 - BIENES MUEBLES, INMUEBLES E INTANGIBLES"/>
    <s v="2.6.1 - MOBILIARIO Y EQUIPO"/>
    <n v="0"/>
    <n v="0"/>
  </r>
  <r>
    <x v="0"/>
    <x v="0"/>
    <x v="0"/>
    <s v="2.2 - Gastos de capital"/>
    <s v="2.2.2 - Activos fijos (formación bruta de capital fijo)"/>
    <s v="2 - Poder Ejecutivo"/>
    <s v="0215 - MINISTERIO DE LA MUJER"/>
    <x v="2"/>
    <x v="6"/>
    <x v="30"/>
    <s v="2.6 - BIENES MUEBLES, INMUEBLES E INTANGIBLES"/>
    <s v="2.6.4 - VEHÍCULOS Y EQUIPO DE TRANSPORTE, TRACCIÓN Y ELEVACIÓN"/>
    <n v="0"/>
    <n v="0"/>
  </r>
  <r>
    <x v="0"/>
    <x v="0"/>
    <x v="0"/>
    <s v="2.2 - Gastos de capital"/>
    <s v="2.2.2 - Activos fijos (formación bruta de capital fijo)"/>
    <s v="2 - Poder Ejecutivo"/>
    <s v="0215 - MINISTERIO DE LA MUJER"/>
    <x v="2"/>
    <x v="6"/>
    <x v="30"/>
    <s v="2.6 - BIENES MUEBLES, INMUEBLES E INTANGIBLES"/>
    <s v="2.6.5 - MAQUINARIA, OTROS EQUIPOS Y HERRAMIENTAS"/>
    <n v="0"/>
    <n v="0"/>
  </r>
  <r>
    <x v="0"/>
    <x v="0"/>
    <x v="0"/>
    <s v="2.2 - Gastos de capital"/>
    <s v="2.2.2 - Activos fijos (formación bruta de capital fijo)"/>
    <s v="2 - Poder Ejecutivo"/>
    <s v="0215 - MINISTERIO DE LA MUJER"/>
    <x v="2"/>
    <x v="6"/>
    <x v="30"/>
    <s v="2.6 - BIENES MUEBLES, INMUEBLES E INTANGIBLES"/>
    <s v="2.6.8 - BIENES INTANGIBLES"/>
    <n v="0"/>
    <n v="0"/>
  </r>
  <r>
    <x v="0"/>
    <x v="0"/>
    <x v="0"/>
    <s v="2.2 - Gastos de capital"/>
    <s v="2.2.2 - Activos fijos (formación bruta de capital fijo)"/>
    <s v="2 - Poder Ejecutivo"/>
    <s v="0215 - MINISTERIO DE LA MUJER"/>
    <x v="2"/>
    <x v="6"/>
    <x v="30"/>
    <s v="2.6 - BIENES MUEBLES, INMUEBLES E INTANGIBLES"/>
    <s v="2.6.9 - EDIFICIOS, ESTRUCTURAS, TIERRAS, TERRENOS Y OBJETOS DE VALOR"/>
    <n v="0"/>
    <n v="26000000"/>
  </r>
  <r>
    <x v="0"/>
    <x v="0"/>
    <x v="0"/>
    <s v="2.2 - Gastos de capital"/>
    <s v="2.2.2 - Activos fijos (formación bruta de capital fijo)"/>
    <s v="2 - Poder Ejecutivo"/>
    <s v="0215 - MINISTERIO DE LA MUJER"/>
    <x v="2"/>
    <x v="6"/>
    <x v="30"/>
    <s v="2.6 - BIENES MUEBLES, INMUEBLES E INTANGIBLES"/>
    <s v="2.6.2 - MOBILIARIO Y EQUIPO DE AUDIO, AUDIOVISUAL, RECREATIVO Y EDUCACIONAL"/>
    <n v="0"/>
    <n v="0"/>
  </r>
  <r>
    <x v="0"/>
    <x v="0"/>
    <x v="0"/>
    <s v="2.2 - Gastos de capital"/>
    <s v="2.2.2 - Activos fijos (formación bruta de capital fijo)"/>
    <s v="2 - Poder Ejecutivo"/>
    <s v="0215 - MINISTERIO DE LA MUJER"/>
    <x v="2"/>
    <x v="6"/>
    <x v="48"/>
    <s v="2.6 - BIENES MUEBLES, INMUEBLES E INTANGIBLES"/>
    <s v="2.6.1 - MOBILIARIO Y EQUIPO"/>
    <n v="4305000"/>
    <n v="49411.199999999997"/>
  </r>
  <r>
    <x v="0"/>
    <x v="0"/>
    <x v="0"/>
    <s v="2.2 - Gastos de capital"/>
    <s v="2.2.2 - Activos fijos (formación bruta de capital fijo)"/>
    <s v="2 - Poder Ejecutivo"/>
    <s v="0215 - MINISTERIO DE LA MUJER"/>
    <x v="2"/>
    <x v="6"/>
    <x v="48"/>
    <s v="2.6 - BIENES MUEBLES, INMUEBLES E INTANGIBLES"/>
    <s v="2.6.4 - VEHÍCULOS Y EQUIPO DE TRANSPORTE, TRACCIÓN Y ELEVACIÓN"/>
    <n v="300000"/>
    <n v="0"/>
  </r>
  <r>
    <x v="0"/>
    <x v="0"/>
    <x v="0"/>
    <s v="2.2 - Gastos de capital"/>
    <s v="2.2.2 - Activos fijos (formación bruta de capital fijo)"/>
    <s v="2 - Poder Ejecutivo"/>
    <s v="0215 - MINISTERIO DE LA MUJER"/>
    <x v="2"/>
    <x v="6"/>
    <x v="48"/>
    <s v="2.6 - BIENES MUEBLES, INMUEBLES E INTANGIBLES"/>
    <s v="2.6.5 - MAQUINARIA, OTROS EQUIPOS Y HERRAMIENTAS"/>
    <n v="1015400"/>
    <n v="0"/>
  </r>
  <r>
    <x v="0"/>
    <x v="0"/>
    <x v="0"/>
    <s v="2.2 - Gastos de capital"/>
    <s v="2.2.2 - Activos fijos (formación bruta de capital fijo)"/>
    <s v="2 - Poder Ejecutivo"/>
    <s v="0215 - MINISTERIO DE LA MUJER"/>
    <x v="2"/>
    <x v="6"/>
    <x v="48"/>
    <s v="2.6 - BIENES MUEBLES, INMUEBLES E INTANGIBLES"/>
    <s v="2.6.2 - MOBILIARIO Y EQUIPO DE AUDIO, AUDIOVISUAL, RECREATIVO Y EDUCACIONAL"/>
    <n v="550000"/>
    <n v="0"/>
  </r>
  <r>
    <x v="0"/>
    <x v="0"/>
    <x v="0"/>
    <s v="2.2 - Gastos de capital"/>
    <s v="2.2.2 - Activos fijos (formación bruta de capital fijo)"/>
    <s v="2 - Poder Ejecutivo"/>
    <s v="0215 - MINISTERIO DE LA MUJER"/>
    <x v="2"/>
    <x v="6"/>
    <x v="49"/>
    <s v="2.6 - BIENES MUEBLES, INMUEBLES E INTANGIBLES"/>
    <s v="2.6.1 - MOBILIARIO Y EQUIPO"/>
    <n v="311058"/>
    <n v="0"/>
  </r>
  <r>
    <x v="0"/>
    <x v="0"/>
    <x v="0"/>
    <s v="2.2 - Gastos de capital"/>
    <s v="2.2.2 - Activos fijos (formación bruta de capital fijo)"/>
    <s v="2 - Poder Ejecutivo"/>
    <s v="0215 - MINISTERIO DE LA MUJER"/>
    <x v="2"/>
    <x v="6"/>
    <x v="49"/>
    <s v="2.6 - BIENES MUEBLES, INMUEBLES E INTANGIBLES"/>
    <s v="2.6.5 - MAQUINARIA, OTROS EQUIPOS Y HERRAMIENTAS"/>
    <n v="65000"/>
    <n v="0"/>
  </r>
  <r>
    <x v="0"/>
    <x v="0"/>
    <x v="0"/>
    <s v="2.2 - Gastos de capital"/>
    <s v="2.2.2 - Activos fijos (formación bruta de capital fijo)"/>
    <s v="2 - Poder Ejecutivo"/>
    <s v="0215 - MINISTERIO DE LA MUJER"/>
    <x v="2"/>
    <x v="6"/>
    <x v="49"/>
    <s v="2.7 - OBRAS"/>
    <s v="2.7.1 - OBRAS EN EDIFICACIONES"/>
    <n v="26000000"/>
    <n v="0"/>
  </r>
  <r>
    <x v="0"/>
    <x v="0"/>
    <x v="0"/>
    <s v="2.2 - Gastos de capital"/>
    <s v="2.2.2 - Activos fijos (formación bruta de capital fijo)"/>
    <s v="2 - Poder Ejecutivo"/>
    <s v="0216 - MINISTERIO DE CULTURA"/>
    <x v="2"/>
    <x v="5"/>
    <x v="6"/>
    <s v="2.6 - BIENES MUEBLES, INMUEBLES E INTANGIBLES"/>
    <s v="2.6.1 - MOBILIARIO Y EQUIPO"/>
    <n v="10280000"/>
    <n v="183330.7"/>
  </r>
  <r>
    <x v="0"/>
    <x v="0"/>
    <x v="0"/>
    <s v="2.2 - Gastos de capital"/>
    <s v="2.2.2 - Activos fijos (formación bruta de capital fijo)"/>
    <s v="2 - Poder Ejecutivo"/>
    <s v="0216 - MINISTERIO DE CULTURA"/>
    <x v="2"/>
    <x v="5"/>
    <x v="6"/>
    <s v="2.6 - BIENES MUEBLES, INMUEBLES E INTANGIBLES"/>
    <s v="2.6.4 - VEHÍCULOS Y EQUIPO DE TRANSPORTE, TRACCIÓN Y ELEVACIÓN"/>
    <n v="10000"/>
    <n v="0"/>
  </r>
  <r>
    <x v="0"/>
    <x v="0"/>
    <x v="0"/>
    <s v="2.2 - Gastos de capital"/>
    <s v="2.2.2 - Activos fijos (formación bruta de capital fijo)"/>
    <s v="2 - Poder Ejecutivo"/>
    <s v="0216 - MINISTERIO DE CULTURA"/>
    <x v="2"/>
    <x v="5"/>
    <x v="6"/>
    <s v="2.6 - BIENES MUEBLES, INMUEBLES E INTANGIBLES"/>
    <s v="2.6.5 - MAQUINARIA, OTROS EQUIPOS Y HERRAMIENTAS"/>
    <n v="7480508"/>
    <n v="0"/>
  </r>
  <r>
    <x v="0"/>
    <x v="0"/>
    <x v="0"/>
    <s v="2.2 - Gastos de capital"/>
    <s v="2.2.2 - Activos fijos (formación bruta de capital fijo)"/>
    <s v="2 - Poder Ejecutivo"/>
    <s v="0216 - MINISTERIO DE CULTURA"/>
    <x v="2"/>
    <x v="5"/>
    <x v="6"/>
    <s v="2.6 - BIENES MUEBLES, INMUEBLES E INTANGIBLES"/>
    <s v="2.6.6 - EQUIPOS DE DEFENSA Y SEGURIDAD"/>
    <n v="0"/>
    <n v="19040.009999999998"/>
  </r>
  <r>
    <x v="0"/>
    <x v="0"/>
    <x v="0"/>
    <s v="2.2 - Gastos de capital"/>
    <s v="2.2.2 - Activos fijos (formación bruta de capital fijo)"/>
    <s v="2 - Poder Ejecutivo"/>
    <s v="0216 - MINISTERIO DE CULTURA"/>
    <x v="2"/>
    <x v="5"/>
    <x v="6"/>
    <s v="2.6 - BIENES MUEBLES, INMUEBLES E INTANGIBLES"/>
    <s v="2.6.8 - BIENES INTANGIBLES"/>
    <n v="250000"/>
    <n v="0"/>
  </r>
  <r>
    <x v="0"/>
    <x v="0"/>
    <x v="0"/>
    <s v="2.2 - Gastos de capital"/>
    <s v="2.2.2 - Activos fijos (formación bruta de capital fijo)"/>
    <s v="2 - Poder Ejecutivo"/>
    <s v="0216 - MINISTERIO DE CULTURA"/>
    <x v="2"/>
    <x v="5"/>
    <x v="6"/>
    <s v="2.6 - BIENES MUEBLES, INMUEBLES E INTANGIBLES"/>
    <s v="2.6.2 - MOBILIARIO Y EQUIPO DE AUDIO, AUDIOVISUAL, RECREATIVO Y EDUCACIONAL"/>
    <n v="5816550"/>
    <n v="6721526.1199999992"/>
  </r>
  <r>
    <x v="0"/>
    <x v="0"/>
    <x v="0"/>
    <s v="2.2 - Gastos de capital"/>
    <s v="2.2.2 - Activos fijos (formación bruta de capital fijo)"/>
    <s v="2 - Poder Ejecutivo"/>
    <s v="0216 - MINISTERIO DE CULTURA"/>
    <x v="2"/>
    <x v="5"/>
    <x v="6"/>
    <s v="2.7 - OBRAS"/>
    <s v="2.7.1 - OBRAS EN EDIFICACIONES"/>
    <n v="0"/>
    <n v="0"/>
  </r>
  <r>
    <x v="0"/>
    <x v="0"/>
    <x v="0"/>
    <s v="2.2 - Gastos de capital"/>
    <s v="2.2.2 - Activos fijos (formación bruta de capital fijo)"/>
    <s v="2 - Poder Ejecutivo"/>
    <s v="0217 - MINISTERIO DE LA JUVENTUD"/>
    <x v="2"/>
    <x v="6"/>
    <x v="50"/>
    <s v="2.6 - BIENES MUEBLES, INMUEBLES E INTANGIBLES"/>
    <s v="2.6.1 - MOBILIARIO Y EQUIPO"/>
    <n v="8320422"/>
    <n v="2929000.55"/>
  </r>
  <r>
    <x v="0"/>
    <x v="0"/>
    <x v="0"/>
    <s v="2.2 - Gastos de capital"/>
    <s v="2.2.2 - Activos fijos (formación bruta de capital fijo)"/>
    <s v="2 - Poder Ejecutivo"/>
    <s v="0217 - MINISTERIO DE LA JUVENTUD"/>
    <x v="2"/>
    <x v="6"/>
    <x v="50"/>
    <s v="2.6 - BIENES MUEBLES, INMUEBLES E INTANGIBLES"/>
    <s v="2.6.5 - MAQUINARIA, OTROS EQUIPOS Y HERRAMIENTAS"/>
    <n v="216412"/>
    <n v="0"/>
  </r>
  <r>
    <x v="0"/>
    <x v="0"/>
    <x v="0"/>
    <s v="2.2 - Gastos de capital"/>
    <s v="2.2.2 - Activos fijos (formación bruta de capital fijo)"/>
    <s v="2 - Poder Ejecutivo"/>
    <s v="0217 - MINISTERIO DE LA JUVENTUD"/>
    <x v="2"/>
    <x v="6"/>
    <x v="50"/>
    <s v="2.6 - BIENES MUEBLES, INMUEBLES E INTANGIBLES"/>
    <s v="2.6.6 - EQUIPOS DE DEFENSA Y SEGURIDAD"/>
    <n v="0"/>
    <n v="25902.04"/>
  </r>
  <r>
    <x v="0"/>
    <x v="0"/>
    <x v="0"/>
    <s v="2.2 - Gastos de capital"/>
    <s v="2.2.2 - Activos fijos (formación bruta de capital fijo)"/>
    <s v="2 - Poder Ejecutivo"/>
    <s v="0217 - MINISTERIO DE LA JUVENTUD"/>
    <x v="2"/>
    <x v="6"/>
    <x v="50"/>
    <s v="2.6 - BIENES MUEBLES, INMUEBLES E INTANGIBLES"/>
    <s v="2.6.8 - BIENES INTANGIBLES"/>
    <n v="2076360"/>
    <n v="0"/>
  </r>
  <r>
    <x v="0"/>
    <x v="0"/>
    <x v="0"/>
    <s v="2.2 - Gastos de capital"/>
    <s v="2.2.2 - Activos fijos (formación bruta de capital fijo)"/>
    <s v="2 - Poder Ejecutivo"/>
    <s v="0217 - MINISTERIO DE LA JUVENTUD"/>
    <x v="2"/>
    <x v="6"/>
    <x v="50"/>
    <s v="2.6 - BIENES MUEBLES, INMUEBLES E INTANGIBLES"/>
    <s v="2.6.9 - EDIFICIOS, ESTRUCTURAS, TIERRAS, TERRENOS Y OBJETOS DE VALOR"/>
    <n v="0"/>
    <n v="0"/>
  </r>
  <r>
    <x v="0"/>
    <x v="0"/>
    <x v="0"/>
    <s v="2.2 - Gastos de capital"/>
    <s v="2.2.2 - Activos fijos (formación bruta de capital fijo)"/>
    <s v="2 - Poder Ejecutivo"/>
    <s v="0217 - MINISTERIO DE LA JUVENTUD"/>
    <x v="2"/>
    <x v="6"/>
    <x v="50"/>
    <s v="2.6 - BIENES MUEBLES, INMUEBLES E INTANGIBLES"/>
    <s v="2.6.2 - MOBILIARIO Y EQUIPO DE AUDIO, AUDIOVISUAL, RECREATIVO Y EDUCACIONAL"/>
    <n v="257650"/>
    <n v="0"/>
  </r>
  <r>
    <x v="0"/>
    <x v="0"/>
    <x v="0"/>
    <s v="2.2 - Gastos de capital"/>
    <s v="2.2.2 - Activos fijos (formación bruta de capital fijo)"/>
    <s v="2 - Poder Ejecutivo"/>
    <s v="0218 - MINISTERIO DE MEDIO AMBIENTE Y RECURSOS NATURALES"/>
    <x v="3"/>
    <x v="16"/>
    <x v="51"/>
    <s v="2.6 - BIENES MUEBLES, INMUEBLES E INTANGIBLES"/>
    <s v="2.6.1 - MOBILIARIO Y EQUIPO"/>
    <n v="661000"/>
    <n v="0"/>
  </r>
  <r>
    <x v="0"/>
    <x v="0"/>
    <x v="0"/>
    <s v="2.2 - Gastos de capital"/>
    <s v="2.2.2 - Activos fijos (formación bruta de capital fijo)"/>
    <s v="2 - Poder Ejecutivo"/>
    <s v="0218 - MINISTERIO DE MEDIO AMBIENTE Y RECURSOS NATURALES"/>
    <x v="3"/>
    <x v="16"/>
    <x v="51"/>
    <s v="2.6 - BIENES MUEBLES, INMUEBLES E INTANGIBLES"/>
    <s v="2.6.5 - MAQUINARIA, OTROS EQUIPOS Y HERRAMIENTAS"/>
    <n v="5000"/>
    <n v="0"/>
  </r>
  <r>
    <x v="0"/>
    <x v="0"/>
    <x v="0"/>
    <s v="2.2 - Gastos de capital"/>
    <s v="2.2.2 - Activos fijos (formación bruta de capital fijo)"/>
    <s v="2 - Poder Ejecutivo"/>
    <s v="0218 - MINISTERIO DE MEDIO AMBIENTE Y RECURSOS NATURALES"/>
    <x v="3"/>
    <x v="16"/>
    <x v="51"/>
    <s v="2.6 - BIENES MUEBLES, INMUEBLES E INTANGIBLES"/>
    <s v="2.6.2 - MOBILIARIO Y EQUIPO DE AUDIO, AUDIOVISUAL, RECREATIVO Y EDUCACIONAL"/>
    <n v="300000"/>
    <n v="0"/>
  </r>
  <r>
    <x v="0"/>
    <x v="0"/>
    <x v="0"/>
    <s v="2.2 - Gastos de capital"/>
    <s v="2.2.2 - Activos fijos (formación bruta de capital fijo)"/>
    <s v="2 - Poder Ejecutivo"/>
    <s v="0218 - MINISTERIO DE MEDIO AMBIENTE Y RECURSOS NATURALES"/>
    <x v="1"/>
    <x v="17"/>
    <x v="52"/>
    <s v="2.6 - BIENES MUEBLES, INMUEBLES E INTANGIBLES"/>
    <s v="2.6.1 - MOBILIARIO Y EQUIPO"/>
    <n v="17096748"/>
    <n v="621142.05000000005"/>
  </r>
  <r>
    <x v="0"/>
    <x v="0"/>
    <x v="0"/>
    <s v="2.2 - Gastos de capital"/>
    <s v="2.2.2 - Activos fijos (formación bruta de capital fijo)"/>
    <s v="2 - Poder Ejecutivo"/>
    <s v="0218 - MINISTERIO DE MEDIO AMBIENTE Y RECURSOS NATURALES"/>
    <x v="1"/>
    <x v="17"/>
    <x v="52"/>
    <s v="2.6 - BIENES MUEBLES, INMUEBLES E INTANGIBLES"/>
    <s v="2.6.3 - EQUIPO E INSTRUMENTAL, CIENTÍFICO Y LABORATORIO"/>
    <n v="5092290"/>
    <n v="0"/>
  </r>
  <r>
    <x v="0"/>
    <x v="0"/>
    <x v="0"/>
    <s v="2.2 - Gastos de capital"/>
    <s v="2.2.2 - Activos fijos (formación bruta de capital fijo)"/>
    <s v="2 - Poder Ejecutivo"/>
    <s v="0218 - MINISTERIO DE MEDIO AMBIENTE Y RECURSOS NATURALES"/>
    <x v="1"/>
    <x v="17"/>
    <x v="52"/>
    <s v="2.6 - BIENES MUEBLES, INMUEBLES E INTANGIBLES"/>
    <s v="2.6.4 - VEHÍCULOS Y EQUIPO DE TRANSPORTE, TRACCIÓN Y ELEVACIÓN"/>
    <n v="7369020"/>
    <n v="0"/>
  </r>
  <r>
    <x v="0"/>
    <x v="0"/>
    <x v="0"/>
    <s v="2.2 - Gastos de capital"/>
    <s v="2.2.2 - Activos fijos (formación bruta de capital fijo)"/>
    <s v="2 - Poder Ejecutivo"/>
    <s v="0218 - MINISTERIO DE MEDIO AMBIENTE Y RECURSOS NATURALES"/>
    <x v="1"/>
    <x v="17"/>
    <x v="52"/>
    <s v="2.6 - BIENES MUEBLES, INMUEBLES E INTANGIBLES"/>
    <s v="2.6.5 - MAQUINARIA, OTROS EQUIPOS Y HERRAMIENTAS"/>
    <n v="748625"/>
    <n v="290280"/>
  </r>
  <r>
    <x v="0"/>
    <x v="0"/>
    <x v="0"/>
    <s v="2.2 - Gastos de capital"/>
    <s v="2.2.2 - Activos fijos (formación bruta de capital fijo)"/>
    <s v="2 - Poder Ejecutivo"/>
    <s v="0218 - MINISTERIO DE MEDIO AMBIENTE Y RECURSOS NATURALES"/>
    <x v="1"/>
    <x v="17"/>
    <x v="52"/>
    <s v="2.6 - BIENES MUEBLES, INMUEBLES E INTANGIBLES"/>
    <s v="2.6.6 - EQUIPOS DE DEFENSA Y SEGURIDAD"/>
    <n v="7500"/>
    <n v="0"/>
  </r>
  <r>
    <x v="0"/>
    <x v="0"/>
    <x v="0"/>
    <s v="2.2 - Gastos de capital"/>
    <s v="2.2.2 - Activos fijos (formación bruta de capital fijo)"/>
    <s v="2 - Poder Ejecutivo"/>
    <s v="0218 - MINISTERIO DE MEDIO AMBIENTE Y RECURSOS NATURALES"/>
    <x v="1"/>
    <x v="17"/>
    <x v="52"/>
    <s v="2.6 - BIENES MUEBLES, INMUEBLES E INTANGIBLES"/>
    <s v="2.6.8 - BIENES INTANGIBLES"/>
    <n v="10054062"/>
    <n v="0"/>
  </r>
  <r>
    <x v="0"/>
    <x v="0"/>
    <x v="0"/>
    <s v="2.2 - Gastos de capital"/>
    <s v="2.2.2 - Activos fijos (formación bruta de capital fijo)"/>
    <s v="2 - Poder Ejecutivo"/>
    <s v="0218 - MINISTERIO DE MEDIO AMBIENTE Y RECURSOS NATURALES"/>
    <x v="1"/>
    <x v="17"/>
    <x v="52"/>
    <s v="2.6 - BIENES MUEBLES, INMUEBLES E INTANGIBLES"/>
    <s v="2.6.2 - MOBILIARIO Y EQUIPO DE AUDIO, AUDIOVISUAL, RECREATIVO Y EDUCACIONAL"/>
    <n v="1191599"/>
    <n v="0"/>
  </r>
  <r>
    <x v="0"/>
    <x v="0"/>
    <x v="0"/>
    <s v="2.2 - Gastos de capital"/>
    <s v="2.2.2 - Activos fijos (formación bruta de capital fijo)"/>
    <s v="2 - Poder Ejecutivo"/>
    <s v="0218 - MINISTERIO DE MEDIO AMBIENTE Y RECURSOS NATURALES"/>
    <x v="1"/>
    <x v="17"/>
    <x v="52"/>
    <s v="2.7 - OBRAS"/>
    <s v="2.7.1 - OBRAS EN EDIFICACIONES"/>
    <n v="6932084"/>
    <n v="2316042"/>
  </r>
  <r>
    <x v="0"/>
    <x v="0"/>
    <x v="0"/>
    <s v="2.2 - Gastos de capital"/>
    <s v="2.2.2 - Activos fijos (formación bruta de capital fijo)"/>
    <s v="2 - Poder Ejecutivo"/>
    <s v="0218 - MINISTERIO DE MEDIO AMBIENTE Y RECURSOS NATURALES"/>
    <x v="1"/>
    <x v="17"/>
    <x v="53"/>
    <s v="2.6 - BIENES MUEBLES, INMUEBLES E INTANGIBLES"/>
    <s v="2.6.1 - MOBILIARIO Y EQUIPO"/>
    <n v="252870561"/>
    <n v="0"/>
  </r>
  <r>
    <x v="0"/>
    <x v="0"/>
    <x v="0"/>
    <s v="2.2 - Gastos de capital"/>
    <s v="2.2.2 - Activos fijos (formación bruta de capital fijo)"/>
    <s v="2 - Poder Ejecutivo"/>
    <s v="0218 - MINISTERIO DE MEDIO AMBIENTE Y RECURSOS NATURALES"/>
    <x v="1"/>
    <x v="17"/>
    <x v="53"/>
    <s v="2.6 - BIENES MUEBLES, INMUEBLES E INTANGIBLES"/>
    <s v="2.6.3 - EQUIPO E INSTRUMENTAL, CIENTÍFICO Y LABORATORIO"/>
    <n v="94500"/>
    <n v="0"/>
  </r>
  <r>
    <x v="0"/>
    <x v="0"/>
    <x v="0"/>
    <s v="2.2 - Gastos de capital"/>
    <s v="2.2.2 - Activos fijos (formación bruta de capital fijo)"/>
    <s v="2 - Poder Ejecutivo"/>
    <s v="0218 - MINISTERIO DE MEDIO AMBIENTE Y RECURSOS NATURALES"/>
    <x v="1"/>
    <x v="17"/>
    <x v="53"/>
    <s v="2.6 - BIENES MUEBLES, INMUEBLES E INTANGIBLES"/>
    <s v="2.6.4 - VEHÍCULOS Y EQUIPO DE TRANSPORTE, TRACCIÓN Y ELEVACIÓN"/>
    <n v="11486711"/>
    <n v="5699998"/>
  </r>
  <r>
    <x v="0"/>
    <x v="0"/>
    <x v="0"/>
    <s v="2.2 - Gastos de capital"/>
    <s v="2.2.2 - Activos fijos (formación bruta de capital fijo)"/>
    <s v="2 - Poder Ejecutivo"/>
    <s v="0218 - MINISTERIO DE MEDIO AMBIENTE Y RECURSOS NATURALES"/>
    <x v="1"/>
    <x v="17"/>
    <x v="53"/>
    <s v="2.6 - BIENES MUEBLES, INMUEBLES E INTANGIBLES"/>
    <s v="2.6.5 - MAQUINARIA, OTROS EQUIPOS Y HERRAMIENTAS"/>
    <n v="924719"/>
    <n v="0"/>
  </r>
  <r>
    <x v="0"/>
    <x v="0"/>
    <x v="0"/>
    <s v="2.2 - Gastos de capital"/>
    <s v="2.2.2 - Activos fijos (formación bruta de capital fijo)"/>
    <s v="2 - Poder Ejecutivo"/>
    <s v="0218 - MINISTERIO DE MEDIO AMBIENTE Y RECURSOS NATURALES"/>
    <x v="1"/>
    <x v="17"/>
    <x v="53"/>
    <s v="2.6 - BIENES MUEBLES, INMUEBLES E INTANGIBLES"/>
    <s v="2.6.7 - ACTIVOS BIOLÓGICOS"/>
    <n v="1066500"/>
    <n v="0"/>
  </r>
  <r>
    <x v="0"/>
    <x v="0"/>
    <x v="0"/>
    <s v="2.2 - Gastos de capital"/>
    <s v="2.2.2 - Activos fijos (formación bruta de capital fijo)"/>
    <s v="2 - Poder Ejecutivo"/>
    <s v="0218 - MINISTERIO DE MEDIO AMBIENTE Y RECURSOS NATURALES"/>
    <x v="1"/>
    <x v="17"/>
    <x v="53"/>
    <s v="2.6 - BIENES MUEBLES, INMUEBLES E INTANGIBLES"/>
    <s v="2.6.2 - MOBILIARIO Y EQUIPO DE AUDIO, AUDIOVISUAL, RECREATIVO Y EDUCACIONAL"/>
    <n v="653000"/>
    <n v="0"/>
  </r>
  <r>
    <x v="0"/>
    <x v="0"/>
    <x v="0"/>
    <s v="2.2 - Gastos de capital"/>
    <s v="2.2.2 - Activos fijos (formación bruta de capital fijo)"/>
    <s v="2 - Poder Ejecutivo"/>
    <s v="0218 - MINISTERIO DE MEDIO AMBIENTE Y RECURSOS NATURALES"/>
    <x v="1"/>
    <x v="17"/>
    <x v="53"/>
    <s v="2.7 - OBRAS"/>
    <s v="2.7.1 - OBRAS EN EDIFICACIONES"/>
    <n v="0"/>
    <n v="0"/>
  </r>
  <r>
    <x v="0"/>
    <x v="0"/>
    <x v="0"/>
    <s v="2.2 - Gastos de capital"/>
    <s v="2.2.2 - Activos fijos (formación bruta de capital fijo)"/>
    <s v="2 - Poder Ejecutivo"/>
    <s v="0218 - MINISTERIO DE MEDIO AMBIENTE Y RECURSOS NATURALES"/>
    <x v="1"/>
    <x v="3"/>
    <x v="4"/>
    <s v="2.6 - BIENES MUEBLES, INMUEBLES E INTANGIBLES"/>
    <s v="2.6.1 - MOBILIARIO Y EQUIPO"/>
    <n v="5850379"/>
    <n v="0"/>
  </r>
  <r>
    <x v="0"/>
    <x v="0"/>
    <x v="0"/>
    <s v="2.2 - Gastos de capital"/>
    <s v="2.2.2 - Activos fijos (formación bruta de capital fijo)"/>
    <s v="2 - Poder Ejecutivo"/>
    <s v="0218 - MINISTERIO DE MEDIO AMBIENTE Y RECURSOS NATURALES"/>
    <x v="1"/>
    <x v="3"/>
    <x v="4"/>
    <s v="2.6 - BIENES MUEBLES, INMUEBLES E INTANGIBLES"/>
    <s v="2.6.3 - EQUIPO E INSTRUMENTAL, CIENTÍFICO Y LABORATORIO"/>
    <n v="1758148"/>
    <n v="0"/>
  </r>
  <r>
    <x v="0"/>
    <x v="0"/>
    <x v="0"/>
    <s v="2.2 - Gastos de capital"/>
    <s v="2.2.2 - Activos fijos (formación bruta de capital fijo)"/>
    <s v="2 - Poder Ejecutivo"/>
    <s v="0218 - MINISTERIO DE MEDIO AMBIENTE Y RECURSOS NATURALES"/>
    <x v="1"/>
    <x v="3"/>
    <x v="4"/>
    <s v="2.6 - BIENES MUEBLES, INMUEBLES E INTANGIBLES"/>
    <s v="2.6.4 - VEHÍCULOS Y EQUIPO DE TRANSPORTE, TRACCIÓN Y ELEVACIÓN"/>
    <n v="46229650"/>
    <n v="0"/>
  </r>
  <r>
    <x v="0"/>
    <x v="0"/>
    <x v="0"/>
    <s v="2.2 - Gastos de capital"/>
    <s v="2.2.2 - Activos fijos (formación bruta de capital fijo)"/>
    <s v="2 - Poder Ejecutivo"/>
    <s v="0218 - MINISTERIO DE MEDIO AMBIENTE Y RECURSOS NATURALES"/>
    <x v="1"/>
    <x v="3"/>
    <x v="4"/>
    <s v="2.6 - BIENES MUEBLES, INMUEBLES E INTANGIBLES"/>
    <s v="2.6.5 - MAQUINARIA, OTROS EQUIPOS Y HERRAMIENTAS"/>
    <n v="5289912"/>
    <n v="0"/>
  </r>
  <r>
    <x v="0"/>
    <x v="0"/>
    <x v="0"/>
    <s v="2.2 - Gastos de capital"/>
    <s v="2.2.2 - Activos fijos (formación bruta de capital fijo)"/>
    <s v="2 - Poder Ejecutivo"/>
    <s v="0218 - MINISTERIO DE MEDIO AMBIENTE Y RECURSOS NATURALES"/>
    <x v="1"/>
    <x v="3"/>
    <x v="4"/>
    <s v="2.6 - BIENES MUEBLES, INMUEBLES E INTANGIBLES"/>
    <s v="2.6.6 - EQUIPOS DE DEFENSA Y SEGURIDAD"/>
    <n v="345072"/>
    <n v="0"/>
  </r>
  <r>
    <x v="0"/>
    <x v="0"/>
    <x v="0"/>
    <s v="2.2 - Gastos de capital"/>
    <s v="2.2.2 - Activos fijos (formación bruta de capital fijo)"/>
    <s v="2 - Poder Ejecutivo"/>
    <s v="0218 - MINISTERIO DE MEDIO AMBIENTE Y RECURSOS NATURALES"/>
    <x v="1"/>
    <x v="3"/>
    <x v="4"/>
    <s v="2.6 - BIENES MUEBLES, INMUEBLES E INTANGIBLES"/>
    <s v="2.6.7 - ACTIVOS BIOLÓGICOS"/>
    <n v="126963870"/>
    <n v="27623556.810000002"/>
  </r>
  <r>
    <x v="0"/>
    <x v="0"/>
    <x v="0"/>
    <s v="2.2 - Gastos de capital"/>
    <s v="2.2.2 - Activos fijos (formación bruta de capital fijo)"/>
    <s v="2 - Poder Ejecutivo"/>
    <s v="0218 - MINISTERIO DE MEDIO AMBIENTE Y RECURSOS NATURALES"/>
    <x v="1"/>
    <x v="3"/>
    <x v="4"/>
    <s v="2.6 - BIENES MUEBLES, INMUEBLES E INTANGIBLES"/>
    <s v="2.6.8 - BIENES INTANGIBLES"/>
    <n v="900000"/>
    <n v="0"/>
  </r>
  <r>
    <x v="0"/>
    <x v="0"/>
    <x v="0"/>
    <s v="2.2 - Gastos de capital"/>
    <s v="2.2.2 - Activos fijos (formación bruta de capital fijo)"/>
    <s v="2 - Poder Ejecutivo"/>
    <s v="0218 - MINISTERIO DE MEDIO AMBIENTE Y RECURSOS NATURALES"/>
    <x v="1"/>
    <x v="3"/>
    <x v="4"/>
    <s v="2.6 - BIENES MUEBLES, INMUEBLES E INTANGIBLES"/>
    <s v="2.6.9 - EDIFICIOS, ESTRUCTURAS, TIERRAS, TERRENOS Y OBJETOS DE VALOR"/>
    <n v="81000"/>
    <n v="0"/>
  </r>
  <r>
    <x v="0"/>
    <x v="0"/>
    <x v="0"/>
    <s v="2.2 - Gastos de capital"/>
    <s v="2.2.2 - Activos fijos (formación bruta de capital fijo)"/>
    <s v="2 - Poder Ejecutivo"/>
    <s v="0218 - MINISTERIO DE MEDIO AMBIENTE Y RECURSOS NATURALES"/>
    <x v="1"/>
    <x v="3"/>
    <x v="4"/>
    <s v="2.6 - BIENES MUEBLES, INMUEBLES E INTANGIBLES"/>
    <s v="2.6.2 - MOBILIARIO Y EQUIPO DE AUDIO, AUDIOVISUAL, RECREATIVO Y EDUCACIONAL"/>
    <n v="3931801"/>
    <n v="0"/>
  </r>
  <r>
    <x v="0"/>
    <x v="0"/>
    <x v="0"/>
    <s v="2.2 - Gastos de capital"/>
    <s v="2.2.2 - Activos fijos (formación bruta de capital fijo)"/>
    <s v="2 - Poder Ejecutivo"/>
    <s v="0218 - MINISTERIO DE MEDIO AMBIENTE Y RECURSOS NATURALES"/>
    <x v="1"/>
    <x v="3"/>
    <x v="4"/>
    <s v="2.7 - OBRAS"/>
    <s v="2.7.1 - OBRAS EN EDIFICACIONES"/>
    <n v="13635000"/>
    <n v="252287.48"/>
  </r>
  <r>
    <x v="0"/>
    <x v="0"/>
    <x v="0"/>
    <s v="2.2 - Gastos de capital"/>
    <s v="2.2.2 - Activos fijos (formación bruta de capital fijo)"/>
    <s v="2 - Poder Ejecutivo"/>
    <s v="0218 - MINISTERIO DE MEDIO AMBIENTE Y RECURSOS NATURALES"/>
    <x v="1"/>
    <x v="3"/>
    <x v="54"/>
    <s v="2.6 - BIENES MUEBLES, INMUEBLES E INTANGIBLES"/>
    <s v="2.6.1 - MOBILIARIO Y EQUIPO"/>
    <n v="12658216"/>
    <n v="68104.88"/>
  </r>
  <r>
    <x v="0"/>
    <x v="0"/>
    <x v="0"/>
    <s v="2.2 - Gastos de capital"/>
    <s v="2.2.2 - Activos fijos (formación bruta de capital fijo)"/>
    <s v="2 - Poder Ejecutivo"/>
    <s v="0218 - MINISTERIO DE MEDIO AMBIENTE Y RECURSOS NATURALES"/>
    <x v="1"/>
    <x v="3"/>
    <x v="54"/>
    <s v="2.6 - BIENES MUEBLES, INMUEBLES E INTANGIBLES"/>
    <s v="2.6.3 - EQUIPO E INSTRUMENTAL, CIENTÍFICO Y LABORATORIO"/>
    <n v="3174721"/>
    <n v="36752.28"/>
  </r>
  <r>
    <x v="0"/>
    <x v="0"/>
    <x v="0"/>
    <s v="2.2 - Gastos de capital"/>
    <s v="2.2.2 - Activos fijos (formación bruta de capital fijo)"/>
    <s v="2 - Poder Ejecutivo"/>
    <s v="0218 - MINISTERIO DE MEDIO AMBIENTE Y RECURSOS NATURALES"/>
    <x v="1"/>
    <x v="3"/>
    <x v="54"/>
    <s v="2.6 - BIENES MUEBLES, INMUEBLES E INTANGIBLES"/>
    <s v="2.6.4 - VEHÍCULOS Y EQUIPO DE TRANSPORTE, TRACCIÓN Y ELEVACIÓN"/>
    <n v="6821952"/>
    <n v="0"/>
  </r>
  <r>
    <x v="0"/>
    <x v="0"/>
    <x v="0"/>
    <s v="2.2 - Gastos de capital"/>
    <s v="2.2.2 - Activos fijos (formación bruta de capital fijo)"/>
    <s v="2 - Poder Ejecutivo"/>
    <s v="0218 - MINISTERIO DE MEDIO AMBIENTE Y RECURSOS NATURALES"/>
    <x v="1"/>
    <x v="3"/>
    <x v="54"/>
    <s v="2.6 - BIENES MUEBLES, INMUEBLES E INTANGIBLES"/>
    <s v="2.6.5 - MAQUINARIA, OTROS EQUIPOS Y HERRAMIENTAS"/>
    <n v="3215743"/>
    <n v="18999.89"/>
  </r>
  <r>
    <x v="0"/>
    <x v="0"/>
    <x v="0"/>
    <s v="2.2 - Gastos de capital"/>
    <s v="2.2.2 - Activos fijos (formación bruta de capital fijo)"/>
    <s v="2 - Poder Ejecutivo"/>
    <s v="0218 - MINISTERIO DE MEDIO AMBIENTE Y RECURSOS NATURALES"/>
    <x v="1"/>
    <x v="3"/>
    <x v="54"/>
    <s v="2.6 - BIENES MUEBLES, INMUEBLES E INTANGIBLES"/>
    <s v="2.6.6 - EQUIPOS DE DEFENSA Y SEGURIDAD"/>
    <n v="12750"/>
    <n v="0"/>
  </r>
  <r>
    <x v="0"/>
    <x v="0"/>
    <x v="0"/>
    <s v="2.2 - Gastos de capital"/>
    <s v="2.2.2 - Activos fijos (formación bruta de capital fijo)"/>
    <s v="2 - Poder Ejecutivo"/>
    <s v="0218 - MINISTERIO DE MEDIO AMBIENTE Y RECURSOS NATURALES"/>
    <x v="1"/>
    <x v="3"/>
    <x v="54"/>
    <s v="2.6 - BIENES MUEBLES, INMUEBLES E INTANGIBLES"/>
    <s v="2.6.7 - ACTIVOS BIOLÓGICOS"/>
    <n v="3000000"/>
    <n v="0"/>
  </r>
  <r>
    <x v="0"/>
    <x v="0"/>
    <x v="0"/>
    <s v="2.2 - Gastos de capital"/>
    <s v="2.2.2 - Activos fijos (formación bruta de capital fijo)"/>
    <s v="2 - Poder Ejecutivo"/>
    <s v="0218 - MINISTERIO DE MEDIO AMBIENTE Y RECURSOS NATURALES"/>
    <x v="1"/>
    <x v="3"/>
    <x v="54"/>
    <s v="2.6 - BIENES MUEBLES, INMUEBLES E INTANGIBLES"/>
    <s v="2.6.9 - EDIFICIOS, ESTRUCTURAS, TIERRAS, TERRENOS Y OBJETOS DE VALOR"/>
    <n v="90000"/>
    <n v="0"/>
  </r>
  <r>
    <x v="0"/>
    <x v="0"/>
    <x v="0"/>
    <s v="2.2 - Gastos de capital"/>
    <s v="2.2.2 - Activos fijos (formación bruta de capital fijo)"/>
    <s v="2 - Poder Ejecutivo"/>
    <s v="0218 - MINISTERIO DE MEDIO AMBIENTE Y RECURSOS NATURALES"/>
    <x v="1"/>
    <x v="3"/>
    <x v="54"/>
    <s v="2.6 - BIENES MUEBLES, INMUEBLES E INTANGIBLES"/>
    <s v="2.6.2 - MOBILIARIO Y EQUIPO DE AUDIO, AUDIOVISUAL, RECREATIVO Y EDUCACIONAL"/>
    <n v="1671700"/>
    <n v="0"/>
  </r>
  <r>
    <x v="0"/>
    <x v="0"/>
    <x v="0"/>
    <s v="2.2 - Gastos de capital"/>
    <s v="2.2.2 - Activos fijos (formación bruta de capital fijo)"/>
    <s v="2 - Poder Ejecutivo"/>
    <s v="0219 - MINISTERIO DE EDUCACIÓN SUPERIOR CIENCIA Y TECNOLOGÍA"/>
    <x v="2"/>
    <x v="8"/>
    <x v="13"/>
    <s v="2.6 - BIENES MUEBLES, INMUEBLES E INTANGIBLES"/>
    <s v="2.6.1 - MOBILIARIO Y EQUIPO"/>
    <n v="56161154"/>
    <n v="1268879.19"/>
  </r>
  <r>
    <x v="0"/>
    <x v="0"/>
    <x v="0"/>
    <s v="2.2 - Gastos de capital"/>
    <s v="2.2.2 - Activos fijos (formación bruta de capital fijo)"/>
    <s v="2 - Poder Ejecutivo"/>
    <s v="0219 - MINISTERIO DE EDUCACIÓN SUPERIOR CIENCIA Y TECNOLOGÍA"/>
    <x v="2"/>
    <x v="8"/>
    <x v="13"/>
    <s v="2.6 - BIENES MUEBLES, INMUEBLES E INTANGIBLES"/>
    <s v="2.6.3 - EQUIPO E INSTRUMENTAL, CIENTÍFICO Y LABORATORIO"/>
    <n v="1350000"/>
    <n v="0"/>
  </r>
  <r>
    <x v="0"/>
    <x v="0"/>
    <x v="0"/>
    <s v="2.2 - Gastos de capital"/>
    <s v="2.2.2 - Activos fijos (formación bruta de capital fijo)"/>
    <s v="2 - Poder Ejecutivo"/>
    <s v="0219 - MINISTERIO DE EDUCACIÓN SUPERIOR CIENCIA Y TECNOLOGÍA"/>
    <x v="2"/>
    <x v="8"/>
    <x v="13"/>
    <s v="2.6 - BIENES MUEBLES, INMUEBLES E INTANGIBLES"/>
    <s v="2.6.4 - VEHÍCULOS Y EQUIPO DE TRANSPORTE, TRACCIÓN Y ELEVACIÓN"/>
    <n v="4300000"/>
    <n v="0"/>
  </r>
  <r>
    <x v="0"/>
    <x v="0"/>
    <x v="0"/>
    <s v="2.2 - Gastos de capital"/>
    <s v="2.2.2 - Activos fijos (formación bruta de capital fijo)"/>
    <s v="2 - Poder Ejecutivo"/>
    <s v="0219 - MINISTERIO DE EDUCACIÓN SUPERIOR CIENCIA Y TECNOLOGÍA"/>
    <x v="2"/>
    <x v="8"/>
    <x v="13"/>
    <s v="2.6 - BIENES MUEBLES, INMUEBLES E INTANGIBLES"/>
    <s v="2.6.5 - MAQUINARIA, OTROS EQUIPOS Y HERRAMIENTAS"/>
    <n v="11033762"/>
    <n v="135700"/>
  </r>
  <r>
    <x v="0"/>
    <x v="0"/>
    <x v="0"/>
    <s v="2.2 - Gastos de capital"/>
    <s v="2.2.2 - Activos fijos (formación bruta de capital fijo)"/>
    <s v="2 - Poder Ejecutivo"/>
    <s v="0219 - MINISTERIO DE EDUCACIÓN SUPERIOR CIENCIA Y TECNOLOGÍA"/>
    <x v="2"/>
    <x v="8"/>
    <x v="13"/>
    <s v="2.6 - BIENES MUEBLES, INMUEBLES E INTANGIBLES"/>
    <s v="2.6.6 - EQUIPOS DE DEFENSA Y SEGURIDAD"/>
    <n v="1352500"/>
    <n v="0"/>
  </r>
  <r>
    <x v="0"/>
    <x v="0"/>
    <x v="0"/>
    <s v="2.2 - Gastos de capital"/>
    <s v="2.2.2 - Activos fijos (formación bruta de capital fijo)"/>
    <s v="2 - Poder Ejecutivo"/>
    <s v="0219 - MINISTERIO DE EDUCACIÓN SUPERIOR CIENCIA Y TECNOLOGÍA"/>
    <x v="2"/>
    <x v="8"/>
    <x v="13"/>
    <s v="2.6 - BIENES MUEBLES, INMUEBLES E INTANGIBLES"/>
    <s v="2.6.8 - BIENES INTANGIBLES"/>
    <n v="3314000"/>
    <n v="0"/>
  </r>
  <r>
    <x v="0"/>
    <x v="0"/>
    <x v="0"/>
    <s v="2.2 - Gastos de capital"/>
    <s v="2.2.2 - Activos fijos (formación bruta de capital fijo)"/>
    <s v="2 - Poder Ejecutivo"/>
    <s v="0219 - MINISTERIO DE EDUCACIÓN SUPERIOR CIENCIA Y TECNOLOGÍA"/>
    <x v="2"/>
    <x v="8"/>
    <x v="13"/>
    <s v="2.6 - BIENES MUEBLES, INMUEBLES E INTANGIBLES"/>
    <s v="2.6.2 - MOBILIARIO Y EQUIPO DE AUDIO, AUDIOVISUAL, RECREATIVO Y EDUCACIONAL"/>
    <n v="1573910"/>
    <n v="35400"/>
  </r>
  <r>
    <x v="0"/>
    <x v="0"/>
    <x v="0"/>
    <s v="2.2 - Gastos de capital"/>
    <s v="2.2.2 - Activos fijos (formación bruta de capital fijo)"/>
    <s v="2 - Poder Ejecutivo"/>
    <s v="0219 - MINISTERIO DE EDUCACIÓN SUPERIOR CIENCIA Y TECNOLOGÍA"/>
    <x v="2"/>
    <x v="8"/>
    <x v="13"/>
    <s v="2.7 - OBRAS"/>
    <s v="2.7.1 - OBRAS EN EDIFICACIONES"/>
    <n v="67418947"/>
    <n v="593973.31999999995"/>
  </r>
  <r>
    <x v="0"/>
    <x v="0"/>
    <x v="0"/>
    <s v="2.2 - Gastos de capital"/>
    <s v="2.2.2 - Activos fijos (formación bruta de capital fijo)"/>
    <s v="2 - Poder Ejecutivo"/>
    <s v="0219 - MINISTERIO DE EDUCACIÓN SUPERIOR CIENCIA Y TECNOLOGÍA"/>
    <x v="2"/>
    <x v="8"/>
    <x v="27"/>
    <s v="2.6 - BIENES MUEBLES, INMUEBLES E INTANGIBLES"/>
    <s v="2.6.1 - MOBILIARIO Y EQUIPO"/>
    <n v="21521180"/>
    <n v="1473119.04"/>
  </r>
  <r>
    <x v="0"/>
    <x v="0"/>
    <x v="0"/>
    <s v="2.2 - Gastos de capital"/>
    <s v="2.2.2 - Activos fijos (formación bruta de capital fijo)"/>
    <s v="2 - Poder Ejecutivo"/>
    <s v="0219 - MINISTERIO DE EDUCACIÓN SUPERIOR CIENCIA Y TECNOLOGÍA"/>
    <x v="2"/>
    <x v="8"/>
    <x v="27"/>
    <s v="2.6 - BIENES MUEBLES, INMUEBLES E INTANGIBLES"/>
    <s v="2.6.3 - EQUIPO E INSTRUMENTAL, CIENTÍFICO Y LABORATORIO"/>
    <n v="0"/>
    <n v="190120"/>
  </r>
  <r>
    <x v="0"/>
    <x v="0"/>
    <x v="0"/>
    <s v="2.2 - Gastos de capital"/>
    <s v="2.2.2 - Activos fijos (formación bruta de capital fijo)"/>
    <s v="2 - Poder Ejecutivo"/>
    <s v="0219 - MINISTERIO DE EDUCACIÓN SUPERIOR CIENCIA Y TECNOLOGÍA"/>
    <x v="2"/>
    <x v="8"/>
    <x v="27"/>
    <s v="2.6 - BIENES MUEBLES, INMUEBLES E INTANGIBLES"/>
    <s v="2.6.4 - VEHÍCULOS Y EQUIPO DE TRANSPORTE, TRACCIÓN Y ELEVACIÓN"/>
    <n v="1000000"/>
    <n v="0"/>
  </r>
  <r>
    <x v="0"/>
    <x v="0"/>
    <x v="0"/>
    <s v="2.2 - Gastos de capital"/>
    <s v="2.2.2 - Activos fijos (formación bruta de capital fijo)"/>
    <s v="2 - Poder Ejecutivo"/>
    <s v="0219 - MINISTERIO DE EDUCACIÓN SUPERIOR CIENCIA Y TECNOLOGÍA"/>
    <x v="2"/>
    <x v="8"/>
    <x v="27"/>
    <s v="2.6 - BIENES MUEBLES, INMUEBLES E INTANGIBLES"/>
    <s v="2.6.5 - MAQUINARIA, OTROS EQUIPOS Y HERRAMIENTAS"/>
    <n v="4000000"/>
    <n v="0"/>
  </r>
  <r>
    <x v="0"/>
    <x v="0"/>
    <x v="0"/>
    <s v="2.2 - Gastos de capital"/>
    <s v="2.2.2 - Activos fijos (formación bruta de capital fijo)"/>
    <s v="2 - Poder Ejecutivo"/>
    <s v="0219 - MINISTERIO DE EDUCACIÓN SUPERIOR CIENCIA Y TECNOLOGÍA"/>
    <x v="2"/>
    <x v="8"/>
    <x v="27"/>
    <s v="2.6 - BIENES MUEBLES, INMUEBLES E INTANGIBLES"/>
    <s v="2.6.6 - EQUIPOS DE DEFENSA Y SEGURIDAD"/>
    <n v="0"/>
    <n v="554759.86"/>
  </r>
  <r>
    <x v="0"/>
    <x v="0"/>
    <x v="0"/>
    <s v="2.2 - Gastos de capital"/>
    <s v="2.2.2 - Activos fijos (formación bruta de capital fijo)"/>
    <s v="2 - Poder Ejecutivo"/>
    <s v="0219 - MINISTERIO DE EDUCACIÓN SUPERIOR CIENCIA Y TECNOLOGÍA"/>
    <x v="2"/>
    <x v="8"/>
    <x v="27"/>
    <s v="2.6 - BIENES MUEBLES, INMUEBLES E INTANGIBLES"/>
    <s v="2.6.8 - BIENES INTANGIBLES"/>
    <n v="1000000"/>
    <n v="0"/>
  </r>
  <r>
    <x v="0"/>
    <x v="0"/>
    <x v="0"/>
    <s v="2.2 - Gastos de capital"/>
    <s v="2.2.2 - Activos fijos (formación bruta de capital fijo)"/>
    <s v="2 - Poder Ejecutivo"/>
    <s v="0219 - MINISTERIO DE EDUCACIÓN SUPERIOR CIENCIA Y TECNOLOGÍA"/>
    <x v="2"/>
    <x v="8"/>
    <x v="27"/>
    <s v="2.6 - BIENES MUEBLES, INMUEBLES E INTANGIBLES"/>
    <s v="2.6.9 - EDIFICIOS, ESTRUCTURAS, TIERRAS, TERRENOS Y OBJETOS DE VALOR"/>
    <n v="200000"/>
    <n v="0"/>
  </r>
  <r>
    <x v="0"/>
    <x v="0"/>
    <x v="0"/>
    <s v="2.2 - Gastos de capital"/>
    <s v="2.2.2 - Activos fijos (formación bruta de capital fijo)"/>
    <s v="2 - Poder Ejecutivo"/>
    <s v="0219 - MINISTERIO DE EDUCACIÓN SUPERIOR CIENCIA Y TECNOLOGÍA"/>
    <x v="2"/>
    <x v="8"/>
    <x v="27"/>
    <s v="2.6 - BIENES MUEBLES, INMUEBLES E INTANGIBLES"/>
    <s v="2.6.2 - MOBILIARIO Y EQUIPO DE AUDIO, AUDIOVISUAL, RECREATIVO Y EDUCACIONAL"/>
    <n v="2000000"/>
    <n v="0"/>
  </r>
  <r>
    <x v="0"/>
    <x v="0"/>
    <x v="0"/>
    <s v="2.2 - Gastos de capital"/>
    <s v="2.2.2 - Activos fijos (formación bruta de capital fijo)"/>
    <s v="2 - Poder Ejecutivo"/>
    <s v="0220 - MINISTERIO DE ECONOMÍA, PLANIFICACIÓN Y DESARROLLO"/>
    <x v="0"/>
    <x v="0"/>
    <x v="1"/>
    <s v="2.6 - BIENES MUEBLES, INMUEBLES E INTANGIBLES"/>
    <s v="2.6.1 - MOBILIARIO Y EQUIPO"/>
    <n v="116310344"/>
    <n v="11343698.810000001"/>
  </r>
  <r>
    <x v="0"/>
    <x v="0"/>
    <x v="0"/>
    <s v="2.2 - Gastos de capital"/>
    <s v="2.2.2 - Activos fijos (formación bruta de capital fijo)"/>
    <s v="2 - Poder Ejecutivo"/>
    <s v="0220 - MINISTERIO DE ECONOMÍA, PLANIFICACIÓN Y DESARROLLO"/>
    <x v="0"/>
    <x v="0"/>
    <x v="1"/>
    <s v="2.6 - BIENES MUEBLES, INMUEBLES E INTANGIBLES"/>
    <s v="2.6.3 - EQUIPO E INSTRUMENTAL, CIENTÍFICO Y LABORATORIO"/>
    <n v="100000"/>
    <n v="86809.06"/>
  </r>
  <r>
    <x v="0"/>
    <x v="0"/>
    <x v="0"/>
    <s v="2.2 - Gastos de capital"/>
    <s v="2.2.2 - Activos fijos (formación bruta de capital fijo)"/>
    <s v="2 - Poder Ejecutivo"/>
    <s v="0220 - MINISTERIO DE ECONOMÍA, PLANIFICACIÓN Y DESARROLLO"/>
    <x v="0"/>
    <x v="0"/>
    <x v="1"/>
    <s v="2.6 - BIENES MUEBLES, INMUEBLES E INTANGIBLES"/>
    <s v="2.6.4 - VEHÍCULOS Y EQUIPO DE TRANSPORTE, TRACCIÓN Y ELEVACIÓN"/>
    <n v="7523459"/>
    <n v="3184200"/>
  </r>
  <r>
    <x v="0"/>
    <x v="0"/>
    <x v="0"/>
    <s v="2.2 - Gastos de capital"/>
    <s v="2.2.2 - Activos fijos (formación bruta de capital fijo)"/>
    <s v="2 - Poder Ejecutivo"/>
    <s v="0220 - MINISTERIO DE ECONOMÍA, PLANIFICACIÓN Y DESARROLLO"/>
    <x v="0"/>
    <x v="0"/>
    <x v="1"/>
    <s v="2.6 - BIENES MUEBLES, INMUEBLES E INTANGIBLES"/>
    <s v="2.6.5 - MAQUINARIA, OTROS EQUIPOS Y HERRAMIENTAS"/>
    <n v="6434957"/>
    <n v="270620.94"/>
  </r>
  <r>
    <x v="0"/>
    <x v="0"/>
    <x v="0"/>
    <s v="2.2 - Gastos de capital"/>
    <s v="2.2.2 - Activos fijos (formación bruta de capital fijo)"/>
    <s v="2 - Poder Ejecutivo"/>
    <s v="0220 - MINISTERIO DE ECONOMÍA, PLANIFICACIÓN Y DESARROLLO"/>
    <x v="0"/>
    <x v="0"/>
    <x v="1"/>
    <s v="2.6 - BIENES MUEBLES, INMUEBLES E INTANGIBLES"/>
    <s v="2.6.6 - EQUIPOS DE DEFENSA Y SEGURIDAD"/>
    <n v="1008000"/>
    <n v="0"/>
  </r>
  <r>
    <x v="0"/>
    <x v="0"/>
    <x v="0"/>
    <s v="2.2 - Gastos de capital"/>
    <s v="2.2.2 - Activos fijos (formación bruta de capital fijo)"/>
    <s v="2 - Poder Ejecutivo"/>
    <s v="0220 - MINISTERIO DE ECONOMÍA, PLANIFICACIÓN Y DESARROLLO"/>
    <x v="0"/>
    <x v="0"/>
    <x v="1"/>
    <s v="2.6 - BIENES MUEBLES, INMUEBLES E INTANGIBLES"/>
    <s v="2.6.8 - BIENES INTANGIBLES"/>
    <n v="22775000"/>
    <n v="0"/>
  </r>
  <r>
    <x v="0"/>
    <x v="0"/>
    <x v="0"/>
    <s v="2.2 - Gastos de capital"/>
    <s v="2.2.2 - Activos fijos (formación bruta de capital fijo)"/>
    <s v="2 - Poder Ejecutivo"/>
    <s v="0220 - MINISTERIO DE ECONOMÍA, PLANIFICACIÓN Y DESARROLLO"/>
    <x v="0"/>
    <x v="0"/>
    <x v="1"/>
    <s v="2.6 - BIENES MUEBLES, INMUEBLES E INTANGIBLES"/>
    <s v="2.6.2 - MOBILIARIO Y EQUIPO DE AUDIO, AUDIOVISUAL, RECREATIVO Y EDUCACIONAL"/>
    <n v="2277165"/>
    <n v="899676.82"/>
  </r>
  <r>
    <x v="0"/>
    <x v="0"/>
    <x v="0"/>
    <s v="2.2 - Gastos de capital"/>
    <s v="2.2.2 - Activos fijos (formación bruta de capital fijo)"/>
    <s v="2 - Poder Ejecutivo"/>
    <s v="0220 - MINISTERIO DE ECONOMÍA, PLANIFICACIÓN Y DESARROLLO"/>
    <x v="0"/>
    <x v="0"/>
    <x v="1"/>
    <s v="2.7 - OBRAS"/>
    <s v="2.7.1 - OBRAS EN EDIFICACIONES"/>
    <n v="820000000"/>
    <n v="5971068.8100000005"/>
  </r>
  <r>
    <x v="0"/>
    <x v="0"/>
    <x v="0"/>
    <s v="2.2 - Gastos de capital"/>
    <s v="2.2.2 - Activos fijos (formación bruta de capital fijo)"/>
    <s v="2 - Poder Ejecutivo"/>
    <s v="0220 - MINISTERIO DE ECONOMÍA, PLANIFICACIÓN Y DESARROLLO"/>
    <x v="2"/>
    <x v="14"/>
    <x v="66"/>
    <s v="2.6 - BIENES MUEBLES, INMUEBLES E INTANGIBLES"/>
    <s v="2.6.1 - MOBILIARIO Y EQUIPO"/>
    <n v="0"/>
    <n v="0"/>
  </r>
  <r>
    <x v="0"/>
    <x v="0"/>
    <x v="0"/>
    <s v="2.2 - Gastos de capital"/>
    <s v="2.2.2 - Activos fijos (formación bruta de capital fijo)"/>
    <s v="2 - Poder Ejecutivo"/>
    <s v="0220 - MINISTERIO DE ECONOMÍA, PLANIFICACIÓN Y DESARROLLO"/>
    <x v="2"/>
    <x v="14"/>
    <x v="66"/>
    <s v="2.6 - BIENES MUEBLES, INMUEBLES E INTANGIBLES"/>
    <s v="2.6.5 - MAQUINARIA, OTROS EQUIPOS Y HERRAMIENTAS"/>
    <n v="92000"/>
    <n v="0"/>
  </r>
  <r>
    <x v="0"/>
    <x v="0"/>
    <x v="0"/>
    <s v="2.2 - Gastos de capital"/>
    <s v="2.2.2 - Activos fijos (formación bruta de capital fijo)"/>
    <s v="2 - Poder Ejecutivo"/>
    <s v="0220 - MINISTERIO DE ECONOMÍA, PLANIFICACIÓN Y DESARROLLO"/>
    <x v="2"/>
    <x v="14"/>
    <x v="66"/>
    <s v="2.6 - BIENES MUEBLES, INMUEBLES E INTANGIBLES"/>
    <s v="2.6.2 - MOBILIARIO Y EQUIPO DE AUDIO, AUDIOVISUAL, RECREATIVO Y EDUCACIONAL"/>
    <n v="1628400"/>
    <n v="0"/>
  </r>
  <r>
    <x v="0"/>
    <x v="0"/>
    <x v="0"/>
    <s v="2.2 - Gastos de capital"/>
    <s v="2.2.2 - Activos fijos (formación bruta de capital fijo)"/>
    <s v="2 - Poder Ejecutivo"/>
    <s v="0221 - MINISTERIO DE ADMINISTRACIÓN PÚBLICA"/>
    <x v="0"/>
    <x v="0"/>
    <x v="1"/>
    <s v="2.6 - BIENES MUEBLES, INMUEBLES E INTANGIBLES"/>
    <s v="2.6.1 - MOBILIARIO Y EQUIPO"/>
    <n v="12573037"/>
    <n v="4208204.66"/>
  </r>
  <r>
    <x v="0"/>
    <x v="0"/>
    <x v="0"/>
    <s v="2.2 - Gastos de capital"/>
    <s v="2.2.2 - Activos fijos (formación bruta de capital fijo)"/>
    <s v="2 - Poder Ejecutivo"/>
    <s v="0221 - MINISTERIO DE ADMINISTRACIÓN PÚBLICA"/>
    <x v="0"/>
    <x v="0"/>
    <x v="1"/>
    <s v="2.6 - BIENES MUEBLES, INMUEBLES E INTANGIBLES"/>
    <s v="2.6.3 - EQUIPO E INSTRUMENTAL, CIENTÍFICO Y LABORATORIO"/>
    <n v="100000"/>
    <n v="0"/>
  </r>
  <r>
    <x v="0"/>
    <x v="0"/>
    <x v="0"/>
    <s v="2.2 - Gastos de capital"/>
    <s v="2.2.2 - Activos fijos (formación bruta de capital fijo)"/>
    <s v="2 - Poder Ejecutivo"/>
    <s v="0221 - MINISTERIO DE ADMINISTRACIÓN PÚBLICA"/>
    <x v="0"/>
    <x v="0"/>
    <x v="1"/>
    <s v="2.6 - BIENES MUEBLES, INMUEBLES E INTANGIBLES"/>
    <s v="2.6.4 - VEHÍCULOS Y EQUIPO DE TRANSPORTE, TRACCIÓN Y ELEVACIÓN"/>
    <n v="11500000"/>
    <n v="0"/>
  </r>
  <r>
    <x v="0"/>
    <x v="0"/>
    <x v="0"/>
    <s v="2.2 - Gastos de capital"/>
    <s v="2.2.2 - Activos fijos (formación bruta de capital fijo)"/>
    <s v="2 - Poder Ejecutivo"/>
    <s v="0221 - MINISTERIO DE ADMINISTRACIÓN PÚBLICA"/>
    <x v="0"/>
    <x v="0"/>
    <x v="1"/>
    <s v="2.6 - BIENES MUEBLES, INMUEBLES E INTANGIBLES"/>
    <s v="2.6.5 - MAQUINARIA, OTROS EQUIPOS Y HERRAMIENTAS"/>
    <n v="7400000"/>
    <n v="261824.98"/>
  </r>
  <r>
    <x v="0"/>
    <x v="0"/>
    <x v="0"/>
    <s v="2.2 - Gastos de capital"/>
    <s v="2.2.2 - Activos fijos (formación bruta de capital fijo)"/>
    <s v="2 - Poder Ejecutivo"/>
    <s v="0221 - MINISTERIO DE ADMINISTRACIÓN PÚBLICA"/>
    <x v="0"/>
    <x v="0"/>
    <x v="1"/>
    <s v="2.6 - BIENES MUEBLES, INMUEBLES E INTANGIBLES"/>
    <s v="2.6.8 - BIENES INTANGIBLES"/>
    <n v="7154075"/>
    <n v="0"/>
  </r>
  <r>
    <x v="0"/>
    <x v="0"/>
    <x v="0"/>
    <s v="2.2 - Gastos de capital"/>
    <s v="2.2.2 - Activos fijos (formación bruta de capital fijo)"/>
    <s v="2 - Poder Ejecutivo"/>
    <s v="0221 - MINISTERIO DE ADMINISTRACIÓN PÚBLICA"/>
    <x v="0"/>
    <x v="0"/>
    <x v="1"/>
    <s v="2.6 - BIENES MUEBLES, INMUEBLES E INTANGIBLES"/>
    <s v="2.6.2 - MOBILIARIO Y EQUIPO DE AUDIO, AUDIOVISUAL, RECREATIVO Y EDUCACIONAL"/>
    <n v="100000"/>
    <n v="0"/>
  </r>
  <r>
    <x v="0"/>
    <x v="0"/>
    <x v="0"/>
    <s v="2.2 - Gastos de capital"/>
    <s v="2.2.2 - Activos fijos (formación bruta de capital fijo)"/>
    <s v="2 - Poder Ejecutivo"/>
    <s v="0221 - MINISTERIO DE ADMINISTRACIÓN PÚBLICA"/>
    <x v="0"/>
    <x v="2"/>
    <x v="3"/>
    <s v="2.6 - BIENES MUEBLES, INMUEBLES E INTANGIBLES"/>
    <s v="2.6.1 - MOBILIARIO Y EQUIPO"/>
    <n v="16000000"/>
    <n v="108733"/>
  </r>
  <r>
    <x v="0"/>
    <x v="0"/>
    <x v="0"/>
    <s v="2.2 - Gastos de capital"/>
    <s v="2.2.2 - Activos fijos (formación bruta de capital fijo)"/>
    <s v="2 - Poder Ejecutivo"/>
    <s v="0221 - MINISTERIO DE ADMINISTRACIÓN PÚBLICA"/>
    <x v="0"/>
    <x v="2"/>
    <x v="3"/>
    <s v="2.6 - BIENES MUEBLES, INMUEBLES E INTANGIBLES"/>
    <s v="2.6.5 - MAQUINARIA, OTROS EQUIPOS Y HERRAMIENTAS"/>
    <n v="3500000"/>
    <n v="0"/>
  </r>
  <r>
    <x v="0"/>
    <x v="0"/>
    <x v="0"/>
    <s v="2.2 - Gastos de capital"/>
    <s v="2.2.2 - Activos fijos (formación bruta de capital fijo)"/>
    <s v="2 - Poder Ejecutivo"/>
    <s v="0221 - MINISTERIO DE ADMINISTRACIÓN PÚBLICA"/>
    <x v="0"/>
    <x v="2"/>
    <x v="3"/>
    <s v="2.6 - BIENES MUEBLES, INMUEBLES E INTANGIBLES"/>
    <s v="2.6.8 - BIENES INTANGIBLES"/>
    <n v="4000000"/>
    <n v="2979932.55"/>
  </r>
  <r>
    <x v="0"/>
    <x v="0"/>
    <x v="0"/>
    <s v="2.2 - Gastos de capital"/>
    <s v="2.2.2 - Activos fijos (formación bruta de capital fijo)"/>
    <s v="2 - Poder Ejecutivo"/>
    <s v="0221 - MINISTERIO DE ADMINISTRACIÓN PÚBLICA"/>
    <x v="3"/>
    <x v="13"/>
    <x v="41"/>
    <s v="2.6 - BIENES MUEBLES, INMUEBLES E INTANGIBLES"/>
    <s v="2.6.1 - MOBILIARIO Y EQUIPO"/>
    <n v="9200000"/>
    <n v="0"/>
  </r>
  <r>
    <x v="0"/>
    <x v="0"/>
    <x v="0"/>
    <s v="2.2 - Gastos de capital"/>
    <s v="2.2.2 - Activos fijos (formación bruta de capital fijo)"/>
    <s v="2 - Poder Ejecutivo"/>
    <s v="0221 - MINISTERIO DE ADMINISTRACIÓN PÚBLICA"/>
    <x v="3"/>
    <x v="13"/>
    <x v="41"/>
    <s v="2.6 - BIENES MUEBLES, INMUEBLES E INTANGIBLES"/>
    <s v="2.6.8 - BIENES INTANGIBLES"/>
    <n v="5000000"/>
    <n v="0"/>
  </r>
  <r>
    <x v="0"/>
    <x v="0"/>
    <x v="0"/>
    <s v="2.2 - Gastos de capital"/>
    <s v="2.2.2 - Activos fijos (formación bruta de capital fijo)"/>
    <s v="2 - Poder Ejecutivo"/>
    <s v="0221 - MINISTERIO DE ADMINISTRACIÓN PÚBLICA"/>
    <x v="2"/>
    <x v="8"/>
    <x v="55"/>
    <s v="2.6 - BIENES MUEBLES, INMUEBLES E INTANGIBLES"/>
    <s v="2.6.1 - MOBILIARIO Y EQUIPO"/>
    <n v="550000"/>
    <n v="17228"/>
  </r>
  <r>
    <x v="0"/>
    <x v="0"/>
    <x v="0"/>
    <s v="2.2 - Gastos de capital"/>
    <s v="2.2.2 - Activos fijos (formación bruta de capital fijo)"/>
    <s v="2 - Poder Ejecutivo"/>
    <s v="0221 - MINISTERIO DE ADMINISTRACIÓN PÚBLICA"/>
    <x v="2"/>
    <x v="8"/>
    <x v="55"/>
    <s v="2.6 - BIENES MUEBLES, INMUEBLES E INTANGIBLES"/>
    <s v="2.6.4 - VEHÍCULOS Y EQUIPO DE TRANSPORTE, TRACCIÓN Y ELEVACIÓN"/>
    <n v="0"/>
    <n v="0"/>
  </r>
  <r>
    <x v="0"/>
    <x v="0"/>
    <x v="0"/>
    <s v="2.2 - Gastos de capital"/>
    <s v="2.2.2 - Activos fijos (formación bruta de capital fijo)"/>
    <s v="2 - Poder Ejecutivo"/>
    <s v="0221 - MINISTERIO DE ADMINISTRACIÓN PÚBLICA"/>
    <x v="2"/>
    <x v="8"/>
    <x v="55"/>
    <s v="2.6 - BIENES MUEBLES, INMUEBLES E INTANGIBLES"/>
    <s v="2.6.5 - MAQUINARIA, OTROS EQUIPOS Y HERRAMIENTAS"/>
    <n v="60000"/>
    <n v="0"/>
  </r>
  <r>
    <x v="0"/>
    <x v="0"/>
    <x v="0"/>
    <s v="2.2 - Gastos de capital"/>
    <s v="2.2.2 - Activos fijos (formación bruta de capital fijo)"/>
    <s v="2 - Poder Ejecutivo"/>
    <s v="0221 - MINISTERIO DE ADMINISTRACIÓN PÚBLICA"/>
    <x v="2"/>
    <x v="8"/>
    <x v="55"/>
    <s v="2.6 - BIENES MUEBLES, INMUEBLES E INTANGIBLES"/>
    <s v="2.6.2 - MOBILIARIO Y EQUIPO DE AUDIO, AUDIOVISUAL, RECREATIVO Y EDUCACIONAL"/>
    <n v="100000"/>
    <n v="0"/>
  </r>
  <r>
    <x v="0"/>
    <x v="0"/>
    <x v="0"/>
    <s v="2.2 - Gastos de capital"/>
    <s v="2.2.2 - Activos fijos (formación bruta de capital fijo)"/>
    <s v="2 - Poder Ejecutivo"/>
    <s v="0222 - MINISTERIO DE ENERGIA Y MINAS"/>
    <x v="3"/>
    <x v="18"/>
    <x v="56"/>
    <s v="2.6 - BIENES MUEBLES, INMUEBLES E INTANGIBLES"/>
    <s v="2.6.1 - MOBILIARIO Y EQUIPO"/>
    <n v="18249971"/>
    <n v="178445.68000000002"/>
  </r>
  <r>
    <x v="0"/>
    <x v="0"/>
    <x v="0"/>
    <s v="2.2 - Gastos de capital"/>
    <s v="2.2.2 - Activos fijos (formación bruta de capital fijo)"/>
    <s v="2 - Poder Ejecutivo"/>
    <s v="0222 - MINISTERIO DE ENERGIA Y MINAS"/>
    <x v="3"/>
    <x v="18"/>
    <x v="56"/>
    <s v="2.6 - BIENES MUEBLES, INMUEBLES E INTANGIBLES"/>
    <s v="2.6.3 - EQUIPO E INSTRUMENTAL, CIENTÍFICO Y LABORATORIO"/>
    <n v="4710786"/>
    <n v="0"/>
  </r>
  <r>
    <x v="0"/>
    <x v="0"/>
    <x v="0"/>
    <s v="2.2 - Gastos de capital"/>
    <s v="2.2.2 - Activos fijos (formación bruta de capital fijo)"/>
    <s v="2 - Poder Ejecutivo"/>
    <s v="0222 - MINISTERIO DE ENERGIA Y MINAS"/>
    <x v="3"/>
    <x v="18"/>
    <x v="56"/>
    <s v="2.6 - BIENES MUEBLES, INMUEBLES E INTANGIBLES"/>
    <s v="2.6.4 - VEHÍCULOS Y EQUIPO DE TRANSPORTE, TRACCIÓN Y ELEVACIÓN"/>
    <n v="26115100"/>
    <n v="13912.2"/>
  </r>
  <r>
    <x v="0"/>
    <x v="0"/>
    <x v="0"/>
    <s v="2.2 - Gastos de capital"/>
    <s v="2.2.2 - Activos fijos (formación bruta de capital fijo)"/>
    <s v="2 - Poder Ejecutivo"/>
    <s v="0222 - MINISTERIO DE ENERGIA Y MINAS"/>
    <x v="3"/>
    <x v="18"/>
    <x v="56"/>
    <s v="2.6 - BIENES MUEBLES, INMUEBLES E INTANGIBLES"/>
    <s v="2.6.5 - MAQUINARIA, OTROS EQUIPOS Y HERRAMIENTAS"/>
    <n v="13713030"/>
    <n v="715850.26"/>
  </r>
  <r>
    <x v="0"/>
    <x v="0"/>
    <x v="0"/>
    <s v="2.2 - Gastos de capital"/>
    <s v="2.2.2 - Activos fijos (formación bruta de capital fijo)"/>
    <s v="2 - Poder Ejecutivo"/>
    <s v="0222 - MINISTERIO DE ENERGIA Y MINAS"/>
    <x v="3"/>
    <x v="18"/>
    <x v="56"/>
    <s v="2.6 - BIENES MUEBLES, INMUEBLES E INTANGIBLES"/>
    <s v="2.6.6 - EQUIPOS DE DEFENSA Y SEGURIDAD"/>
    <n v="890836"/>
    <n v="0"/>
  </r>
  <r>
    <x v="0"/>
    <x v="0"/>
    <x v="0"/>
    <s v="2.2 - Gastos de capital"/>
    <s v="2.2.2 - Activos fijos (formación bruta de capital fijo)"/>
    <s v="2 - Poder Ejecutivo"/>
    <s v="0222 - MINISTERIO DE ENERGIA Y MINAS"/>
    <x v="3"/>
    <x v="18"/>
    <x v="56"/>
    <s v="2.6 - BIENES MUEBLES, INMUEBLES E INTANGIBLES"/>
    <s v="2.6.9 - EDIFICIOS, ESTRUCTURAS, TIERRAS, TERRENOS Y OBJETOS DE VALOR"/>
    <n v="154563"/>
    <n v="0"/>
  </r>
  <r>
    <x v="0"/>
    <x v="0"/>
    <x v="0"/>
    <s v="2.2 - Gastos de capital"/>
    <s v="2.2.2 - Activos fijos (formación bruta de capital fijo)"/>
    <s v="2 - Poder Ejecutivo"/>
    <s v="0222 - MINISTERIO DE ENERGIA Y MINAS"/>
    <x v="3"/>
    <x v="18"/>
    <x v="56"/>
    <s v="2.6 - BIENES MUEBLES, INMUEBLES E INTANGIBLES"/>
    <s v="2.6.2 - MOBILIARIO Y EQUIPO DE AUDIO, AUDIOVISUAL, RECREATIVO Y EDUCACIONAL"/>
    <n v="404600"/>
    <n v="0"/>
  </r>
  <r>
    <x v="0"/>
    <x v="0"/>
    <x v="0"/>
    <s v="2.2 - Gastos de capital"/>
    <s v="2.2.2 - Activos fijos (formación bruta de capital fijo)"/>
    <s v="2 - Poder Ejecutivo"/>
    <s v="0222 - MINISTERIO DE ENERGIA Y MINAS"/>
    <x v="3"/>
    <x v="18"/>
    <x v="56"/>
    <s v="2.7 - OBRAS"/>
    <s v="2.7.1 - OBRAS EN EDIFICACIONES"/>
    <n v="500000"/>
    <n v="0"/>
  </r>
  <r>
    <x v="0"/>
    <x v="0"/>
    <x v="0"/>
    <s v="2.2 - Gastos de capital"/>
    <s v="2.2.2 - Activos fijos (formación bruta de capital fijo)"/>
    <s v="2 - Poder Ejecutivo"/>
    <s v="0222 - MINISTERIO DE ENERGIA Y MINAS"/>
    <x v="3"/>
    <x v="16"/>
    <x v="51"/>
    <s v="2.6 - BIENES MUEBLES, INMUEBLES E INTANGIBLES"/>
    <s v="2.6.1 - MOBILIARIO Y EQUIPO"/>
    <n v="2374136"/>
    <n v="936378.94"/>
  </r>
  <r>
    <x v="0"/>
    <x v="0"/>
    <x v="0"/>
    <s v="2.2 - Gastos de capital"/>
    <s v="2.2.2 - Activos fijos (formación bruta de capital fijo)"/>
    <s v="2 - Poder Ejecutivo"/>
    <s v="0222 - MINISTERIO DE ENERGIA Y MINAS"/>
    <x v="3"/>
    <x v="16"/>
    <x v="51"/>
    <s v="2.6 - BIENES MUEBLES, INMUEBLES E INTANGIBLES"/>
    <s v="2.6.3 - EQUIPO E INSTRUMENTAL, CIENTÍFICO Y LABORATORIO"/>
    <n v="615937"/>
    <n v="0"/>
  </r>
  <r>
    <x v="0"/>
    <x v="0"/>
    <x v="0"/>
    <s v="2.2 - Gastos de capital"/>
    <s v="2.2.2 - Activos fijos (formación bruta de capital fijo)"/>
    <s v="2 - Poder Ejecutivo"/>
    <s v="0222 - MINISTERIO DE ENERGIA Y MINAS"/>
    <x v="3"/>
    <x v="16"/>
    <x v="51"/>
    <s v="2.6 - BIENES MUEBLES, INMUEBLES E INTANGIBLES"/>
    <s v="2.6.4 - VEHÍCULOS Y EQUIPO DE TRANSPORTE, TRACCIÓN Y ELEVACIÓN"/>
    <n v="4368600"/>
    <n v="0"/>
  </r>
  <r>
    <x v="0"/>
    <x v="0"/>
    <x v="0"/>
    <s v="2.2 - Gastos de capital"/>
    <s v="2.2.2 - Activos fijos (formación bruta de capital fijo)"/>
    <s v="2 - Poder Ejecutivo"/>
    <s v="0222 - MINISTERIO DE ENERGIA Y MINAS"/>
    <x v="3"/>
    <x v="16"/>
    <x v="51"/>
    <s v="2.6 - BIENES MUEBLES, INMUEBLES E INTANGIBLES"/>
    <s v="2.6.5 - MAQUINARIA, OTROS EQUIPOS Y HERRAMIENTAS"/>
    <n v="707654"/>
    <n v="180677.16999999998"/>
  </r>
  <r>
    <x v="0"/>
    <x v="0"/>
    <x v="0"/>
    <s v="2.2 - Gastos de capital"/>
    <s v="2.2.2 - Activos fijos (formación bruta de capital fijo)"/>
    <s v="2 - Poder Ejecutivo"/>
    <s v="0222 - MINISTERIO DE ENERGIA Y MINAS"/>
    <x v="3"/>
    <x v="16"/>
    <x v="51"/>
    <s v="2.6 - BIENES MUEBLES, INMUEBLES E INTANGIBLES"/>
    <s v="2.6.8 - BIENES INTANGIBLES"/>
    <n v="1729700"/>
    <n v="0"/>
  </r>
  <r>
    <x v="0"/>
    <x v="0"/>
    <x v="0"/>
    <s v="2.2 - Gastos de capital"/>
    <s v="2.2.2 - Activos fijos (formación bruta de capital fijo)"/>
    <s v="2 - Poder Ejecutivo"/>
    <s v="0222 - MINISTERIO DE ENERGIA Y MINAS"/>
    <x v="3"/>
    <x v="16"/>
    <x v="51"/>
    <s v="2.6 - BIENES MUEBLES, INMUEBLES E INTANGIBLES"/>
    <s v="2.6.2 - MOBILIARIO Y EQUIPO DE AUDIO, AUDIOVISUAL, RECREATIVO Y EDUCACIONAL"/>
    <n v="157200"/>
    <n v="0"/>
  </r>
  <r>
    <x v="0"/>
    <x v="0"/>
    <x v="0"/>
    <s v="2.2 - Gastos de capital"/>
    <s v="2.2.2 - Activos fijos (formación bruta de capital fijo)"/>
    <s v="2 - Poder Ejecutivo"/>
    <s v="0222 - MINISTERIO DE ENERGIA Y MINAS"/>
    <x v="3"/>
    <x v="16"/>
    <x v="51"/>
    <s v="2.7 - OBRAS"/>
    <s v="2.7.1 - OBRAS EN EDIFICACIONES"/>
    <n v="15000000"/>
    <n v="0"/>
  </r>
  <r>
    <x v="0"/>
    <x v="0"/>
    <x v="0"/>
    <s v="2.2 - Gastos de capital"/>
    <s v="2.2.2 - Activos fijos (formación bruta de capital fijo)"/>
    <s v="2 - Poder Ejecutivo"/>
    <s v="0223 - MINISTERIO DE LA VIVIENDA, HABITAT Y EDIFICACIONES (MIVHED)"/>
    <x v="0"/>
    <x v="0"/>
    <x v="1"/>
    <s v="2.7 - OBRAS"/>
    <s v="2.7.1 - OBRAS EN EDIFICACIONES"/>
    <n v="0"/>
    <n v="0"/>
  </r>
  <r>
    <x v="0"/>
    <x v="0"/>
    <x v="0"/>
    <s v="2.2 - Gastos de capital"/>
    <s v="2.2.2 - Activos fijos (formación bruta de capital fijo)"/>
    <s v="2 - Poder Ejecutivo"/>
    <s v="0223 - MINISTERIO DE LA VIVIENDA, HABITAT Y EDIFICACIONES (MIVHED)"/>
    <x v="0"/>
    <x v="2"/>
    <x v="8"/>
    <s v="2.7 - OBRAS"/>
    <s v="2.7.1 - OBRAS EN EDIFICACIONES"/>
    <n v="0"/>
    <n v="0"/>
  </r>
  <r>
    <x v="0"/>
    <x v="0"/>
    <x v="0"/>
    <s v="2.2 - Gastos de capital"/>
    <s v="2.2.2 - Activos fijos (formación bruta de capital fijo)"/>
    <s v="2 - Poder Ejecutivo"/>
    <s v="0223 - MINISTERIO DE LA VIVIENDA, HABITAT Y EDIFICACIONES (MIVHED)"/>
    <x v="2"/>
    <x v="14"/>
    <x v="42"/>
    <s v="2.6 - BIENES MUEBLES, INMUEBLES E INTANGIBLES"/>
    <s v="2.6.4 - VEHÍCULOS Y EQUIPO DE TRANSPORTE, TRACCIÓN Y ELEVACIÓN"/>
    <n v="0"/>
    <n v="18182710"/>
  </r>
  <r>
    <x v="0"/>
    <x v="0"/>
    <x v="0"/>
    <s v="2.2 - Gastos de capital"/>
    <s v="2.2.2 - Activos fijos (formación bruta de capital fijo)"/>
    <s v="2 - Poder Ejecutivo"/>
    <s v="0223 - MINISTERIO DE LA VIVIENDA, HABITAT Y EDIFICACIONES (MIVHED)"/>
    <x v="2"/>
    <x v="14"/>
    <x v="42"/>
    <s v="2.6 - BIENES MUEBLES, INMUEBLES E INTANGIBLES"/>
    <s v="2.6.5 - MAQUINARIA, OTROS EQUIPOS Y HERRAMIENTAS"/>
    <n v="0"/>
    <n v="0"/>
  </r>
  <r>
    <x v="0"/>
    <x v="0"/>
    <x v="0"/>
    <s v="2.2 - Gastos de capital"/>
    <s v="2.2.2 - Activos fijos (formación bruta de capital fijo)"/>
    <s v="2 - Poder Ejecutivo"/>
    <s v="0223 - MINISTERIO DE LA VIVIENDA, HABITAT Y EDIFICACIONES (MIVHED)"/>
    <x v="2"/>
    <x v="14"/>
    <x v="42"/>
    <s v="2.6 - BIENES MUEBLES, INMUEBLES E INTANGIBLES"/>
    <s v="2.6.9 - EDIFICIOS, ESTRUCTURAS, TIERRAS, TERRENOS Y OBJETOS DE VALOR"/>
    <n v="0"/>
    <n v="13965162.710000001"/>
  </r>
  <r>
    <x v="0"/>
    <x v="0"/>
    <x v="0"/>
    <s v="2.2 - Gastos de capital"/>
    <s v="2.2.2 - Activos fijos (formación bruta de capital fijo)"/>
    <s v="2 - Poder Ejecutivo"/>
    <s v="0223 - MINISTERIO DE LA VIVIENDA, HABITAT Y EDIFICACIONES (MIVHED)"/>
    <x v="2"/>
    <x v="14"/>
    <x v="42"/>
    <s v="2.7 - OBRAS"/>
    <s v="2.7.1 - OBRAS EN EDIFICACIONES"/>
    <n v="6552785504"/>
    <n v="1073248472.6400001"/>
  </r>
  <r>
    <x v="0"/>
    <x v="0"/>
    <x v="0"/>
    <s v="2.2 - Gastos de capital"/>
    <s v="2.2.2 - Activos fijos (formación bruta de capital fijo)"/>
    <s v="2 - Poder Ejecutivo"/>
    <s v="0223 - MINISTERIO DE LA VIVIENDA, HABITAT Y EDIFICACIONES (MIVHED)"/>
    <x v="2"/>
    <x v="14"/>
    <x v="66"/>
    <s v="2.7 - OBRAS"/>
    <s v="2.7.1 - OBRAS EN EDIFICACIONES"/>
    <n v="0"/>
    <n v="0"/>
  </r>
  <r>
    <x v="0"/>
    <x v="0"/>
    <x v="0"/>
    <s v="2.2 - Gastos de capital"/>
    <s v="2.2.2 - Activos fijos (formación bruta de capital fijo)"/>
    <s v="2 - Poder Ejecutivo"/>
    <s v="0223 - MINISTERIO DE LA VIVIENDA, HABITAT Y EDIFICACIONES (MIVHED)"/>
    <x v="2"/>
    <x v="14"/>
    <x v="63"/>
    <s v="2.7 - OBRAS"/>
    <s v="2.7.1 - OBRAS EN EDIFICACIONES"/>
    <n v="0"/>
    <n v="0"/>
  </r>
  <r>
    <x v="0"/>
    <x v="0"/>
    <x v="0"/>
    <s v="2.2 - Gastos de capital"/>
    <s v="2.2.2 - Activos fijos (formación bruta de capital fijo)"/>
    <s v="2 - Poder Ejecutivo"/>
    <s v="0223 - MINISTERIO DE LA VIVIENDA, HABITAT Y EDIFICACIONES (MIVHED)"/>
    <x v="2"/>
    <x v="4"/>
    <x v="12"/>
    <s v="2.6 - BIENES MUEBLES, INMUEBLES E INTANGIBLES"/>
    <s v="2.6.1 - MOBILIARIO Y EQUIPO"/>
    <n v="0"/>
    <n v="8359517.8300000001"/>
  </r>
  <r>
    <x v="0"/>
    <x v="0"/>
    <x v="0"/>
    <s v="2.2 - Gastos de capital"/>
    <s v="2.2.2 - Activos fijos (formación bruta de capital fijo)"/>
    <s v="2 - Poder Ejecutivo"/>
    <s v="0223 - MINISTERIO DE LA VIVIENDA, HABITAT Y EDIFICACIONES (MIVHED)"/>
    <x v="2"/>
    <x v="4"/>
    <x v="12"/>
    <s v="2.6 - BIENES MUEBLES, INMUEBLES E INTANGIBLES"/>
    <s v="2.6.3 - EQUIPO E INSTRUMENTAL, CIENTÍFICO Y LABORATORIO"/>
    <n v="0"/>
    <n v="127416167.77"/>
  </r>
  <r>
    <x v="0"/>
    <x v="0"/>
    <x v="0"/>
    <s v="2.2 - Gastos de capital"/>
    <s v="2.2.2 - Activos fijos (formación bruta de capital fijo)"/>
    <s v="2 - Poder Ejecutivo"/>
    <s v="0223 - MINISTERIO DE LA VIVIENDA, HABITAT Y EDIFICACIONES (MIVHED)"/>
    <x v="2"/>
    <x v="4"/>
    <x v="12"/>
    <s v="2.6 - BIENES MUEBLES, INMUEBLES E INTANGIBLES"/>
    <s v="2.6.4 - VEHÍCULOS Y EQUIPO DE TRANSPORTE, TRACCIÓN Y ELEVACIÓN"/>
    <n v="0"/>
    <n v="0"/>
  </r>
  <r>
    <x v="0"/>
    <x v="0"/>
    <x v="0"/>
    <s v="2.2 - Gastos de capital"/>
    <s v="2.2.2 - Activos fijos (formación bruta de capital fijo)"/>
    <s v="2 - Poder Ejecutivo"/>
    <s v="0223 - MINISTERIO DE LA VIVIENDA, HABITAT Y EDIFICACIONES (MIVHED)"/>
    <x v="2"/>
    <x v="4"/>
    <x v="12"/>
    <s v="2.6 - BIENES MUEBLES, INMUEBLES E INTANGIBLES"/>
    <s v="2.6.5 - MAQUINARIA, OTROS EQUIPOS Y HERRAMIENTAS"/>
    <n v="0"/>
    <n v="18580079.309999999"/>
  </r>
  <r>
    <x v="0"/>
    <x v="0"/>
    <x v="0"/>
    <s v="2.2 - Gastos de capital"/>
    <s v="2.2.2 - Activos fijos (formación bruta de capital fijo)"/>
    <s v="2 - Poder Ejecutivo"/>
    <s v="0223 - MINISTERIO DE LA VIVIENDA, HABITAT Y EDIFICACIONES (MIVHED)"/>
    <x v="2"/>
    <x v="4"/>
    <x v="12"/>
    <s v="2.7 - OBRAS"/>
    <s v="2.7.1 - OBRAS EN EDIFICACIONES"/>
    <n v="621917532"/>
    <n v="46264873.43"/>
  </r>
  <r>
    <x v="0"/>
    <x v="0"/>
    <x v="0"/>
    <s v="2.2 - Gastos de capital"/>
    <s v="2.2.2 - Activos fijos (formación bruta de capital fijo)"/>
    <s v="2 - Poder Ejecutivo"/>
    <s v="0223 - MINISTERIO DE LA VIVIENDA, HABITAT Y EDIFICACIONES (MIVHED)"/>
    <x v="2"/>
    <x v="4"/>
    <x v="31"/>
    <s v="2.6 - BIENES MUEBLES, INMUEBLES E INTANGIBLES"/>
    <s v="2.6.1 - MOBILIARIO Y EQUIPO"/>
    <n v="0"/>
    <n v="6146124.8100000005"/>
  </r>
  <r>
    <x v="0"/>
    <x v="0"/>
    <x v="0"/>
    <s v="2.2 - Gastos de capital"/>
    <s v="2.2.2 - Activos fijos (formación bruta de capital fijo)"/>
    <s v="2 - Poder Ejecutivo"/>
    <s v="0223 - MINISTERIO DE LA VIVIENDA, HABITAT Y EDIFICACIONES (MIVHED)"/>
    <x v="2"/>
    <x v="4"/>
    <x v="31"/>
    <s v="2.6 - BIENES MUEBLES, INMUEBLES E INTANGIBLES"/>
    <s v="2.6.3 - EQUIPO E INSTRUMENTAL, CIENTÍFICO Y LABORATORIO"/>
    <n v="0"/>
    <n v="70340000"/>
  </r>
  <r>
    <x v="0"/>
    <x v="0"/>
    <x v="0"/>
    <s v="2.2 - Gastos de capital"/>
    <s v="2.2.2 - Activos fijos (formación bruta de capital fijo)"/>
    <s v="2 - Poder Ejecutivo"/>
    <s v="0223 - MINISTERIO DE LA VIVIENDA, HABITAT Y EDIFICACIONES (MIVHED)"/>
    <x v="2"/>
    <x v="4"/>
    <x v="31"/>
    <s v="2.6 - BIENES MUEBLES, INMUEBLES E INTANGIBLES"/>
    <s v="2.6.5 - MAQUINARIA, OTROS EQUIPOS Y HERRAMIENTAS"/>
    <n v="0"/>
    <n v="32402693.270000003"/>
  </r>
  <r>
    <x v="0"/>
    <x v="0"/>
    <x v="0"/>
    <s v="2.2 - Gastos de capital"/>
    <s v="2.2.2 - Activos fijos (formación bruta de capital fijo)"/>
    <s v="2 - Poder Ejecutivo"/>
    <s v="0223 - MINISTERIO DE LA VIVIENDA, HABITAT Y EDIFICACIONES (MIVHED)"/>
    <x v="2"/>
    <x v="4"/>
    <x v="31"/>
    <s v="2.6 - BIENES MUEBLES, INMUEBLES E INTANGIBLES"/>
    <s v="2.6.9 - EDIFICIOS, ESTRUCTURAS, TIERRAS, TERRENOS Y OBJETOS DE VALOR"/>
    <n v="0"/>
    <n v="906015.66"/>
  </r>
  <r>
    <x v="0"/>
    <x v="0"/>
    <x v="0"/>
    <s v="2.2 - Gastos de capital"/>
    <s v="2.2.2 - Activos fijos (formación bruta de capital fijo)"/>
    <s v="2 - Poder Ejecutivo"/>
    <s v="0223 - MINISTERIO DE LA VIVIENDA, HABITAT Y EDIFICACIONES (MIVHED)"/>
    <x v="2"/>
    <x v="4"/>
    <x v="31"/>
    <s v="2.7 - OBRAS"/>
    <s v="2.7.1 - OBRAS EN EDIFICACIONES"/>
    <n v="1978014046"/>
    <n v="541788196.5"/>
  </r>
  <r>
    <x v="0"/>
    <x v="0"/>
    <x v="0"/>
    <s v="2.2 - Gastos de capital"/>
    <s v="2.2.2 - Activos fijos (formación bruta de capital fijo)"/>
    <s v="2 - Poder Ejecutivo"/>
    <s v="0223 - MINISTERIO DE LA VIVIENDA, HABITAT Y EDIFICACIONES (MIVHED)"/>
    <x v="2"/>
    <x v="4"/>
    <x v="32"/>
    <s v="2.6 - BIENES MUEBLES, INMUEBLES E INTANGIBLES"/>
    <s v="2.6.1 - MOBILIARIO Y EQUIPO"/>
    <n v="0"/>
    <n v="0"/>
  </r>
  <r>
    <x v="0"/>
    <x v="0"/>
    <x v="0"/>
    <s v="2.2 - Gastos de capital"/>
    <s v="2.2.2 - Activos fijos (formación bruta de capital fijo)"/>
    <s v="2 - Poder Ejecutivo"/>
    <s v="0223 - MINISTERIO DE LA VIVIENDA, HABITAT Y EDIFICACIONES (MIVHED)"/>
    <x v="2"/>
    <x v="4"/>
    <x v="32"/>
    <s v="2.6 - BIENES MUEBLES, INMUEBLES E INTANGIBLES"/>
    <s v="2.6.5 - MAQUINARIA, OTROS EQUIPOS Y HERRAMIENTAS"/>
    <n v="0"/>
    <n v="33220000"/>
  </r>
  <r>
    <x v="0"/>
    <x v="0"/>
    <x v="0"/>
    <s v="2.2 - Gastos de capital"/>
    <s v="2.2.2 - Activos fijos (formación bruta de capital fijo)"/>
    <s v="2 - Poder Ejecutivo"/>
    <s v="0223 - MINISTERIO DE LA VIVIENDA, HABITAT Y EDIFICACIONES (MIVHED)"/>
    <x v="2"/>
    <x v="4"/>
    <x v="32"/>
    <s v="2.7 - OBRAS"/>
    <s v="2.7.1 - OBRAS EN EDIFICACIONES"/>
    <n v="822757951"/>
    <n v="143227230.76000002"/>
  </r>
  <r>
    <x v="0"/>
    <x v="0"/>
    <x v="0"/>
    <s v="2.2 - Gastos de capital"/>
    <s v="2.2.2 - Activos fijos (formación bruta de capital fijo)"/>
    <s v="2 - Poder Ejecutivo"/>
    <s v="0223 - MINISTERIO DE LA VIVIENDA, HABITAT Y EDIFICACIONES (MIVHED)"/>
    <x v="2"/>
    <x v="5"/>
    <x v="18"/>
    <s v="2.7 - OBRAS"/>
    <s v="2.7.1 - OBRAS EN EDIFICACIONES"/>
    <n v="0"/>
    <n v="0"/>
  </r>
  <r>
    <x v="0"/>
    <x v="0"/>
    <x v="0"/>
    <s v="2.2 - Gastos de capital"/>
    <s v="2.2.2 - Activos fijos (formación bruta de capital fijo)"/>
    <s v="2 - Poder Ejecutivo"/>
    <s v="0223 - MINISTERIO DE LA VIVIENDA, HABITAT Y EDIFICACIONES (MIVHED)"/>
    <x v="2"/>
    <x v="5"/>
    <x v="61"/>
    <s v="2.7 - OBRAS"/>
    <s v="2.7.1 - OBRAS EN EDIFICACIONES"/>
    <n v="327533820"/>
    <n v="105555341.58000003"/>
  </r>
  <r>
    <x v="0"/>
    <x v="0"/>
    <x v="0"/>
    <s v="2.2 - Gastos de capital"/>
    <s v="2.2.2 - Activos fijos (formación bruta de capital fijo)"/>
    <s v="2 - Poder Ejecutivo"/>
    <s v="0223 - MINISTERIO DE LA VIVIENDA, HABITAT Y EDIFICACIONES (MIVHED)"/>
    <x v="2"/>
    <x v="8"/>
    <x v="13"/>
    <s v="2.6 - BIENES MUEBLES, INMUEBLES E INTANGIBLES"/>
    <s v="2.6.8 - BIENES INTANGIBLES"/>
    <n v="15328962"/>
    <n v="0"/>
  </r>
  <r>
    <x v="0"/>
    <x v="0"/>
    <x v="0"/>
    <s v="2.2 - Gastos de capital"/>
    <s v="2.2.2 - Activos fijos (formación bruta de capital fijo)"/>
    <s v="2 - Poder Ejecutivo"/>
    <s v="0223 - MINISTERIO DE LA VIVIENDA, HABITAT Y EDIFICACIONES (MIVHED)"/>
    <x v="2"/>
    <x v="8"/>
    <x v="13"/>
    <s v="2.7 - OBRAS"/>
    <s v="2.7.1 - OBRAS EN EDIFICACIONES"/>
    <n v="1445096432"/>
    <n v="0"/>
  </r>
  <r>
    <x v="0"/>
    <x v="0"/>
    <x v="0"/>
    <s v="2.2 - Gastos de capital"/>
    <s v="2.2.2 - Activos fijos (formación bruta de capital fijo)"/>
    <s v="2 - Poder Ejecutivo"/>
    <s v="0223 - MINISTERIO DE LA VIVIENDA, HABITAT Y EDIFICACIONES (MIVHED)"/>
    <x v="2"/>
    <x v="6"/>
    <x v="43"/>
    <s v="2.6 - BIENES MUEBLES, INMUEBLES E INTANGIBLES"/>
    <s v="2.6.1 - MOBILIARIO Y EQUIPO"/>
    <n v="75297200"/>
    <n v="10125504.809999999"/>
  </r>
  <r>
    <x v="0"/>
    <x v="0"/>
    <x v="0"/>
    <s v="2.2 - Gastos de capital"/>
    <s v="2.2.2 - Activos fijos (formación bruta de capital fijo)"/>
    <s v="2 - Poder Ejecutivo"/>
    <s v="0223 - MINISTERIO DE LA VIVIENDA, HABITAT Y EDIFICACIONES (MIVHED)"/>
    <x v="2"/>
    <x v="6"/>
    <x v="43"/>
    <s v="2.6 - BIENES MUEBLES, INMUEBLES E INTANGIBLES"/>
    <s v="2.6.4 - VEHÍCULOS Y EQUIPO DE TRANSPORTE, TRACCIÓN Y ELEVACIÓN"/>
    <n v="10000000"/>
    <n v="32102250"/>
  </r>
  <r>
    <x v="0"/>
    <x v="0"/>
    <x v="0"/>
    <s v="2.2 - Gastos de capital"/>
    <s v="2.2.2 - Activos fijos (formación bruta de capital fijo)"/>
    <s v="2 - Poder Ejecutivo"/>
    <s v="0223 - MINISTERIO DE LA VIVIENDA, HABITAT Y EDIFICACIONES (MIVHED)"/>
    <x v="2"/>
    <x v="6"/>
    <x v="43"/>
    <s v="2.6 - BIENES MUEBLES, INMUEBLES E INTANGIBLES"/>
    <s v="2.6.5 - MAQUINARIA, OTROS EQUIPOS Y HERRAMIENTAS"/>
    <n v="3478000"/>
    <n v="877268.47"/>
  </r>
  <r>
    <x v="0"/>
    <x v="0"/>
    <x v="0"/>
    <s v="2.2 - Gastos de capital"/>
    <s v="2.2.2 - Activos fijos (formación bruta de capital fijo)"/>
    <s v="2 - Poder Ejecutivo"/>
    <s v="0223 - MINISTERIO DE LA VIVIENDA, HABITAT Y EDIFICACIONES (MIVHED)"/>
    <x v="2"/>
    <x v="6"/>
    <x v="43"/>
    <s v="2.6 - BIENES MUEBLES, INMUEBLES E INTANGIBLES"/>
    <s v="2.6.8 - BIENES INTANGIBLES"/>
    <n v="62013720"/>
    <n v="0"/>
  </r>
  <r>
    <x v="0"/>
    <x v="0"/>
    <x v="0"/>
    <s v="2.2 - Gastos de capital"/>
    <s v="2.2.2 - Activos fijos (formación bruta de capital fijo)"/>
    <s v="2 - Poder Ejecutivo"/>
    <s v="0223 - MINISTERIO DE LA VIVIENDA, HABITAT Y EDIFICACIONES (MIVHED)"/>
    <x v="2"/>
    <x v="6"/>
    <x v="43"/>
    <s v="2.6 - BIENES MUEBLES, INMUEBLES E INTANGIBLES"/>
    <s v="2.6.2 - MOBILIARIO Y EQUIPO DE AUDIO, AUDIOVISUAL, RECREATIVO Y EDUCACIONAL"/>
    <n v="3500000"/>
    <n v="364360"/>
  </r>
  <r>
    <x v="0"/>
    <x v="0"/>
    <x v="0"/>
    <s v="2.2 - Gastos de capital"/>
    <s v="2.2.2 - Activos fijos (formación bruta de capital fijo)"/>
    <s v="2 - Poder Ejecutivo"/>
    <s v="0223 - MINISTERIO DE LA VIVIENDA, HABITAT Y EDIFICACIONES (MIVHED)"/>
    <x v="2"/>
    <x v="6"/>
    <x v="43"/>
    <s v="2.7 - OBRAS"/>
    <s v="2.7.1 - OBRAS EN EDIFICACIONES"/>
    <n v="172699401"/>
    <n v="957543.23"/>
  </r>
  <r>
    <x v="0"/>
    <x v="0"/>
    <x v="0"/>
    <s v="2.2 - Gastos de capital"/>
    <s v="2.2.2 - Activos fijos (formación bruta de capital fijo)"/>
    <s v="3 - Poder Judicial"/>
    <s v="0301 - PODER JUDICIAL"/>
    <x v="0"/>
    <x v="2"/>
    <x v="3"/>
    <s v="2.6 - BIENES MUEBLES, INMUEBLES E INTANGIBLES"/>
    <s v="2.6.1 - MOBILIARIO Y EQUIPO"/>
    <n v="76634380"/>
    <n v="18599996.410000004"/>
  </r>
  <r>
    <x v="0"/>
    <x v="0"/>
    <x v="0"/>
    <s v="2.2 - Gastos de capital"/>
    <s v="2.2.2 - Activos fijos (formación bruta de capital fijo)"/>
    <s v="3 - Poder Judicial"/>
    <s v="0301 - PODER JUDICIAL"/>
    <x v="0"/>
    <x v="2"/>
    <x v="3"/>
    <s v="2.6 - BIENES MUEBLES, INMUEBLES E INTANGIBLES"/>
    <s v="2.6.4 - VEHÍCULOS Y EQUIPO DE TRANSPORTE, TRACCIÓN Y ELEVACIÓN"/>
    <n v="20540817"/>
    <n v="11382876.58"/>
  </r>
  <r>
    <x v="0"/>
    <x v="0"/>
    <x v="0"/>
    <s v="2.2 - Gastos de capital"/>
    <s v="2.2.2 - Activos fijos (formación bruta de capital fijo)"/>
    <s v="3 - Poder Judicial"/>
    <s v="0301 - PODER JUDICIAL"/>
    <x v="0"/>
    <x v="2"/>
    <x v="3"/>
    <s v="2.6 - BIENES MUEBLES, INMUEBLES E INTANGIBLES"/>
    <s v="2.6.5 - MAQUINARIA, OTROS EQUIPOS Y HERRAMIENTAS"/>
    <n v="28810175"/>
    <n v="11351393.959999999"/>
  </r>
  <r>
    <x v="0"/>
    <x v="0"/>
    <x v="0"/>
    <s v="2.2 - Gastos de capital"/>
    <s v="2.2.2 - Activos fijos (formación bruta de capital fijo)"/>
    <s v="3 - Poder Judicial"/>
    <s v="0301 - PODER JUDICIAL"/>
    <x v="0"/>
    <x v="2"/>
    <x v="3"/>
    <s v="2.6 - BIENES MUEBLES, INMUEBLES E INTANGIBLES"/>
    <s v="2.6.6 - EQUIPOS DE DEFENSA Y SEGURIDAD"/>
    <n v="1412760"/>
    <n v="222616.34"/>
  </r>
  <r>
    <x v="0"/>
    <x v="0"/>
    <x v="0"/>
    <s v="2.2 - Gastos de capital"/>
    <s v="2.2.2 - Activos fijos (formación bruta de capital fijo)"/>
    <s v="3 - Poder Judicial"/>
    <s v="0301 - PODER JUDICIAL"/>
    <x v="0"/>
    <x v="2"/>
    <x v="3"/>
    <s v="2.6 - BIENES MUEBLES, INMUEBLES E INTANGIBLES"/>
    <s v="2.6.8 - BIENES INTANGIBLES"/>
    <n v="23243910"/>
    <n v="14684962.49"/>
  </r>
  <r>
    <x v="0"/>
    <x v="0"/>
    <x v="0"/>
    <s v="2.2 - Gastos de capital"/>
    <s v="2.2.2 - Activos fijos (formación bruta de capital fijo)"/>
    <s v="3 - Poder Judicial"/>
    <s v="0301 - PODER JUDICIAL"/>
    <x v="0"/>
    <x v="2"/>
    <x v="3"/>
    <s v="2.6 - BIENES MUEBLES, INMUEBLES E INTANGIBLES"/>
    <s v="2.6.2 - MOBILIARIO Y EQUIPO DE AUDIO, AUDIOVISUAL, RECREATIVO Y EDUCACIONAL"/>
    <n v="290955"/>
    <n v="19673.09"/>
  </r>
  <r>
    <x v="0"/>
    <x v="0"/>
    <x v="0"/>
    <s v="2.2 - Gastos de capital"/>
    <s v="2.2.2 - Activos fijos (formación bruta de capital fijo)"/>
    <s v="3 - Poder Judicial"/>
    <s v="0301 - PODER JUDICIAL"/>
    <x v="0"/>
    <x v="2"/>
    <x v="3"/>
    <s v="2.7 - OBRAS"/>
    <s v="2.7.1 - OBRAS EN EDIFICACIONES"/>
    <n v="32136274"/>
    <n v="21424182.739999998"/>
  </r>
  <r>
    <x v="0"/>
    <x v="0"/>
    <x v="0"/>
    <s v="2.2 - Gastos de capital"/>
    <s v="2.2.2 - Activos fijos (formación bruta de capital fijo)"/>
    <s v="5 - Cámara de Cuentas de la República Dominicana"/>
    <s v="0402 - CÁMARA DE CUENTAS"/>
    <x v="0"/>
    <x v="0"/>
    <x v="1"/>
    <s v="2.6 - BIENES MUEBLES, INMUEBLES E INTANGIBLES"/>
    <s v="2.6.1 - MOBILIARIO Y EQUIPO"/>
    <n v="12763238"/>
    <n v="17167464.579999994"/>
  </r>
  <r>
    <x v="0"/>
    <x v="0"/>
    <x v="0"/>
    <s v="2.2 - Gastos de capital"/>
    <s v="2.2.2 - Activos fijos (formación bruta de capital fijo)"/>
    <s v="5 - Cámara de Cuentas de la República Dominicana"/>
    <s v="0402 - CÁMARA DE CUENTAS"/>
    <x v="0"/>
    <x v="0"/>
    <x v="1"/>
    <s v="2.6 - BIENES MUEBLES, INMUEBLES E INTANGIBLES"/>
    <s v="2.6.3 - EQUIPO E INSTRUMENTAL, CIENTÍFICO Y LABORATORIO"/>
    <n v="159918"/>
    <n v="504382.75"/>
  </r>
  <r>
    <x v="0"/>
    <x v="0"/>
    <x v="0"/>
    <s v="2.2 - Gastos de capital"/>
    <s v="2.2.2 - Activos fijos (formación bruta de capital fijo)"/>
    <s v="5 - Cámara de Cuentas de la República Dominicana"/>
    <s v="0402 - CÁMARA DE CUENTAS"/>
    <x v="0"/>
    <x v="0"/>
    <x v="1"/>
    <s v="2.6 - BIENES MUEBLES, INMUEBLES E INTANGIBLES"/>
    <s v="2.6.4 - VEHÍCULOS Y EQUIPO DE TRANSPORTE, TRACCIÓN Y ELEVACIÓN"/>
    <n v="2700000"/>
    <n v="30353688.52"/>
  </r>
  <r>
    <x v="0"/>
    <x v="0"/>
    <x v="0"/>
    <s v="2.2 - Gastos de capital"/>
    <s v="2.2.2 - Activos fijos (formación bruta de capital fijo)"/>
    <s v="5 - Cámara de Cuentas de la República Dominicana"/>
    <s v="0402 - CÁMARA DE CUENTAS"/>
    <x v="0"/>
    <x v="0"/>
    <x v="1"/>
    <s v="2.6 - BIENES MUEBLES, INMUEBLES E INTANGIBLES"/>
    <s v="2.6.5 - MAQUINARIA, OTROS EQUIPOS Y HERRAMIENTAS"/>
    <n v="2049436"/>
    <n v="1521673.7000000002"/>
  </r>
  <r>
    <x v="0"/>
    <x v="0"/>
    <x v="0"/>
    <s v="2.2 - Gastos de capital"/>
    <s v="2.2.2 - Activos fijos (formación bruta de capital fijo)"/>
    <s v="5 - Cámara de Cuentas de la República Dominicana"/>
    <s v="0402 - CÁMARA DE CUENTAS"/>
    <x v="0"/>
    <x v="0"/>
    <x v="1"/>
    <s v="2.6 - BIENES MUEBLES, INMUEBLES E INTANGIBLES"/>
    <s v="2.6.8 - BIENES INTANGIBLES"/>
    <n v="7248419"/>
    <n v="13402860.82"/>
  </r>
  <r>
    <x v="0"/>
    <x v="0"/>
    <x v="0"/>
    <s v="2.2 - Gastos de capital"/>
    <s v="2.2.2 - Activos fijos (formación bruta de capital fijo)"/>
    <s v="5 - Cámara de Cuentas de la República Dominicana"/>
    <s v="0402 - CÁMARA DE CUENTAS"/>
    <x v="0"/>
    <x v="0"/>
    <x v="1"/>
    <s v="2.6 - BIENES MUEBLES, INMUEBLES E INTANGIBLES"/>
    <s v="2.6.9 - EDIFICIOS, ESTRUCTURAS, TIERRAS, TERRENOS Y OBJETOS DE VALOR"/>
    <n v="190000000"/>
    <n v="1000000"/>
  </r>
  <r>
    <x v="0"/>
    <x v="0"/>
    <x v="0"/>
    <s v="2.2 - Gastos de capital"/>
    <s v="2.2.2 - Activos fijos (formación bruta de capital fijo)"/>
    <s v="5 - Cámara de Cuentas de la República Dominicana"/>
    <s v="0402 - CÁMARA DE CUENTAS"/>
    <x v="0"/>
    <x v="0"/>
    <x v="1"/>
    <s v="2.6 - BIENES MUEBLES, INMUEBLES E INTANGIBLES"/>
    <s v="2.6.2 - MOBILIARIO Y EQUIPO DE AUDIO, AUDIOVISUAL, RECREATIVO Y EDUCACIONAL"/>
    <n v="498277"/>
    <n v="566734.02999999991"/>
  </r>
  <r>
    <x v="0"/>
    <x v="0"/>
    <x v="0"/>
    <s v="2.2 - Gastos de capital"/>
    <s v="2.2.2 - Activos fijos (formación bruta de capital fijo)"/>
    <s v="6 - Tribunal Constitucional"/>
    <s v="0403 - TRIBUNAL CONSTITUCIONAL"/>
    <x v="0"/>
    <x v="2"/>
    <x v="47"/>
    <s v="2.6 - BIENES MUEBLES, INMUEBLES E INTANGIBLES"/>
    <s v="2.6.1 - MOBILIARIO Y EQUIPO"/>
    <n v="212755218"/>
    <n v="23382196.379999999"/>
  </r>
  <r>
    <x v="0"/>
    <x v="0"/>
    <x v="0"/>
    <s v="2.2 - Gastos de capital"/>
    <s v="2.2.2 - Activos fijos (formación bruta de capital fijo)"/>
    <s v="6 - Tribunal Constitucional"/>
    <s v="0403 - TRIBUNAL CONSTITUCIONAL"/>
    <x v="0"/>
    <x v="2"/>
    <x v="47"/>
    <s v="2.6 - BIENES MUEBLES, INMUEBLES E INTANGIBLES"/>
    <s v="2.6.3 - EQUIPO E INSTRUMENTAL, CIENTÍFICO Y LABORATORIO"/>
    <n v="0"/>
    <n v="54545.440000000002"/>
  </r>
  <r>
    <x v="0"/>
    <x v="0"/>
    <x v="0"/>
    <s v="2.2 - Gastos de capital"/>
    <s v="2.2.2 - Activos fijos (formación bruta de capital fijo)"/>
    <s v="6 - Tribunal Constitucional"/>
    <s v="0403 - TRIBUNAL CONSTITUCIONAL"/>
    <x v="0"/>
    <x v="2"/>
    <x v="47"/>
    <s v="2.6 - BIENES MUEBLES, INMUEBLES E INTANGIBLES"/>
    <s v="2.6.4 - VEHÍCULOS Y EQUIPO DE TRANSPORTE, TRACCIÓN Y ELEVACIÓN"/>
    <n v="3000000"/>
    <n v="3795454.5600000005"/>
  </r>
  <r>
    <x v="0"/>
    <x v="0"/>
    <x v="0"/>
    <s v="2.2 - Gastos de capital"/>
    <s v="2.2.2 - Activos fijos (formación bruta de capital fijo)"/>
    <s v="6 - Tribunal Constitucional"/>
    <s v="0403 - TRIBUNAL CONSTITUCIONAL"/>
    <x v="0"/>
    <x v="2"/>
    <x v="47"/>
    <s v="2.6 - BIENES MUEBLES, INMUEBLES E INTANGIBLES"/>
    <s v="2.6.5 - MAQUINARIA, OTROS EQUIPOS Y HERRAMIENTAS"/>
    <n v="0"/>
    <n v="109090.92"/>
  </r>
  <r>
    <x v="0"/>
    <x v="0"/>
    <x v="0"/>
    <s v="2.2 - Gastos de capital"/>
    <s v="2.2.2 - Activos fijos (formación bruta de capital fijo)"/>
    <s v="6 - Tribunal Constitucional"/>
    <s v="0403 - TRIBUNAL CONSTITUCIONAL"/>
    <x v="0"/>
    <x v="2"/>
    <x v="47"/>
    <s v="2.6 - BIENES MUEBLES, INMUEBLES E INTANGIBLES"/>
    <s v="2.6.6 - EQUIPOS DE DEFENSA Y SEGURIDAD"/>
    <n v="0"/>
    <n v="405654.56"/>
  </r>
  <r>
    <x v="0"/>
    <x v="0"/>
    <x v="0"/>
    <s v="2.2 - Gastos de capital"/>
    <s v="2.2.2 - Activos fijos (formación bruta de capital fijo)"/>
    <s v="6 - Tribunal Constitucional"/>
    <s v="0403 - TRIBUNAL CONSTITUCIONAL"/>
    <x v="0"/>
    <x v="2"/>
    <x v="47"/>
    <s v="2.6 - BIENES MUEBLES, INMUEBLES E INTANGIBLES"/>
    <s v="2.6.8 - BIENES INTANGIBLES"/>
    <n v="4081000"/>
    <n v="900083"/>
  </r>
  <r>
    <x v="0"/>
    <x v="0"/>
    <x v="0"/>
    <s v="2.2 - Gastos de capital"/>
    <s v="2.2.2 - Activos fijos (formación bruta de capital fijo)"/>
    <s v="6 - Tribunal Constitucional"/>
    <s v="0403 - TRIBUNAL CONSTITUCIONAL"/>
    <x v="0"/>
    <x v="2"/>
    <x v="47"/>
    <s v="2.6 - BIENES MUEBLES, INMUEBLES E INTANGIBLES"/>
    <s v="2.6.2 - MOBILIARIO Y EQUIPO DE AUDIO, AUDIOVISUAL, RECREATIVO Y EDUCACIONAL"/>
    <n v="595713"/>
    <n v="515227.35999999993"/>
  </r>
  <r>
    <x v="0"/>
    <x v="0"/>
    <x v="0"/>
    <s v="2.2 - Gastos de capital"/>
    <s v="2.2.2 - Activos fijos (formación bruta de capital fijo)"/>
    <s v="7 - Defensor del Pueblo"/>
    <s v="0404 - DEFENSOR DEL PUEBLO"/>
    <x v="0"/>
    <x v="2"/>
    <x v="3"/>
    <s v="2.6 - BIENES MUEBLES, INMUEBLES E INTANGIBLES"/>
    <s v="2.6.1 - MOBILIARIO Y EQUIPO"/>
    <n v="1546000"/>
    <n v="4774905.9000000004"/>
  </r>
  <r>
    <x v="0"/>
    <x v="0"/>
    <x v="0"/>
    <s v="2.2 - Gastos de capital"/>
    <s v="2.2.2 - Activos fijos (formación bruta de capital fijo)"/>
    <s v="7 - Defensor del Pueblo"/>
    <s v="0404 - DEFENSOR DEL PUEBLO"/>
    <x v="0"/>
    <x v="2"/>
    <x v="3"/>
    <s v="2.6 - BIENES MUEBLES, INMUEBLES E INTANGIBLES"/>
    <s v="2.6.4 - VEHÍCULOS Y EQUIPO DE TRANSPORTE, TRACCIÓN Y ELEVACIÓN"/>
    <n v="0"/>
    <n v="0"/>
  </r>
  <r>
    <x v="0"/>
    <x v="0"/>
    <x v="0"/>
    <s v="2.2 - Gastos de capital"/>
    <s v="2.2.2 - Activos fijos (formación bruta de capital fijo)"/>
    <s v="7 - Defensor del Pueblo"/>
    <s v="0404 - DEFENSOR DEL PUEBLO"/>
    <x v="0"/>
    <x v="2"/>
    <x v="3"/>
    <s v="2.6 - BIENES MUEBLES, INMUEBLES E INTANGIBLES"/>
    <s v="2.6.5 - MAQUINARIA, OTROS EQUIPOS Y HERRAMIENTAS"/>
    <n v="81428"/>
    <n v="13010"/>
  </r>
  <r>
    <x v="0"/>
    <x v="0"/>
    <x v="0"/>
    <s v="2.2 - Gastos de capital"/>
    <s v="2.2.2 - Activos fijos (formación bruta de capital fijo)"/>
    <s v="7 - Defensor del Pueblo"/>
    <s v="0404 - DEFENSOR DEL PUEBLO"/>
    <x v="0"/>
    <x v="2"/>
    <x v="3"/>
    <s v="2.6 - BIENES MUEBLES, INMUEBLES E INTANGIBLES"/>
    <s v="2.6.6 - EQUIPOS DE DEFENSA Y SEGURIDAD"/>
    <n v="0"/>
    <n v="0"/>
  </r>
  <r>
    <x v="0"/>
    <x v="0"/>
    <x v="0"/>
    <s v="2.2 - Gastos de capital"/>
    <s v="2.2.2 - Activos fijos (formación bruta de capital fijo)"/>
    <s v="7 - Defensor del Pueblo"/>
    <s v="0404 - DEFENSOR DEL PUEBLO"/>
    <x v="0"/>
    <x v="2"/>
    <x v="3"/>
    <s v="2.6 - BIENES MUEBLES, INMUEBLES E INTANGIBLES"/>
    <s v="2.6.8 - BIENES INTANGIBLES"/>
    <n v="100000"/>
    <n v="0"/>
  </r>
  <r>
    <x v="0"/>
    <x v="0"/>
    <x v="0"/>
    <s v="2.2 - Gastos de capital"/>
    <s v="2.2.2 - Activos fijos (formación bruta de capital fijo)"/>
    <s v="7 - Defensor del Pueblo"/>
    <s v="0404 - DEFENSOR DEL PUEBLO"/>
    <x v="0"/>
    <x v="2"/>
    <x v="3"/>
    <s v="2.6 - BIENES MUEBLES, INMUEBLES E INTANGIBLES"/>
    <s v="2.6.2 - MOBILIARIO Y EQUIPO DE AUDIO, AUDIOVISUAL, RECREATIVO Y EDUCACIONAL"/>
    <n v="23043345"/>
    <n v="69059.02"/>
  </r>
  <r>
    <x v="0"/>
    <x v="0"/>
    <x v="0"/>
    <s v="2.2 - Gastos de capital"/>
    <s v="2.2.2 - Activos fijos (formación bruta de capital fijo)"/>
    <s v="8 - Tribunal Superior Electoral (TSE)"/>
    <s v="0405 - TRIBUNAL SUPERIOR  ELECTORAL ( TSE)"/>
    <x v="0"/>
    <x v="0"/>
    <x v="58"/>
    <s v="2.6 - BIENES MUEBLES, INMUEBLES E INTANGIBLES"/>
    <s v="2.6.1 - MOBILIARIO Y EQUIPO"/>
    <n v="97056466"/>
    <n v="29591111.990000002"/>
  </r>
  <r>
    <x v="0"/>
    <x v="0"/>
    <x v="0"/>
    <s v="2.2 - Gastos de capital"/>
    <s v="2.2.2 - Activos fijos (formación bruta de capital fijo)"/>
    <s v="8 - Tribunal Superior Electoral (TSE)"/>
    <s v="0405 - TRIBUNAL SUPERIOR  ELECTORAL ( TSE)"/>
    <x v="0"/>
    <x v="0"/>
    <x v="58"/>
    <s v="2.6 - BIENES MUEBLES, INMUEBLES E INTANGIBLES"/>
    <s v="2.6.4 - VEHÍCULOS Y EQUIPO DE TRANSPORTE, TRACCIÓN Y ELEVACIÓN"/>
    <n v="8100000"/>
    <n v="11494896.34"/>
  </r>
  <r>
    <x v="0"/>
    <x v="0"/>
    <x v="0"/>
    <s v="2.2 - Gastos de capital"/>
    <s v="2.2.2 - Activos fijos (formación bruta de capital fijo)"/>
    <s v="8 - Tribunal Superior Electoral (TSE)"/>
    <s v="0405 - TRIBUNAL SUPERIOR  ELECTORAL ( TSE)"/>
    <x v="0"/>
    <x v="0"/>
    <x v="58"/>
    <s v="2.6 - BIENES MUEBLES, INMUEBLES E INTANGIBLES"/>
    <s v="2.6.5 - MAQUINARIA, OTROS EQUIPOS Y HERRAMIENTAS"/>
    <n v="800000"/>
    <n v="2833333.3499999996"/>
  </r>
  <r>
    <x v="0"/>
    <x v="0"/>
    <x v="0"/>
    <s v="2.2 - Gastos de capital"/>
    <s v="2.2.2 - Activos fijos (formación bruta de capital fijo)"/>
    <s v="8 - Tribunal Superior Electoral (TSE)"/>
    <s v="0405 - TRIBUNAL SUPERIOR  ELECTORAL ( TSE)"/>
    <x v="0"/>
    <x v="0"/>
    <x v="58"/>
    <s v="2.6 - BIENES MUEBLES, INMUEBLES E INTANGIBLES"/>
    <s v="2.6.8 - BIENES INTANGIBLES"/>
    <n v="1000000"/>
    <n v="2910176.02"/>
  </r>
  <r>
    <x v="0"/>
    <x v="0"/>
    <x v="0"/>
    <s v="2.2 - Gastos de capital"/>
    <s v="2.2.2 - Activos fijos (formación bruta de capital fijo)"/>
    <s v="8 - Tribunal Superior Electoral (TSE)"/>
    <s v="0405 - TRIBUNAL SUPERIOR  ELECTORAL ( TSE)"/>
    <x v="0"/>
    <x v="0"/>
    <x v="58"/>
    <s v="2.6 - BIENES MUEBLES, INMUEBLES E INTANGIBLES"/>
    <s v="2.6.2 - MOBILIARIO Y EQUIPO DE AUDIO, AUDIOVISUAL, RECREATIVO Y EDUCACIONAL"/>
    <n v="200000"/>
    <n v="1120798.55"/>
  </r>
  <r>
    <x v="0"/>
    <x v="0"/>
    <x v="0"/>
    <s v="2.2 - Gastos de capital"/>
    <s v="2.2.4 - Objetos de valor"/>
    <s v="2 - Poder Ejecutivo"/>
    <s v="0201 - PRESIDENCIA DE LA REPÚBLICA"/>
    <x v="0"/>
    <x v="0"/>
    <x v="1"/>
    <s v="2.6 - BIENES MUEBLES, INMUEBLES E INTANGIBLES"/>
    <s v="2.6.9 - EDIFICIOS, ESTRUCTURAS, TIERRAS, TERRENOS Y OBJETOS DE VALOR"/>
    <n v="15426936"/>
    <n v="0"/>
  </r>
  <r>
    <x v="0"/>
    <x v="0"/>
    <x v="0"/>
    <s v="2.2 - Gastos de capital"/>
    <s v="2.2.4 - Objetos de valor"/>
    <s v="2 - Poder Ejecutivo"/>
    <s v="0201 - PRESIDENCIA DE LA REPÚBLICA"/>
    <x v="0"/>
    <x v="2"/>
    <x v="3"/>
    <s v="2.6 - BIENES MUEBLES, INMUEBLES E INTANGIBLES"/>
    <s v="2.6.9 - EDIFICIOS, ESTRUCTURAS, TIERRAS, TERRENOS Y OBJETOS DE VALOR"/>
    <n v="0"/>
    <n v="41300"/>
  </r>
  <r>
    <x v="0"/>
    <x v="0"/>
    <x v="0"/>
    <s v="2.2 - Gastos de capital"/>
    <s v="2.2.4 - Objetos de valor"/>
    <s v="2 - Poder Ejecutivo"/>
    <s v="0201 - PRESIDENCIA DE LA REPÚBLICA"/>
    <x v="2"/>
    <x v="5"/>
    <x v="6"/>
    <s v="2.6 - BIENES MUEBLES, INMUEBLES E INTANGIBLES"/>
    <s v="2.6.9 - EDIFICIOS, ESTRUCTURAS, TIERRAS, TERRENOS Y OBJETOS DE VALOR"/>
    <n v="300000"/>
    <n v="0"/>
  </r>
  <r>
    <x v="0"/>
    <x v="0"/>
    <x v="0"/>
    <s v="2.2 - Gastos de capital"/>
    <s v="2.2.4 - Objetos de valor"/>
    <s v="2 - Poder Ejecutivo"/>
    <s v="0201 - PRESIDENCIA DE LA REPÚBLICA"/>
    <x v="2"/>
    <x v="6"/>
    <x v="7"/>
    <s v="2.6 - BIENES MUEBLES, INMUEBLES E INTANGIBLES"/>
    <s v="2.6.9 - EDIFICIOS, ESTRUCTURAS, TIERRAS, TERRENOS Y OBJETOS DE VALOR"/>
    <n v="0"/>
    <n v="0"/>
  </r>
  <r>
    <x v="0"/>
    <x v="0"/>
    <x v="0"/>
    <s v="2.2 - Gastos de capital"/>
    <s v="2.2.4 - Objetos de valor"/>
    <s v="2 - Poder Ejecutivo"/>
    <s v="0203 - MINISTERIO DE DEFENSA"/>
    <x v="2"/>
    <x v="8"/>
    <x v="13"/>
    <s v="2.6 - BIENES MUEBLES, INMUEBLES E INTANGIBLES"/>
    <s v="2.6.9 - EDIFICIOS, ESTRUCTURAS, TIERRAS, TERRENOS Y OBJETOS DE VALOR"/>
    <n v="0"/>
    <n v="566399.81999999995"/>
  </r>
  <r>
    <x v="0"/>
    <x v="0"/>
    <x v="0"/>
    <s v="2.2 - Gastos de capital"/>
    <s v="2.2.4 - Objetos de valor"/>
    <s v="2 - Poder Ejecutivo"/>
    <s v="0204 - MINISTERIO DE RELACIONES EXTERIORES"/>
    <x v="0"/>
    <x v="10"/>
    <x v="21"/>
    <s v="2.6 - BIENES MUEBLES, INMUEBLES E INTANGIBLES"/>
    <s v="2.6.9 - EDIFICIOS, ESTRUCTURAS, TIERRAS, TERRENOS Y OBJETOS DE VALOR"/>
    <n v="200000"/>
    <n v="0"/>
  </r>
  <r>
    <x v="0"/>
    <x v="0"/>
    <x v="0"/>
    <s v="2.2 - Gastos de capital"/>
    <s v="2.2.4 - Objetos de valor"/>
    <s v="2 - Poder Ejecutivo"/>
    <s v="0205 - MINISTERIO DE HACIENDA"/>
    <x v="0"/>
    <x v="0"/>
    <x v="1"/>
    <s v="2.6 - BIENES MUEBLES, INMUEBLES E INTANGIBLES"/>
    <s v="2.6.9 - EDIFICIOS, ESTRUCTURAS, TIERRAS, TERRENOS Y OBJETOS DE VALOR"/>
    <n v="0"/>
    <n v="0"/>
  </r>
  <r>
    <x v="0"/>
    <x v="0"/>
    <x v="0"/>
    <s v="2.2 - Gastos de capital"/>
    <s v="2.2.4 - Objetos de valor"/>
    <s v="2 - Poder Ejecutivo"/>
    <s v="0206 - MINISTERIO DE EDUCACIÓN"/>
    <x v="2"/>
    <x v="8"/>
    <x v="29"/>
    <s v="2.6 - BIENES MUEBLES, INMUEBLES E INTANGIBLES"/>
    <s v="2.6.9 - EDIFICIOS, ESTRUCTURAS, TIERRAS, TERRENOS Y OBJETOS DE VALOR"/>
    <n v="5269800"/>
    <n v="0"/>
  </r>
  <r>
    <x v="0"/>
    <x v="0"/>
    <x v="0"/>
    <s v="2.2 - Gastos de capital"/>
    <s v="2.2.4 - Objetos de valor"/>
    <s v="2 - Poder Ejecutivo"/>
    <s v="0208 - MINISTERIO DE DEPORTES Y RECREACIÓN"/>
    <x v="2"/>
    <x v="5"/>
    <x v="34"/>
    <s v="2.6 - BIENES MUEBLES, INMUEBLES E INTANGIBLES"/>
    <s v="2.6.9 - EDIFICIOS, ESTRUCTURAS, TIERRAS, TERRENOS Y OBJETOS DE VALOR"/>
    <n v="0"/>
    <n v="0"/>
  </r>
  <r>
    <x v="0"/>
    <x v="0"/>
    <x v="0"/>
    <s v="2.2 - Gastos de capital"/>
    <s v="2.2.4 - Objetos de valor"/>
    <s v="2 - Poder Ejecutivo"/>
    <s v="0210 - MINISTERIO DE AGRICULTURA"/>
    <x v="3"/>
    <x v="9"/>
    <x v="17"/>
    <s v="2.6 - BIENES MUEBLES, INMUEBLES E INTANGIBLES"/>
    <s v="2.6.9 - EDIFICIOS, ESTRUCTURAS, TIERRAS, TERRENOS Y OBJETOS DE VALOR"/>
    <n v="0"/>
    <n v="0"/>
  </r>
  <r>
    <x v="0"/>
    <x v="0"/>
    <x v="0"/>
    <s v="2.2 - Gastos de capital"/>
    <s v="2.2.4 - Objetos de valor"/>
    <s v="2 - Poder Ejecutivo"/>
    <s v="0211 - MINISTERIO DE OBRAS PÚBLICAS Y COMUNICACIONES"/>
    <x v="3"/>
    <x v="7"/>
    <x v="11"/>
    <s v="2.6 - BIENES MUEBLES, INMUEBLES E INTANGIBLES"/>
    <s v="2.6.9 - EDIFICIOS, ESTRUCTURAS, TIERRAS, TERRENOS Y OBJETOS DE VALOR"/>
    <n v="0"/>
    <n v="0"/>
  </r>
  <r>
    <x v="0"/>
    <x v="0"/>
    <x v="0"/>
    <s v="2.2 - Gastos de capital"/>
    <s v="2.2.4 - Objetos de valor"/>
    <s v="3 - Poder Judicial"/>
    <s v="0301 - PODER JUDICIAL"/>
    <x v="0"/>
    <x v="2"/>
    <x v="3"/>
    <s v="2.6 - BIENES MUEBLES, INMUEBLES E INTANGIBLES"/>
    <s v="2.6.9 - EDIFICIOS, ESTRUCTURAS, TIERRAS, TERRENOS Y OBJETOS DE VALOR"/>
    <n v="5162331"/>
    <n v="2140856.9700000002"/>
  </r>
  <r>
    <x v="0"/>
    <x v="0"/>
    <x v="0"/>
    <s v="2.2 - Gastos de capital"/>
    <s v="2.2.5 - Activos no producidos"/>
    <s v="2 - Poder Ejecutivo"/>
    <s v="0201 - PRESIDENCIA DE LA REPÚBLICA"/>
    <x v="0"/>
    <x v="0"/>
    <x v="1"/>
    <s v="2.6 - BIENES MUEBLES, INMUEBLES E INTANGIBLES"/>
    <s v="2.6.8 - BIENES INTANGIBLES"/>
    <n v="25000"/>
    <n v="0"/>
  </r>
  <r>
    <x v="0"/>
    <x v="0"/>
    <x v="0"/>
    <s v="2.2 - Gastos de capital"/>
    <s v="2.2.5 - Activos no producidos"/>
    <s v="2 - Poder Ejecutivo"/>
    <s v="0201 - PRESIDENCIA DE LA REPÚBLICA"/>
    <x v="3"/>
    <x v="7"/>
    <x v="39"/>
    <s v="2.6 - BIENES MUEBLES, INMUEBLES E INTANGIBLES"/>
    <s v="2.6.9 - EDIFICIOS, ESTRUCTURAS, TIERRAS, TERRENOS Y OBJETOS DE VALOR"/>
    <n v="0"/>
    <n v="10341423.15"/>
  </r>
  <r>
    <x v="0"/>
    <x v="0"/>
    <x v="0"/>
    <s v="2.2 - Gastos de capital"/>
    <s v="2.2.5 - Activos no producidos"/>
    <s v="2 - Poder Ejecutivo"/>
    <s v="0201 - PRESIDENCIA DE LA REPÚBLICA"/>
    <x v="2"/>
    <x v="5"/>
    <x v="6"/>
    <s v="2.6 - BIENES MUEBLES, INMUEBLES E INTANGIBLES"/>
    <s v="2.6.8 - BIENES INTANGIBLES"/>
    <n v="0"/>
    <n v="0"/>
  </r>
  <r>
    <x v="0"/>
    <x v="0"/>
    <x v="0"/>
    <s v="2.2 - Gastos de capital"/>
    <s v="2.2.5 - Activos no producidos"/>
    <s v="2 - Poder Ejecutivo"/>
    <s v="0201 - PRESIDENCIA DE LA REPÚBLICA"/>
    <x v="2"/>
    <x v="6"/>
    <x v="7"/>
    <s v="2.6 - BIENES MUEBLES, INMUEBLES E INTANGIBLES"/>
    <s v="2.6.8 - BIENES INTANGIBLES"/>
    <n v="200000"/>
    <n v="0"/>
  </r>
  <r>
    <x v="0"/>
    <x v="0"/>
    <x v="0"/>
    <s v="2.2 - Gastos de capital"/>
    <s v="2.2.5 - Activos no producidos"/>
    <s v="2 - Poder Ejecutivo"/>
    <s v="0202 - MINISTERIO DE  INTERIOR Y POLICÍA"/>
    <x v="0"/>
    <x v="2"/>
    <x v="8"/>
    <s v="2.6 - BIENES MUEBLES, INMUEBLES E INTANGIBLES"/>
    <s v="2.6.9 - EDIFICIOS, ESTRUCTURAS, TIERRAS, TERRENOS Y OBJETOS DE VALOR"/>
    <n v="50000"/>
    <n v="0"/>
  </r>
  <r>
    <x v="0"/>
    <x v="0"/>
    <x v="0"/>
    <s v="2.2 - Gastos de capital"/>
    <s v="2.2.5 - Activos no producidos"/>
    <s v="2 - Poder Ejecutivo"/>
    <s v="0202 - MINISTERIO DE  INTERIOR Y POLICÍA"/>
    <x v="0"/>
    <x v="2"/>
    <x v="10"/>
    <s v="2.6 - BIENES MUEBLES, INMUEBLES E INTANGIBLES"/>
    <s v="2.6.9 - EDIFICIOS, ESTRUCTURAS, TIERRAS, TERRENOS Y OBJETOS DE VALOR"/>
    <n v="60000000"/>
    <n v="0"/>
  </r>
  <r>
    <x v="0"/>
    <x v="0"/>
    <x v="0"/>
    <s v="2.2 - Gastos de capital"/>
    <s v="2.2.5 - Activos no producidos"/>
    <s v="2 - Poder Ejecutivo"/>
    <s v="0204 - MINISTERIO DE RELACIONES EXTERIORES"/>
    <x v="0"/>
    <x v="10"/>
    <x v="21"/>
    <s v="2.6 - BIENES MUEBLES, INMUEBLES E INTANGIBLES"/>
    <s v="2.6.8 - BIENES INTANGIBLES"/>
    <n v="100000"/>
    <n v="0"/>
  </r>
  <r>
    <x v="0"/>
    <x v="0"/>
    <x v="0"/>
    <s v="2.2 - Gastos de capital"/>
    <s v="2.2.5 - Activos no producidos"/>
    <s v="2 - Poder Ejecutivo"/>
    <s v="0204 - MINISTERIO DE RELACIONES EXTERIORES"/>
    <x v="0"/>
    <x v="10"/>
    <x v="22"/>
    <s v="2.6 - BIENES MUEBLES, INMUEBLES E INTANGIBLES"/>
    <s v="2.6.8 - BIENES INTANGIBLES"/>
    <n v="100000"/>
    <n v="0"/>
  </r>
  <r>
    <x v="0"/>
    <x v="0"/>
    <x v="0"/>
    <s v="2.2 - Gastos de capital"/>
    <s v="2.2.5 - Activos no producidos"/>
    <s v="2 - Poder Ejecutivo"/>
    <s v="0205 - MINISTERIO DE HACIENDA"/>
    <x v="0"/>
    <x v="0"/>
    <x v="1"/>
    <s v="2.6 - BIENES MUEBLES, INMUEBLES E INTANGIBLES"/>
    <s v="2.6.8 - BIENES INTANGIBLES"/>
    <n v="2000000"/>
    <n v="0"/>
  </r>
  <r>
    <x v="0"/>
    <x v="0"/>
    <x v="0"/>
    <s v="2.2 - Gastos de capital"/>
    <s v="2.2.5 - Activos no producidos"/>
    <s v="2 - Poder Ejecutivo"/>
    <s v="0205 - MINISTERIO DE HACIENDA"/>
    <x v="0"/>
    <x v="0"/>
    <x v="1"/>
    <s v="2.6 - BIENES MUEBLES, INMUEBLES E INTANGIBLES"/>
    <s v="2.6.9 - EDIFICIOS, ESTRUCTURAS, TIERRAS, TERRENOS Y OBJETOS DE VALOR"/>
    <n v="813322"/>
    <n v="1094337.92"/>
  </r>
  <r>
    <x v="0"/>
    <x v="0"/>
    <x v="0"/>
    <s v="2.2 - Gastos de capital"/>
    <s v="2.2.5 - Activos no producidos"/>
    <s v="2 - Poder Ejecutivo"/>
    <s v="0206 - MINISTERIO DE EDUCACIÓN"/>
    <x v="2"/>
    <x v="8"/>
    <x v="23"/>
    <s v="2.6 - BIENES MUEBLES, INMUEBLES E INTANGIBLES"/>
    <s v="2.6.9 - EDIFICIOS, ESTRUCTURAS, TIERRAS, TERRENOS Y OBJETOS DE VALOR"/>
    <n v="0"/>
    <n v="4362290"/>
  </r>
  <r>
    <x v="0"/>
    <x v="0"/>
    <x v="0"/>
    <s v="2.2 - Gastos de capital"/>
    <s v="2.2.5 - Activos no producidos"/>
    <s v="2 - Poder Ejecutivo"/>
    <s v="0206 - MINISTERIO DE EDUCACIÓN"/>
    <x v="2"/>
    <x v="8"/>
    <x v="24"/>
    <s v="2.6 - BIENES MUEBLES, INMUEBLES E INTANGIBLES"/>
    <s v="2.6.9 - EDIFICIOS, ESTRUCTURAS, TIERRAS, TERRENOS Y OBJETOS DE VALOR"/>
    <n v="39999955"/>
    <n v="7453160.1999999993"/>
  </r>
  <r>
    <x v="0"/>
    <x v="0"/>
    <x v="0"/>
    <s v="2.2 - Gastos de capital"/>
    <s v="2.2.5 - Activos no producidos"/>
    <s v="2 - Poder Ejecutivo"/>
    <s v="0206 - MINISTERIO DE EDUCACIÓN"/>
    <x v="2"/>
    <x v="8"/>
    <x v="25"/>
    <s v="2.6 - BIENES MUEBLES, INMUEBLES E INTANGIBLES"/>
    <s v="2.6.9 - EDIFICIOS, ESTRUCTURAS, TIERRAS, TERRENOS Y OBJETOS DE VALOR"/>
    <n v="28949741"/>
    <n v="0"/>
  </r>
  <r>
    <x v="0"/>
    <x v="0"/>
    <x v="0"/>
    <s v="2.2 - Gastos de capital"/>
    <s v="2.2.5 - Activos no producidos"/>
    <s v="2 - Poder Ejecutivo"/>
    <s v="0206 - MINISTERIO DE EDUCACIÓN"/>
    <x v="2"/>
    <x v="8"/>
    <x v="13"/>
    <s v="2.6 - BIENES MUEBLES, INMUEBLES E INTANGIBLES"/>
    <s v="2.6.8 - BIENES INTANGIBLES"/>
    <n v="3500000"/>
    <n v="0"/>
  </r>
  <r>
    <x v="0"/>
    <x v="0"/>
    <x v="0"/>
    <s v="2.2 - Gastos de capital"/>
    <s v="2.2.5 - Activos no producidos"/>
    <s v="2 - Poder Ejecutivo"/>
    <s v="0207 - MINISTERIO DE SALUD PÚBLICA Y ASISTENCIA SOCIAL"/>
    <x v="2"/>
    <x v="4"/>
    <x v="31"/>
    <s v="2.6 - BIENES MUEBLES, INMUEBLES E INTANGIBLES"/>
    <s v="2.6.8 - BIENES INTANGIBLES"/>
    <n v="370000"/>
    <n v="0"/>
  </r>
  <r>
    <x v="0"/>
    <x v="0"/>
    <x v="0"/>
    <s v="2.2 - Gastos de capital"/>
    <s v="2.2.5 - Activos no producidos"/>
    <s v="2 - Poder Ejecutivo"/>
    <s v="0210 - MINISTERIO DE AGRICULTURA"/>
    <x v="3"/>
    <x v="9"/>
    <x v="17"/>
    <s v="2.6 - BIENES MUEBLES, INMUEBLES E INTANGIBLES"/>
    <s v="2.6.8 - BIENES INTANGIBLES"/>
    <n v="900000"/>
    <n v="0"/>
  </r>
  <r>
    <x v="0"/>
    <x v="0"/>
    <x v="0"/>
    <s v="2.2 - Gastos de capital"/>
    <s v="2.2.5 - Activos no producidos"/>
    <s v="2 - Poder Ejecutivo"/>
    <s v="0211 - MINISTERIO DE OBRAS PÚBLICAS Y COMUNICACIONES"/>
    <x v="0"/>
    <x v="2"/>
    <x v="3"/>
    <s v="2.6 - BIENES MUEBLES, INMUEBLES E INTANGIBLES"/>
    <s v="2.6.9 - EDIFICIOS, ESTRUCTURAS, TIERRAS, TERRENOS Y OBJETOS DE VALOR"/>
    <n v="10451258"/>
    <n v="0"/>
  </r>
  <r>
    <x v="0"/>
    <x v="0"/>
    <x v="0"/>
    <s v="2.2 - Gastos de capital"/>
    <s v="2.2.5 - Activos no producidos"/>
    <s v="2 - Poder Ejecutivo"/>
    <s v="0211 - MINISTERIO DE OBRAS PÚBLICAS Y COMUNICACIONES"/>
    <x v="3"/>
    <x v="7"/>
    <x v="11"/>
    <s v="2.6 - BIENES MUEBLES, INMUEBLES E INTANGIBLES"/>
    <s v="2.6.9 - EDIFICIOS, ESTRUCTURAS, TIERRAS, TERRENOS Y OBJETOS DE VALOR"/>
    <n v="1047234826"/>
    <n v="50470930.850000001"/>
  </r>
  <r>
    <x v="0"/>
    <x v="0"/>
    <x v="0"/>
    <s v="2.2 - Gastos de capital"/>
    <s v="2.2.5 - Activos no producidos"/>
    <s v="2 - Poder Ejecutivo"/>
    <s v="0211 - MINISTERIO DE OBRAS PÚBLICAS Y COMUNICACIONES"/>
    <x v="3"/>
    <x v="7"/>
    <x v="38"/>
    <s v="2.6 - BIENES MUEBLES, INMUEBLES E INTANGIBLES"/>
    <s v="2.6.9 - EDIFICIOS, ESTRUCTURAS, TIERRAS, TERRENOS Y OBJETOS DE VALOR"/>
    <n v="706471999"/>
    <n v="83711333.079999998"/>
  </r>
  <r>
    <x v="0"/>
    <x v="0"/>
    <x v="0"/>
    <s v="2.2 - Gastos de capital"/>
    <s v="2.2.5 - Activos no producidos"/>
    <s v="2 - Poder Ejecutivo"/>
    <s v="0212 - MINISTERIO DE INDUSTRIA, COMERCIO Y MIPYMES (MICM)"/>
    <x v="3"/>
    <x v="11"/>
    <x v="44"/>
    <s v="2.6 - BIENES MUEBLES, INMUEBLES E INTANGIBLES"/>
    <s v="2.6.8 - BIENES INTANGIBLES"/>
    <n v="0"/>
    <n v="0"/>
  </r>
  <r>
    <x v="0"/>
    <x v="0"/>
    <x v="0"/>
    <s v="2.2 - Gastos de capital"/>
    <s v="2.2.5 - Activos no producidos"/>
    <s v="2 - Poder Ejecutivo"/>
    <s v="0213 - MINISTERIO DE TURISMO"/>
    <x v="3"/>
    <x v="15"/>
    <x v="45"/>
    <s v="2.6 - BIENES MUEBLES, INMUEBLES E INTANGIBLES"/>
    <s v="2.6.9 - EDIFICIOS, ESTRUCTURAS, TIERRAS, TERRENOS Y OBJETOS DE VALOR"/>
    <n v="200000"/>
    <n v="0"/>
  </r>
  <r>
    <x v="0"/>
    <x v="0"/>
    <x v="0"/>
    <s v="2.2 - Gastos de capital"/>
    <s v="2.2.5 - Activos no producidos"/>
    <s v="2 - Poder Ejecutivo"/>
    <s v="0218 - MINISTERIO DE MEDIO AMBIENTE Y RECURSOS NATURALES"/>
    <x v="1"/>
    <x v="3"/>
    <x v="4"/>
    <s v="2.6 - BIENES MUEBLES, INMUEBLES E INTANGIBLES"/>
    <s v="2.6.8 - BIENES INTANGIBLES"/>
    <n v="0"/>
    <n v="0"/>
  </r>
  <r>
    <x v="0"/>
    <x v="0"/>
    <x v="0"/>
    <s v="2.2 - Gastos de capital"/>
    <s v="2.2.5 - Activos no producidos"/>
    <s v="2 - Poder Ejecutivo"/>
    <s v="0219 - MINISTERIO DE EDUCACIÓN SUPERIOR CIENCIA Y TECNOLOGÍA"/>
    <x v="2"/>
    <x v="8"/>
    <x v="13"/>
    <s v="2.6 - BIENES MUEBLES, INMUEBLES E INTANGIBLES"/>
    <s v="2.6.8 - BIENES INTANGIBLES"/>
    <n v="500000"/>
    <n v="0"/>
  </r>
  <r>
    <x v="0"/>
    <x v="0"/>
    <x v="0"/>
    <s v="2.2 - Gastos de capital"/>
    <s v="2.2.5 - Activos no producidos"/>
    <s v="2 - Poder Ejecutivo"/>
    <s v="0220 - MINISTERIO DE ECONOMÍA, PLANIFICACIÓN Y DESARROLLO"/>
    <x v="0"/>
    <x v="0"/>
    <x v="1"/>
    <s v="2.6 - BIENES MUEBLES, INMUEBLES E INTANGIBLES"/>
    <s v="2.6.8 - BIENES INTANGIBLES"/>
    <n v="0"/>
    <n v="0"/>
  </r>
  <r>
    <x v="0"/>
    <x v="0"/>
    <x v="0"/>
    <s v="2.2 - Gastos de capital"/>
    <s v="2.2.5 - Activos no producidos"/>
    <s v="2 - Poder Ejecutivo"/>
    <s v="0222 - MINISTERIO DE ENERGIA Y MINAS"/>
    <x v="3"/>
    <x v="18"/>
    <x v="56"/>
    <s v="2.6 - BIENES MUEBLES, INMUEBLES E INTANGIBLES"/>
    <s v="2.6.9 - EDIFICIOS, ESTRUCTURAS, TIERRAS, TERRENOS Y OBJETOS DE VALOR"/>
    <n v="165000000"/>
    <n v="0"/>
  </r>
  <r>
    <x v="0"/>
    <x v="0"/>
    <x v="0"/>
    <s v="2.2 - Gastos de capital"/>
    <s v="2.2.5 - Activos no producidos"/>
    <s v="2 - Poder Ejecutivo"/>
    <s v="0223 - MINISTERIO DE LA VIVIENDA, HABITAT Y EDIFICACIONES (MIVHED)"/>
    <x v="2"/>
    <x v="14"/>
    <x v="42"/>
    <s v="2.6 - BIENES MUEBLES, INMUEBLES E INTANGIBLES"/>
    <s v="2.6.9 - EDIFICIOS, ESTRUCTURAS, TIERRAS, TERRENOS Y OBJETOS DE VALOR"/>
    <n v="63000000"/>
    <n v="26250000"/>
  </r>
  <r>
    <x v="0"/>
    <x v="0"/>
    <x v="0"/>
    <s v="2.2 - Gastos de capital"/>
    <s v="2.2.5 - Activos no producidos"/>
    <s v="2 - Poder Ejecutivo"/>
    <s v="0223 - MINISTERIO DE LA VIVIENDA, HABITAT Y EDIFICACIONES (MIVHED)"/>
    <x v="2"/>
    <x v="6"/>
    <x v="43"/>
    <s v="2.6 - BIENES MUEBLES, INMUEBLES E INTANGIBLES"/>
    <s v="2.6.9 - EDIFICIOS, ESTRUCTURAS, TIERRAS, TERRENOS Y OBJETOS DE VALOR"/>
    <n v="180000000"/>
    <n v="0"/>
  </r>
  <r>
    <x v="0"/>
    <x v="0"/>
    <x v="0"/>
    <s v="2.2 - Gastos de capital"/>
    <s v="2.2.5 - Activos no producidos"/>
    <s v="6 - Tribunal Constitucional"/>
    <s v="0403 - TRIBUNAL CONSTITUCIONAL"/>
    <x v="0"/>
    <x v="2"/>
    <x v="47"/>
    <s v="2.6 - BIENES MUEBLES, INMUEBLES E INTANGIBLES"/>
    <s v="2.6.8 - BIENES INTANGIBLES"/>
    <n v="0"/>
    <n v="2345909.1199999996"/>
  </r>
  <r>
    <x v="0"/>
    <x v="0"/>
    <x v="0"/>
    <s v="2.2 - Gastos de capital"/>
    <s v="2.2.6 - Transferencias de capital otorgadas"/>
    <s v="2 - Poder Ejecutivo"/>
    <s v="0201 - PRESIDENCIA DE LA REPÚBLICA"/>
    <x v="0"/>
    <x v="0"/>
    <x v="1"/>
    <s v="2.5 - TRANSFERENCIAS DE CAPITAL"/>
    <s v="2.5.4 - TRANSFERENCIAS DE CAPITAL  A EMPRESAS PÚBLICAS NO FINANCIERAS"/>
    <n v="1900000000"/>
    <n v="0"/>
  </r>
  <r>
    <x v="0"/>
    <x v="0"/>
    <x v="0"/>
    <s v="2.2 - Gastos de capital"/>
    <s v="2.2.6 - Transferencias de capital otorgadas"/>
    <s v="2 - Poder Ejecutivo"/>
    <s v="0201 - PRESIDENCIA DE LA REPÚBLICA"/>
    <x v="0"/>
    <x v="0"/>
    <x v="60"/>
    <s v="2.5 - TRANSFERENCIAS DE CAPITAL"/>
    <s v="2.5.3 - TRANSFERENCIAS DE CAPITAL A GOBIERNOS GENERALES LOCALES"/>
    <n v="0"/>
    <n v="644690651.58000004"/>
  </r>
  <r>
    <x v="0"/>
    <x v="0"/>
    <x v="0"/>
    <s v="2.2 - Gastos de capital"/>
    <s v="2.2.6 - Transferencias de capital otorgadas"/>
    <s v="2 - Poder Ejecutivo"/>
    <s v="0201 - PRESIDENCIA DE LA REPÚBLICA"/>
    <x v="0"/>
    <x v="1"/>
    <x v="2"/>
    <s v="2.5 - TRANSFERENCIAS DE CAPITAL"/>
    <s v="2.5.2 - TRANSFERENCIAS DE CAPITAL AL GOBIERNO GENERAL  NACIONAL"/>
    <n v="0"/>
    <n v="3234625"/>
  </r>
  <r>
    <x v="0"/>
    <x v="0"/>
    <x v="0"/>
    <s v="2.2 - Gastos de capital"/>
    <s v="2.2.6 - Transferencias de capital otorgadas"/>
    <s v="2 - Poder Ejecutivo"/>
    <s v="0201 - PRESIDENCIA DE LA REPÚBLICA"/>
    <x v="3"/>
    <x v="9"/>
    <x v="17"/>
    <s v="2.5 - TRANSFERENCIAS DE CAPITAL"/>
    <s v="2.5.1 - TRANSFERENCIAS DE CAPITAL AL SECTOR PRIVADO"/>
    <n v="0"/>
    <n v="1000000"/>
  </r>
  <r>
    <x v="0"/>
    <x v="0"/>
    <x v="0"/>
    <s v="2.2 - Gastos de capital"/>
    <s v="2.2.6 - Transferencias de capital otorgadas"/>
    <s v="2 - Poder Ejecutivo"/>
    <s v="0201 - PRESIDENCIA DE LA REPÚBLICA"/>
    <x v="3"/>
    <x v="7"/>
    <x v="11"/>
    <s v="2.5 - TRANSFERENCIAS DE CAPITAL"/>
    <s v="2.5.9 - TRANSFERENCIAS DE CAPITAL A OTRAS INSTITUCIONES PÚBLICAS"/>
    <n v="0"/>
    <n v="7699650"/>
  </r>
  <r>
    <x v="0"/>
    <x v="0"/>
    <x v="0"/>
    <s v="2.2 - Gastos de capital"/>
    <s v="2.2.6 - Transferencias de capital otorgadas"/>
    <s v="2 - Poder Ejecutivo"/>
    <s v="0201 - PRESIDENCIA DE LA REPÚBLICA"/>
    <x v="1"/>
    <x v="3"/>
    <x v="4"/>
    <s v="2.5 - TRANSFERENCIAS DE CAPITAL"/>
    <s v="2.5.9 - TRANSFERENCIAS DE CAPITAL A OTRAS INSTITUCIONES PÚBLICAS"/>
    <n v="0"/>
    <n v="6083773.0099999998"/>
  </r>
  <r>
    <x v="0"/>
    <x v="0"/>
    <x v="0"/>
    <s v="2.2 - Gastos de capital"/>
    <s v="2.2.6 - Transferencias de capital otorgadas"/>
    <s v="2 - Poder Ejecutivo"/>
    <s v="0201 - PRESIDENCIA DE LA REPÚBLICA"/>
    <x v="2"/>
    <x v="5"/>
    <x v="18"/>
    <s v="2.5 - TRANSFERENCIAS DE CAPITAL"/>
    <s v="2.5.1 - TRANSFERENCIAS DE CAPITAL AL SECTOR PRIVADO"/>
    <n v="0"/>
    <n v="15476272.68"/>
  </r>
  <r>
    <x v="0"/>
    <x v="0"/>
    <x v="0"/>
    <s v="2.2 - Gastos de capital"/>
    <s v="2.2.6 - Transferencias de capital otorgadas"/>
    <s v="2 - Poder Ejecutivo"/>
    <s v="0201 - PRESIDENCIA DE LA REPÚBLICA"/>
    <x v="2"/>
    <x v="5"/>
    <x v="61"/>
    <s v="2.5 - TRANSFERENCIAS DE CAPITAL"/>
    <s v="2.5.1 - TRANSFERENCIAS DE CAPITAL AL SECTOR PRIVADO"/>
    <n v="0"/>
    <n v="96356474.25999999"/>
  </r>
  <r>
    <x v="0"/>
    <x v="0"/>
    <x v="0"/>
    <s v="2.2 - Gastos de capital"/>
    <s v="2.2.6 - Transferencias de capital otorgadas"/>
    <s v="2 - Poder Ejecutivo"/>
    <s v="0201 - PRESIDENCIA DE LA REPÚBLICA"/>
    <x v="2"/>
    <x v="8"/>
    <x v="13"/>
    <s v="2.5 - TRANSFERENCIAS DE CAPITAL"/>
    <s v="2.5.1 - TRANSFERENCIAS DE CAPITAL AL SECTOR PRIVADO"/>
    <n v="0"/>
    <n v="51260067.220000006"/>
  </r>
  <r>
    <x v="0"/>
    <x v="0"/>
    <x v="0"/>
    <s v="2.2 - Gastos de capital"/>
    <s v="2.2.6 - Transferencias de capital otorgadas"/>
    <s v="2 - Poder Ejecutivo"/>
    <s v="0201 - PRESIDENCIA DE LA REPÚBLICA"/>
    <x v="2"/>
    <x v="8"/>
    <x v="13"/>
    <s v="2.5 - TRANSFERENCIAS DE CAPITAL"/>
    <s v="2.5.2 - TRANSFERENCIAS DE CAPITAL AL GOBIERNO GENERAL  NACIONAL"/>
    <n v="0"/>
    <n v="10000000"/>
  </r>
  <r>
    <x v="0"/>
    <x v="0"/>
    <x v="0"/>
    <s v="2.2 - Gastos de capital"/>
    <s v="2.2.6 - Transferencias de capital otorgadas"/>
    <s v="2 - Poder Ejecutivo"/>
    <s v="0201 - PRESIDENCIA DE LA REPÚBLICA"/>
    <x v="2"/>
    <x v="8"/>
    <x v="13"/>
    <s v="2.5 - TRANSFERENCIAS DE CAPITAL"/>
    <s v="2.5.9 - TRANSFERENCIAS DE CAPITAL A OTRAS INSTITUCIONES PÚBLICAS"/>
    <n v="0"/>
    <n v="52000000"/>
  </r>
  <r>
    <x v="0"/>
    <x v="0"/>
    <x v="0"/>
    <s v="2.2 - Gastos de capital"/>
    <s v="2.2.6 - Transferencias de capital otorgadas"/>
    <s v="2 - Poder Ejecutivo"/>
    <s v="0201 - PRESIDENCIA DE LA REPÚBLICA"/>
    <x v="2"/>
    <x v="6"/>
    <x v="7"/>
    <s v="2.5 - TRANSFERENCIAS DE CAPITAL"/>
    <s v="2.5.1 - TRANSFERENCIAS DE CAPITAL AL SECTOR PRIVADO"/>
    <n v="0"/>
    <n v="22500000"/>
  </r>
  <r>
    <x v="0"/>
    <x v="0"/>
    <x v="0"/>
    <s v="2.2 - Gastos de capital"/>
    <s v="2.2.6 - Transferencias de capital otorgadas"/>
    <s v="2 - Poder Ejecutivo"/>
    <s v="0201 - PRESIDENCIA DE LA REPÚBLICA"/>
    <x v="2"/>
    <x v="6"/>
    <x v="7"/>
    <s v="2.5 - TRANSFERENCIAS DE CAPITAL"/>
    <s v="2.5.2 - TRANSFERENCIAS DE CAPITAL AL GOBIERNO GENERAL  NACIONAL"/>
    <n v="0"/>
    <n v="79315990"/>
  </r>
  <r>
    <x v="0"/>
    <x v="0"/>
    <x v="0"/>
    <s v="2.2 - Gastos de capital"/>
    <s v="2.2.6 - Transferencias de capital otorgadas"/>
    <s v="2 - Poder Ejecutivo"/>
    <s v="0201 - PRESIDENCIA DE LA REPÚBLICA"/>
    <x v="2"/>
    <x v="6"/>
    <x v="7"/>
    <s v="2.5 - TRANSFERENCIAS DE CAPITAL"/>
    <s v="2.5.9 - TRANSFERENCIAS DE CAPITAL A OTRAS INSTITUCIONES PÚBLICAS"/>
    <n v="0"/>
    <n v="112282972.48"/>
  </r>
  <r>
    <x v="0"/>
    <x v="0"/>
    <x v="0"/>
    <s v="2.2 - Gastos de capital"/>
    <s v="2.2.6 - Transferencias de capital otorgadas"/>
    <s v="2 - Poder Ejecutivo"/>
    <s v="0202 - MINISTERIO DE  INTERIOR Y POLICÍA"/>
    <x v="0"/>
    <x v="0"/>
    <x v="60"/>
    <s v="2.5 - TRANSFERENCIAS DE CAPITAL"/>
    <s v="2.5.3 - TRANSFERENCIAS DE CAPITAL A GOBIERNOS GENERALES LOCALES"/>
    <n v="8576100350"/>
    <n v="3573374225"/>
  </r>
  <r>
    <x v="0"/>
    <x v="0"/>
    <x v="0"/>
    <s v="2.2 - Gastos de capital"/>
    <s v="2.2.6 - Transferencias de capital otorgadas"/>
    <s v="2 - Poder Ejecutivo"/>
    <s v="0202 - MINISTERIO DE  INTERIOR Y POLICÍA"/>
    <x v="0"/>
    <x v="2"/>
    <x v="8"/>
    <s v="2.5 - TRANSFERENCIAS DE CAPITAL"/>
    <s v="2.5.4 - TRANSFERENCIAS DE CAPITAL  A EMPRESAS PÚBLICAS NO FINANCIERAS"/>
    <n v="100000000"/>
    <n v="25000000"/>
  </r>
  <r>
    <x v="0"/>
    <x v="0"/>
    <x v="0"/>
    <s v="2.2 - Gastos de capital"/>
    <s v="2.2.6 - Transferencias de capital otorgadas"/>
    <s v="2 - Poder Ejecutivo"/>
    <s v="0205 - MINISTERIO DE HACIENDA"/>
    <x v="0"/>
    <x v="0"/>
    <x v="1"/>
    <s v="2.5 - TRANSFERENCIAS DE CAPITAL"/>
    <s v="2.5.2 - TRANSFERENCIAS DE CAPITAL AL GOBIERNO GENERAL  NACIONAL"/>
    <n v="392795000"/>
    <n v="0"/>
  </r>
  <r>
    <x v="0"/>
    <x v="0"/>
    <x v="0"/>
    <s v="2.2 - Gastos de capital"/>
    <s v="2.2.6 - Transferencias de capital otorgadas"/>
    <s v="2 - Poder Ejecutivo"/>
    <s v="0207 - MINISTERIO DE SALUD PÚBLICA Y ASISTENCIA SOCIAL"/>
    <x v="2"/>
    <x v="14"/>
    <x v="63"/>
    <s v="2.5 - TRANSFERENCIAS DE CAPITAL"/>
    <s v="2.5.4 - TRANSFERENCIAS DE CAPITAL  A EMPRESAS PÚBLICAS NO FINANCIERAS"/>
    <n v="13541218893"/>
    <n v="3875533330.3099999"/>
  </r>
  <r>
    <x v="0"/>
    <x v="0"/>
    <x v="0"/>
    <s v="2.2 - Gastos de capital"/>
    <s v="2.2.6 - Transferencias de capital otorgadas"/>
    <s v="2 - Poder Ejecutivo"/>
    <s v="0207 - MINISTERIO DE SALUD PÚBLICA Y ASISTENCIA SOCIAL"/>
    <x v="2"/>
    <x v="4"/>
    <x v="12"/>
    <s v="2.5 - TRANSFERENCIAS DE CAPITAL"/>
    <s v="2.5.2 - TRANSFERENCIAS DE CAPITAL AL GOBIERNO GENERAL  NACIONAL"/>
    <n v="71771317"/>
    <n v="0"/>
  </r>
  <r>
    <x v="0"/>
    <x v="0"/>
    <x v="0"/>
    <s v="2.2 - Gastos de capital"/>
    <s v="2.2.6 - Transferencias de capital otorgadas"/>
    <s v="2 - Poder Ejecutivo"/>
    <s v="0207 - MINISTERIO DE SALUD PÚBLICA Y ASISTENCIA SOCIAL"/>
    <x v="2"/>
    <x v="4"/>
    <x v="31"/>
    <s v="2.5 - TRANSFERENCIAS DE CAPITAL"/>
    <s v="2.5.2 - TRANSFERENCIAS DE CAPITAL AL GOBIERNO GENERAL  NACIONAL"/>
    <n v="48025290"/>
    <n v="12826675.52"/>
  </r>
  <r>
    <x v="0"/>
    <x v="0"/>
    <x v="0"/>
    <s v="2.2 - Gastos de capital"/>
    <s v="2.2.6 - Transferencias de capital otorgadas"/>
    <s v="2 - Poder Ejecutivo"/>
    <s v="0207 - MINISTERIO DE SALUD PÚBLICA Y ASISTENCIA SOCIAL"/>
    <x v="2"/>
    <x v="4"/>
    <x v="32"/>
    <s v="2.5 - TRANSFERENCIAS DE CAPITAL"/>
    <s v="2.5.2 - TRANSFERENCIAS DE CAPITAL AL GOBIERNO GENERAL  NACIONAL"/>
    <n v="3259013249"/>
    <n v="97274149.469999999"/>
  </r>
  <r>
    <x v="0"/>
    <x v="0"/>
    <x v="0"/>
    <s v="2.2 - Gastos de capital"/>
    <s v="2.2.6 - Transferencias de capital otorgadas"/>
    <s v="2 - Poder Ejecutivo"/>
    <s v="0210 - MINISTERIO DE AGRICULTURA"/>
    <x v="3"/>
    <x v="9"/>
    <x v="17"/>
    <s v="2.5 - TRANSFERENCIAS DE CAPITAL"/>
    <s v="2.5.1 - TRANSFERENCIAS DE CAPITAL AL SECTOR PRIVADO"/>
    <n v="211505000"/>
    <n v="0"/>
  </r>
  <r>
    <x v="0"/>
    <x v="0"/>
    <x v="0"/>
    <s v="2.2 - Gastos de capital"/>
    <s v="2.2.6 - Transferencias de capital otorgadas"/>
    <s v="2 - Poder Ejecutivo"/>
    <s v="0210 - MINISTERIO DE AGRICULTURA"/>
    <x v="3"/>
    <x v="9"/>
    <x v="17"/>
    <s v="2.5 - TRANSFERENCIAS DE CAPITAL"/>
    <s v="2.5.2 - TRANSFERENCIAS DE CAPITAL AL GOBIERNO GENERAL  NACIONAL"/>
    <n v="143000000"/>
    <n v="46416666.400000006"/>
  </r>
  <r>
    <x v="0"/>
    <x v="0"/>
    <x v="0"/>
    <s v="2.2 - Gastos de capital"/>
    <s v="2.2.6 - Transferencias de capital otorgadas"/>
    <s v="2 - Poder Ejecutivo"/>
    <s v="0211 - MINISTERIO DE OBRAS PÚBLICAS Y COMUNICACIONES"/>
    <x v="3"/>
    <x v="7"/>
    <x v="11"/>
    <s v="2.5 - TRANSFERENCIAS DE CAPITAL"/>
    <s v="2.5.1 - TRANSFERENCIAS DE CAPITAL AL SECTOR PRIVADO"/>
    <n v="20000000"/>
    <n v="0"/>
  </r>
  <r>
    <x v="0"/>
    <x v="0"/>
    <x v="0"/>
    <s v="2.2 - Gastos de capital"/>
    <s v="2.2.6 - Transferencias de capital otorgadas"/>
    <s v="2 - Poder Ejecutivo"/>
    <s v="0211 - MINISTERIO DE OBRAS PÚBLICAS Y COMUNICACIONES"/>
    <x v="3"/>
    <x v="7"/>
    <x v="11"/>
    <s v="2.5 - TRANSFERENCIAS DE CAPITAL"/>
    <s v="2.5.2 - TRANSFERENCIAS DE CAPITAL AL GOBIERNO GENERAL  NACIONAL"/>
    <n v="108400000"/>
    <n v="36133333"/>
  </r>
  <r>
    <x v="0"/>
    <x v="0"/>
    <x v="0"/>
    <s v="2.2 - Gastos de capital"/>
    <s v="2.2.6 - Transferencias de capital otorgadas"/>
    <s v="2 - Poder Ejecutivo"/>
    <s v="0211 - MINISTERIO DE OBRAS PÚBLICAS Y COMUNICACIONES"/>
    <x v="3"/>
    <x v="13"/>
    <x v="41"/>
    <s v="2.5 - TRANSFERENCIAS DE CAPITAL"/>
    <s v="2.5.2 - TRANSFERENCIAS DE CAPITAL AL GOBIERNO GENERAL  NACIONAL"/>
    <n v="2579079575"/>
    <n v="0"/>
  </r>
  <r>
    <x v="0"/>
    <x v="0"/>
    <x v="0"/>
    <s v="2.2 - Gastos de capital"/>
    <s v="2.2.6 - Transferencias de capital otorgadas"/>
    <s v="2 - Poder Ejecutivo"/>
    <s v="0211 - MINISTERIO DE OBRAS PÚBLICAS Y COMUNICACIONES"/>
    <x v="2"/>
    <x v="4"/>
    <x v="31"/>
    <s v="2.5 - TRANSFERENCIAS DE CAPITAL"/>
    <s v="2.5.1 - TRANSFERENCIAS DE CAPITAL AL SECTOR PRIVADO"/>
    <n v="0"/>
    <n v="5000000"/>
  </r>
  <r>
    <x v="0"/>
    <x v="0"/>
    <x v="0"/>
    <s v="2.2 - Gastos de capital"/>
    <s v="2.2.6 - Transferencias de capital otorgadas"/>
    <s v="2 - Poder Ejecutivo"/>
    <s v="0211 - MINISTERIO DE OBRAS PÚBLICAS Y COMUNICACIONES"/>
    <x v="2"/>
    <x v="6"/>
    <x v="7"/>
    <s v="2.5 - TRANSFERENCIAS DE CAPITAL"/>
    <s v="2.5.1 - TRANSFERENCIAS DE CAPITAL AL SECTOR PRIVADO"/>
    <n v="30000000"/>
    <n v="16029000"/>
  </r>
  <r>
    <x v="0"/>
    <x v="0"/>
    <x v="0"/>
    <s v="2.2 - Gastos de capital"/>
    <s v="2.2.6 - Transferencias de capital otorgadas"/>
    <s v="2 - Poder Ejecutivo"/>
    <s v="0212 - MINISTERIO DE INDUSTRIA, COMERCIO Y MIPYMES (MICM)"/>
    <x v="3"/>
    <x v="11"/>
    <x v="44"/>
    <s v="2.5 - TRANSFERENCIAS DE CAPITAL"/>
    <s v="2.5.2 - TRANSFERENCIAS DE CAPITAL AL GOBIERNO GENERAL  NACIONAL"/>
    <n v="35000000"/>
    <n v="10416674"/>
  </r>
  <r>
    <x v="0"/>
    <x v="0"/>
    <x v="0"/>
    <s v="2.2 - Gastos de capital"/>
    <s v="2.2.6 - Transferencias de capital otorgadas"/>
    <s v="2 - Poder Ejecutivo"/>
    <s v="0213 - MINISTERIO DE TURISMO"/>
    <x v="3"/>
    <x v="15"/>
    <x v="45"/>
    <s v="2.5 - TRANSFERENCIAS DE CAPITAL"/>
    <s v="2.5.1 - TRANSFERENCIAS DE CAPITAL AL SECTOR PRIVADO"/>
    <n v="178378260"/>
    <n v="0"/>
  </r>
  <r>
    <x v="0"/>
    <x v="0"/>
    <x v="0"/>
    <s v="2.2 - Gastos de capital"/>
    <s v="2.2.6 - Transferencias de capital otorgadas"/>
    <s v="2 - Poder Ejecutivo"/>
    <s v="0216 - MINISTERIO DE CULTURA"/>
    <x v="2"/>
    <x v="5"/>
    <x v="6"/>
    <s v="2.5 - TRANSFERENCIAS DE CAPITAL"/>
    <s v="2.5.2 - TRANSFERENCIAS DE CAPITAL AL GOBIERNO GENERAL  NACIONAL"/>
    <n v="45000000"/>
    <n v="0"/>
  </r>
  <r>
    <x v="0"/>
    <x v="0"/>
    <x v="0"/>
    <s v="2.2 - Gastos de capital"/>
    <s v="2.2.6 - Transferencias de capital otorgadas"/>
    <s v="2 - Poder Ejecutivo"/>
    <s v="0218 - MINISTERIO DE MEDIO AMBIENTE Y RECURSOS NATURALES"/>
    <x v="3"/>
    <x v="12"/>
    <x v="36"/>
    <s v="2.5 - TRANSFERENCIAS DE CAPITAL"/>
    <s v="2.5.2 - TRANSFERENCIAS DE CAPITAL AL GOBIERNO GENERAL  NACIONAL"/>
    <n v="3847243724"/>
    <n v="1576205164.4799998"/>
  </r>
  <r>
    <x v="0"/>
    <x v="0"/>
    <x v="0"/>
    <s v="2.2 - Gastos de capital"/>
    <s v="2.2.6 - Transferencias de capital otorgadas"/>
    <s v="2 - Poder Ejecutivo"/>
    <s v="0218 - MINISTERIO DE MEDIO AMBIENTE Y RECURSOS NATURALES"/>
    <x v="1"/>
    <x v="3"/>
    <x v="4"/>
    <s v="2.5 - TRANSFERENCIAS DE CAPITAL"/>
    <s v="2.5.2 - TRANSFERENCIAS DE CAPITAL AL GOBIERNO GENERAL  NACIONAL"/>
    <n v="25000000"/>
    <n v="10416666.550000001"/>
  </r>
  <r>
    <x v="0"/>
    <x v="0"/>
    <x v="0"/>
    <s v="2.2 - Gastos de capital"/>
    <s v="2.2.6 - Transferencias de capital otorgadas"/>
    <s v="2 - Poder Ejecutivo"/>
    <s v="0218 - MINISTERIO DE MEDIO AMBIENTE Y RECURSOS NATURALES"/>
    <x v="1"/>
    <x v="3"/>
    <x v="4"/>
    <s v="2.5 - TRANSFERENCIAS DE CAPITAL"/>
    <s v="2.5.9 - TRANSFERENCIAS DE CAPITAL A OTRAS INSTITUCIONES PÚBLICAS"/>
    <n v="23450000"/>
    <n v="0"/>
  </r>
  <r>
    <x v="0"/>
    <x v="0"/>
    <x v="0"/>
    <s v="2.2 - Gastos de capital"/>
    <s v="2.2.6 - Transferencias de capital otorgadas"/>
    <s v="2 - Poder Ejecutivo"/>
    <s v="0219 - MINISTERIO DE EDUCACIÓN SUPERIOR CIENCIA Y TECNOLOGÍA"/>
    <x v="2"/>
    <x v="8"/>
    <x v="13"/>
    <s v="2.5 - TRANSFERENCIAS DE CAPITAL"/>
    <s v="2.5.2 - TRANSFERENCIAS DE CAPITAL AL GOBIERNO GENERAL  NACIONAL"/>
    <n v="0"/>
    <n v="0"/>
  </r>
  <r>
    <x v="0"/>
    <x v="0"/>
    <x v="0"/>
    <s v="2.2 - Gastos de capital"/>
    <s v="2.2.6 - Transferencias de capital otorgadas"/>
    <s v="2 - Poder Ejecutivo"/>
    <s v="0220 - MINISTERIO DE ECONOMÍA, PLANIFICACIÓN Y DESARROLLO"/>
    <x v="0"/>
    <x v="0"/>
    <x v="1"/>
    <s v="2.5 - TRANSFERENCIAS DE CAPITAL"/>
    <s v="2.5.2 - TRANSFERENCIAS DE CAPITAL AL GOBIERNO GENERAL  NACIONAL"/>
    <n v="0"/>
    <n v="195461826.40000001"/>
  </r>
  <r>
    <x v="0"/>
    <x v="0"/>
    <x v="0"/>
    <s v="2.2 - Gastos de capital"/>
    <s v="2.2.6 - Transferencias de capital otorgadas"/>
    <s v="2 - Poder Ejecutivo"/>
    <s v="0220 - MINISTERIO DE ECONOMÍA, PLANIFICACIÓN Y DESARROLLO"/>
    <x v="0"/>
    <x v="0"/>
    <x v="60"/>
    <s v="2.5 - TRANSFERENCIAS DE CAPITAL"/>
    <s v="2.5.3 - TRANSFERENCIAS DE CAPITAL A GOBIERNOS GENERALES LOCALES"/>
    <n v="0"/>
    <n v="10070623.300000001"/>
  </r>
  <r>
    <x v="0"/>
    <x v="0"/>
    <x v="0"/>
    <s v="2.2 - Gastos de capital"/>
    <s v="2.2.6 - Transferencias de capital otorgadas"/>
    <s v="2 - Poder Ejecutivo"/>
    <s v="0999 - ADMINISTRACION DE OBLIGACIONES DEL TESORO NACIONAL"/>
    <x v="3"/>
    <x v="18"/>
    <x v="56"/>
    <s v="2.5 - TRANSFERENCIAS DE CAPITAL"/>
    <s v="2.5.4 - TRANSFERENCIAS DE CAPITAL  A EMPRESAS PÚBLICAS NO FINANCIERAS"/>
    <n v="7468165001"/>
    <n v="0"/>
  </r>
  <r>
    <x v="0"/>
    <x v="0"/>
    <x v="0"/>
    <s v="2.2 - Gastos de capital"/>
    <s v="2.2.6 - Transferencias de capital otorgadas"/>
    <s v="2 - Poder Ejecutivo"/>
    <s v="0999 - ADMINISTRACION DE OBLIGACIONES DEL TESORO NACIONAL"/>
    <x v="2"/>
    <x v="6"/>
    <x v="14"/>
    <s v="2.5 - TRANSFERENCIAS DE CAPITAL"/>
    <s v="2.5.1 - TRANSFERENCIAS DE CAPITAL AL SECTOR PRIVADO"/>
    <n v="100000000"/>
    <n v="100000000"/>
  </r>
  <r>
    <x v="0"/>
    <x v="0"/>
    <x v="0"/>
    <s v="2.2 - Gastos de capital"/>
    <s v="2.2.8 - Gastos de capital, reserva presupuestaria"/>
    <s v="2 - Poder Ejecutivo"/>
    <s v="0201 - PRESIDENCIA DE LA REPÚBLICA"/>
    <x v="0"/>
    <x v="0"/>
    <x v="1"/>
    <s v="2.7 - OBRAS"/>
    <s v="2.7.4 - GASTOS QUE SE ASIGNARÁN DURANTE EL EJERCICIO PARA INVERSIÓN (ART. 32 Y 33 LEY 423-06)"/>
    <n v="1446284275"/>
    <n v="0"/>
  </r>
  <r>
    <x v="0"/>
    <x v="0"/>
    <x v="0"/>
    <s v="2.2 - Gastos de capital"/>
    <s v="2.2.8 - Gastos de capital, reserva presupuestaria"/>
    <s v="2 - Poder Ejecutivo"/>
    <s v="0205 - MINISTERIO DE HACIENDA"/>
    <x v="0"/>
    <x v="0"/>
    <x v="1"/>
    <s v="2.7 - OBRAS"/>
    <s v="2.7.4 - GASTOS QUE SE ASIGNARÁN DURANTE EL EJERCICIO PARA INVERSIÓN (ART. 32 Y 33 LEY 423-06)"/>
    <n v="0"/>
    <n v="0"/>
  </r>
  <r>
    <x v="0"/>
    <x v="0"/>
    <x v="1"/>
    <s v="3.2 - Aplicaciones financieras"/>
    <s v="3.2.1 - Incremento de activos financieros"/>
    <s v="2 - Poder Ejecutivo"/>
    <s v="0210 - MINISTERIO DE AGRICULTURA"/>
    <x v="5"/>
    <x v="21"/>
    <x v="74"/>
    <s v="4.1 - Incremento de activos financieros"/>
    <s v="4.1.2 - Incremento de activos financieros no corrientes"/>
    <n v="2350000000"/>
    <n v="587479999.88999999"/>
  </r>
  <r>
    <x v="0"/>
    <x v="0"/>
    <x v="1"/>
    <s v="3.2 - Aplicaciones financieras"/>
    <s v="3.2.1 - Incremento de activos financieros"/>
    <s v="2 - Poder Ejecutivo"/>
    <s v="0211 - MINISTERIO DE OBRAS PÚBLICAS Y COMUNICACIONES"/>
    <x v="5"/>
    <x v="21"/>
    <x v="74"/>
    <s v="4.1 - Incremento de activos financieros"/>
    <s v="4.1.2 - Incremento de activos financieros no corrientes"/>
    <n v="550000000"/>
    <n v="0"/>
  </r>
  <r>
    <x v="0"/>
    <x v="0"/>
    <x v="1"/>
    <s v="3.2 - Aplicaciones financieras"/>
    <s v="3.2.1 - Incremento de activos financieros"/>
    <s v="2 - Poder Ejecutivo"/>
    <s v="0998 - ADMINISTRACION DE DEUDA PUBLICA Y ACTIVOS FINANCIEROS"/>
    <x v="5"/>
    <x v="21"/>
    <x v="74"/>
    <s v="4.1 - Incremento de activos financieros"/>
    <s v="4.1.2 - Incremento de activos financieros no corrientes"/>
    <n v="3151954592"/>
    <n v="229050530.81"/>
  </r>
  <r>
    <x v="0"/>
    <x v="0"/>
    <x v="1"/>
    <s v="3.2 - Aplicaciones financieras"/>
    <s v="3.2.2 - Disminución de pasivos"/>
    <s v="2 - Poder Ejecutivo"/>
    <s v="0209 - MINISTERIO DE TRABAJO"/>
    <x v="5"/>
    <x v="21"/>
    <x v="74"/>
    <s v="4.2 - Disminución de pasivos"/>
    <s v="4.2.1 - Disminución de pasivos corrientes"/>
    <n v="0"/>
    <n v="0"/>
  </r>
  <r>
    <x v="0"/>
    <x v="0"/>
    <x v="1"/>
    <s v="3.2 - Aplicaciones financieras"/>
    <s v="3.2.2 - Disminución de pasivos"/>
    <s v="2 - Poder Ejecutivo"/>
    <s v="0211 - MINISTERIO DE OBRAS PÚBLICAS Y COMUNICACIONES"/>
    <x v="5"/>
    <x v="21"/>
    <x v="74"/>
    <s v="4.2 - Disminución de pasivos"/>
    <s v="4.2.1 - Disminución de pasivos corrientes"/>
    <n v="1345267687"/>
    <n v="316656326.52999997"/>
  </r>
  <r>
    <x v="0"/>
    <x v="0"/>
    <x v="1"/>
    <s v="3.2 - Aplicaciones financieras"/>
    <s v="3.2.2 - Disminución de pasivos"/>
    <s v="2 - Poder Ejecutivo"/>
    <s v="0214 - PROCURADURÍA GENERAL DE LA REPÚBLICA"/>
    <x v="5"/>
    <x v="21"/>
    <x v="74"/>
    <s v="4.2 - Disminución de pasivos"/>
    <s v="4.2.1 - Disminución de pasivos corrientes"/>
    <n v="0"/>
    <n v="0"/>
  </r>
  <r>
    <x v="0"/>
    <x v="0"/>
    <x v="1"/>
    <s v="3.2 - Aplicaciones financieras"/>
    <s v="3.2.2 - Disminución de pasivos"/>
    <s v="2 - Poder Ejecutivo"/>
    <s v="0998 - ADMINISTRACION DE DEUDA PUBLICA Y ACTIVOS FINANCIEROS"/>
    <x v="5"/>
    <x v="21"/>
    <x v="74"/>
    <s v="4.2 - Disminución de pasivos"/>
    <s v="4.2.1 - Disminución de pasivos corrientes"/>
    <n v="68363684553"/>
    <n v="29120784470.050007"/>
  </r>
  <r>
    <x v="0"/>
    <x v="0"/>
    <x v="1"/>
    <s v="3.2 - Aplicaciones financieras"/>
    <s v="3.2.2 - Disminución de pasivos"/>
    <s v="2 - Poder Ejecutivo"/>
    <s v="0999 - ADMINISTRACION DE OBLIGACIONES DEL TESORO NACIONAL"/>
    <x v="5"/>
    <x v="21"/>
    <x v="74"/>
    <s v="4.2 - Disminución de pasivos"/>
    <s v="4.2.1 - Disminución de pasivos corrientes"/>
    <n v="33523692480"/>
    <n v="353149446.75999999"/>
  </r>
  <r>
    <x v="0"/>
    <x v="0"/>
    <x v="1"/>
    <s v="3.2 - Aplicaciones financieras"/>
    <s v="3.2.5 - Importes a devengar por descuentos en colocaciones de títulos valores"/>
    <s v="2 - Poder Ejecutivo"/>
    <s v="0998 - ADMINISTRACION DE DEUDA PUBLICA Y ACTIVOS FINANCIEROS"/>
    <x v="5"/>
    <x v="21"/>
    <x v="74"/>
    <s v="4.5 - Importes a devengar por descuentos en colocaciones de títulos valores"/>
    <s v="4.5.4 - Intereses corridos internos y externos en compra de títulos valores de largo plazo"/>
    <n v="0"/>
    <n v="46064043.18"/>
  </r>
  <r>
    <x v="0"/>
    <x v="0"/>
    <x v="1"/>
    <s v="3.2 - Aplicaciones financieras"/>
    <s v="3.2.6 - Primas en Recompra de Títulos y Valores"/>
    <s v="2 - Poder Ejecutivo"/>
    <s v="0998 - ADMINISTRACION DE DEUDA PUBLICA Y ACTIVOS FINANCIEROS"/>
    <x v="5"/>
    <x v="21"/>
    <x v="74"/>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A4AE07-225A-4CF5-B075-DC43AE9F1A0E}" name="TablaDinámica3" cacheId="4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122"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showAll="0"/>
    <pivotField showAll="0" sortType="ascending"/>
    <pivotField showAll="0"/>
    <pivotField showAll="0"/>
    <pivotField axis="axisRow" showAll="0">
      <items count="7">
        <item x="5"/>
        <item x="0"/>
        <item x="3"/>
        <item x="1"/>
        <item x="2"/>
        <item x="4"/>
        <item t="default"/>
      </items>
    </pivotField>
    <pivotField axis="axisRow" showAll="0">
      <items count="23">
        <item x="21"/>
        <item x="0"/>
        <item x="10"/>
        <item x="1"/>
        <item x="2"/>
        <item x="11"/>
        <item x="9"/>
        <item x="12"/>
        <item x="18"/>
        <item x="16"/>
        <item x="7"/>
        <item x="13"/>
        <item x="20"/>
        <item x="15"/>
        <item x="17"/>
        <item x="3"/>
        <item x="14"/>
        <item x="4"/>
        <item x="5"/>
        <item x="8"/>
        <item x="6"/>
        <item x="19"/>
        <item t="default"/>
      </items>
    </pivotField>
    <pivotField axis="axisRow" showAll="0">
      <items count="76">
        <item x="74"/>
        <item x="0"/>
        <item x="1"/>
        <item x="60"/>
        <item x="58"/>
        <item x="69"/>
        <item x="21"/>
        <item x="22"/>
        <item x="15"/>
        <item x="2"/>
        <item x="16"/>
        <item x="8"/>
        <item x="9"/>
        <item x="3"/>
        <item x="46"/>
        <item x="10"/>
        <item x="47"/>
        <item x="44"/>
        <item x="35"/>
        <item x="17"/>
        <item x="64"/>
        <item x="36"/>
        <item x="56"/>
        <item x="57"/>
        <item x="51"/>
        <item x="70"/>
        <item x="11"/>
        <item x="37"/>
        <item x="38"/>
        <item x="39"/>
        <item x="40"/>
        <item x="41"/>
        <item x="62"/>
        <item x="71"/>
        <item x="68"/>
        <item x="45"/>
        <item x="52"/>
        <item x="53"/>
        <item x="4"/>
        <item x="65"/>
        <item x="54"/>
        <item x="42"/>
        <item x="66"/>
        <item x="63"/>
        <item x="12"/>
        <item x="31"/>
        <item x="5"/>
        <item x="32"/>
        <item x="33"/>
        <item x="18"/>
        <item x="6"/>
        <item x="72"/>
        <item x="61"/>
        <item x="34"/>
        <item x="23"/>
        <item x="24"/>
        <item x="25"/>
        <item x="13"/>
        <item x="26"/>
        <item x="27"/>
        <item x="19"/>
        <item x="20"/>
        <item x="55"/>
        <item x="28"/>
        <item x="29"/>
        <item x="14"/>
        <item x="73"/>
        <item x="67"/>
        <item x="43"/>
        <item x="30"/>
        <item x="50"/>
        <item x="7"/>
        <item x="49"/>
        <item x="48"/>
        <item x="59"/>
        <item t="default"/>
      </items>
    </pivotField>
    <pivotField showAll="0"/>
    <pivotField showAll="0"/>
    <pivotField dataField="1" numFmtId="164" showAll="0"/>
    <pivotField dataField="1" numFmtId="164" showAll="0"/>
  </pivotFields>
  <rowFields count="5">
    <field x="1"/>
    <field x="2"/>
    <field x="7"/>
    <field x="8"/>
    <field x="9"/>
  </rowFields>
  <rowItems count="107">
    <i>
      <x/>
    </i>
    <i r="1">
      <x/>
    </i>
    <i r="2">
      <x v="1"/>
    </i>
    <i r="3">
      <x v="1"/>
    </i>
    <i r="4">
      <x v="1"/>
    </i>
    <i r="4">
      <x v="2"/>
    </i>
    <i r="4">
      <x v="3"/>
    </i>
    <i r="4">
      <x v="4"/>
    </i>
    <i r="4">
      <x v="5"/>
    </i>
    <i r="3">
      <x v="2"/>
    </i>
    <i r="4">
      <x v="6"/>
    </i>
    <i r="4">
      <x v="7"/>
    </i>
    <i r="3">
      <x v="3"/>
    </i>
    <i r="4">
      <x v="8"/>
    </i>
    <i r="4">
      <x v="9"/>
    </i>
    <i r="4">
      <x v="10"/>
    </i>
    <i r="3">
      <x v="4"/>
    </i>
    <i r="4">
      <x v="11"/>
    </i>
    <i r="4">
      <x v="12"/>
    </i>
    <i r="4">
      <x v="13"/>
    </i>
    <i r="4">
      <x v="14"/>
    </i>
    <i r="4">
      <x v="15"/>
    </i>
    <i r="4">
      <x v="16"/>
    </i>
    <i r="2">
      <x v="2"/>
    </i>
    <i r="3">
      <x v="5"/>
    </i>
    <i r="4">
      <x v="17"/>
    </i>
    <i r="4">
      <x v="18"/>
    </i>
    <i r="3">
      <x v="6"/>
    </i>
    <i r="4">
      <x v="19"/>
    </i>
    <i r="4">
      <x v="20"/>
    </i>
    <i r="3">
      <x v="7"/>
    </i>
    <i r="4">
      <x v="21"/>
    </i>
    <i r="3">
      <x v="8"/>
    </i>
    <i r="4">
      <x v="22"/>
    </i>
    <i r="4">
      <x v="23"/>
    </i>
    <i r="3">
      <x v="9"/>
    </i>
    <i r="4">
      <x v="24"/>
    </i>
    <i r="4">
      <x v="25"/>
    </i>
    <i r="3">
      <x v="10"/>
    </i>
    <i r="4">
      <x v="26"/>
    </i>
    <i r="4">
      <x v="27"/>
    </i>
    <i r="4">
      <x v="28"/>
    </i>
    <i r="4">
      <x v="29"/>
    </i>
    <i r="4">
      <x v="30"/>
    </i>
    <i r="3">
      <x v="11"/>
    </i>
    <i r="4">
      <x v="31"/>
    </i>
    <i r="3">
      <x v="12"/>
    </i>
    <i r="4">
      <x v="32"/>
    </i>
    <i r="3">
      <x v="13"/>
    </i>
    <i r="4">
      <x v="33"/>
    </i>
    <i r="4">
      <x v="34"/>
    </i>
    <i r="4">
      <x v="35"/>
    </i>
    <i r="2">
      <x v="3"/>
    </i>
    <i r="3">
      <x v="14"/>
    </i>
    <i r="4">
      <x v="36"/>
    </i>
    <i r="4">
      <x v="37"/>
    </i>
    <i r="3">
      <x v="15"/>
    </i>
    <i r="4">
      <x v="38"/>
    </i>
    <i r="4">
      <x v="39"/>
    </i>
    <i r="4">
      <x v="40"/>
    </i>
    <i r="2">
      <x v="4"/>
    </i>
    <i r="3">
      <x v="16"/>
    </i>
    <i r="4">
      <x v="41"/>
    </i>
    <i r="4">
      <x v="42"/>
    </i>
    <i r="4">
      <x v="43"/>
    </i>
    <i r="3">
      <x v="17"/>
    </i>
    <i r="4">
      <x v="44"/>
    </i>
    <i r="4">
      <x v="45"/>
    </i>
    <i r="4">
      <x v="46"/>
    </i>
    <i r="4">
      <x v="47"/>
    </i>
    <i r="3">
      <x v="18"/>
    </i>
    <i r="4">
      <x v="48"/>
    </i>
    <i r="4">
      <x v="49"/>
    </i>
    <i r="4">
      <x v="50"/>
    </i>
    <i r="4">
      <x v="51"/>
    </i>
    <i r="4">
      <x v="52"/>
    </i>
    <i r="4">
      <x v="53"/>
    </i>
    <i r="3">
      <x v="19"/>
    </i>
    <i r="4">
      <x v="54"/>
    </i>
    <i r="4">
      <x v="55"/>
    </i>
    <i r="4">
      <x v="56"/>
    </i>
    <i r="4">
      <x v="57"/>
    </i>
    <i r="4">
      <x v="58"/>
    </i>
    <i r="4">
      <x v="59"/>
    </i>
    <i r="4">
      <x v="60"/>
    </i>
    <i r="4">
      <x v="61"/>
    </i>
    <i r="4">
      <x v="62"/>
    </i>
    <i r="4">
      <x v="63"/>
    </i>
    <i r="4">
      <x v="64"/>
    </i>
    <i r="3">
      <x v="20"/>
    </i>
    <i r="4">
      <x v="65"/>
    </i>
    <i r="4">
      <x v="66"/>
    </i>
    <i r="4">
      <x v="67"/>
    </i>
    <i r="4">
      <x v="68"/>
    </i>
    <i r="4">
      <x v="69"/>
    </i>
    <i r="4">
      <x v="70"/>
    </i>
    <i r="4">
      <x v="71"/>
    </i>
    <i r="4">
      <x v="72"/>
    </i>
    <i r="4">
      <x v="73"/>
    </i>
    <i r="2">
      <x v="5"/>
    </i>
    <i r="3">
      <x v="21"/>
    </i>
    <i r="4">
      <x v="74"/>
    </i>
    <i r="1">
      <x v="1"/>
    </i>
    <i r="2">
      <x/>
    </i>
    <i r="3">
      <x/>
    </i>
    <i r="4">
      <x/>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28" sqref="G28"/>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271</v>
      </c>
      <c r="B6" s="111"/>
      <c r="C6" s="111"/>
      <c r="D6" s="111"/>
      <c r="E6" s="111"/>
      <c r="F6" s="111"/>
      <c r="G6" s="45"/>
      <c r="H6" s="65"/>
      <c r="I6" s="5"/>
      <c r="J6" s="66"/>
      <c r="K6" s="66"/>
      <c r="L6" s="66"/>
      <c r="M6" s="66"/>
    </row>
    <row r="7" spans="1:13" ht="15.75">
      <c r="A7" s="112" t="s">
        <v>5</v>
      </c>
      <c r="B7" s="112"/>
      <c r="C7" s="112"/>
      <c r="D7" s="112"/>
      <c r="E7" s="112"/>
      <c r="F7" s="112"/>
      <c r="G7" s="67"/>
      <c r="H7" s="94"/>
      <c r="I7" s="6"/>
      <c r="K7" s="59"/>
      <c r="L7" s="59"/>
    </row>
    <row r="8" spans="1:13" ht="15.75">
      <c r="A8" s="58"/>
      <c r="B8" s="58"/>
      <c r="C8" s="58"/>
      <c r="D8" s="58"/>
      <c r="E8" s="58"/>
      <c r="F8" s="58"/>
      <c r="G8" s="58"/>
      <c r="H8" s="6"/>
      <c r="I8" s="6"/>
      <c r="K8" s="59"/>
      <c r="L8" s="59"/>
    </row>
    <row r="9" spans="1:13" ht="15" customHeight="1">
      <c r="C9" s="113" t="s">
        <v>6</v>
      </c>
      <c r="D9" s="80" t="s">
        <v>7</v>
      </c>
      <c r="E9" s="114" t="s">
        <v>8</v>
      </c>
      <c r="G9" s="12"/>
      <c r="I9" s="12"/>
    </row>
    <row r="10" spans="1:13">
      <c r="C10" s="113"/>
      <c r="D10" s="80" t="s">
        <v>9</v>
      </c>
      <c r="E10" s="114"/>
    </row>
    <row r="12" spans="1:13">
      <c r="C12" s="68" t="s">
        <v>10</v>
      </c>
      <c r="D12" s="81">
        <f>SUM(D13:D14)</f>
        <v>871485.91733099998</v>
      </c>
      <c r="E12" s="82">
        <f>SUM(E13:E14)</f>
        <v>328248.4290076535</v>
      </c>
      <c r="J12" s="12"/>
    </row>
    <row r="13" spans="1:13">
      <c r="C13" s="83" t="s">
        <v>11</v>
      </c>
      <c r="D13" s="84">
        <v>824909.28494299995</v>
      </c>
      <c r="E13" s="84">
        <v>327371.72900765348</v>
      </c>
      <c r="G13" s="69"/>
      <c r="I13" s="70"/>
    </row>
    <row r="14" spans="1:13">
      <c r="C14" s="83" t="s">
        <v>12</v>
      </c>
      <c r="D14" s="84">
        <v>46576.632387999998</v>
      </c>
      <c r="E14" s="84">
        <v>876.7</v>
      </c>
      <c r="G14" s="69"/>
      <c r="I14" s="71"/>
    </row>
    <row r="15" spans="1:13">
      <c r="C15" s="68" t="s">
        <v>13</v>
      </c>
      <c r="D15" s="81">
        <f>D16+D18</f>
        <v>1046280.711338</v>
      </c>
      <c r="E15" s="81">
        <f>E16+E18</f>
        <v>318672.7333764814</v>
      </c>
      <c r="G15" s="12"/>
      <c r="H15" s="12"/>
    </row>
    <row r="16" spans="1:13">
      <c r="C16" s="83" t="s">
        <v>14</v>
      </c>
      <c r="D16" s="84">
        <v>905574.30114600004</v>
      </c>
      <c r="E16" s="84">
        <v>291798.58369117143</v>
      </c>
      <c r="I16" s="11"/>
    </row>
    <row r="17" spans="3:9">
      <c r="C17" s="83" t="s">
        <v>15</v>
      </c>
      <c r="D17" s="84">
        <v>193105.783455</v>
      </c>
      <c r="E17" s="84">
        <v>57112.049695319998</v>
      </c>
      <c r="I17" s="11"/>
    </row>
    <row r="18" spans="3:9">
      <c r="C18" s="83" t="s">
        <v>16</v>
      </c>
      <c r="D18" s="84">
        <v>140706.41019200001</v>
      </c>
      <c r="E18" s="30">
        <v>26874.149685309989</v>
      </c>
      <c r="G18" s="95"/>
    </row>
    <row r="19" spans="3:9">
      <c r="C19" s="85" t="s">
        <v>17</v>
      </c>
      <c r="D19" s="85"/>
      <c r="E19" s="86"/>
    </row>
    <row r="20" spans="3:9">
      <c r="C20" s="87" t="s">
        <v>18</v>
      </c>
      <c r="D20" s="88">
        <f>D13-D16</f>
        <v>-80665.016203000094</v>
      </c>
      <c r="E20" s="88">
        <f>E13-E16</f>
        <v>35573.145316482056</v>
      </c>
      <c r="I20" s="12"/>
    </row>
    <row r="21" spans="3:9">
      <c r="C21" s="87" t="s">
        <v>19</v>
      </c>
      <c r="D21" s="88">
        <f>D14-D18</f>
        <v>-94129.777804000012</v>
      </c>
      <c r="E21" s="88">
        <f>E14-E18</f>
        <v>-25997.449685309988</v>
      </c>
      <c r="G21" s="12"/>
      <c r="I21" s="12"/>
    </row>
    <row r="22" spans="3:9">
      <c r="C22" s="87" t="s">
        <v>20</v>
      </c>
      <c r="D22" s="88">
        <f>D12-D15</f>
        <v>-174794.79400700005</v>
      </c>
      <c r="E22" s="88">
        <f>E12-E15</f>
        <v>9575.6956311721005</v>
      </c>
      <c r="H22" s="12"/>
    </row>
    <row r="23" spans="3:9">
      <c r="C23" s="87" t="s">
        <v>21</v>
      </c>
      <c r="D23" s="88">
        <f>(D12-(D15-D17))</f>
        <v>18310.989447999978</v>
      </c>
      <c r="E23" s="88">
        <f>(E12-(E15-E17))</f>
        <v>66687.745326492091</v>
      </c>
    </row>
    <row r="24" spans="3:9">
      <c r="C24" s="85" t="s">
        <v>22</v>
      </c>
      <c r="D24" s="89">
        <f>D26-D28</f>
        <v>174794.79400700002</v>
      </c>
      <c r="E24" s="90">
        <f>E26-E28</f>
        <v>116113.18356796</v>
      </c>
      <c r="F24" s="12"/>
      <c r="G24" s="12"/>
      <c r="H24" s="12"/>
      <c r="I24" s="12"/>
    </row>
    <row r="25" spans="3:9">
      <c r="C25" s="91"/>
      <c r="D25" s="91"/>
      <c r="E25" s="92"/>
      <c r="H25" s="12"/>
    </row>
    <row r="26" spans="3:9" ht="17.25" customHeight="1">
      <c r="C26" s="68" t="s">
        <v>23</v>
      </c>
      <c r="D26" s="81">
        <v>284079.39331900002</v>
      </c>
      <c r="E26" s="81">
        <v>146929.30931802001</v>
      </c>
      <c r="I26" s="12"/>
    </row>
    <row r="27" spans="3:9">
      <c r="C27" s="93"/>
      <c r="D27" s="72"/>
      <c r="E27" s="73"/>
      <c r="F27" s="12"/>
      <c r="H27" s="12"/>
    </row>
    <row r="28" spans="3:9">
      <c r="C28" s="68" t="s">
        <v>24</v>
      </c>
      <c r="D28" s="81">
        <v>109284.59931200001</v>
      </c>
      <c r="E28" s="82">
        <v>30816.125750060004</v>
      </c>
    </row>
    <row r="29" spans="3:9">
      <c r="C29" s="74" t="s">
        <v>25</v>
      </c>
      <c r="D29" s="75"/>
      <c r="E29" s="75"/>
      <c r="F29" s="7"/>
      <c r="G29" s="76"/>
    </row>
    <row r="30" spans="3:9" ht="31.5" customHeight="1">
      <c r="C30" s="115" t="s">
        <v>275</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F24" sqref="F24"/>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6" t="s">
        <v>2</v>
      </c>
      <c r="B3" s="116"/>
      <c r="C3" s="116"/>
      <c r="D3" s="116"/>
      <c r="E3" s="116"/>
      <c r="F3" s="1"/>
      <c r="G3" s="1"/>
    </row>
    <row r="5" spans="1:7" ht="18.75">
      <c r="A5" s="117" t="s">
        <v>28</v>
      </c>
      <c r="B5" s="117"/>
      <c r="C5" s="117"/>
      <c r="D5" s="117"/>
      <c r="E5" s="117"/>
      <c r="F5" s="4"/>
      <c r="G5" s="98"/>
    </row>
    <row r="6" spans="1:7" ht="18.75" customHeight="1">
      <c r="A6" s="118" t="s">
        <v>29</v>
      </c>
      <c r="B6" s="118"/>
      <c r="C6" s="118"/>
      <c r="D6" s="118"/>
      <c r="E6" s="118"/>
      <c r="F6" s="4"/>
      <c r="G6" s="4"/>
    </row>
    <row r="7" spans="1:7" ht="18.75">
      <c r="A7" s="111" t="s">
        <v>272</v>
      </c>
      <c r="B7" s="111"/>
      <c r="C7" s="111"/>
      <c r="D7" s="111"/>
      <c r="E7" s="111"/>
      <c r="F7" s="12"/>
      <c r="G7" s="99"/>
    </row>
    <row r="8" spans="1:7" ht="15.75">
      <c r="A8" s="120" t="s">
        <v>5</v>
      </c>
      <c r="B8" s="120"/>
      <c r="C8" s="120"/>
      <c r="D8" s="120"/>
      <c r="E8" s="120"/>
      <c r="F8" s="94"/>
      <c r="G8" s="6"/>
    </row>
    <row r="9" spans="1:7">
      <c r="F9" s="12"/>
    </row>
    <row r="10" spans="1:7">
      <c r="F10" s="12"/>
      <c r="G10" s="12"/>
    </row>
    <row r="11" spans="1:7" ht="15" customHeight="1">
      <c r="B11" s="119" t="s">
        <v>6</v>
      </c>
      <c r="C11" s="54" t="s">
        <v>7</v>
      </c>
      <c r="D11" s="114" t="s">
        <v>8</v>
      </c>
    </row>
    <row r="12" spans="1:7" ht="15" customHeight="1">
      <c r="B12" s="119"/>
      <c r="C12" s="80" t="s">
        <v>9</v>
      </c>
      <c r="D12" s="114"/>
      <c r="F12" s="12"/>
    </row>
    <row r="13" spans="1:7">
      <c r="B13" s="23" t="s">
        <v>13</v>
      </c>
      <c r="C13" s="21">
        <f>+C14+C21</f>
        <v>1046280.711338</v>
      </c>
      <c r="D13" s="21">
        <f>D14+D21</f>
        <v>318672.7333764814</v>
      </c>
      <c r="F13" s="12"/>
    </row>
    <row r="14" spans="1:7">
      <c r="B14" s="24" t="s">
        <v>14</v>
      </c>
      <c r="C14" s="43">
        <f>SUM(C15:C20)</f>
        <v>905574.30114600004</v>
      </c>
      <c r="D14" s="43">
        <f>SUM(D15:D20)</f>
        <v>291798.58369117143</v>
      </c>
      <c r="G14" s="12"/>
    </row>
    <row r="15" spans="1:7" ht="12.75" customHeight="1">
      <c r="B15" s="25" t="s">
        <v>30</v>
      </c>
      <c r="C15" s="22">
        <v>376517.56858199998</v>
      </c>
      <c r="D15" s="22">
        <v>110412.04988316135</v>
      </c>
      <c r="E15" s="50"/>
      <c r="F15" s="12"/>
      <c r="G15" s="105"/>
    </row>
    <row r="16" spans="1:7">
      <c r="B16" s="25" t="s">
        <v>31</v>
      </c>
      <c r="C16" s="22">
        <v>56464.492901999998</v>
      </c>
      <c r="D16" s="22">
        <v>16506.832161300001</v>
      </c>
      <c r="E16" s="50"/>
      <c r="F16" s="22"/>
    </row>
    <row r="17" spans="2:9">
      <c r="B17" s="25" t="s">
        <v>15</v>
      </c>
      <c r="C17" s="22">
        <v>193105.783455</v>
      </c>
      <c r="D17" s="22">
        <v>57112.049695319998</v>
      </c>
      <c r="E17" s="50"/>
      <c r="F17" s="22"/>
      <c r="G17" s="22"/>
    </row>
    <row r="18" spans="2:9">
      <c r="B18" s="25" t="s">
        <v>32</v>
      </c>
      <c r="C18" s="30">
        <v>0</v>
      </c>
      <c r="D18" s="22">
        <v>453.10597297999993</v>
      </c>
      <c r="E18" s="50"/>
      <c r="F18" s="22"/>
      <c r="G18" s="22"/>
    </row>
    <row r="19" spans="2:9">
      <c r="B19" s="25" t="s">
        <v>33</v>
      </c>
      <c r="C19" s="22">
        <v>279178.97637400002</v>
      </c>
      <c r="D19" s="22">
        <v>106752.5740722601</v>
      </c>
      <c r="E19" s="77"/>
      <c r="F19" s="49"/>
    </row>
    <row r="20" spans="2:9">
      <c r="B20" s="25" t="s">
        <v>34</v>
      </c>
      <c r="C20" s="22">
        <v>307.47983299999999</v>
      </c>
      <c r="D20" s="30">
        <v>561.97190615</v>
      </c>
      <c r="E20" s="50"/>
      <c r="F20" s="49"/>
      <c r="G20" s="12"/>
      <c r="I20" s="12"/>
    </row>
    <row r="21" spans="2:9">
      <c r="B21" s="24" t="s">
        <v>16</v>
      </c>
      <c r="C21" s="43">
        <f>SUM(C22:C27)</f>
        <v>140706.41019200001</v>
      </c>
      <c r="D21" s="38">
        <f>SUM(D22:D27)</f>
        <v>26874.149685309989</v>
      </c>
      <c r="E21" s="50"/>
      <c r="F21" s="49"/>
      <c r="H21" s="12"/>
    </row>
    <row r="22" spans="2:9">
      <c r="B22" s="25" t="s">
        <v>35</v>
      </c>
      <c r="C22" s="22">
        <v>33202.933419000001</v>
      </c>
      <c r="D22" s="22">
        <v>5361.3654239300022</v>
      </c>
      <c r="F22" s="53"/>
      <c r="G22" s="50"/>
      <c r="H22" s="49"/>
    </row>
    <row r="23" spans="2:9">
      <c r="B23" s="25" t="s">
        <v>36</v>
      </c>
      <c r="C23" s="22">
        <v>61017.821670999998</v>
      </c>
      <c r="D23" s="22">
        <v>10631.947509609992</v>
      </c>
      <c r="F23" s="53"/>
      <c r="G23" s="50"/>
    </row>
    <row r="24" spans="2:9">
      <c r="B24" s="25" t="s">
        <v>37</v>
      </c>
      <c r="C24" s="22">
        <v>26.359067</v>
      </c>
      <c r="D24" s="30">
        <v>2.7485567899999999</v>
      </c>
      <c r="F24" s="53"/>
      <c r="G24" s="49"/>
    </row>
    <row r="25" spans="2:9">
      <c r="B25" s="25" t="s">
        <v>38</v>
      </c>
      <c r="C25" s="22">
        <v>2309.8661010000001</v>
      </c>
      <c r="D25" s="30">
        <v>186.02938431999999</v>
      </c>
      <c r="F25" s="53"/>
      <c r="G25" s="50"/>
    </row>
    <row r="26" spans="2:9">
      <c r="B26" s="25" t="s">
        <v>39</v>
      </c>
      <c r="C26" s="22">
        <v>42703.145659000002</v>
      </c>
      <c r="D26" s="22">
        <v>10692.058810659997</v>
      </c>
      <c r="F26" s="53"/>
      <c r="G26" s="50"/>
    </row>
    <row r="27" spans="2:9">
      <c r="B27" s="25" t="s">
        <v>40</v>
      </c>
      <c r="C27" s="22">
        <v>1446.284275</v>
      </c>
      <c r="D27" s="30">
        <v>0</v>
      </c>
      <c r="F27" s="53"/>
      <c r="G27" s="77"/>
    </row>
    <row r="28" spans="2:9">
      <c r="B28" s="23" t="s">
        <v>41</v>
      </c>
      <c r="C28" s="21">
        <f>C29</f>
        <v>109284.59931199999</v>
      </c>
      <c r="D28" s="21">
        <f t="shared" ref="D28" si="0">D29</f>
        <v>30816.125750060004</v>
      </c>
      <c r="F28" s="12"/>
    </row>
    <row r="29" spans="2:9">
      <c r="B29" s="24" t="s">
        <v>24</v>
      </c>
      <c r="C29" s="43">
        <f>SUM(C30:C33)</f>
        <v>109284.59931199999</v>
      </c>
      <c r="D29" s="43">
        <f>SUM(D30:D33)</f>
        <v>30816.125750060004</v>
      </c>
      <c r="E29" s="12"/>
      <c r="F29" s="12"/>
    </row>
    <row r="30" spans="2:9">
      <c r="B30" s="25" t="s">
        <v>42</v>
      </c>
      <c r="C30" s="22">
        <v>6051.954592</v>
      </c>
      <c r="D30" s="30">
        <v>816.53053069999987</v>
      </c>
      <c r="G30" s="77"/>
    </row>
    <row r="31" spans="2:9">
      <c r="B31" s="19" t="s">
        <v>43</v>
      </c>
      <c r="C31" s="22">
        <v>103232.64472</v>
      </c>
      <c r="D31" s="22">
        <v>29790.590243340008</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349488.85912654141</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276</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G44" sqref="G44"/>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07" t="s">
        <v>0</v>
      </c>
      <c r="B1" s="107"/>
      <c r="C1" s="107"/>
      <c r="D1" s="107"/>
      <c r="E1" s="107"/>
      <c r="F1" s="107"/>
    </row>
    <row r="2" spans="1:8" ht="21" customHeight="1">
      <c r="A2" s="108" t="s">
        <v>1</v>
      </c>
      <c r="B2" s="108"/>
      <c r="C2" s="108"/>
      <c r="D2" s="108"/>
      <c r="E2" s="108"/>
      <c r="F2" s="108"/>
    </row>
    <row r="3" spans="1:8" ht="15" customHeight="1">
      <c r="A3" s="116" t="s">
        <v>2</v>
      </c>
      <c r="B3" s="116"/>
      <c r="C3" s="116"/>
      <c r="D3" s="116"/>
      <c r="E3" s="116"/>
      <c r="F3" s="116"/>
    </row>
    <row r="5" spans="1:8" ht="18.75" customHeight="1">
      <c r="A5" s="118" t="s">
        <v>28</v>
      </c>
      <c r="B5" s="118"/>
      <c r="C5" s="118"/>
      <c r="D5" s="118"/>
      <c r="E5" s="118"/>
      <c r="F5" s="118"/>
    </row>
    <row r="6" spans="1:8" ht="18.75" customHeight="1">
      <c r="A6" s="118" t="s">
        <v>48</v>
      </c>
      <c r="B6" s="118"/>
      <c r="C6" s="118"/>
      <c r="D6" s="118"/>
      <c r="E6" s="118"/>
      <c r="F6" s="118"/>
    </row>
    <row r="7" spans="1:8" ht="18.75">
      <c r="A7" s="122" t="s">
        <v>271</v>
      </c>
      <c r="B7" s="122"/>
      <c r="C7" s="122"/>
      <c r="D7" s="122"/>
      <c r="E7" s="122"/>
      <c r="F7" s="122"/>
    </row>
    <row r="8" spans="1:8" ht="15.75">
      <c r="A8" s="120" t="s">
        <v>5</v>
      </c>
      <c r="B8" s="120"/>
      <c r="C8" s="120"/>
      <c r="D8" s="120"/>
      <c r="E8" s="120"/>
      <c r="F8" s="120"/>
    </row>
    <row r="10" spans="1:8">
      <c r="H10" s="49"/>
    </row>
    <row r="11" spans="1:8" ht="15" customHeight="1">
      <c r="B11" s="119" t="s">
        <v>6</v>
      </c>
      <c r="C11" s="55" t="s">
        <v>7</v>
      </c>
      <c r="D11" s="121" t="s">
        <v>8</v>
      </c>
    </row>
    <row r="12" spans="1:8">
      <c r="B12" s="119"/>
      <c r="C12" s="96" t="s">
        <v>9</v>
      </c>
      <c r="D12" s="121"/>
    </row>
    <row r="13" spans="1:8">
      <c r="B13" s="26" t="s">
        <v>13</v>
      </c>
      <c r="C13" s="27">
        <f>C14+C17+C43+C45+C47+C49+C51+C53</f>
        <v>1046280.7113379999</v>
      </c>
      <c r="D13" s="27">
        <f>D14+D17+D43+D45+D47+D49+D51+D53</f>
        <v>318672.73337647965</v>
      </c>
      <c r="H13" s="57"/>
    </row>
    <row r="14" spans="1:8">
      <c r="B14" s="32" t="s">
        <v>49</v>
      </c>
      <c r="C14" s="29">
        <f>SUM(C15:C16)</f>
        <v>7818.7198360000002</v>
      </c>
      <c r="D14" s="29">
        <f>SUM(D15:D16)</f>
        <v>3257.799769600002</v>
      </c>
    </row>
    <row r="15" spans="1:8">
      <c r="B15" s="33" t="s">
        <v>50</v>
      </c>
      <c r="C15" s="30">
        <v>2635.7791240000001</v>
      </c>
      <c r="D15" s="30">
        <v>1098.241215</v>
      </c>
      <c r="F15" s="30"/>
    </row>
    <row r="16" spans="1:8">
      <c r="B16" s="33" t="s">
        <v>51</v>
      </c>
      <c r="C16" s="30">
        <v>5182.9407119999996</v>
      </c>
      <c r="D16" s="30">
        <v>2159.558554600002</v>
      </c>
    </row>
    <row r="17" spans="2:8">
      <c r="B17" s="32" t="s">
        <v>52</v>
      </c>
      <c r="C17" s="29">
        <f>SUM(C18:C42)</f>
        <v>1019664.2063399999</v>
      </c>
      <c r="D17" s="29">
        <f>SUM(D18:D42)</f>
        <v>307615.97362393973</v>
      </c>
      <c r="H17" s="12"/>
    </row>
    <row r="18" spans="2:8">
      <c r="B18" s="33" t="s">
        <v>53</v>
      </c>
      <c r="C18" s="30">
        <v>86044.434137999997</v>
      </c>
      <c r="D18" s="30">
        <v>23271.375897430018</v>
      </c>
    </row>
    <row r="19" spans="2:8">
      <c r="B19" s="33" t="s">
        <v>54</v>
      </c>
      <c r="C19" s="30">
        <v>50918.592846</v>
      </c>
      <c r="D19" s="30">
        <v>16640.522024339989</v>
      </c>
    </row>
    <row r="20" spans="2:8">
      <c r="B20" s="33" t="s">
        <v>55</v>
      </c>
      <c r="C20" s="30">
        <v>41821.269281000001</v>
      </c>
      <c r="D20" s="30">
        <v>12157.826000460005</v>
      </c>
    </row>
    <row r="21" spans="2:8">
      <c r="B21" s="33" t="s">
        <v>56</v>
      </c>
      <c r="C21" s="30">
        <v>9748.0501609999992</v>
      </c>
      <c r="D21" s="30">
        <v>2797.2916268899999</v>
      </c>
    </row>
    <row r="22" spans="2:8">
      <c r="B22" s="33" t="s">
        <v>57</v>
      </c>
      <c r="C22" s="30">
        <v>21541.931</v>
      </c>
      <c r="D22" s="30">
        <v>5927.2036593799785</v>
      </c>
    </row>
    <row r="23" spans="2:8">
      <c r="B23" s="33" t="s">
        <v>58</v>
      </c>
      <c r="C23" s="30">
        <v>231147.7</v>
      </c>
      <c r="D23" s="30">
        <v>68059.881215959816</v>
      </c>
    </row>
    <row r="24" spans="2:8">
      <c r="B24" s="33" t="s">
        <v>59</v>
      </c>
      <c r="C24" s="30">
        <v>123452.761388</v>
      </c>
      <c r="D24" s="30">
        <v>43277.024311039924</v>
      </c>
    </row>
    <row r="25" spans="2:8">
      <c r="B25" s="34" t="s">
        <v>60</v>
      </c>
      <c r="C25" s="30">
        <v>2890.5808969999998</v>
      </c>
      <c r="D25" s="30">
        <v>788.77771291999989</v>
      </c>
    </row>
    <row r="26" spans="2:8">
      <c r="B26" s="34" t="s">
        <v>61</v>
      </c>
      <c r="C26" s="30">
        <v>3321.7643469999998</v>
      </c>
      <c r="D26" s="30">
        <v>601.40117883999983</v>
      </c>
    </row>
    <row r="27" spans="2:8">
      <c r="B27" s="34" t="s">
        <v>62</v>
      </c>
      <c r="C27" s="30">
        <v>15702.169538</v>
      </c>
      <c r="D27" s="30">
        <v>6043.7811666600001</v>
      </c>
    </row>
    <row r="28" spans="2:8">
      <c r="B28" s="34" t="s">
        <v>63</v>
      </c>
      <c r="C28" s="30">
        <v>48295.382533000004</v>
      </c>
      <c r="D28" s="30">
        <v>8132.8989022900041</v>
      </c>
    </row>
    <row r="29" spans="2:8">
      <c r="B29" s="34" t="s">
        <v>64</v>
      </c>
      <c r="C29" s="30">
        <v>6771.0099650000002</v>
      </c>
      <c r="D29" s="30">
        <v>2338.243571279997</v>
      </c>
    </row>
    <row r="30" spans="2:8">
      <c r="B30" s="34" t="s">
        <v>65</v>
      </c>
      <c r="C30" s="30">
        <v>6472.352809</v>
      </c>
      <c r="D30" s="30">
        <v>1080.8746328999994</v>
      </c>
    </row>
    <row r="31" spans="2:8">
      <c r="B31" s="34" t="s">
        <v>66</v>
      </c>
      <c r="C31" s="30">
        <v>8399.3107770000006</v>
      </c>
      <c r="D31" s="30">
        <v>3513.6653685999986</v>
      </c>
    </row>
    <row r="32" spans="2:8">
      <c r="B32" s="34" t="s">
        <v>67</v>
      </c>
      <c r="C32" s="30">
        <v>1206.9171220000001</v>
      </c>
      <c r="D32" s="30">
        <v>334.89209840000024</v>
      </c>
    </row>
    <row r="33" spans="2:4">
      <c r="B33" s="34" t="s">
        <v>68</v>
      </c>
      <c r="C33" s="30">
        <v>3017.6992049999999</v>
      </c>
      <c r="D33" s="30">
        <v>786.09655897999949</v>
      </c>
    </row>
    <row r="34" spans="2:4">
      <c r="B34" s="34" t="s">
        <v>69</v>
      </c>
      <c r="C34" s="30">
        <v>660.64678200000003</v>
      </c>
      <c r="D34" s="30">
        <v>160.79574015</v>
      </c>
    </row>
    <row r="35" spans="2:4">
      <c r="B35" s="34" t="s">
        <v>70</v>
      </c>
      <c r="C35" s="30">
        <v>12135.451604</v>
      </c>
      <c r="D35" s="30">
        <v>3861.1877607500037</v>
      </c>
    </row>
    <row r="36" spans="2:4">
      <c r="B36" s="34" t="s">
        <v>71</v>
      </c>
      <c r="C36" s="30">
        <v>15535.507826999999</v>
      </c>
      <c r="D36" s="30">
        <v>5342.5842955499975</v>
      </c>
    </row>
    <row r="37" spans="2:4">
      <c r="B37" s="34" t="s">
        <v>72</v>
      </c>
      <c r="C37" s="30">
        <v>5697.3129719999997</v>
      </c>
      <c r="D37" s="30">
        <v>894.54895070000157</v>
      </c>
    </row>
    <row r="38" spans="2:4">
      <c r="B38" s="34" t="s">
        <v>73</v>
      </c>
      <c r="C38" s="30">
        <v>1857.951622</v>
      </c>
      <c r="D38" s="30">
        <v>397.90936123</v>
      </c>
    </row>
    <row r="39" spans="2:4">
      <c r="B39" s="34" t="s">
        <v>74</v>
      </c>
      <c r="C39" s="30">
        <v>3551.4794820000002</v>
      </c>
      <c r="D39" s="30">
        <v>551.61427025000012</v>
      </c>
    </row>
    <row r="40" spans="2:4">
      <c r="B40" s="34" t="s">
        <v>75</v>
      </c>
      <c r="C40" s="30">
        <v>14115.198200000001</v>
      </c>
      <c r="D40" s="30">
        <v>3190.2566114600013</v>
      </c>
    </row>
    <row r="41" spans="2:4">
      <c r="B41" s="34" t="s">
        <v>76</v>
      </c>
      <c r="C41" s="30">
        <v>217039.05288500001</v>
      </c>
      <c r="D41" s="30">
        <v>65089.80617132</v>
      </c>
    </row>
    <row r="42" spans="2:4">
      <c r="B42" s="34" t="s">
        <v>77</v>
      </c>
      <c r="C42" s="30">
        <v>88319.678958999997</v>
      </c>
      <c r="D42" s="30">
        <v>32375.514536159993</v>
      </c>
    </row>
    <row r="43" spans="2:4">
      <c r="B43" s="32" t="s">
        <v>78</v>
      </c>
      <c r="C43" s="29">
        <f>C44</f>
        <v>9087.2633459999997</v>
      </c>
      <c r="D43" s="29">
        <f t="shared" ref="D43" si="0">D44</f>
        <v>3786.3596386499985</v>
      </c>
    </row>
    <row r="44" spans="2:4">
      <c r="B44" s="33" t="s">
        <v>79</v>
      </c>
      <c r="C44" s="30">
        <v>9087.2633459999997</v>
      </c>
      <c r="D44" s="30">
        <v>3786.3596386499985</v>
      </c>
    </row>
    <row r="45" spans="2:4">
      <c r="B45" s="32" t="s">
        <v>80</v>
      </c>
      <c r="C45" s="29">
        <f>C46</f>
        <v>5511.2919570000004</v>
      </c>
      <c r="D45" s="29">
        <f>D46</f>
        <v>2296.3715876700003</v>
      </c>
    </row>
    <row r="46" spans="2:4">
      <c r="B46" s="33" t="s">
        <v>81</v>
      </c>
      <c r="C46" s="30">
        <v>5511.2919570000004</v>
      </c>
      <c r="D46" s="30">
        <v>2296.3715876700003</v>
      </c>
    </row>
    <row r="47" spans="2:4">
      <c r="B47" s="32" t="s">
        <v>82</v>
      </c>
      <c r="C47" s="29">
        <f>C48</f>
        <v>1474.2480869999999</v>
      </c>
      <c r="D47" s="29">
        <f>D48</f>
        <v>602.58423533000052</v>
      </c>
    </row>
    <row r="48" spans="2:4">
      <c r="B48" s="33" t="s">
        <v>83</v>
      </c>
      <c r="C48" s="30">
        <v>1474.2480869999999</v>
      </c>
      <c r="D48" s="30">
        <v>602.58423533000052</v>
      </c>
    </row>
    <row r="49" spans="2:9">
      <c r="B49" s="32" t="s">
        <v>84</v>
      </c>
      <c r="C49" s="29">
        <f>C50</f>
        <v>1575.371875</v>
      </c>
      <c r="D49" s="29">
        <f>D50</f>
        <v>656.40487514999893</v>
      </c>
    </row>
    <row r="50" spans="2:9">
      <c r="B50" s="33" t="s">
        <v>85</v>
      </c>
      <c r="C50" s="30">
        <v>1575.371875</v>
      </c>
      <c r="D50" s="30">
        <v>656.40487514999893</v>
      </c>
    </row>
    <row r="51" spans="2:9">
      <c r="B51" s="32" t="s">
        <v>86</v>
      </c>
      <c r="C51" s="29">
        <f>C52</f>
        <v>247.728228</v>
      </c>
      <c r="D51" s="29">
        <f>D52</f>
        <v>81.455677340000022</v>
      </c>
    </row>
    <row r="52" spans="2:9">
      <c r="B52" s="33" t="s">
        <v>87</v>
      </c>
      <c r="C52" s="30">
        <v>247.728228</v>
      </c>
      <c r="D52" s="30">
        <v>81.455677340000022</v>
      </c>
    </row>
    <row r="53" spans="2:9">
      <c r="B53" s="32" t="s">
        <v>88</v>
      </c>
      <c r="C53" s="29">
        <f>C54</f>
        <v>901.88166899999999</v>
      </c>
      <c r="D53" s="29">
        <f t="shared" ref="D53" si="1">D54</f>
        <v>375.7839688000002</v>
      </c>
    </row>
    <row r="54" spans="2:9">
      <c r="B54" s="33" t="s">
        <v>89</v>
      </c>
      <c r="C54" s="30">
        <v>901.88166899999999</v>
      </c>
      <c r="D54" s="30">
        <v>375.7839688000002</v>
      </c>
    </row>
    <row r="55" spans="2:9">
      <c r="B55" s="26" t="s">
        <v>41</v>
      </c>
      <c r="C55" s="28">
        <f>C56</f>
        <v>109284.59931199999</v>
      </c>
      <c r="D55" s="28">
        <f>D56</f>
        <v>30816.125750060004</v>
      </c>
    </row>
    <row r="56" spans="2:9">
      <c r="B56" s="32" t="s">
        <v>52</v>
      </c>
      <c r="C56" s="29">
        <f>SUM(C57:C60)</f>
        <v>109284.59931199999</v>
      </c>
      <c r="D56" s="29">
        <f>SUM(D57:D60)</f>
        <v>30816.125750060004</v>
      </c>
    </row>
    <row r="57" spans="2:9">
      <c r="B57" s="33" t="s">
        <v>62</v>
      </c>
      <c r="C57" s="30">
        <v>2350</v>
      </c>
      <c r="D57" s="30">
        <v>587.47999988999993</v>
      </c>
    </row>
    <row r="58" spans="2:9">
      <c r="B58" s="33" t="s">
        <v>63</v>
      </c>
      <c r="C58" s="30">
        <v>1895.267687</v>
      </c>
      <c r="D58" s="30">
        <v>316.65632652999994</v>
      </c>
      <c r="I58" s="52"/>
    </row>
    <row r="59" spans="2:9">
      <c r="B59" s="33" t="s">
        <v>76</v>
      </c>
      <c r="C59" s="30">
        <v>71515.639144999994</v>
      </c>
      <c r="D59" s="30">
        <v>29558.839976880005</v>
      </c>
    </row>
    <row r="60" spans="2:9">
      <c r="B60" s="33" t="s">
        <v>77</v>
      </c>
      <c r="C60" s="30">
        <v>33523.692479999998</v>
      </c>
      <c r="D60" s="30">
        <v>353.14944675999999</v>
      </c>
    </row>
    <row r="61" spans="2:9">
      <c r="B61" s="35" t="s">
        <v>90</v>
      </c>
      <c r="C61" s="31">
        <f>C13+C55</f>
        <v>1155565.3106499999</v>
      </c>
      <c r="D61" s="31">
        <f>(D13+D55)</f>
        <v>349488.85912653967</v>
      </c>
    </row>
    <row r="62" spans="2:9">
      <c r="B62" s="15" t="s">
        <v>25</v>
      </c>
      <c r="C62" s="15"/>
      <c r="D62" s="16"/>
    </row>
    <row r="63" spans="2:9" ht="23.25" customHeight="1">
      <c r="B63" s="115" t="s">
        <v>275</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E27" sqref="E27"/>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6" t="s">
        <v>2</v>
      </c>
      <c r="B3" s="116"/>
      <c r="C3" s="116"/>
      <c r="D3" s="116"/>
      <c r="E3" s="116"/>
      <c r="F3" s="1"/>
    </row>
    <row r="5" spans="1:6" ht="18.75" customHeight="1">
      <c r="A5" s="118" t="s">
        <v>28</v>
      </c>
      <c r="B5" s="118"/>
      <c r="C5" s="118"/>
      <c r="D5" s="118"/>
      <c r="E5" s="118"/>
      <c r="F5" s="4"/>
    </row>
    <row r="6" spans="1:6" ht="18.75" customHeight="1">
      <c r="A6" s="118" t="s">
        <v>91</v>
      </c>
      <c r="B6" s="118"/>
      <c r="C6" s="118"/>
      <c r="D6" s="118"/>
      <c r="E6" s="118"/>
      <c r="F6" s="5"/>
    </row>
    <row r="7" spans="1:6" ht="18.75">
      <c r="A7" s="123" t="s">
        <v>271</v>
      </c>
      <c r="B7" s="123"/>
      <c r="C7" s="123"/>
      <c r="D7" s="123"/>
      <c r="E7" s="123"/>
      <c r="F7" s="5"/>
    </row>
    <row r="8" spans="1:6" ht="15.75">
      <c r="A8" s="120" t="s">
        <v>5</v>
      </c>
      <c r="B8" s="120"/>
      <c r="C8" s="120"/>
      <c r="D8" s="120"/>
      <c r="E8" s="120"/>
      <c r="F8" s="6"/>
    </row>
    <row r="11" spans="1:6" ht="15" customHeight="1">
      <c r="B11" s="119" t="s">
        <v>6</v>
      </c>
      <c r="C11" s="55" t="s">
        <v>7</v>
      </c>
      <c r="D11" s="121" t="s">
        <v>8</v>
      </c>
    </row>
    <row r="12" spans="1:6">
      <c r="B12" s="119"/>
      <c r="C12" s="96" t="s">
        <v>9</v>
      </c>
      <c r="D12" s="121"/>
    </row>
    <row r="13" spans="1:6">
      <c r="B13" s="23" t="s">
        <v>13</v>
      </c>
      <c r="C13" s="20">
        <f>C14+C35+C63+C71+C109</f>
        <v>1046280.711338</v>
      </c>
      <c r="D13" s="20">
        <f>D14+D35+D63+D71+D109</f>
        <v>318672.73337648</v>
      </c>
    </row>
    <row r="14" spans="1:6" s="7" customFormat="1">
      <c r="B14" s="46" t="s">
        <v>92</v>
      </c>
      <c r="C14" s="36">
        <f>C15+C21+C24+C28</f>
        <v>188916.58410200002</v>
      </c>
      <c r="D14" s="36">
        <f>D15+D21+D24+D28</f>
        <v>55788.039044740006</v>
      </c>
    </row>
    <row r="15" spans="1:6" s="7" customFormat="1">
      <c r="B15" s="24" t="s">
        <v>93</v>
      </c>
      <c r="C15" s="38">
        <f>SUM(C16:C20)</f>
        <v>87353.342327000006</v>
      </c>
      <c r="D15" s="38">
        <f>SUM(D16:D20)</f>
        <v>26728.00903212999</v>
      </c>
    </row>
    <row r="16" spans="1:6" s="7" customFormat="1">
      <c r="B16" s="25" t="s">
        <v>94</v>
      </c>
      <c r="C16" s="30">
        <v>7149.0005890000002</v>
      </c>
      <c r="D16" s="30">
        <v>2978.7500854500008</v>
      </c>
    </row>
    <row r="17" spans="2:9" s="7" customFormat="1">
      <c r="B17" s="25" t="s">
        <v>95</v>
      </c>
      <c r="C17" s="30">
        <v>51260.473973</v>
      </c>
      <c r="D17" s="30">
        <v>11287.322861979987</v>
      </c>
    </row>
    <row r="18" spans="2:9" s="7" customFormat="1">
      <c r="B18" s="25" t="s">
        <v>96</v>
      </c>
      <c r="C18" s="30">
        <v>22526.127259000001</v>
      </c>
      <c r="D18" s="30">
        <v>9793.4556748800005</v>
      </c>
    </row>
    <row r="19" spans="2:9" s="7" customFormat="1">
      <c r="B19" s="25" t="s">
        <v>97</v>
      </c>
      <c r="C19" s="30">
        <v>6408.7169059999997</v>
      </c>
      <c r="D19" s="30">
        <v>2668.4804098200011</v>
      </c>
    </row>
    <row r="20" spans="2:9" s="7" customFormat="1">
      <c r="B20" s="25" t="s">
        <v>98</v>
      </c>
      <c r="C20" s="30">
        <v>9.0236000000000001</v>
      </c>
      <c r="D20" s="30">
        <v>0</v>
      </c>
    </row>
    <row r="21" spans="2:9" s="7" customFormat="1">
      <c r="B21" s="24" t="s">
        <v>99</v>
      </c>
      <c r="C21" s="38">
        <f>SUM(C22:C23)</f>
        <v>9714.1068130000003</v>
      </c>
      <c r="D21" s="38">
        <f>SUM(D22:D23)</f>
        <v>2808.3464729700013</v>
      </c>
    </row>
    <row r="22" spans="2:9" s="7" customFormat="1">
      <c r="B22" s="25" t="s">
        <v>100</v>
      </c>
      <c r="C22" s="30">
        <v>2879.0667659999999</v>
      </c>
      <c r="D22" s="30">
        <v>762.12870603999988</v>
      </c>
      <c r="I22" s="56"/>
    </row>
    <row r="23" spans="2:9" s="7" customFormat="1">
      <c r="B23" s="25" t="s">
        <v>101</v>
      </c>
      <c r="C23" s="30">
        <v>6835.0400470000004</v>
      </c>
      <c r="D23" s="30">
        <v>2046.2177669300013</v>
      </c>
    </row>
    <row r="24" spans="2:9" s="7" customFormat="1">
      <c r="B24" s="24" t="s">
        <v>102</v>
      </c>
      <c r="C24" s="38">
        <f>SUM(C25:C27)</f>
        <v>44340.533019999995</v>
      </c>
      <c r="D24" s="38">
        <f>SUM(D25:D27)</f>
        <v>10355.569757820003</v>
      </c>
    </row>
    <row r="25" spans="2:9" s="7" customFormat="1">
      <c r="B25" s="25" t="s">
        <v>103</v>
      </c>
      <c r="C25" s="30">
        <v>39871.193261</v>
      </c>
      <c r="D25" s="30">
        <v>9517.6978490600031</v>
      </c>
    </row>
    <row r="26" spans="2:9" s="7" customFormat="1">
      <c r="B26" s="25" t="s">
        <v>104</v>
      </c>
      <c r="C26" s="30">
        <v>4399.0774499999998</v>
      </c>
      <c r="D26" s="30">
        <v>814.76896244999944</v>
      </c>
    </row>
    <row r="27" spans="2:9" s="7" customFormat="1">
      <c r="B27" s="25" t="s">
        <v>105</v>
      </c>
      <c r="C27" s="30">
        <v>70.262309000000002</v>
      </c>
      <c r="D27" s="30">
        <v>23.102946309999997</v>
      </c>
    </row>
    <row r="28" spans="2:9" s="7" customFormat="1">
      <c r="B28" s="24" t="s">
        <v>106</v>
      </c>
      <c r="C28" s="38">
        <f>SUM(C29:C34)</f>
        <v>47508.601942000001</v>
      </c>
      <c r="D28" s="38">
        <f>SUM(D29:D34)</f>
        <v>15896.113781820008</v>
      </c>
    </row>
    <row r="29" spans="2:9" s="7" customFormat="1">
      <c r="B29" s="25" t="s">
        <v>107</v>
      </c>
      <c r="C29" s="30">
        <v>21980.466557</v>
      </c>
      <c r="D29" s="30">
        <v>5886.8622704999998</v>
      </c>
    </row>
    <row r="30" spans="2:9" s="7" customFormat="1">
      <c r="B30" s="25" t="s">
        <v>108</v>
      </c>
      <c r="C30" s="30">
        <v>790.38165000000004</v>
      </c>
      <c r="D30" s="30">
        <v>246.91937105999995</v>
      </c>
    </row>
    <row r="31" spans="2:9" s="7" customFormat="1">
      <c r="B31" s="25" t="s">
        <v>109</v>
      </c>
      <c r="C31" s="30">
        <v>17111.642338000001</v>
      </c>
      <c r="D31" s="30">
        <v>6875.6207869100035</v>
      </c>
    </row>
    <row r="32" spans="2:9" s="7" customFormat="1">
      <c r="B32" s="25" t="s">
        <v>110</v>
      </c>
      <c r="C32" s="30">
        <v>1030.544527</v>
      </c>
      <c r="D32" s="30">
        <v>429.3935529000002</v>
      </c>
    </row>
    <row r="33" spans="2:6" s="7" customFormat="1">
      <c r="B33" s="25" t="s">
        <v>111</v>
      </c>
      <c r="C33" s="30">
        <v>1978.776766</v>
      </c>
      <c r="D33" s="30">
        <v>502.25155778999982</v>
      </c>
    </row>
    <row r="34" spans="2:6" s="7" customFormat="1">
      <c r="B34" s="25" t="s">
        <v>112</v>
      </c>
      <c r="C34" s="30">
        <v>4616.7901039999997</v>
      </c>
      <c r="D34" s="30">
        <v>1955.0662426600047</v>
      </c>
    </row>
    <row r="35" spans="2:6" s="7" customFormat="1">
      <c r="B35" s="46" t="s">
        <v>113</v>
      </c>
      <c r="C35" s="38">
        <f>C36+C39+C42+C44+C47+C50+C56+C58+C60</f>
        <v>144585.44502799996</v>
      </c>
      <c r="D35" s="38">
        <f>D36+D39+D42+D44+D47+D50+D56+D58+D60</f>
        <v>43112.487509209976</v>
      </c>
    </row>
    <row r="36" spans="2:6" s="7" customFormat="1">
      <c r="B36" s="47" t="s">
        <v>114</v>
      </c>
      <c r="C36" s="38">
        <f>SUM(C37:C38)</f>
        <v>8231.4996439999995</v>
      </c>
      <c r="D36" s="38">
        <f>SUM(D37:D38)</f>
        <v>2650.1457413299986</v>
      </c>
    </row>
    <row r="37" spans="2:6" s="7" customFormat="1">
      <c r="B37" s="19" t="s">
        <v>115</v>
      </c>
      <c r="C37" s="30">
        <v>6767.4506460000002</v>
      </c>
      <c r="D37" s="30">
        <v>2347.8847043199985</v>
      </c>
    </row>
    <row r="38" spans="2:6">
      <c r="B38" s="19" t="s">
        <v>116</v>
      </c>
      <c r="C38" s="30">
        <v>1464.048998</v>
      </c>
      <c r="D38" s="30">
        <v>302.26103701</v>
      </c>
      <c r="F38" s="7"/>
    </row>
    <row r="39" spans="2:6">
      <c r="B39" s="47" t="s">
        <v>117</v>
      </c>
      <c r="C39" s="38">
        <f>SUM(C40:C41)</f>
        <v>15254.708692999999</v>
      </c>
      <c r="D39" s="38">
        <f>SUM(D40:D41)</f>
        <v>6209.7059537099994</v>
      </c>
      <c r="F39" s="7"/>
    </row>
    <row r="40" spans="2:6">
      <c r="B40" s="19" t="s">
        <v>118</v>
      </c>
      <c r="C40" s="30">
        <v>15135.783692999999</v>
      </c>
      <c r="D40" s="30">
        <v>6173.113646759999</v>
      </c>
      <c r="F40" s="7"/>
    </row>
    <row r="41" spans="2:6">
      <c r="B41" s="19" t="s">
        <v>119</v>
      </c>
      <c r="C41" s="30">
        <v>118.925</v>
      </c>
      <c r="D41" s="30">
        <v>36.592306950000001</v>
      </c>
      <c r="F41" s="7"/>
    </row>
    <row r="42" spans="2:6">
      <c r="B42" s="47" t="s">
        <v>120</v>
      </c>
      <c r="C42" s="38">
        <f>C43</f>
        <v>6356.9723809999996</v>
      </c>
      <c r="D42" s="38">
        <f>D43</f>
        <v>2456.3962041199998</v>
      </c>
      <c r="F42" s="7"/>
    </row>
    <row r="43" spans="2:6">
      <c r="B43" s="19" t="s">
        <v>121</v>
      </c>
      <c r="C43" s="30">
        <v>6356.9723809999996</v>
      </c>
      <c r="D43" s="30">
        <v>2456.3962041199998</v>
      </c>
      <c r="F43" s="7"/>
    </row>
    <row r="44" spans="2:6">
      <c r="B44" s="47" t="s">
        <v>122</v>
      </c>
      <c r="C44" s="38">
        <f>C45+C46</f>
        <v>56531.139603999996</v>
      </c>
      <c r="D44" s="38">
        <f>D45+D46</f>
        <v>21788.956534909994</v>
      </c>
      <c r="F44" s="7"/>
    </row>
    <row r="45" spans="2:6">
      <c r="B45" s="19" t="s">
        <v>123</v>
      </c>
      <c r="C45" s="30">
        <v>56162.629481999997</v>
      </c>
      <c r="D45" s="30">
        <v>21785.899389229995</v>
      </c>
      <c r="F45" s="7"/>
    </row>
    <row r="46" spans="2:6">
      <c r="B46" s="19" t="s">
        <v>124</v>
      </c>
      <c r="C46" s="30">
        <v>368.51012200000002</v>
      </c>
      <c r="D46" s="30">
        <v>3.057145680000001</v>
      </c>
      <c r="F46" s="7"/>
    </row>
    <row r="47" spans="2:6">
      <c r="B47" s="47" t="s">
        <v>125</v>
      </c>
      <c r="C47" s="38">
        <f>SUM(C48:C49)</f>
        <v>414.77044000000001</v>
      </c>
      <c r="D47" s="38">
        <f>SUM(D48:D49)</f>
        <v>86.676911790000077</v>
      </c>
      <c r="F47" s="7"/>
    </row>
    <row r="48" spans="2:6">
      <c r="B48" s="19" t="s">
        <v>126</v>
      </c>
      <c r="C48" s="30">
        <v>414.77044000000001</v>
      </c>
      <c r="D48" s="30">
        <v>84.181361920000072</v>
      </c>
      <c r="F48" s="7"/>
    </row>
    <row r="49" spans="2:6">
      <c r="B49" s="19" t="s">
        <v>270</v>
      </c>
      <c r="C49" s="30">
        <v>0</v>
      </c>
      <c r="D49" s="30">
        <v>2.4955498700000001</v>
      </c>
      <c r="F49" s="7"/>
    </row>
    <row r="50" spans="2:6">
      <c r="B50" s="47" t="s">
        <v>127</v>
      </c>
      <c r="C50" s="38">
        <f>SUM(C51:C55)</f>
        <v>46645.017339999999</v>
      </c>
      <c r="D50" s="38">
        <f>SUM(D51:D55)</f>
        <v>8125.2455692099929</v>
      </c>
      <c r="F50" s="7"/>
    </row>
    <row r="51" spans="2:6">
      <c r="B51" s="19" t="s">
        <v>128</v>
      </c>
      <c r="C51" s="30">
        <v>31641.071610999999</v>
      </c>
      <c r="D51" s="30">
        <v>5361.6193333099927</v>
      </c>
      <c r="F51" s="7"/>
    </row>
    <row r="52" spans="2:6">
      <c r="B52" s="19" t="s">
        <v>129</v>
      </c>
      <c r="C52" s="30">
        <v>55.864887000000003</v>
      </c>
      <c r="D52" s="30">
        <v>11.502963179999998</v>
      </c>
      <c r="F52" s="7"/>
    </row>
    <row r="53" spans="2:6">
      <c r="B53" s="19" t="s">
        <v>130</v>
      </c>
      <c r="C53" s="30">
        <v>8679.6674540000004</v>
      </c>
      <c r="D53" s="30">
        <v>2045.2600659200002</v>
      </c>
      <c r="F53" s="7"/>
    </row>
    <row r="54" spans="2:6">
      <c r="B54" s="19" t="s">
        <v>131</v>
      </c>
      <c r="C54" s="30">
        <v>2586.7199999999998</v>
      </c>
      <c r="D54" s="30">
        <v>85.941617310000012</v>
      </c>
      <c r="F54" s="7"/>
    </row>
    <row r="55" spans="2:6">
      <c r="B55" s="19" t="s">
        <v>132</v>
      </c>
      <c r="C55" s="30">
        <v>3681.6933880000001</v>
      </c>
      <c r="D55" s="30">
        <v>620.92158948999975</v>
      </c>
      <c r="F55" s="7"/>
    </row>
    <row r="56" spans="2:6">
      <c r="B56" s="47" t="s">
        <v>133</v>
      </c>
      <c r="C56" s="38">
        <f>C57</f>
        <v>4526.0949650000002</v>
      </c>
      <c r="D56" s="38">
        <f>D57</f>
        <v>652.02678626000056</v>
      </c>
      <c r="F56" s="7"/>
    </row>
    <row r="57" spans="2:6">
      <c r="B57" s="19" t="s">
        <v>134</v>
      </c>
      <c r="C57" s="30">
        <v>4526.0949650000002</v>
      </c>
      <c r="D57" s="30">
        <v>652.02678626000056</v>
      </c>
      <c r="F57" s="7"/>
    </row>
    <row r="58" spans="2:6">
      <c r="B58" s="47" t="s">
        <v>135</v>
      </c>
      <c r="C58" s="38">
        <f>C59</f>
        <v>149.70302000000001</v>
      </c>
      <c r="D58" s="38">
        <f>D59</f>
        <v>62.376258</v>
      </c>
      <c r="F58" s="7"/>
    </row>
    <row r="59" spans="2:6">
      <c r="B59" s="19" t="s">
        <v>136</v>
      </c>
      <c r="C59" s="30">
        <v>149.70302000000001</v>
      </c>
      <c r="D59" s="30">
        <v>62.376258</v>
      </c>
      <c r="F59" s="7"/>
    </row>
    <row r="60" spans="2:6">
      <c r="B60" s="47" t="s">
        <v>137</v>
      </c>
      <c r="C60" s="38">
        <f>SUM(C61:C62)</f>
        <v>6475.5389409999998</v>
      </c>
      <c r="D60" s="38">
        <f>SUM(D61:D62)</f>
        <v>1080.9575498799993</v>
      </c>
      <c r="F60" s="7"/>
    </row>
    <row r="61" spans="2:6">
      <c r="B61" s="19" t="s">
        <v>138</v>
      </c>
      <c r="C61" s="30">
        <v>3.1861320000000002</v>
      </c>
      <c r="D61" s="30">
        <v>8.2916980000000001E-2</v>
      </c>
      <c r="F61" s="7"/>
    </row>
    <row r="62" spans="2:6">
      <c r="B62" s="19" t="s">
        <v>139</v>
      </c>
      <c r="C62" s="30">
        <v>6472.352809</v>
      </c>
      <c r="D62" s="30">
        <v>1080.8746328999994</v>
      </c>
      <c r="F62" s="7"/>
    </row>
    <row r="63" spans="2:6">
      <c r="B63" s="46" t="s">
        <v>140</v>
      </c>
      <c r="C63" s="38">
        <f>C64+C67</f>
        <v>8574.2416110000013</v>
      </c>
      <c r="D63" s="38">
        <f>D64+D67</f>
        <v>1515.5675405099994</v>
      </c>
      <c r="F63" s="7"/>
    </row>
    <row r="64" spans="2:6">
      <c r="B64" s="47" t="s">
        <v>141</v>
      </c>
      <c r="C64" s="38">
        <f>SUM(C65:C66)</f>
        <v>2974.5477810000002</v>
      </c>
      <c r="D64" s="38">
        <f>SUM(D65:D66)</f>
        <v>625.84143928999993</v>
      </c>
      <c r="F64" s="7"/>
    </row>
    <row r="65" spans="2:6">
      <c r="B65" s="19" t="s">
        <v>142</v>
      </c>
      <c r="C65" s="30">
        <v>1473.071631</v>
      </c>
      <c r="D65" s="30">
        <v>334.91004663999996</v>
      </c>
      <c r="F65" s="7"/>
    </row>
    <row r="66" spans="2:6">
      <c r="B66" s="19" t="s">
        <v>143</v>
      </c>
      <c r="C66" s="30">
        <v>1501.47615</v>
      </c>
      <c r="D66" s="30">
        <v>290.93139264999996</v>
      </c>
      <c r="F66" s="7"/>
    </row>
    <row r="67" spans="2:6">
      <c r="B67" s="47" t="s">
        <v>144</v>
      </c>
      <c r="C67" s="38">
        <f>SUM(C68:C70)</f>
        <v>5599.6938300000002</v>
      </c>
      <c r="D67" s="38">
        <f>SUM(D68:D70)</f>
        <v>889.72610121999946</v>
      </c>
      <c r="E67" s="38"/>
      <c r="F67" s="7"/>
    </row>
    <row r="68" spans="2:6">
      <c r="B68" s="19" t="s">
        <v>145</v>
      </c>
      <c r="C68" s="30">
        <v>3760.5573829999998</v>
      </c>
      <c r="D68" s="30">
        <v>762.60129936999942</v>
      </c>
      <c r="F68" s="7"/>
    </row>
    <row r="69" spans="2:6">
      <c r="B69" s="19" t="s">
        <v>146</v>
      </c>
      <c r="C69" s="30">
        <v>1315.2848980000001</v>
      </c>
      <c r="D69" s="30">
        <v>0</v>
      </c>
      <c r="F69" s="7"/>
    </row>
    <row r="70" spans="2:6">
      <c r="B70" s="19" t="s">
        <v>147</v>
      </c>
      <c r="C70" s="30">
        <v>523.85154899999998</v>
      </c>
      <c r="D70" s="30">
        <v>127.12480185</v>
      </c>
      <c r="F70" s="7"/>
    </row>
    <row r="71" spans="2:6">
      <c r="B71" s="46" t="s">
        <v>148</v>
      </c>
      <c r="C71" s="38">
        <f>C72+C76+C81+C87+C99</f>
        <v>487165.387712</v>
      </c>
      <c r="D71" s="38">
        <f>D72+D76+D81+D87+D99</f>
        <v>153166.83311070001</v>
      </c>
      <c r="F71" s="7"/>
    </row>
    <row r="72" spans="2:6">
      <c r="B72" s="47" t="s">
        <v>149</v>
      </c>
      <c r="C72" s="38">
        <f>SUM(C73:C75)</f>
        <v>27273.500172</v>
      </c>
      <c r="D72" s="38">
        <f>SUM(D73:D75)</f>
        <v>7520.8049514499999</v>
      </c>
      <c r="F72" s="7"/>
    </row>
    <row r="73" spans="2:6">
      <c r="B73" s="19" t="s">
        <v>150</v>
      </c>
      <c r="C73" s="30">
        <v>7072.3823839999995</v>
      </c>
      <c r="D73" s="30">
        <v>1419.2669300900002</v>
      </c>
      <c r="F73" s="7"/>
    </row>
    <row r="74" spans="2:6">
      <c r="B74" s="19" t="s">
        <v>151</v>
      </c>
      <c r="C74" s="30">
        <v>693.58747300000005</v>
      </c>
      <c r="D74" s="30">
        <v>8.7533060500000008</v>
      </c>
      <c r="F74" s="7"/>
    </row>
    <row r="75" spans="2:6">
      <c r="B75" s="19" t="s">
        <v>152</v>
      </c>
      <c r="C75" s="30">
        <v>19507.530315</v>
      </c>
      <c r="D75" s="30">
        <v>6092.7847153100001</v>
      </c>
      <c r="F75" s="7"/>
    </row>
    <row r="76" spans="2:6">
      <c r="B76" s="47" t="s">
        <v>153</v>
      </c>
      <c r="C76" s="38">
        <f>SUM(C77:C80)</f>
        <v>108748.061445</v>
      </c>
      <c r="D76" s="38">
        <f>SUM(D77:D80)</f>
        <v>38939.486961729956</v>
      </c>
    </row>
    <row r="77" spans="2:6">
      <c r="B77" s="19" t="s">
        <v>154</v>
      </c>
      <c r="C77" s="30">
        <v>7503.9981449999996</v>
      </c>
      <c r="D77" s="30">
        <v>2940.2464344100013</v>
      </c>
    </row>
    <row r="78" spans="2:6">
      <c r="B78" s="19" t="s">
        <v>155</v>
      </c>
      <c r="C78" s="30">
        <v>5198.7089059999998</v>
      </c>
      <c r="D78" s="30">
        <v>1046.9678190500001</v>
      </c>
    </row>
    <row r="79" spans="2:6">
      <c r="B79" s="19" t="s">
        <v>156</v>
      </c>
      <c r="C79" s="30">
        <v>14.966450999999999</v>
      </c>
      <c r="D79" s="30">
        <v>2.9117362400000002</v>
      </c>
    </row>
    <row r="80" spans="2:6">
      <c r="B80" s="19" t="s">
        <v>157</v>
      </c>
      <c r="C80" s="30">
        <v>96030.387942999994</v>
      </c>
      <c r="D80" s="30">
        <v>34949.360972029957</v>
      </c>
    </row>
    <row r="81" spans="2:4">
      <c r="B81" s="47" t="s">
        <v>158</v>
      </c>
      <c r="C81" s="38">
        <f>SUM(C82:C86)</f>
        <v>6944.9247599999999</v>
      </c>
      <c r="D81" s="38">
        <f>SUM(D82:D86)</f>
        <v>2078.4183553399994</v>
      </c>
    </row>
    <row r="82" spans="2:4">
      <c r="B82" s="19" t="s">
        <v>159</v>
      </c>
      <c r="C82" s="30">
        <v>885.88282300000003</v>
      </c>
      <c r="D82" s="30">
        <v>278.12506277000006</v>
      </c>
    </row>
    <row r="83" spans="2:4">
      <c r="B83" s="19" t="s">
        <v>160</v>
      </c>
      <c r="C83" s="30">
        <v>784.92586400000005</v>
      </c>
      <c r="D83" s="30">
        <v>215.83433269999995</v>
      </c>
    </row>
    <row r="84" spans="2:4">
      <c r="B84" s="19" t="s">
        <v>161</v>
      </c>
      <c r="C84" s="30">
        <v>3230.201118</v>
      </c>
      <c r="D84" s="30">
        <v>832.87711892999971</v>
      </c>
    </row>
    <row r="85" spans="2:4">
      <c r="B85" s="25" t="s">
        <v>162</v>
      </c>
      <c r="C85" s="30">
        <v>398.34939200000002</v>
      </c>
      <c r="D85" s="30">
        <v>286.69372039000001</v>
      </c>
    </row>
    <row r="86" spans="2:4">
      <c r="B86" s="19" t="s">
        <v>163</v>
      </c>
      <c r="C86" s="30">
        <v>1645.5655630000001</v>
      </c>
      <c r="D86" s="30">
        <v>464.88812054999983</v>
      </c>
    </row>
    <row r="87" spans="2:4">
      <c r="B87" s="47" t="s">
        <v>164</v>
      </c>
      <c r="C87" s="38">
        <f>SUM(C88:C98)</f>
        <v>234833.06798800002</v>
      </c>
      <c r="D87" s="38">
        <f>SUM(D88:D98)</f>
        <v>69831.160085810028</v>
      </c>
    </row>
    <row r="88" spans="2:4">
      <c r="B88" s="19" t="s">
        <v>165</v>
      </c>
      <c r="C88" s="30">
        <v>11656.995863</v>
      </c>
      <c r="D88" s="30">
        <v>2505.9206856000005</v>
      </c>
    </row>
    <row r="89" spans="2:4">
      <c r="B89" s="19" t="s">
        <v>166</v>
      </c>
      <c r="C89" s="30">
        <v>88582.901983000003</v>
      </c>
      <c r="D89" s="30">
        <v>30473.596983150037</v>
      </c>
    </row>
    <row r="90" spans="2:4">
      <c r="B90" s="19" t="s">
        <v>167</v>
      </c>
      <c r="C90" s="30">
        <v>28870.641616000001</v>
      </c>
      <c r="D90" s="30">
        <v>9883.8772216200014</v>
      </c>
    </row>
    <row r="91" spans="2:4">
      <c r="B91" s="19" t="s">
        <v>168</v>
      </c>
      <c r="C91" s="30">
        <v>19658.955782000001</v>
      </c>
      <c r="D91" s="30">
        <v>5974.2408243799919</v>
      </c>
    </row>
    <row r="92" spans="2:4">
      <c r="B92" s="19" t="s">
        <v>169</v>
      </c>
      <c r="C92" s="30">
        <v>6356.0970159999997</v>
      </c>
      <c r="D92" s="30">
        <v>1573.7766762200004</v>
      </c>
    </row>
    <row r="93" spans="2:4">
      <c r="B93" s="19" t="s">
        <v>170</v>
      </c>
      <c r="C93" s="30">
        <v>10150.073273</v>
      </c>
      <c r="D93" s="30">
        <v>2507.0394800699992</v>
      </c>
    </row>
    <row r="94" spans="2:4">
      <c r="B94" s="19" t="s">
        <v>171</v>
      </c>
      <c r="C94" s="30">
        <v>1439.332525</v>
      </c>
      <c r="D94" s="30">
        <v>356.01491005000003</v>
      </c>
    </row>
    <row r="95" spans="2:4">
      <c r="B95" s="19" t="s">
        <v>172</v>
      </c>
      <c r="C95" s="30">
        <v>447.39010300000001</v>
      </c>
      <c r="D95" s="30">
        <v>148.91529068999995</v>
      </c>
    </row>
    <row r="96" spans="2:4">
      <c r="B96" s="19" t="s">
        <v>173</v>
      </c>
      <c r="C96" s="30">
        <v>186.18848800000001</v>
      </c>
      <c r="D96" s="30">
        <v>47.169237769999988</v>
      </c>
    </row>
    <row r="97" spans="2:7">
      <c r="B97" s="19" t="s">
        <v>174</v>
      </c>
      <c r="C97" s="30">
        <v>245.54543699999999</v>
      </c>
      <c r="D97" s="30">
        <v>53.742637210000012</v>
      </c>
    </row>
    <row r="98" spans="2:7">
      <c r="B98" s="19" t="s">
        <v>175</v>
      </c>
      <c r="C98" s="30">
        <v>67238.945902000007</v>
      </c>
      <c r="D98" s="30">
        <v>16306.866139049991</v>
      </c>
    </row>
    <row r="99" spans="2:7">
      <c r="B99" s="47" t="s">
        <v>176</v>
      </c>
      <c r="C99" s="38">
        <f>SUM(C100:C108)</f>
        <v>109365.83334700001</v>
      </c>
      <c r="D99" s="38">
        <f>SUM(D100:D108)</f>
        <v>34796.96275637002</v>
      </c>
    </row>
    <row r="100" spans="2:7" ht="15.75" customHeight="1">
      <c r="B100" s="19" t="s">
        <v>177</v>
      </c>
      <c r="C100" s="30">
        <v>50099.635559000002</v>
      </c>
      <c r="D100" s="30">
        <v>16641.688508629999</v>
      </c>
      <c r="G100" s="97"/>
    </row>
    <row r="101" spans="2:7">
      <c r="B101" s="19" t="s">
        <v>178</v>
      </c>
      <c r="C101" s="30">
        <v>22.642714999999999</v>
      </c>
      <c r="D101" s="30">
        <v>0</v>
      </c>
    </row>
    <row r="102" spans="2:7">
      <c r="B102" s="19" t="s">
        <v>179</v>
      </c>
      <c r="C102" s="30">
        <v>2458.875438</v>
      </c>
      <c r="D102" s="30">
        <v>514.29301997999994</v>
      </c>
    </row>
    <row r="103" spans="2:7">
      <c r="B103" s="19" t="s">
        <v>180</v>
      </c>
      <c r="C103" s="30">
        <v>2423.5843580000001</v>
      </c>
      <c r="D103" s="30">
        <v>691.99719634999985</v>
      </c>
    </row>
    <row r="104" spans="2:7">
      <c r="B104" s="19" t="s">
        <v>181</v>
      </c>
      <c r="C104" s="30">
        <v>499.61615499999999</v>
      </c>
      <c r="D104" s="30">
        <v>128.92439220999992</v>
      </c>
    </row>
    <row r="105" spans="2:7">
      <c r="B105" s="19" t="s">
        <v>182</v>
      </c>
      <c r="C105" s="30">
        <v>2037.466923</v>
      </c>
      <c r="D105" s="30">
        <v>166.36309867000006</v>
      </c>
    </row>
    <row r="106" spans="2:7">
      <c r="B106" s="19" t="s">
        <v>183</v>
      </c>
      <c r="C106" s="30">
        <v>50104.827108999998</v>
      </c>
      <c r="D106" s="30">
        <v>15550.927836330015</v>
      </c>
    </row>
    <row r="107" spans="2:7">
      <c r="B107" s="19" t="s">
        <v>184</v>
      </c>
      <c r="C107" s="30">
        <v>80.791075000000006</v>
      </c>
      <c r="D107" s="30">
        <v>12.102797320000001</v>
      </c>
    </row>
    <row r="108" spans="2:7">
      <c r="B108" s="19" t="s">
        <v>185</v>
      </c>
      <c r="C108" s="30">
        <v>1638.3940150000001</v>
      </c>
      <c r="D108" s="30">
        <v>1090.66590688</v>
      </c>
    </row>
    <row r="109" spans="2:7" ht="15" customHeight="1">
      <c r="B109" s="46" t="s">
        <v>186</v>
      </c>
      <c r="C109" s="38">
        <f>C110</f>
        <v>217039.05288500001</v>
      </c>
      <c r="D109" s="38">
        <f>D110</f>
        <v>65089.80617132</v>
      </c>
    </row>
    <row r="110" spans="2:7">
      <c r="B110" s="18" t="s">
        <v>187</v>
      </c>
      <c r="C110" s="30">
        <f>C111</f>
        <v>217039.05288500001</v>
      </c>
      <c r="D110" s="30">
        <f>(D111)</f>
        <v>65089.80617132</v>
      </c>
    </row>
    <row r="111" spans="2:7">
      <c r="B111" s="19" t="s">
        <v>188</v>
      </c>
      <c r="C111" s="30">
        <v>217039.05288500001</v>
      </c>
      <c r="D111" s="30">
        <v>65089.80617132</v>
      </c>
    </row>
    <row r="112" spans="2:7">
      <c r="B112" s="23" t="s">
        <v>41</v>
      </c>
      <c r="C112" s="20">
        <f t="shared" ref="C112:D113" si="0">C113</f>
        <v>109284.59931200001</v>
      </c>
      <c r="D112" s="20">
        <f t="shared" si="0"/>
        <v>30816.125750060008</v>
      </c>
    </row>
    <row r="113" spans="2:6">
      <c r="B113" s="48" t="s">
        <v>189</v>
      </c>
      <c r="C113" s="36">
        <f t="shared" si="0"/>
        <v>109284.59931200001</v>
      </c>
      <c r="D113" s="36">
        <f t="shared" si="0"/>
        <v>30816.125750060008</v>
      </c>
    </row>
    <row r="114" spans="2:6">
      <c r="B114" s="18" t="s">
        <v>190</v>
      </c>
      <c r="C114" s="37">
        <f>C115</f>
        <v>109284.59931200001</v>
      </c>
      <c r="D114" s="37">
        <f>D115</f>
        <v>30816.125750060008</v>
      </c>
    </row>
    <row r="115" spans="2:6">
      <c r="B115" s="19" t="s">
        <v>191</v>
      </c>
      <c r="C115" s="37">
        <v>109284.59931200001</v>
      </c>
      <c r="D115" s="37">
        <v>30816.125750060008</v>
      </c>
    </row>
    <row r="116" spans="2:6">
      <c r="B116" s="35" t="s">
        <v>46</v>
      </c>
      <c r="C116" s="31">
        <f>C13+C112</f>
        <v>1155565.3106500001</v>
      </c>
      <c r="D116" s="31">
        <f>D13+D112</f>
        <v>349488.85912654002</v>
      </c>
    </row>
    <row r="117" spans="2:6">
      <c r="B117" s="15" t="s">
        <v>25</v>
      </c>
      <c r="C117" s="16"/>
      <c r="D117" s="16"/>
      <c r="F117" s="11"/>
    </row>
    <row r="118" spans="2:6" ht="26.25" customHeight="1">
      <c r="B118" s="115" t="s">
        <v>275</v>
      </c>
      <c r="C118" s="115"/>
      <c r="D118" s="115"/>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H66" sqref="H66"/>
    </sheetView>
  </sheetViews>
  <sheetFormatPr baseColWidth="10" defaultColWidth="11.42578125" defaultRowHeight="15"/>
  <cols>
    <col min="1" max="1" width="17.140625" customWidth="1"/>
    <col min="2" max="2" width="78.570312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6" t="s">
        <v>2</v>
      </c>
      <c r="B3" s="116"/>
      <c r="C3" s="116"/>
      <c r="D3" s="116"/>
      <c r="E3" s="116"/>
    </row>
    <row r="5" spans="1:8" ht="18.75" customHeight="1">
      <c r="A5" s="118" t="s">
        <v>28</v>
      </c>
      <c r="B5" s="118"/>
      <c r="C5" s="118"/>
      <c r="D5" s="118"/>
      <c r="E5" s="118"/>
      <c r="F5" s="118"/>
    </row>
    <row r="6" spans="1:8" ht="18.75">
      <c r="A6" s="117" t="s">
        <v>192</v>
      </c>
      <c r="B6" s="117"/>
      <c r="C6" s="117"/>
      <c r="D6" s="117"/>
      <c r="E6" s="117"/>
    </row>
    <row r="7" spans="1:8" ht="18.75">
      <c r="A7" s="123" t="s">
        <v>273</v>
      </c>
      <c r="B7" s="123"/>
      <c r="C7" s="123"/>
      <c r="D7" s="123"/>
      <c r="E7" s="123"/>
      <c r="H7" s="12"/>
    </row>
    <row r="8" spans="1:8" ht="15.75">
      <c r="A8" s="120" t="s">
        <v>5</v>
      </c>
      <c r="B8" s="120"/>
      <c r="C8" s="120"/>
      <c r="D8" s="120"/>
      <c r="E8" s="120"/>
    </row>
    <row r="11" spans="1:8" ht="15" customHeight="1">
      <c r="B11" s="119" t="s">
        <v>6</v>
      </c>
      <c r="C11" s="55" t="s">
        <v>7</v>
      </c>
      <c r="D11" s="121" t="s">
        <v>8</v>
      </c>
    </row>
    <row r="12" spans="1:8" ht="15.75" customHeight="1">
      <c r="B12" s="119"/>
      <c r="C12" s="80" t="s">
        <v>9</v>
      </c>
      <c r="D12" s="121"/>
    </row>
    <row r="13" spans="1:8">
      <c r="B13" s="23" t="s">
        <v>13</v>
      </c>
      <c r="C13" s="20">
        <f>C14+C20+C30+C40+C49+C55+C65+C69</f>
        <v>1046280.7113380001</v>
      </c>
      <c r="D13" s="20">
        <f>D14+D20+D30+D40+D49+D55+D65+D69</f>
        <v>318672.73337648006</v>
      </c>
    </row>
    <row r="14" spans="1:8">
      <c r="B14" s="39" t="s">
        <v>193</v>
      </c>
      <c r="C14" s="36">
        <f>SUM(C15:C19)</f>
        <v>259305.990647</v>
      </c>
      <c r="D14" s="36">
        <f t="shared" ref="D14" si="0">SUM(D15:D19)</f>
        <v>81921.26191325004</v>
      </c>
    </row>
    <row r="15" spans="1:8">
      <c r="B15" s="40" t="s">
        <v>194</v>
      </c>
      <c r="C15" s="37">
        <v>217177.360323</v>
      </c>
      <c r="D15" s="37">
        <v>67644.16599285003</v>
      </c>
    </row>
    <row r="16" spans="1:8">
      <c r="B16" s="40" t="s">
        <v>195</v>
      </c>
      <c r="C16" s="37">
        <v>13420.052756999999</v>
      </c>
      <c r="D16" s="37">
        <v>4382.7603217500009</v>
      </c>
    </row>
    <row r="17" spans="2:4">
      <c r="B17" s="40" t="s">
        <v>196</v>
      </c>
      <c r="C17" s="37">
        <v>1339.325456</v>
      </c>
      <c r="D17" s="30">
        <v>348.49086082000014</v>
      </c>
    </row>
    <row r="18" spans="2:4">
      <c r="B18" s="40" t="s">
        <v>197</v>
      </c>
      <c r="C18" s="37">
        <v>540.84837200000004</v>
      </c>
      <c r="D18" s="30">
        <v>153.33902537999995</v>
      </c>
    </row>
    <row r="19" spans="2:4">
      <c r="B19" s="40" t="s">
        <v>198</v>
      </c>
      <c r="C19" s="37">
        <v>26828.403739000001</v>
      </c>
      <c r="D19" s="37">
        <v>9392.5057124499981</v>
      </c>
    </row>
    <row r="20" spans="2:4">
      <c r="B20" s="39" t="s">
        <v>199</v>
      </c>
      <c r="C20" s="36">
        <f>SUM(C21:C29)</f>
        <v>82473.344318999996</v>
      </c>
      <c r="D20" s="36">
        <f t="shared" ref="D20" si="1">SUM(D21:D29)</f>
        <v>18876.868021919992</v>
      </c>
    </row>
    <row r="21" spans="2:4">
      <c r="B21" s="40" t="s">
        <v>200</v>
      </c>
      <c r="C21" s="37">
        <v>9021.250978</v>
      </c>
      <c r="D21" s="37">
        <v>2382.5641966199987</v>
      </c>
    </row>
    <row r="22" spans="2:4">
      <c r="B22" s="40" t="s">
        <v>201</v>
      </c>
      <c r="C22" s="37">
        <v>6513.2894470000001</v>
      </c>
      <c r="D22" s="30">
        <v>1074.5696310099997</v>
      </c>
    </row>
    <row r="23" spans="2:4">
      <c r="B23" s="40" t="s">
        <v>202</v>
      </c>
      <c r="C23" s="37">
        <v>4621.2867649999998</v>
      </c>
      <c r="D23" s="30">
        <v>773.94203701000004</v>
      </c>
    </row>
    <row r="24" spans="2:4">
      <c r="B24" s="40" t="s">
        <v>203</v>
      </c>
      <c r="C24" s="37">
        <v>1563.755152</v>
      </c>
      <c r="D24" s="30">
        <v>69.785856470000013</v>
      </c>
    </row>
    <row r="25" spans="2:4">
      <c r="B25" s="40" t="s">
        <v>204</v>
      </c>
      <c r="C25" s="37">
        <v>6788.6894350000002</v>
      </c>
      <c r="D25" s="30">
        <v>1922.0566209400004</v>
      </c>
    </row>
    <row r="26" spans="2:4">
      <c r="B26" s="40" t="s">
        <v>205</v>
      </c>
      <c r="C26" s="37">
        <v>4821.0745829999996</v>
      </c>
      <c r="D26" s="30">
        <v>1758.1798549700015</v>
      </c>
    </row>
    <row r="27" spans="2:4">
      <c r="B27" s="40" t="s">
        <v>206</v>
      </c>
      <c r="C27" s="37">
        <v>4686.5330860000004</v>
      </c>
      <c r="D27" s="30">
        <v>642.73330891000012</v>
      </c>
    </row>
    <row r="28" spans="2:4">
      <c r="B28" s="40" t="s">
        <v>207</v>
      </c>
      <c r="C28" s="37">
        <v>16547.949347999998</v>
      </c>
      <c r="D28" s="30">
        <v>2201.2215300099992</v>
      </c>
    </row>
    <row r="29" spans="2:4">
      <c r="B29" s="40" t="s">
        <v>208</v>
      </c>
      <c r="C29" s="37">
        <v>27909.515524999999</v>
      </c>
      <c r="D29" s="37">
        <v>8051.8149859799933</v>
      </c>
    </row>
    <row r="30" spans="2:4">
      <c r="B30" s="39" t="s">
        <v>209</v>
      </c>
      <c r="C30" s="36">
        <f>SUM(C31:C39)</f>
        <v>42667.774623999998</v>
      </c>
      <c r="D30" s="36">
        <f t="shared" ref="D30" si="2">SUM(D31:D39)</f>
        <v>10961.170783650012</v>
      </c>
    </row>
    <row r="31" spans="2:4">
      <c r="B31" s="40" t="s">
        <v>210</v>
      </c>
      <c r="C31" s="37">
        <v>7536.5605400000004</v>
      </c>
      <c r="D31" s="37">
        <v>1579.1302544900009</v>
      </c>
    </row>
    <row r="32" spans="2:4">
      <c r="B32" s="40" t="s">
        <v>211</v>
      </c>
      <c r="C32" s="37">
        <v>2214.2146980000002</v>
      </c>
      <c r="D32" s="30">
        <v>215.59567416999997</v>
      </c>
    </row>
    <row r="33" spans="2:4">
      <c r="B33" s="40" t="s">
        <v>212</v>
      </c>
      <c r="C33" s="37">
        <v>5253.9667229999995</v>
      </c>
      <c r="D33" s="30">
        <v>2971.693656960003</v>
      </c>
    </row>
    <row r="34" spans="2:4">
      <c r="B34" s="40" t="s">
        <v>213</v>
      </c>
      <c r="C34" s="37">
        <v>7546.5879809999997</v>
      </c>
      <c r="D34" s="30">
        <v>2356.6059107600008</v>
      </c>
    </row>
    <row r="35" spans="2:4">
      <c r="B35" s="40" t="s">
        <v>214</v>
      </c>
      <c r="C35" s="37">
        <v>922.16444000000001</v>
      </c>
      <c r="D35" s="30">
        <v>127.95609923000011</v>
      </c>
    </row>
    <row r="36" spans="2:4">
      <c r="B36" s="40" t="s">
        <v>215</v>
      </c>
      <c r="C36" s="37">
        <v>604.58904099999995</v>
      </c>
      <c r="D36" s="30">
        <v>148.32057364999991</v>
      </c>
    </row>
    <row r="37" spans="2:4">
      <c r="B37" s="40" t="s">
        <v>216</v>
      </c>
      <c r="C37" s="37">
        <v>7163.9579830000002</v>
      </c>
      <c r="D37" s="37">
        <v>1865.4217405400032</v>
      </c>
    </row>
    <row r="38" spans="2:4">
      <c r="B38" s="40" t="s">
        <v>217</v>
      </c>
      <c r="C38" s="37">
        <v>3796.497018</v>
      </c>
      <c r="D38" s="38">
        <v>0</v>
      </c>
    </row>
    <row r="39" spans="2:4">
      <c r="B39" s="40" t="s">
        <v>218</v>
      </c>
      <c r="C39" s="37">
        <v>7629.2362000000003</v>
      </c>
      <c r="D39" s="30">
        <v>1696.4468738500034</v>
      </c>
    </row>
    <row r="40" spans="2:4">
      <c r="B40" s="39" t="s">
        <v>219</v>
      </c>
      <c r="C40" s="36">
        <f>SUM(C41:C48)</f>
        <v>335643.46927599999</v>
      </c>
      <c r="D40" s="36">
        <f>SUM(D41:D48)</f>
        <v>123712.51220654001</v>
      </c>
    </row>
    <row r="41" spans="2:4">
      <c r="B41" s="40" t="s">
        <v>220</v>
      </c>
      <c r="C41" s="37">
        <v>109097.14767200001</v>
      </c>
      <c r="D41" s="30">
        <v>31947.552699639989</v>
      </c>
    </row>
    <row r="42" spans="2:4">
      <c r="B42" s="40" t="s">
        <v>221</v>
      </c>
      <c r="C42" s="37">
        <v>118033.40033600001</v>
      </c>
      <c r="D42" s="30">
        <v>44731.288173070032</v>
      </c>
    </row>
    <row r="43" spans="2:4">
      <c r="B43" s="40" t="s">
        <v>222</v>
      </c>
      <c r="C43" s="37">
        <v>14314.026909</v>
      </c>
      <c r="D43" s="30">
        <v>5679.1679323199996</v>
      </c>
    </row>
    <row r="44" spans="2:4">
      <c r="B44" s="40" t="s">
        <v>223</v>
      </c>
      <c r="C44" s="37">
        <v>53770.024184000002</v>
      </c>
      <c r="D44" s="30">
        <v>25045.723717269997</v>
      </c>
    </row>
    <row r="45" spans="2:4">
      <c r="B45" s="40" t="s">
        <v>224</v>
      </c>
      <c r="C45" s="37">
        <v>25211.809301000001</v>
      </c>
      <c r="D45" s="30">
        <v>8497.7418126800003</v>
      </c>
    </row>
    <row r="46" spans="2:4">
      <c r="B46" s="40" t="s">
        <v>225</v>
      </c>
      <c r="C46" s="38">
        <v>0</v>
      </c>
      <c r="D46" s="30">
        <v>453.10597297999993</v>
      </c>
    </row>
    <row r="47" spans="2:4">
      <c r="B47" s="40" t="s">
        <v>226</v>
      </c>
      <c r="C47" s="30">
        <v>777.41101400000002</v>
      </c>
      <c r="D47" s="30">
        <v>370.61451507999993</v>
      </c>
    </row>
    <row r="48" spans="2:4">
      <c r="B48" s="40" t="s">
        <v>227</v>
      </c>
      <c r="C48" s="37">
        <v>14439.64986</v>
      </c>
      <c r="D48" s="30">
        <v>6987.317383499997</v>
      </c>
    </row>
    <row r="49" spans="2:4">
      <c r="B49" s="39" t="s">
        <v>228</v>
      </c>
      <c r="C49" s="36">
        <f>SUM(C50:C54)</f>
        <v>42703.145658999994</v>
      </c>
      <c r="D49" s="38">
        <f>SUM(D50:D54)</f>
        <v>10692.058810660001</v>
      </c>
    </row>
    <row r="50" spans="2:4">
      <c r="B50" s="40" t="s">
        <v>229</v>
      </c>
      <c r="C50" s="37">
        <v>539.88325999999995</v>
      </c>
      <c r="D50" s="30">
        <v>307.62181416000004</v>
      </c>
    </row>
    <row r="51" spans="2:4">
      <c r="B51" s="40" t="s">
        <v>230</v>
      </c>
      <c r="C51" s="37">
        <v>10554.328154999999</v>
      </c>
      <c r="D51" s="30">
        <v>2077.701770820001</v>
      </c>
    </row>
    <row r="52" spans="2:4">
      <c r="B52" s="40" t="s">
        <v>231</v>
      </c>
      <c r="C52" s="37">
        <v>8576.1003500000006</v>
      </c>
      <c r="D52" s="30">
        <v>4228.1354998800007</v>
      </c>
    </row>
    <row r="53" spans="2:4">
      <c r="B53" s="40" t="s">
        <v>232</v>
      </c>
      <c r="C53" s="37">
        <v>23009.383893999999</v>
      </c>
      <c r="D53" s="30">
        <v>3900.5333303099997</v>
      </c>
    </row>
    <row r="54" spans="2:4">
      <c r="B54" s="40" t="s">
        <v>233</v>
      </c>
      <c r="C54" s="37">
        <v>23.45</v>
      </c>
      <c r="D54" s="30">
        <v>178.06639549000002</v>
      </c>
    </row>
    <row r="55" spans="2:4">
      <c r="B55" s="39" t="s">
        <v>234</v>
      </c>
      <c r="C55" s="36">
        <f>SUM(C56:C64)</f>
        <v>28001.130613000001</v>
      </c>
      <c r="D55" s="36">
        <f>SUM(D56:D64)</f>
        <v>6417.3851114700064</v>
      </c>
    </row>
    <row r="56" spans="2:4">
      <c r="B56" s="40" t="s">
        <v>235</v>
      </c>
      <c r="C56" s="37">
        <v>14846.633959000001</v>
      </c>
      <c r="D56" s="30">
        <v>4963.5843986900063</v>
      </c>
    </row>
    <row r="57" spans="2:4">
      <c r="B57" s="40" t="s">
        <v>236</v>
      </c>
      <c r="C57" s="37">
        <v>1313.3212719999999</v>
      </c>
      <c r="D57" s="30">
        <v>79.942523859999952</v>
      </c>
    </row>
    <row r="58" spans="2:4">
      <c r="B58" s="40" t="s">
        <v>237</v>
      </c>
      <c r="C58" s="37">
        <v>640.36814200000003</v>
      </c>
      <c r="D58" s="30">
        <v>206.50222906000008</v>
      </c>
    </row>
    <row r="59" spans="2:4">
      <c r="B59" s="40" t="s">
        <v>238</v>
      </c>
      <c r="C59" s="37">
        <v>4444.9931930000002</v>
      </c>
      <c r="D59" s="30">
        <v>428.74112234000012</v>
      </c>
    </row>
    <row r="60" spans="2:4">
      <c r="B60" s="40" t="s">
        <v>239</v>
      </c>
      <c r="C60" s="37">
        <v>2266.8475440000002</v>
      </c>
      <c r="D60" s="30">
        <v>292.49017984999972</v>
      </c>
    </row>
    <row r="61" spans="2:4">
      <c r="B61" s="40" t="s">
        <v>240</v>
      </c>
      <c r="C61" s="37">
        <v>341.15006799999998</v>
      </c>
      <c r="D61" s="30">
        <v>65.190379070000006</v>
      </c>
    </row>
    <row r="62" spans="2:4">
      <c r="B62" s="40" t="s">
        <v>241</v>
      </c>
      <c r="C62" s="37">
        <v>243.72336999999999</v>
      </c>
      <c r="D62" s="30">
        <v>84.429088910000033</v>
      </c>
    </row>
    <row r="63" spans="2:4">
      <c r="B63" s="40" t="s">
        <v>242</v>
      </c>
      <c r="C63" s="37">
        <v>1335.0959889999999</v>
      </c>
      <c r="D63" s="30">
        <v>59.738537769999958</v>
      </c>
    </row>
    <row r="64" spans="2:4">
      <c r="B64" s="40" t="s">
        <v>243</v>
      </c>
      <c r="C64" s="37">
        <v>2568.9970760000001</v>
      </c>
      <c r="D64" s="30">
        <v>236.76665191999999</v>
      </c>
    </row>
    <row r="65" spans="2:4">
      <c r="B65" s="39" t="s">
        <v>244</v>
      </c>
      <c r="C65" s="36">
        <f>SUM(C66:C68)</f>
        <v>62380.072744999998</v>
      </c>
      <c r="D65" s="38">
        <f>SUM(D66:D68)</f>
        <v>8979.4268336700006</v>
      </c>
    </row>
    <row r="66" spans="2:4">
      <c r="B66" s="40" t="s">
        <v>245</v>
      </c>
      <c r="C66" s="37">
        <v>35352.916226000001</v>
      </c>
      <c r="D66" s="30">
        <v>4403.3403392500022</v>
      </c>
    </row>
    <row r="67" spans="2:4">
      <c r="B67" s="40" t="s">
        <v>246</v>
      </c>
      <c r="C67" s="37">
        <v>25580.872243999998</v>
      </c>
      <c r="D67" s="30">
        <v>4576.0864944199993</v>
      </c>
    </row>
    <row r="68" spans="2:4">
      <c r="B68" s="40" t="s">
        <v>247</v>
      </c>
      <c r="C68" s="37">
        <v>1446.284275</v>
      </c>
      <c r="D68" s="30">
        <v>0</v>
      </c>
    </row>
    <row r="69" spans="2:4">
      <c r="B69" s="39" t="s">
        <v>248</v>
      </c>
      <c r="C69" s="36">
        <f>SUM(C70:C72)</f>
        <v>193105.78345500003</v>
      </c>
      <c r="D69" s="36">
        <f>SUM(D70:D72)</f>
        <v>57112.049695320013</v>
      </c>
    </row>
    <row r="70" spans="2:4">
      <c r="B70" s="40" t="s">
        <v>249</v>
      </c>
      <c r="C70" s="37">
        <v>79907.001109999997</v>
      </c>
      <c r="D70" s="37">
        <v>19850.074274149996</v>
      </c>
    </row>
    <row r="71" spans="2:4">
      <c r="B71" s="40" t="s">
        <v>250</v>
      </c>
      <c r="C71" s="37">
        <v>111940.449884</v>
      </c>
      <c r="D71" s="37">
        <v>36532.906842520009</v>
      </c>
    </row>
    <row r="72" spans="2:4">
      <c r="B72" s="40" t="s">
        <v>251</v>
      </c>
      <c r="C72" s="37">
        <v>1258.332461</v>
      </c>
      <c r="D72" s="37">
        <v>729.06857864999995</v>
      </c>
    </row>
    <row r="73" spans="2:4">
      <c r="B73" s="23" t="s">
        <v>41</v>
      </c>
      <c r="C73" s="20">
        <f>C74+C76+C78+C80</f>
        <v>109284.59931199999</v>
      </c>
      <c r="D73" s="20">
        <f>D74+D76+D78+D80</f>
        <v>30816.125750060004</v>
      </c>
    </row>
    <row r="74" spans="2:4">
      <c r="B74" s="39" t="s">
        <v>252</v>
      </c>
      <c r="C74" s="36">
        <f>C75</f>
        <v>6051.954592</v>
      </c>
      <c r="D74" s="38">
        <f>D75</f>
        <v>816.53053069999987</v>
      </c>
    </row>
    <row r="75" spans="2:4">
      <c r="B75" s="40" t="s">
        <v>253</v>
      </c>
      <c r="C75" s="37">
        <v>6051.954592</v>
      </c>
      <c r="D75" s="30">
        <v>816.53053069999987</v>
      </c>
    </row>
    <row r="76" spans="2:4">
      <c r="B76" s="39" t="s">
        <v>254</v>
      </c>
      <c r="C76" s="36">
        <f>C77</f>
        <v>103232.64472</v>
      </c>
      <c r="D76" s="36">
        <f>D77</f>
        <v>29790.590243340008</v>
      </c>
    </row>
    <row r="77" spans="2:4">
      <c r="B77" s="40" t="s">
        <v>255</v>
      </c>
      <c r="C77" s="37">
        <v>103232.64472</v>
      </c>
      <c r="D77" s="37">
        <v>29790.590243340008</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349488.85912654008</v>
      </c>
    </row>
    <row r="83" spans="2:4">
      <c r="B83" s="15" t="s">
        <v>25</v>
      </c>
      <c r="C83" s="15"/>
      <c r="D83" s="15"/>
    </row>
    <row r="84" spans="2:4" ht="21.75" customHeight="1">
      <c r="B84" s="115" t="s">
        <v>275</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06D0-03F6-4BD0-881C-0FF174738FB2}">
  <dimension ref="A1:F122"/>
  <sheetViews>
    <sheetView showGridLines="0" zoomScale="90" zoomScaleNormal="90" workbookViewId="0">
      <selection activeCell="C25" sqref="C25"/>
    </sheetView>
  </sheetViews>
  <sheetFormatPr baseColWidth="10" defaultColWidth="11.42578125" defaultRowHeight="15"/>
  <cols>
    <col min="1" max="1" width="108.42578125"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6" t="s">
        <v>2</v>
      </c>
      <c r="B3" s="116"/>
      <c r="C3" s="116"/>
      <c r="D3" s="116"/>
      <c r="E3" s="116"/>
      <c r="F3" s="116"/>
    </row>
    <row r="5" spans="1:6" ht="18.75" customHeight="1">
      <c r="A5" s="118" t="s">
        <v>28</v>
      </c>
      <c r="B5" s="118"/>
      <c r="C5" s="118"/>
      <c r="D5" s="118"/>
      <c r="E5" s="118"/>
      <c r="F5" s="118"/>
    </row>
    <row r="6" spans="1:6" ht="18.75">
      <c r="A6" s="118" t="s">
        <v>260</v>
      </c>
      <c r="B6" s="118"/>
      <c r="C6" s="118"/>
      <c r="D6" s="118"/>
      <c r="E6" s="118"/>
      <c r="F6" s="118"/>
    </row>
    <row r="7" spans="1:6" ht="18.75" customHeight="1">
      <c r="A7" s="124" t="s">
        <v>274</v>
      </c>
      <c r="B7" s="124"/>
      <c r="C7" s="124"/>
      <c r="D7" s="124"/>
      <c r="E7" s="124"/>
      <c r="F7" s="124"/>
    </row>
    <row r="8" spans="1:6" ht="18.75" customHeight="1">
      <c r="A8" s="124" t="s">
        <v>277</v>
      </c>
      <c r="B8" s="124"/>
      <c r="C8" s="124"/>
      <c r="D8" s="124"/>
      <c r="E8" s="124"/>
      <c r="F8" s="124"/>
    </row>
    <row r="9" spans="1:6" ht="15.75">
      <c r="A9" s="120" t="s">
        <v>261</v>
      </c>
      <c r="B9" s="120"/>
      <c r="C9" s="120"/>
      <c r="D9" s="120"/>
      <c r="E9" s="120"/>
      <c r="F9" s="120"/>
    </row>
    <row r="12" spans="1:6">
      <c r="D12" s="12"/>
    </row>
    <row r="13" spans="1:6">
      <c r="A13" t="s">
        <v>262</v>
      </c>
      <c r="B13" t="s">
        <v>263</v>
      </c>
    </row>
    <row r="15" spans="1:6">
      <c r="A15" t="s">
        <v>264</v>
      </c>
      <c r="B15" t="s">
        <v>265</v>
      </c>
      <c r="C15" t="s">
        <v>266</v>
      </c>
    </row>
    <row r="16" spans="1:6">
      <c r="A16" s="100" t="s">
        <v>267</v>
      </c>
      <c r="B16" s="52">
        <v>1155565310650</v>
      </c>
      <c r="C16" s="52">
        <v>349488859126.53992</v>
      </c>
    </row>
    <row r="17" spans="1:6">
      <c r="A17" s="101" t="s">
        <v>13</v>
      </c>
      <c r="B17" s="52">
        <v>1046280711338</v>
      </c>
      <c r="C17" s="52">
        <v>318672733376.47992</v>
      </c>
    </row>
    <row r="18" spans="1:6">
      <c r="A18" s="102" t="s">
        <v>92</v>
      </c>
      <c r="B18" s="52">
        <v>188916584102</v>
      </c>
      <c r="C18" s="52">
        <v>55788039044.739998</v>
      </c>
    </row>
    <row r="19" spans="1:6">
      <c r="A19" s="103" t="s">
        <v>93</v>
      </c>
      <c r="B19" s="52">
        <v>87353342327</v>
      </c>
      <c r="C19" s="52">
        <v>26728009032.129993</v>
      </c>
    </row>
    <row r="20" spans="1:6">
      <c r="A20" s="125" t="s">
        <v>94</v>
      </c>
      <c r="B20" s="52">
        <v>7149000589</v>
      </c>
      <c r="C20" s="52">
        <v>2978750085.4499993</v>
      </c>
    </row>
    <row r="21" spans="1:6">
      <c r="A21" s="125" t="s">
        <v>95</v>
      </c>
      <c r="B21" s="52">
        <v>51260473973</v>
      </c>
      <c r="C21" s="52">
        <v>11287322861.979996</v>
      </c>
    </row>
    <row r="22" spans="1:6">
      <c r="A22" s="125" t="s">
        <v>96</v>
      </c>
      <c r="B22" s="52">
        <v>22526127259</v>
      </c>
      <c r="C22" s="52">
        <v>9793455674.8799992</v>
      </c>
    </row>
    <row r="23" spans="1:6">
      <c r="A23" s="125" t="s">
        <v>97</v>
      </c>
      <c r="B23" s="52">
        <v>6408716906</v>
      </c>
      <c r="C23" s="52">
        <v>2668480409.8200002</v>
      </c>
    </row>
    <row r="24" spans="1:6">
      <c r="A24" s="125" t="s">
        <v>98</v>
      </c>
      <c r="B24" s="52">
        <v>9023600</v>
      </c>
      <c r="C24" s="52">
        <v>0</v>
      </c>
    </row>
    <row r="25" spans="1:6">
      <c r="A25" s="103" t="s">
        <v>99</v>
      </c>
      <c r="B25" s="52">
        <v>9714106813</v>
      </c>
      <c r="C25" s="52">
        <v>2808346472.9700003</v>
      </c>
    </row>
    <row r="26" spans="1:6">
      <c r="A26" s="125" t="s">
        <v>100</v>
      </c>
      <c r="B26" s="52">
        <v>2879066766</v>
      </c>
      <c r="C26" s="52">
        <v>762128706.04000032</v>
      </c>
      <c r="F26" s="12"/>
    </row>
    <row r="27" spans="1:6">
      <c r="A27" s="125" t="s">
        <v>101</v>
      </c>
      <c r="B27" s="52">
        <v>6835040047</v>
      </c>
      <c r="C27" s="52">
        <v>2046217766.9300001</v>
      </c>
    </row>
    <row r="28" spans="1:6">
      <c r="A28" s="103" t="s">
        <v>102</v>
      </c>
      <c r="B28" s="52">
        <v>44340533020</v>
      </c>
      <c r="C28" s="52">
        <v>10355569757.820005</v>
      </c>
    </row>
    <row r="29" spans="1:6">
      <c r="A29" s="125" t="s">
        <v>103</v>
      </c>
      <c r="B29" s="52">
        <v>39871193261</v>
      </c>
      <c r="C29" s="52">
        <v>9517697849.0600052</v>
      </c>
    </row>
    <row r="30" spans="1:6">
      <c r="A30" s="125" t="s">
        <v>104</v>
      </c>
      <c r="B30" s="52">
        <v>4399077450</v>
      </c>
      <c r="C30" s="52">
        <v>814768962.45000005</v>
      </c>
    </row>
    <row r="31" spans="1:6">
      <c r="A31" s="125" t="s">
        <v>105</v>
      </c>
      <c r="B31" s="52">
        <v>70262309</v>
      </c>
      <c r="C31" s="52">
        <v>23102946.309999995</v>
      </c>
    </row>
    <row r="32" spans="1:6">
      <c r="A32" s="103" t="s">
        <v>106</v>
      </c>
      <c r="B32" s="52">
        <v>47508601942</v>
      </c>
      <c r="C32" s="52">
        <v>15896113781.82</v>
      </c>
    </row>
    <row r="33" spans="1:6">
      <c r="A33" s="125" t="s">
        <v>107</v>
      </c>
      <c r="B33" s="52">
        <v>21980466557</v>
      </c>
      <c r="C33" s="52">
        <v>5886862270.500001</v>
      </c>
    </row>
    <row r="34" spans="1:6">
      <c r="A34" s="125" t="s">
        <v>108</v>
      </c>
      <c r="B34" s="52">
        <v>790381650</v>
      </c>
      <c r="C34" s="52">
        <v>246919371.06</v>
      </c>
    </row>
    <row r="35" spans="1:6">
      <c r="A35" s="125" t="s">
        <v>109</v>
      </c>
      <c r="B35" s="52">
        <v>17111642338</v>
      </c>
      <c r="C35" s="52">
        <v>6875620786.9099998</v>
      </c>
      <c r="F35" s="53"/>
    </row>
    <row r="36" spans="1:6">
      <c r="A36" s="125" t="s">
        <v>110</v>
      </c>
      <c r="B36" s="52">
        <v>1030544527</v>
      </c>
      <c r="C36" s="52">
        <v>429393552.89999998</v>
      </c>
      <c r="D36" s="12"/>
    </row>
    <row r="37" spans="1:6">
      <c r="A37" s="125" t="s">
        <v>111</v>
      </c>
      <c r="B37" s="52">
        <v>1978776766</v>
      </c>
      <c r="C37" s="52">
        <v>502251557.78999996</v>
      </c>
      <c r="F37" s="12"/>
    </row>
    <row r="38" spans="1:6">
      <c r="A38" s="125" t="s">
        <v>112</v>
      </c>
      <c r="B38" s="52">
        <v>4616790104</v>
      </c>
      <c r="C38" s="52">
        <v>1955066242.6599996</v>
      </c>
    </row>
    <row r="39" spans="1:6">
      <c r="A39" s="102" t="s">
        <v>113</v>
      </c>
      <c r="B39" s="52">
        <v>144585445028</v>
      </c>
      <c r="C39" s="52">
        <v>43112487509.209999</v>
      </c>
      <c r="D39" s="52"/>
    </row>
    <row r="40" spans="1:6">
      <c r="A40" s="103" t="s">
        <v>114</v>
      </c>
      <c r="B40" s="52">
        <v>8231499644</v>
      </c>
      <c r="C40" s="52">
        <v>2650145741.3299999</v>
      </c>
      <c r="D40" s="12"/>
    </row>
    <row r="41" spans="1:6">
      <c r="A41" s="125" t="s">
        <v>115</v>
      </c>
      <c r="B41" s="52">
        <v>6767450646</v>
      </c>
      <c r="C41" s="52">
        <v>2347884704.3199997</v>
      </c>
      <c r="D41" s="12"/>
    </row>
    <row r="42" spans="1:6">
      <c r="A42" s="125" t="s">
        <v>116</v>
      </c>
      <c r="B42" s="52">
        <v>1464048998</v>
      </c>
      <c r="C42" s="52">
        <v>302261037.01000005</v>
      </c>
      <c r="D42" s="104"/>
    </row>
    <row r="43" spans="1:6">
      <c r="A43" s="103" t="s">
        <v>117</v>
      </c>
      <c r="B43" s="52">
        <v>15254708693</v>
      </c>
      <c r="C43" s="52">
        <v>6209705953.7099991</v>
      </c>
    </row>
    <row r="44" spans="1:6">
      <c r="A44" s="125" t="s">
        <v>118</v>
      </c>
      <c r="B44" s="52">
        <v>15135783693</v>
      </c>
      <c r="C44" s="52">
        <v>6173113646.7599993</v>
      </c>
    </row>
    <row r="45" spans="1:6">
      <c r="A45" s="125" t="s">
        <v>119</v>
      </c>
      <c r="B45" s="52">
        <v>118925000</v>
      </c>
      <c r="C45" s="52">
        <v>36592306.950000003</v>
      </c>
    </row>
    <row r="46" spans="1:6">
      <c r="A46" s="103" t="s">
        <v>120</v>
      </c>
      <c r="B46" s="52">
        <v>6356972381</v>
      </c>
      <c r="C46" s="52">
        <v>2456396204.1199999</v>
      </c>
    </row>
    <row r="47" spans="1:6">
      <c r="A47" s="125" t="s">
        <v>121</v>
      </c>
      <c r="B47" s="52">
        <v>6356972381</v>
      </c>
      <c r="C47" s="52">
        <v>2456396204.1199999</v>
      </c>
    </row>
    <row r="48" spans="1:6">
      <c r="A48" s="103" t="s">
        <v>122</v>
      </c>
      <c r="B48" s="52">
        <v>56531139604</v>
      </c>
      <c r="C48" s="52">
        <v>21788956534.91</v>
      </c>
    </row>
    <row r="49" spans="1:3">
      <c r="A49" s="125" t="s">
        <v>123</v>
      </c>
      <c r="B49" s="52">
        <v>56162629482</v>
      </c>
      <c r="C49" s="52">
        <v>21785899389.23</v>
      </c>
    </row>
    <row r="50" spans="1:3">
      <c r="A50" s="125" t="s">
        <v>124</v>
      </c>
      <c r="B50" s="52">
        <v>368510122</v>
      </c>
      <c r="C50" s="52">
        <v>3057145.6799999997</v>
      </c>
    </row>
    <row r="51" spans="1:3">
      <c r="A51" s="103" t="s">
        <v>125</v>
      </c>
      <c r="B51" s="52">
        <v>414770440</v>
      </c>
      <c r="C51" s="52">
        <v>86676911.790000007</v>
      </c>
    </row>
    <row r="52" spans="1:3">
      <c r="A52" s="125" t="s">
        <v>126</v>
      </c>
      <c r="B52" s="52">
        <v>414770440</v>
      </c>
      <c r="C52" s="52">
        <v>84181361.920000002</v>
      </c>
    </row>
    <row r="53" spans="1:3">
      <c r="A53" s="125" t="s">
        <v>270</v>
      </c>
      <c r="B53" s="52">
        <v>0</v>
      </c>
      <c r="C53" s="52">
        <v>2495549.87</v>
      </c>
    </row>
    <row r="54" spans="1:3">
      <c r="A54" s="103" t="s">
        <v>127</v>
      </c>
      <c r="B54" s="52">
        <v>46645017340</v>
      </c>
      <c r="C54" s="52">
        <v>8125245569.2099991</v>
      </c>
    </row>
    <row r="55" spans="1:3">
      <c r="A55" s="125" t="s">
        <v>128</v>
      </c>
      <c r="B55" s="52">
        <v>31641071611</v>
      </c>
      <c r="C55" s="52">
        <v>5361619333.3099995</v>
      </c>
    </row>
    <row r="56" spans="1:3">
      <c r="A56" s="125" t="s">
        <v>129</v>
      </c>
      <c r="B56" s="52">
        <v>55864887</v>
      </c>
      <c r="C56" s="52">
        <v>11502963.18</v>
      </c>
    </row>
    <row r="57" spans="1:3">
      <c r="A57" s="125" t="s">
        <v>130</v>
      </c>
      <c r="B57" s="52">
        <v>8679667454</v>
      </c>
      <c r="C57" s="52">
        <v>2045260065.9199994</v>
      </c>
    </row>
    <row r="58" spans="1:3">
      <c r="A58" s="125" t="s">
        <v>131</v>
      </c>
      <c r="B58" s="52">
        <v>2586720000</v>
      </c>
      <c r="C58" s="52">
        <v>85941617.310000017</v>
      </c>
    </row>
    <row r="59" spans="1:3">
      <c r="A59" s="125" t="s">
        <v>132</v>
      </c>
      <c r="B59" s="52">
        <v>3681693388</v>
      </c>
      <c r="C59" s="52">
        <v>620921589.49000013</v>
      </c>
    </row>
    <row r="60" spans="1:3">
      <c r="A60" s="103" t="s">
        <v>133</v>
      </c>
      <c r="B60" s="52">
        <v>4526094965</v>
      </c>
      <c r="C60" s="52">
        <v>652026786.25999999</v>
      </c>
    </row>
    <row r="61" spans="1:3">
      <c r="A61" s="125" t="s">
        <v>134</v>
      </c>
      <c r="B61" s="52">
        <v>4526094965</v>
      </c>
      <c r="C61" s="52">
        <v>652026786.25999999</v>
      </c>
    </row>
    <row r="62" spans="1:3">
      <c r="A62" s="103" t="s">
        <v>135</v>
      </c>
      <c r="B62" s="52">
        <v>149703020</v>
      </c>
      <c r="C62" s="52">
        <v>62376258</v>
      </c>
    </row>
    <row r="63" spans="1:3">
      <c r="A63" s="125" t="s">
        <v>136</v>
      </c>
      <c r="B63" s="52">
        <v>149703020</v>
      </c>
      <c r="C63" s="52">
        <v>62376258</v>
      </c>
    </row>
    <row r="64" spans="1:3">
      <c r="A64" s="103" t="s">
        <v>137</v>
      </c>
      <c r="B64" s="52">
        <v>6475538941</v>
      </c>
      <c r="C64" s="52">
        <v>1080957549.8800004</v>
      </c>
    </row>
    <row r="65" spans="1:3">
      <c r="A65" s="125" t="s">
        <v>278</v>
      </c>
      <c r="B65" s="52">
        <v>0</v>
      </c>
      <c r="C65" s="52">
        <v>0</v>
      </c>
    </row>
    <row r="66" spans="1:3">
      <c r="A66" s="125" t="s">
        <v>138</v>
      </c>
      <c r="B66" s="52">
        <v>3186132</v>
      </c>
      <c r="C66" s="52">
        <v>82916.98</v>
      </c>
    </row>
    <row r="67" spans="1:3">
      <c r="A67" s="125" t="s">
        <v>139</v>
      </c>
      <c r="B67" s="52">
        <v>6472352809</v>
      </c>
      <c r="C67" s="52">
        <v>1080874632.9000003</v>
      </c>
    </row>
    <row r="68" spans="1:3">
      <c r="A68" s="102" t="s">
        <v>140</v>
      </c>
      <c r="B68" s="52">
        <v>8574241611</v>
      </c>
      <c r="C68" s="52">
        <v>1515567540.51</v>
      </c>
    </row>
    <row r="69" spans="1:3">
      <c r="A69" s="103" t="s">
        <v>141</v>
      </c>
      <c r="B69" s="52">
        <v>2974547781</v>
      </c>
      <c r="C69" s="52">
        <v>625841439.2900002</v>
      </c>
    </row>
    <row r="70" spans="1:3">
      <c r="A70" s="125" t="s">
        <v>142</v>
      </c>
      <c r="B70" s="52">
        <v>1473071631</v>
      </c>
      <c r="C70" s="52">
        <v>334910046.64000005</v>
      </c>
    </row>
    <row r="71" spans="1:3">
      <c r="A71" s="125" t="s">
        <v>143</v>
      </c>
      <c r="B71" s="52">
        <v>1501476150</v>
      </c>
      <c r="C71" s="52">
        <v>290931392.6500001</v>
      </c>
    </row>
    <row r="72" spans="1:3">
      <c r="A72" s="103" t="s">
        <v>144</v>
      </c>
      <c r="B72" s="52">
        <v>5599693830</v>
      </c>
      <c r="C72" s="52">
        <v>889726101.21999991</v>
      </c>
    </row>
    <row r="73" spans="1:3">
      <c r="A73" s="125" t="s">
        <v>145</v>
      </c>
      <c r="B73" s="52">
        <v>3760557383</v>
      </c>
      <c r="C73" s="52">
        <v>762601299.36999989</v>
      </c>
    </row>
    <row r="74" spans="1:3">
      <c r="A74" s="125" t="s">
        <v>146</v>
      </c>
      <c r="B74" s="52">
        <v>1315284898</v>
      </c>
      <c r="C74" s="52">
        <v>0</v>
      </c>
    </row>
    <row r="75" spans="1:3">
      <c r="A75" s="125" t="s">
        <v>147</v>
      </c>
      <c r="B75" s="52">
        <v>523851549</v>
      </c>
      <c r="C75" s="52">
        <v>127124801.85000001</v>
      </c>
    </row>
    <row r="76" spans="1:3">
      <c r="A76" s="102" t="s">
        <v>148</v>
      </c>
      <c r="B76" s="52">
        <v>487165387712</v>
      </c>
      <c r="C76" s="52">
        <v>153166833110.70001</v>
      </c>
    </row>
    <row r="77" spans="1:3">
      <c r="A77" s="103" t="s">
        <v>149</v>
      </c>
      <c r="B77" s="52">
        <v>27273500172</v>
      </c>
      <c r="C77" s="52">
        <v>7520804951.4500008</v>
      </c>
    </row>
    <row r="78" spans="1:3">
      <c r="A78" s="125" t="s">
        <v>150</v>
      </c>
      <c r="B78" s="52">
        <v>7072382384</v>
      </c>
      <c r="C78" s="52">
        <v>1419266930.0900002</v>
      </c>
    </row>
    <row r="79" spans="1:3">
      <c r="A79" s="125" t="s">
        <v>151</v>
      </c>
      <c r="B79" s="52">
        <v>693587473</v>
      </c>
      <c r="C79" s="52">
        <v>8753306.0500000007</v>
      </c>
    </row>
    <row r="80" spans="1:3">
      <c r="A80" s="125" t="s">
        <v>152</v>
      </c>
      <c r="B80" s="52">
        <v>19507530315</v>
      </c>
      <c r="C80" s="52">
        <v>6092784715.3100004</v>
      </c>
    </row>
    <row r="81" spans="1:3">
      <c r="A81" s="103" t="s">
        <v>153</v>
      </c>
      <c r="B81" s="52">
        <v>108748061445</v>
      </c>
      <c r="C81" s="52">
        <v>38939486961.729996</v>
      </c>
    </row>
    <row r="82" spans="1:3">
      <c r="A82" s="125" t="s">
        <v>154</v>
      </c>
      <c r="B82" s="52">
        <v>7503998145</v>
      </c>
      <c r="C82" s="52">
        <v>2940246434.4100003</v>
      </c>
    </row>
    <row r="83" spans="1:3">
      <c r="A83" s="125" t="s">
        <v>155</v>
      </c>
      <c r="B83" s="52">
        <v>5198708906</v>
      </c>
      <c r="C83" s="52">
        <v>1046967819.05</v>
      </c>
    </row>
    <row r="84" spans="1:3">
      <c r="A84" s="125" t="s">
        <v>156</v>
      </c>
      <c r="B84" s="52">
        <v>14966451</v>
      </c>
      <c r="C84" s="52">
        <v>2911736.24</v>
      </c>
    </row>
    <row r="85" spans="1:3">
      <c r="A85" s="125" t="s">
        <v>157</v>
      </c>
      <c r="B85" s="52">
        <v>96030387943</v>
      </c>
      <c r="C85" s="52">
        <v>34949360972.029999</v>
      </c>
    </row>
    <row r="86" spans="1:3">
      <c r="A86" s="103" t="s">
        <v>158</v>
      </c>
      <c r="B86" s="52">
        <v>6944924760</v>
      </c>
      <c r="C86" s="52">
        <v>2078418355.3399999</v>
      </c>
    </row>
    <row r="87" spans="1:3">
      <c r="A87" s="125" t="s">
        <v>159</v>
      </c>
      <c r="B87" s="52">
        <v>885882823</v>
      </c>
      <c r="C87" s="52">
        <v>278125062.77000004</v>
      </c>
    </row>
    <row r="88" spans="1:3">
      <c r="A88" s="125" t="s">
        <v>160</v>
      </c>
      <c r="B88" s="52">
        <v>784925864</v>
      </c>
      <c r="C88" s="52">
        <v>215834332.69999996</v>
      </c>
    </row>
    <row r="89" spans="1:3">
      <c r="A89" s="125" t="s">
        <v>161</v>
      </c>
      <c r="B89" s="52">
        <v>3230201118</v>
      </c>
      <c r="C89" s="52">
        <v>832877118.93000007</v>
      </c>
    </row>
    <row r="90" spans="1:3">
      <c r="A90" s="125" t="s">
        <v>279</v>
      </c>
      <c r="B90" s="52">
        <v>0</v>
      </c>
      <c r="C90" s="52">
        <v>0</v>
      </c>
    </row>
    <row r="91" spans="1:3">
      <c r="A91" s="125" t="s">
        <v>162</v>
      </c>
      <c r="B91" s="52">
        <v>398349392</v>
      </c>
      <c r="C91" s="52">
        <v>286693720.38999999</v>
      </c>
    </row>
    <row r="92" spans="1:3">
      <c r="A92" s="125" t="s">
        <v>280</v>
      </c>
      <c r="B92" s="52">
        <v>1645565563</v>
      </c>
      <c r="C92" s="52">
        <v>464888120.54999989</v>
      </c>
    </row>
    <row r="93" spans="1:3">
      <c r="A93" s="103" t="s">
        <v>164</v>
      </c>
      <c r="B93" s="52">
        <v>234833067988</v>
      </c>
      <c r="C93" s="52">
        <v>69831160085.809998</v>
      </c>
    </row>
    <row r="94" spans="1:3">
      <c r="A94" s="125" t="s">
        <v>165</v>
      </c>
      <c r="B94" s="52">
        <v>11656995863</v>
      </c>
      <c r="C94" s="52">
        <v>2505920685.5999999</v>
      </c>
    </row>
    <row r="95" spans="1:3">
      <c r="A95" s="125" t="s">
        <v>166</v>
      </c>
      <c r="B95" s="52">
        <v>88582901983</v>
      </c>
      <c r="C95" s="52">
        <v>30473596983.149998</v>
      </c>
    </row>
    <row r="96" spans="1:3">
      <c r="A96" s="125" t="s">
        <v>167</v>
      </c>
      <c r="B96" s="52">
        <v>28870641616</v>
      </c>
      <c r="C96" s="52">
        <v>9883877221.6199989</v>
      </c>
    </row>
    <row r="97" spans="1:3">
      <c r="A97" s="125" t="s">
        <v>168</v>
      </c>
      <c r="B97" s="52">
        <v>19658955782</v>
      </c>
      <c r="C97" s="52">
        <v>5974240824.3799992</v>
      </c>
    </row>
    <row r="98" spans="1:3">
      <c r="A98" s="125" t="s">
        <v>169</v>
      </c>
      <c r="B98" s="52">
        <v>6356097016</v>
      </c>
      <c r="C98" s="52">
        <v>1573776676.22</v>
      </c>
    </row>
    <row r="99" spans="1:3">
      <c r="A99" s="125" t="s">
        <v>170</v>
      </c>
      <c r="B99" s="52">
        <v>10150073273</v>
      </c>
      <c r="C99" s="52">
        <v>2507039480.0699992</v>
      </c>
    </row>
    <row r="100" spans="1:3">
      <c r="A100" s="125" t="s">
        <v>171</v>
      </c>
      <c r="B100" s="52">
        <v>1439332525</v>
      </c>
      <c r="C100" s="52">
        <v>356014910.04999995</v>
      </c>
    </row>
    <row r="101" spans="1:3">
      <c r="A101" s="125" t="s">
        <v>172</v>
      </c>
      <c r="B101" s="52">
        <v>447390103</v>
      </c>
      <c r="C101" s="52">
        <v>148915290.68999997</v>
      </c>
    </row>
    <row r="102" spans="1:3">
      <c r="A102" s="125" t="s">
        <v>173</v>
      </c>
      <c r="B102" s="52">
        <v>186188488</v>
      </c>
      <c r="C102" s="52">
        <v>47169237.770000003</v>
      </c>
    </row>
    <row r="103" spans="1:3">
      <c r="A103" s="125" t="s">
        <v>174</v>
      </c>
      <c r="B103" s="52">
        <v>245545437</v>
      </c>
      <c r="C103" s="52">
        <v>53742637.209999993</v>
      </c>
    </row>
    <row r="104" spans="1:3">
      <c r="A104" s="125" t="s">
        <v>175</v>
      </c>
      <c r="B104" s="52">
        <v>67238945902</v>
      </c>
      <c r="C104" s="52">
        <v>16306866139.049997</v>
      </c>
    </row>
    <row r="105" spans="1:3">
      <c r="A105" s="103" t="s">
        <v>176</v>
      </c>
      <c r="B105" s="52">
        <v>109365833347</v>
      </c>
      <c r="C105" s="52">
        <v>34796962756.369987</v>
      </c>
    </row>
    <row r="106" spans="1:3">
      <c r="A106" s="125" t="s">
        <v>177</v>
      </c>
      <c r="B106" s="52">
        <v>50099635559</v>
      </c>
      <c r="C106" s="52">
        <v>16641688508.629997</v>
      </c>
    </row>
    <row r="107" spans="1:3">
      <c r="A107" s="125" t="s">
        <v>178</v>
      </c>
      <c r="B107" s="52">
        <v>22642715</v>
      </c>
      <c r="C107" s="52">
        <v>0</v>
      </c>
    </row>
    <row r="108" spans="1:3">
      <c r="A108" s="125" t="s">
        <v>179</v>
      </c>
      <c r="B108" s="52">
        <v>2458875438</v>
      </c>
      <c r="C108" s="52">
        <v>514293019.98000002</v>
      </c>
    </row>
    <row r="109" spans="1:3">
      <c r="A109" s="125" t="s">
        <v>180</v>
      </c>
      <c r="B109" s="52">
        <v>2423584358</v>
      </c>
      <c r="C109" s="52">
        <v>691997196.34999979</v>
      </c>
    </row>
    <row r="110" spans="1:3">
      <c r="A110" s="125" t="s">
        <v>181</v>
      </c>
      <c r="B110" s="52">
        <v>499616155</v>
      </c>
      <c r="C110" s="52">
        <v>128924392.20999999</v>
      </c>
    </row>
    <row r="111" spans="1:3">
      <c r="A111" s="125" t="s">
        <v>182</v>
      </c>
      <c r="B111" s="52">
        <v>2037466923</v>
      </c>
      <c r="C111" s="52">
        <v>166363098.67000002</v>
      </c>
    </row>
    <row r="112" spans="1:3">
      <c r="A112" s="125" t="s">
        <v>183</v>
      </c>
      <c r="B112" s="52">
        <v>50104827109</v>
      </c>
      <c r="C112" s="52">
        <v>15550927836.329998</v>
      </c>
    </row>
    <row r="113" spans="1:3">
      <c r="A113" s="125" t="s">
        <v>184</v>
      </c>
      <c r="B113" s="52">
        <v>80791075</v>
      </c>
      <c r="C113" s="52">
        <v>12102797.32</v>
      </c>
    </row>
    <row r="114" spans="1:3">
      <c r="A114" s="125" t="s">
        <v>185</v>
      </c>
      <c r="B114" s="52">
        <v>1638394015</v>
      </c>
      <c r="C114" s="52">
        <v>1090665906.8800001</v>
      </c>
    </row>
    <row r="115" spans="1:3">
      <c r="A115" s="102" t="s">
        <v>186</v>
      </c>
      <c r="B115" s="52">
        <v>217039052885</v>
      </c>
      <c r="C115" s="52">
        <v>65089806171.32</v>
      </c>
    </row>
    <row r="116" spans="1:3">
      <c r="A116" s="103" t="s">
        <v>187</v>
      </c>
      <c r="B116" s="52">
        <v>217039052885</v>
      </c>
      <c r="C116" s="52">
        <v>65089806171.32</v>
      </c>
    </row>
    <row r="117" spans="1:3">
      <c r="A117" s="125" t="s">
        <v>188</v>
      </c>
      <c r="B117" s="52">
        <v>217039052885</v>
      </c>
      <c r="C117" s="52">
        <v>65089806171.32</v>
      </c>
    </row>
    <row r="118" spans="1:3">
      <c r="A118" s="101" t="s">
        <v>268</v>
      </c>
      <c r="B118" s="52">
        <v>109284599312</v>
      </c>
      <c r="C118" s="52">
        <v>30816125750.060005</v>
      </c>
    </row>
    <row r="119" spans="1:3">
      <c r="A119" s="102" t="s">
        <v>189</v>
      </c>
      <c r="B119" s="52">
        <v>109284599312</v>
      </c>
      <c r="C119" s="52">
        <v>30816125750.060005</v>
      </c>
    </row>
    <row r="120" spans="1:3">
      <c r="A120" s="103" t="s">
        <v>190</v>
      </c>
      <c r="B120" s="52">
        <v>109284599312</v>
      </c>
      <c r="C120" s="52">
        <v>30816125750.060005</v>
      </c>
    </row>
    <row r="121" spans="1:3">
      <c r="A121" s="125" t="s">
        <v>191</v>
      </c>
      <c r="B121" s="52">
        <v>109284599312</v>
      </c>
      <c r="C121" s="52">
        <v>30816125750.060005</v>
      </c>
    </row>
    <row r="122" spans="1:3">
      <c r="A122" s="100" t="s">
        <v>269</v>
      </c>
      <c r="B122" s="52">
        <v>1155565310650</v>
      </c>
      <c r="C122" s="52">
        <v>349488859126.53992</v>
      </c>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2022-05-10T15:11:47Z</dcterms:modified>
  <cp:category/>
  <cp:contentStatus/>
</cp:coreProperties>
</file>