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Abril/04042025/"/>
    </mc:Choice>
  </mc:AlternateContent>
  <xr:revisionPtr revIDLastSave="288" documentId="8_{734FB0BE-6FB9-429F-8E88-D66CA28D3042}" xr6:coauthVersionLast="47" xr6:coauthVersionMax="47" xr10:uidLastSave="{ECDD50F6-E327-4EBC-8479-3E287ABF85FB}"/>
  <bookViews>
    <workbookView xWindow="57480" yWindow="-120" windowWidth="29040" windowHeight="15720" tabRatio="876" activeTab="1" xr2:uid="{00000000-000D-0000-FFFF-FFFF00000000}"/>
  </bookViews>
  <sheets>
    <sheet name="Dinámica" sheetId="142" r:id="rId1"/>
    <sheet name="Fiscal Mes" sheetId="141" r:id="rId2"/>
    <sheet name="Económica" sheetId="3" r:id="rId3"/>
    <sheet name="Institucional" sheetId="4" r:id="rId4"/>
    <sheet name="Funcional" sheetId="130" r:id="rId5"/>
    <sheet name="Objetal" sheetId="131" r:id="rId6"/>
    <sheet name="Género" sheetId="138" r:id="rId7"/>
    <sheet name="Cambio climático" sheetId="139" r:id="rId8"/>
    <sheet name="Proyectos de Inversión" sheetId="146"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 localSheetId="8">[18]!'[Macros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 localSheetId="8">[18]!'[Macros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 localSheetId="8">[24]!'[Macros Import].qbop'</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 localSheetId="8">[26]!'[Macros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 localSheetId="8">[30]!'[Macros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Mes'!$C$31:$D$40</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'[66]Fax a enviar'!#REF!</definedName>
    <definedName name="as" hidden="1">'[66]Fax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[67]Sheet1!$B$2:$T$56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[68]nonopec!$D$424:$D$433</definedName>
    <definedName name="atrade" localSheetId="6">[18]!atrade</definedName>
    <definedName name="atrade" localSheetId="8">[18]!atrade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'[71]K. IMF Base'!$A$170:$CI$255</definedName>
    <definedName name="_xlnm.Database" localSheetId="7">#REF!</definedName>
    <definedName name="_xlnm.Database" localSheetId="6">#REF!</definedName>
    <definedName name="_xlnm.Database">#REF!</definedName>
    <definedName name="baseflow" localSheetId="7">'[71]K. IMF Base'!#REF!</definedName>
    <definedName name="baseflow" localSheetId="6">'[71]K. IMF Base'!#REF!</definedName>
    <definedName name="baseflow">'[71]K.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'[72]Crédito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[73]terms!#REF!</definedName>
    <definedName name="Bei" localSheetId="6">[73]terms!#REF!</definedName>
    <definedName name="Bei">[73]terms!#REF!</definedName>
    <definedName name="Belgium_wt">'[69]OECD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'[74]Vaciado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[75]!BFLD_DF</definedName>
    <definedName name="BFLD_DF" localSheetId="8">[75]!BFLD_DF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7">#REF!</definedName>
    <definedName name="BM" localSheetId="6">#REF!</definedName>
    <definedName name="BM">#REF!</definedName>
    <definedName name="BMG">[78]Q6!$E$28:$AH$28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[79]!BORRA_CUADROS</definedName>
    <definedName name="BORRA_CUADROS" localSheetId="8">[79]!BORRA_CUADROS</definedName>
    <definedName name="BORRA_CUADROS">[79]!BORRA_CUADROS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[78]Q6!$E$26:$AH$26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'[69]OECD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[80]Hoja3!$B$1:$L$98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[81]!base-flow</definedName>
    <definedName name="Colombia___Summary_Accounts_of_the_Financial_System" localSheetId="8">[0]!base-flow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[82]MONTHLY!$BP$4:$CA$4</definedName>
    <definedName name="cons12mon" localSheetId="7">'[83]GDP projections'!#REF!</definedName>
    <definedName name="cons12mon" localSheetId="6">'[83]GDP projections'!#REF!</definedName>
    <definedName name="cons12mon">'[83]GDP projections'!#REF!</definedName>
    <definedName name="CONS2">[82]MONTHLY!$CB$4:$CM$4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'[83]GDP projections'!#REF!</definedName>
    <definedName name="consperc" localSheetId="6">'[83]GDP projections'!#REF!</definedName>
    <definedName name="consperc">'[83]GDP projections'!#REF!</definedName>
    <definedName name="consqtr" localSheetId="7">'[83]GDP projections'!#REF!</definedName>
    <definedName name="consqtr" localSheetId="6">'[83]GDP projections'!#REF!</definedName>
    <definedName name="consqtr">'[83]GDP projections'!#REF!</definedName>
    <definedName name="CONTENTS">[84]Contents!$A$1:$F$36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'[74]Vaciado 1'!$D$126</definedName>
    <definedName name="CostoVentasY2">'[74]Vaciado 1'!$E$126</definedName>
    <definedName name="CostoVentasY3">'[74]Vaciado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'[85]Exchange Rate chart'!#REF!</definedName>
    <definedName name="CountryName" localSheetId="6">'[85]Exchange Rate chart'!#REF!</definedName>
    <definedName name="CountryName">'[85]Exchange Rate chart'!#REF!</definedName>
    <definedName name="cp" localSheetId="7" hidden="1">'[86]C Summary'!#REF!</definedName>
    <definedName name="cp" localSheetId="6" hidden="1">'[86]C Summary'!#REF!</definedName>
    <definedName name="cp" hidden="1">'[86]C Summary'!#REF!</definedName>
    <definedName name="CPF" localSheetId="7">#REF!</definedName>
    <definedName name="CPF" localSheetId="6">#REF!</definedName>
    <definedName name="CPF">#REF!</definedName>
    <definedName name="CPI">[87]CPI!$A$4:$M$160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[88]SUPUESTOS!A$15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[82]MONTHLY!$B$437:$Z$444</definedName>
    <definedName name="CRUDE2">[82]MONTHLY!$B$451:$Z$458</definedName>
    <definedName name="CRUDE3">[82]MONTHLY!$B$465:$Z$472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[91]Current!$D$66</definedName>
    <definedName name="cutoff">'[92]LIC cutoff'!$A$2:$B$15</definedName>
    <definedName name="CYEAR2021" localSheetId="6">[93]Coal!$B$583:$J$583</definedName>
    <definedName name="CYEAR2021">[93]Coal!$B$583:$J$583</definedName>
    <definedName name="CYEAR2022" localSheetId="6">[93]Coal!$K$583:$V$583</definedName>
    <definedName name="CYEAR2022">[93]Coal!$K$583:$V$583</definedName>
    <definedName name="CYEAR2023" localSheetId="6">[93]Coal!$W$583:$AH$583</definedName>
    <definedName name="CYEAR2023">[93]Coal!$W$583:$AH$583</definedName>
    <definedName name="CYEAR2024" localSheetId="6">[93]Coal!$AI$583:$AT$583</definedName>
    <definedName name="CYEAR2024">[93]Coal!$AI$583:$AT$583</definedName>
    <definedName name="CYEAR2025" localSheetId="6">[93]Coal!$AU$583:$AX$583</definedName>
    <definedName name="CYEAR2025">[93]Coal!$AU$583:$AX$583</definedName>
    <definedName name="d" localSheetId="7" hidden="1">'[94]Fax a enviar'!#REF!</definedName>
    <definedName name="d" localSheetId="6" hidden="1">'[94]Fax a enviar'!#REF!</definedName>
    <definedName name="d" hidden="1">'[94]Fax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[96]Tablas!$IV$1:$IV$2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'[70]Inter-Bank'!$B$5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'[69]OECD wgt'!$B$17</definedName>
    <definedName name="Department" localSheetId="7">'[85]Exchange Rate chart'!#REF!</definedName>
    <definedName name="Department" localSheetId="6">'[85]Exchange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'[94]Fax a enviar'!#REF!</definedName>
    <definedName name="dfdf" localSheetId="6" hidden="1">'[94]Fax a enviar'!#REF!</definedName>
    <definedName name="dfdf" hidden="1">'[94]Fax a enviar'!#REF!</definedName>
    <definedName name="dfdfsd" localSheetId="7" hidden="1">'[99]Fax a enviar'!#REF!</definedName>
    <definedName name="dfdfsd" localSheetId="6" hidden="1">'[99]Fax a enviar'!#REF!</definedName>
    <definedName name="dfdfsd" hidden="1">'[99]Fax a enviar'!#REF!</definedName>
    <definedName name="dfdgfdfd" localSheetId="7" hidden="1">'[100]Fax a enviar'!#REF!</definedName>
    <definedName name="dfdgfdfd" localSheetId="6" hidden="1">'[100]Fax a enviar'!#REF!</definedName>
    <definedName name="dfdgfdfd" hidden="1">'[100]Fax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7">#REF!</definedName>
    <definedName name="Discount_IDA1" localSheetId="6">#REF!</definedName>
    <definedName name="Discount_IDA1">#REF!</definedName>
    <definedName name="Discount_NC" localSheetId="7">[102]NPV!#REF!</definedName>
    <definedName name="Discount_NC" localSheetId="6">[102]NPV!#REF!</definedName>
    <definedName name="Discount_NC">[102]NPV!#REF!</definedName>
    <definedName name="DiscountRate" localSheetId="7">#REF!</definedName>
    <definedName name="DiscountRate" localSheetId="6">#REF!</definedName>
    <definedName name="DiscountRate">#REF!</definedName>
    <definedName name="divi">[103]Base!$H$2816</definedName>
    <definedName name="DIVISOOR">[104]Sheet2!$A$46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[88]RESULTADOS!$A$86:$IV$86</definedName>
    <definedName name="DMU" localSheetId="7">#REF!</definedName>
    <definedName name="DMU" localSheetId="6">#REF!</definedName>
    <definedName name="DMU">#REF!</definedName>
    <definedName name="DNP">[88]SUPUESTOS!A$18</definedName>
    <definedName name="DO" localSheetId="7">#REF!</definedName>
    <definedName name="DO" localSheetId="6">#REF!</definedName>
    <definedName name="DO">#REF!</definedName>
    <definedName name="DOMI">#N/A</definedName>
    <definedName name="DOMINIO2">#N/A</definedName>
    <definedName name="DPOB">[88]SUPUESTOS!A$7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7" hidden="1">'[94]Fax a enviar'!#REF!</definedName>
    <definedName name="ds" localSheetId="6" hidden="1">'[94]Fax a enviar'!#REF!</definedName>
    <definedName name="ds" hidden="1">'[94]Fax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'[94]Fax a enviar'!#REF!</definedName>
    <definedName name="dsds" localSheetId="6" hidden="1">'[94]Fax a enviar'!#REF!</definedName>
    <definedName name="dsds" hidden="1">'[94]Fax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[88]RESULTADOS!$A$82:$IV$82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[73]terms!#REF!</definedName>
    <definedName name="ECU" localSheetId="7">#REF!</definedName>
    <definedName name="ECU" localSheetId="6">#REF!</definedName>
    <definedName name="ECU">#REF!</definedName>
    <definedName name="EDNA">#N/A</definedName>
    <definedName name="EDNA_B" localSheetId="6">[95]Q6!#REF!</definedName>
    <definedName name="EDNA_B">[95]Q6!#REF!</definedName>
    <definedName name="EDNA_D" localSheetId="6">[95]Q7!#REF!</definedName>
    <definedName name="EDNA_D">[95]Q7!#REF!</definedName>
    <definedName name="EDNA_T">[95]Q5!#REF!</definedName>
    <definedName name="EDNE">[95]Q7!#REF!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'[105]Fax a enviar'!#REF!</definedName>
    <definedName name="efdgd" hidden="1">'[105]Fax a enviar'!#REF!</definedName>
    <definedName name="EfectivoCuentasBancarias">'[74]Vaciado 1'!$D$13</definedName>
    <definedName name="efefte" localSheetId="7" hidden="1">'[105]Fax a enviar'!#REF!</definedName>
    <definedName name="efefte" localSheetId="6" hidden="1">'[105]Fax a enviar'!#REF!</definedName>
    <definedName name="efefte" hidden="1">'[105]Fax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[106]FIN!#REF!</definedName>
    <definedName name="ELV" localSheetId="6">[106]FIN!#REF!</definedName>
    <definedName name="ELV">[106]FIN!#REF!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'[107]Ranking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'[94]Fax a enviar'!#REF!</definedName>
    <definedName name="erererer" hidden="1">'[94]Fax a enviar'!#REF!</definedName>
    <definedName name="ererwrw" localSheetId="6" hidden="1">'[100]Fax a enviar'!#REF!</definedName>
    <definedName name="ererwrw" hidden="1">'[100]Fax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[108]Sheet1!$N$2:$Q$26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[109]Main!$AB$25</definedName>
    <definedName name="Exportacion_Por_Importancia">[110]Macro1!$A$1</definedName>
    <definedName name="EXR_UPDATE" localSheetId="7">#REF!</definedName>
    <definedName name="EXR_UPDATE" localSheetId="6">#REF!</definedName>
    <definedName name="EXR_UPDATE">#REF!</definedName>
    <definedName name="External_debt_indicators">[111]Table3!$F$8:$AB$437:'[111]Table3'!$AB$9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'[99]Fax a enviar'!#REF!</definedName>
    <definedName name="fdfdsafsdf" localSheetId="6" hidden="1">'[99]Fax a enviar'!#REF!</definedName>
    <definedName name="fdfdsafsdf" hidden="1">'[99]Fax a enviar'!#REF!</definedName>
    <definedName name="fdfdsf" localSheetId="7" hidden="1">#REF!</definedName>
    <definedName name="fdfdsf" localSheetId="6" hidden="1">#REF!</definedName>
    <definedName name="fdfdsf" hidden="1">#REF!</definedName>
    <definedName name="fdfsd" localSheetId="7" hidden="1">'[66]Fax a enviar'!#REF!</definedName>
    <definedName name="fdfsd" localSheetId="6" hidden="1">'[66]Fax a enviar'!#REF!</definedName>
    <definedName name="fdfsd" hidden="1">'[66]Fax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'[94]Fax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'[69]OECD wgt'!$B$18</definedName>
    <definedName name="FIP" localSheetId="7">[113]Q4!#REF!</definedName>
    <definedName name="FIP" localSheetId="6">[113]Q4!#REF!</definedName>
    <definedName name="FIP">[113]Q4!#REF!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[113]Q4!#REF!</definedName>
    <definedName name="FLIBOR" localSheetId="6">[113]Q4!#REF!</definedName>
    <definedName name="FLIBOR">[113]Q4!#REF!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[80]Hoja5!$X$1:$AF$61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'[69]OECD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[114]C!#REF!</definedName>
    <definedName name="fsdfsd" hidden="1">[114]C!#REF!</definedName>
    <definedName name="fsdsdfa" localSheetId="6" hidden="1">'[99]Fax a enviar'!#REF!</definedName>
    <definedName name="fsdsdfa" hidden="1">'[99]Fax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7">[116]NA!#REF!</definedName>
    <definedName name="GDPDEFL" localSheetId="6">[116]NA!#REF!</definedName>
    <definedName name="GDPDEFL">[116]NA!#REF!</definedName>
    <definedName name="GDPOR" localSheetId="7">[116]NA!#REF!</definedName>
    <definedName name="GDPOR" localSheetId="6">[116]NA!#REF!</definedName>
    <definedName name="GDPOR">[116]NA!#REF!</definedName>
    <definedName name="GDPOR_" localSheetId="7">[116]NA!#REF!</definedName>
    <definedName name="GDPOR_" localSheetId="6">[116]NA!#REF!</definedName>
    <definedName name="GDPOR_">[116]NA!#REF!</definedName>
    <definedName name="gdppc">[115]GDPpc_WEO!$A$3:$AC$188</definedName>
    <definedName name="Germany_wt">'[69]OECD wgt'!$B$6</definedName>
    <definedName name="Gestión">[80]Hoja2!$A$1:$L$76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[113]Q4!#REF!</definedName>
    <definedName name="GGBXI" localSheetId="6">[113]Q4!#REF!</definedName>
    <definedName name="GGBXI">[113]Q4!#REF!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[113]Q4!#REF!</definedName>
    <definedName name="GGSB" localSheetId="6">[113]Q4!#REF!</definedName>
    <definedName name="GGSB">[113]Q4!#REF!</definedName>
    <definedName name="GGSBXS" localSheetId="7">[113]Q4!#REF!</definedName>
    <definedName name="GGSBXS" localSheetId="6">[113]Q4!#REF!</definedName>
    <definedName name="GGSBXS">[113]Q4!#REF!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[92]GNIpc!$A$1:$R$235</definedName>
    <definedName name="goafrica" localSheetId="6">[118]!goafrica</definedName>
    <definedName name="goafrica" localSheetId="8">[118]!goafrica</definedName>
    <definedName name="goafrica">[118]!goafrica</definedName>
    <definedName name="goasia" localSheetId="6">[118]!goasia</definedName>
    <definedName name="goasia" localSheetId="8">[118]!goasia</definedName>
    <definedName name="goasia">[118]!goasia</definedName>
    <definedName name="GOB" localSheetId="7">#REF!</definedName>
    <definedName name="GOB" localSheetId="6">#REF!</definedName>
    <definedName name="GOB">#REF!</definedName>
    <definedName name="goeeup" localSheetId="6">[118]!goeeup</definedName>
    <definedName name="goeeup" localSheetId="8">[118]!goeeup</definedName>
    <definedName name="goeeup">[118]!goeeup</definedName>
    <definedName name="GOESC96" localSheetId="7">#REF!</definedName>
    <definedName name="GOESC96" localSheetId="6">#REF!</definedName>
    <definedName name="GOESC96">#REF!</definedName>
    <definedName name="goeurope" localSheetId="6">[118]!goeurope</definedName>
    <definedName name="goeurope" localSheetId="8">[118]!goeurope</definedName>
    <definedName name="goeurope">[118]!goeurope</definedName>
    <definedName name="golamerica" localSheetId="6">[118]!golamerica</definedName>
    <definedName name="golamerica" localSheetId="8">[118]!golamerica</definedName>
    <definedName name="golamerica">[118]!golamerica</definedName>
    <definedName name="gomeast" localSheetId="6">[118]!gomeast</definedName>
    <definedName name="gomeast" localSheetId="8">[118]!gomeast</definedName>
    <definedName name="gomeast">[118]!gomeast</definedName>
    <definedName name="gooecd" localSheetId="6">[118]!gooecd</definedName>
    <definedName name="gooecd" localSheetId="8">[118]!gooecd</definedName>
    <definedName name="gooecd">[118]!gooecd</definedName>
    <definedName name="goopec" localSheetId="6">[118]!goopec</definedName>
    <definedName name="goopec" localSheetId="8">[118]!goopec</definedName>
    <definedName name="goopec">[118]!goopec</definedName>
    <definedName name="gosummary" localSheetId="6">[118]!gosummary</definedName>
    <definedName name="gosummary" localSheetId="8">[118]!gosummary</definedName>
    <definedName name="gosummary">[118]!gosummary</definedName>
    <definedName name="_xlnm.Recorder" localSheetId="7">#REF!</definedName>
    <definedName name="_xlnm.Recorder" localSheetId="6">#REF!</definedName>
    <definedName name="_xlnm.Recorder">#REF!</definedName>
    <definedName name="Grace_IDA">[102]NPV!$B$25</definedName>
    <definedName name="Grace_IDA1" localSheetId="7">#REF!</definedName>
    <definedName name="Grace_IDA1" localSheetId="6">#REF!</definedName>
    <definedName name="Grace_IDA1">#REF!</definedName>
    <definedName name="Grace_NC" localSheetId="7">[102]NPV!#REF!</definedName>
    <definedName name="Grace_NC" localSheetId="6">[102]NPV!#REF!</definedName>
    <definedName name="Grace_NC">[102]NPV!#REF!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'[69]OECD wgt'!$B$19</definedName>
    <definedName name="grtrt" localSheetId="7" hidden="1">'[100]Fax a enviar'!#REF!</definedName>
    <definedName name="grtrt" localSheetId="6" hidden="1">'[100]Fax a enviar'!#REF!</definedName>
    <definedName name="grtrt" hidden="1">'[100]Fax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[93]Gold!$B$583:$J$583</definedName>
    <definedName name="GYEAR2021">[93]Gold!$B$583:$J$583</definedName>
    <definedName name="GYEAR2022" localSheetId="6">[93]Gold!$K$583:$U$583</definedName>
    <definedName name="GYEAR2022">[93]Gold!$K$583:$U$583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'[94]Fax a enviar'!#REF!</definedName>
    <definedName name="hfhfhf" hidden="1">'[94]Fax a enviar'!#REF!</definedName>
    <definedName name="hhh" localSheetId="6" hidden="1">'[119]J(Priv.Cap)'!#REF!</definedName>
    <definedName name="hhh" hidden="1">'[119]J(Priv.Cap)'!#REF!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'[100]Fax a enviar'!#REF!</definedName>
    <definedName name="hjkhgkky" localSheetId="6" hidden="1">'[100]Fax a enviar'!#REF!</definedName>
    <definedName name="hjkhgkky" hidden="1">'[100]Fax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[68]nonopec!#REF!</definedName>
    <definedName name="HVYNONO1" localSheetId="6">[68]nonopec!#REF!</definedName>
    <definedName name="HVYNONO1">[68]nonopec!#REF!</definedName>
    <definedName name="HVYNONO2" localSheetId="7">[68]nonopec!#REF!</definedName>
    <definedName name="HVYNONO2" localSheetId="6">[68]nonopec!#REF!</definedName>
    <definedName name="HVYNONO2">[68]nonopec!#REF!</definedName>
    <definedName name="HVYNONOPEC" localSheetId="6">[68]nonopec!#REF!</definedName>
    <definedName name="HVYNONOPEC">[68]nonopec!#REF!</definedName>
    <definedName name="HVYOECD">[68]nonopec!#REF!</definedName>
    <definedName name="HVYOPEC">[68]nonopec!#REF!</definedName>
    <definedName name="HVYSUMM">[68]nonopec!#REF!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'[94]Fax a enviar'!#REF!</definedName>
    <definedName name="iiiiiiiiiiii" localSheetId="6" hidden="1">'[94]Fax a enviar'!#REF!</definedName>
    <definedName name="iiiiiiiiiiii" hidden="1">'[94]Fax a enviar'!#REF!</definedName>
    <definedName name="iiiiiiiiiiiiiiiii" localSheetId="7" hidden="1">'[94]Fax a enviar'!#REF!</definedName>
    <definedName name="iiiiiiiiiiiiiiiii" localSheetId="6" hidden="1">'[94]Fax a enviar'!#REF!</definedName>
    <definedName name="iiiiiiiiiiiiiiiii" hidden="1">'[94]Fax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[88]SUPUESTOS!A$21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[87]CPI!$A$210:$M$354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[121]Master!$AK$5:$AK$10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[102]NPV!$B$27</definedName>
    <definedName name="Interest_IDA1" localSheetId="7">#REF!</definedName>
    <definedName name="Interest_IDA1" localSheetId="6">#REF!</definedName>
    <definedName name="Interest_IDA1">#REF!</definedName>
    <definedName name="Interest_NC" localSheetId="7">[102]NPV!#REF!</definedName>
    <definedName name="Interest_NC" localSheetId="6">[102]NPV!#REF!</definedName>
    <definedName name="Interest_NC">[102]NPV!#REF!</definedName>
    <definedName name="InterestRate" localSheetId="7">#REF!</definedName>
    <definedName name="InterestRate" localSheetId="6">#REF!</definedName>
    <definedName name="InterestRate">#REF!</definedName>
    <definedName name="inthalf">[122]Sheet4!$C$58:$G$112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[123]ipc!#REF!</definedName>
    <definedName name="IPC">[123]ipc!#REF!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'[69]OECD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'[66]Fax a enviar'!#REF!</definedName>
    <definedName name="jjj" hidden="1">'[66]Fax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'[117]J(Priv.Cap)'!#REF!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'[107]Ranking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'[94]Fax a enviar'!#REF!</definedName>
    <definedName name="khkh" localSheetId="6" hidden="1">'[94]Fax a enviar'!#REF!</definedName>
    <definedName name="khkh" hidden="1">'[94]Fax a enviar'!#REF!</definedName>
    <definedName name="KID">'[107]base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'[94]Fax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[124]M!#REF!</definedName>
    <definedName name="kkkkk" hidden="1">'[125]J(Priv.Cap)'!#REF!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'[94]Fax a enviar'!#REF!</definedName>
    <definedName name="kykiyu" localSheetId="6" hidden="1">'[94]Fax a enviar'!#REF!</definedName>
    <definedName name="kykiyu" hidden="1">'[94]Fax a enviar'!#REF!</definedName>
    <definedName name="L" localSheetId="7">[113]DA!#REF!</definedName>
    <definedName name="L" localSheetId="6">[113]DA!#REF!</definedName>
    <definedName name="L">[113]DA!#REF!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[126]M!#REF!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[67]Sheet3!$O$1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[102]NPV!$B$26</definedName>
    <definedName name="Maturity_IDA1" localSheetId="7">#REF!</definedName>
    <definedName name="Maturity_IDA1" localSheetId="6">#REF!</definedName>
    <definedName name="Maturity_IDA1">#REF!</definedName>
    <definedName name="Maturity_NC" localSheetId="7">[102]NPV!#REF!</definedName>
    <definedName name="Maturity_NC" localSheetId="6">[102]NPV!#REF!</definedName>
    <definedName name="Maturity_NC">[102]NPV!#REF!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'[90]graf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[127]Codigos!$A$14:$B$25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 localSheetId="8">[18]!mflowsa</definedName>
    <definedName name="mflowsa">[18]!mflowsa</definedName>
    <definedName name="mflowsq" localSheetId="6">[18]!mflowsq</definedName>
    <definedName name="mflowsq" localSheetId="8">[18]!mflowsq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[68]nonopec!$D$426:$D$426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[87]CPI!$A$403:$N$559</definedName>
    <definedName name="MONTHS">[82]MONTHLY!$BV$3:$CG$3</definedName>
    <definedName name="MONY" localSheetId="7">#REF!</definedName>
    <definedName name="MONY" localSheetId="6">#REF!</definedName>
    <definedName name="MONY">#REF!</definedName>
    <definedName name="moodys" localSheetId="7">'[128]Credit ratings on 1st issues'!#REF!</definedName>
    <definedName name="moodys" localSheetId="6">'[128]Credit ratings on 1st issues'!#REF!</definedName>
    <definedName name="moodys">'[128]Credit ratings on 1st issues'!#REF!</definedName>
    <definedName name="MPETROLEO" localSheetId="7">#REF!</definedName>
    <definedName name="MPETROLEO" localSheetId="6">#REF!</definedName>
    <definedName name="MPETROLEO">#REF!</definedName>
    <definedName name="msci">[108]Sheet1!$H$2:$K$24</definedName>
    <definedName name="mscid">[108]Sheet1!$B$2:$E$24</definedName>
    <definedName name="mscil">[108]Sheet1!$H$2:$K$24</definedName>
    <definedName name="mstocksa" localSheetId="6">[18]!mstocksa</definedName>
    <definedName name="mstocksa" localSheetId="8">[18]!mstocksa</definedName>
    <definedName name="mstocksa">[18]!mstocksa</definedName>
    <definedName name="mstocksq" localSheetId="6">[18]!mstocksq</definedName>
    <definedName name="mstocksq" localSheetId="8">[18]!mstocksq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'[69]OECD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7">[130]EDT!#REF!</definedName>
    <definedName name="nmBlankRow" localSheetId="6">[130]EDT!#REF!</definedName>
    <definedName name="nmBlankRow">[130]EDT!#REF!</definedName>
    <definedName name="nmColumnHeader">[130]EDT!$3:$3</definedName>
    <definedName name="nmData">[130]EDT!$B$4:$AA$36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[130]EDT!#REF!</definedName>
    <definedName name="nmIndexTable" localSheetId="6">[130]EDT!#REF!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[130]EDT!#REF!</definedName>
    <definedName name="nmScale" localSheetId="6">[130]EDT!#REF!</definedName>
    <definedName name="nmScale">[130]EDT!#REF!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'[72]Crédito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7">#REF!</definedName>
    <definedName name="NOTA_EXPLICATIV" localSheetId="6">#REF!</definedName>
    <definedName name="NOTA_EXPLICATIV">#REF!</definedName>
    <definedName name="Notes" localSheetId="7">[132]UPLOAD!#REF!</definedName>
    <definedName name="Notes" localSheetId="6">[132]UPLOAD!#REF!</definedName>
    <definedName name="Notes">[132]UPLOAD!#REF!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[68]nonopec!$D$157:$AD$204</definedName>
    <definedName name="NTDD_R" localSheetId="7">[59]Q1!#REF!</definedName>
    <definedName name="NTDD_R" localSheetId="6">[59]Q1!#REF!</definedName>
    <definedName name="NTDD_R">[59]Q1!#REF!</definedName>
    <definedName name="NTDD_RG" localSheetId="6">[75]!NTDD_RG</definedName>
    <definedName name="NTDD_RG" localSheetId="8">[75]!NTDD_RG</definedName>
    <definedName name="NTDD_RG">[75]!NTDD_RG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[93]Nickel!$B$583:$J$583</definedName>
    <definedName name="NYEAR2021">[93]Nickel!$B$583:$J$583</definedName>
    <definedName name="NYEAR2022" localSheetId="6">[93]Nickel!$K$583:$V$583</definedName>
    <definedName name="NYEAR2022">[93]Nickel!$K$583:$V$583</definedName>
    <definedName name="NYEAR2023" localSheetId="6">[93]Nickel!$W$583:$AH$583</definedName>
    <definedName name="NYEAR2023">[93]Nickel!$W$583:$AH$583</definedName>
    <definedName name="NYEAR2024" localSheetId="6">[93]Nickel!$AI$583:$AT$583</definedName>
    <definedName name="NYEAR2024">[93]Nickel!$AI$583:$AT$583</definedName>
    <definedName name="NYEAR2025" localSheetId="6">[93]Nickel!$AU$583:$BF$583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[68]nonopec!$D$1:$AD$28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'[94]Fax a enviar'!#REF!</definedName>
    <definedName name="oiulfdgdgh" localSheetId="6" hidden="1">'[94]Fax a enviar'!#REF!</definedName>
    <definedName name="oiulfdgdgh" hidden="1">'[94]Fax a enviar'!#REF!</definedName>
    <definedName name="OK" localSheetId="7">#REF!</definedName>
    <definedName name="OK" localSheetId="6">#REF!</definedName>
    <definedName name="OK">#REF!</definedName>
    <definedName name="OnShow" localSheetId="6">'[133]SPNF Acuerdo Incl. Int.'!OnShow</definedName>
    <definedName name="OnShow" localSheetId="8">'[133]SPNF Acuerdo Incl. Int.'!OnShow</definedName>
    <definedName name="OnShow">'[133]SPNF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[68]nonopec!$D$204:$AD$251</definedName>
    <definedName name="OPEC1">[82]MONTHLY!$BP$12:$CA$12</definedName>
    <definedName name="OPEC2">[82]MONTHLY!$CB$12:$CM$12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[84]E!$AJ$98:$AX$115</definedName>
    <definedName name="PARTIDA" localSheetId="7">[134]SPNF!#REF!</definedName>
    <definedName name="PARTIDA" localSheetId="6">[134]SPNF!#REF!</definedName>
    <definedName name="PARTIDA">[134]SPNF!#REF!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[88]SUPUESTOS!A$14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'[94]Fax a enviar'!#REF!</definedName>
    <definedName name="poooooooooo" localSheetId="6" hidden="1">'[94]Fax a enviar'!#REF!</definedName>
    <definedName name="poooooooooo" hidden="1">'[94]Fax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'[69]OECD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[68]nonopec!#REF!</definedName>
    <definedName name="PRES1" localSheetId="6">[68]nonopec!#REF!</definedName>
    <definedName name="PRES1">[68]nonopec!#REF!</definedName>
    <definedName name="PRES2" localSheetId="7">[68]nonopec!#REF!</definedName>
    <definedName name="PRES2" localSheetId="6">[68]nonopec!#REF!</definedName>
    <definedName name="PRES2">[68]nonopec!#REF!</definedName>
    <definedName name="PRES3" localSheetId="6">[68]nonopec!#REF!</definedName>
    <definedName name="PRES3">[68]nonopec!#REF!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[109]Links!$A$1:$F$33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[102]FSUOUT!$B$2:$V$32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[122]Sheet4!$C$3:$G$57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'[119]J(Priv.Cap)'!#REF!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[97]ROE!$B$136</definedName>
    <definedName name="RDDic03_2">[98]ROE!$B$136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[67]Sheet1!$I$1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[80]Hoja1!$A$1:$L$77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7">'[41]CGvt Rev'!#REF!</definedName>
    <definedName name="REVENUE_" localSheetId="6">'[41]CGvt Rev'!#REF!</definedName>
    <definedName name="REVENUE_">'[41]CGvt Rev'!#REF!</definedName>
    <definedName name="Revisions">[67]Sheet1!$B$4:$M$46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7">#REF!</definedName>
    <definedName name="RNGNM" localSheetId="6">#REF!</definedName>
    <definedName name="RNGNM">#REF!</definedName>
    <definedName name="rngQuestChecked">[109]ErrCheck!$A$3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[97]ROE!$B$136</definedName>
    <definedName name="RPJun02_2">[98]ROE!$B$136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'[94]Fax a enviar'!#REF!</definedName>
    <definedName name="sdsd" localSheetId="6" hidden="1">'[94]Fax a enviar'!#REF!</definedName>
    <definedName name="sdsd" hidden="1">'[94]Fax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[134]SPNF!#REF!</definedName>
    <definedName name="SECTORES" localSheetId="6">[134]SPNF!#REF!</definedName>
    <definedName name="SECTORES">[134]SPNF!#REF!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'[88]SFISCAL-MOD'!$A$146:$IV$146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'[128]Credit ratings on 1st issues'!#REF!</definedName>
    <definedName name="snp">'[128]Credit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'[69]OECD wgt'!$B$31</definedName>
    <definedName name="SPG" localSheetId="7">#REF!</definedName>
    <definedName name="SPG" localSheetId="6">#REF!</definedName>
    <definedName name="SPG">#REF!</definedName>
    <definedName name="SPN">#N/A</definedName>
    <definedName name="spnf" localSheetId="6">'[133]SPNF Acuerdo Incl. Int.'!spnf</definedName>
    <definedName name="spnf" localSheetId="8">'[133]SPNF Acuerdo Incl. Int.'!spnf</definedName>
    <definedName name="spnf">'[133]SPNF Acuerdo Incl. Int.'!spnf</definedName>
    <definedName name="Spread_Between_Highest_and_Lowest_Rates">'[70]Inter-Bank'!$N$5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[116]NA!#REF!</definedName>
    <definedName name="SUMGDP" localSheetId="6">[116]NA!#REF!</definedName>
    <definedName name="SUMGDP">[116]NA!#REF!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[82]MONTHLY!$A$87:$Q$193</definedName>
    <definedName name="SUPPLY2">[82]MONTHLY!$A$422:$Z$477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'[69]OECD wgt'!$B$32</definedName>
    <definedName name="SwitchColor" localSheetId="7">#REF!</definedName>
    <definedName name="SwitchColor" localSheetId="6">#REF!</definedName>
    <definedName name="SwitchColor">#REF!</definedName>
    <definedName name="Switzerland_wt">'[69]OECD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'[100]Fax a enviar'!#REF!</definedName>
    <definedName name="tetetwe" localSheetId="6" hidden="1">'[100]Fax a enviar'!#REF!</definedName>
    <definedName name="tetetwe" hidden="1">'[100]Fax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'[94]Fax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[78]Q5!$E$23:$AH$23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 localSheetId="8">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[79]!TRANSFERENCIA</definedName>
    <definedName name="TRANSFERENCIA" localSheetId="8">[79]!TRANSFERENCIA</definedName>
    <definedName name="TRANSFERENCIA">[79]!TRANSFERENCIA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'[100]Fax a enviar'!#REF!</definedName>
    <definedName name="trert" localSheetId="6" hidden="1">'[100]Fax a enviar'!#REF!</definedName>
    <definedName name="trert" hidden="1">'[100]Fax a enviar'!#REF!</definedName>
    <definedName name="TRIGO" localSheetId="7">#REF!</definedName>
    <definedName name="TRIGO" localSheetId="6">#REF!</definedName>
    <definedName name="TRIGO">#REF!</definedName>
    <definedName name="Trim">[127]Codigos!$A$5:$E$11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'[100]Fax a enviar'!#REF!</definedName>
    <definedName name="trtert" localSheetId="6" hidden="1">'[100]Fax a enviar'!#REF!</definedName>
    <definedName name="trtert" hidden="1">'[100]Fax a enviar'!#REF!</definedName>
    <definedName name="trtr" localSheetId="7" hidden="1">'[100]Fax a enviar'!#REF!</definedName>
    <definedName name="trtr" localSheetId="6" hidden="1">'[100]Fax a enviar'!#REF!</definedName>
    <definedName name="trtr" hidden="1">'[100]Fax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'[100]Fax a enviar'!#REF!</definedName>
    <definedName name="ttetet" localSheetId="6" hidden="1">'[100]Fax a enviar'!#REF!</definedName>
    <definedName name="ttetet" hidden="1">'[100]Fax a enviar'!#REF!</definedName>
    <definedName name="ttt" localSheetId="7" hidden="1">'[94]Fax a enviar'!#REF!</definedName>
    <definedName name="ttt" localSheetId="6" hidden="1">'[94]Fax a enviar'!#REF!</definedName>
    <definedName name="ttt" hidden="1">'[94]Fax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[126]M!#REF!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'[69]OECD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'[70]Inter-Bank'!$I$5</definedName>
    <definedName name="Weighted_Average_Inter_Bank_Exchange_Rate">'[70]Inter-Bank'!$C$5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'[133]SPNF Acuerdo Incl. Int.'!will</definedName>
    <definedName name="will" localSheetId="8">'[133]SPNF Acuerdo Incl. Int.'!will</definedName>
    <definedName name="will">'[133]SPNF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'[120]tab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[88]SREAL!A$41</definedName>
    <definedName name="xc">'[90]graf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'[66]Fax a enviar'!#REF!</definedName>
    <definedName name="ytyry" localSheetId="6" hidden="1">'[66]Fax a enviar'!#REF!</definedName>
    <definedName name="ytyry" hidden="1">'[66]Fax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'[99]Fax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'[100]Fax a enviar'!#REF!</definedName>
    <definedName name="yyyyyyyyyyyyyyy" hidden="1">'[100]Fax a enviar'!#REF!</definedName>
    <definedName name="yyyyyyyyyyyyyyyyyyyyyy" localSheetId="6" hidden="1">'[94]Fax a enviar'!#REF!</definedName>
    <definedName name="yyyyyyyyyyyyyyyyyyyyyy" hidden="1">'[94]Fax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4" i="141" l="1"/>
  <c r="E23" i="141"/>
  <c r="D24" i="141"/>
  <c r="D23" i="141"/>
  <c r="E13" i="141"/>
  <c r="D13" i="141"/>
  <c r="G16" i="139"/>
  <c r="D17" i="4" l="1"/>
  <c r="F17" i="141"/>
  <c r="F16" i="141"/>
  <c r="F15" i="141"/>
  <c r="F14" i="141"/>
  <c r="E20" i="141" l="1"/>
  <c r="F20" i="141" s="1"/>
  <c r="D27" i="141"/>
  <c r="D18" i="141" l="1"/>
  <c r="F29" i="139" l="1"/>
  <c r="F28" i="139" s="1"/>
  <c r="E37" i="139"/>
  <c r="E38" i="139"/>
  <c r="E39" i="139"/>
  <c r="E40" i="139"/>
  <c r="E41" i="139"/>
  <c r="E42" i="139"/>
  <c r="E43" i="139"/>
  <c r="E20" i="131"/>
  <c r="G29" i="141"/>
  <c r="F29" i="141"/>
  <c r="G20" i="141"/>
  <c r="G17" i="141"/>
  <c r="G16" i="141"/>
  <c r="G15" i="141"/>
  <c r="G14" i="141"/>
  <c r="G55" i="139"/>
  <c r="E55" i="139"/>
  <c r="G54" i="139"/>
  <c r="E54" i="139"/>
  <c r="G53" i="139"/>
  <c r="E53" i="139"/>
  <c r="G52" i="139"/>
  <c r="E52" i="139"/>
  <c r="G51" i="139"/>
  <c r="E51" i="139"/>
  <c r="G50" i="139"/>
  <c r="E50" i="139"/>
  <c r="G49" i="139"/>
  <c r="E49" i="139"/>
  <c r="G48" i="139"/>
  <c r="E48" i="139"/>
  <c r="F47" i="139"/>
  <c r="D47" i="139"/>
  <c r="G47" i="139" s="1"/>
  <c r="C47" i="139"/>
  <c r="G46" i="139"/>
  <c r="E46" i="139"/>
  <c r="G45" i="139"/>
  <c r="E45" i="139"/>
  <c r="G44" i="139"/>
  <c r="F44" i="139"/>
  <c r="F36" i="139" s="1"/>
  <c r="G43" i="139"/>
  <c r="G42" i="139"/>
  <c r="G41" i="139"/>
  <c r="G40" i="139"/>
  <c r="G39" i="139"/>
  <c r="G38" i="139"/>
  <c r="G37" i="139"/>
  <c r="D36" i="139"/>
  <c r="G36" i="139" s="1"/>
  <c r="C36" i="139"/>
  <c r="G35" i="139"/>
  <c r="E35" i="139"/>
  <c r="G34" i="139"/>
  <c r="E34" i="139"/>
  <c r="F33" i="139"/>
  <c r="D33" i="139"/>
  <c r="G33" i="139" s="1"/>
  <c r="C33" i="139"/>
  <c r="C32" i="139" s="1"/>
  <c r="G31" i="139"/>
  <c r="E31" i="139"/>
  <c r="E30" i="139" s="1"/>
  <c r="F30" i="139"/>
  <c r="D30" i="139"/>
  <c r="G30" i="139" s="1"/>
  <c r="C30" i="139"/>
  <c r="G29" i="139"/>
  <c r="E28" i="139"/>
  <c r="D28" i="139"/>
  <c r="G28" i="139" s="1"/>
  <c r="C28" i="139"/>
  <c r="G27" i="139"/>
  <c r="E27" i="139"/>
  <c r="G26" i="139"/>
  <c r="E26" i="139"/>
  <c r="G25" i="139"/>
  <c r="F25" i="139"/>
  <c r="G24" i="139"/>
  <c r="F24" i="139"/>
  <c r="D23" i="139"/>
  <c r="G23" i="139" s="1"/>
  <c r="C23" i="139"/>
  <c r="G22" i="139"/>
  <c r="E22" i="139"/>
  <c r="G21" i="139"/>
  <c r="E21" i="139"/>
  <c r="F20" i="139"/>
  <c r="D20" i="139"/>
  <c r="G20" i="139" s="1"/>
  <c r="C20" i="139"/>
  <c r="G18" i="139"/>
  <c r="E18" i="139"/>
  <c r="E17" i="139" s="1"/>
  <c r="E16" i="139" s="1"/>
  <c r="D17" i="139"/>
  <c r="D16" i="139" s="1"/>
  <c r="C17" i="139"/>
  <c r="F16" i="139"/>
  <c r="C16" i="139"/>
  <c r="E28" i="138"/>
  <c r="D28" i="138"/>
  <c r="E26" i="138"/>
  <c r="D26" i="138"/>
  <c r="E24" i="138"/>
  <c r="D24" i="138"/>
  <c r="D23" i="138" s="1"/>
  <c r="E21" i="138"/>
  <c r="E20" i="138" s="1"/>
  <c r="D21" i="138"/>
  <c r="D20" i="138" s="1"/>
  <c r="E18" i="138"/>
  <c r="D18" i="138"/>
  <c r="E16" i="138"/>
  <c r="D16" i="138"/>
  <c r="D15" i="138" s="1"/>
  <c r="E26" i="141" l="1"/>
  <c r="E25" i="141"/>
  <c r="F13" i="141"/>
  <c r="G13" i="141"/>
  <c r="C19" i="139"/>
  <c r="E20" i="139"/>
  <c r="C56" i="139"/>
  <c r="F23" i="139"/>
  <c r="F19" i="139" s="1"/>
  <c r="E36" i="139"/>
  <c r="E23" i="139"/>
  <c r="E19" i="139" s="1"/>
  <c r="F32" i="139"/>
  <c r="E47" i="139"/>
  <c r="E33" i="139"/>
  <c r="D19" i="139"/>
  <c r="G19" i="139" s="1"/>
  <c r="G17" i="139"/>
  <c r="E23" i="138"/>
  <c r="E15" i="138"/>
  <c r="D26" i="141"/>
  <c r="D25" i="141"/>
  <c r="D33" i="138"/>
  <c r="D32" i="139"/>
  <c r="G32" i="139" s="1"/>
  <c r="F56" i="139" l="1"/>
  <c r="E33" i="138"/>
  <c r="E32" i="139"/>
  <c r="E56" i="139" s="1"/>
  <c r="D56" i="139"/>
  <c r="G56" i="139" s="1"/>
  <c r="D70" i="131" l="1"/>
  <c r="D66" i="131"/>
  <c r="D56" i="131"/>
  <c r="D49" i="131"/>
  <c r="D40" i="131"/>
  <c r="D30" i="131"/>
  <c r="D20" i="131"/>
  <c r="D14" i="131"/>
  <c r="D13" i="131" l="1"/>
  <c r="C14" i="130"/>
  <c r="D14" i="130"/>
  <c r="C15" i="130"/>
  <c r="E70" i="131"/>
  <c r="C51" i="130"/>
  <c r="E14" i="131" l="1"/>
  <c r="D155" i="130" l="1"/>
  <c r="D154" i="130" s="1"/>
  <c r="D153" i="130" s="1"/>
  <c r="D14" i="3"/>
  <c r="E19" i="141" s="1"/>
  <c r="F19" i="141" s="1"/>
  <c r="D21" i="3"/>
  <c r="E21" i="141" s="1"/>
  <c r="D29" i="3"/>
  <c r="E27" i="141" l="1"/>
  <c r="G27" i="141" s="1"/>
  <c r="E31" i="141"/>
  <c r="G21" i="141"/>
  <c r="F21" i="141"/>
  <c r="G31" i="141"/>
  <c r="F31" i="141"/>
  <c r="F24" i="141"/>
  <c r="E18" i="141"/>
  <c r="F18" i="141" s="1"/>
  <c r="G19" i="141"/>
  <c r="F23" i="141"/>
  <c r="D28" i="3"/>
  <c r="D13" i="3"/>
  <c r="F27" i="141" l="1"/>
  <c r="G24" i="141"/>
  <c r="G23" i="141"/>
  <c r="G18" i="141"/>
  <c r="F25" i="141"/>
  <c r="E78" i="131"/>
  <c r="E76" i="131"/>
  <c r="E66" i="131"/>
  <c r="E56" i="131"/>
  <c r="E49" i="131"/>
  <c r="E40" i="131"/>
  <c r="E30" i="131"/>
  <c r="D58" i="4"/>
  <c r="D14" i="4"/>
  <c r="G26" i="141" l="1"/>
  <c r="F26" i="141"/>
  <c r="G25" i="141"/>
  <c r="E75" i="131"/>
  <c r="E13" i="131"/>
  <c r="E80" i="131" l="1"/>
  <c r="D13" i="130"/>
  <c r="D157" i="130" s="1"/>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04" i="130" l="1"/>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<sst xmlns="http://schemas.openxmlformats.org/spreadsheetml/2006/main" count="2150" uniqueCount="1778">
  <si>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</si>
  <si>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</si>
  <si>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</si>
  <si>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</si>
  <si>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</si>
  <si>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</si>
  <si>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</si>
  <si>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</si>
  <si>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</si>
  <si>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</si>
  <si>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</si>
  <si>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</si>
  <si>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</si>
  <si>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</si>
  <si>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</si>
  <si>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</si>
  <si>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</si>
  <si>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</si>
  <si>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</si>
  <si>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</si>
  <si>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</si>
  <si>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</si>
  <si>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</si>
  <si>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</si>
  <si>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</si>
  <si>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</si>
  <si>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</si>
  <si>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</si>
  <si>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</si>
  <si>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</si>
  <si>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</si>
  <si>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</si>
  <si>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</si>
  <si>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</si>
  <si>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</si>
  <si>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</si>
  <si>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</si>
  <si>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</si>
  <si>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</si>
  <si>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</si>
  <si>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</si>
  <si>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</si>
  <si>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</si>
  <si>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</si>
  <si>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</si>
  <si>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</si>
  <si>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</si>
  <si>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</si>
  <si>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</si>
  <si>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</si>
  <si>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</si>
  <si>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</si>
  <si>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</si>
  <si>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</si>
  <si>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</si>
  <si>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</si>
  <si>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</si>
  <si>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</si>
  <si>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</si>
  <si>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</si>
  <si>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</si>
  <si>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</si>
  <si>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</si>
  <si>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</si>
  <si>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</si>
  <si>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</si>
  <si>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</si>
  <si>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</si>
  <si>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</si>
  <si>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</si>
  <si>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</si>
  <si>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</si>
  <si>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</si>
  <si>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</si>
  <si>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</si>
  <si>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</si>
  <si>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</si>
  <si>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</si>
  <si>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</si>
  <si>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</si>
  <si>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</si>
  <si>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</si>
  <si>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</si>
  <si>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</si>
  <si>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</si>
  <si>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</si>
  <si>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</si>
  <si>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</si>
  <si>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</si>
  <si>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</si>
  <si>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</si>
  <si>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</si>
  <si>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</si>
  <si>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</si>
  <si>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</si>
  <si>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</si>
  <si>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</si>
  <si>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</si>
  <si>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</si>
  <si>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</si>
  <si>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</si>
  <si>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</si>
  <si>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</si>
  <si>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</si>
  <si>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</si>
  <si>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</si>
  <si>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</si>
  <si>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</si>
  <si>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</si>
  <si>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</si>
  <si>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</si>
  <si>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</si>
  <si>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</si>
  <si>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</si>
  <si>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</si>
  <si>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</si>
  <si>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</si>
  <si>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</si>
  <si>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</si>
  <si>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</si>
  <si>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</si>
  <si>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</si>
  <si>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</si>
  <si>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</si>
  <si>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</si>
  <si>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</si>
  <si>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</si>
  <si>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</si>
  <si>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</si>
  <si>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</si>
  <si>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</si>
  <si>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</si>
  <si>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</si>
  <si>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</si>
  <si>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</si>
  <si>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</si>
  <si>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</si>
  <si>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</si>
  <si>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</si>
  <si>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</si>
  <si>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</si>
  <si>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</si>
  <si>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</si>
  <si>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</si>
  <si>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</si>
  <si>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</si>
  <si>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</si>
  <si>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</si>
  <si>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</si>
  <si>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</si>
  <si>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</si>
  <si>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</si>
  <si>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</si>
  <si>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</si>
  <si>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</si>
  <si>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</si>
  <si>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</si>
  <si>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</si>
  <si>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</si>
  <si>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</si>
  <si>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</si>
  <si>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</si>
  <si>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</si>
  <si>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</si>
  <si>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</si>
  <si>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</si>
  <si>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</si>
  <si>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</si>
  <si>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</si>
  <si>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</si>
  <si>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</si>
  <si>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</si>
  <si>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</si>
  <si>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</si>
  <si>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</si>
  <si>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</si>
  <si>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</si>
  <si>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</si>
  <si>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</si>
  <si>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</si>
  <si>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</si>
  <si>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</si>
  <si>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</si>
  <si>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</si>
  <si>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</si>
  <si>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</si>
  <si>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</si>
  <si>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</si>
  <si>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</si>
  <si>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</si>
  <si>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</si>
  <si>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</si>
  <si>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</si>
  <si>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</si>
  <si>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</si>
  <si>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</si>
  <si>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</si>
  <si>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</si>
  <si>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</si>
  <si>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</si>
  <si>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</si>
  <si>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</si>
  <si>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</si>
  <si>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</si>
  <si>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</si>
  <si>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</si>
  <si>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</si>
  <si>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</si>
  <si>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</si>
  <si>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</si>
  <si>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</si>
  <si>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</si>
  <si>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</si>
  <si>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</si>
  <si>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</si>
  <si>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</si>
  <si>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</si>
  <si>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</si>
  <si>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</si>
  <si>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</si>
  <si>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</si>
  <si>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</si>
  <si>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</si>
  <si>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</si>
  <si>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</si>
  <si>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</si>
  <si>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</si>
  <si>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</si>
  <si>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</si>
  <si>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</si>
  <si>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</si>
  <si>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</si>
  <si>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</si>
  <si>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</si>
  <si>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</si>
  <si>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</si>
  <si>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</si>
  <si>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</si>
  <si>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</si>
  <si>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</si>
  <si>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</si>
  <si>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</si>
  <si>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</si>
  <si>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</si>
  <si>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</si>
  <si>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</si>
  <si>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</si>
  <si>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</si>
  <si>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</si>
  <si>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</si>
  <si>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</si>
  <si>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</si>
  <si>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</si>
  <si>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</si>
  <si>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</si>
  <si>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</si>
  <si>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</si>
  <si>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</si>
  <si>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</si>
  <si>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</si>
  <si>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</si>
  <si>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</si>
  <si>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</si>
  <si>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</si>
  <si>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</si>
  <si>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</si>
  <si>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</si>
  <si>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50-RESTAURACIÓN DE LOS TECHOS DE SIETE  EDIFICACIONES COLONIALES EN LA CIUDAD COLONIAL, DISTRITO NACIONAL</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</si>
  <si>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</si>
  <si>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</si>
  <si>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</si>
  <si>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</si>
  <si>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</si>
  <si>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</si>
  <si>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</si>
  <si>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</si>
  <si>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</si>
  <si>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</si>
  <si>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</si>
  <si>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</si>
  <si>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</si>
  <si>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</si>
  <si>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</si>
  <si>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</si>
  <si>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</si>
  <si>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</si>
  <si>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</si>
  <si>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</si>
  <si>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</si>
  <si>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</si>
  <si>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</si>
  <si>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</si>
  <si>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</si>
  <si>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</si>
  <si>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</si>
  <si>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</si>
  <si>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</si>
  <si>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</si>
  <si>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</si>
  <si>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</si>
  <si>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</si>
  <si>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</si>
  <si>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</si>
  <si>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</si>
  <si>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</si>
  <si>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</si>
  <si>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87-CONSTRUCCIÓN DE APARTAMENTOS EN EL SECTOR SANTA ANA, MUNICIPIO SAN FRANCISCO DE MACORÍS, PROVINCIA DUARTE</t>
  </si>
  <si>
    <t>07-ELIAS PINA</t>
  </si>
  <si>
    <t>28-CONSTRUCCIÓN DE 5 PLANTELES ESCOLARES EN LA PROVINCIA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</si>
  <si>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</si>
  <si>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</si>
  <si>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</si>
  <si>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</si>
  <si>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</si>
  <si>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</si>
  <si>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</si>
  <si>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</si>
  <si>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</si>
  <si>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</si>
  <si>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09-CONSTRUCCIÓN Y RECONSTRUCCIÓN DE DESTACAMENTOS POLICIALES EN COMUNIDADES DE LA PROVINCIA INDEPENDENCIA</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</si>
  <si>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</si>
  <si>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</si>
  <si>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</si>
  <si>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</si>
  <si>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</si>
  <si>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</si>
  <si>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</si>
  <si>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</si>
  <si>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</si>
  <si>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</si>
  <si>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</si>
  <si>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</si>
  <si>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</si>
  <si>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44-CONSTRUCCIÓN DE PLANTELES EDUCATIVOS EN LA PROVINCIA DE LA VEGA (FASE 2)</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</si>
  <si>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</si>
  <si>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</si>
  <si>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</si>
  <si>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</si>
  <si>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</si>
  <si>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</si>
  <si>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</si>
  <si>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</si>
  <si>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</si>
  <si>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15-MONTE CRISTI</t>
  </si>
  <si>
    <t>03-AMPLIACIÓN DEL SISTEMA NACIONAL DE ATENCION A EMERGENCIAS Y SEGURIDAD 9-1-1, FASE II</t>
  </si>
  <si>
    <t>39-Construcción Hospital Municipal Villa Vásquez, Provincia de Monte Cristi.</t>
  </si>
  <si>
    <t>59-AMPLIACIÓN Y REHABILITACION DE 19 PLANTELES ESCOLARES EN LA PROVINCIA MONTECRISTI</t>
  </si>
  <si>
    <t>16-PEDERNALES</t>
  </si>
  <si>
    <t>15-CONSTRUCCIÓN DE FUNERARIA MUNICIPIO OVIEDO,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</si>
  <si>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</si>
  <si>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</si>
  <si>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</si>
  <si>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</si>
  <si>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</si>
  <si>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</si>
  <si>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</si>
  <si>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</si>
  <si>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</si>
  <si>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</si>
  <si>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31-CONSTRUCCIÓN DE 18 PLANTELES ESCOLARES EN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</si>
  <si>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</si>
  <si>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</si>
  <si>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</si>
  <si>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</si>
  <si>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</si>
  <si>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</si>
  <si>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85-REMODELACIÓN HOSPITALES DE LA PROVINCIA PUERTO PLATA</t>
  </si>
  <si>
    <t>19-HERMANAS MIRABAL</t>
  </si>
  <si>
    <t>20-SAMANA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</si>
  <si>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</si>
  <si>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</si>
  <si>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</si>
  <si>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</si>
  <si>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</si>
  <si>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</si>
  <si>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</si>
  <si>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</si>
  <si>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28-CONSTRUCCIÓN CENTRO COMUNAL CRUCE 6 DE NOVIEMBRE - CARRETERA CAMBITA, MUNICIPIO SAN CRISTOBAL, PROVINCIA SAN CRISTOBAL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</si>
  <si>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</si>
  <si>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</si>
  <si>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</si>
  <si>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</si>
  <si>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</si>
  <si>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</si>
  <si>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33-CONSTRUCCIÓN DE FUNERARIAS EN COMUNIDADES DE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</si>
  <si>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</si>
  <si>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</si>
  <si>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</si>
  <si>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</si>
  <si>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</si>
  <si>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</si>
  <si>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</si>
  <si>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</si>
  <si>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</si>
  <si>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</si>
  <si>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</si>
  <si>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</si>
  <si>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</si>
  <si>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</si>
  <si>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</si>
  <si>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</si>
  <si>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</si>
  <si>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</si>
  <si>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17-CONSTRUCCIÓN Y RECONSTRUCCIÓN DE DESTACAMENTOS POLICIALES, EN COMUNIDADES DE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</si>
  <si>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</si>
  <si>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</si>
  <si>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</si>
  <si>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40-REMODELACIÓN DE LA CALLE DEL SOL TRAMO COMPRENDIDO ENTRE LAS CALLES GENERAL VALVERDE Y SABANA LARGA, PROVINCIA SANTIAGO</t>
  </si>
  <si>
    <t>56-CONSTRUCCIÓN DE PLANTELES EDUCATIVOS EN LA PROVINCIA DE SANTIAGO (FASE 2)</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</si>
  <si>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</si>
  <si>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</si>
  <si>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</si>
  <si>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</si>
  <si>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</si>
  <si>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</si>
  <si>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</si>
  <si>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</si>
  <si>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</si>
  <si>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</si>
  <si>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</si>
  <si>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</si>
  <si>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</si>
  <si>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</si>
  <si>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</si>
  <si>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</si>
  <si>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</si>
  <si>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</si>
  <si>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</si>
  <si>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</si>
  <si>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</si>
  <si>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</si>
  <si>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</si>
  <si>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</si>
  <si>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</si>
  <si>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</si>
  <si>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</si>
  <si>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</si>
  <si>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</si>
  <si>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</si>
  <si>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</si>
  <si>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</si>
  <si>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</si>
  <si>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</si>
  <si>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</si>
  <si>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</si>
  <si>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</si>
  <si>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73-CONSTRUCCIÓN MULTIUSOS DE  ISABELITA, MUNICIPIO SANTO DOMINGO ESTE, PROVINCIA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</si>
  <si>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</si>
  <si>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</si>
  <si>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</si>
  <si>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</si>
  <si>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</si>
  <si>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</si>
  <si>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</si>
  <si>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3-FINANCIAMIENTO</t>
  </si>
  <si>
    <t>4.3.04-Servicios de radio, televisión y servicios editoriales</t>
  </si>
  <si>
    <t>27-CONSTRUCCIÓN DE UN MERCADO EN LA PROVINCIA DE BARAHONA</t>
  </si>
  <si>
    <t>26-CONSTRUCCIÓN CASA DE LOS PERIODISTAS, PUERTO PLATA.</t>
  </si>
  <si>
    <t>37-REHABILITACIÓN DE LA IGLESIA CATÓLICA DE YÁSICA, PUERTO PLATA</t>
  </si>
  <si>
    <t>06-CONSTRUCCIÓN DEL PARQUE  DISTRITO INDUSTRIAL SANTO DOMINGO OESTE (DISDO), EN HATO NUEVO, MANOGUAYABO</t>
  </si>
  <si>
    <t>38-CONSTRUCCIÓN DE 31 VIVIENDAS A NIVEL NACIONAL (PRESENCIA DOMINICANA)</t>
  </si>
  <si>
    <t>51-CONSTRUCCIÓN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</si>
  <si>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</si>
  <si>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</si>
  <si>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08-CONSTRUCCIÓN PUENTE  SOBRE EL RIO TABARA ARRIBA, PROVINCIA AZUA</t>
  </si>
  <si>
    <t>28-CONSTRUCCIÓN DE LA CIRCUNVALACION DE AZUA 1RA. ETAPA, EN LA PROVINCIA AZUA</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</si>
  <si>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</si>
  <si>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</si>
  <si>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</si>
  <si>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</si>
  <si>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15-CONSTRUCCIÓN DE 12 VIVIENDAS EN EL DISTRITO MUNICIPAL LAS LAGUNAS, PROVINCIA ESPAILLAT</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</si>
  <si>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</si>
  <si>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</si>
  <si>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</si>
  <si>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</si>
  <si>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</si>
  <si>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</si>
  <si>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</si>
  <si>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20-RECONSTRUCCIÓN DE LA CARRETERA ANTIGUA ANGELITA INTERSECCION LA CIENEGA - CABALLONA - LOS RIELES EN SANTO DOMINGO OESTE</t>
  </si>
  <si>
    <t>60-CONSTRUCCIÓN CIUDAD JUDICIAL MUNICIPIO SANTO DOMINGO OESTE, PROVINCIA SANTO DOMINGO</t>
  </si>
  <si>
    <t>05-CONSTRUCCIÓN DE PUENTES PEATONALES Y DE MOTOCICLETAS A NIVEL NACIONAL</t>
  </si>
  <si>
    <t>81-RECONSTRUCCIÓN DEL ESTADIO DE BEISBOL CRISTO REDENTOR EN EL SECTOR LOS GIRASOLES,DISTRITO NACIONAL</t>
  </si>
  <si>
    <t>12-CONSTRUCCIÓN DE 200  VIVIENDAS EN EL MUNICIPIO SAN FERNANDO DE MONTECRISTI, PROVINCIA MONTECRISTI</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</si>
  <si>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</si>
  <si>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</si>
  <si>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</si>
  <si>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</si>
  <si>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</si>
  <si>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98-RECONSTRUCCIÓN  DE LA INFRAESTRUCTURA VIAL URBANA DEL MUNICIPIO ARENOSO, PROVINCIA DUARTE</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</si>
  <si>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</si>
  <si>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</si>
  <si>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</si>
  <si>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</si>
  <si>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</si>
  <si>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78-RECONSTRUCCIÓN DE LA INFRAESTRUCTURA VIAL URBANA  DEL MUNICIPIO SAN FERNANDO, PROVINCIA MONTE CRISTI</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</si>
  <si>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</si>
  <si>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</si>
  <si>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</si>
  <si>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</si>
  <si>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</si>
  <si>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74-RECONSTRUCCIÓN DE LA INFRAESTRUCTURA VIAL URBANA DEL MUNICIPIO GUAYACANES, PROVINCIA SAN PEDRO DE MACORÍS.</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</si>
  <si>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</si>
  <si>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</si>
  <si>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</si>
  <si>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</si>
  <si>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</si>
  <si>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</si>
  <si>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</si>
  <si>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</si>
  <si>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</si>
  <si>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</si>
  <si>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</si>
  <si>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</si>
  <si>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</si>
  <si>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09-AMPLIACIÓN DEL PLANTEL EDUCATIVO PARA INICIAL SANTO CURA DE ARS, SECTOR CAPOTILLO, DISTRITO NACIONAL.</t>
  </si>
  <si>
    <t>10-AMPLIACIÓN DEL PLANTEL EDUCATIVO PARA INICIAL MADAME GERMAINE ROCOUR DE PELLERANO, SECTOR EL MILLÓN II, DISTRITO NACIONAL.</t>
  </si>
  <si>
    <t>10-AMPLIACIÓN DEL PLANTEL EDUCATIVO PARA INICIAL ÁNGEL RIVERA, MUNICIPIO AZUA, PROVINCIA AZUA</t>
  </si>
  <si>
    <t>12-AMPLIACIÓN DEL PLANTEL EDUCATIVO PARA INICIAL NICOLÁS MAÑÓN, MUNICIPIO AZUA, PROVINCIA AZUA.</t>
  </si>
  <si>
    <t>13-AMPLIACIÓN DEL PLANTEL EDUCATIVO PARA INICIAL MERCEDES ADRIANA DE LA PAZ, MUNICIPIO LAS YAYAS DE VIAJAMA, PROVINCIA AZUA.</t>
  </si>
  <si>
    <t>01-AMPLIACIÓN DEL PLANTEL EDUCATIVO PARA INICIAL ALERIS MAGDALENA MONTERO ARIAS, MUNICIPIO TAMAYO, PROVINCIA BAHORUCO.</t>
  </si>
  <si>
    <t>03-AMPLIACIÓN DEL PLANTEL EDUCATIVO PARA INICIAL AMÉRICO LUGO HERRERAS, MUNICIPIO TAMAYO, PROVINCIA BAHORUCO.</t>
  </si>
  <si>
    <t>06-AMPLIACIÓN DEL PLANTEL EDUCATIVO PARA INICIAL MARIE POUSSEPIN - FE Y ALEGRÍA, MUNICIPIO VILLA JARAGUA, PROVINCIA BAHORUCO.</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</si>
  <si>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</si>
  <si>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</si>
  <si>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</si>
  <si>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</si>
  <si>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</si>
  <si>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</si>
  <si>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</si>
  <si>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</si>
  <si>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</si>
  <si>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</si>
  <si>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</si>
  <si>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</si>
  <si>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07-AMPLIACIÓN DEL PLANTEL EDUCATIVO PARA INICIAL ALTAGRACIA GRULLÓN, MUNICIPIO SAN FRANCISCO DE MACORÍS, PROVINCIA DUARTE.</t>
  </si>
  <si>
    <t>13-AMPLIACIÓN DEL PLANTEL EDUCATIVO PARA INICIAL RÍO LIMPIO, MUNICIPIO PEDRO SANTANA, PROVINCIA ELÍAS PIÑA.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</si>
  <si>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</si>
  <si>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</si>
  <si>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</si>
  <si>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</si>
  <si>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05-AMPLIACIÓN DEL PLANTEL EDUCATIVO PARA INICIAL CRISTINO PITTA, MUNICIPIO GASPAR HERNÁNDEZ, PROVINCIA ESPAILLAT.</t>
  </si>
  <si>
    <t>06-AMPLIACIÓN DEL PLANTEL EDUCATIVO PARA INICIAL LA PEDRERA, MUNICIPIO GASPAR HERNÁNDEZ, PROVINCIA ESPAILLAT.</t>
  </si>
  <si>
    <t>08-AMPLIACIÓN DEL PLANTEL EDUCATIVO PARA INICIAL BARRIO LAS 100, MUNICIPIO JIMANÍ, PROVINCIA INDEPENDENCIA.</t>
  </si>
  <si>
    <t>10-AMPLIACIÓN DEL PLANTEL EDUCATIVO PARA INICIAL NUESTRA SEÑORA DEL CARMEN, MUNICIPIO DUVERGÉ, PROVINCIA INDEPENDENCIA.</t>
  </si>
  <si>
    <t>01-AMPLIACIÓN DEL PLANTEL EDUCATIVO PARA INICIAL JOSÉ AUDILIO SANTANA, MUNICIPIO HIGÜEY, PROVINCIA LA ALTAGRACIA.</t>
  </si>
  <si>
    <t>06-AMPLIACIÓN DEL PLANTEL EDUCATIVO PARA INICIAL MARÍA CONCEPCIÓN BONA, MUNICIPIO HIGÜEY, PROVINCIA LA ALTAGRACIA.</t>
  </si>
  <si>
    <t>07-AMPLIACIÓN DEL PLANTEL EDUCATIVO PARA INICIAL MARÍA TRINIDAD SÁNCHEZ, MUNICIPIO HIGÜEY, PROVINCIA LA ALTAGRACIA.</t>
  </si>
  <si>
    <t>08-AMPLIACIÓN DEL PLANTEL EDUCATIVO PARA INICIAL BEJUCAL, MUNICIPIO HIGÜEY, PROVINCIA LA ALTAGRACIA.</t>
  </si>
  <si>
    <t>10-AMPLIACIÓN DEL PLANTEL EDUCATIVO PARA INICIAL BEJUCALITO, MUNICIPIO HIGÜEY, PROVINCIA LA ALTAGRACIA.</t>
  </si>
  <si>
    <t>13-AMPLIACIÓN DEL PLANTEL EDUCATIVO PARA INICIAL SAN GERMÁN, MUNICIPIO HIGÜEY, PROVINCIA LA ALTAGRACIA.</t>
  </si>
  <si>
    <t>14-AMPLIACIÓN DEL PLANTEL EDUCATIVO PARA INICIAL SALOMÉ UREÑA, MUNICIPIO HIGÜEY, PROVINCIA LA ALTAGRACIA.</t>
  </si>
  <si>
    <t>16-AMPLIACIÓN DEL PLANTEL EDUCATIVO PARA INICIAL NERY CUETO BELÉN DE DELMA, MUNICIPIO LA ROMANA, PROVINCIA LA ROMANA.</t>
  </si>
  <si>
    <t>18-AMPLIACIÓN DEL PLANTEL EDUCATIVO PARA INICIAL SALOMÉ UREÑA, MUNICIPIO LA ROMANA, PROVINCIA LA ROMANA.</t>
  </si>
  <si>
    <t>01-AMPLIACIÓN DEL PLANTEL EDUCATIVO PARA INICIAL PROF. JUAN EMILIO BOSCH GAVIÑO, MUNICIPIO CONSTANZA, PROVINCIA LA VEGA.</t>
  </si>
  <si>
    <t>02-AMPLIACIÓN DEL PLANTEL EDUCATIVO PARA INICIAL LOS RINCONES DE GUACO, MUNICIPIO LA VEGA, PROVINCIA LA VEGA.</t>
  </si>
  <si>
    <t>09-AMPLIACIÓN DEL PLANTEL EDUCATIVO PARA INICIAL ELISEO GRULLÓN, MUNICIPIO NAGUA, PROVINCIA MARÍA TRINIDAD SÁNCHEZ.</t>
  </si>
  <si>
    <t>10-AMPLIACIÓN DEL PLANTEL EDUCATIVO PARA INICIAL PROF. FRANCISCO MARÍA VÁSQUEZ, MUNICIPIO NAGUA,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</si>
  <si>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</si>
  <si>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</si>
  <si>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</si>
  <si>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</si>
  <si>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</si>
  <si>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</si>
  <si>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</si>
  <si>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</si>
  <si>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</si>
  <si>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</si>
  <si>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</si>
  <si>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</si>
  <si>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</si>
  <si>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</si>
  <si>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</si>
  <si>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</si>
  <si>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</si>
  <si>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</si>
  <si>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</si>
  <si>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09-AMPLIACIÓN DEL PLANTEL EDUCATIVO PARA INICIAL JOSÉ ERNESTO ROSARIO POLANCO, MUNICIPIO SOSÚA, PROVINCIA PUERTO PLATA.</t>
  </si>
  <si>
    <t>11-AMPLIACIÓN DEL PLANTEL EDUCATIVO PARA INICIAL SAN MARCOS ABAJO, MUNICIPIO PUERTO PLATA, PROVINCIA PUERTO PLATA.</t>
  </si>
  <si>
    <t>12-AMPLIACIÓN DEL PLANTEL EDUCATIVO PARA INICIAL JUAN NEPOMUCENO RAVELO, MUNICIPIO IMBERT,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</si>
  <si>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</si>
  <si>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</si>
  <si>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</si>
  <si>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01-AMPLIACIÓN DEL PLANTEL EDUCATIVO PARA INICIAL HERMANAS MIRABAL, MUNICIPIO SALCEDO, PROVINCIA HERMANAS MIRABAL.</t>
  </si>
  <si>
    <t>02-AMPLIACIÓN DEL PLANTEL EDUCATIVO PARA INICIAL ANTONIO ESPAILLAT, MUNICIPIO SALCEDO,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</si>
  <si>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</si>
  <si>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</si>
  <si>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</si>
  <si>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</si>
  <si>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</si>
  <si>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</si>
  <si>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03-AMPLIACIÓN DEL PLANTEL EDUCATIVO PARA INICIAL FRANCISCO DEL ROSARIO SÁNCHEZ, MUNICIPIO SAN JUAN, PROVINCIA SAN JUAN.</t>
  </si>
  <si>
    <t>09-AMPLIACIÓN DEL PLANTEL EDUCATIVO PARA INICIAL DAMIÁN DAVID ORTÍZ, MUNICIPIO LAS MATAS DE FARFÁN, PROVINCIA SAN JUAN.</t>
  </si>
  <si>
    <t>03-REMODELACIÓN DE LAS INFRAESTRUCTURAS RECREATIVAS EN EL MALECÓN DE SAN PEDRO DE MACORÍS</t>
  </si>
  <si>
    <t>01-AMPLIACIÓN DEL PLANTEL EDUCATIVO PARA INICIAL GUAZUMITA, MUNICIPIO YAMASÁ, PROVINCIA MONTE PLATA.</t>
  </si>
  <si>
    <t>03-AMPLIACIÓN DEL PLANTEL EDUCATIVO PARA INICIAL FRANCISCO ALBERTO CAAMAÑO DEÑÓ, MUNICIPIO BAYAGUANA, PROVINCIA MONTE PLATA.</t>
  </si>
  <si>
    <t>05-AMPLIACIÓN DEL PLANTEL EDUCATIVO PARA INICIAL FERNANDO ARTURO DE MERIÑO, MUNICIPIO MONTE PLATA, PROVINCIA MONTE PLATA.</t>
  </si>
  <si>
    <t>06-AMPLIACIÓN DEL PLANTEL EDUCATIVO PARA INICIAL CARA LINDA, MUNICIPIO MONTE PLATA, PROVINCIA MONTE PLATA.</t>
  </si>
  <si>
    <t>12-AMPLIACIÓN DEL PLANTEL EDUCATIVO PARA INICIAL PROF. ALBALINA ACOSTA DE VÁSQUEZ, MUNICIPIO BOCA CHICA, PROVINCIA SANTO DOMINGO.</t>
  </si>
  <si>
    <t>29-AMPLIACIÓN DEL PLANTEL EDUCATIVO PARA INICIAL MARINA SEPÚLVEDA, MUNICIPIO EL PEÑÓN, PROVINCIA BARAHONA.</t>
  </si>
  <si>
    <t>30-AMPLIACIÓN DEL PLANTEL EDUCATIVO PARA INICIAL ANAIMA TEJADA CHAPMAN, MUNICIPIO BARAHONA, PROVINCIA BARAHONA.</t>
  </si>
  <si>
    <t>32-AMPLIACIÓN DEL PLANTEL EDUCATIVO PARA INICIAL CATALINA POU, MUNICIPIO CABRAL, PROVINCIA BARAHONA.</t>
  </si>
  <si>
    <t>35-AMPLIACIÓN DEL PLANTEL EDUCATIVO PARA INICIAL MATÍAS RAMÓN MELLA, MUNICIPIO VICENTE NOBLE, PROVINCIA BARAHONA.</t>
  </si>
  <si>
    <t>23-AMPLIACIÓN DEL PLANTEL EDUCATIVO PARA INICIAL ANTONIO DUVERGÉ, MUNICIPIO PEDRO SANTANA, PROVINCIA ELÍAS PIÑA.</t>
  </si>
  <si>
    <t>24-AMPLIACIÓN DEL PLANTEL EDUCATIVO PARA INICIAL PROF. LUIS MILCÍADES ESPICHICOQUEZ PÉREZ, MUNICIPIO BÁNICA, PROVINCIA ELÍAS PIÑA.</t>
  </si>
  <si>
    <t>23-AMPLIACIÓN DEL PLANTEL EDUCATIVO PARA INICIAL GASTÓN FERNANDO DELIGNE, MUNICIPIO OVIEDO, PROVINCIA PEDERNALES.</t>
  </si>
  <si>
    <t>24-AMPLIACIÓN DEL PLANTEL EDUCATIVO PARA INICIAL PROF. LUIS DÍAZ DÍAZ, MUNICIPIO PEDERNALES, PROVINCIA PEDERNALES.</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</si>
  <si>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</si>
  <si>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</si>
  <si>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</si>
  <si>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</si>
  <si>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</si>
  <si>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</si>
  <si>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</si>
  <si>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</si>
  <si>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</si>
  <si>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</si>
  <si>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</si>
  <si>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</si>
  <si>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</si>
  <si>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</si>
  <si>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27-AMPLIACIÓN DEL PLANTEL EDUCATIVO PARA INICIAL EL PUERTO, MUNICIPIO AZUA, PROVINCIA AZUA.</t>
  </si>
  <si>
    <t>29-AMPLIACIÓN DEL PLANTEL EDUCATIVO PARA INICIAL CAÑADA DE PIEDRA, MUNICIPIO AZUA, PROVINCIA AZUA.</t>
  </si>
  <si>
    <t>30-AMPLIACIÓN DEL PLANTEL EDUCATIVO PARA INICIAL LA CEIBA NUEVA, MUNICIPIO LAS YAYAS DE VIAJAMA, PROVINCIA AZUA.</t>
  </si>
  <si>
    <t>58-AMPLIACIÓN DEL PLANTEL EDUCATIVO PARA INICIAL FÉLIX MARÍA MORILLO MONTERO, MUNICIPIO HONDO VALLE, PROVINCIA ELÍAS PIÑA.</t>
  </si>
  <si>
    <t>36-AMPLIACIÓN DEL PLANTEL EDUCATIVO PARA INICIAL PROF. GUILLERMO LIZARDO EUSEBIO, MUNICIPIO EL SEIBO, PROVINCIA EL SEIBO.</t>
  </si>
  <si>
    <t>19-AMPLIACIÓN DEL PLANTEL EDUCATIVO PARA INICIAL PROF. MÉLIDA PÉREZ RODRÍGUEZ, MUNICIPIO MOCA, PROVINCIA ESPAILLAT.</t>
  </si>
  <si>
    <t>26-AMPLIACIÓN DEL PLANTEL EDUCATIVO PARA INICIAL LAS MARÍAS, MUNICIPIO GASPAR HERNÁNDEZ, PROVINCIA ESPAILLAT.</t>
  </si>
  <si>
    <t>32-AMPLIACIÓN DEL PLANTEL EDUCATIVO PARA INICIAL PAULINA JIMÉNEZ, MUNICIPIO LA ROMANA, PROVINCIA LA ROMANA.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</si>
  <si>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</si>
  <si>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</si>
  <si>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</si>
  <si>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</si>
  <si>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</si>
  <si>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08-AMPLIACIÓN DEL PLANTEL EDUCATIVO PARA INICIAL BURENDE,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</si>
  <si>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</si>
  <si>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</si>
  <si>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</si>
  <si>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</si>
  <si>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</si>
  <si>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</si>
  <si>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</si>
  <si>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</si>
  <si>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</si>
  <si>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</si>
  <si>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31-AMPLIACIÓN DEL PLANTEL EDUCATIVO PARA INICIAL RINCÓN, MUNICIPIO JIMA ABAJO, PROVINCIA LA VEGA.</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</si>
  <si>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</si>
  <si>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</si>
  <si>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</si>
  <si>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</si>
  <si>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</si>
  <si>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</si>
  <si>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45-AMPLIACIÓN DEL PLANTEL EDUCATIVO PARA INICIAL PEDRO JOSÉ A. BLANDINO SOTO, MUNICIPIO BANÍ, PROVINCIA PERAVIA.</t>
  </si>
  <si>
    <t>46-AMPLIACIÓN DEL PLANTEL EDUCATIVO PARA INICIAL GALEÓN, MUNICIPIO BANÍ, PROVINCIA PERAVIA.</t>
  </si>
  <si>
    <t>48-AMPLIACIÓN DEL PLANTEL EDUCATIVO PARA INICIAL JUAN ISMAEL ZAPATA NIVAR, MUNICIPIO BANÍ, PROVINCIA PERAVIA.</t>
  </si>
  <si>
    <t>51-AMPLIACIÓN DEL PLANTEL EDUCATIVO PARA INICIAL PEDRO DOMÍNGUEZ GARABITOS, MUNICIPIO CAMBITA GARABITOS, PROVINCIA SAN CRISTÓBAL.</t>
  </si>
  <si>
    <t>53-AMPLIACIÓN DEL PLANTEL EDUCATIVO PARA INICIAL HERMANAS MIRABAL, MUNICIPIO CAMBITA GARABITOS,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</si>
  <si>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</si>
  <si>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</si>
  <si>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</si>
  <si>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</si>
  <si>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</si>
  <si>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</si>
  <si>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</si>
  <si>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</si>
  <si>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</si>
  <si>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70-AMPLIACIÓN DEL PLANTEL EDUCATIVO PARA INICIAL LA CUCHILLA, MUNICIPIO VILLA ALTAGRACIA,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</si>
  <si>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</si>
  <si>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</si>
  <si>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</si>
  <si>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</si>
  <si>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</si>
  <si>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</si>
  <si>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</si>
  <si>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</si>
  <si>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</si>
  <si>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</si>
  <si>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</si>
  <si>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</si>
  <si>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</si>
  <si>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</si>
  <si>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32-AMPLIACIÓN DEL PLANTEL EDUCATIVO PARA INICIAL PROF. ANÍBAL ADAMES LEBRÓN, MUNICIPIO LAS MATAS DE FARFÁN, PROVINCIA SAN JUAN.</t>
  </si>
  <si>
    <t>35-AMPLIACIÓN DEL PLANTEL EDUCATIVO PARA INICIAL DAMIÁN, MUNICIPIO EL CERCADO,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</si>
  <si>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</si>
  <si>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</si>
  <si>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</si>
  <si>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</si>
  <si>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</si>
  <si>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</si>
  <si>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44-AMPLIACIÓN DEL PLANTEL EDUCATIVO PARA INICIAL LOS CHARCOS,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</si>
  <si>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</si>
  <si>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</si>
  <si>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</si>
  <si>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</si>
  <si>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</si>
  <si>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</si>
  <si>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</si>
  <si>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</si>
  <si>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</si>
  <si>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55-AMPLIACIÓN DEL PLANTEL EDUCATIVO PARA INICIAL CLUB ROTARIO MAGUANA, MUNICIPIO SAN JUAN, PROVINCIA SAN JUAN.</t>
  </si>
  <si>
    <t>08-AMPLIACIÓN DEL PLANTEL EDUCATIVO PARA INICIAL LIC. VILMA PEREIRA (FURENIHSI), MUNICIPIO SAN PEDRO DE MACORÍS, PROVINCIA SAN PEDRO DE MACORÍS.</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</si>
  <si>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</si>
  <si>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</si>
  <si>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28-AMPLIACIÓN DEL PLANTEL EDUCATIVO PARA INICIAL COSTA REAL, MUNICIPIO GUAYACANES, PROVINCIA SAN PEDRO DE MACORÍS.</t>
  </si>
  <si>
    <t>44-AMPLIACIÓN DEL PLANTEL EDUCATIVO PARA INICIAL DIVINA PROVIDENCIA, MUNICIPIO CONSUELO, PROVINCIA SAN PEDRO DE MACORÍS.</t>
  </si>
  <si>
    <t>47-AMPLIACIÓN DEL PLANTEL EDUCATIVO PARA INICIAL SANTA MARGARITA DE YOUVILLE, MUNICIPIO CONSUELO, PROVINCIA SAN PEDRO DE MACORÍS.</t>
  </si>
  <si>
    <t>49-AMPLIACIÓN DEL PLANTEL EDUCATIVO PARA INICIAL BATEY EUKARDUNA, MUNICIPIO CONSUELO, PROVINCIA SAN PEDRO DE MACORÍS.</t>
  </si>
  <si>
    <t>53-AMPLIACIÓN DEL PLANTEL EDUCATIVO PARA INICIAL MARÍA NICOLÁSA BILLINI, MUNICIPIO LOS LLANOS, PROVINCIA SAN PEDRO DE MACORÍS.</t>
  </si>
  <si>
    <t>33-AMPLIACIÓN DEL PLANTEL EDUCATIVO PARA INICIAL FRANCISCO DEL ROSARIO SÁNCHEZ, MUNICIPIO HATO MAYOR, PROVINCIA HATO MAYOR.</t>
  </si>
  <si>
    <t>32-AMPLIACIÓN DEL PLANTEL EDUCATIVO PARA INICIAL LA CIÉNAGA, MUNICIPIO SAN JOSÉ DE OCOA, PROVINCIA SAN JOSÉ DE OCOA.</t>
  </si>
  <si>
    <t>33-AMPLIACIÓN DEL PLANTEL EDUCATIVO PARA INICIAL NARANJAL ARRIBA, MUNICIPIO SAN JOSÉ DE OCOA, PROVINCIA SAN JOSÉ DE OCOA.</t>
  </si>
  <si>
    <t>34-AMPLIACIÓN DEL PLANTEL EDUCATIVO PARA INICIAL ARROYO BLANCO, MUNICIPIO RANCHO ARRIBA, PROVINCIA SAN JOSÉ DE OCOA.</t>
  </si>
  <si>
    <t>15-AMPLIACIÓN  EDIFICIO ROGELIO LAMARCHE UASD, DISTRITO NACIONAL.</t>
  </si>
  <si>
    <t>85-RESTAURACIÓN CUBIERTAS MUSEO CASA DE TOSTADO, CIUDAD COLONIAL, DISTRITO NACIONAL</t>
  </si>
  <si>
    <t>88-RECONSTRUCCIÓN ZONA DE FACTURACIÓN HOSPITAL DR. ROBERT REID CABRAL, DISTRITO NACIONAL</t>
  </si>
  <si>
    <t>29-AMPLIACIÓN DEL PLANTEL EDUCATIVO PARA INICIAL PROF. PEDRO ANTONIO ACOSTA DEL ORBE, MUNICIPIO PIMENTEL, PROVINCIA DUARTE.</t>
  </si>
  <si>
    <t>30-AMPLIACIÓN DEL PLANTEL EDUCATIVO PARA INICIAL ELISA MARRERO ACOSTA, MUNICIPIO PIMENTEL, PROVINCIA DUARTE.</t>
  </si>
  <si>
    <t>31-AMPLIACIÓN DEL PLANTEL EDUCATIVO PARA INICIAL OLEGARIO TENARES, MUNICIPIO CASTILLO,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</si>
  <si>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</si>
  <si>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</si>
  <si>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38-AMPLIACIÓN DEL PLANTEL EDUCATIVO PARA INICIAL GUARINA GARCÍA AMPARO, MUNICIPIO VILLA RIVA, PROVINCIA DUARTE.</t>
  </si>
  <si>
    <t>41-AMPLIACIÓN DEL PLANTEL EDUCATIVO PARA INICIAL DR. JOAQUÍN AMPARO BALAGUER RICARDO, MUNICIPIO VILLA RIVA, PROVINCIA DUARTE.</t>
  </si>
  <si>
    <t>43-AMPLIACIÓN DEL PLANTEL EDUCATIVO PARA INICIAL PROF. HEROÍNA PERALTA TAVERAS, MUNICIPIO VILLA RIVA, PROVINCIA DUARTE.</t>
  </si>
  <si>
    <t>45-AMPLIACIÓN DEL PLANTEL EDUCATIVO PARA INICIAL PROF. ERCILIA PEPÍN ESTRELLA, MUNICIPIO VILLA RIVA, PROVINCIA DUARTE.</t>
  </si>
  <si>
    <t>48-AMPLIACIÓN DEL PLANTEL EDUCATIVO PARA INICIAL PADRE LUIS D` YANGUELA,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</si>
  <si>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</si>
  <si>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</si>
  <si>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</si>
  <si>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</si>
  <si>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</si>
  <si>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</si>
  <si>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</si>
  <si>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</si>
  <si>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</si>
  <si>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</si>
  <si>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</si>
  <si>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28-CONSTRUCCIÓN DEL  MERCADO MUNICIPAL  DE HIGUEY, PROVINCIA LA ALTAGRACIA</t>
  </si>
  <si>
    <t>71-CONSTRUCCIÓN AYUDANTIA DEL MOPC, EN EL MUNICIPIO SALVALEÓN DE HIGUEY, LA ALTAGRACIA</t>
  </si>
  <si>
    <t>15-CONSTRUCCIÓN DEL MERCADO EN EL MUNICIPIO LA VEGA</t>
  </si>
  <si>
    <t>23-RECONSTRUCCIÓN DEL PUENTE SABANETA DE CANGREJO SOBRE EL RIO CAMU, MUNICIPIOS VILLA MONTELLANO Y SOSUA, PROVINCIA PUERTO PLATA</t>
  </si>
  <si>
    <t>22-AMPLIACIÓN DEL PLANTEL EDUCATIVO PARA INICIAL SALUSTINO MORILLO, MUNICIPIO TENARES, PROVINCIA HERMANAS MIRABAL.</t>
  </si>
  <si>
    <t>23-AMPLIACIÓN DEL PLANTEL EDUCATIVO PARA INICIAL PROF. YRMA ALTAGRACIA JORGE CABRAL, MUNICIPIO TENARES,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</si>
  <si>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</si>
  <si>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</si>
  <si>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</si>
  <si>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</si>
  <si>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</si>
  <si>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66-AMPLIACIÓN DEL PLANTEL EDUCATIVO PARA INICIAL JUAN VENTURA, MUNICIPIO VILLA TAPIA, PROVINCIA HERMANAS MIRABAL.</t>
  </si>
  <si>
    <t>67-AMPLIACIÓN DEL PLANTEL EDUCATIVO PARA INICIAL ANTONIO VILLAR, MUNICIPIO VILLA TAPIA, PROVINCIA HERMANAS MIRABAL.</t>
  </si>
  <si>
    <t>22-REMODELACIÓN CENTRO DE CONVENCIONES Y EVANGELIZACIÓN MONSEÑOR REYNALDO CONNORS, MUNICIPIO SAN JUAN DE LA MAGUANA, PROVINCIA SAN JUAN</t>
  </si>
  <si>
    <t>31-AMPLIACIÓN DEL PLANTEL EDUCATIVO PARA INICIAL MARÍA TRINIDAD SÁNCHEZ, MUNICIPIO SAN JOSÉ DE LAS MATAS, PROVINCIA SANTIAGO.</t>
  </si>
  <si>
    <t>33-AMPLIACIÓN DEL PLANTEL EDUCATIVO PARA INICIAL DOÑA SOFÍA GÓMEZ, MUNICIPIO JÁNICO, PROVINCIA SANTIAGO.</t>
  </si>
  <si>
    <t>34-AMPLIACIÓN DEL PLANTEL EDUCATIVO PARA INICIAL JOSÉ RAMÓN PIÑEYRO- MONTE ZANJA, MUNICIPIO SANTIAGO, PROVINCIA SANTIAGO.</t>
  </si>
  <si>
    <t>39-AMPLIACIÓN DEL PLANTEL EDUCATIVO PARA INICIAL ANA DOLORES TORRES, MUNICIPIO SAN JOSÉ DE LAS MATAS,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</si>
  <si>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</si>
  <si>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</si>
  <si>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</si>
  <si>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</si>
  <si>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</si>
  <si>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</si>
  <si>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</si>
  <si>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</si>
  <si>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</si>
  <si>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</si>
  <si>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</si>
  <si>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</si>
  <si>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</si>
  <si>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</si>
  <si>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</si>
  <si>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</si>
  <si>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</si>
  <si>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</si>
  <si>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</si>
  <si>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</si>
  <si>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</si>
  <si>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</si>
  <si>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</si>
  <si>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</si>
  <si>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</si>
  <si>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</si>
  <si>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</si>
  <si>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</si>
  <si>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76-AMPLIACIÓN DEL PLANTEL EDUCATIVO PARA INICIAL ARTURO JIMENES,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</si>
  <si>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</si>
  <si>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</si>
  <si>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</si>
  <si>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</si>
  <si>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</si>
  <si>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</si>
  <si>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</si>
  <si>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87-AMPLIACIÓN DEL PLANTEL EDUCATIVO PARA INICIAL LUIS NAPOLEÓN NÚÑEZ MOLINA - ANEXA, MUNICIPIO LICEY AL MEDIO,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</si>
  <si>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</si>
  <si>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</si>
  <si>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</si>
  <si>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</si>
  <si>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</si>
  <si>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</si>
  <si>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</si>
  <si>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</si>
  <si>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</si>
  <si>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</si>
  <si>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</si>
  <si>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</si>
  <si>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</si>
  <si>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</si>
  <si>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</si>
  <si>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33-AMPLIACIÓN DEL PLANTEL EDUCATIVO PARA INICIAL CAIMITO, MUNICIPIO SAN IGNACIO DE SABANETA, PROVINCIA SANTIAGO RODRIGUEZ.</t>
  </si>
  <si>
    <t>34-AMPLIACIÓN DEL PLANTEL EDUCATIVO PARA INICIAL LA TRINITARIA, MUNICIPIO MONCIÓN, PROVINCIA SANTIAGO RODRIGUEZ.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</si>
  <si>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</si>
  <si>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</si>
  <si>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</si>
  <si>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</si>
  <si>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</si>
  <si>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</si>
  <si>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</si>
  <si>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</si>
  <si>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</si>
  <si>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</si>
  <si>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</si>
  <si>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</si>
  <si>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</si>
  <si>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</si>
  <si>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</si>
  <si>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</si>
  <si>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</si>
  <si>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</si>
  <si>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</si>
  <si>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58-CONSTRUCCIÓN DESTACAMENTO POLICIAL EL CAFE, MUNICIPIO SANTO DOMINGO OESTE, PROVINCIA SANTO DOMINGO</t>
  </si>
  <si>
    <t>80-REPARACIÓN TECHO HIPODROMO V CENTENARIO, MUNICIPIO SANTO DOMINGO ESTE, PROVINCIA SANTO DOMINGO</t>
  </si>
  <si>
    <t>84-HUMANIZACION DEL SISTEMA PENITENCIARIO DE LA REPÚBLICA DOMINICANA</t>
  </si>
  <si>
    <t>80-AMPLIACIÓN DEL PLANTEL EDUCATIVO PARA INICIAL RAFAELA ANTONIA JOSÉFINA UREÑA BÁEZ (DOÑA SOCORRO),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</si>
  <si>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</si>
  <si>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</si>
  <si>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</si>
  <si>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17-CONSTRUCCIÓN REHABILITACION Y REMODELACIÓN DE LA IGLESIA EL BUEN PASTOR, PROVINCIA AZUA.</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</si>
  <si>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</si>
  <si>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</si>
  <si>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</si>
  <si>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</si>
  <si>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</si>
  <si>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</si>
  <si>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</si>
  <si>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44-AMPLIACIÓN DEL PLANTEL EDUCATIVO PARA INICIAL ENRIQUILLO, MUNICIPIO TAMAYO, PROVINCIA BAORUCO.</t>
  </si>
  <si>
    <t>57-AMPLIACIÓN DEL PLANTEL EDUCATIVO PARA INICIAL MAURICIO BÁEZ, MUNICIPIO TAMAYO, PROVINCIA BAORUCO.</t>
  </si>
  <si>
    <t>34-CONSTRUCCIÓN DEL MATADERO DE LA PROVINCIA BARAHONA</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</si>
  <si>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</si>
  <si>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</si>
  <si>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</si>
  <si>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</si>
  <si>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</si>
  <si>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</si>
  <si>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</si>
  <si>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</si>
  <si>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</si>
  <si>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</si>
  <si>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</si>
  <si>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56-AMPLIACIÓN DEL PLANTEL EDUCATIVO PARA INICIAL LAS MERCEDES, MUNICIPIO DUVERGÉ, PROVINCIA INDEPENDENCIA.</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</si>
  <si>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</si>
  <si>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</si>
  <si>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</si>
  <si>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</si>
  <si>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75-AMPLIACIÓN DEL PLANTEL EDUCATIVO PARA INICIAL EL POZO, MUNICIPIO EL FACTOR, PROVINCIA MARIA TRINIDAD SANCHEZ.</t>
  </si>
  <si>
    <t>76-AMPLIACIÓN DEL PLANTEL EDUCATIVO PARA INICIAL CONSUELO PAREDES, MUNICIPIO EL FACTOR, PROVINCIA MARIA TRINIDAD SANCHEZ.</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</si>
  <si>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</si>
  <si>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</si>
  <si>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</si>
  <si>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</si>
  <si>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</si>
  <si>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</si>
  <si>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</si>
  <si>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</si>
  <si>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</si>
  <si>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</si>
  <si>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</si>
  <si>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</si>
  <si>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</si>
  <si>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60-AMPLIACIÓN DEL PLANTEL EDUCATIVO PARA INICIAL BARRIO NUEVO VILLA GARCÍA, MUNICIPIO VILLA VÁZQUEZ, PROVINCIA MONTE CRISTI.</t>
  </si>
  <si>
    <t>61-AMPLIACIÓN DEL PLANTEL EDUCATIVO PARA INICIAL JUAN DE JESÚS PIMENTEL, MUNICIPIO VILLA VÁZQUEZ, PROVINCIA MONTE CRISTI.</t>
  </si>
  <si>
    <t>32-REHABILITACIÓN Y CONSTRUCCIÓN PLAZA DE LOS PILONES BANÍ</t>
  </si>
  <si>
    <t>02-AMPLIACIÓN DEL PLANTEL EDUCATIVO PARA INICIAL PROF. MANUEL GÓMEZ POLANCO, MUNICIPIO SOSÚA, PROVINCIA PUERTO PLATA.</t>
  </si>
  <si>
    <t>03-AMPLIACIÓN DEL PLANTEL EDUCATIVO PARA INICIAL PROF. JEREMÍAS KERRY GREEN, MUNICIPIO SOSÚA, PROVINCIA PUERTO PLATA.</t>
  </si>
  <si>
    <t>04-AMPLIACIÓN DEL PLANTEL EDUCATIVO PARA INICIAL PROF. JUANA CARABALLO POLANCO,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</si>
  <si>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</si>
  <si>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</si>
  <si>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99-AMPLIACIÓN DEL PLANTEL EDUCATIVO PARA INICIAL ENRIQUETA OMLER, MUNICIPIO SOSÚA, PROVINCIA PUERTO PLATA.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</si>
  <si>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</si>
  <si>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</si>
  <si>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</si>
  <si>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</si>
  <si>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</si>
  <si>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</si>
  <si>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</si>
  <si>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</si>
  <si>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</si>
  <si>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</si>
  <si>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</si>
  <si>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</si>
  <si>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</si>
  <si>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</si>
  <si>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</si>
  <si>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</si>
  <si>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</si>
  <si>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</si>
  <si>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66-AMPLIACIÓN DEL PLANTEL EDUCATIVO PARA INICIAL PROF. EUGENIO GENAO REYES, MUNICIPIO LA MATA, PROVINCIA SANCHEZ RAMIREZ.</t>
  </si>
  <si>
    <t>67-AMPLIACIÓN DEL PLANTEL EDUCATIVO PARA INICIAL PROYECTO AGRARIO, MUNICIPIO LA MATA, PROVINCIA SANCHEZ RAMIREZ.</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</si>
  <si>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</si>
  <si>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</si>
  <si>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</si>
  <si>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</si>
  <si>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</si>
  <si>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57-AMPLIACIÓN DEL PLANTEL EDUCATIVO PARA INICIAL JUAN BAUTISTA RODRÍGUEZ,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</si>
  <si>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</si>
  <si>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</si>
  <si>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</si>
  <si>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</si>
  <si>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</si>
  <si>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59-AMPLIACIÓN DEL PLANTEL EDUCATIVO PARA INICIAL FRAY PEDRO DE CÓRDOVA, MUNICIPIO YAMASÁ, PROVINCIA MONTE PLATA.</t>
  </si>
  <si>
    <t>64-AMPLIACIÓN DEL PLANTEL EDUCATIVO PARA INICIAL BATEY EL CAÑO, MUNICIPIO YAMASÁ, PROVINCIA MONTE PLATA.</t>
  </si>
  <si>
    <t>69-AMPLIACIÓN DEL PLANTEL EDUCATIVO PARA INICIAL LOS JOVILLOS, MUNICIPIO YAMASÁ, PROVINCIA MONTE PLATA.</t>
  </si>
  <si>
    <t>74-AMPLIACIÓN DEL PLANTEL EDUCATIVO PARA INICIAL EL BOSQUE, MUNICIPIO MONTE PLATA, PROVINCIA MONTE PLATA.</t>
  </si>
  <si>
    <t>80-AMPLIACIÓN DEL PLANTEL EDUCATIVO PARA INICIAL CRUCE DE PAYABO, MUNICIPIO MONTE PLATA, PROVINCIA MONTE PLATA.</t>
  </si>
  <si>
    <t>92-AMPLIACIÓN DEL PLANTEL EDUCATIVO PARA INICIAL MARTÍN FERRER DE LOS SANTOS, MUNICIPIO PERALVILLO, PROVINCIA MONTE PLATA.</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</si>
  <si>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</si>
  <si>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</si>
  <si>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</si>
  <si>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85-AMPLIACIÓN DEL PLANTEL EDUCATIVO PARA INICIAL EMMA BALAGUER, MUNICIPIO SANTO DOMINGO OESTE, PROVINCIA SANTO DOMINGO.</t>
  </si>
  <si>
    <t>87-AMPLIACIÓN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</si>
  <si>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</si>
  <si>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</si>
  <si>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</si>
  <si>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94-AMPLIACIÓN DEL PLANTEL EDUCATIVO PARA INICIAL MARINO MORENO GONZÁLEZ, MUNICIPIO PEDRO BRAND, PROVINCIA SANTO DOMINGO.</t>
  </si>
  <si>
    <t>95-AMPLIACIÓN DEL PLANTEL EDUCATIVO PARA INICIAL JUANA DE ARCO,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</si>
  <si>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</si>
  <si>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</si>
  <si>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44-AMPLIACIÓN DEL PLANTEL EDUCATIVO PARA INICIAL PROF. VICTORIANA SANCIÓN BECO, MUNICIPIO SANTO DOMINGO ESTE, PROVINCIA SANTO DOMINGO.</t>
  </si>
  <si>
    <t>4.5.05-Familia e hijos</t>
  </si>
  <si>
    <t>90-CONSTRUCCIÓN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</si>
  <si>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</si>
  <si>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12-CONSTRUCCIÓN DE CENTRO PARROQUIAL ESPÍRITU SANTO, MUNICIPIO DE SAN FRANCISCO DE MACORÍS, PROVINCIA DUARTE.</t>
  </si>
  <si>
    <t>05-CONSTRUCCIÓN DE ECO-HÁBITAT INTEGRAL PARA FAMILIAS EN CONDICIONES DE VULNERABILIDAD EN EL MUNICIPIO EL SEIBO, PROVINCIA EL SEIBO</t>
  </si>
  <si>
    <t>36-RECONSTRUCCIÓN DE LA CALLE DOMINGO MAIZ Y VIA DE INTERCONEXION A LA AV. BARCELO, DISTRITO MUNICIPAL VERON PUNTA CANA, PROVINCIA LA ALTAGRACIA.</t>
  </si>
  <si>
    <t>40-CONSTRUCCIÓN EDIFICIO DE ASOCIACIÓN DOMINICANA DE PRENSA TURÍSTICA ADOMPRETUR, MUNICIPIO PUERTO PLATA</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</si>
  <si>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</si>
  <si>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</si>
  <si>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</si>
  <si>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73-CONSTRUCCIÓN DEL PLAY DE BÉISBOL DEL MUNICIPIO DE SABANA LARGA, PROVINCIA SAN JOSÉ DE OCOA</t>
  </si>
  <si>
    <t>36-RECONSTRUCCIÓN DE LA INFRAESTRUCTURA VIAL URBANA DEL MUNICIPIO GUAYABAL, PROVINCIA AZUA</t>
  </si>
  <si>
    <t>39-RECONSTRUCCIÓN DE LA INFRAESTRUCTURA VIAL URBANA DEL MUNICIPIO ESTEBANIA, PROVINCIA AZUA</t>
  </si>
  <si>
    <t>42-RECONSTRUCCIÓN DE LA INFRAESTRUCTURA VIAL URBANA DEL MUNICIPIO PERALTA, PROVINCIA AZUA</t>
  </si>
  <si>
    <t>75-RECONSTRUCCIÓN DE LA INFRAESTRUCTURA VIAL URBANA DEL MUNICIPIO LOS RIOS, PROVINCIA BAHORUCO</t>
  </si>
  <si>
    <t>14-RECONSTRUCCIÓN DE LA INFRAESTRUCTURA VIAL URBANA DEL MUNICIPIO RESTAURACIÓN, PROVINCIA DAJABÓN</t>
  </si>
  <si>
    <t>27-RECONSTRUCCIÓN DE LA INFRAESTRUCTURA VIAL URBANA DEL MUNICIPIO LAS GUARANAS, PROVINCIA DUARTE</t>
  </si>
  <si>
    <t>81-RECONSTRUCCIÓN DE LA INFRAESTRUCTURA VIAL URBANA DEL MUNICIPIO CASTILLO, PROVINCIA DUARTE</t>
  </si>
  <si>
    <t>83-RECONSTRUCCIÓN DE LA INFRAESTRUCTURA VIAL URBANA DEL MUNICIPIO VILLA RIVA, PROVINCIA DUARTE</t>
  </si>
  <si>
    <t>67-RECONSTRUCCIÓN DE LA INFRAESTRUCTURA VIAL URBANA DEL MUNICIPIO EL SEIBO, PROVINCIA EL SEIBO</t>
  </si>
  <si>
    <t>68-RECONSTRUCCIÓN DE LA INFRAESTRUCTURA VIAL URBANA DEL MUNICIPIO MICHES, PROVINCIA EL SEIBO</t>
  </si>
  <si>
    <t>84-RECONSTRUCCIÓN DE LA INFRAESTRUCTURA VIAL URBANA DEL MUNICIPIO JAMAO AL NORTE, PROVINCIA ESPAILLAT</t>
  </si>
  <si>
    <t>38-RECONSTRUCCIÓN DE LA INFRAESTRUCTURA VIAL URBANA DEL MUNICIPIO LA DESCUBIERTA, PROVINCIA INDEPENDENCIA</t>
  </si>
  <si>
    <t>87-RECONSTRUCCIÓN DE LA INFRAESTRUCTURA VIAL URBANA DEL MUNICIPIO CRISTÓBAL, PROVINCIA INDEPENDENCIA</t>
  </si>
  <si>
    <t>90-RECONSTRUCCIÓN DE LA INFRAESTRUCTURA VIAL URBANA DEL MUNICIPIO POSTRER RÍO, PROVINCIA INDEPENDENCIA</t>
  </si>
  <si>
    <t>66-RECONSTRUCCIÓN DE LA INFRAESTRUCTURA VIAL URBANA DEL MUNICIPIO SAN RAFAEL DE YUMA, PROVINCIA LA ALTAGRACIA</t>
  </si>
  <si>
    <t>64-RECONSTRUCCIÓN  DE LA INFRAESTRUCTURA VIAL URBANA DEL MUNICIPIO GUAYMATE, PROVINCIA LA ROMANA</t>
  </si>
  <si>
    <t>65-RECONSTRUCCIÓN DE LA INFRAESTRUCTURA VIAL URBANA DEL MUNICIPIO VILLA HERMOSA, PROVINCIA LA ROMANA</t>
  </si>
  <si>
    <t>35-RECONSTRUCCIÓN DE PUENTE AFECTADO POR LA VAGUADA DE ABRIL 2022, SOBRE EL RIO ARROYO LOS CHARCOS, MUNICIPIO CONCEPCIÓN DE LA VEGA, PROVINCIA LA VEGA</t>
  </si>
  <si>
    <t>46-RECONSTRUCCIÓN DE LA INFRAESTRUCTURA VIAL URBANA DEL MUNICIPIO CONSTANZA, PROVINCIA LA VEGA</t>
  </si>
  <si>
    <t>50-RECONSTRUCCIÓN DE LA INFRAESTRUCTURA VIAL URBANA DEL MUNICIPIO JIMA ABAJO, PROVINCIA LA VEGA</t>
  </si>
  <si>
    <t>73-RECONSTRUCCIÓN DE LA INFRAESTRUCTURA VIAL URBANA DEL MUNICIPIO CABRERA, PROVINCIA MARÍA TRINIDAD SÁNCHEZ</t>
  </si>
  <si>
    <t>97-RECONSTRUCCIÓN DE LA INFRAESTRUCTURA VIAL URBANA DEL MUNICIPIO EL FACTOR, PROVINCIA MARÍA TRINIDAD SÁNCHEZ</t>
  </si>
  <si>
    <t>79-RECONSTRUCCIÓN DE LA INFRAESTRUCTURA VIAL URBANA DEL MUNICIPIO GUAYUBIN, PROVINCIA MONTE CRISTI</t>
  </si>
  <si>
    <t>92-RECONSTRUCCIÓN DE LA INFRAESTRUCTURA VIAL URBANA DEL MUNICIPIO VILLA VÁZQUEZ, PROVINCIA MONTE CRISTI</t>
  </si>
  <si>
    <t>37-RECONSTRUCCIÓN DE LA INFRAESTRUCTURA VIAL URBANA DEL MUNICIPIO OVIEDO, PROVINCIA PEDERNALES</t>
  </si>
  <si>
    <t>57-RECONSTRUCCIÓN DE LA INFRAESTRUCTURA VIAL URBANA DEL MUNICIPIO NIZAO, PROVINCIA PERAVIA</t>
  </si>
  <si>
    <t>24-RECONSTRUCCIÓN DE LA INFRAESTRUCTURA VIAL URBANA DEL MUNICIPIO VILLA MONTELLANO, PROVINCIA PUERTO PLATA</t>
  </si>
  <si>
    <t>12-RECONSTRUCCIÓN DE LA INFRAESTRUCTURA VIAL URBANA DEL MUNICIPIO SÁNCHEZ, PROVINCIA SAMANÁ</t>
  </si>
  <si>
    <t>96-RECONSTRUCCIÓN DE LA INFRAESTRUCTURA VIAL URBANA DEL MUNICIPIO DE LAS TERRENAS, PROVINCIA SAMANÁ</t>
  </si>
  <si>
    <t>18-RECONSTRUCCIÓN DE LA INFRAESTRUCTURA VIAL URBANA DEL MUNICIPIO VALLEJUELO, PROVINCIA SAN JUAN</t>
  </si>
  <si>
    <t>19-RECONSTRUCCIÓN DE LA INFRAESTRUCTURA VIAL URBANA DEL MUNICIPIO LAS MATAS DE FARFÁN, PROVINCIA SAN JUAN.</t>
  </si>
  <si>
    <t>61-RECONSTRUCCIÓN DE LA INFRAESTRUCTURA VIAL URBANA DEL MUNICIPIO LOS LLANOS, PROVINCIA SAN PEDRO DE MACORÍS</t>
  </si>
  <si>
    <t>71-RECONSTRUCCIÓN DE INFRAESTRUCTURA VIAL URBANA DEL MUNICIPIO CEVICOS, PROVINCIA SÁNCHEZ RAMÍREZ.</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</si>
  <si>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</si>
  <si>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</si>
  <si>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</si>
  <si>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48-RECONSTRUCCIÓN DE LA INFRAESTRUCTURA VIAL URBANA DEL MUNICIPIO PIEDRA BLANCA, PROVINCIA MONSEÑOR NOUEL</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</si>
  <si>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</si>
  <si>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</si>
  <si>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</si>
  <si>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15-RECONSTRUCCIÓN DE LA INFRAESTRUCTURA VIAL URBANA DEL MUNICIPIO EL VALLE, PROVINCIA HATO MAYOR</t>
  </si>
  <si>
    <t>01-CONSTRUCCIÓN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</si>
  <si>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</si>
  <si>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</si>
  <si>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</si>
  <si>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</si>
  <si>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</si>
  <si>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</si>
  <si>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</si>
  <si>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</si>
  <si>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</si>
  <si>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</si>
  <si>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</si>
  <si>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</si>
  <si>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</si>
  <si>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</si>
  <si>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</si>
  <si>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</si>
  <si>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</si>
  <si>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</si>
  <si>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</si>
  <si>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</si>
  <si>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</si>
  <si>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</si>
  <si>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</si>
  <si>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</si>
  <si>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</si>
  <si>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</si>
  <si>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</si>
  <si>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</si>
  <si>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</si>
  <si>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</si>
  <si>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</si>
  <si>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</si>
  <si>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</si>
  <si>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</si>
  <si>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</si>
  <si>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</si>
  <si>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</si>
  <si>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</si>
  <si>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</si>
  <si>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</si>
  <si>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</si>
  <si>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</si>
  <si>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</si>
  <si>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</si>
  <si>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</si>
  <si>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</si>
  <si>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</si>
  <si>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</si>
  <si>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</si>
  <si>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</si>
  <si>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</si>
  <si>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</si>
  <si>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</si>
  <si>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93-RECONSTRUCCIÓN DE LA INFRAESTRUCTURA VIAL URBANA DEL MUNICIPIO LAS YAYAS DE VIAJAMA, PROVINCIA AZUA</t>
  </si>
  <si>
    <t>72-RECONSTRUCCIÓN DE LA INFRAESTRUCTURA VIAL URBANA DEL MUNICIPIO LAS SALINAS, PROVINCIA BARAHONA</t>
  </si>
  <si>
    <t>28-RECONSTRUCCIÓN DE LA INFRAESTRUCTURA VIAL URBANA DEL MUNICIPIO PIMENTEL, PROVINCIA DUARTE</t>
  </si>
  <si>
    <t>80-RECONSTRUCCIÓN DE LA INFRAESTRUCTURA VIAL URBANA DEL MUNICIPIO EUGENIO MARIA DE HOSTOS, PROVINCIA DUARTE</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</si>
  <si>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</si>
  <si>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</si>
  <si>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</si>
  <si>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85-RECONSTRUCCIÓN DE LA INFRAESTRUCTURA VIAL URBANA DEL MUNICIPIO CASTAÑUELAS, PROVINCIA MONTE CRISTI</t>
  </si>
  <si>
    <t>91-RECONSTRUCCIÓN DE LA INFRAESTRUCTURA VIAL URBANA DEL MUNICIPIO PEPILLO SALCEDO, PROVINCIA MONTE CRISTI</t>
  </si>
  <si>
    <t>86-RECONSTRUCCIÓN DE LA INFRAESTRUCTURA VIAL URBANA DEL MUNICIPIO SOSÚA, PROVINCIA PUERTO PLATA</t>
  </si>
  <si>
    <t>68-CONSTRUCCIÓN MURO DE GAVIONES EN EL PUENTE ARROYO EL PALMAR AFECTADO POR LA VAGUADA DE ABRIL 2022, MUNICIPIO SALCEDO, PROVINCIA HERMANAS MIRABAL</t>
  </si>
  <si>
    <t>52-RECONSTRUCCIÓN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</si>
  <si>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</si>
  <si>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26-CONSTRUCCIÓN DE LOS ENLACES Y EL PUENTE SOBRE EL RÍO LA LEONORA EN LA CARRETERA LOS BOTADOS, MUNICIPIO DE YAMASÁ, PROVINCIA MONTE PLATA</t>
  </si>
  <si>
    <t>49-RECONSTRUCCIÓN DEL CAMINO VECINAL SABANA GRANDE DE BOYÁ-AUTOPISTA JUAN PABLO II (AVENIDA DUARTE), PROVINCIA MONTE PLATA.</t>
  </si>
  <si>
    <t>56-RECONSTRUCCIÓN CAMINO VECINAL DON JUAN-CENTRO DON JUAN AFECTADO POR EL HURACAN FIONA, MUNICIPIO MONTE PLATA, PROVINCIA MONTE PLATA</t>
  </si>
  <si>
    <t>79-RECONSTRUCCIÓN CARRETERA LOS CORAZONES-LOS BARRACOS, AFECTADA POR VAGUADA DE ABRIL 2022, MUNICIPIO SANTA CRUZ DE EL SEIBO, PROVINCIA EL SEIBO</t>
  </si>
  <si>
    <t>52-RECONSTRUCCIÓN DEL CAMINO VECINAL EL CACIQUE AFECTADO POR LA VAGUADA DE ABRIL 2022, MUNICIPIO MOCA, PROVINCIA ESPAILLAT</t>
  </si>
  <si>
    <t>40-CONSTRUCCIÓN DE TEMPLOS, CASAS CURIALES Y OFICINAS PARROQUIALES, PROVINCIA SANTO DOMINGO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</si>
  <si>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</si>
  <si>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</si>
  <si>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</si>
  <si>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</si>
  <si>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</si>
  <si>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</si>
  <si>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</si>
  <si>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</si>
  <si>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</si>
  <si>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</si>
  <si>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</si>
  <si>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40-RECONSTRUCCIÓN DE LA INFRAESTRUCTURA VIAL URBANA DEL MUNICIPIO SABANA YEGUA, PROVINCIA AZUA.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</si>
  <si>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</si>
  <si>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</si>
  <si>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70-CONSTRUCCIÓN LA CASA DEL MANÍ, MUNICIPIO EL PINO, PROVINCIA DAJABON</t>
  </si>
  <si>
    <t>03-RECONSTRUCCIÓN DE PUENTE ALCANTARILLA DE CAJÓN SOBRE EL RÍO CEMI, MUNICIPIO DE EUGENIO MARÍA DE HOSTOS, PROVINCIA DUARTE</t>
  </si>
  <si>
    <t>74-RECONSTRUCCIÓN DEL TRAMO CARRETERA LAS TARANAS PROXIMO AL PUENTE SOBRE EL RÍO BAIGUATE, PROVINCIA DUARTE</t>
  </si>
  <si>
    <t>76-RECONSTRUCCIÓN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</si>
  <si>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</si>
  <si>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79-CONSTRUCCIÓN DESTACAMENTO MILITAR EN RINCONCITO, MUNICIPIO COMENDADOR, PROVINCIA ELIAS PIÑA</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</si>
  <si>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</si>
  <si>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</si>
  <si>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71-RECONSTRUCCIÓN PUENTE SOBRE EL ARROYO FORTUNATO, AFECTADO POR EL HURACAN FIONA, MUNICIPIO MICHES,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</si>
  <si>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</si>
  <si>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</si>
  <si>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</si>
  <si>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</si>
  <si>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</si>
  <si>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</si>
  <si>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</si>
  <si>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18-RECONSTRUCCIÓN DE LA VÍA DE ACCESO A LA PLAYA MACAO, DISTRITO MUNICIPAL VERÓN PUNTA CANA, PROVINCIA LA ALTAGRACIA.</t>
  </si>
  <si>
    <t>69-CONSTRUCCIÓN PARROQUIA NUESTRA SEÑORA DEL SAGRADO CORAZÓN, SECTOR VILLA VERDE, MUNICIPIO LA ROMANA</t>
  </si>
  <si>
    <t>32-CONSTRUCCIÓN DE PUENTE BADEN DE TUBOS AFECTADO POR LA VAGUADA DE ABRIL 2022 EN RIO VERDE, CARRETERA MANGA LARGA, PROVINCIA LA VEGA</t>
  </si>
  <si>
    <t>42-CONSTRUCCIÓN CAPILLA SABANA REY LA ROMERA, DISTRITO MUNICIPAL EL RANCHITO, MUNICIPIO LA VEGA</t>
  </si>
  <si>
    <t>51-CONSTRUCCIÓN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</si>
  <si>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</si>
  <si>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</si>
  <si>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</si>
  <si>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</si>
  <si>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78-RECONSTRUCCIÓN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</si>
  <si>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</si>
  <si>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</si>
  <si>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</si>
  <si>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</si>
  <si>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</si>
  <si>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</si>
  <si>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</si>
  <si>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</si>
  <si>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</si>
  <si>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</si>
  <si>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</si>
  <si>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</si>
  <si>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</si>
  <si>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</si>
  <si>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</si>
  <si>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</si>
  <si>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</si>
  <si>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</si>
  <si>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</si>
  <si>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47-RECONSTRUCCIÓN DEL CAMINO EL VALLE-LA LAGUNA, MUNICIPIO SAMANÁ, PROVINCIA SAMANÁ</t>
  </si>
  <si>
    <t>14-REHABILITACIÓN EDIFICIOS DE VIVIENDAS LOS NOVA, SAN CRISTÓBAL   PROVINCIA SAN CRISTÓBAL</t>
  </si>
  <si>
    <t>07-CONSTRUCCIÓN MURO DE HORMIGÓN ARMADO AFECTADO POR LA VAGUADA DE ABRIL 2022, UBICADO A ORILLAS DEL RIO HIGÜAMO, MUNICIPIO SAN PEDRO DE MACORÍS, PROVINCIA SAN PEDRO DE MACORÍS</t>
  </si>
  <si>
    <t>40-CONSTRUCCIÓN DEL PUENTE MONTE COCA AFECTADO POR LA VAGUADA DE ABRIL 2022, CARRETERA SAN PEDRO DE MACORIS, MUNICIPIO SAN PEDRO DE MACORIS, PROVINCIA SAN PEDRO DE MACORIS</t>
  </si>
  <si>
    <t>79-REPARACIÓN HOSPITAL EN LA PROVINCIA SAN PEDRO DE MACORÍS</t>
  </si>
  <si>
    <t>56-RECONSTRUCCIÓN DE LA INFRAESTRUCTURA VIAL URBANA DEL MUNICIPIO VILLA LA MATA, PROVINCIA SANCHEZ RAMIREZ</t>
  </si>
  <si>
    <t>79-CONSTRUCCIÓN PUENTE MIXTO SOBRE RIO MAGUACA AFECTADO POR LA VAGUADA DE ABRIL 2022, CARRETERA COTUI PLATANAL, MUNICIPIO COTUI, PROVINCIA SANCHEZ RAMIREZ</t>
  </si>
  <si>
    <t>32-CONSTRUCCIÓN CARRETERA JACAGUA- PALO ALTO, PROVINCIA SANTIAGO</t>
  </si>
  <si>
    <t>41-REMODELACIÓN PARQUE CENTRAL D.M. AMINA, MUNICIPIO MAO, PROVINCIA VALVERDE</t>
  </si>
  <si>
    <t>15-CONSTRUCCIÓN PUENTE BADEN TUBULAR AFECTADO POR LA VAGUADA DE ABRIL 2022 EN ARROYO TORO,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</si>
  <si>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</si>
  <si>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</si>
  <si>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</si>
  <si>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46-CONSTRUCCIÓN CAMPO DE BÉISBOL EN EL MUNICIPIO PERALVILLO, PROVINCIA MONTE PLATA.</t>
  </si>
  <si>
    <t>51-CONSTRUCCIÓN CAMPO DE BÉISBOL SABANA DE PAYABO, MUNICIPIO MONTE PLATA, PROVINCIA MONTE PLATA.</t>
  </si>
  <si>
    <t>61-AMPLIACIÓN DEL PLANTEL EDUCATIVO PARA INICIAL PROF. JUAN EMILIO BOSCH GAVIÑO, MUNICIPIO SABANA GRANDE DE BOYA, PROVINCIA MONTE PLATA</t>
  </si>
  <si>
    <t>65-CONSTRUCCIÓN CANCHA DE BALONCESTO MELLA FANÍ, PARAJE LA LUISA PRIETA,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</si>
  <si>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</si>
  <si>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</si>
  <si>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</si>
  <si>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</si>
  <si>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</si>
  <si>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45-CONSTRUCCIÓN DE MURO DE GAVIONES EN ARROYO LA VACA AFECTADO POR LA VAGUADA DE ABRIL 2022, MUNICIPIO SABANA LARGA, PROVINCIA SAN JOSÉ DE OCOA</t>
  </si>
  <si>
    <t>58-RECONSTRUCCIÓN DE LA INFRAESTRUCTURA VIAL URBANA DEL MUNICIPIO RANCHO ARRIBA, PROVINCIA SAN JOSE DE OCOA</t>
  </si>
  <si>
    <t>45-CONSTRUCCIÓN CAMPO DE BÉISBOL EL CAFÉ DE HERRERA,  MUNICIPIO SANTO DOMINGO OESTE, PROVINCIA SANTO DOMINGO</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</si>
  <si>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</si>
  <si>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</si>
  <si>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</si>
  <si>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</si>
  <si>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</si>
  <si>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09-GESTION DE LA PARTE ALTA Y MEDIA DE LA CUENCA DEL RÍO YAQUE DEL NORTE EN LA VERTIENTE NORTE DE LA CORDILLERA CENTRAL.</t>
  </si>
  <si>
    <t>2.1.4-GRATIFICACIONES Y BONIFICACIONES</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</si>
  <si>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</si>
  <si>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</si>
  <si>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</si>
  <si>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</si>
  <si>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90-RECONSTRUCCIÓN  DEL CAMINO VECINAL LA GINA - CAMPECHE ABAJO - SABANA GRANDE, MUNICIPIO PIMENTEL, PROVINCIA DUARTE</t>
  </si>
  <si>
    <t>70-RECONSTRUCCIÓN DEL CAMINO VECINAL EL CUEY - EL PALMAR - LOS PRIETOS, MUNICIPIO SANTA CRUZ DE EL SEIBO, PROVINCIA EL SEIBO</t>
  </si>
  <si>
    <t>85-CONSTRUCCIÓN CAMINO VECINAL MANABAO-LA CIÉNEGA, DISTRITO MUNICIPAL MANABAO, PROVINCIA LA VEGA</t>
  </si>
  <si>
    <t>94-RECONSTRUCCIÓN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</si>
  <si>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</si>
  <si>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</si>
  <si>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91-REPARACIÓN DE VIVIENDAS VULNERABLES EN LOS MUNICIPIOS DE PEDERNALES Y OVIEDO, PROVINCIA PEDERNALES</t>
  </si>
  <si>
    <t>93-REPARACIÓN DE VIVIENDAS VULNERABLES EN LOS MUNICIPIOS DE BAJOS DE HAINA, VILLA ALTAGRACIA Y SAN GREGORIO DE NIGUA, PROVINCIA SAN CRISTÓBAL</t>
  </si>
  <si>
    <t>94-REPARACIÓN DE VIVIENDAS VULNERABLES EN EL MUNICIPIO DE SAN JUAN DE LA MAGUANA, PROVINCIA SAN JUAN</t>
  </si>
  <si>
    <t>56-CONSTRUCCIÓN DE TERMINAL DE CRUCEROS EN EL PUERTO DEL MUNICIPIO SANTA CRUZ DE BARAHONA, PROVINCIA BARAHONA</t>
  </si>
  <si>
    <t>47-CONSTRUCCIÓN DE 3 PLANTELES ESCOLARES EN LA PROVINCIA DAJABON</t>
  </si>
  <si>
    <t>56-CONSTRUCCIÓN DE 1 ESTANCIA INFANTIL EN LA PROVINCIA DE DAJABON (FASE 2)</t>
  </si>
  <si>
    <t>07-CONSTRUCCIÓN DE PLANTELES EDUCATIVOS EN LA PROVINCIA EL SEIBO (FASE 3)</t>
  </si>
  <si>
    <t>81-CONSTRUCCIÓN DE 1 ESTANCIA INFANTIL EN LA PROVINCIA DE INDEPENDENCIA  (FASE 3)</t>
  </si>
  <si>
    <t>86-RECONSTRUCCIÓN DEL CENTRO PSICOSOCIAL EMAUS, MUNICIPIO HIGÜEY, PROVINCIA LA ALTAGRACIA</t>
  </si>
  <si>
    <t>87-REHABILITACIÓN DEL CENTRO PSICOSOCIAL MOCA, MUNICIPIO MOCA, PROVINCIA ESPAILLAT</t>
  </si>
  <si>
    <t>13-CONSTRUCCIÓN DE PLANTELES EDUCATIVOS EN LA PROVINCIA LA ROMANA (FASE 3)</t>
  </si>
  <si>
    <t>57-AMPLIACIÓN Y REHABILITACION DE 22 PLANTELES ECOLARES EN LA PROVINCIA DE LA VEGA</t>
  </si>
  <si>
    <t>99-CONSTRUCCIÓN DE APARTAMENTOS TIPO - AH, EN EL ALTOS DE HATICO,  MUNICIPIO LA VEGA, PROVINCIA LA VEGA</t>
  </si>
  <si>
    <t>18-CONSTRUCCIÓN DE 1 ESTANCIA INFANTIL EN LA PROVINCIA DE MONTE CRISTI</t>
  </si>
  <si>
    <t>57-RECONSTRUCCIÓN DE LAS CALLES DEL CASCO URBANO EN EL MUNICIPIO SAN FELIPE, PROVINCIA PUERTO PLATA.</t>
  </si>
  <si>
    <t>18-CONSTRUCCIÓN DE 11 PLANTELES ESCOLARES EN LA PROVINCIA HERMANAS MIRABAL</t>
  </si>
  <si>
    <t>50-REMODELACIÓN PARROQUIA SANTA BARBARA DE SAMANA, PROVINCIA SAMANA</t>
  </si>
  <si>
    <t>61-RECONSTRUCCIÓN DEL CAMINO DE ACCESO A LA PLAYA CALETA, DISTRITO MUNICIPAL CALETA, PROVINCIA LA ROMANA</t>
  </si>
  <si>
    <t>04-RECONSTRUCCIÓN  DE MUROS DE GAVION EN LA CARRETERA MAGUANA - LA LEONOR, PROVINCIA SANTIAGO RODRÍGUEZ</t>
  </si>
  <si>
    <t>09-RECONSTRUCCIÓN DE CINCO IGLESIAS DE LA PROVINCIA SANTIAGO</t>
  </si>
  <si>
    <t>17-CONSTRUCCIÓN DE FARMACIA DEL PUEBLO (BOTICA POPULAR), MUNICIPIO SAN JUAN DE LA MAGUANA, PROVINCIA SAN JUAN</t>
  </si>
  <si>
    <t>30-REHABILITACIÓN CONSTRUCCIÓN DE 911 EN LA PROVINCIA PUERTO PLATA</t>
  </si>
  <si>
    <t>93-RECONSTRUCCIÓN CARRETERA EL FACTOR- LOS INDIOS, MUNICIPIO EL FACTOR, PROVINCIA MARÍA TRINIDAD SÁNCHEZ</t>
  </si>
  <si>
    <t>11-RECONSTRUCCIÓN DE 3 CANCHAS DEPORTIVAS EN LA PROVINCIA EL SEIBO</t>
  </si>
  <si>
    <t>94-RECONSTRUCCIÓN DE LA CARRETERA VILLA JARAGUA - LAS CAÑITAS, MUNICIPIO VILLA JARAGUA, PROVINCIA BAHORUCO</t>
  </si>
  <si>
    <t>05-RECONSTRUCCIÓN DE 3 CANCHAS DEPORTIVAS EN LA PROVINCIA DE AZUA</t>
  </si>
  <si>
    <t>04-CONSTRUCCIÓN ESTADIO DE BÉISBOL LOS JOVILLOS, DISTRIRO MUNICIPAL LOS JOVILLOS, PROVINCIA AZUA</t>
  </si>
  <si>
    <t>53-RECONSTRUCCIÓN IGLESIA SAN MAURICIO MARTIR, JARDINES DEL NORTE, DISTRITO NACIONAL.</t>
  </si>
  <si>
    <t>20-REHABILITACIÓN MUSEO TRAMPOLIN ZONA COLONIA, DISTRITO NACIONAL</t>
  </si>
  <si>
    <t>03-REMODELACIÓN CAMPAMENTO DUARTE - UNIVERSIDAD POLICIA NACIONAL, DISTRITO NACIONAL</t>
  </si>
  <si>
    <t>96-CONSTRUCCIÓN DE PROTECCIÓN DE TALUD EN LA CARRETERA CRUCE DE OCOA, AFECTADO POR LA TORMENTA FRANKLIN, MUNICIPIO SAN JOSÉ DE OCOA, PROVINCIA SAN JOSÉ DE OCOA</t>
  </si>
  <si>
    <t>22-RECONSTRUCCIÓN MURO DE GAVIÓN AFECTADO POR LA VAGUADA DE ABRIL 2022, EN TRAMO CARRETERO SABANETA - VILLA LOS ALMÁCIGOS, MUNICIPIO LOS ALMÁCIGOS, PROVINCIA SANTIAGO RODRÍGUEZ</t>
  </si>
  <si>
    <t>26-RECONSTRUCCIÓN DE PUENTE PEATONAL EN LA AUTOPISTA JOAQUÍN BALAGUER, ESTANCIA DEL YAQUE, MUNICIPIO VILLA GONZÁLEZ, PROVINCIA SANTIAGO</t>
  </si>
  <si>
    <t>81-CONSTRUCCIÓN DEL CAMINO VECINAL GAUTIER - GUAYABAL - PALOMA TRAMO I, MUNICIPIO SAN PEDRO DE MACORÍS, PROVINCIA SAN PEDRO DE MACORIS</t>
  </si>
  <si>
    <t>82-RECONSTRUCCIÓN DEL CAMINO VECINAL EL VALLE - ARROYO SECO, MUNICIPIO SANTA BARBARA DE SAMANÁ, PROVINCIA SAMANÁ</t>
  </si>
  <si>
    <t>27-CONSTRUCCIÓN PUENTE BAJABONICO AFECTADO POR LA VAGUADA DE ABRIL 2022, MUNICIPIO IMBERT, PROVINCIA PUERTO PLATA</t>
  </si>
  <si>
    <t>25-RECONSTRUCCIÓN PUENTE SOBRE ARROYO BAHÍA, CARRETERA BANI - CALDERA, MUNICIPIO BANI, PROVINCIA PERAVIA</t>
  </si>
  <si>
    <t>63-RECONSTRUCCIÓN DEL FRENTE MARITIMO EN EL MUNICIPIO DE PEDERNALES, PROVINCIA PEDERNALES.</t>
  </si>
  <si>
    <t>13-CONSTRUCCIÓN DE UN PUENTE PEATONAL EN EL MUNICIPIO JAQUIMEYES, PROVINCIA BARAHONA</t>
  </si>
  <si>
    <t>24-CONSTRUCCIÓN MURO DE GAVIONES EN MARGEN RIO EL MANGUITO, PARA PROTECCION CARRETERA NEIBA-VILLA JARAGUA, AFECTADO POR LA TORMENTA FRANKLIN, MUNICIPIO NEIBA, PROVINCIA BAHORUCO</t>
  </si>
  <si>
    <t>42-CONSTRUCCIÓN LABORATORIO NACIONAL DE TAMIZ NEONATAL Y ALTO RIESGO EN SANTO DOMINGO, DISTRITO NACIONAL (ETAPA II)</t>
  </si>
  <si>
    <t>23-RECONSTRUCCIÓN DE PUENTE PEATONAL PRÓXIMO AL PUENTE JUAN PABLO DUARTE, SECTOR VILLA FRANCISCA, DISTRITO NACIONAL</t>
  </si>
  <si>
    <t>39-CONSTRUCCIÓN  DE 3 ESTANCIAS INFANTILES EN LA PROVINCIA DE SAN PEDRO DE MACORIS (FASE 2)</t>
  </si>
  <si>
    <t>11-CONSTRUCCIÓN DE PLANTELES EDUCATIVOS EN LA PROVINCIA HERMANAS MIRABAL (FASE 3)</t>
  </si>
  <si>
    <t>38-CONSTRUCCIÓN DE PLANTELES EDUCATIVOS EN LA PROVINCIA DE ELIAS PIÑA (FASE 2)</t>
  </si>
  <si>
    <t>35-CONSTRUCCIÓN DE PLANTELES EDUCATIVOS EN LA PROVINCIA DE DISTRITO NACIONAL (FASE 2)</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</si>
  <si>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</si>
  <si>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</si>
  <si>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</si>
  <si>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</si>
  <si>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</si>
  <si>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</si>
  <si>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</si>
  <si>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</si>
  <si>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</si>
  <si>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</si>
  <si>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</si>
  <si>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</si>
  <si>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19-CONSTRUCCIÓN EDIFICIO DE AULAS PARA EL CENTRO DE CORRECCION Y REHABILITACION RAFEY , PROVINCIA SANTIAGO</t>
  </si>
  <si>
    <t>86-RECONSTRUCCIÓN DEL CAMINO VECINAL EL NARANJAL - LA BARRA - PARRA AFECTADO POR LA TORMENTA FRANKLIN, MUNICIPIO SAN JOSÉ DE OCOA, PROVINCIA SAN JOSÉ DE OCOA</t>
  </si>
  <si>
    <t>53-CONSTRUCCIÓN DE PLANTELES EDUCATIVOS EN LA PROVINCIA DE SAN JOSÉ DE OCOA (FASE 2)</t>
  </si>
  <si>
    <t>20-CONSTRUCCIÓN MUROS DE GAVIONES EN EL PUENTE ARROYO EL LIMÓN ABAJO, AFECTADO POR LA VAGUADA DE ABRIL 2022, MUNICIPIO SAN JOSÉ DE OCOA, PROV. SAN JOSÉ DE OCOA</t>
  </si>
  <si>
    <t>13-RECONSTRUCCIÓN DEL TRAMO III DE LA CARRETERA RANCHO ARRIBA-SABANA LARGA (TERMINACIÓN CARRETERA CIBAO-SUR), MUNICIPIOS RANCHO ARRIBA Y SABANA LARGA, PROVINCIA SAN JOSÉ DE OCOA</t>
  </si>
  <si>
    <t>52-CONSTRUCCIÓN DEL PUENTE SOBRE RÍO GUAMIRA EN LA CARRETERA HATO MAYOR - SABANA DE LA MAR, MUNICIPIO HATO MAYOR, PROVINCIA HATO MAYOR</t>
  </si>
  <si>
    <t>14-RECONSTRUCCIÓN DE LA CARRETERA EL VALLE - ALTOS DE LA PIEDRA, MUNICIPIO EL VALLE, PROVINCIA HATO MAYOR</t>
  </si>
  <si>
    <t>01-RECONSTRUCCIÓN CARRETERA CHACUEY - EL TOPE, AFECTADA POR LA TORMENTA FRANKLIN, MUNICIPIO COTUÍ, PROVINCIA SÁNCHEZ RAMÍREZ</t>
  </si>
  <si>
    <t>46-CONSTRUCCIÓN DE PUENTE DE ALCANTARILLA DE CAJÓN AFECTADO POR LA VAGUADA DE ABRIL 2022 EN LA COMUNIDAD BOCA DEL ARROYO, MUNICIPIO SAN GREGORIO DE YAGUATE, PROVINCIA SAN CRISTÓBAL</t>
  </si>
  <si>
    <t>13-RECONSTRUCCIÓN ENTRADA DE ACCESO A LA PROVINCIA SAMANÁ</t>
  </si>
  <si>
    <t>01-INVESTIGACIÓN POTENCIAL DE TIERRAS RARAS EN LA RESERVA FISCAL AVILA, PROVINCIA  PEDERNALES</t>
  </si>
  <si>
    <t>40-CONSTRUCCIÓN CARRETERA VILLA ELISA - PUNTA RUSIA - LA ENSENADA, PROVINCIA MONTECRISTI</t>
  </si>
  <si>
    <t>19-RECONSTRUCCIÓN DEL CAMINO VECINAL COPEYITO-CARRASCO, AFECTADO POR EL HURACÁN FIONA, MUNICIPIO RÍO SAN JUAN, PROVINCIA MARÍA TRINIDAD SÁNCHEZ</t>
  </si>
  <si>
    <t>39-RECONSTRUCCIÓN DE DOS CANCHAS DEPORTIVAS: UNA EN EL CEDRO, MUNICIPIO CRISTÓBAL Y OTRA EN EL DISTRITO MUNICIPAL GUAYABAL, PROVINCIA INDEPENDENCIA</t>
  </si>
  <si>
    <t>17-RECONSTRUCCIÓN DE LA CARRETERA CRUCE EL CERCADO - BEJUCAL, MUNICIPIO EL SEIBO, PROVINCIA EL SEIBO</t>
  </si>
  <si>
    <t>10-RECONSTRUCCIÓN DE LA CARRETERA LA CANDELARIA-BEJUCAL-MAGARÍN, MUNICIPIO SANTA CRUZ DE EL SEIBO, PROVINCIA EL SEIBO</t>
  </si>
  <si>
    <t>84-CONSTRUCCIÓN CUARTEL MILITAR DEL MUNICIPIO DE BANICA, PROVINCIA ELIAS PIÑA</t>
  </si>
  <si>
    <t>04-CONSTRUCCIÓN DE PLANTELES EDUCATIVOS EN LA PROVINCIA DAJABÓN (FASE 3)</t>
  </si>
  <si>
    <t>48-CONSTRUCCIÓN DEL PUENTE SOBRE EL RÍO LEMBA, AFECTADO POR LA VAGUADA DE ABRIL 2022, CALLE SÁNCHEZ, MUNICIPIO LAS SALINAS, PROVINCIA BARAHONA</t>
  </si>
  <si>
    <t>84-RECONSTRUCCIÓN DEL CAMINO VECINAL EL CIGUAL - PRESA SABANA YEGUA - EL COROZO - CARRETERA SAN JUAN, AFECTADO POR LA TORMENTA FRANKLIN, MUNICIPIO PADRE LAS CASAS, PROVINCIA AZUA</t>
  </si>
  <si>
    <t>38-REPARACIÓN  DE LA SALA DE TRANSMISIÓN (SÉPTIMO CIELO) DEL ESTADIO QUISQUEYA JUAN MARICHAL, DISTRITO NACIONAL</t>
  </si>
  <si>
    <t>4.1.99-Planificación, gestión y supervisión de vivienda y servicios comunitarios</t>
  </si>
  <si>
    <t>3.2.5 - Importes a devengar por descuentos en colocaciones de títulos valores</t>
  </si>
  <si>
    <t>71-CONSTRUCCIÓN DE 2 ESTANCIAS INFANTILES EN LA PROVINCIA DE PERAVIA (FASE 3)</t>
  </si>
  <si>
    <t>16-CONSTRUCCIÓN DEL EDIFICIO DE PARQUEOS DE LA DIRECCIÓN GENERAL DE IMPUESTOS INTERNOS (DGII), SECTOR GAZCUE, DISTRITO NACIONAL</t>
  </si>
  <si>
    <t>% del PIB</t>
  </si>
  <si>
    <t>Se utilizó el PIB del Panorama Macroeconómico actualizado al 21 de agosto 2024, elaborado por el Ministerio de Economía Planificación y Desarrollo</t>
  </si>
  <si>
    <t xml:space="preserve"> </t>
  </si>
  <si>
    <t>01-CONSTRUCCIÓN  DEL LABORATORIO REGIONAL DE SALUD PÚBLICA EN AZUA DE COMPOSTELA</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</si>
  <si>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</si>
  <si>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</si>
  <si>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</si>
  <si>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</si>
  <si>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</si>
  <si>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</si>
  <si>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</si>
  <si>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</si>
  <si>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</si>
  <si>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</si>
  <si>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</si>
  <si>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</si>
  <si>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</si>
  <si>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</si>
  <si>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</si>
  <si>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</si>
  <si>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</si>
  <si>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</si>
  <si>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</si>
  <si>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</si>
  <si>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67-CONSTRUCCIÓN CENTRO COMUNAL DELIO RINCÓN, SECCIÓN LA JOYA,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</si>
  <si>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</si>
  <si>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</si>
  <si>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</si>
  <si>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</si>
  <si>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</si>
  <si>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</si>
  <si>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</si>
  <si>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44-REPARACIÓN DEL INSTITUTO TECNOLÓGICO SUPERIOR COMUNITARIO DE SAN LUIS,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</si>
  <si>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</si>
  <si>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</si>
  <si>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</si>
  <si>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</si>
  <si>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23-REPARACIÓN DE 8 LOTES DE VIVIENDAS EN EL SECTOR INVIVIENDA, MUNICIPIO SANTO DOMINGO ESTE, PROVINCIA SANTO DOMINGO</t>
  </si>
  <si>
    <t>21-RECONSTRUCCIÓN DEL COMEDOR EN SANS SOUCI SANTO DOMINGO</t>
  </si>
  <si>
    <t>20-REPARACIÓN INSTALACIONES DEPORTIVAS PARQUE MIRADOR DEL ESTE, SANTO DOMINGO ESTE</t>
  </si>
  <si>
    <t>16-REPARACIÓN HOSPITALES DE LA PROVINCIA SANTO DOMINGO</t>
  </si>
  <si>
    <t>16-RECONSTRUCCIÓN CLUB DEPORTIVO EL BRISAL, MUNICIPIO SANTO DOMINGO ESTE, PROVINCIA SANTO DOMINGO</t>
  </si>
  <si>
    <t>15-RECONSTRUCCIÓN CLUB CULTURAL Y DEPORTIVO OZAMA (MERLIN), SECTOR ENSANCHE OZAMA, MUNICIPIO SANTO DOMINGO ESTE,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</si>
  <si>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</si>
  <si>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</si>
  <si>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11-CONSTRUCCIÓN CENTRO UNIVERSITARIO REGIONAL UASD SANTO DOMINGO 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</si>
  <si>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</si>
  <si>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</si>
  <si>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</si>
  <si>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07-RECONSTRUCCIÓN DEL PARQUE EL DIQUE DEL OZAMA, C/ 1RA, ENSANCHE OZAMA, MUNICIPIO SANTO DOMINGO ESTE, PROVINCIA SANTO DOMINGO</t>
  </si>
  <si>
    <t>07-AMPLIACIÓN DEL PLANTEL EDUCATIVO PARA INICIAL NORGE BOTELLO FERNÁNDEZ,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</si>
  <si>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</si>
  <si>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</si>
  <si>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</si>
  <si>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</si>
  <si>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</si>
  <si>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</si>
  <si>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</si>
  <si>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</si>
  <si>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</si>
  <si>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</si>
  <si>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</si>
  <si>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</si>
  <si>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</si>
  <si>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</si>
  <si>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</si>
  <si>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</si>
  <si>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</si>
  <si>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</si>
  <si>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</si>
  <si>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</si>
  <si>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</si>
  <si>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</si>
  <si>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</si>
  <si>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</si>
  <si>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</si>
  <si>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</si>
  <si>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</si>
  <si>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</si>
  <si>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</si>
  <si>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</si>
  <si>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</si>
  <si>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</si>
  <si>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</si>
  <si>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</si>
  <si>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</si>
  <si>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</si>
  <si>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</si>
  <si>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</si>
  <si>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</si>
  <si>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</si>
  <si>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</si>
  <si>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</si>
  <si>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</si>
  <si>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</si>
  <si>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</si>
  <si>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</si>
  <si>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</si>
  <si>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</si>
  <si>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</si>
  <si>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</si>
  <si>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</si>
  <si>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</si>
  <si>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</si>
  <si>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</si>
  <si>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</si>
  <si>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</si>
  <si>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</si>
  <si>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</si>
  <si>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</si>
  <si>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</si>
  <si>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10-CONSTRUCCIÓN DE 2 CANCHAS DE BÁSQUETBOL EN EL SECTOR PALMAREJO, MUNICIPIO VILLA GONZÁLEZ,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</si>
  <si>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</si>
  <si>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</si>
  <si>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</si>
  <si>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</si>
  <si>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</si>
  <si>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</si>
  <si>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</si>
  <si>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</si>
  <si>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</si>
  <si>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</si>
  <si>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</si>
  <si>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</si>
  <si>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</si>
  <si>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</si>
  <si>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</si>
  <si>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</si>
  <si>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</si>
  <si>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</si>
  <si>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</si>
  <si>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</si>
  <si>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</si>
  <si>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</si>
  <si>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</si>
  <si>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</si>
  <si>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</si>
  <si>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</si>
  <si>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</si>
  <si>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</si>
  <si>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</si>
  <si>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</si>
  <si>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</si>
  <si>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</si>
  <si>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</si>
  <si>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</si>
  <si>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</si>
  <si>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</si>
  <si>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</si>
  <si>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</si>
  <si>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</si>
  <si>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</si>
  <si>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</si>
  <si>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</si>
  <si>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</si>
  <si>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</si>
  <si>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</si>
  <si>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</si>
  <si>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01-RECONSTRUCCIÓN DEL MALECÓN DEL MUNICIPIO DE SANTA BARBARA DE SAMANÁ, PROVINCIA  SAMANÁ</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</si>
  <si>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</si>
  <si>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</si>
  <si>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</si>
  <si>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</si>
  <si>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</si>
  <si>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</si>
  <si>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</si>
  <si>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</si>
  <si>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</si>
  <si>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</si>
  <si>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</si>
  <si>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</si>
  <si>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</si>
  <si>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</si>
  <si>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</si>
  <si>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</si>
  <si>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</si>
  <si>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</si>
  <si>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</si>
  <si>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</si>
  <si>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</si>
  <si>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</si>
  <si>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</si>
  <si>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</si>
  <si>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</si>
  <si>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</si>
  <si>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</si>
  <si>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15-MEJORAMIENTO DEL ENTORNO DE LA LAGUNA GRI GRI, MUNICIPIO RÍO SAN JUAN,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</si>
  <si>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</si>
  <si>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</si>
  <si>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</si>
  <si>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</si>
  <si>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</si>
  <si>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</si>
  <si>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14-RECONSTRUCCIÓN DEL CLUB LA MATICA, MUNICIPIO CONCEPCIÓN DE LA VEGA, PROVINCIA LA VEGA.</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</si>
  <si>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</si>
  <si>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</si>
  <si>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</si>
  <si>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</si>
  <si>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</si>
  <si>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</si>
  <si>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</si>
  <si>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</si>
  <si>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</si>
  <si>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</si>
  <si>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</si>
  <si>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</si>
  <si>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</si>
  <si>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</si>
  <si>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</si>
  <si>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</si>
  <si>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</si>
  <si>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</si>
  <si>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</si>
  <si>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</si>
  <si>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</si>
  <si>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</si>
  <si>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</si>
  <si>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</si>
  <si>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</si>
  <si>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</si>
  <si>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</si>
  <si>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</si>
  <si>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</si>
  <si>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</si>
  <si>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</si>
  <si>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</si>
  <si>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</si>
  <si>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</si>
  <si>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</si>
  <si>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</si>
  <si>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</si>
  <si>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</si>
  <si>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</si>
  <si>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</si>
  <si>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</si>
  <si>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</si>
  <si>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</si>
  <si>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</si>
  <si>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</si>
  <si>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</si>
  <si>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</si>
  <si>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</si>
  <si>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</si>
  <si>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</si>
  <si>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</si>
  <si>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</si>
  <si>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</si>
  <si>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</si>
  <si>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</si>
  <si>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</si>
  <si>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</si>
  <si>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</si>
  <si>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</si>
  <si>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</si>
  <si>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</si>
  <si>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</si>
  <si>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</si>
  <si>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</si>
  <si>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</si>
  <si>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</si>
  <si>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</si>
  <si>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</si>
  <si>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</si>
  <si>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</si>
  <si>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97-REPARACIÓN DE VIVIENDAS VULNERABLES EN LOS MUNICIPIOS DE AZUA DE COMPOSTELA Y LAS CHARCAS,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</si>
  <si>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</si>
  <si>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</si>
  <si>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</si>
  <si>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</si>
  <si>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</si>
  <si>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</si>
  <si>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</si>
  <si>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</si>
  <si>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</si>
  <si>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</si>
  <si>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</si>
  <si>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</si>
  <si>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</si>
  <si>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</si>
  <si>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</si>
  <si>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</si>
  <si>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</si>
  <si>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</si>
  <si>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</si>
  <si>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</si>
  <si>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</si>
  <si>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</si>
  <si>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</si>
  <si>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</si>
  <si>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01-MEJORAMIENTO URBANO, SOCIAL Y AMBIENTAL DEL BARRIO DOMINGO SAVIO (LA CIENEGA - LOS GUANDULES), DISTRITO NACIONAL</t>
  </si>
  <si>
    <t>01-CONSTRUCCIÓN DEL PLANTEL EDUCATIVO DE EDUCACIÓN ESPECIAL Y DE APOYOS MÚLTIPLES DOÑA MANUELA DIEZ, MUNICIPIO SANTO DOMINGO OESTE, PROVINCIA SANTO DOMINGO.</t>
  </si>
  <si>
    <t>76-CONSTRUCCIÓN PLANTEL EDUCATIVO ANA PATRIA MARTÍNEZ, MUNICIPIO COMENDADOR, PROVINCIA ELÍAS PIÑA</t>
  </si>
  <si>
    <t>49-RECONSTRUCCIÓN PUENTE FRANCISCO DEL ROSARIO SANCHEZ (PUENTE DE LA 17) AFECTADO POR LA VAGUADA DE ABRIL 2022, PROVINCIA SANTO DOMINGO</t>
  </si>
  <si>
    <t>47-CONSTRUCCIÓN DEL TRAMO III DE LA AVENIDA CIRCUNVALACIÓN SANTO DOMINGO (PROF. JUAN BOSCH)</t>
  </si>
  <si>
    <t>40-CONSTRUCCIÓN PUENTE EN HORMIGÓN POSTENSADO SOBRE ARROYO MANOGUAYABO EN LA AV. LOS BEISBOLISTAS, AFECTADO POR EL DISTURBIO TROPICAL NO. 22, MUNICIPIO SANTO DOMINGO OESTE, PROVINCIA SANTO DOMINGO</t>
  </si>
  <si>
    <t>30-CONSTRUCCIÓN DE 2 ALCANTARILLAS TIPO CAJÓN SIMPLE, EN ARROYOS LA VUELTA Y LA PLATA, CARRETERA SIERRA PRIETA- MAMÁ TINGÓ, AFECTADAS POR EL DISTURBIO NO. 22, MUNICIPIO PEDRO BRAND, PROVINCIA SANTO DOMINGO</t>
  </si>
  <si>
    <t>21-RECONSTRUCCIÓN DE LA CARRETERA LA CEIBITA - LOS MAMBRUCE, MUNICIPIO DE SANTO DOMINGO NORTE, PROVINCIA SANTO DOMINGO</t>
  </si>
  <si>
    <t>17-CONSTRUCCIÓN MUROS DE GAVIONES EN MARGENES DEL ARROYO MANOGUAYABO, SECTOR EL CONTROL, AFECTADO POR EL DISTURBIO TROPICAL NO.22, MUNICIPIO SANTO DOMINGO OESTE, PROVINCIA SANTO DOMINGO</t>
  </si>
  <si>
    <t>14-CONSTRUCCIÓN MUROS DE GAVIONES EN CALLE SANTA CLARA SECTOR DE MANOGUAYABO, AFECTADO POR EL DISTURBIO TROPICAL NO 22, MUNICIPIO SANTO DOMINGO OESTE, PROVINCIA SANTO DOMINGO</t>
  </si>
  <si>
    <t>99-RECONSTRUCCIÓN DE ENLACE Y CONSTRUCCIÓN DE PUENTE SOBRE RIO NIZAO, CARRETERA RANCHO ARRIBA- MONTE NEGRO, AFECTADO POR EL DISTURBIO NO. 22, MUNICIPIO RANCHO ARRIBA, PROVINCIA SAN JOSÉ DE OCOA</t>
  </si>
  <si>
    <t>36-CONSTRUCCIÓN PUENTE DE HORMIGON POSTENSADO SOBRE ARROYO LA VACA EN LA CALLE MANOLO TAVÁREZ JUSTO, AFECTADO POR EL DISTURBIO TROPICAL NO.22, MUNICIPIO SABANA LARGA, PROVINCIA SAN JOSÉ DE OCOA</t>
  </si>
  <si>
    <t>10-CONSTRUCCIÓN DE MUELLE MARÍTIMO, PRÓXIMO A LA AVENIDA ELISEO DEMORIZI, MUNICIPIO SABANA DE LA MAR, PROVINCIA HATO MAYOR</t>
  </si>
  <si>
    <t>08-CONSTRUCCIÓN DE LA CARRETERA LOS COQUITOS - EL PRADO, MUNICIPIO MONTE PLATA, PROVINCIA MONTE PLATA</t>
  </si>
  <si>
    <t>41-RECONSTRUCCIÓN PUENTE SOBRE RÍO LOS CACAOS, AFECTADO POR LA VAGUADA DE ABRIL 2022, MUNICIPIO LOS CACAOS, PROVINCIA SAN CRISTÓBAL</t>
  </si>
  <si>
    <t>29-REPARACIÓN DE VIVIENDAS VULNERABLES EN EL MUNICIPIO DE VILLA ALTAGRACIA, PROVINCIA SAN CRISTÓBAL</t>
  </si>
  <si>
    <t>08-CONSTRUCCIÓN DEL PUENTE DE ALCANTARILLA DE CAJÓN SIMPLE EN ARROYO NOVILLERO, POBLADO NOVILLERO, AFECTADO POR EL DISTURBIO TROPICAL NO.22, MUNICIPIO VILLA ALTAGRACIA, PROVINCIA SAN CRISTÓBAL</t>
  </si>
  <si>
    <t>26-RECONSTRUCCIÓN DE LA CARRETERA CRUCE DE LAS TERRENAS -SÁNCHEZ-BATEY HORMIGA, AFECTADA POR EL DISTURBIO TROPICAL NO.22, MUNICIPIO LAS TERRENAS, PROVINCIA SAMANÁ</t>
  </si>
  <si>
    <t>10-CONSTRUCCIÓN DEL PUENTE DE ALCANTARILLA DE CAJON, CAMINO VECINAL LA PLAYITA,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</si>
  <si>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</si>
  <si>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90-REPARACIÓN DEL CAMINO VECINAL SALCEDO-LAS LILAS-MONTE ADENTRO, MUNICIPIO SALCEDO, PROVINCIA HERMANAS MIRABAL</t>
  </si>
  <si>
    <t>93-RECONSTRUCCIÓN CAMINO VECINAL ESTERO HONDO - CRUCE TIBURCIO, MUNICIPIO VILLA ISABELA, PROVINCIA PUERTO PLATA</t>
  </si>
  <si>
    <t>25-RECONSTRUCCIÓN CARRETERA JAMAO - SABANETA DE YASICA, PROVINCIAS ESPAILLAT Y PUERTO PLATA</t>
  </si>
  <si>
    <t>20-RECONSTRUCCIÓN CAMINO VECINAL HATILLO PALMA- ARROYO CAÑA- LOS DERRAMADEROS, MUNICIPIO GUAYUBÍN, PROVINCIA MONTE CRISTI</t>
  </si>
  <si>
    <t>28-RECONSTRUCCIÓN DE LA CARRETERA CUTUPÚ - ARROYO HONDO - CRUCE CARRETERA RAMÓN CÁCERES, AFECTADA POR LA TORMENTA FRANKLIN, MUNICIPIO LA VEGA, PROVINCIA LA VEGA</t>
  </si>
  <si>
    <t>89-CONSTRUCCIÓN DEL BADEN TUBULAR PRÓXIMO AL PUENTE LA CUCHILLA AFECTADO POR LA VAGUADA DE ABRIL 2022, EN LA COMUNIDAD DE CHAVÓN, MUNICIPIO DE GUAYMATE, PROVINCIA LA ROMANA</t>
  </si>
  <si>
    <t>18-RECONSTRUCCIÓN DEL CAMINO VECINAL GUANITO-SANATE ABAJO, AFECTADO POR EL HURACÁN FIONA, MUNICIPIO SALVALEÓN DE HIGÜEY, PROVINCIA LA ALTAGRACIA</t>
  </si>
  <si>
    <t>30-RECONSTRUCCIÓN  TRAMO DE LA CARRETERA HATO MAYOR - VICENTILLO, PROVINCIA EL SEIBO</t>
  </si>
  <si>
    <t>27-CONSTRUCCIÓN DE MUROS DE GAVIONES EN LOS MÁRGENES AGUAS ARRIBA Y AGUAS ABAJO DEL RÍO CUACÓN. AFECTADO POR EL HURACÁN FIONA, MUNICIPIO DE MICHES, PROVINCIA EL SEIBO</t>
  </si>
  <si>
    <t>24-RECONSTRUCCIÓN CARRETERA EL SEIBO - LAS CUCHILLAS, MUNICIPIO EL SEIBO, PROVINCIA EL SEIBO</t>
  </si>
  <si>
    <t>09-RECONSTRUCCIÓN DE LA CARRETERA PEDRO SÁNCHEZ-MICHES, AFECTADA POR EL HURACÁN FIONA, MUNICIPIO SANTA CRUZ DE EL SEIBO, PROVINCIA EL SEIBO</t>
  </si>
  <si>
    <t>03-RECONSTRUCCIÓN DE LA CARRETERA EL SEIBO - CACIQUILLO AFECTADA POR EL HURACAN FIONA, MUNICIPIO SANTA CRUZ DE EL SEIBO, PROVINCIA EL SEIBO</t>
  </si>
  <si>
    <t>87-RECONSTRUCCIÓN DEL CAMINO VECINAL CASA DEL ALTA ABAJO-BUENA VISTA, MUNICIPIO PIMENTEL, PROVINCIA DUARTE</t>
  </si>
  <si>
    <t>20-CONSTRUCCIÓN MURO DE GAVIÓN EN LA MARGEN NORTE RÍO OCOA, AFECTADO POR EL DISTURBIO TROPICAL NO.22, MUNICIPIO LAS CHARCAS, PROVINCIA AZUA</t>
  </si>
  <si>
    <t>32-CONSTRUCCIÓN MURO DE GAVIÓN PARA PROTECCIÓN DE TALUD EN CARRETERA LA ISABELA (KM 7), AFECTADA POR EL DISTURBIO TROPICAL NO.22, DISTRITO NACIONAL</t>
  </si>
  <si>
    <t>15-REPARACIÓN DE PASO A DESNIVEL EN LA INTERSECCIÓN AVENIDA MÁXIMO GÓMEZ CON AVENIDA JOHN F. KENNEDY, AFECTADA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</si>
  <si>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</si>
  <si>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</si>
  <si>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51-AMPLIACIÓN DE PLANTELES EDUCATIVOS EN LA PROVINCIA DE MONTE PLATA (FASE 3)</t>
  </si>
  <si>
    <t>10-CONSTRUCCIÓN DE 100 VIVIENDAS ECO-AMIGABLES PARA FAMILIAS EN CONDICIONES DE VULNERABILIDAD EN EL DISTRITO MUNICIPAL CHIRINO, PROVINCIA MONTE PLATA</t>
  </si>
  <si>
    <t>02-CONSTRUCCIÓN DE PLANTELES EDUCATIVOS EN LA PROVINCIA BAHORUCO (FASE 3)</t>
  </si>
  <si>
    <t>33-CONSTRUCCIÓN MURO DE GAVIÓN EN MARGEN NORTE DEL RÍO CAMÚ PARA PROTECCIÓN DE TALUD EN LA CARRETERA PIMENTEL - LA BIJA, AFECTADO POR EL DISTURBIO TROPICAL NO.22, MUNICIPIO COTUÍ, PROVINCIA SÁNCHEZ RAMÍREZ</t>
  </si>
  <si>
    <t>00-NO CLASIFICADO</t>
  </si>
  <si>
    <t>17-REPARACIÓN DE INSTALACIONES DEPORTIVAS DEL CENTRO OLÍMPICO JUAN PABLO DUARTE,DISTRITO NACIONAL.</t>
  </si>
  <si>
    <t>12-RECONSTRUCCIÓN DEL PUENTE SOBRE EL RÍO CEVICOS, CARRETERA CEVICOS - EL PALMAR ARRIBA, AFECTADO POR EL DISTURBIO TROPICAL NO.22, MUNICIPIO CEVICOS, PROVINCIA SÁNCHEZ RAMÍREZ</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</si>
  <si>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</si>
  <si>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</si>
  <si>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</si>
  <si>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</si>
  <si>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</si>
  <si>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</si>
  <si>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</si>
  <si>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</si>
  <si>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</si>
  <si>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</si>
  <si>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</si>
  <si>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</si>
  <si>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</si>
  <si>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</si>
  <si>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</si>
  <si>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</si>
  <si>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</si>
  <si>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</si>
  <si>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</si>
  <si>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</si>
  <si>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</si>
  <si>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</si>
  <si>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</si>
  <si>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</si>
  <si>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</si>
  <si>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</si>
  <si>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18-REHABILITACIÓN DE EDIFICIO PARA LA NUEVA OFICINA DEL MINISTERIO ADMINISTRATIVO DE LA PRESIDENCIA, DISTRITO NACIONAL</t>
  </si>
  <si>
    <t>19-REPARACIÓN DE 12 INSTALACIONES DEPORTIVAS DEL CENTRO OLÍMPICO JUAN PABLO DUARTE, DISTRITO NACIONAL</t>
  </si>
  <si>
    <t>13-AMPLIACIÓN DEL PLANTEL EDUCATIVO PARA INICIAL ALTAGRACIA BENÍTEZ, MUNICIPIO AZUA, PROVINCIA AZUA.</t>
  </si>
  <si>
    <t>35-CONSTRUCCIÓN DE PUENTE BADÉN SOBRE EL RIO GUAYABAL, CARRETERA PADRE LAS CASAS - GUAYABAL, MUNICIPIO GUAYABAL, PROVINCIA AZUA</t>
  </si>
  <si>
    <t>29-CONSTRUCCIÓN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</si>
  <si>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</si>
  <si>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</si>
  <si>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</si>
  <si>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99-REMODELACIÓN CLUB RECREATIVO Y CULTURAL VILLA XARAGUA, MUNICIPIO VILLA JARAGUA, PROVINCIA BAHORUCO</t>
  </si>
  <si>
    <t>02-CONSTRUCCIÓN ACUEDUCTO Y ALCANTARILLADO, POBLADO MONTEGRANDE,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</si>
  <si>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</si>
  <si>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</si>
  <si>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</si>
  <si>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</si>
  <si>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</si>
  <si>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</si>
  <si>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31-RECONSTRUCCIÓN PUENTE SOBRE EL RIO MASACRE, MUNICIPIO DAJABON, PROVINCIA DAJABON</t>
  </si>
  <si>
    <t>69-RECONSTRUCCIÓN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</si>
  <si>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</si>
  <si>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</si>
  <si>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</si>
  <si>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</si>
  <si>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</si>
  <si>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02-RECONSTRUCCIÓN  DE MURO DE GAVIÓN EN RÍO JAYA, SECTOR MIRABEL,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</si>
  <si>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</si>
  <si>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</si>
  <si>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</si>
  <si>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</si>
  <si>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</si>
  <si>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91-CONSTRUCCIÓN  DEL TRAMO DE CARRETERA ENLACE VIAL ESTANCIA NUEVA HASTA EL CRUCE DE CHERO MUNICIPIO MOCA, PROVINCIA ESPAILLAT</t>
  </si>
  <si>
    <t>67-RECONSTRUCCIÓN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</si>
  <si>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</si>
  <si>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22-CONSTRUCCIÓN  IGLESIA SAN FRANCISCO DE ASÍS, MUNICIPIO HIGÜEY, PROVINCIA LA ALTAGRACIA</t>
  </si>
  <si>
    <t>83-REPARACIÓN DEL HOGAR DE ANCIANOS DIVINA PROVIDENCIA, MUNICIPIO HIGÜEY, PROVINCIA LA ALTAGRACIA</t>
  </si>
  <si>
    <t>91-RECONSTRUCCIÓN CAMINO VECINAL SANTA CLARA - MATACHALUPE - LA TRANQUERA, MUNICIPIO SALVALEON DE HIGUEY, PROVINCIA LA ALTAGRACIA</t>
  </si>
  <si>
    <t>92-RECONSTRUCCIÓN DEL CAMINO VECINAL LA GUAZUMA, PROVINCIA LA ALTAGRACIA</t>
  </si>
  <si>
    <t>03-REMODELACIÓN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</si>
  <si>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</si>
  <si>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</si>
  <si>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</si>
  <si>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</si>
  <si>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57-AMPLIACIÓN DEL PLANTEL EDUCATIVO PARA INICIAL RAMONA MUÑOZ DE PASCAL, MUNICIPIO CASTAÑUELAS, PROVINCIA MONTE CRISTI.</t>
  </si>
  <si>
    <t>71-RECONSTRUCCIÓN CARRETERA GUAYUBIN - LAS MATAS DE SANTA CRUZ - COPEY - PEPILLO SALCEDO, PROVINCIA MONTE CRISTI</t>
  </si>
  <si>
    <t>29-CONSTRUCCIÓN DE 3 PLANTELES ESCOLARES EN LA PROVINCIA PEDERNALES</t>
  </si>
  <si>
    <t>50-CONSTRUCCIÓN  DE 2 ESTANCIAS INFATILES EN LA PROVINCIA DE PERAVIA (FASE 2)</t>
  </si>
  <si>
    <t>27-RECONSTRUCCIÓN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</si>
  <si>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</si>
  <si>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06-RECONSTRUCCIÓN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</si>
  <si>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</si>
  <si>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38-CONSTRUCCIÓN PUENTE GUANANICO MUNICIPIO IMBERT AFECTADO POR LA VAGUADA DE ABRIL 2022, PROVINCIA PUERTO PLATA</t>
  </si>
  <si>
    <t>53-CONSTRUCCIÓN DE PUENTE BADEN DE SABALLO - PIRAGUA, AFECTADO POR LA VAGUADA DE ABRIL 2022, MUNICIPIO IMBERT, PROVINCIA PUERTO PLATA</t>
  </si>
  <si>
    <t>69-CONSTRUCCIÓN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</si>
  <si>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</si>
  <si>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</si>
  <si>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36-AMPLIACIÓN DEL PLANTEL EDUCATIVO PARA INICIAL PROF. MANUEL DE JESÚS BOCIO, MUNICIPIO EL CERCADO, PROVINCIA SAN JUAN.</t>
  </si>
  <si>
    <t>23-AMPLIACIÓN DEL PLANTEL EDUCATIVO PARA INICIAL BATEY EL JAGUAL, MUNICIPIO RAMÓN SANTANA, PROVINCIA SAN PEDRO DE MACORÍS.</t>
  </si>
  <si>
    <t>33-RECONSTRUCCIÓN PUENTE DISTRIBUIDOR DE TRÁFICO SOBRE CARRETERA FERROCARRIL, MUNICIPIO SAN PEDRO DE MACORÍS, PROVINCIA SAN PEDRO DE MACORÍS.</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</si>
  <si>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</si>
  <si>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</si>
  <si>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</si>
  <si>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</si>
  <si>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94-RECONSTRUCCIÓN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</si>
  <si>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</si>
  <si>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</si>
  <si>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32-RECONSTRUCCIÓN DE PUENTE TIPO CAJON EN LA CARRETERA PUÑAL - ORTEGA, AFECTADA POR EL DISTURBIO TROPICAL NO.22, MUNICIPIO PUÑAL, PROVINCIA SANTIAGO</t>
  </si>
  <si>
    <t>35-AMPLIACIÓN DEL PLANTEL EDUCATIVO PARA INICIAL PROF. GRICELIS MARTÍNEZ, MUNICIPIO SANTIAGO, PROVINCIA SANTIAGO.</t>
  </si>
  <si>
    <t>66-AMPLIACIÓN DEL PLANTEL EDUCATIVO PARA INICIAL JAPÓN (HATO DEL YAQUE), MUNICIPIO SANTIAGO, PROVINCIA SANTIAGO.</t>
  </si>
  <si>
    <t>75-RECONSTRUCCIÓN DE PUENTE PEATONAL, AUTOPISTA JOAQUÍN BALAGUER, MUNICIPIO VILLA GONZÁLEZ, PROVINCIA SANTIAGO</t>
  </si>
  <si>
    <t>89-CONSTRUCCIÓN SEDE DE LA JUNTA DEL DISTRITO MUNICIPAL SANTIAGO OESTE, PROVINCIA SANTIAGO</t>
  </si>
  <si>
    <t>12-CONSTRUCCIÓN DE RELLENO SANITARIO EN EL MUNICIPIO BONAO, PROVINCIA MONSEÑOR NOUEL</t>
  </si>
  <si>
    <t>60-AMPLIACIÓN DEL PLANTEL EDUCATIVO PARA INICIAL PROF. JUAN EMILIO BOSCH GAVIÑO - EMI, MUNICIPIO MAIMÓN, PROVINCIA MONSEÑOR NOUEL.</t>
  </si>
  <si>
    <t>03-CONSTRUCCIÓN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</si>
  <si>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</si>
  <si>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</si>
  <si>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</si>
  <si>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</si>
  <si>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</si>
  <si>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55-RECONSTRUCCIÓN DEL CAMINO VECINAL MANGA-DON JUAN AFECTADO POR EL HURACÁN FIONA, SECTOR DON JUAN, MUNICIPIO MONTE PLATA, PROVINCIA MONTE PLATA</t>
  </si>
  <si>
    <t>65-RECONSTRUCCIÓN CAMINO VECINAL CAÑUELO - DAJAO - ANTON SÁNCHEZ, AFECTADO POR EL HURACAN FIONA, MUNICIPIO BAYAGUANA,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</si>
  <si>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</si>
  <si>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</si>
  <si>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</si>
  <si>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</si>
  <si>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01-CONSTRUCCIÓN PROTECCIÓN DE TALUD EN LA AVENIDA BARCELÓ, AFECTADO POR EL DISTURBIO TROPICAL NO.22, MUNICIPIO SANTO DOMINGO ESTE, PROVINCIA SANTO DOMINGO</t>
  </si>
  <si>
    <t>02-REMODELACIÓN CLUB DEPORTIVO Y CULTURAL RAMÓN MATÍAS MELLA, MUNICIPIO SANTO DOMINGO ESTE, PROVINCIA SANTO DOMINGO</t>
  </si>
  <si>
    <t>03-CONSTRUCCIÓN CENTRO DE ACOPIO BIENES NACIONALES, SANTO DOMINGO NORTE</t>
  </si>
  <si>
    <t>05-REMODELACIÓN CLUB DEPORTIVO Y CULTURAL LOS MINA, MUNICIPIO SANTO DOMINGO ESTE, PROVINCIA SANTO DOMINGO</t>
  </si>
  <si>
    <t>06-CONSTRUCCIÓN CENTRO PREVENTIVO PARA MENORES EN EL DISTRITO MUNICIPAL PALMAREJO VILLA LINDA, MUNICIPIO LOS ALCARRIZOS, PROVINCIA SANTO DOMINGO</t>
  </si>
  <si>
    <t>08-CONSTRUCCIÓN CENTRAL DE ENTRENAMIENTO E INVESTIGACION DE LA POLICIA NACIONAL (CEI-PN), MUNICIPIO PEDRO BRAND, PROVINCIA SANTO DOMINGO</t>
  </si>
  <si>
    <t>23-MEJORAMIENTO DE LA CONECTIVIDAD PARA LA TRANSFORMACION DIGITAL EN LA REPUBLICA DOMINICANA</t>
  </si>
  <si>
    <t>01-GESTION  INTEGRAL DE RESIDUOS SOLIDOS EN EL VERTEDERO DE DUQUESA , PROVINCIA SANTO DOMINGO</t>
  </si>
  <si>
    <t>02-CONSTRUCCIÓN LABORATORIO DE CALIBRACIONES DOSIMÉTRICAS PARA LA PROTECCIÓN RADIOLÓGICA, DISTRITO NACIONAL.</t>
  </si>
  <si>
    <t>21-FORTALECIMIENTO DE LA INFRAESTRUCTURA SANITARIA DEL SISTEMA NACIONAL DE SALUD EN LA REPÚBLICA DOMINICANA</t>
  </si>
  <si>
    <t xml:space="preserve">Incidencia positiva </t>
  </si>
  <si>
    <t>Incidencia negativa</t>
  </si>
  <si>
    <t>Devengado</t>
  </si>
  <si>
    <t>% Devengado</t>
  </si>
  <si>
    <t>3= 2/1</t>
  </si>
  <si>
    <t>Cifras preliminares</t>
  </si>
  <si>
    <t>1-SERVICIOS GENERALES</t>
  </si>
  <si>
    <t>05-CONSTRUCCIÓN DE PLANTELES EDUCATIVOS EN LA PROVINCIA DISTRITO NACIONAL (FASE 3)</t>
  </si>
  <si>
    <t>07-REMODELACIÓN CLUB DEPORTIVO EL MILLÓN YIREH, SECTOR EL MILLÓN, DISTRITO NACIONAL</t>
  </si>
  <si>
    <t>Tabla dinámica</t>
  </si>
  <si>
    <t>Suma de Suma de INICIAL</t>
  </si>
  <si>
    <t>1.1.1.1.1 - Administración central</t>
  </si>
  <si>
    <t>4 - Aplicaciones financieras</t>
  </si>
  <si>
    <t>3.2.3 - Disminución de fondos de terceros</t>
  </si>
  <si>
    <t>4 = (2/PIB)</t>
  </si>
  <si>
    <t>5= (2/PIB)</t>
  </si>
  <si>
    <t>Sum of Suma de DEVENGADO</t>
  </si>
  <si>
    <t>0406 - OFICINA NACIONAL DE DEFENSA PÚBLICA</t>
  </si>
  <si>
    <t>No es inversión pública</t>
  </si>
  <si>
    <t>2.9.5-GASTOS DE INTERESES, RECARGOS MULTAS Y SANCIONES DE IMPUESTOS Y CONTRIBUCIONES SOCIALES</t>
  </si>
  <si>
    <t>09-CONSTRUCCIÓN OBRAS COMPLEMENTARIAS DE LAS ECO-VIVIENDAS PARA CIUDADANOS EN CONDICIÓN DE POBREZA MULTIDIMENSIONAL EN EL MUNICIPIO DE SAN CRISTÓBAL, PROVINCIA SAN CRISTÓBAL</t>
  </si>
  <si>
    <t>40-TRANSFERENCIAS</t>
  </si>
  <si>
    <t>52-RECONSTRUCCIÓN CALLES COLÓN, EUGENIO MARÍA DE HOSTOS Y CALLEJÓN DE REGINA, CIUDAD COLONIAL, DISTRITO NACIONAL.</t>
  </si>
  <si>
    <t>67-RESTAURACIÓN EDIFICIO DE LA DIRECCIÓN NACIONAL DE PATRIMONIO MONUMENTAL (DNPM), CIUDAD COLONIAL, DISTRITO NACIONAL</t>
  </si>
  <si>
    <t>55-MEJORAMIENTO DEL BALNEARIO BOCA DE CACHON Y SU ENTORNO, MUNICIPIO JIMANI, PROVINCIA INDEPENDENCIA.</t>
  </si>
  <si>
    <t>38-RECONSTRUCCIÓN DE CALLES DE LA ZONA URBANA DE BAYAHIBE, PROVINCIA LA ALTAGRACIA</t>
  </si>
  <si>
    <t>70-RECONSTRUCCIÓN VIA DE ACCESO A JUMUNUCO TRAMO CALLE SABINA-ESCUELA COMPADRE PASCUAL, MUNICIPIO JARABACOA, PROVINCIA LA VEGA.</t>
  </si>
  <si>
    <t>10-MEJORAMIENTO DE SENDERO PEATONAL DESDE CALLE LORENZO ALVAREZ HASTA CALLE DUARTE, MUNICIPIO CABRERA, PROVINCIA MARÍA TRINIDAD SÁNCHEZ</t>
  </si>
  <si>
    <t>69-RECONSTRUCCIÓN PLAZA DE VENDEDORES PLAYA MINO, MUNICIPIO RIO SAN JUAN, PROVINCIA MARIA TRINIDAD SANCHEZ</t>
  </si>
  <si>
    <t>68-CONSTRUCCIÓN DE INFRAESTRUCTURAS RECREATIVAS EN FRENTE MARÍTIMO DE PLAYA LINDA, MUNICIPIO NIZAO, PROVINCIA PERAVIA.</t>
  </si>
  <si>
    <t>08-RECONSTRUCCIÓN DEL FRENTE COSTERO DE LA PLAYA SOSUA, MUNICIPIO SOSUA, PROVINCIA PUERTO PLATA</t>
  </si>
  <si>
    <t>45-RECONSTRUCCIÓN DE LAS CALLES DEL MUNICIPIO SOSUA, PROVINCIA  PUERTO PLATA.</t>
  </si>
  <si>
    <t>31-RECONSTRUCCIÓN PASARELA PEATONAL EN LA ZONA COSTERA DEL MUNICIPIO LAS TERRENAS, PROVINCIA SAMANA</t>
  </si>
  <si>
    <t>32-REPARACIÓN EN LA CALLE FRANCISCO ALBERTO CAAMAÑO DEÑÓ, MUNICIPIO LAS TERRENAS, PROVINCIA SAMANÁ</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</si>
  <si>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</si>
  <si>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</si>
  <si>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</si>
  <si>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</si>
  <si>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</si>
  <si>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60-RECONSTRUCCIÓN DE LA PLAZA MARCELINO MARTE (CANITO) Y SU ENTORNO, MUNICIPIO GUAYACANES, PROVINCIA SAN PEDRO DE MACORÍS.</t>
  </si>
  <si>
    <t>58-CONSTRUCCIÓN VERJA PERIMETRAL DEL SANTUARIO NACIONAL SANTO CRISTO DE LOS MILAGROS, MUNICIPIO DE BAYAGUANA, PROVINCIA MONTE PLATA</t>
  </si>
  <si>
    <t>Si es inversión pública</t>
  </si>
  <si>
    <t>En RD$ millones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</si>
  <si>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</si>
  <si>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</si>
  <si>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</si>
  <si>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</si>
  <si>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03-RECUPERACION DEL MARGEN ORIENTAL DEL RÍO OZAMA EN EL BARRIO LAS LILAS, MUNICIPIO SANTO DOMINGO ESTE, PROVINCIA SANTO DOMINGO</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</si>
  <si>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</si>
  <si>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</si>
  <si>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</si>
  <si>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</si>
  <si>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</si>
  <si>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</si>
  <si>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</si>
  <si>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</si>
  <si>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</si>
  <si>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</si>
  <si>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96-RECONSTRUCCIÓN CAMINO VECINAL LA YAGUIZA-CRUCE LOS ZANCONES-LOS CACAOS-LOS ALGODONES-ALTO DEL PLAY, MUNICIPIO SAN FRANCISCO DE MACORÍS, PROVINCIA DUARTE</t>
  </si>
  <si>
    <t>35-CONSTRUCCIÓN CIRCUNVALACION LA OTRA BANDA (ENTRE LAS CARRETERAS HIGUEY - LA OTRA BANDA -VERON), PROVINCIA LA ALTAGRACIA</t>
  </si>
  <si>
    <t>03-RECONSTRUCCIÓN CAMINO VECINAL EL POMO-LOMA BAJITA, MUNICIPIO SOSUA, PROVINCIA PUERTO PLATA</t>
  </si>
  <si>
    <t>12-RECONSTRUCCIÓN DE LA CARRETERA ALTAMIRA - RÍO GRANDE, AFECTADA POR LA VAGUADA DE ABRIL 2022, MUNICIPIO ALTAMIRA, PROVINCIA PUERTO PLATA</t>
  </si>
  <si>
    <t>70-RECONSTRUCCIÓN CARRETERA ISABELA-EL ESTRECHO-BARRANCON, PROVINCIA PUERTO PLATA</t>
  </si>
  <si>
    <t>02-REPARACIÓN DE LOS CAMINOS VECINALES LA JAGUITA Y EL GORRO, MUNICIPIO TENARES, PROVINCIA HERMANAS MIRABAL</t>
  </si>
  <si>
    <t>42-RECONSTRUCCIÓN CARRETERA BATEY HORMIGA-RANCHO ESPAÑOL, MUNICIPIO SANTA BARBARA DE SAMANA, PROVINCIA SAMANA</t>
  </si>
  <si>
    <t>35-CONSTRUCCIÓN DE MURO DE GAVIONES EN EL ARROYO CAÑA, AFECTADO POR EL DISTURBIO TROPICAL NO. 22, MUNICIPIO VILLA ALTAGRACIA, PROVINCIA SAN CRISTÓBAL</t>
  </si>
  <si>
    <t>04-RECONSTRUCCIÓN CAMINO VECINAL EL AGUACATE-SALAMANCA, MUNICIPIO SANTIAGO DE LOS CABALLEROS, PROVINCIA SANTIAGO</t>
  </si>
  <si>
    <t>50-CONSTRUCCIÓN PUENTE CANAL EL FLUMEN, AFECTADO POR LA VAGUADA DE ABRIL 2022, CARRETERA LA CANELA, HATO DEL YAQUE, MUNICIPIO SANTIAGO DE LOS CABALLEROS, PROVINCIA SANTIAGO</t>
  </si>
  <si>
    <t>85-RECONSTRUCCIÓN DE OBRAS COMPLEMENTARIAS CARRETERA TURÍSTICA GREGORIO LUPERÓN, PROVINCIAS SANTIAGO- PUERTO PLATA</t>
  </si>
  <si>
    <t>37-RECONSTRUCCIÓN CARRETERA LA LUISA- PORTILLO, PROVINCIA MONTE PLATA</t>
  </si>
  <si>
    <t>07-CONSTRUCCIÓN PALACIO DE JUSTICIA DE SANTO DOMINGO ESTE</t>
  </si>
  <si>
    <t>89-CONSTRUCCIÓN DE 2 PUENTES SOBRE EL RÍO LEBRÓN, AFECTADOS POR LA TORMENTA FRANKLIN, MUNICIPIO PEDRO BRAND, PROVINCIA SANTO DOMINGO</t>
  </si>
  <si>
    <t xml:space="preserve">   Ejecución 1ro de enero - 04 de abril 2025 (fecha de imputación)</t>
  </si>
  <si>
    <t>Ejecución 1ro de enero - 04 de abril de 2025*</t>
  </si>
  <si>
    <t>Ejecución 1ro de enero - 07 de abril 2025 (fecha de registro)</t>
  </si>
  <si>
    <t>* Fecha de imputación al 04 de abril de 2025 y fecha de registro al 07 de abril de 2025. La fecha de imputación representa los gastos o ingresos en el momento de su ejecución, mientras que la fecha de registro representa el momento de su registro en el sistema, en la medida que se van regularizando los pagos.</t>
  </si>
  <si>
    <t>28-CONSTRUCCIÓN DEL HOSPITAL DE VILLA HERMOSA EN LA PROVINCIA DE LA ROMANA</t>
  </si>
  <si>
    <t>48-CONSTRUCCIÓN DE MUELLE MARITIMO EN EL DISTRITO MUNICIPAL CALETA, PROVINCIA LA ROMANA</t>
  </si>
  <si>
    <t>09-REPARACIÓN DEL ALUMBRADO PÚBLICO EN EL MALECÓN DEL MUNICIPIO DE SANTA BÁRBARA, PROVINCIA SAMANÁ</t>
  </si>
  <si>
    <t>47-RECONSTRUCCIÓN DE CALLES DE LA ZONA URBANA DEL DISTRITO MUNICIPAL ARROYO BARRIL, PROVINCIA SAMANÁ</t>
  </si>
  <si>
    <t>86-REPARACIÓN DE HOSPITALES EN LA PROVINCIA VALVERDE</t>
  </si>
  <si>
    <t>Etiquetas de fila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</si>
</sst>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3">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0"/>
      <color indexed="8"/>
      <name val="Avenir Next LT Pro"/>
      <family val="2"/>
    </font>
    <font>
      <sz val="8"/>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3">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5" fillId="4" borderId="2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6" fillId="0" borderId="0" xfId="0" applyFont="1" applyAlignment="1">
      <alignment vertical="center"/>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40" fillId="0" borderId="0" xfId="0" applyFont="1" applyAlignment="1">
      <alignment vertical="center"/>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66" fontId="50" fillId="4" borderId="20" xfId="1" applyNumberFormat="1" applyFont="1" applyFill="1" applyBorder="1" applyAlignment="1">
      <alignment horizontal="right" vertical="center" wrapText="1"/>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37" fillId="0" borderId="0" xfId="749"/>
    <xf numFmtId="0" fontId="61" fillId="0" borderId="0" xfId="749" applyFont="1" applyAlignment="1">
      <alignment horizontal="left" indent="2"/>
    </xf>
    <xf numFmtId="176" fontId="61" fillId="0" borderId="0" xfId="749" applyNumberFormat="1" applyFont="1"/>
    <xf numFmtId="0" fontId="50" fillId="0" borderId="0" xfId="749" applyFont="1" applyAlignment="1">
      <alignment horizontal="left" indent="3"/>
    </xf>
    <xf numFmtId="176" fontId="50" fillId="0" borderId="0" xfId="749" applyNumberFormat="1" applyFont="1"/>
    <xf numFmtId="0" fontId="61" fillId="0" borderId="0" xfId="749" applyFont="1" applyAlignment="1">
      <alignment horizontal="left" indent="4"/>
    </xf>
    <xf numFmtId="176" fontId="37" fillId="0" borderId="0" xfId="749" applyNumberForma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40" fillId="0" borderId="0" xfId="0" pivotButton="1" applyFont="1"/>
    <xf numFmtId="0" fontId="40" fillId="0" borderId="0" xfId="0" applyFont="1" applyAlignment="1">
      <alignment horizontal="left"/>
    </xf>
    <xf numFmtId="176" fontId="40" fillId="0" borderId="0" xfId="0" applyNumberFormat="1" applyFont="1"/>
    <xf numFmtId="0" fontId="40" fillId="0" borderId="0" xfId="0" applyFont="1" applyAlignment="1">
      <alignment horizontal="left" indent="1"/>
    </xf>
    <xf numFmtId="0" fontId="40" fillId="0" borderId="0" xfId="0" applyFont="1" applyAlignment="1">
      <alignment horizontal="left" indent="2"/>
    </xf>
    <xf numFmtId="0" fontId="40" fillId="0" borderId="0" xfId="0" applyFont="1" applyAlignment="1">
      <alignment horizontal="left" indent="3"/>
    </xf>
    <xf numFmtId="176" fontId="51" fillId="0" borderId="0" xfId="0" applyNumberFormat="1" applyFont="1"/>
    <xf numFmtId="0" fontId="50" fillId="0" borderId="0" xfId="0" applyFont="1" applyAlignment="1">
      <alignment horizontal="left" indent="3"/>
    </xf>
    <xf numFmtId="176" fontId="50" fillId="0" borderId="0" xfId="0" applyNumberFormat="1" applyFont="1"/>
    <xf numFmtId="0" fontId="51" fillId="0" borderId="0" xfId="0" applyFont="1" applyAlignment="1">
      <alignment horizontal="left" indent="4"/>
    </xf>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62" fillId="0" borderId="0" xfId="2" applyFont="1" applyAlignment="1">
      <alignment horizontal="left"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3">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1610573</xdr:colOff>
      <xdr:row>1</xdr:row>
      <xdr:rowOff>9196</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001723" y="371146"/>
          <a:ext cx="1926163" cy="1062826"/>
        </a:xfrm>
        <a:prstGeom prst="rect">
          <a:avLst/>
        </a:prstGeom>
      </xdr:spPr>
    </xdr:pic>
    <xdr:clientData/>
  </xdr:oneCellAnchor>
  <xdr:oneCellAnchor>
    <xdr:from>
      <xdr:col>0</xdr:col>
      <xdr:colOff>367862</xdr:colOff>
      <xdr:row>1</xdr:row>
      <xdr:rowOff>54729</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67862" y="416679"/>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17418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213292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1134342</xdr:colOff>
      <xdr:row>7</xdr:row>
      <xdr:rowOff>15452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0</xdr:col>
      <xdr:colOff>777240</xdr:colOff>
      <xdr:row>3</xdr:row>
      <xdr:rowOff>62865</xdr:rowOff>
    </xdr:from>
    <xdr:to>
      <xdr:col>1</xdr:col>
      <xdr:colOff>1229591</xdr:colOff>
      <xdr:row>6</xdr:row>
      <xdr:rowOff>210397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777240" y="885479"/>
          <a:ext cx="1655965" cy="8402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49530</xdr:colOff>
      <xdr:row>3</xdr:row>
      <xdr:rowOff>5716</xdr:rowOff>
    </xdr:from>
    <xdr:to>
      <xdr:col>4</xdr:col>
      <xdr:colOff>554992</xdr:colOff>
      <xdr:row>6</xdr:row>
      <xdr:rowOff>150529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45705" y="824866"/>
          <a:ext cx="1810387" cy="849663"/>
        </a:xfrm>
        <a:prstGeom prst="rect">
          <a:avLst/>
        </a:prstGeom>
      </xdr:spPr>
    </xdr:pic>
    <xdr:clientData/>
  </xdr:twoCellAnchor>
  <xdr:twoCellAnchor editAs="oneCell">
    <xdr:from>
      <xdr:col>0</xdr:col>
      <xdr:colOff>811530</xdr:colOff>
      <xdr:row>2</xdr:row>
      <xdr:rowOff>133350</xdr:rowOff>
    </xdr:from>
    <xdr:to>
      <xdr:col>1</xdr:col>
      <xdr:colOff>628650</xdr:colOff>
      <xdr:row>6</xdr:row>
      <xdr:rowOff>58371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93345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207645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1659940</xdr:colOff>
      <xdr:row>7</xdr:row>
      <xdr:rowOff>91440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1317724</xdr:colOff>
      <xdr:row>7</xdr:row>
      <xdr:rowOff>17146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129542</xdr:colOff>
      <xdr:row>7</xdr:row>
      <xdr:rowOff>60114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632613" y="897256"/>
          <a:ext cx="1692489" cy="987848"/>
        </a:xfrm>
        <a:prstGeom prst="rect">
          <a:avLst/>
        </a:prstGeom>
      </xdr:spPr>
    </xdr:pic>
    <xdr:clientData/>
  </xdr:twoCellAnchor>
  <xdr:twoCellAnchor editAs="oneCell">
    <xdr:from>
      <xdr:col>0</xdr:col>
      <xdr:colOff>536366</xdr:colOff>
      <xdr:row>3</xdr:row>
      <xdr:rowOff>37256</xdr:rowOff>
    </xdr:from>
    <xdr:to>
      <xdr:col>2</xdr:col>
      <xdr:colOff>472440</xdr:colOff>
      <xdr:row>6</xdr:row>
      <xdr:rowOff>207856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536366" y="980231"/>
          <a:ext cx="1463884" cy="8221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98485</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4429" y="13607"/>
          <a:ext cx="346710" cy="176127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211788</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768834" y="995650"/>
          <a:ext cx="1752426" cy="892538"/>
        </a:xfrm>
        <a:prstGeom prst="rect">
          <a:avLst/>
        </a:prstGeom>
      </xdr:spPr>
    </xdr:pic>
    <xdr:clientData/>
  </xdr:twoCellAnchor>
  <xdr:twoCellAnchor editAs="oneCell">
    <xdr:from>
      <xdr:col>5</xdr:col>
      <xdr:colOff>1215178</xdr:colOff>
      <xdr:row>3</xdr:row>
      <xdr:rowOff>78771</xdr:rowOff>
    </xdr:from>
    <xdr:to>
      <xdr:col>7</xdr:col>
      <xdr:colOff>216967</xdr:colOff>
      <xdr:row>8</xdr:row>
      <xdr:rowOff>19495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2788053" y="888396"/>
          <a:ext cx="1670694" cy="10360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12</xdr:row>
      <xdr:rowOff>55245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209550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755.46047824074" createdVersion="8" refreshedVersion="8" minRefreshableVersion="3" recordCount="13814" xr:uid="{60BD1EC8-9C35-4856-BCEA-54DC849A8B73}">
  <cacheSource type="worksheet">
    <worksheetSource ref="A1:T13815" sheet="Hoja1" r:id="rId2"/>
  </cacheSource>
  <cacheFields count="20">
    <cacheField name="COD_PERIODO" numFmtId="0">
      <sharedItems/>
    </cacheField>
    <cacheField name="INSTITUCIONAL" numFmtId="0">
      <sharedItems containsBlank="1" count="8">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m/>
      </sharedItems>
    </cacheField>
    <cacheField name="TIPO" numFmtId="0">
      <sharedItems containsBlank="1" count="3">
        <s v="2 - GASTOS"/>
        <s v="4 - Aplicaciones financieras"/>
        <m/>
      </sharedItems>
    </cacheField>
    <cacheField name="ECO_TITULO" numFmtId="0">
      <sharedItems containsBlank="1" count="4">
        <s v="2.1 - Gastos corrientes"/>
        <s v="2.2 - Gastos de capital"/>
        <s v="3.2 - Aplicaciones financieras"/>
        <m/>
      </sharedItems>
    </cacheField>
    <cacheField name="ECO_SUBTITULO" numFmtId="0">
      <sharedItems containsBlank="1" count="18">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m/>
      </sharedItems>
    </cacheField>
    <cacheField name="PODER_Y_ORGANISMO" numFmtId="0">
      <sharedItems containsBlank="1"/>
    </cacheField>
    <cacheField name="CAPITULO" numFmtId="0">
      <sharedItems containsBlank="1" count="134">
        <s v="0101 - SENADO DE LA REPÚBLICA"/>
        <s v="0102 - CÁMARA DE DIPUTADOS"/>
        <s v="0406 - OFICINA NACIONAL DE DEFENSA PUBLICA"/>
        <s v="0201 - PRESIDENCIA DE LA REPÚBLICA"/>
        <s v="0202 - MINISTERIO DE  INTERIOR Y POLICÍA"/>
        <s v="0203 - MINISTERIO DE DEFENSA"/>
        <s v="0204 - MINISTERIO DE RELACIONES EXTERIORES"/>
        <s v="0205 - MINISTERIO DE HACIENDA"/>
        <s v="0206 - MINISTERIO DE EDUCACIÓN"/>
        <s v="0207 - MINISTERIO DE SALUD PÚBLICA Y ASISTENCIA SOCIAL"/>
        <s v="0208 - MINISTERIO DE DEPORTES Y RECREACIÓN"/>
        <s v="0209 - MINISTERIO DE TRABAJO"/>
        <s v="0210 - MINISTERIO DE AGRICULTURA"/>
        <s v="0211 - MINISTERIO DE OBRAS PÚBLICAS Y COMUNICACIONES"/>
        <s v="0212 - MINISTERIO DE INDUSTRIA, COMERCIO Y MIPYMES (MICM)"/>
        <s v="0213 - MINISTERIO DE TURISMO"/>
        <s v="0214 - PROCURADURÍA GENERAL DE LA REPÚBLICA"/>
        <s v="0215 - MINISTERIO DE LA MUJER"/>
        <s v="0216 - MINISTERIO DE CULTURA"/>
        <s v="0217 - MINISTERIO DE LA JUVENTUD"/>
        <s v="0218 - MINISTERIO DE MEDIO AMBIENTE Y RECURSOS NATURALES"/>
        <s v="0219 - MINISTERIO DE EDUCACIÓN SUPERIOR CIENCIA Y TECNOLOGÍA"/>
        <s v="0220 - MINISTERIO DE ECONOMÍA, PLANIFICACIÓN Y DESARROLLO"/>
        <s v="0221 - MINISTERIO DE ADMINISTRACIÓN PÚBLICA"/>
        <s v="0222 - MINISTERIO DE ENERGIA Y MINAS"/>
        <s v="0223 - MINISTERIO DE LA VIVIENDA, HABITAT Y EDIFICACIONES (MIVHED)"/>
        <s v="0999 - ADMINISTRACION DE OBLIGACIONES DEL TESORO NACIONAL"/>
        <s v="0301 - PODER JUDICIAL"/>
        <s v="0401 - JUNTA CENTRAL ELECTORAL"/>
        <s v="0402 - CÁMARA DE CUENTAS"/>
        <s v="0403 - TRIBUNAL CONSTITUCIONAL"/>
        <s v="0404 - DEFENSOR DEL PUEBLO"/>
        <s v="0405 - TRIBUNAL SUPERIOR  ELECTORAL ( TSE)"/>
        <s v="0998 - ADMINISTRACION DE DEUDA PUBLICA Y ACTIVOS FINANCIEROS"/>
        <s v="5102 - CENTRO DE EXPORTACIONES E INVERSIONES DE LA REP. DOM."/>
        <s v="5103 - CONSEJO NACIONAL DE POBLACIÓN Y FAMILIA"/>
        <s v="5104 - DEPARTAMENTO AEROPORTUARIO"/>
        <s v="5109 - DEFENSA CIVIL"/>
        <s v="5111 - INSTITUTO AGRARIO DOMINICANO"/>
        <s v="5112 - INSTITUTO AZUCARERO DOMINICANO"/>
        <s v="5118 - INSTITUTO NACIONAL DE RECURSOS HIDRAÚLICOS (INDRHI)"/>
        <s v="5119 - INSTITUTO PARA EL DESARROLLO DEL SUROESTE"/>
        <s v="5120 - JARDÍN BOTÁNICO"/>
        <s v="5121 - LIGA MUNICIPAL DOMINICANA"/>
        <s v="5127 - SUPERINTENDENCIA DE SEGUROS"/>
        <s v="5128 - UNIVERSIDAD AUTÓNOMA DE SANTO DOMINGO"/>
        <s v="5130 - PARQUE ZOOLÓGICO NACIONAL"/>
        <s v="5131 - INSTITUTO DOMINICANO DE LAS TELECOMUNICACIONES"/>
        <s v="5132 - INSTITUTO DOMINICANO DE INVESTIGACIONES AGROPECUARIAS Y FORESTALES"/>
        <s v="5133 - MUSEO DE HISTORIA NATURAL"/>
        <s v="5134 - ACUARIO NACIONAL"/>
        <s v="5135 - OFICINA NACIONAL DE PROPIEDAD INDUSTRIAL"/>
        <s v="5136 - INSTITUTO DOMINICANO DEL CAFÉ"/>
        <s v="5137 - INSTITUTO DUARTIANO"/>
        <s v="5138 - COMISIÓN NACIONAL DE ENERGÍA"/>
        <s v="5139 - SUPERINTENDENCIA DE ELECTRICIDAD"/>
        <s v="5140 - INSTITUTO DEL TABACO DE LA REPÚBLICA DOMINICANA"/>
        <s v="5142 - FONDO PATRIMONIAL DE LAS EMPRESAS REFORMADAS"/>
        <s v="5143 - INSTITUTO DE DESARROLLO Y CRÉDITO COOPERATIVO"/>
        <s v="5144 - FONDO ESPECIAL PARA EL DESARROLLO AGROPECUARIO"/>
        <s v="5147 - INSTITUTO NACIONAL DE LA UVA"/>
        <s v="5150 - CONSEJO NACIONAL DE ZONAS FRANCAS"/>
        <s v="5151 - CONSEJO NACIONAL PARA LA NIÑEZ Y LA ADOLESCENCIA"/>
        <s v="5154 - INSTITUTO DE INNOVACION EN BIOTECNOLOGIA E INDUSTRIAL (IIBI)"/>
        <s v="5155 - INSTITUTO DE FORMACIÓN TÉCNICO PROFESIONAL (INFOTEP)"/>
        <s v="5157 - CORPORACION DOMICANA DE EMPRESAS ESTATALES (CORDE"/>
        <s v="5158 - DIRECCION GENERAL DE ADUANAS"/>
        <s v="5159 - DIRECCION GENERAL DE IMPUESTOS INTERNOS"/>
        <s v="5161 - INSTITUTO DE PROTECCION DE LOS DERECHOS AL CONSUMIDOR"/>
        <s v="5162 - INSTITUTO DOMINICANO DE AVIACION CIVIL"/>
        <s v="5163 - CONSEJO DOMINICANO DE PESCA Y ACUICULTURA"/>
        <s v="5165 - COMISION REGULADORA DE PRACTICAS DESLEALES"/>
        <s v="5166 - COMISION NACIONAL DE DEFENSA DE LA COMPETENCIA"/>
        <s v="5168 - ARCHIVO GENERAL DE LA NACIÓN"/>
        <s v="5169 - DIRECCIÓN GENERAL DE CINE (DGCINE)"/>
        <s v="5171 - INSTITUTO DOMINICANO PARA LA CALIDAD (INDOCAL)"/>
        <s v="5172 - ORGANISMO DOMINICANO DE ACREDITACION (ODAC)"/>
        <s v="5174 - MERCADOS DOMINICANOS DE ABASTO AGROPECUARIO"/>
        <s v="5175 - CONSEJO NACIONAL DE COMPETITIVIDAD"/>
        <s v="5176 - CONSEJO NACIONAL DE DISCAPACIDAD (CONADIS)"/>
        <s v="5177 - CONSEJO NAC. DE INVESTIGACIONES AGROPECUARIAS Y FORESTALES (CONIAF)"/>
        <s v="5178 - FONDO NACIONAL PARA EL MEDIO AMBIENTE Y RECURSOS NATURALES"/>
        <s v="5179 - SERVICIO GEOLOGICO NACIONAL"/>
        <s v="5180 - DIRECCION CENTRAL DEL SERVICIO NACIONAL DE SALUD"/>
        <s v="5181 - INSTITUTO GEOGRÁFICO NACIONAL JOSÉ JOAQUÍN HUNGRÍA MORELL"/>
        <s v="5182 - INSTITUTO NACIONAL DE TRÁNSITO Y TRANSPORTE TERRESTRE"/>
        <s v="5183 - UNIDAD DE ANÁLISIS FINANCIERO (UAF)"/>
        <s v="5184 - DIRECCIÓN GENERAL DE ALIANZAS PÚBLICO-PRIVADAS"/>
        <s v="5186 - INSTITUTO PARA EL FOMENTO, ACCESO Y GARANTIA PARA MI CASA (INFAMICASA)"/>
        <s v="5187 - DIRECCIÓN GENERAL DE RIESGOS AGROPECUARIOS"/>
        <s v="5188 - INSTITUTO NACIONAL DE ATENCIÓN INTEGRAL A LA PRIMERA INFANCIA (INAIPI)"/>
        <s v="5189 - DIRECCION GENERAL DE MECENAZGO (DGM)"/>
        <s v="5190 - INSTITUTO NACIONAL DE COORDINACIÓN DE TRASPLANTE (INCORT)"/>
        <s v="5191 - INSTITUTO NACIONAL DE CUSTODIA Y ADMINISTRACION DE BIENES INCAUTADOS, DECOMISADOS Y EN EXTINCION DE DOMINIO (INCABIDE)"/>
        <s v="5193 - INSTITUTO DOMINICANO DE METEOROLOGÍA (INDOMET)"/>
        <s v="5202 - INSTITUTO DE AUXILIOS"/>
        <s v="5205 - SUPERINTENDENCIA DE PENSIONES"/>
        <s v="5206 - SUPERINTENDENCIA DE SALUD Y RIESGO LABORAL"/>
        <s v="5207 - CONSEJO NACIONAL DE SEGURIDAD SOCIAL"/>
        <s v="5208 - SEGURO NACIONAL DE SALUD"/>
        <s v="5209 - DIRECCIÓN GENERAL DE INFORMACIÓN Y DEFENSA DE LOS AFILIADOS"/>
        <s v="5210 - INSTITUTO DOMINICANO DE PREVENCIÓN Y PROTECCIÓN DE RIESGOS LABORALES"/>
        <s v="5211 - TESORERÍA DE LA SEGURIDAD SOCIAL"/>
        <s v="6104 - CORPORACIÓN DE ACUEDUCTO Y ALCANTARILLADO DE SANTIAGO"/>
        <s v="6123 - EMPRESA DE GENERACION HIDROELECTRICA DOMINICANA (EGEHID)"/>
        <s v="6114 - CORPORACIÓN DE FOMENTO HOTELERO Y DESARROLLO DEL TURISMO"/>
        <s v="6118 - LOTERIA NACIONAL"/>
        <s v="6125 - CORPORACION DE ACUEDUCTO Y ALCANTARILLADO DE LA VEGA"/>
        <s v="6128 - EMPRESA ELECTRICA DEL NORTE (EDENORTE)"/>
        <s v="6111 - INSTITUTO DE ESTABILIZACIÓN DE PRECIOS"/>
        <s v="6130 - EMPRESA ELECTRICA DEL ESTE (EDEESTE)"/>
        <s v="6110 - CONSEJO ESTATAL DEL AZUCAR"/>
        <s v="6124 - EMPRESA DE TRANSMISION ELECTRICA DOMINICANA ( ETED)"/>
        <s v="6129 - EMPRESA ELECTRICA DEL SUR (EDESUR)"/>
        <s v="6102 - CORPORACIÓN DEL ACUEDUCTO Y ALCANTARILLADO DE SANTO DOMINGO"/>
        <s v="6108 - CORPORACIÓN DE ACUEDUCTO Y ALCANTARILLADO DE LA ROMANA"/>
        <s v="6122 - CORPORACION DE ACUEDUCTO Y ALCANTARILLADO DE MONSEÑOR NOUEL"/>
        <s v="6112 - INSTITUTO NACIONAL DE AGUAS POTABLES Y ALCANTARILLADOS"/>
        <s v="6109 - CORPORACIÓN DE ACUEDUCTO Y ALCANTARILLADO DE PUERTO PLATA"/>
        <s v="6115 - INSTITUTO POSTAL DOMINICANO"/>
        <s v="6116 - AUTORIDAD PORTUARIA DOMINICANA"/>
        <s v="6107 - CORPORACIÓN DE ACUEDUCTO Y ALCANTARILLADO DE MOCA"/>
        <s v="6131 - OPERADORA METROPOLITANA DE SERVICIOS DE AUTOBUSES (OMSA)"/>
        <s v="6103 - CORPORACION ESTATAL DE RADIO Y TELEVISON ( CERTV)"/>
        <s v="6121 - CORPORACION DE ACUEDUCTO Y ALCANTARILLADO DE BOCA CHICA"/>
        <s v="6120 - PROYECTO LA CRUZ DE MANZANILLO"/>
        <s v="5009 - SUPERINTENDENCIA DE BANCOS"/>
        <s v="5008 - SUPERINTENDENCIA DEL MERCADO DE VALORES"/>
        <s v="5001 - BANCO AGRICOLA DE LA REPUBLICA DOMINICANA"/>
        <s v="5003 - BANCO NACIONAL DE LAS EXPORTACIONES (BANDEX)"/>
        <s v="5007 - CONS. NAC. PROM. Y APOYO A LA MICRO, PEQ. Y MEDIANA EMPRESA-PROMIPYME"/>
        <s v="5005 - CAJA DE AHORROS PARA OBREROS Y MONTE DE PIEDAD"/>
        <s v="5004 - BANCO DE RESERVAS DE LA REPUBLICA DOMINICANA"/>
        <m/>
      </sharedItems>
    </cacheField>
    <cacheField name="UNIDAD_EJECUTORA" numFmtId="0">
      <sharedItems containsBlank="1" count="283">
        <s v="0001 - SENADO DE LA REPÚBLICA DOMINICANA"/>
        <s v="0001 - CÁMARA DE DIPUTADOS"/>
        <s v="0001 - OFICINA NACIONAL DE DEFENSA PUBLICA"/>
        <s v="0001 - CONTRALORIA GENERAL DE LA REPUBLICA"/>
        <s v="0001 - GABINETE SOCIAL DE LA PRESIDENCIA"/>
        <s v="0001 - MINISTERIO DE LA PRESIDENCIA"/>
        <s v="0001 - SECRETARIADO ADMINISTRATIVO DE LA PRESIDENCIA"/>
        <s v="0003 - PLAN PRESIDENCIAL CONTRA LA POBREZA"/>
        <s v="0004 - COMISION PRESIDENCIAL DE APOYO AL DESARROLLO BARRIAL"/>
        <s v="0004 - SERVICIO INTEGRAL DE EMERGENCIAS"/>
        <s v="0005 - GOBERNACIÓN  DEL EDIFICIO GUBERNAMENTAL JUAN PABLO DUARTE"/>
        <s v="0005 - UNIDAD EJECUTORA PARA LA READECUACION DE BARRIOS  Y ENTORNOS (URBE)"/>
        <s v="0006 - CENTRO DE OPERACIONES DE EMERGENCIAS (COE)"/>
        <s v="0007 - PROGRAMA SUPÉRATE"/>
        <s v="0008 - ADMINISTRADORA DE SUBSIDIOS SOCIALES"/>
        <s v="0008 - DIRECCION GENERAL DE ETICA E INTEGRIDAD GUBERNAMENTAL"/>
        <s v="0009 - COMISIÓN PRESIDENCIAL DE APOYO AL DESARROLLO PROVINCIAL"/>
        <s v="0009 - DIRECCIÓN GENERAL DE PROYECTOS ESTRATÉGICOS Y ESPECIALES DE LA PRESIDENCIA DE LA REPÚBLICA (PROPEEP)"/>
        <s v="0010 - CONSEJO NACIONAL DE LA PERSONA ENVEJECIENTE"/>
        <s v="0010 - CONSEJO NACIONAL PARA EL CAMBIO CLIMÁTICO Y MECANISMO DE DESARROLLO LIMPIO"/>
        <s v="0010 - UNIDAD TECNICA EJECUTORA DE TITULACION DE TERRENOS DEL ESTADO"/>
        <s v="0012 - CONSEJO NACIONAL DE DROGAS"/>
        <s v="0014 - COMEDORES ECONOMICOS DEL ESTADO"/>
        <s v="0015 - DIRECCIÓN GENERAL DE DESARROLLO DE LA COMUNIDAD"/>
        <s v="0016 - DIRECCION GENERAL DE DESARROLLO FRONTERIZO"/>
        <s v="0018 - COMISIÓN PERMANENTE DE EFEMÉRIDES PATRIA"/>
        <s v="0024 - AUTORIDAD NACIONAL DE ASUNTOS MARÍTIMOS (ANAMAR)"/>
        <s v="0029 - VICE PRESIDENCIA DE LA REPÚBLICA"/>
        <s v="0031 - DIRECCION DE PRENSA DEL PRESIDENTE"/>
        <s v="0032 - DIRECCION DE ESTRATEGIA Y COMUNICACION GUBERNAMENTAL"/>
        <s v="0033 - ECO5RD"/>
        <s v="0034 - DIRECCIÓN NACIONAL DE CONTROL DE DROGAS (DNCD)"/>
        <s v="0001 - MINISTERIO DE INTERIOR Y POLICIA"/>
        <s v="0001 - POLICIA NACIONAL"/>
        <s v="0002 - DIRECCIÓN GENERAL DE MIGRACIÓN"/>
        <s v="0002 - INSTITUTO POLICIAL DE EDUCACION SUPERIOR"/>
        <s v="0003 - INSTITUTO NACIONAL DE MIGRACION"/>
        <s v="0004 - CUERPO DE BOMBEROS DE SANTO DOMINGO, DISTRITO NACIONAL"/>
        <s v="0004 - DIRECCION CENTRAL  DE  POLICIA DE TURISMO"/>
        <s v="0005 - CUERPO DE BOMBEROS SANTO DOMINGO NORTE"/>
        <s v="0005 - DIRECCION GENERAL DE SEGURIDAD DE TRANSITO Y TRANSPORTE TERRESTRE (DIGESETT)"/>
        <s v="0006 - CUERPO DE BOMBEROS SANTO DOMINGO ESTE"/>
        <s v="0007 - CUERPO DE BOMBEROS DE SANTO DOMINGO DE BOCA CHICA"/>
        <s v="0007 - DIRECCION GENERAL DE LA RESERVA DE LA POLICIA NACIONAL"/>
        <s v="0008 - CUERPO DE BOMBEROS DE SANTO DOMINGO DE LOS ALCARRIZOS"/>
        <s v="0008 - HOSPITAL GENERAL DOCENTE DE LA POLICIA NACIONAL"/>
        <s v="0009 - COMITÉ DE RETIRO DE LA POLICIA NACIONAL"/>
        <s v="0009 - CUERPO DE BOMBEROS DE SANTO DOMINGO DE PEDRO BRAND"/>
        <s v="0010 - CUERPO DE BOMBEROS DE SANTO DOMINGO OESTE"/>
        <s v="0001 - ARMADA DE LA REPUBLICA DOMINICANA"/>
        <s v="0001 - EJERCITO DE LA REPUBLICA DOMINICANA"/>
        <s v="0001 - FUERZA AEREA DE LA  REPUBLICA DOMINICANA"/>
        <s v="0001 - MINISTERIO DE DEFENSA"/>
        <s v="0002 - ACADEMIA MILITAR BATALLA DE LA CARRERA"/>
        <s v="0002 - DIRECCION GENERAL DE DRAGAS, PRESAS Y BALIZAMIENTO, M.G"/>
        <s v="0002 - DIRECCION GENERAL DE ESCUELAS VOCACIONALES"/>
        <s v="0002 - HOSPITAL MILITAR FAD DR RAMON DE LARA"/>
        <s v="0003 - DIRECCIÓN GENERAL DE COMUNIDADES FRONTERIZAS"/>
        <s v="0003 - ESCUELA DE GRADUADOS DE ESTUDIOS MILITARES DEL EJERCITO DE REP. DOM."/>
        <s v="0003 - FORMACION Y CAPACITACION TECNICO PROFESIONAL (IMESA)"/>
        <s v="0003 - SERVICIOS DE PESCA"/>
        <s v="0004 - INSTITUTO DE SEGURIDAD SOCIAL DE LAS FUERZAS ARMADAS"/>
        <s v="0004 - PRIMER REGIMIENTO DE LA GUARDIA PRESIDENCIAL"/>
        <s v="0005 - HOSPITAL CENTRAL FUERZAS  ARMADAS"/>
        <s v="0006 - INSTITUTO CARTOGRÁFICO MILITAR DE LAS FUERZAS ARMADAS"/>
        <s v="0007 - ESC DE GRAD.DE COM.Y ESTADO MAYOR CONJ.'GRAL DE DIV. GREGORIO LUPERON'"/>
        <s v="0008 - CÍRCULO DEPORTIVO DE LAS FUERZAS ARMADAS Y LA POLICIA NACIONAL"/>
        <s v="0009 - ESCUELA DE GRADUADOS EN DERECHOS HUMANOS Y DERECHO INTERNACIONAL HUMANITARIO"/>
        <s v="0010 - 'ESCUELA DE GRADUADOS DE ALTOS ESTUDIOS ESTRATÉGICOS' (EGAEE)"/>
        <s v="0011 - COMISION PERMANENTE PARA LA REFORMA Y MODERNIZACIÓN DE LAS  FF.AA Y P.N."/>
        <s v="0012 - CUERPO ESPECIALIZADO DE SEGURIDAD FRONTERIZA TERRESTRE"/>
        <s v="0014 - DIRECCION GENERAL DE LA RESERVA DE LAS FUERZAS ARMADAS Y POLICIA NACIONAL"/>
        <s v="0015 - CUERPOS ESPECIALIZADOS DE SEGURIDAD PORTUARIA"/>
        <s v="0017 - SERVICIO MILITAR VOLUNTARIO"/>
        <s v="0019 - SUPERINTENDENCIA DE VIGILANCIA Y SEGURIDAD PRIVADA"/>
        <s v="0020 - CUERPO ESPECIALIZADO PARA LA SEGURIDAD DEL METRO DE SANTO DOMINGO"/>
        <s v="0026 - Cuerpo Especializado de Seguridad Aeroportuaria y de Aviación Civil (CESAC)"/>
        <s v="0027 - DIRECCION GENERAL DEL PLAN SOCIAL DEL MINISTERIO DE DEFENSA"/>
        <s v="0028 - UNIVERSIDAD NACIONAL PARA LA DEFENSA GENERAL JUAN PABLO DUARTE Y DIEZ (UNADE)"/>
        <s v="0030 - SERVICIO NACIONAL DE PROTECCION AMBIENTAL"/>
        <s v="0031 - DIRECCIÓN GENERAL DE LA INDUSTRIA MILITAR DE LAS FUERZAS ARMADAS"/>
        <s v="0032 - CUERPO DE SEGURIDAD PRESIDENCIAL (CUSEP)"/>
        <s v="0001 - MINISTERIO DE RELACIONES EXTERIORES"/>
        <s v="0002 - DIRECCION GENERAL DE PASAPORTES"/>
        <s v="0003 - INSTITUTO DE EDUCACION SUPERIOR"/>
        <s v="0004 - CONSEJO NACIONAL DE FRONTERAS"/>
        <s v="0005 - COMISION NACIONAL DE NEGOCIACIONES  COMERCIALES (CNNC)"/>
        <s v="0001 - MINISTERIO DE HACIENDA"/>
        <s v="0002 - DIRECCION NACIONAL DE CATASTRO"/>
        <s v="0003 - ADMINISTRACION GENERAL DE BIENES NACIONALES"/>
        <s v="0004 - DIRECCION GENERAL DE CONTRATACIONES PUBLICAS"/>
        <s v="0005 - DIRECCION GENERAL DE POLITICA Y LEGISLACION TRIBUTARIA"/>
        <s v="0006 - CENTRO DE CAPACITACIÓN EN POLITICA Y GESTION FISCAL"/>
        <s v="0008 - TESORERIA NACIONAL"/>
        <s v="0009 - DIRECCIÓN GENERAL DE CONTABILIDAD GUBERNAMENTAL"/>
        <s v="0010 - DIRECCION GENERAL  DE PRESUPUESTO"/>
        <s v="0011 - DIRECCION GENERAL DE CREDITO PUBLICO"/>
        <s v="0012 - DIRECCION GENERAL DE JUBILACIONES Y PENSIONES A CARGO DEL ESTADO"/>
        <s v="0001 - MINISTERIO DE EDUCACION"/>
        <s v="0002 - OFICINA DE COOPERACIÓN INTERNACIONAL (OCI)"/>
        <s v="0004 - INSTITUTO NACIONAL DE EDUCACIÓN FISICA"/>
        <s v="0005 - INSTITUTO NACIONAL DE BIENESTAR MAGISTERIAL"/>
        <s v="0006 - INSTITUTO DOM. DE EVALUACIÓN E INVESTIGACIÓN DE LA CALIDAD EDUCATIVA"/>
        <s v="0007 - INSTITUTO NACIONAL DE FORMACIÓN Y CAPACITACIÓN MAGISTERIAL"/>
        <s v="0008 - INSTITUTO SUPERIOR DE FORMACIÓN DOCENTE  SALOME UREÑA"/>
        <s v="0010 - INSTITUTO NACIONAL DE BIENESTAR ESTUDIANTIL (INABIE)"/>
        <s v="0011 - CENTRO DE ATENCIÓN INTEGRAL PARA LA DISCAPACIDAD (CAID)"/>
        <s v="0012 - DIRECCION DE INFRAESTRUCTURA ESCOLAR"/>
        <s v="0001 - MINISTERIO DE SALUD PUBLICA Y ASISTENCIA SOCIAL"/>
        <s v="0007 - CONSEJO NACIONAL PARA EL VIH SIDA"/>
        <s v="0017 - PROGRAMA DE MEDICAMENTOS ESENCIALES"/>
        <s v="0032 - DIRECCIÓN GENERAL DE MEDICAMENTOS, ALIMENTOS Y PRODUCTOS SANITARIOS (DIGEMAPS)"/>
        <s v="0001 - MINISTERIO DE DEPORTES Y RECREACIÓN"/>
        <s v="0002 - COMISIÓN HÍPICA NACIONAL"/>
        <s v="0003 - DIRECCION DEL COMISIONADO NACIONAL DE BEISBOL"/>
        <s v="0001 - MINISTERIO DE TRABAJO"/>
        <s v="0001 - MINISTERIO DE AGRICULTURA"/>
        <s v="0002 - DIRECCION GENERAL DE GANADERIA"/>
        <s v="0003 - OFICINA DE TRATADOS COMERCIALES AGRICOLAS"/>
        <s v="0005 - DIRECCION EJECUTIVA DE LA COMISION DE FOMENTO A LA TECNIFICACION DEL SISTEMA NACIONAL DE RIEGO"/>
        <s v="0006 - CONSEJO NACIONAL DE PRODUCCIÓN PECUARIA (CONAPROPE)"/>
        <s v="0007 - CONSEJO NACIONAL PARA LA REGLAMENTACIÓN Y FOMENTO DE LA INDUSTRIA LECHERA"/>
        <s v="0001 - MINISTERIO DE OBRAS PUBLICAS Y COMUNICACIONES"/>
        <s v="0002 - DIRECCION GENERAL DE EMBELLECIMIENTO DE CARRETERAS Y AVENIDAS DE CIRCUNV."/>
        <s v="0003 - OFICINA PARA EL REORDENAMIENTO DEL TRANSPORTE"/>
        <s v="0006 - OFICINA NAC. DE EVALUACIÓN SÍSMICA Y VULNERABILIDAD DE INFRAESTRUCTURA"/>
        <s v="0011 - JUNTA DE AVIACIÓN CIVIL"/>
        <s v="0001 - MINISTERIO DE INDUSTRIA, COMERCIO y MIPYMES (MICM)"/>
        <s v="0007 - INDUSTRIA NACIONAL DE LA AGUJA"/>
        <s v="0008 - OFICINA NACIONAL DE DERECHO DE AUTOR"/>
        <s v="0009 - DIRECCION DE FOMENTO Y DESARROLLO DE LA ARTESANIA NACIONAL (FODEARTE)"/>
        <s v="0010 - CONSEJO DE COORDINACIÓN DE LA ZONA ESPECIAL DE DESARROLLO FRONTERIZO (CCDF)"/>
        <s v="0001 - MINISTERIO DE TURISMO"/>
        <s v="0002 - COMITE EJECUTOR DE INFRAESTRUCTA EN ZONAS TURISTICAS (CEIZTUR)"/>
        <s v="0001 - PROCURADURIA GENERAL DE LA REPUBLICA DOMINICANA"/>
        <s v="0001 - MINISTERIO DE LA MUJER"/>
        <s v="0001 - MINISTERIO DE CULTURA"/>
        <s v="0002 - ORQUESTA SINFÓNICA NACIONAL"/>
        <s v="0003 - BIBLIOTECA NACIONAL PEDRO HENRÍQUEZ UREÑA"/>
        <s v="0005 - DIRECCIÓN GENERAL DE BELLAS ARTES"/>
        <s v="0006 - DIRECCIÓN GENERAL DE MUSEOS"/>
        <s v="0001 - MINISTERIO DE LA JUVENTUD"/>
        <s v="0001 - MINISTERIO  DE MEDIO AMBIENTE Y RECURSOS NATURALES"/>
        <s v="0007 - UNIDAD TÉCNICA EJECUTORA DE PROYECTOS DE DESARROLLO AGROFORESTAL"/>
        <s v="0001 - MINISTERIO DE EDUCACION SUPERIOR, CIENCIA Y TECNOLOGIA"/>
        <s v="0002 - INSTITUTO TECNOLÓGICO DE LAS AMÉRICAS"/>
        <s v="0003 - INSTITUTO TECNICO SUPERIOR COMUNITARIO"/>
        <s v="0004 - COMISION INTERNACIONAL ASESORA CIENCIA Y TECNOLOGIA"/>
        <s v="0001 - MINISTERIO DE ECONOMIA, PLANIFICACION Y DESARROLLO"/>
        <s v="0009 - OFICINA NACIONAL DE ESTADISTICAS"/>
        <s v="0017 - GOBERNACION DEL EDIFICIO DE OFICINAS GUBERNAMENTALES"/>
        <s v="0018 - SISTEMA ÚNICO DE BENEFICIARIOS"/>
        <s v="0001 - MINISTERIO DE ADMINISTRACION PUBLICA"/>
        <s v="0002 - INSTITUTO NACIONAL DE ADMINISTRACION PUBLICA"/>
        <s v="0003 - OFICINA GUBERNAMENTAL DE TECNOLOGIA DE LA INFORMACION Y LA COMUNICACION (OGTIC)"/>
        <s v="0001 - MINISTERIO DE ENERGIA Y MINAS"/>
        <s v="0002 - DIRECCION GENERAL DE MINERIA"/>
        <s v="0001 - MINISTERIO DE LA VIVIENDA, HABITAT Y EDIFICACIONES (MIVHED)"/>
        <s v="0001 - MINISTERIO DE HACIENDA (OBLIGACIONES DEL TESORO)"/>
        <s v="0001 - CONSEJO DEL PODER JUDICIAL"/>
        <s v="0001 - JUNTA CENTRAL ELECTORAL"/>
        <s v="0001 - CAMARA DE CUENTAS DE LA REPUBLICA DOMINICANA"/>
        <s v="0001 - TRIBUNAL CONSTITUCIONAL"/>
        <s v="0001 - DEFENSOR DEL PUEBLO"/>
        <s v="0001 - TRIBUNAL SUPERIOR  ELECTORAL TSE"/>
        <s v="0001 - MINISTERIO  DE HACIENDA (DEUDA PUBLICA)"/>
        <s v="0005 - DIRECCION GENERAL DE COOPERACION MULTILATERAL"/>
        <s v="0001 - CENTRO DE EXPORTACION E INVERSION DE LA REPUBLICA DOMINICANA"/>
        <s v="0001 - CONSEJO NACIONAL DE POBLACION Y FAMILIA"/>
        <s v="0001 - DEPARTAMENTO AEROPORTUARIO"/>
        <s v="0001 - DEFENSA CIVIL"/>
        <s v="0001 - INSTITUTO AGRARIO DOMINICANO"/>
        <s v="0001 - INSTITUTO AZUCARERO DOMINICANO"/>
        <s v="0001 - INSTITUTO NACIONAL DE RECURSOS HIDRAULICOS -INDRHI-"/>
        <s v="0001 - INSTITUTO PARA EL DESARROLLO DEL SUROESTE -INDESUR-"/>
        <s v="0001 - JARDIN BOTANICO NACIONAL"/>
        <s v="0001 - LIGA MUNICIPAL DOMINICANA"/>
        <s v="0001 - SUPERINTENDENCIA DE SEGUROS"/>
        <s v="0001 - UNIVERSIDAD AUTONOMA DE SANTO DOMINGO"/>
        <s v="0001 - PARQUE ZOOLOGICO NACIONAL"/>
        <s v="0001 - INSTITUTO DOMINICANO DE LA TELECOMUNICACIONES"/>
        <s v="0001 - INSTITUTO DOMINICANO DE INVESTIGACIONES AGROPECUARIAS Y FORESTALES"/>
        <s v="0001 - MUSEO DE HISTORIA NATURAL"/>
        <s v="0001 - ACUARIO NACIONAL"/>
        <s v="0001 - OFICINA NACIONAL DE LA PROPIEDAD INDUSTRIAL"/>
        <s v="0001 - INSTITUTO DOMINICANO DEL CAFÉ"/>
        <s v="0001 - INSTITUTO DUARTIANO"/>
        <s v="0001 - COMISION NACIONAL DE ENERGIA"/>
        <s v="0001 - SUPERINTENDENCIA DE ELECTRICIDAD"/>
        <s v="0001 - INSTITUTO DEL TABACO DE LA REPÚBLICA DOMINICANA"/>
        <s v="0001 - FONDO PATRIMONIAL DE EMPRESAS REFORMADAS"/>
        <s v="0001 - INSTITUTO DE DESARROLLO Y CREDITO COOPERATIVO"/>
        <s v="0001 - FONDO ESPECIAL PARA EL DESARROLLO AGROPECUARIO"/>
        <s v="0001 - INSTITUTO NACIONAL DE LA UVA"/>
        <s v="0001 - Consejo Nacional de Zonas Francas"/>
        <s v="0001 - CONSEJO NACIONAL PARA LA NIÑEZ Y LA ADOLESCENCIA"/>
        <s v="0001 - INSTITUTO  DE INNOVACION EN BIOTECNOLOGIA E INDUSTRIA"/>
        <s v="0001 - INSTITUTO NACIONAL DE FORMACION TECNICO PROFESIONAL - INFOTEP"/>
        <s v="0001 - CORPORACION DOMICANA DE EMPRESAS ESTATALES (CORDE"/>
        <s v="0001 - DIRECCION GENERAL DE ADUANAS"/>
        <s v="0001 - DIRECCION GENERAL DE IMPUESTOS INTERNOS"/>
        <s v="0001 - INSTITUTO NACIONAL DE PROTECCION DE LOS DERECHOS DEL CONSUMIDOR"/>
        <s v="0001 - INSTITUTO DOMINICANO DE AVIACION CIVIL"/>
        <s v="0001 - CONSEJO DOMINICANO DE PESCA Y ACUICULTURA"/>
        <s v="0001 - COMISION REGULADORA DE PRACTICAS DESLEALES EN EL COMERCIO"/>
        <s v="0001 - COMISION NACIONAL  DE DEFENSA DE LA COMPETENCIA"/>
        <s v="0001 - ARCHIVO GENERAL DE LA NACION"/>
        <s v="0001 - DIRECCION GENERAL DE CINE (DGCINE)"/>
        <s v="0001 - INSTITUTO DOMINICANO PARA LA CALIDAD (INDOCAL)"/>
        <s v="0001 - ORGANISMO DOMINICANO DE ACREDITACION"/>
        <s v="0001 - Mercados Dominicanos de Abasto Agropecuario"/>
        <s v="0001 - CONSEJO NACIONAL DE COMPETITIVIDAD"/>
        <s v="0001 - CONSEJO NACIONAL DE DISCAPACITADOS (CONADIS)"/>
        <s v="0001 - CONSEJO NACIONAL DE INVESTIGACIONES AGROPECUARIAS Y FORESTALES (CONIAF)"/>
        <s v="0001 - FONDO NACIONAL PARA EL MEDIO AMBIENTE Y RECURSOS NATURALES"/>
        <s v="0001 - SERVICIO GEOLOGICO NACIONAL"/>
        <s v="0001 - DIRECCIÓN CENTRAL DEL SERVICIO NACIONAL DE SALUD"/>
        <s v="0002 - HOSPITAL GENERAL DR. VINICIO CALVENTI"/>
        <s v="0003 - HOSPITAL GENERAL DE ESPECIALIDADES DR. NELSON ASTACIO"/>
        <s v="0004 - HOSPITAL REGIONAL DR. MARCELINO VELEZ SANTANA"/>
        <s v="0005 - HOSPITAL TRAUMATOLOGICO QUIRURGICO PROFESOR JUAN BOSCH"/>
        <s v="0006 - HOSPITAL TRAUMATOLOGICO DR. NEY ARIAS LORA"/>
        <s v="0007 - INSTITUTO NACIONAL DEL CANCER ROSA EMILIA SANCHEZ PEREZ DE TAVAREZ"/>
        <s v="0008 - HOSPITAL PEDIATRICO DR. HUGO MENDOZA, CIUDAD DE LA SALUD"/>
        <s v="0009 - HOSPITAL MATERNO DR. REYNALDO ALMANZAR, CIUDAD DE LA SALUD"/>
        <s v="0010 - CENTRO CARDIO-NEURO OFTALMOLÓGICO Y DE TRASPLANTE (CECANOT)"/>
        <s v="0011 - CENTRO DE EDUCACIÓN MÉDICA DE AMISTAD DOMINICO-JAPONÉS (CEMADOJA)"/>
        <s v="0012 - HOSPITAL GENERAL Y DE ESPECIALIDADES NUESTRA SRA. DE LA ALTAGRACIA"/>
        <s v="0013 - CIUDAD SANITARIA LUIS EDUARDO AYBAR"/>
        <s v="0014 - HOSPITAL MATERNO-INFANTIL SAN LORENZO DE LOS MINA"/>
        <s v="0015 - HOSPITAL UNIVERSITARIO MATERNIDAD NUESTRA SEÑORA DE LA ALTAGRACIA"/>
        <s v="0016 - DIRECCIÓN DE SERVICIOS DE ATENCIÓN A EMERGENCIAS EXTRAHOSPITALARIAS"/>
        <s v="0017 - HOSPITAL GENERAL DE ESPECIALIDADES DOCTOR MARIO TOLENTINO DIPP"/>
        <s v="0001 - INSTITUTO GEOGRÁFICO NACIONAL JOSÉ JOAQUÍN HUNGRÍA MORELL"/>
        <s v="0001 - INSTITUTO NACIONAL DE TRÁNSITO Y TRANSPORTE TERRESTRE"/>
        <s v="0001 - UNIDAD DE ANÁLISIS FINANCIERO (UAF)"/>
        <s v="0001 - DIRECCIÓN GENERAL DE ALIANZAS PÚBLICO-PRIVADAS"/>
        <s v="0001 - INSTITUTO PARA EL FOMENTO, ACCESO Y  GARANTÍA PARA MI CASA (INFAMICASA)"/>
        <s v="0001 - DIRECCIÓN GENERAL DE RIESGOS AGROPECUARIOS"/>
        <s v="0001 - INSTITUTO NACIONAL DE ATENCIÓN INTEGRAL A LA PRIMERA INFANCIA (INAIPI)"/>
        <s v="0001 - DIRECCION GENERAL DE MECENAZGO (DGM)"/>
        <s v="0001 - INSTITUTO NACIONAL DE COORDINACIÓN DE TRASPLANTE (INCORT)"/>
        <s v="0001 - INSTITUTO NACIONAL DE CUSTODIA Y ADMINISTRACION DE BIENES INCAUTADOS, DECOMISADOS Y EN EXTINCION DE DOMINIO (INCABIDE)"/>
        <s v="0001 - INSTITUTO DOMINICANO DE METEOROLOGÍA (INDOMET)"/>
        <s v="0001 - INSTITUTO DE AUXILIOS"/>
        <s v="0001 - SUPERINTENDENCIA DE PENSIONES"/>
        <s v="0001 - SUPERINTENDENCIA DE SALUD Y RIESGO LABORAL"/>
        <s v="0001 - CONSEJO NACIONAL DE LA SEGURIDAD SOCIAL -CNSS-"/>
        <s v="0001 - SEGURO NACIONAL DE SALUD"/>
        <s v="0001 - DIRECCIÓN GENERAL DE INFORMACIÓN Y DEFENSA DE LOS AFILIADOS"/>
        <s v="0001 - INSTITUTO DOMINICANO DE PREVENCIÓN Y PROTECCIÓN DE RIESGOS LABORALES"/>
        <s v="0001 - TESORERÍA DE LA SEGURIDAD SOCIAL"/>
        <s v="0001 - CORPORACIÓN DE ACUEDUCTO Y ALCANTARILLADO DE SANTIAGO"/>
        <s v="0001 - EMPRESA DE GENERACION HIDROELECTRICA DOMINICANA (EGEHID)"/>
        <s v="0001 - CORPORACION DE FOMENTO HOTELERO Y DESARROLLO DEL TURISMO"/>
        <s v="0001 - LOTERIA NACIONAL"/>
        <s v="0001 - CORPORACION DE ACUEDUCTO Y ALCANTARILLADO DE LA VEGA"/>
        <s v="0001 - EMPRESA ELECTRICA DEL NORTE (EDENORTE)"/>
        <s v="0001 - INSTITUTO DE ESTABILIZACION DE PRECIOS"/>
        <s v="0001 - EMPRESA ELECTRICA DEL ESTE (EDEESTE)"/>
        <s v="0001 - CONSEJO ESTATAL DEL AZUCAR"/>
        <s v="0001 - EMPRESA DE TRANSMISION ELECTRICA DOMINICANA ( ETED)"/>
        <s v="0001 - EMPRESA ELECTRICA DEL SUR (EDESUR)"/>
        <s v="0001 - CORPORACIÓN DEL ACUEDUCTO Y ALCANTARILLADO DE SANTO DOMINGO"/>
        <s v="0001 - CORPORACIÓN DE ACUEDUCTO Y ALCANTARILLADO DE LA ROMANA"/>
        <s v="0001 - CORPORACION DE ACUEDUCTO Y ALCANTARILLADO DE MONSEÑOR NOUEL"/>
        <s v="0001 - INSTITUTO NACIONAL DE AGUA POTABLE Y ALCANTARILLADO (INAPA)"/>
        <s v="0001 - CORPORACIÓN DE ACUEDUCTO Y ALCANTARILLADO DE PUERTO PLATA"/>
        <s v="0001 - INSTITUTO POSTAL DOMINICANO"/>
        <s v="0001 - AUTORIDAD PORTUARIA DOMINICANA"/>
        <s v="0001 - CORPORACIÓN DE ACUEDUCTO Y ALCANTARILLADO DE MOCA"/>
        <s v="0001 - OPERADORA METROPOLITANA DE SERVICIOS DE AUTOBUSES (OMSA)"/>
        <s v="0001 - CORPORACION ESTATAL DE RADIO Y TELEVISION DOMINICANA"/>
        <s v="0001 - CORPORACION DE ACUEDUCTO Y ALCANTARILLADO DE BOCA CHICA"/>
        <s v="0001 - LA CRUZ DE MANZANILLO"/>
        <s v="0001 - SUPERINTENDENCIA DE BANCOS"/>
        <s v="0001 - SUPERINTENDENCIA DEL MERCADO DE VALORES"/>
        <s v="0001 - BANCO AGRICOLA  DE LA REPUBLICA DOMINICANA"/>
        <s v="0001 - BANCO NACIONAL DE LAS EXPORTACIONES (BANDEX)"/>
        <s v="0001 - CONS. NAC. DE PROM Y AP. A LA MIC. PEQ. Y MED EMPRESAS"/>
        <s v="0001 - CAJAS DE AHORROS PARA OBREROS Y MONTE DE PIEDAD"/>
        <s v="0001 - BANCO DE RESERVAS DE LA REPUBLICA DOMINICANA"/>
        <m/>
      </sharedItems>
    </cacheField>
    <cacheField name="FINALIDAD" numFmtId="0">
      <sharedItems containsBlank="1"/>
    </cacheField>
    <cacheField name="FUNCION" numFmtId="0">
      <sharedItems containsBlank="1"/>
    </cacheField>
    <cacheField name="SUB_FUNCION" numFmtId="0">
      <sharedItems containsBlank="1"/>
    </cacheField>
    <cacheField name="CONCEPTO" numFmtId="0">
      <sharedItems containsBlank="1"/>
    </cacheField>
    <cacheField name="CUENTA" numFmtId="0">
      <sharedItems containsBlank="1"/>
    </cacheField>
    <cacheField name="TIP_INVERSION_PUBLICA" numFmtId="0">
      <sharedItems containsBlank="1"/>
    </cacheField>
    <cacheField name="PROYECTO" numFmtId="0">
      <sharedItems containsBlank="1"/>
    </cacheField>
    <cacheField name="FUENTE_FINANCIAMIENTO" numFmtId="0">
      <sharedItems containsBlank="1"/>
    </cacheField>
    <cacheField name="PRY_COD_SNIP" numFmtId="0">
      <sharedItems containsBlank="1" containsMixedTypes="1" containsNumber="1" containsInteger="1" minValue="2451" maxValue="16923"/>
    </cacheField>
    <cacheField name="PROVINCIA" numFmtId="0">
      <sharedItems containsBlank="1"/>
    </cacheField>
    <cacheField name="Suma de INICIAL" numFmtId="0">
      <sharedItems containsSemiMixedTypes="0" containsString="0" containsNumber="1" containsInteger="1" minValue="0" maxValue="2561823184729"/>
    </cacheField>
    <cacheField name="Suma de DEVENGADO" numFmtId="0">
      <sharedItems containsSemiMixedTypes="0" containsString="0" containsNumber="1" minValue="0" maxValue="461447940303.9107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814">
  <r>
    <s v="2025"/>
    <x v="0"/>
    <x v="0"/>
    <x v="0"/>
    <x v="0"/>
    <s v="1 - Poder Legislativo"/>
    <x v="0"/>
    <x v="0"/>
    <s v="1 - SERVICIOS  GENERALES"/>
    <s v="1.1 - Administración general"/>
    <s v="1.1.01 - Órganos ejecutivos y legislativos"/>
    <s v="2.1 - REMUNERACIONES Y CONTRIBUCIONES"/>
    <s v="2.1.1 - REMUNERACIONES"/>
    <s v="N"/>
    <s v="00 - N/A"/>
    <s v="10 - FONDO GENERAL"/>
    <s v="(blank)"/>
    <s v="99 - MULTIPROVINCIAL"/>
    <n v="1333108528"/>
    <n v="444369516"/>
  </r>
  <r>
    <s v="2025"/>
    <x v="0"/>
    <x v="0"/>
    <x v="0"/>
    <x v="0"/>
    <s v="1 - Poder Legislativo"/>
    <x v="0"/>
    <x v="0"/>
    <s v="1 - SERVICIOS  GENERALES"/>
    <s v="1.1 - Administración general"/>
    <s v="1.1.01 - Órganos ejecutivos y legislativos"/>
    <s v="2.1 - REMUNERACIONES Y CONTRIBUCIONES"/>
    <s v="2.1.2 - SOBRESUELDOS"/>
    <s v="N"/>
    <s v="00 - N/A"/>
    <s v="10 - FONDO GENERAL"/>
    <s v="(blank)"/>
    <s v="99 - MULTIPROVINCIAL"/>
    <n v="122200000"/>
    <n v="40733332"/>
  </r>
  <r>
    <s v="2025"/>
    <x v="0"/>
    <x v="0"/>
    <x v="0"/>
    <x v="0"/>
    <s v="1 - Poder Legislativo"/>
    <x v="0"/>
    <x v="0"/>
    <s v="1 - SERVICIOS  GENERALES"/>
    <s v="1.1 - Administración general"/>
    <s v="1.1.01 - Órganos ejecutivos y legislativos"/>
    <s v="2.1 - REMUNERACIONES Y CONTRIBUCIONES"/>
    <s v="2.1.3 - DIETAS Y GASTOS DE REPRESENTACIÓN"/>
    <s v="N"/>
    <s v="00 - N/A"/>
    <s v="10 - FONDO GENERAL"/>
    <s v="(blank)"/>
    <s v="99 - MULTIPROVINCIAL"/>
    <n v="31226000"/>
    <n v="10408664"/>
  </r>
  <r>
    <s v="2025"/>
    <x v="0"/>
    <x v="0"/>
    <x v="0"/>
    <x v="0"/>
    <s v="1 - Poder Legislativo"/>
    <x v="0"/>
    <x v="0"/>
    <s v="1 - SERVICIOS  GENERALES"/>
    <s v="1.1 - Administración general"/>
    <s v="1.1.01 - Órganos ejecutivos y legislativos"/>
    <s v="2.1 - REMUNERACIONES Y CONTRIBUCIONES"/>
    <s v="2.1.4 - GRATIFICACIONES Y BONIFICACIONES"/>
    <s v="N"/>
    <s v="00 - N/A"/>
    <s v="10 - FONDO GENERAL"/>
    <s v="(blank)"/>
    <s v="99 - MULTIPROVINCIAL"/>
    <n v="3000000"/>
    <n v="1000000"/>
  </r>
  <r>
    <s v="2025"/>
    <x v="0"/>
    <x v="0"/>
    <x v="0"/>
    <x v="0"/>
    <s v="1 - Poder Legislativo"/>
    <x v="0"/>
    <x v="0"/>
    <s v="1 - SERVICIOS  GENERALES"/>
    <s v="1.1 - Administración general"/>
    <s v="1.1.01 - Órganos ejecutivos y legislativos"/>
    <s v="2.1 - REMUNERACIONES Y CONTRIBUCIONES"/>
    <s v="2.1.5 - CONTRIBUCIONES A LA SEGURIDAD SOCIAL"/>
    <s v="N"/>
    <s v="00 - N/A"/>
    <s v="10 - FONDO GENERAL"/>
    <s v="(blank)"/>
    <s v="99 - MULTIPROVINCIAL"/>
    <n v="410945786"/>
    <n v="136981920"/>
  </r>
  <r>
    <s v="2025"/>
    <x v="0"/>
    <x v="0"/>
    <x v="0"/>
    <x v="0"/>
    <s v="1 - Poder Legislativo"/>
    <x v="0"/>
    <x v="0"/>
    <s v="1 - SERVICIOS  GENERALES"/>
    <s v="1.1 - Administración general"/>
    <s v="1.1.01 - Órganos ejecutivos y legislativos"/>
    <s v="2.2 - CONTRATACIÓN DE SERVICIOS"/>
    <s v="2.2.1 - SERVICIOS BÁSICOS"/>
    <s v="N"/>
    <s v="00 - N/A"/>
    <s v="10 - FONDO GENERAL"/>
    <s v="(blank)"/>
    <s v="99 - MULTIPROVINCIAL"/>
    <n v="38190000"/>
    <n v="12563336"/>
  </r>
  <r>
    <s v="2025"/>
    <x v="0"/>
    <x v="0"/>
    <x v="0"/>
    <x v="0"/>
    <s v="1 - Poder Legislativo"/>
    <x v="0"/>
    <x v="0"/>
    <s v="1 - SERVICIOS  GENERALES"/>
    <s v="1.1 - Administración general"/>
    <s v="1.1.01 - Órganos ejecutivos y legislativos"/>
    <s v="2.2 - CONTRATACIÓN DE SERVICIOS"/>
    <s v="2.2.2 - PUBLICIDAD, IMPRESIÓN Y ENCUADERNACIÓN"/>
    <s v="N"/>
    <s v="00 - N/A"/>
    <s v="10 - FONDO GENERAL"/>
    <s v="(blank)"/>
    <s v="99 - MULTIPROVINCIAL"/>
    <n v="53000000"/>
    <n v="17666668"/>
  </r>
  <r>
    <s v="2025"/>
    <x v="0"/>
    <x v="0"/>
    <x v="0"/>
    <x v="0"/>
    <s v="1 - Poder Legislativo"/>
    <x v="0"/>
    <x v="0"/>
    <s v="1 - SERVICIOS  GENERALES"/>
    <s v="1.1 - Administración general"/>
    <s v="1.1.01 - Órganos ejecutivos y legislativos"/>
    <s v="2.2 - CONTRATACIÓN DE SERVICIOS"/>
    <s v="2.2.3 - VIÁTICOS"/>
    <s v="N"/>
    <s v="00 - N/A"/>
    <s v="10 - FONDO GENERAL"/>
    <s v="(blank)"/>
    <s v="99 - MULTIPROVINCIAL"/>
    <n v="34076000"/>
    <n v="11358668"/>
  </r>
  <r>
    <s v="2025"/>
    <x v="0"/>
    <x v="0"/>
    <x v="0"/>
    <x v="0"/>
    <s v="1 - Poder Legislativo"/>
    <x v="0"/>
    <x v="0"/>
    <s v="1 - SERVICIOS  GENERALES"/>
    <s v="1.1 - Administración general"/>
    <s v="1.1.01 - Órganos ejecutivos y legislativos"/>
    <s v="2.2 - CONTRATACIÓN DE SERVICIOS"/>
    <s v="2.2.4 - TRANSPORTE Y ALMACENAJE"/>
    <s v="N"/>
    <s v="00 - N/A"/>
    <s v="10 - FONDO GENERAL"/>
    <s v="(blank)"/>
    <s v="99 - MULTIPROVINCIAL"/>
    <n v="6700000"/>
    <n v="2233332"/>
  </r>
  <r>
    <s v="2025"/>
    <x v="0"/>
    <x v="0"/>
    <x v="0"/>
    <x v="0"/>
    <s v="1 - Poder Legislativo"/>
    <x v="0"/>
    <x v="0"/>
    <s v="1 - SERVICIOS  GENERALES"/>
    <s v="1.1 - Administración general"/>
    <s v="1.1.01 - Órganos ejecutivos y legislativos"/>
    <s v="2.2 - CONTRATACIÓN DE SERVICIOS"/>
    <s v="2.2.5 - ALQUILERES Y RENTAS"/>
    <s v="N"/>
    <s v="00 - N/A"/>
    <s v="10 - FONDO GENERAL"/>
    <s v="(blank)"/>
    <s v="99 - MULTIPROVINCIAL"/>
    <n v="35287374"/>
    <n v="11762452"/>
  </r>
  <r>
    <s v="2025"/>
    <x v="0"/>
    <x v="0"/>
    <x v="0"/>
    <x v="0"/>
    <s v="1 - Poder Legislativo"/>
    <x v="0"/>
    <x v="0"/>
    <s v="1 - SERVICIOS  GENERALES"/>
    <s v="1.1 - Administración general"/>
    <s v="1.1.01 - Órganos ejecutivos y legislativos"/>
    <s v="2.2 - CONTRATACIÓN DE SERVICIOS"/>
    <s v="2.2.6 - SEGUROS"/>
    <s v="N"/>
    <s v="00 - N/A"/>
    <s v="10 - FONDO GENERAL"/>
    <s v="(blank)"/>
    <s v="99 - MULTIPROVINCIAL"/>
    <n v="107650000"/>
    <n v="35883336"/>
  </r>
  <r>
    <s v="2025"/>
    <x v="0"/>
    <x v="0"/>
    <x v="0"/>
    <x v="0"/>
    <s v="1 - Poder Legislativo"/>
    <x v="0"/>
    <x v="0"/>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14966668"/>
  </r>
  <r>
    <s v="2025"/>
    <x v="0"/>
    <x v="0"/>
    <x v="0"/>
    <x v="0"/>
    <s v="1 - Poder Legislativo"/>
    <x v="0"/>
    <x v="0"/>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11200020"/>
  </r>
  <r>
    <s v="2025"/>
    <x v="0"/>
    <x v="0"/>
    <x v="0"/>
    <x v="0"/>
    <s v="1 - Poder Legislativo"/>
    <x v="0"/>
    <x v="0"/>
    <s v="1 - SERVICIOS  GENERALES"/>
    <s v="1.1 - Administración general"/>
    <s v="1.1.01 - Órganos ejecutivos y legislativos"/>
    <s v="2.2 - CONTRATACIÓN DE SERVICIOS"/>
    <s v="2.2.9 - OTRAS CONTRATACIONES DE SERVICIOS"/>
    <s v="N"/>
    <s v="00 - N/A"/>
    <s v="10 - FONDO GENERAL"/>
    <s v="(blank)"/>
    <s v="99 - MULTIPROVINCIAL"/>
    <n v="55000000"/>
    <n v="13024996"/>
  </r>
  <r>
    <s v="2025"/>
    <x v="0"/>
    <x v="0"/>
    <x v="0"/>
    <x v="0"/>
    <s v="1 - Poder Legislativo"/>
    <x v="0"/>
    <x v="0"/>
    <s v="1 - SERVICIOS  GENERALES"/>
    <s v="1.1 - Administración general"/>
    <s v="1.1.01 - Órganos ejecutivos y legislativos"/>
    <s v="2.3 - MATERIALES Y SUMINISTROS"/>
    <s v="2.3.1 - ALIMENTOS Y PRODUCTOS AGROFORESTALES"/>
    <s v="N"/>
    <s v="00 - N/A"/>
    <s v="10 - FONDO GENERAL"/>
    <s v="(blank)"/>
    <s v="99 - MULTIPROVINCIAL"/>
    <n v="10600000"/>
    <n v="2866668"/>
  </r>
  <r>
    <s v="2025"/>
    <x v="0"/>
    <x v="0"/>
    <x v="0"/>
    <x v="0"/>
    <s v="1 - Poder Legislativo"/>
    <x v="0"/>
    <x v="0"/>
    <s v="1 - SERVICIOS  GENERALES"/>
    <s v="1.1 - Administración general"/>
    <s v="1.1.01 - Órganos ejecutivos y legislativos"/>
    <s v="2.3 - MATERIALES Y SUMINISTROS"/>
    <s v="2.3.2 - TEXTILES Y VESTUARIOS"/>
    <s v="N"/>
    <s v="00 - N/A"/>
    <s v="10 - FONDO GENERAL"/>
    <s v="(blank)"/>
    <s v="99 - MULTIPROVINCIAL"/>
    <n v="2500000"/>
    <n v="833332"/>
  </r>
  <r>
    <s v="2025"/>
    <x v="0"/>
    <x v="0"/>
    <x v="0"/>
    <x v="0"/>
    <s v="1 - Poder Legislativo"/>
    <x v="0"/>
    <x v="0"/>
    <s v="1 - SERVICIOS  GENERALES"/>
    <s v="1.1 - Administración general"/>
    <s v="1.1.01 - Órganos ejecutivos y legislativos"/>
    <s v="2.3 - MATERIALES Y SUMINISTROS"/>
    <s v="2.3.3 - PAPEL, CARTÓN E IMPRESOS"/>
    <s v="N"/>
    <s v="00 - N/A"/>
    <s v="10 - FONDO GENERAL"/>
    <s v="(blank)"/>
    <s v="99 - MULTIPROVINCIAL"/>
    <n v="9000000"/>
    <n v="3000004"/>
  </r>
  <r>
    <s v="2025"/>
    <x v="0"/>
    <x v="0"/>
    <x v="0"/>
    <x v="0"/>
    <s v="1 - Poder Legislativo"/>
    <x v="0"/>
    <x v="0"/>
    <s v="1 - SERVICIOS  GENERALES"/>
    <s v="1.1 - Administración general"/>
    <s v="1.1.01 - Órganos ejecutivos y legislativos"/>
    <s v="2.3 - MATERIALES Y SUMINISTROS"/>
    <s v="2.3.4 - PRODUCTOS FARMACÉUTICOS"/>
    <s v="N"/>
    <s v="00 - N/A"/>
    <s v="10 - FONDO GENERAL"/>
    <s v="(blank)"/>
    <s v="99 - MULTIPROVINCIAL"/>
    <n v="600000"/>
    <n v="200000"/>
  </r>
  <r>
    <s v="2025"/>
    <x v="0"/>
    <x v="0"/>
    <x v="0"/>
    <x v="0"/>
    <s v="1 - Poder Legislativo"/>
    <x v="0"/>
    <x v="0"/>
    <s v="1 - SERVICIOS  GENERALES"/>
    <s v="1.1 - Administración general"/>
    <s v="1.1.01 - Órganos ejecutivos y legislativos"/>
    <s v="2.3 - MATERIALES Y SUMINISTROS"/>
    <s v="2.3.5 - CUERO, CAUCHO Y PLÁSTICO"/>
    <s v="N"/>
    <s v="00 - N/A"/>
    <s v="10 - FONDO GENERAL"/>
    <s v="(blank)"/>
    <s v="99 - MULTIPROVINCIAL"/>
    <n v="3850000"/>
    <n v="1283336"/>
  </r>
  <r>
    <s v="2025"/>
    <x v="0"/>
    <x v="0"/>
    <x v="0"/>
    <x v="0"/>
    <s v="1 - Poder Legislativo"/>
    <x v="0"/>
    <x v="0"/>
    <s v="1 - SERVICIOS  GENERALES"/>
    <s v="1.1 - Administración general"/>
    <s v="1.1.01 - Órganos ejecutivos y legislativos"/>
    <s v="2.3 - MATERIALES Y SUMINISTROS"/>
    <s v="2.3.6 - PRODUCTOS DE MINERALES, METÁLICOS Y NO METÁLICOS"/>
    <s v="N"/>
    <s v="00 - N/A"/>
    <s v="10 - FONDO GENERAL"/>
    <s v="(blank)"/>
    <s v="99 - MULTIPROVINCIAL"/>
    <n v="3025000"/>
    <n v="1008336"/>
  </r>
  <r>
    <s v="2025"/>
    <x v="0"/>
    <x v="0"/>
    <x v="0"/>
    <x v="0"/>
    <s v="1 - Poder Legislativo"/>
    <x v="0"/>
    <x v="0"/>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13598476"/>
  </r>
  <r>
    <s v="2025"/>
    <x v="0"/>
    <x v="0"/>
    <x v="0"/>
    <x v="0"/>
    <s v="1 - Poder Legislativo"/>
    <x v="0"/>
    <x v="0"/>
    <s v="1 - SERVICIOS  GENERALES"/>
    <s v="1.1 - Administración general"/>
    <s v="1.1.01 - Órganos ejecutivos y legislativos"/>
    <s v="2.3 - MATERIALES Y SUMINISTROS"/>
    <s v="2.3.9 - PRODUCTOS Y ÚTILES VARIOS"/>
    <s v="N"/>
    <s v="00 - N/A"/>
    <s v="10 - FONDO GENERAL"/>
    <s v="(blank)"/>
    <s v="99 - MULTIPROVINCIAL"/>
    <n v="12700000"/>
    <n v="4233340"/>
  </r>
  <r>
    <s v="2025"/>
    <x v="0"/>
    <x v="0"/>
    <x v="0"/>
    <x v="0"/>
    <s v="1 - Poder Legislativo"/>
    <x v="1"/>
    <x v="1"/>
    <s v="1 - SERVICIOS  GENERALES"/>
    <s v="1.1 - Administración general"/>
    <s v="1.1.01 - Órganos ejecutivos y legislativos"/>
    <s v="2.1 - REMUNERACIONES Y CONTRIBUCIONES"/>
    <s v="2.1.1 - REMUNERACIONES"/>
    <s v="N"/>
    <s v="00 - N/A"/>
    <s v="10 - FONDO GENERAL"/>
    <s v="(blank)"/>
    <s v="99 - MULTIPROVINCIAL"/>
    <n v="2139712301"/>
    <n v="724552531.62"/>
  </r>
  <r>
    <s v="2025"/>
    <x v="0"/>
    <x v="0"/>
    <x v="0"/>
    <x v="0"/>
    <s v="1 - Poder Legislativo"/>
    <x v="1"/>
    <x v="1"/>
    <s v="1 - SERVICIOS  GENERALES"/>
    <s v="1.1 - Administración general"/>
    <s v="1.1.01 - Órganos ejecutivos y legislativos"/>
    <s v="2.1 - REMUNERACIONES Y CONTRIBUCIONES"/>
    <s v="2.1.2 - SOBRESUELDOS"/>
    <s v="N"/>
    <s v="00 - N/A"/>
    <s v="10 - FONDO GENERAL"/>
    <s v="(blank)"/>
    <s v="99 - MULTIPROVINCIAL"/>
    <n v="127424355"/>
    <n v="38112692.5"/>
  </r>
  <r>
    <s v="2025"/>
    <x v="0"/>
    <x v="0"/>
    <x v="0"/>
    <x v="0"/>
    <s v="1 - Poder Legislativo"/>
    <x v="1"/>
    <x v="1"/>
    <s v="1 - SERVICIOS  GENERALES"/>
    <s v="1.1 - Administración general"/>
    <s v="1.1.01 - Órganos ejecutivos y legislativos"/>
    <s v="2.1 - REMUNERACIONES Y CONTRIBUCIONES"/>
    <s v="2.1.3 - DIETAS Y GASTOS DE REPRESENTACIÓN"/>
    <s v="N"/>
    <s v="00 - N/A"/>
    <s v="10 - FONDO GENERAL"/>
    <s v="(blank)"/>
    <s v="99 - MULTIPROVINCIAL"/>
    <n v="220723990"/>
    <n v="84425515.840000004"/>
  </r>
  <r>
    <s v="2025"/>
    <x v="0"/>
    <x v="0"/>
    <x v="0"/>
    <x v="0"/>
    <s v="1 - Poder Legislativo"/>
    <x v="1"/>
    <x v="1"/>
    <s v="1 - SERVICIOS  GENERALES"/>
    <s v="1.1 - Administración general"/>
    <s v="1.1.01 - Órganos ejecutivos y legislativos"/>
    <s v="2.1 - REMUNERACIONES Y CONTRIBUCIONES"/>
    <s v="2.1.4 - GRATIFICACIONES Y BONIFICACIONES"/>
    <s v="N"/>
    <s v="00 - N/A"/>
    <s v="10 - FONDO GENERAL"/>
    <s v="(blank)"/>
    <s v="99 - MULTIPROVINCIAL"/>
    <n v="432302000"/>
    <n v="140592072.82999998"/>
  </r>
  <r>
    <s v="2025"/>
    <x v="0"/>
    <x v="0"/>
    <x v="0"/>
    <x v="0"/>
    <s v="1 - Poder Legislativo"/>
    <x v="1"/>
    <x v="1"/>
    <s v="1 - SERVICIOS  GENERALES"/>
    <s v="1.1 - Administración general"/>
    <s v="1.1.01 - Órganos ejecutivos y legislativos"/>
    <s v="2.1 - REMUNERACIONES Y CONTRIBUCIONES"/>
    <s v="2.1.5 - CONTRIBUCIONES A LA SEGURIDAD SOCIAL"/>
    <s v="N"/>
    <s v="00 - N/A"/>
    <s v="10 - FONDO GENERAL"/>
    <s v="(blank)"/>
    <s v="99 - MULTIPROVINCIAL"/>
    <n v="592089113"/>
    <n v="196819715.12"/>
  </r>
  <r>
    <s v="2025"/>
    <x v="0"/>
    <x v="0"/>
    <x v="0"/>
    <x v="0"/>
    <s v="1 - Poder Legislativo"/>
    <x v="1"/>
    <x v="1"/>
    <s v="1 - SERVICIOS  GENERALES"/>
    <s v="1.1 - Administración general"/>
    <s v="1.1.01 - Órganos ejecutivos y legislativos"/>
    <s v="2.2 - CONTRATACIÓN DE SERVICIOS"/>
    <s v="2.2.1 - SERVICIOS BÁSICOS"/>
    <s v="N"/>
    <s v="00 - N/A"/>
    <s v="10 - FONDO GENERAL"/>
    <s v="(blank)"/>
    <s v="99 - MULTIPROVINCIAL"/>
    <n v="69594859"/>
    <n v="25216560.880000003"/>
  </r>
  <r>
    <s v="2025"/>
    <x v="0"/>
    <x v="0"/>
    <x v="0"/>
    <x v="0"/>
    <s v="1 - Poder Legislativo"/>
    <x v="1"/>
    <x v="1"/>
    <s v="1 - SERVICIOS  GENERALES"/>
    <s v="1.1 - Administración general"/>
    <s v="1.1.01 - Órganos ejecutivos y legislativos"/>
    <s v="2.2 - CONTRATACIÓN DE SERVICIOS"/>
    <s v="2.2.2 - PUBLICIDAD, IMPRESIÓN Y ENCUADERNACIÓN"/>
    <s v="N"/>
    <s v="00 - N/A"/>
    <s v="10 - FONDO GENERAL"/>
    <s v="(blank)"/>
    <s v="99 - MULTIPROVINCIAL"/>
    <n v="185365938"/>
    <n v="41761006.810000002"/>
  </r>
  <r>
    <s v="2025"/>
    <x v="0"/>
    <x v="0"/>
    <x v="0"/>
    <x v="0"/>
    <s v="1 - Poder Legislativo"/>
    <x v="1"/>
    <x v="1"/>
    <s v="1 - SERVICIOS  GENERALES"/>
    <s v="1.1 - Administración general"/>
    <s v="1.1.01 - Órganos ejecutivos y legislativos"/>
    <s v="2.2 - CONTRATACIÓN DE SERVICIOS"/>
    <s v="2.2.3 - VIÁTICOS"/>
    <s v="N"/>
    <s v="00 - N/A"/>
    <s v="10 - FONDO GENERAL"/>
    <s v="(blank)"/>
    <s v="99 - MULTIPROVINCIAL"/>
    <n v="218000000"/>
    <n v="62269601.469999991"/>
  </r>
  <r>
    <s v="2025"/>
    <x v="0"/>
    <x v="0"/>
    <x v="0"/>
    <x v="0"/>
    <s v="1 - Poder Legislativo"/>
    <x v="1"/>
    <x v="1"/>
    <s v="1 - SERVICIOS  GENERALES"/>
    <s v="1.1 - Administración general"/>
    <s v="1.1.01 - Órganos ejecutivos y legislativos"/>
    <s v="2.2 - CONTRATACIÓN DE SERVICIOS"/>
    <s v="2.2.4 - TRANSPORTE Y ALMACENAJE"/>
    <s v="N"/>
    <s v="00 - N/A"/>
    <s v="10 - FONDO GENERAL"/>
    <s v="(blank)"/>
    <s v="99 - MULTIPROVINCIAL"/>
    <n v="19197060"/>
    <n v="10360053.32"/>
  </r>
  <r>
    <s v="2025"/>
    <x v="0"/>
    <x v="0"/>
    <x v="0"/>
    <x v="0"/>
    <s v="1 - Poder Legislativo"/>
    <x v="1"/>
    <x v="1"/>
    <s v="1 - SERVICIOS  GENERALES"/>
    <s v="1.1 - Administración general"/>
    <s v="1.1.01 - Órganos ejecutivos y legislativos"/>
    <s v="2.2 - CONTRATACIÓN DE SERVICIOS"/>
    <s v="2.2.5 - ALQUILERES Y RENTAS"/>
    <s v="N"/>
    <s v="00 - N/A"/>
    <s v="10 - FONDO GENERAL"/>
    <s v="(blank)"/>
    <s v="99 - MULTIPROVINCIAL"/>
    <n v="45620855"/>
    <n v="16278962.76"/>
  </r>
  <r>
    <s v="2025"/>
    <x v="0"/>
    <x v="0"/>
    <x v="0"/>
    <x v="0"/>
    <s v="1 - Poder Legislativo"/>
    <x v="1"/>
    <x v="1"/>
    <s v="1 - SERVICIOS  GENERALES"/>
    <s v="1.1 - Administración general"/>
    <s v="1.1.01 - Órganos ejecutivos y legislativos"/>
    <s v="2.2 - CONTRATACIÓN DE SERVICIOS"/>
    <s v="2.2.6 - SEGUROS"/>
    <s v="N"/>
    <s v="00 - N/A"/>
    <s v="10 - FONDO GENERAL"/>
    <s v="(blank)"/>
    <s v="99 - MULTIPROVINCIAL"/>
    <n v="333125468"/>
    <n v="119752716.48999999"/>
  </r>
  <r>
    <s v="2025"/>
    <x v="0"/>
    <x v="0"/>
    <x v="0"/>
    <x v="0"/>
    <s v="1 - Poder Legislativo"/>
    <x v="1"/>
    <x v="1"/>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20333507.850000001"/>
  </r>
  <r>
    <s v="2025"/>
    <x v="0"/>
    <x v="0"/>
    <x v="0"/>
    <x v="0"/>
    <s v="1 - Poder Legislativo"/>
    <x v="1"/>
    <x v="1"/>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27921441.59999999"/>
  </r>
  <r>
    <s v="2025"/>
    <x v="0"/>
    <x v="0"/>
    <x v="0"/>
    <x v="0"/>
    <s v="1 - Poder Legislativo"/>
    <x v="1"/>
    <x v="1"/>
    <s v="1 - SERVICIOS  GENERALES"/>
    <s v="1.1 - Administración general"/>
    <s v="1.1.01 - Órganos ejecutivos y legislativos"/>
    <s v="2.3 - MATERIALES Y SUMINISTROS"/>
    <s v="2.3.1 - ALIMENTOS Y PRODUCTOS AGROFORESTALES"/>
    <s v="N"/>
    <s v="00 - N/A"/>
    <s v="10 - FONDO GENERAL"/>
    <s v="(blank)"/>
    <s v="99 - MULTIPROVINCIAL"/>
    <n v="68000000"/>
    <n v="25478900.170000002"/>
  </r>
  <r>
    <s v="2025"/>
    <x v="0"/>
    <x v="0"/>
    <x v="0"/>
    <x v="0"/>
    <s v="1 - Poder Legislativo"/>
    <x v="1"/>
    <x v="1"/>
    <s v="1 - SERVICIOS  GENERALES"/>
    <s v="1.1 - Administración general"/>
    <s v="1.1.01 - Órganos ejecutivos y legislativos"/>
    <s v="2.3 - MATERIALES Y SUMINISTROS"/>
    <s v="2.3.2 - TEXTILES Y VESTUARIOS"/>
    <s v="N"/>
    <s v="00 - N/A"/>
    <s v="10 - FONDO GENERAL"/>
    <s v="(blank)"/>
    <s v="99 - MULTIPROVINCIAL"/>
    <n v="2300000"/>
    <n v="421401.79"/>
  </r>
  <r>
    <s v="2025"/>
    <x v="0"/>
    <x v="0"/>
    <x v="0"/>
    <x v="0"/>
    <s v="1 - Poder Legislativo"/>
    <x v="1"/>
    <x v="1"/>
    <s v="1 - SERVICIOS  GENERALES"/>
    <s v="1.1 - Administración general"/>
    <s v="1.1.01 - Órganos ejecutivos y legislativos"/>
    <s v="2.3 - MATERIALES Y SUMINISTROS"/>
    <s v="2.3.3 - PAPEL, CARTÓN E IMPRESOS"/>
    <s v="N"/>
    <s v="00 - N/A"/>
    <s v="10 - FONDO GENERAL"/>
    <s v="(blank)"/>
    <s v="99 - MULTIPROVINCIAL"/>
    <n v="10823000"/>
    <n v="1769529.57"/>
  </r>
  <r>
    <s v="2025"/>
    <x v="0"/>
    <x v="0"/>
    <x v="0"/>
    <x v="0"/>
    <s v="1 - Poder Legislativo"/>
    <x v="1"/>
    <x v="1"/>
    <s v="1 - SERVICIOS  GENERALES"/>
    <s v="1.1 - Administración general"/>
    <s v="1.1.01 - Órganos ejecutivos y legislativos"/>
    <s v="2.3 - MATERIALES Y SUMINISTROS"/>
    <s v="2.3.4 - PRODUCTOS FARMACÉUTICOS"/>
    <s v="N"/>
    <s v="00 - N/A"/>
    <s v="10 - FONDO GENERAL"/>
    <s v="(blank)"/>
    <s v="99 - MULTIPROVINCIAL"/>
    <n v="10000000"/>
    <n v="969956.33"/>
  </r>
  <r>
    <s v="2025"/>
    <x v="0"/>
    <x v="0"/>
    <x v="0"/>
    <x v="0"/>
    <s v="1 - Poder Legislativo"/>
    <x v="1"/>
    <x v="1"/>
    <s v="1 - SERVICIOS  GENERALES"/>
    <s v="1.1 - Administración general"/>
    <s v="1.1.01 - Órganos ejecutivos y legislativos"/>
    <s v="2.3 - MATERIALES Y SUMINISTROS"/>
    <s v="2.3.5 - CUERO, CAUCHO Y PLÁSTICO"/>
    <s v="N"/>
    <s v="00 - N/A"/>
    <s v="10 - FONDO GENERAL"/>
    <s v="(blank)"/>
    <s v="99 - MULTIPROVINCIAL"/>
    <n v="10600000"/>
    <n v="2162914.21"/>
  </r>
  <r>
    <s v="2025"/>
    <x v="0"/>
    <x v="0"/>
    <x v="0"/>
    <x v="0"/>
    <s v="1 - Poder Legislativo"/>
    <x v="1"/>
    <x v="1"/>
    <s v="1 - SERVICIOS  GENERALES"/>
    <s v="1.1 - Administración general"/>
    <s v="1.1.01 - Órganos ejecutivos y legislativos"/>
    <s v="2.3 - MATERIALES Y SUMINISTROS"/>
    <s v="2.3.6 - PRODUCTOS DE MINERALES, METÁLICOS Y NO METÁLICOS"/>
    <s v="N"/>
    <s v="00 - N/A"/>
    <s v="10 - FONDO GENERAL"/>
    <s v="(blank)"/>
    <s v="99 - MULTIPROVINCIAL"/>
    <n v="1330747"/>
    <n v="630084.84"/>
  </r>
  <r>
    <s v="2025"/>
    <x v="0"/>
    <x v="0"/>
    <x v="0"/>
    <x v="0"/>
    <s v="1 - Poder Legislativo"/>
    <x v="1"/>
    <x v="1"/>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38893616.480000004"/>
  </r>
  <r>
    <s v="2025"/>
    <x v="0"/>
    <x v="0"/>
    <x v="0"/>
    <x v="0"/>
    <s v="1 - Poder Legislativo"/>
    <x v="1"/>
    <x v="1"/>
    <s v="1 - SERVICIOS  GENERALES"/>
    <s v="1.1 - Administración general"/>
    <s v="1.1.01 - Órganos ejecutivos y legislativos"/>
    <s v="2.3 - MATERIALES Y SUMINISTROS"/>
    <s v="2.3.9 - PRODUCTOS Y ÚTILES VARIOS"/>
    <s v="N"/>
    <s v="00 - N/A"/>
    <s v="10 - FONDO GENERAL"/>
    <s v="(blank)"/>
    <s v="99 - MULTIPROVINCIAL"/>
    <n v="25600000"/>
    <n v="7249621.8400000008"/>
  </r>
  <r>
    <s v="2025"/>
    <x v="0"/>
    <x v="0"/>
    <x v="0"/>
    <x v="0"/>
    <s v="17 - Oficina Nacional de Defensa Pública"/>
    <x v="2"/>
    <x v="2"/>
    <s v="1 - SERVICIOS  GENERALES"/>
    <s v="1.4 - Justicia, orden público y seguridad"/>
    <s v="1.4.03 - Administración y servicios de justicia"/>
    <s v="2.1 - REMUNERACIONES Y CONTRIBUCIONES"/>
    <s v="2.1.1 - REMUNERACIONES"/>
    <s v="N"/>
    <s v="00 - N/A"/>
    <s v="10 - FONDO GENERAL"/>
    <s v="(blank)"/>
    <s v="99 - MULTIPROVINCIAL"/>
    <n v="562197947"/>
    <n v="126368007.63000001"/>
  </r>
  <r>
    <s v="2025"/>
    <x v="0"/>
    <x v="0"/>
    <x v="0"/>
    <x v="0"/>
    <s v="17 - Oficina Nacional de Defensa Pública"/>
    <x v="2"/>
    <x v="2"/>
    <s v="1 - SERVICIOS  GENERALES"/>
    <s v="1.4 - Justicia, orden público y seguridad"/>
    <s v="1.4.03 - Administración y servicios de justicia"/>
    <s v="2.1 - REMUNERACIONES Y CONTRIBUCIONES"/>
    <s v="2.1.2 - SOBRESUELDOS"/>
    <s v="N"/>
    <s v="00 - N/A"/>
    <s v="10 - FONDO GENERAL"/>
    <s v="(blank)"/>
    <s v="99 - MULTIPROVINCIAL"/>
    <n v="23000000"/>
    <n v="4526185.92"/>
  </r>
  <r>
    <s v="2025"/>
    <x v="0"/>
    <x v="0"/>
    <x v="0"/>
    <x v="0"/>
    <s v="17 - Oficina Nacional de Defensa Pública"/>
    <x v="2"/>
    <x v="2"/>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407053.5"/>
  </r>
  <r>
    <s v="2025"/>
    <x v="0"/>
    <x v="0"/>
    <x v="0"/>
    <x v="0"/>
    <s v="17 - Oficina Nacional de Defensa Pública"/>
    <x v="2"/>
    <x v="2"/>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8437166.4299999997"/>
  </r>
  <r>
    <s v="2025"/>
    <x v="0"/>
    <x v="0"/>
    <x v="0"/>
    <x v="0"/>
    <s v="17 - Oficina Nacional de Defensa Pública"/>
    <x v="2"/>
    <x v="2"/>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19154754.489999998"/>
  </r>
  <r>
    <s v="2025"/>
    <x v="0"/>
    <x v="0"/>
    <x v="0"/>
    <x v="0"/>
    <s v="17 - Oficina Nacional de Defensa Pública"/>
    <x v="2"/>
    <x v="2"/>
    <s v="1 - SERVICIOS  GENERALES"/>
    <s v="1.4 - Justicia, orden público y seguridad"/>
    <s v="1.4.03 - Administración y servicios de justicia"/>
    <s v="2.2 - CONTRATACIÓN DE SERVICIOS"/>
    <s v="2.2.1 - SERVICIOS BÁSICOS"/>
    <s v="N"/>
    <s v="00 - N/A"/>
    <s v="10 - FONDO GENERAL"/>
    <s v="(blank)"/>
    <s v="99 - MULTIPROVINCIAL"/>
    <n v="9060000"/>
    <n v="2877272.51"/>
  </r>
  <r>
    <s v="2025"/>
    <x v="0"/>
    <x v="0"/>
    <x v="0"/>
    <x v="0"/>
    <s v="17 - Oficina Nacional de Defensa Pública"/>
    <x v="2"/>
    <x v="2"/>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430462.8"/>
  </r>
  <r>
    <s v="2025"/>
    <x v="0"/>
    <x v="0"/>
    <x v="0"/>
    <x v="0"/>
    <s v="17 - Oficina Nacional de Defensa Pública"/>
    <x v="2"/>
    <x v="2"/>
    <s v="1 - SERVICIOS  GENERALES"/>
    <s v="1.4 - Justicia, orden público y seguridad"/>
    <s v="1.4.03 - Administración y servicios de justicia"/>
    <s v="2.2 - CONTRATACIÓN DE SERVICIOS"/>
    <s v="2.2.3 - VIÁTICOS"/>
    <s v="N"/>
    <s v="00 - N/A"/>
    <s v="10 - FONDO GENERAL"/>
    <s v="(blank)"/>
    <s v="99 - MULTIPROVINCIAL"/>
    <n v="3450000"/>
    <n v="436908.83"/>
  </r>
  <r>
    <s v="2025"/>
    <x v="0"/>
    <x v="0"/>
    <x v="0"/>
    <x v="0"/>
    <s v="17 - Oficina Nacional de Defensa Pública"/>
    <x v="2"/>
    <x v="2"/>
    <s v="1 - SERVICIOS  GENERALES"/>
    <s v="1.4 - Justicia, orden público y seguridad"/>
    <s v="1.4.03 - Administración y servicios de justicia"/>
    <s v="2.2 - CONTRATACIÓN DE SERVICIOS"/>
    <s v="2.2.4 - TRANSPORTE Y ALMACENAJE"/>
    <s v="N"/>
    <s v="00 - N/A"/>
    <s v="10 - FONDO GENERAL"/>
    <s v="(blank)"/>
    <s v="99 - MULTIPROVINCIAL"/>
    <n v="40030000"/>
    <n v="9018896.9800000023"/>
  </r>
  <r>
    <s v="2025"/>
    <x v="0"/>
    <x v="0"/>
    <x v="0"/>
    <x v="0"/>
    <s v="17 - Oficina Nacional de Defensa Pública"/>
    <x v="2"/>
    <x v="2"/>
    <s v="1 - SERVICIOS  GENERALES"/>
    <s v="1.4 - Justicia, orden público y seguridad"/>
    <s v="1.4.03 - Administración y servicios de justicia"/>
    <s v="2.2 - CONTRATACIÓN DE SERVICIOS"/>
    <s v="2.2.5 - ALQUILERES Y RENTAS"/>
    <s v="N"/>
    <s v="00 - N/A"/>
    <s v="10 - FONDO GENERAL"/>
    <s v="(blank)"/>
    <s v="99 - MULTIPROVINCIAL"/>
    <n v="13553000"/>
    <n v="2748988.16"/>
  </r>
  <r>
    <s v="2025"/>
    <x v="0"/>
    <x v="0"/>
    <x v="0"/>
    <x v="0"/>
    <s v="17 - Oficina Nacional de Defensa Pública"/>
    <x v="2"/>
    <x v="2"/>
    <s v="1 - SERVICIOS  GENERALES"/>
    <s v="1.4 - Justicia, orden público y seguridad"/>
    <s v="1.4.03 - Administración y servicios de justicia"/>
    <s v="2.2 - CONTRATACIÓN DE SERVICIOS"/>
    <s v="2.2.6 - SEGUROS"/>
    <s v="N"/>
    <s v="00 - N/A"/>
    <s v="10 - FONDO GENERAL"/>
    <s v="(blank)"/>
    <s v="99 - MULTIPROVINCIAL"/>
    <n v="17550000"/>
    <n v="3514131.1100000003"/>
  </r>
  <r>
    <s v="2025"/>
    <x v="0"/>
    <x v="0"/>
    <x v="0"/>
    <x v="0"/>
    <s v="17 - Oficina Nacional de Defensa Pública"/>
    <x v="2"/>
    <x v="2"/>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2172227.7200000002"/>
  </r>
  <r>
    <s v="2025"/>
    <x v="0"/>
    <x v="0"/>
    <x v="0"/>
    <x v="0"/>
    <s v="17 - Oficina Nacional de Defensa Pública"/>
    <x v="2"/>
    <x v="2"/>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126244.76000000001"/>
  </r>
  <r>
    <s v="2025"/>
    <x v="0"/>
    <x v="0"/>
    <x v="0"/>
    <x v="0"/>
    <s v="17 - Oficina Nacional de Defensa Pública"/>
    <x v="2"/>
    <x v="2"/>
    <s v="1 - SERVICIOS  GENERALES"/>
    <s v="1.4 - Justicia, orden público y seguridad"/>
    <s v="1.4.03 - Administración y servicios de justicia"/>
    <s v="2.2 - CONTRATACIÓN DE SERVICIOS"/>
    <s v="2.2.9 - OTRAS CONTRATACIONES DE SERVICIOS"/>
    <s v="N"/>
    <s v="00 - N/A"/>
    <s v="10 - FONDO GENERAL"/>
    <s v="(blank)"/>
    <s v="99 - MULTIPROVINCIAL"/>
    <n v="3850000"/>
    <n v="919043.23"/>
  </r>
  <r>
    <s v="2025"/>
    <x v="0"/>
    <x v="0"/>
    <x v="0"/>
    <x v="0"/>
    <s v="17 - Oficina Nacional de Defensa Pública"/>
    <x v="2"/>
    <x v="2"/>
    <s v="1 - SERVICIOS  GENERALES"/>
    <s v="1.4 - Justicia, orden público y seguridad"/>
    <s v="1.4.03 - Administración y servicios de justicia"/>
    <s v="2.3 - MATERIALES Y SUMINISTROS"/>
    <s v="2.3.1 - ALIMENTOS Y PRODUCTOS AGROFORESTALES"/>
    <s v="N"/>
    <s v="00 - N/A"/>
    <s v="10 - FONDO GENERAL"/>
    <s v="(blank)"/>
    <s v="99 - MULTIPROVINCIAL"/>
    <n v="1590000"/>
    <n v="341211.3"/>
  </r>
  <r>
    <s v="2025"/>
    <x v="0"/>
    <x v="0"/>
    <x v="0"/>
    <x v="0"/>
    <s v="17 - Oficina Nacional de Defensa Pública"/>
    <x v="2"/>
    <x v="2"/>
    <s v="1 - SERVICIOS  GENERALES"/>
    <s v="1.4 - Justicia, orden público y seguridad"/>
    <s v="1.4.03 - Administración y servicios de justicia"/>
    <s v="2.3 - MATERIALES Y SUMINISTROS"/>
    <s v="2.3.2 - TEXTILES Y VESTUARIOS"/>
    <s v="N"/>
    <s v="00 - N/A"/>
    <s v="10 - FONDO GENERAL"/>
    <s v="(blank)"/>
    <s v="99 - MULTIPROVINCIAL"/>
    <n v="700000"/>
    <n v="16083.33"/>
  </r>
  <r>
    <s v="2025"/>
    <x v="0"/>
    <x v="0"/>
    <x v="0"/>
    <x v="0"/>
    <s v="17 - Oficina Nacional de Defensa Pública"/>
    <x v="2"/>
    <x v="2"/>
    <s v="1 - SERVICIOS  GENERALES"/>
    <s v="1.4 - Justicia, orden público y seguridad"/>
    <s v="1.4.03 - Administración y servicios de justicia"/>
    <s v="2.3 - MATERIALES Y SUMINISTROS"/>
    <s v="2.3.3 - PAPEL, CARTÓN E IMPRESOS"/>
    <s v="N"/>
    <s v="00 - N/A"/>
    <s v="10 - FONDO GENERAL"/>
    <s v="(blank)"/>
    <s v="99 - MULTIPROVINCIAL"/>
    <n v="2600000"/>
    <n v="165490.28"/>
  </r>
  <r>
    <s v="2025"/>
    <x v="0"/>
    <x v="0"/>
    <x v="0"/>
    <x v="0"/>
    <s v="17 - Oficina Nacional de Defensa Pública"/>
    <x v="2"/>
    <x v="2"/>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x v="2"/>
    <x v="2"/>
    <s v="1 - SERVICIOS  GENERALES"/>
    <s v="1.4 - Justicia, orden público y seguridad"/>
    <s v="1.4.03 - Administración y servicios de justicia"/>
    <s v="2.3 - MATERIALES Y SUMINISTROS"/>
    <s v="2.3.5 - CUERO, CAUCHO Y PLÁSTICO"/>
    <s v="N"/>
    <s v="00 - N/A"/>
    <s v="10 - FONDO GENERAL"/>
    <s v="(blank)"/>
    <s v="99 - MULTIPROVINCIAL"/>
    <n v="665000"/>
    <n v="6761.44"/>
  </r>
  <r>
    <s v="2025"/>
    <x v="0"/>
    <x v="0"/>
    <x v="0"/>
    <x v="0"/>
    <s v="17 - Oficina Nacional de Defensa Pública"/>
    <x v="2"/>
    <x v="2"/>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12361.3"/>
  </r>
  <r>
    <s v="2025"/>
    <x v="0"/>
    <x v="0"/>
    <x v="0"/>
    <x v="0"/>
    <s v="17 - Oficina Nacional de Defensa Pública"/>
    <x v="2"/>
    <x v="2"/>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713638.58"/>
  </r>
  <r>
    <s v="2025"/>
    <x v="0"/>
    <x v="0"/>
    <x v="0"/>
    <x v="0"/>
    <s v="17 - Oficina Nacional de Defensa Pública"/>
    <x v="2"/>
    <x v="2"/>
    <s v="1 - SERVICIOS  GENERALES"/>
    <s v="1.4 - Justicia, orden público y seguridad"/>
    <s v="1.4.03 - Administración y servicios de justicia"/>
    <s v="2.3 - MATERIALES Y SUMINISTROS"/>
    <s v="2.3.9 - PRODUCTOS Y ÚTILES VARIOS"/>
    <s v="N"/>
    <s v="00 - N/A"/>
    <s v="10 - FONDO GENERAL"/>
    <s v="(blank)"/>
    <s v="99 - MULTIPROVINCIAL"/>
    <n v="4710000"/>
    <n v="7635908.2400000002"/>
  </r>
  <r>
    <s v="2025"/>
    <x v="0"/>
    <x v="0"/>
    <x v="0"/>
    <x v="0"/>
    <s v="2 - Poder Ejecutivo"/>
    <x v="3"/>
    <x v="3"/>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373474876.56999999"/>
  </r>
  <r>
    <s v="2025"/>
    <x v="0"/>
    <x v="0"/>
    <x v="0"/>
    <x v="0"/>
    <s v="2 - Poder Ejecutivo"/>
    <x v="3"/>
    <x v="3"/>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8042000"/>
  </r>
  <r>
    <s v="2025"/>
    <x v="0"/>
    <x v="0"/>
    <x v="0"/>
    <x v="0"/>
    <s v="2 - Poder Ejecutivo"/>
    <x v="3"/>
    <x v="3"/>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x v="3"/>
    <x v="3"/>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x v="3"/>
    <x v="3"/>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56321904.280000016"/>
  </r>
  <r>
    <s v="2025"/>
    <x v="0"/>
    <x v="0"/>
    <x v="0"/>
    <x v="0"/>
    <s v="2 - Poder Ejecutivo"/>
    <x v="3"/>
    <x v="3"/>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5441973.4700000007"/>
  </r>
  <r>
    <s v="2025"/>
    <x v="0"/>
    <x v="0"/>
    <x v="0"/>
    <x v="0"/>
    <s v="2 - Poder Ejecutivo"/>
    <x v="3"/>
    <x v="3"/>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951303.10999999975"/>
  </r>
  <r>
    <s v="2025"/>
    <x v="0"/>
    <x v="0"/>
    <x v="0"/>
    <x v="0"/>
    <s v="2 - Poder Ejecutivo"/>
    <x v="3"/>
    <x v="3"/>
    <s v="1 - SERVICIOS  GENERALES"/>
    <s v="1.1 - Administración general"/>
    <s v="1.1.02 - Gestión administrativa, financiera, fiscal, económica y planificación"/>
    <s v="2.2 - CONTRATACIÓN DE SERVICIOS"/>
    <s v="2.2.3 - VIÁTICOS"/>
    <s v="N"/>
    <s v="00 - N/A"/>
    <s v="10 - FONDO GENERAL"/>
    <s v="(blank)"/>
    <s v="99 - MULTIPROVINCIAL"/>
    <n v="27000000"/>
    <n v="4910687"/>
  </r>
  <r>
    <s v="2025"/>
    <x v="0"/>
    <x v="0"/>
    <x v="0"/>
    <x v="0"/>
    <s v="2 - Poder Ejecutivo"/>
    <x v="3"/>
    <x v="3"/>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85000"/>
  </r>
  <r>
    <s v="2025"/>
    <x v="0"/>
    <x v="0"/>
    <x v="0"/>
    <x v="0"/>
    <s v="2 - Poder Ejecutivo"/>
    <x v="3"/>
    <x v="3"/>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2572294.3200000003"/>
  </r>
  <r>
    <s v="2025"/>
    <x v="0"/>
    <x v="0"/>
    <x v="0"/>
    <x v="0"/>
    <s v="2 - Poder Ejecutivo"/>
    <x v="3"/>
    <x v="3"/>
    <s v="1 - SERVICIOS  GENERALES"/>
    <s v="1.1 - Administración general"/>
    <s v="1.1.02 - Gestión administrativa, financiera, fiscal, económica y planificación"/>
    <s v="2.2 - CONTRATACIÓN DE SERVICIOS"/>
    <s v="2.2.6 - SEGUROS"/>
    <s v="N"/>
    <s v="00 - N/A"/>
    <s v="10 - FONDO GENERAL"/>
    <s v="(blank)"/>
    <s v="99 - MULTIPROVINCIAL"/>
    <n v="32615694"/>
    <n v="5898238.6099999994"/>
  </r>
  <r>
    <s v="2025"/>
    <x v="0"/>
    <x v="0"/>
    <x v="0"/>
    <x v="0"/>
    <s v="2 - Poder Ejecutivo"/>
    <x v="3"/>
    <x v="3"/>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829511.09000000008"/>
  </r>
  <r>
    <s v="2025"/>
    <x v="0"/>
    <x v="0"/>
    <x v="0"/>
    <x v="0"/>
    <s v="2 - Poder Ejecutivo"/>
    <x v="3"/>
    <x v="3"/>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4021896.25"/>
  </r>
  <r>
    <s v="2025"/>
    <x v="0"/>
    <x v="0"/>
    <x v="0"/>
    <x v="0"/>
    <s v="2 - Poder Ejecutivo"/>
    <x v="3"/>
    <x v="3"/>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x v="3"/>
    <x v="3"/>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7485175.21"/>
  </r>
  <r>
    <s v="2025"/>
    <x v="0"/>
    <x v="0"/>
    <x v="0"/>
    <x v="0"/>
    <s v="2 - Poder Ejecutivo"/>
    <x v="3"/>
    <x v="3"/>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258176.67"/>
  </r>
  <r>
    <s v="2025"/>
    <x v="0"/>
    <x v="0"/>
    <x v="0"/>
    <x v="0"/>
    <s v="2 - Poder Ejecutivo"/>
    <x v="3"/>
    <x v="3"/>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112984.64"/>
  </r>
  <r>
    <s v="2025"/>
    <x v="0"/>
    <x v="0"/>
    <x v="0"/>
    <x v="0"/>
    <s v="2 - Poder Ejecutivo"/>
    <x v="3"/>
    <x v="3"/>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380605.6"/>
  </r>
  <r>
    <s v="2025"/>
    <x v="0"/>
    <x v="0"/>
    <x v="0"/>
    <x v="0"/>
    <s v="2 - Poder Ejecutivo"/>
    <x v="3"/>
    <x v="3"/>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221270"/>
  </r>
  <r>
    <s v="2025"/>
    <x v="0"/>
    <x v="0"/>
    <x v="0"/>
    <x v="0"/>
    <s v="2 - Poder Ejecutivo"/>
    <x v="3"/>
    <x v="3"/>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0"/>
  </r>
  <r>
    <s v="2025"/>
    <x v="0"/>
    <x v="0"/>
    <x v="0"/>
    <x v="0"/>
    <s v="2 - Poder Ejecutivo"/>
    <x v="3"/>
    <x v="3"/>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14158.23"/>
  </r>
  <r>
    <s v="2025"/>
    <x v="0"/>
    <x v="0"/>
    <x v="0"/>
    <x v="0"/>
    <s v="2 - Poder Ejecutivo"/>
    <x v="3"/>
    <x v="3"/>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4202112.2"/>
  </r>
  <r>
    <s v="2025"/>
    <x v="0"/>
    <x v="0"/>
    <x v="0"/>
    <x v="0"/>
    <s v="2 - Poder Ejecutivo"/>
    <x v="3"/>
    <x v="3"/>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742345.26"/>
  </r>
  <r>
    <s v="2025"/>
    <x v="0"/>
    <x v="0"/>
    <x v="0"/>
    <x v="0"/>
    <s v="2 - Poder Ejecutivo"/>
    <x v="3"/>
    <x v="4"/>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0"/>
  </r>
  <r>
    <s v="2025"/>
    <x v="0"/>
    <x v="0"/>
    <x v="0"/>
    <x v="0"/>
    <s v="2 - Poder Ejecutivo"/>
    <x v="3"/>
    <x v="4"/>
    <s v="4 - SERVICIOS SOCIALES"/>
    <s v="4.2 - Salud"/>
    <s v="4.2.04 - Servicios médicos en salud sexual/reproductiva y de centros de salud materno infantil"/>
    <s v="2.3 - MATERIALES Y SUMINISTROS"/>
    <s v="2.3.3 - PAPEL, CARTÓN E IMPRESOS"/>
    <s v="N"/>
    <s v="00 - N/A"/>
    <s v="10 - FONDO GENERAL"/>
    <s v="(blank)"/>
    <s v="99 - MULTIPROVINCIAL"/>
    <n v="0"/>
    <n v="0"/>
  </r>
  <r>
    <s v="2025"/>
    <x v="0"/>
    <x v="0"/>
    <x v="0"/>
    <x v="0"/>
    <s v="2 - Poder Ejecutivo"/>
    <x v="3"/>
    <x v="4"/>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x v="3"/>
    <x v="4"/>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0"/>
  </r>
  <r>
    <s v="2025"/>
    <x v="0"/>
    <x v="0"/>
    <x v="0"/>
    <x v="0"/>
    <s v="2 - Poder Ejecutivo"/>
    <x v="3"/>
    <x v="4"/>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x v="3"/>
    <x v="4"/>
    <s v="4 - SERVICIOS SOCIALES"/>
    <s v="4.5 - Protección social"/>
    <s v="4.5.09 - Juventud"/>
    <s v="2.1 - REMUNERACIONES Y CONTRIBUCIONES"/>
    <s v="2.1.1 - REMUNERACIONES"/>
    <s v="N"/>
    <s v="00 - N/A"/>
    <s v="10 - FONDO GENERAL"/>
    <s v="(blank)"/>
    <s v="99 - MULTIPROVINCIAL"/>
    <n v="361977745"/>
    <n v="79762016.379999995"/>
  </r>
  <r>
    <s v="2025"/>
    <x v="0"/>
    <x v="0"/>
    <x v="0"/>
    <x v="0"/>
    <s v="2 - Poder Ejecutivo"/>
    <x v="3"/>
    <x v="4"/>
    <s v="4 - SERVICIOS SOCIALES"/>
    <s v="4.5 - Protección social"/>
    <s v="4.5.09 - Juventud"/>
    <s v="2.1 - REMUNERACIONES Y CONTRIBUCIONES"/>
    <s v="2.1.2 - SOBRESUELDOS"/>
    <s v="N"/>
    <s v="00 - N/A"/>
    <s v="10 - FONDO GENERAL"/>
    <s v="(blank)"/>
    <s v="99 - MULTIPROVINCIAL"/>
    <n v="87624730"/>
    <n v="7437000"/>
  </r>
  <r>
    <s v="2025"/>
    <x v="0"/>
    <x v="0"/>
    <x v="0"/>
    <x v="0"/>
    <s v="2 - Poder Ejecutivo"/>
    <x v="3"/>
    <x v="4"/>
    <s v="4 - SERVICIOS SOCIALES"/>
    <s v="4.5 - Protección social"/>
    <s v="4.5.09 - Juventud"/>
    <s v="2.1 - REMUNERACIONES Y CONTRIBUCIONES"/>
    <s v="2.1.5 - CONTRIBUCIONES A LA SEGURIDAD SOCIAL"/>
    <s v="N"/>
    <s v="00 - N/A"/>
    <s v="10 - FONDO GENERAL"/>
    <s v="(blank)"/>
    <s v="99 - MULTIPROVINCIAL"/>
    <n v="52252357"/>
    <n v="12112221.549999997"/>
  </r>
  <r>
    <s v="2025"/>
    <x v="0"/>
    <x v="0"/>
    <x v="0"/>
    <x v="0"/>
    <s v="2 - Poder Ejecutivo"/>
    <x v="3"/>
    <x v="4"/>
    <s v="4 - SERVICIOS SOCIALES"/>
    <s v="4.5 - Protección social"/>
    <s v="4.5.09 - Juventud"/>
    <s v="2.2 - CONTRATACIÓN DE SERVICIOS"/>
    <s v="2.2.1 - SERVICIOS BÁSICOS"/>
    <s v="N"/>
    <s v="00 - N/A"/>
    <s v="10 - FONDO GENERAL"/>
    <s v="(blank)"/>
    <s v="99 - MULTIPROVINCIAL"/>
    <n v="13275001"/>
    <n v="4907521.88"/>
  </r>
  <r>
    <s v="2025"/>
    <x v="0"/>
    <x v="0"/>
    <x v="0"/>
    <x v="0"/>
    <s v="2 - Poder Ejecutivo"/>
    <x v="3"/>
    <x v="4"/>
    <s v="4 - SERVICIOS SOCIALES"/>
    <s v="4.5 - Protección social"/>
    <s v="4.5.09 - Juventud"/>
    <s v="2.2 - CONTRATACIÓN DE SERVICIOS"/>
    <s v="2.2.2 - PUBLICIDAD, IMPRESIÓN Y ENCUADERNACIÓN"/>
    <s v="N"/>
    <s v="00 - N/A"/>
    <s v="10 - FONDO GENERAL"/>
    <s v="(blank)"/>
    <s v="99 - MULTIPROVINCIAL"/>
    <n v="19899724"/>
    <n v="2366147"/>
  </r>
  <r>
    <s v="2025"/>
    <x v="0"/>
    <x v="0"/>
    <x v="0"/>
    <x v="0"/>
    <s v="2 - Poder Ejecutivo"/>
    <x v="3"/>
    <x v="4"/>
    <s v="4 - SERVICIOS SOCIALES"/>
    <s v="4.5 - Protección social"/>
    <s v="4.5.09 - Juventud"/>
    <s v="2.2 - CONTRATACIÓN DE SERVICIOS"/>
    <s v="2.2.3 - VIÁTICOS"/>
    <s v="N"/>
    <s v="00 - N/A"/>
    <s v="10 - FONDO GENERAL"/>
    <s v="(blank)"/>
    <s v="99 - MULTIPROVINCIAL"/>
    <n v="3204860"/>
    <n v="971600"/>
  </r>
  <r>
    <s v="2025"/>
    <x v="0"/>
    <x v="0"/>
    <x v="0"/>
    <x v="0"/>
    <s v="2 - Poder Ejecutivo"/>
    <x v="3"/>
    <x v="4"/>
    <s v="4 - SERVICIOS SOCIALES"/>
    <s v="4.5 - Protección social"/>
    <s v="4.5.09 - Juventud"/>
    <s v="2.2 - CONTRATACIÓN DE SERVICIOS"/>
    <s v="2.2.4 - TRANSPORTE Y ALMACENAJE"/>
    <s v="N"/>
    <s v="00 - N/A"/>
    <s v="10 - FONDO GENERAL"/>
    <s v="(blank)"/>
    <s v="99 - MULTIPROVINCIAL"/>
    <n v="10247000"/>
    <n v="0"/>
  </r>
  <r>
    <s v="2025"/>
    <x v="0"/>
    <x v="0"/>
    <x v="0"/>
    <x v="0"/>
    <s v="2 - Poder Ejecutivo"/>
    <x v="3"/>
    <x v="4"/>
    <s v="4 - SERVICIOS SOCIALES"/>
    <s v="4.5 - Protección social"/>
    <s v="4.5.09 - Juventud"/>
    <s v="2.2 - CONTRATACIÓN DE SERVICIOS"/>
    <s v="2.2.5 - ALQUILERES Y RENTAS"/>
    <s v="N"/>
    <s v="00 - N/A"/>
    <s v="10 - FONDO GENERAL"/>
    <s v="(blank)"/>
    <s v="99 - MULTIPROVINCIAL"/>
    <n v="26910000"/>
    <n v="0"/>
  </r>
  <r>
    <s v="2025"/>
    <x v="0"/>
    <x v="0"/>
    <x v="0"/>
    <x v="0"/>
    <s v="2 - Poder Ejecutivo"/>
    <x v="3"/>
    <x v="4"/>
    <s v="4 - SERVICIOS SOCIALES"/>
    <s v="4.5 - Protección social"/>
    <s v="4.5.09 - Juventud"/>
    <s v="2.2 - CONTRATACIÓN DE SERVICIOS"/>
    <s v="2.2.6 - SEGUROS"/>
    <s v="N"/>
    <s v="00 - N/A"/>
    <s v="10 - FONDO GENERAL"/>
    <s v="(blank)"/>
    <s v="99 - MULTIPROVINCIAL"/>
    <n v="7200000"/>
    <n v="6185742.7299999995"/>
  </r>
  <r>
    <s v="2025"/>
    <x v="0"/>
    <x v="0"/>
    <x v="0"/>
    <x v="0"/>
    <s v="2 - Poder Ejecutivo"/>
    <x v="3"/>
    <x v="4"/>
    <s v="4 - SERVICIOS SOCIALES"/>
    <s v="4.5 - Protección social"/>
    <s v="4.5.09 - Juventud"/>
    <s v="2.2 - CONTRATACIÓN DE SERVICIOS"/>
    <s v="2.2.7 - SERVICIOS DE CONSERVACIÓN, REPARACIONES MENORES E INSTALACIONES TEMPORALES"/>
    <s v="N"/>
    <s v="00 - N/A"/>
    <s v="10 - FONDO GENERAL"/>
    <s v="(blank)"/>
    <s v="99 - MULTIPROVINCIAL"/>
    <n v="6500000"/>
    <n v="137761.73000000001"/>
  </r>
  <r>
    <s v="2025"/>
    <x v="0"/>
    <x v="0"/>
    <x v="0"/>
    <x v="0"/>
    <s v="2 - Poder Ejecutivo"/>
    <x v="3"/>
    <x v="4"/>
    <s v="4 - SERVICIOS SOCIALES"/>
    <s v="4.5 - Protección social"/>
    <s v="4.5.09 - Juventud"/>
    <s v="2.2 - CONTRATACIÓN DE SERVICIOS"/>
    <s v="2.2.8 - OTROS SERVICIOS NO INCLUIDOS EN CONCEPTOS ANTERIORES"/>
    <s v="N"/>
    <s v="00 - N/A"/>
    <s v="10 - FONDO GENERAL"/>
    <s v="(blank)"/>
    <s v="99 - MULTIPROVINCIAL"/>
    <n v="34161000"/>
    <n v="0"/>
  </r>
  <r>
    <s v="2025"/>
    <x v="0"/>
    <x v="0"/>
    <x v="0"/>
    <x v="0"/>
    <s v="2 - Poder Ejecutivo"/>
    <x v="3"/>
    <x v="4"/>
    <s v="4 - SERVICIOS SOCIALES"/>
    <s v="4.5 - Protección social"/>
    <s v="4.5.09 - Juventud"/>
    <s v="2.2 - CONTRATACIÓN DE SERVICIOS"/>
    <s v="2.2.9 - OTRAS CONTRATACIONES DE SERVICIOS"/>
    <s v="N"/>
    <s v="00 - N/A"/>
    <s v="10 - FONDO GENERAL"/>
    <s v="(blank)"/>
    <s v="99 - MULTIPROVINCIAL"/>
    <n v="8286250"/>
    <n v="0"/>
  </r>
  <r>
    <s v="2025"/>
    <x v="0"/>
    <x v="0"/>
    <x v="0"/>
    <x v="0"/>
    <s v="2 - Poder Ejecutivo"/>
    <x v="3"/>
    <x v="4"/>
    <s v="4 - SERVICIOS SOCIALES"/>
    <s v="4.5 - Protección social"/>
    <s v="4.5.09 - Juventud"/>
    <s v="2.3 - MATERIALES Y SUMINISTROS"/>
    <s v="2.3.1 - ALIMENTOS Y PRODUCTOS AGROFORESTALES"/>
    <s v="N"/>
    <s v="00 - N/A"/>
    <s v="10 - FONDO GENERAL"/>
    <s v="(blank)"/>
    <s v="99 - MULTIPROVINCIAL"/>
    <n v="6967648"/>
    <n v="0"/>
  </r>
  <r>
    <s v="2025"/>
    <x v="0"/>
    <x v="0"/>
    <x v="0"/>
    <x v="0"/>
    <s v="2 - Poder Ejecutivo"/>
    <x v="3"/>
    <x v="4"/>
    <s v="4 - SERVICIOS SOCIALES"/>
    <s v="4.5 - Protección social"/>
    <s v="4.5.09 - Juventud"/>
    <s v="2.3 - MATERIALES Y SUMINISTROS"/>
    <s v="2.3.2 - TEXTILES Y VESTUARIOS"/>
    <s v="N"/>
    <s v="00 - N/A"/>
    <s v="10 - FONDO GENERAL"/>
    <s v="(blank)"/>
    <s v="99 - MULTIPROVINCIAL"/>
    <n v="19007180"/>
    <n v="40461.009999999995"/>
  </r>
  <r>
    <s v="2025"/>
    <x v="0"/>
    <x v="0"/>
    <x v="0"/>
    <x v="0"/>
    <s v="2 - Poder Ejecutivo"/>
    <x v="3"/>
    <x v="4"/>
    <s v="4 - SERVICIOS SOCIALES"/>
    <s v="4.5 - Protección social"/>
    <s v="4.5.09 - Juventud"/>
    <s v="2.3 - MATERIALES Y SUMINISTROS"/>
    <s v="2.3.3 - PAPEL, CARTÓN E IMPRESOS"/>
    <s v="N"/>
    <s v="00 - N/A"/>
    <s v="10 - FONDO GENERAL"/>
    <s v="(blank)"/>
    <s v="99 - MULTIPROVINCIAL"/>
    <n v="6163300"/>
    <n v="0"/>
  </r>
  <r>
    <s v="2025"/>
    <x v="0"/>
    <x v="0"/>
    <x v="0"/>
    <x v="0"/>
    <s v="2 - Poder Ejecutivo"/>
    <x v="3"/>
    <x v="4"/>
    <s v="4 - SERVICIOS SOCIALES"/>
    <s v="4.5 - Protección social"/>
    <s v="4.5.09 - Juventud"/>
    <s v="2.3 - MATERIALES Y SUMINISTROS"/>
    <s v="2.3.4 - PRODUCTOS FARMACÉUTICOS"/>
    <s v="N"/>
    <s v="00 - N/A"/>
    <s v="10 - FONDO GENERAL"/>
    <s v="(blank)"/>
    <s v="99 - MULTIPROVINCIAL"/>
    <n v="16000"/>
    <n v="0"/>
  </r>
  <r>
    <s v="2025"/>
    <x v="0"/>
    <x v="0"/>
    <x v="0"/>
    <x v="0"/>
    <s v="2 - Poder Ejecutivo"/>
    <x v="3"/>
    <x v="4"/>
    <s v="4 - SERVICIOS SOCIALES"/>
    <s v="4.5 - Protección social"/>
    <s v="4.5.09 - Juventud"/>
    <s v="2.3 - MATERIALES Y SUMINISTROS"/>
    <s v="2.3.5 - CUERO, CAUCHO Y PLÁSTICO"/>
    <s v="N"/>
    <s v="00 - N/A"/>
    <s v="10 - FONDO GENERAL"/>
    <s v="(blank)"/>
    <s v="99 - MULTIPROVINCIAL"/>
    <n v="315000"/>
    <n v="0"/>
  </r>
  <r>
    <s v="2025"/>
    <x v="0"/>
    <x v="0"/>
    <x v="0"/>
    <x v="0"/>
    <s v="2 - Poder Ejecutivo"/>
    <x v="3"/>
    <x v="4"/>
    <s v="4 - SERVICIOS SOCIALES"/>
    <s v="4.5 - Protección social"/>
    <s v="4.5.09 - Juventud"/>
    <s v="2.3 - MATERIALES Y SUMINISTROS"/>
    <s v="2.3.6 - PRODUCTOS DE MINERALES, METÁLICOS Y NO METÁLICOS"/>
    <s v="N"/>
    <s v="00 - N/A"/>
    <s v="10 - FONDO GENERAL"/>
    <s v="(blank)"/>
    <s v="99 - MULTIPROVINCIAL"/>
    <n v="3387000"/>
    <n v="0"/>
  </r>
  <r>
    <s v="2025"/>
    <x v="0"/>
    <x v="0"/>
    <x v="0"/>
    <x v="0"/>
    <s v="2 - Poder Ejecutivo"/>
    <x v="3"/>
    <x v="4"/>
    <s v="4 - SERVICIOS SOCIALES"/>
    <s v="4.5 - Protección social"/>
    <s v="4.5.09 - Juventud"/>
    <s v="2.3 - MATERIALES Y SUMINISTROS"/>
    <s v="2.3.7 - COMBUSTIBLES, LUBRICANTES, PRODUCTOS QUÍMICOS Y CONEXOS"/>
    <s v="N"/>
    <s v="00 - N/A"/>
    <s v="10 - FONDO GENERAL"/>
    <s v="(blank)"/>
    <s v="99 - MULTIPROVINCIAL"/>
    <n v="16838810"/>
    <n v="1349109.21"/>
  </r>
  <r>
    <s v="2025"/>
    <x v="0"/>
    <x v="0"/>
    <x v="0"/>
    <x v="0"/>
    <s v="2 - Poder Ejecutivo"/>
    <x v="3"/>
    <x v="4"/>
    <s v="4 - SERVICIOS SOCIALES"/>
    <s v="4.5 - Protección social"/>
    <s v="4.5.09 - Juventud"/>
    <s v="2.3 - MATERIALES Y SUMINISTROS"/>
    <s v="2.3.9 - PRODUCTOS Y ÚTILES VARIOS"/>
    <s v="N"/>
    <s v="00 - N/A"/>
    <s v="10 - FONDO GENERAL"/>
    <s v="(blank)"/>
    <s v="99 - MULTIPROVINCIAL"/>
    <n v="20403255"/>
    <n v="0"/>
  </r>
  <r>
    <s v="2025"/>
    <x v="0"/>
    <x v="0"/>
    <x v="0"/>
    <x v="0"/>
    <s v="2 - Poder Ejecutivo"/>
    <x v="3"/>
    <x v="4"/>
    <s v="4 - SERVICIOS SOCIALES"/>
    <s v="4.5 - Protección social"/>
    <s v="4.5.10 - Asistencia social"/>
    <s v="2.1 - REMUNERACIONES Y CONTRIBUCIONES"/>
    <s v="2.1.1 - REMUNERACIONES"/>
    <s v="N"/>
    <s v="00 - N/A"/>
    <s v="10 - FONDO GENERAL"/>
    <s v="(blank)"/>
    <s v="99 - MULTIPROVINCIAL"/>
    <n v="508651386"/>
    <n v="113618418.78"/>
  </r>
  <r>
    <s v="2025"/>
    <x v="0"/>
    <x v="0"/>
    <x v="0"/>
    <x v="0"/>
    <s v="2 - Poder Ejecutivo"/>
    <x v="3"/>
    <x v="4"/>
    <s v="4 - SERVICIOS SOCIALES"/>
    <s v="4.5 - Protección social"/>
    <s v="4.5.10 - Asistencia social"/>
    <s v="2.1 - REMUNERACIONES Y CONTRIBUCIONES"/>
    <s v="2.1.2 - SOBRESUELDOS"/>
    <s v="N"/>
    <s v="00 - N/A"/>
    <s v="10 - FONDO GENERAL"/>
    <s v="(blank)"/>
    <s v="99 - MULTIPROVINCIAL"/>
    <n v="143057400"/>
    <n v="13644000"/>
  </r>
  <r>
    <s v="2025"/>
    <x v="0"/>
    <x v="0"/>
    <x v="0"/>
    <x v="0"/>
    <s v="2 - Poder Ejecutivo"/>
    <x v="3"/>
    <x v="4"/>
    <s v="4 - SERVICIOS SOCIALES"/>
    <s v="4.5 - Protección social"/>
    <s v="4.5.10 - Asistencia social"/>
    <s v="2.1 - REMUNERACIONES Y CONTRIBUCIONES"/>
    <s v="2.1.5 - CONTRIBUCIONES A LA SEGURIDAD SOCIAL"/>
    <s v="N"/>
    <s v="00 - N/A"/>
    <s v="10 - FONDO GENERAL"/>
    <s v="(blank)"/>
    <s v="99 - MULTIPROVINCIAL"/>
    <n v="69227340"/>
    <n v="17104236.769999996"/>
  </r>
  <r>
    <s v="2025"/>
    <x v="0"/>
    <x v="0"/>
    <x v="0"/>
    <x v="0"/>
    <s v="2 - Poder Ejecutivo"/>
    <x v="3"/>
    <x v="4"/>
    <s v="4 - SERVICIOS SOCIALES"/>
    <s v="4.5 - Protección social"/>
    <s v="4.5.10 - Asistencia social"/>
    <s v="2.2 - CONTRATACIÓN DE SERVICIOS"/>
    <s v="2.2.1 - SERVICIOS BÁSICOS"/>
    <s v="N"/>
    <s v="00 - N/A"/>
    <s v="10 - FONDO GENERAL"/>
    <s v="(blank)"/>
    <s v="99 - MULTIPROVINCIAL"/>
    <n v="68271954"/>
    <n v="20643571.160000008"/>
  </r>
  <r>
    <s v="2025"/>
    <x v="0"/>
    <x v="0"/>
    <x v="0"/>
    <x v="0"/>
    <s v="2 - Poder Ejecutivo"/>
    <x v="3"/>
    <x v="4"/>
    <s v="4 - SERVICIOS SOCIALES"/>
    <s v="4.5 - Protección social"/>
    <s v="4.5.10 - Asistencia social"/>
    <s v="2.2 - CONTRATACIÓN DE SERVICIOS"/>
    <s v="2.2.2 - PUBLICIDAD, IMPRESIÓN Y ENCUADERNACIÓN"/>
    <s v="N"/>
    <s v="00 - N/A"/>
    <s v="10 - FONDO GENERAL"/>
    <s v="(blank)"/>
    <s v="99 - MULTIPROVINCIAL"/>
    <n v="13266899"/>
    <n v="844434.59"/>
  </r>
  <r>
    <s v="2025"/>
    <x v="0"/>
    <x v="0"/>
    <x v="0"/>
    <x v="0"/>
    <s v="2 - Poder Ejecutivo"/>
    <x v="3"/>
    <x v="4"/>
    <s v="4 - SERVICIOS SOCIALES"/>
    <s v="4.5 - Protección social"/>
    <s v="4.5.10 - Asistencia social"/>
    <s v="2.2 - CONTRATACIÓN DE SERVICIOS"/>
    <s v="2.2.3 - VIÁTICOS"/>
    <s v="N"/>
    <s v="00 - N/A"/>
    <s v="10 - FONDO GENERAL"/>
    <s v="(blank)"/>
    <s v="99 - MULTIPROVINCIAL"/>
    <n v="17766560"/>
    <n v="2906300"/>
  </r>
  <r>
    <s v="2025"/>
    <x v="0"/>
    <x v="0"/>
    <x v="0"/>
    <x v="0"/>
    <s v="2 - Poder Ejecutivo"/>
    <x v="3"/>
    <x v="4"/>
    <s v="4 - SERVICIOS SOCIALES"/>
    <s v="4.5 - Protección social"/>
    <s v="4.5.10 - Asistencia social"/>
    <s v="2.2 - CONTRATACIÓN DE SERVICIOS"/>
    <s v="2.2.4 - TRANSPORTE Y ALMACENAJE"/>
    <s v="N"/>
    <s v="00 - N/A"/>
    <s v="10 - FONDO GENERAL"/>
    <s v="(blank)"/>
    <s v="99 - MULTIPROVINCIAL"/>
    <n v="4527500"/>
    <n v="0"/>
  </r>
  <r>
    <s v="2025"/>
    <x v="0"/>
    <x v="0"/>
    <x v="0"/>
    <x v="0"/>
    <s v="2 - Poder Ejecutivo"/>
    <x v="3"/>
    <x v="4"/>
    <s v="4 - SERVICIOS SOCIALES"/>
    <s v="4.5 - Protección social"/>
    <s v="4.5.10 - Asistencia social"/>
    <s v="2.2 - CONTRATACIÓN DE SERVICIOS"/>
    <s v="2.2.5 - ALQUILERES Y RENTAS"/>
    <s v="N"/>
    <s v="00 - N/A"/>
    <s v="10 - FONDO GENERAL"/>
    <s v="(blank)"/>
    <s v="99 - MULTIPROVINCIAL"/>
    <n v="30630790"/>
    <n v="1902750"/>
  </r>
  <r>
    <s v="2025"/>
    <x v="0"/>
    <x v="0"/>
    <x v="0"/>
    <x v="0"/>
    <s v="2 - Poder Ejecutivo"/>
    <x v="3"/>
    <x v="4"/>
    <s v="4 - SERVICIOS SOCIALES"/>
    <s v="4.5 - Protección social"/>
    <s v="4.5.10 - Asistencia social"/>
    <s v="2.2 - CONTRATACIÓN DE SERVICIOS"/>
    <s v="2.2.6 - SEGUROS"/>
    <s v="N"/>
    <s v="00 - N/A"/>
    <s v="10 - FONDO GENERAL"/>
    <s v="(blank)"/>
    <s v="99 - MULTIPROVINCIAL"/>
    <n v="13720000"/>
    <n v="6993392.3600000013"/>
  </r>
  <r>
    <s v="2025"/>
    <x v="0"/>
    <x v="0"/>
    <x v="0"/>
    <x v="0"/>
    <s v="2 - Poder Ejecutivo"/>
    <x v="3"/>
    <x v="4"/>
    <s v="4 - SERVICIOS SOCIALES"/>
    <s v="4.5 - Protección social"/>
    <s v="4.5.10 - Asistencia social"/>
    <s v="2.2 - CONTRATACIÓN DE SERVICIOS"/>
    <s v="2.2.7 - SERVICIOS DE CONSERVACIÓN, REPARACIONES MENORES E INSTALACIONES TEMPORALES"/>
    <s v="N"/>
    <s v="00 - N/A"/>
    <s v="10 - FONDO GENERAL"/>
    <s v="(blank)"/>
    <s v="99 - MULTIPROVINCIAL"/>
    <n v="28133771"/>
    <n v="1204425.5699999998"/>
  </r>
  <r>
    <s v="2025"/>
    <x v="0"/>
    <x v="0"/>
    <x v="0"/>
    <x v="0"/>
    <s v="2 - Poder Ejecutivo"/>
    <x v="3"/>
    <x v="4"/>
    <s v="4 - SERVICIOS SOCIALES"/>
    <s v="4.5 - Protección social"/>
    <s v="4.5.10 - Asistencia social"/>
    <s v="2.2 - CONTRATACIÓN DE SERVICIOS"/>
    <s v="2.2.8 - OTROS SERVICIOS NO INCLUIDOS EN CONCEPTOS ANTERIORES"/>
    <s v="N"/>
    <s v="00 - N/A"/>
    <s v="10 - FONDO GENERAL"/>
    <s v="(blank)"/>
    <s v="99 - MULTIPROVINCIAL"/>
    <n v="49508428"/>
    <n v="1365557.78"/>
  </r>
  <r>
    <s v="2025"/>
    <x v="0"/>
    <x v="0"/>
    <x v="0"/>
    <x v="0"/>
    <s v="2 - Poder Ejecutivo"/>
    <x v="3"/>
    <x v="4"/>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x v="3"/>
    <x v="4"/>
    <s v="4 - SERVICIOS SOCIALES"/>
    <s v="4.5 - Protección social"/>
    <s v="4.5.10 - Asistencia social"/>
    <s v="2.2 - CONTRATACIÓN DE SERVICIOS"/>
    <s v="2.2.9 - OTRAS CONTRATACIONES DE SERVICIOS"/>
    <s v="N"/>
    <s v="00 - N/A"/>
    <s v="10 - FONDO GENERAL"/>
    <s v="(blank)"/>
    <s v="99 - MULTIPROVINCIAL"/>
    <n v="9797600"/>
    <n v="100000"/>
  </r>
  <r>
    <s v="2025"/>
    <x v="0"/>
    <x v="0"/>
    <x v="0"/>
    <x v="0"/>
    <s v="2 - Poder Ejecutivo"/>
    <x v="3"/>
    <x v="4"/>
    <s v="4 - SERVICIOS SOCIALES"/>
    <s v="4.5 - Protección social"/>
    <s v="4.5.10 - Asistencia social"/>
    <s v="2.3 - MATERIALES Y SUMINISTROS"/>
    <s v="2.3.1 - ALIMENTOS Y PRODUCTOS AGROFORESTALES"/>
    <s v="N"/>
    <s v="00 - N/A"/>
    <s v="10 - FONDO GENERAL"/>
    <s v="(blank)"/>
    <s v="99 - MULTIPROVINCIAL"/>
    <n v="5324250"/>
    <n v="130206"/>
  </r>
  <r>
    <s v="2025"/>
    <x v="0"/>
    <x v="0"/>
    <x v="0"/>
    <x v="0"/>
    <s v="2 - Poder Ejecutivo"/>
    <x v="3"/>
    <x v="4"/>
    <s v="4 - SERVICIOS SOCIALES"/>
    <s v="4.5 - Protección social"/>
    <s v="4.5.10 - Asistencia social"/>
    <s v="2.3 - MATERIALES Y SUMINISTROS"/>
    <s v="2.3.2 - TEXTILES Y VESTUARIOS"/>
    <s v="N"/>
    <s v="00 - N/A"/>
    <s v="10 - FONDO GENERAL"/>
    <s v="(blank)"/>
    <s v="99 - MULTIPROVINCIAL"/>
    <n v="3895530"/>
    <n v="0"/>
  </r>
  <r>
    <s v="2025"/>
    <x v="0"/>
    <x v="0"/>
    <x v="0"/>
    <x v="0"/>
    <s v="2 - Poder Ejecutivo"/>
    <x v="3"/>
    <x v="4"/>
    <s v="4 - SERVICIOS SOCIALES"/>
    <s v="4.5 - Protección social"/>
    <s v="4.5.10 - Asistencia social"/>
    <s v="2.3 - MATERIALES Y SUMINISTROS"/>
    <s v="2.3.3 - PAPEL, CARTÓN E IMPRESOS"/>
    <s v="N"/>
    <s v="00 - N/A"/>
    <s v="10 - FONDO GENERAL"/>
    <s v="(blank)"/>
    <s v="99 - MULTIPROVINCIAL"/>
    <n v="2431400"/>
    <n v="0"/>
  </r>
  <r>
    <s v="2025"/>
    <x v="0"/>
    <x v="0"/>
    <x v="0"/>
    <x v="0"/>
    <s v="2 - Poder Ejecutivo"/>
    <x v="3"/>
    <x v="4"/>
    <s v="4 - SERVICIOS SOCIALES"/>
    <s v="4.5 - Protección social"/>
    <s v="4.5.10 - Asistencia social"/>
    <s v="2.3 - MATERIALES Y SUMINISTROS"/>
    <s v="2.3.4 - PRODUCTOS FARMACÉUTICOS"/>
    <s v="N"/>
    <s v="00 - N/A"/>
    <s v="10 - FONDO GENERAL"/>
    <s v="(blank)"/>
    <s v="99 - MULTIPROVINCIAL"/>
    <n v="390000"/>
    <n v="0"/>
  </r>
  <r>
    <s v="2025"/>
    <x v="0"/>
    <x v="0"/>
    <x v="0"/>
    <x v="0"/>
    <s v="2 - Poder Ejecutivo"/>
    <x v="3"/>
    <x v="4"/>
    <s v="4 - SERVICIOS SOCIALES"/>
    <s v="4.5 - Protección social"/>
    <s v="4.5.10 - Asistencia social"/>
    <s v="2.3 - MATERIALES Y SUMINISTROS"/>
    <s v="2.3.5 - CUERO, CAUCHO Y PLÁSTICO"/>
    <s v="N"/>
    <s v="00 - N/A"/>
    <s v="10 - FONDO GENERAL"/>
    <s v="(blank)"/>
    <s v="99 - MULTIPROVINCIAL"/>
    <n v="1983800"/>
    <n v="0"/>
  </r>
  <r>
    <s v="2025"/>
    <x v="0"/>
    <x v="0"/>
    <x v="0"/>
    <x v="0"/>
    <s v="2 - Poder Ejecutivo"/>
    <x v="3"/>
    <x v="4"/>
    <s v="4 - SERVICIOS SOCIALES"/>
    <s v="4.5 - Protección social"/>
    <s v="4.5.10 - Asistencia social"/>
    <s v="2.3 - MATERIALES Y SUMINISTROS"/>
    <s v="2.3.6 - PRODUCTOS DE MINERALES, METÁLICOS Y NO METÁLICOS"/>
    <s v="N"/>
    <s v="00 - N/A"/>
    <s v="10 - FONDO GENERAL"/>
    <s v="(blank)"/>
    <s v="99 - MULTIPROVINCIAL"/>
    <n v="4703757"/>
    <n v="0"/>
  </r>
  <r>
    <s v="2025"/>
    <x v="0"/>
    <x v="0"/>
    <x v="0"/>
    <x v="0"/>
    <s v="2 - Poder Ejecutivo"/>
    <x v="3"/>
    <x v="4"/>
    <s v="4 - SERVICIOS SOCIALES"/>
    <s v="4.5 - Protección social"/>
    <s v="4.5.10 - Asistencia social"/>
    <s v="2.3 - MATERIALES Y SUMINISTROS"/>
    <s v="2.3.7 - COMBUSTIBLES, LUBRICANTES, PRODUCTOS QUÍMICOS Y CONEXOS"/>
    <s v="N"/>
    <s v="00 - N/A"/>
    <s v="10 - FONDO GENERAL"/>
    <s v="(blank)"/>
    <s v="99 - MULTIPROVINCIAL"/>
    <n v="18701931"/>
    <n v="3950000"/>
  </r>
  <r>
    <s v="2025"/>
    <x v="0"/>
    <x v="0"/>
    <x v="0"/>
    <x v="0"/>
    <s v="2 - Poder Ejecutivo"/>
    <x v="3"/>
    <x v="4"/>
    <s v="4 - SERVICIOS SOCIALES"/>
    <s v="4.5 - Protección social"/>
    <s v="4.5.10 - Asistencia social"/>
    <s v="2.3 - MATERIALES Y SUMINISTROS"/>
    <s v="2.3.9 - PRODUCTOS Y ÚTILES VARIOS"/>
    <s v="N"/>
    <s v="00 - N/A"/>
    <s v="10 - FONDO GENERAL"/>
    <s v="(blank)"/>
    <s v="99 - MULTIPROVINCIAL"/>
    <n v="33830808"/>
    <n v="0"/>
  </r>
  <r>
    <s v="2025"/>
    <x v="0"/>
    <x v="0"/>
    <x v="0"/>
    <x v="0"/>
    <s v="2 - Poder Ejecutivo"/>
    <x v="3"/>
    <x v="4"/>
    <s v="4 - SERVICIOS SOCIALES"/>
    <s v="4.6 - Equidad de género"/>
    <s v="4.6.01 - Acciones focalizada en mujeres"/>
    <s v="2.1 - REMUNERACIONES Y CONTRIBUCIONES"/>
    <s v="2.1.1 - REMUNERACIONES"/>
    <s v="N"/>
    <s v="00 - N/A"/>
    <s v="10 - FONDO GENERAL"/>
    <s v="(blank)"/>
    <s v="25 - SANTIAGO"/>
    <n v="14625000"/>
    <n v="6990571.3499999996"/>
  </r>
  <r>
    <s v="2025"/>
    <x v="0"/>
    <x v="0"/>
    <x v="0"/>
    <x v="0"/>
    <s v="2 - Poder Ejecutivo"/>
    <x v="3"/>
    <x v="4"/>
    <s v="4 - SERVICIOS SOCIALES"/>
    <s v="4.6 - Equidad de género"/>
    <s v="4.6.01 - Acciones focalizada en mujeres"/>
    <s v="2.1 - REMUNERACIONES Y CONTRIBUCIONES"/>
    <s v="2.1.1 - REMUNERACIONES"/>
    <s v="N"/>
    <s v="00 - N/A"/>
    <s v="10 - FONDO GENERAL"/>
    <s v="(blank)"/>
    <s v="32 - SANTO DOMINGO"/>
    <n v="43875000"/>
    <n v="8173500"/>
  </r>
  <r>
    <s v="2025"/>
    <x v="0"/>
    <x v="0"/>
    <x v="0"/>
    <x v="0"/>
    <s v="2 - Poder Ejecutivo"/>
    <x v="3"/>
    <x v="4"/>
    <s v="4 - SERVICIOS SOCIALES"/>
    <s v="4.6 - Equidad de género"/>
    <s v="4.6.01 - Acciones focalizada en mujeres"/>
    <s v="2.1 - REMUNERACIONES Y CONTRIBUCIONES"/>
    <s v="2.1.2 - SOBRESUELDOS"/>
    <s v="N"/>
    <s v="00 - N/A"/>
    <s v="10 - FONDO GENERAL"/>
    <s v="(blank)"/>
    <s v="25 - SANTIAGO"/>
    <n v="9250000"/>
    <n v="876000"/>
  </r>
  <r>
    <s v="2025"/>
    <x v="0"/>
    <x v="0"/>
    <x v="0"/>
    <x v="0"/>
    <s v="2 - Poder Ejecutivo"/>
    <x v="3"/>
    <x v="4"/>
    <s v="4 - SERVICIOS SOCIALES"/>
    <s v="4.6 - Equidad de género"/>
    <s v="4.6.01 - Acciones focalizada en mujeres"/>
    <s v="2.1 - REMUNERACIONES Y CONTRIBUCIONES"/>
    <s v="2.1.2 - SOBRESUELDOS"/>
    <s v="N"/>
    <s v="00 - N/A"/>
    <s v="10 - FONDO GENERAL"/>
    <s v="(blank)"/>
    <s v="32 - SANTO DOMINGO"/>
    <n v="13750000"/>
    <n v="980000"/>
  </r>
  <r>
    <s v="2025"/>
    <x v="0"/>
    <x v="0"/>
    <x v="0"/>
    <x v="0"/>
    <s v="2 - Poder Ejecutivo"/>
    <x v="3"/>
    <x v="4"/>
    <s v="4 - SERVICIOS SOCIALES"/>
    <s v="4.6 - Equidad de género"/>
    <s v="4.6.01 - Acciones focalizada en mujeres"/>
    <s v="2.1 - REMUNERACIONES Y CONTRIBUCIONES"/>
    <s v="2.1.5 - CONTRIBUCIONES A LA SEGURIDAD SOCIAL"/>
    <s v="N"/>
    <s v="00 - N/A"/>
    <s v="10 - FONDO GENERAL"/>
    <s v="(blank)"/>
    <s v="25 - SANTIAGO"/>
    <n v="2019850"/>
    <n v="1065019.03"/>
  </r>
  <r>
    <s v="2025"/>
    <x v="0"/>
    <x v="0"/>
    <x v="0"/>
    <x v="0"/>
    <s v="2 - Poder Ejecutivo"/>
    <x v="3"/>
    <x v="4"/>
    <s v="4 - SERVICIOS SOCIALES"/>
    <s v="4.6 - Equidad de género"/>
    <s v="4.6.01 - Acciones focalizada en mujeres"/>
    <s v="2.1 - REMUNERACIONES Y CONTRIBUCIONES"/>
    <s v="2.1.5 - CONTRIBUCIONES A LA SEGURIDAD SOCIAL"/>
    <s v="N"/>
    <s v="00 - N/A"/>
    <s v="10 - FONDO GENERAL"/>
    <s v="(blank)"/>
    <s v="32 - SANTO DOMINGO"/>
    <n v="6059553"/>
    <n v="1235968.76"/>
  </r>
  <r>
    <s v="2025"/>
    <x v="0"/>
    <x v="0"/>
    <x v="0"/>
    <x v="0"/>
    <s v="2 - Poder Ejecutivo"/>
    <x v="3"/>
    <x v="4"/>
    <s v="4 - SERVICIOS SOCIALES"/>
    <s v="4.6 - Equidad de género"/>
    <s v="4.6.01 - Acciones focalizada en mujeres"/>
    <s v="2.2 - CONTRATACIÓN DE SERVICIOS"/>
    <s v="2.2.1 - SERVICIOS BÁSICOS"/>
    <s v="N"/>
    <s v="00 - N/A"/>
    <s v="10 - FONDO GENERAL"/>
    <s v="(blank)"/>
    <s v="25 - SANTIAGO"/>
    <n v="13210299"/>
    <n v="7681287.3300000001"/>
  </r>
  <r>
    <s v="2025"/>
    <x v="0"/>
    <x v="0"/>
    <x v="0"/>
    <x v="0"/>
    <s v="2 - Poder Ejecutivo"/>
    <x v="3"/>
    <x v="4"/>
    <s v="4 - SERVICIOS SOCIALES"/>
    <s v="4.6 - Equidad de género"/>
    <s v="4.6.01 - Acciones focalizada en mujeres"/>
    <s v="2.2 - CONTRATACIÓN DE SERVICIOS"/>
    <s v="2.2.1 - SERVICIOS BÁSICOS"/>
    <s v="N"/>
    <s v="00 - N/A"/>
    <s v="10 - FONDO GENERAL"/>
    <s v="(blank)"/>
    <s v="32 - SANTO DOMINGO"/>
    <n v="13210299"/>
    <n v="3550193.55"/>
  </r>
  <r>
    <s v="2025"/>
    <x v="0"/>
    <x v="0"/>
    <x v="0"/>
    <x v="0"/>
    <s v="2 - Poder Ejecutivo"/>
    <x v="3"/>
    <x v="4"/>
    <s v="4 - SERVICIOS SOCIALES"/>
    <s v="4.6 - Equidad de género"/>
    <s v="4.6.01 - Acciones focalizada en mujeres"/>
    <s v="2.2 - CONTRATACIÓN DE SERVICIOS"/>
    <s v="2.2.2 - PUBLICIDAD, IMPRESIÓN Y ENCUADERNACIÓN"/>
    <s v="N"/>
    <s v="00 - N/A"/>
    <s v="10 - FONDO GENERAL"/>
    <s v="(blank)"/>
    <s v="25 - SANTIAGO"/>
    <n v="0"/>
    <n v="0"/>
  </r>
  <r>
    <s v="2025"/>
    <x v="0"/>
    <x v="0"/>
    <x v="0"/>
    <x v="0"/>
    <s v="2 - Poder Ejecutivo"/>
    <x v="3"/>
    <x v="4"/>
    <s v="4 - SERVICIOS SOCIALES"/>
    <s v="4.6 - Equidad de género"/>
    <s v="4.6.01 - Acciones focalizada en mujeres"/>
    <s v="2.2 - CONTRATACIÓN DE SERVICIOS"/>
    <s v="2.2.2 - PUBLICIDAD, IMPRESIÓN Y ENCUADERNACIÓN"/>
    <s v="N"/>
    <s v="00 - N/A"/>
    <s v="10 - FONDO GENERAL"/>
    <s v="(blank)"/>
    <s v="32 - SANTO DOMINGO"/>
    <n v="0"/>
    <n v="0"/>
  </r>
  <r>
    <s v="2025"/>
    <x v="0"/>
    <x v="0"/>
    <x v="0"/>
    <x v="0"/>
    <s v="2 - Poder Ejecutivo"/>
    <x v="3"/>
    <x v="4"/>
    <s v="4 - SERVICIOS SOCIALES"/>
    <s v="4.6 - Equidad de género"/>
    <s v="4.6.01 - Acciones focalizada en mujeres"/>
    <s v="2.2 - CONTRATACIÓN DE SERVICIOS"/>
    <s v="2.2.3 - VIÁTICOS"/>
    <s v="N"/>
    <s v="00 - N/A"/>
    <s v="10 - FONDO GENERAL"/>
    <s v="(blank)"/>
    <s v="25 - SANTIAGO"/>
    <n v="0"/>
    <n v="0"/>
  </r>
  <r>
    <s v="2025"/>
    <x v="0"/>
    <x v="0"/>
    <x v="0"/>
    <x v="0"/>
    <s v="2 - Poder Ejecutivo"/>
    <x v="3"/>
    <x v="4"/>
    <s v="4 - SERVICIOS SOCIALES"/>
    <s v="4.6 - Equidad de género"/>
    <s v="4.6.01 - Acciones focalizada en mujeres"/>
    <s v="2.2 - CONTRATACIÓN DE SERVICIOS"/>
    <s v="2.2.3 - VIÁTICOS"/>
    <s v="N"/>
    <s v="00 - N/A"/>
    <s v="10 - FONDO GENERAL"/>
    <s v="(blank)"/>
    <s v="32 - SANTO DOMINGO"/>
    <n v="0"/>
    <n v="423400"/>
  </r>
  <r>
    <s v="2025"/>
    <x v="0"/>
    <x v="0"/>
    <x v="0"/>
    <x v="0"/>
    <s v="2 - Poder Ejecutivo"/>
    <x v="3"/>
    <x v="4"/>
    <s v="4 - SERVICIOS SOCIALES"/>
    <s v="4.6 - Equidad de género"/>
    <s v="4.6.01 - Acciones focalizada en mujeres"/>
    <s v="2.2 - CONTRATACIÓN DE SERVICIOS"/>
    <s v="2.2.5 - ALQUILERES Y RENTAS"/>
    <s v="N"/>
    <s v="00 - N/A"/>
    <s v="10 - FONDO GENERAL"/>
    <s v="(blank)"/>
    <s v="32 - SANTO DOMINGO"/>
    <n v="0"/>
    <n v="0"/>
  </r>
  <r>
    <s v="2025"/>
    <x v="0"/>
    <x v="0"/>
    <x v="0"/>
    <x v="0"/>
    <s v="2 - Poder Ejecutivo"/>
    <x v="3"/>
    <x v="4"/>
    <s v="4 - SERVICIOS SOCIALES"/>
    <s v="4.6 - Equidad de género"/>
    <s v="4.6.01 - Acciones focalizada en mujeres"/>
    <s v="2.2 - CONTRATACIÓN DE SERVICIOS"/>
    <s v="2.2.6 - SEGUROS"/>
    <s v="N"/>
    <s v="00 - N/A"/>
    <s v="10 - FONDO GENERAL"/>
    <s v="(blank)"/>
    <s v="25 - SANTIAGO"/>
    <n v="0"/>
    <n v="30276"/>
  </r>
  <r>
    <s v="2025"/>
    <x v="0"/>
    <x v="0"/>
    <x v="0"/>
    <x v="0"/>
    <s v="2 - Poder Ejecutivo"/>
    <x v="3"/>
    <x v="4"/>
    <s v="4 - SERVICIOS SOCIALES"/>
    <s v="4.6 - Equidad de género"/>
    <s v="4.6.01 - Acciones focalizada en mujeres"/>
    <s v="2.2 - CONTRATACIÓN DE SERVICIOS"/>
    <s v="2.2.6 - SEGUROS"/>
    <s v="N"/>
    <s v="00 - N/A"/>
    <s v="10 - FONDO GENERAL"/>
    <s v="(blank)"/>
    <s v="32 - SANTO DOMINGO"/>
    <n v="0"/>
    <n v="0"/>
  </r>
  <r>
    <s v="2025"/>
    <x v="0"/>
    <x v="0"/>
    <x v="0"/>
    <x v="0"/>
    <s v="2 - Poder Ejecutivo"/>
    <x v="3"/>
    <x v="4"/>
    <s v="4 - SERVICIOS SOCIALES"/>
    <s v="4.6 - Equidad de género"/>
    <s v="4.6.01 - Acciones focalizada en mujeres"/>
    <s v="2.2 - CONTRATACIÓN DE SERVICIOS"/>
    <s v="2.2.7 - SERVICIOS DE CONSERVACIÓN, REPARACIONES MENORES E INSTALACIONES TEMPORALES"/>
    <s v="N"/>
    <s v="00 - N/A"/>
    <s v="10 - FONDO GENERAL"/>
    <s v="(blank)"/>
    <s v="25 - SANTIAGO"/>
    <n v="0"/>
    <n v="0"/>
  </r>
  <r>
    <s v="2025"/>
    <x v="0"/>
    <x v="0"/>
    <x v="0"/>
    <x v="0"/>
    <s v="2 - Poder Ejecutivo"/>
    <x v="3"/>
    <x v="4"/>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0"/>
  </r>
  <r>
    <s v="2025"/>
    <x v="0"/>
    <x v="0"/>
    <x v="0"/>
    <x v="0"/>
    <s v="2 - Poder Ejecutivo"/>
    <x v="3"/>
    <x v="4"/>
    <s v="4 - SERVICIOS SOCIALES"/>
    <s v="4.6 - Equidad de género"/>
    <s v="4.6.01 - Acciones focalizada en mujeres"/>
    <s v="2.2 - CONTRATACIÓN DE SERVICIOS"/>
    <s v="2.2.8 - OTROS SERVICIOS NO INCLUIDOS EN CONCEPTOS ANTERIORES"/>
    <s v="N"/>
    <s v="00 - N/A"/>
    <s v="10 - FONDO GENERAL"/>
    <s v="(blank)"/>
    <s v="25 - SANTIAGO"/>
    <n v="0"/>
    <n v="0"/>
  </r>
  <r>
    <s v="2025"/>
    <x v="0"/>
    <x v="0"/>
    <x v="0"/>
    <x v="0"/>
    <s v="2 - Poder Ejecutivo"/>
    <x v="3"/>
    <x v="4"/>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x v="3"/>
    <x v="4"/>
    <s v="4 - SERVICIOS SOCIALES"/>
    <s v="4.6 - Equidad de género"/>
    <s v="4.6.01 - Acciones focalizada en mujeres"/>
    <s v="2.2 - CONTRATACIÓN DE SERVICIOS"/>
    <s v="2.2.9 - OTRAS CONTRATACIONES DE SERVICIOS"/>
    <s v="N"/>
    <s v="00 - N/A"/>
    <s v="10 - FONDO GENERAL"/>
    <s v="(blank)"/>
    <s v="25 - SANTIAGO"/>
    <n v="0"/>
    <n v="0"/>
  </r>
  <r>
    <s v="2025"/>
    <x v="0"/>
    <x v="0"/>
    <x v="0"/>
    <x v="0"/>
    <s v="2 - Poder Ejecutivo"/>
    <x v="3"/>
    <x v="4"/>
    <s v="4 - SERVICIOS SOCIALES"/>
    <s v="4.6 - Equidad de género"/>
    <s v="4.6.01 - Acciones focalizada en mujeres"/>
    <s v="2.2 - CONTRATACIÓN DE SERVICIOS"/>
    <s v="2.2.9 - OTRAS CONTRATACIONES DE SERVICIOS"/>
    <s v="N"/>
    <s v="00 - N/A"/>
    <s v="10 - FONDO GENERAL"/>
    <s v="(blank)"/>
    <s v="32 - SANTO DOMINGO"/>
    <n v="0"/>
    <n v="0"/>
  </r>
  <r>
    <s v="2025"/>
    <x v="0"/>
    <x v="0"/>
    <x v="0"/>
    <x v="0"/>
    <s v="2 - Poder Ejecutivo"/>
    <x v="3"/>
    <x v="4"/>
    <s v="4 - SERVICIOS SOCIALES"/>
    <s v="4.6 - Equidad de género"/>
    <s v="4.6.01 - Acciones focalizada en mujeres"/>
    <s v="2.3 - MATERIALES Y SUMINISTROS"/>
    <s v="2.3.1 - ALIMENTOS Y PRODUCTOS AGROFORESTALES"/>
    <s v="N"/>
    <s v="00 - N/A"/>
    <s v="10 - FONDO GENERAL"/>
    <s v="(blank)"/>
    <s v="25 - SANTIAGO"/>
    <n v="0"/>
    <n v="0"/>
  </r>
  <r>
    <s v="2025"/>
    <x v="0"/>
    <x v="0"/>
    <x v="0"/>
    <x v="0"/>
    <s v="2 - Poder Ejecutivo"/>
    <x v="3"/>
    <x v="4"/>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x v="3"/>
    <x v="4"/>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x v="3"/>
    <x v="4"/>
    <s v="4 - SERVICIOS SOCIALES"/>
    <s v="4.6 - Equidad de género"/>
    <s v="4.6.01 - Acciones focalizada en mujeres"/>
    <s v="2.3 - MATERIALES Y SUMINISTROS"/>
    <s v="2.3.3 - PAPEL, CARTÓN E IMPRESOS"/>
    <s v="N"/>
    <s v="00 - N/A"/>
    <s v="10 - FONDO GENERAL"/>
    <s v="(blank)"/>
    <s v="25 - SANTIAGO"/>
    <n v="0"/>
    <n v="0"/>
  </r>
  <r>
    <s v="2025"/>
    <x v="0"/>
    <x v="0"/>
    <x v="0"/>
    <x v="0"/>
    <s v="2 - Poder Ejecutivo"/>
    <x v="3"/>
    <x v="4"/>
    <s v="4 - SERVICIOS SOCIALES"/>
    <s v="4.6 - Equidad de género"/>
    <s v="4.6.01 - Acciones focalizada en mujeres"/>
    <s v="2.3 - MATERIALES Y SUMINISTROS"/>
    <s v="2.3.3 - PAPEL, CARTÓN E IMPRESOS"/>
    <s v="N"/>
    <s v="00 - N/A"/>
    <s v="10 - FONDO GENERAL"/>
    <s v="(blank)"/>
    <s v="32 - SANTO DOMINGO"/>
    <n v="0"/>
    <n v="0"/>
  </r>
  <r>
    <s v="2025"/>
    <x v="0"/>
    <x v="0"/>
    <x v="0"/>
    <x v="0"/>
    <s v="2 - Poder Ejecutivo"/>
    <x v="3"/>
    <x v="4"/>
    <s v="4 - SERVICIOS SOCIALES"/>
    <s v="4.6 - Equidad de género"/>
    <s v="4.6.01 - Acciones focalizada en mujeres"/>
    <s v="2.3 - MATERIALES Y SUMINISTROS"/>
    <s v="2.3.5 - CUERO, CAUCHO Y PLÁSTICO"/>
    <s v="N"/>
    <s v="00 - N/A"/>
    <s v="10 - FONDO GENERAL"/>
    <s v="(blank)"/>
    <s v="25 - SANTIAGO"/>
    <n v="0"/>
    <n v="0"/>
  </r>
  <r>
    <s v="2025"/>
    <x v="0"/>
    <x v="0"/>
    <x v="0"/>
    <x v="0"/>
    <s v="2 - Poder Ejecutivo"/>
    <x v="3"/>
    <x v="4"/>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x v="3"/>
    <x v="4"/>
    <s v="4 - SERVICIOS SOCIALES"/>
    <s v="4.6 - Equidad de género"/>
    <s v="4.6.01 - Acciones focalizada en mujeres"/>
    <s v="2.3 - MATERIALES Y SUMINISTROS"/>
    <s v="2.3.6 - PRODUCTOS DE MINERALES, METÁLICOS Y NO METÁLICOS"/>
    <s v="N"/>
    <s v="00 - N/A"/>
    <s v="10 - FONDO GENERAL"/>
    <s v="(blank)"/>
    <s v="32 - SANTO DOMINGO"/>
    <n v="0"/>
    <n v="0"/>
  </r>
  <r>
    <s v="2025"/>
    <x v="0"/>
    <x v="0"/>
    <x v="0"/>
    <x v="0"/>
    <s v="2 - Poder Ejecutivo"/>
    <x v="3"/>
    <x v="4"/>
    <s v="4 - SERVICIOS SOCIALES"/>
    <s v="4.6 - Equidad de género"/>
    <s v="4.6.01 - Acciones focalizada en mujeres"/>
    <s v="2.3 - MATERIALES Y SUMINISTROS"/>
    <s v="2.3.7 - COMBUSTIBLES, LUBRICANTES, PRODUCTOS QUÍMICOS Y CONEXOS"/>
    <s v="N"/>
    <s v="00 - N/A"/>
    <s v="10 - FONDO GENERAL"/>
    <s v="(blank)"/>
    <s v="25 - SANTIAGO"/>
    <n v="0"/>
    <n v="0"/>
  </r>
  <r>
    <s v="2025"/>
    <x v="0"/>
    <x v="0"/>
    <x v="0"/>
    <x v="0"/>
    <s v="2 - Poder Ejecutivo"/>
    <x v="3"/>
    <x v="4"/>
    <s v="4 - SERVICIOS SOCIALES"/>
    <s v="4.6 - Equidad de género"/>
    <s v="4.6.01 - Acciones focalizada en mujeres"/>
    <s v="2.3 - MATERIALES Y SUMINISTROS"/>
    <s v="2.3.7 - COMBUSTIBLES, LUBRICANTES, PRODUCTOS QUÍMICOS Y CONEXOS"/>
    <s v="N"/>
    <s v="00 - N/A"/>
    <s v="10 - FONDO GENERAL"/>
    <s v="(blank)"/>
    <s v="32 - SANTO DOMINGO"/>
    <n v="0"/>
    <n v="300000"/>
  </r>
  <r>
    <s v="2025"/>
    <x v="0"/>
    <x v="0"/>
    <x v="0"/>
    <x v="0"/>
    <s v="2 - Poder Ejecutivo"/>
    <x v="3"/>
    <x v="4"/>
    <s v="4 - SERVICIOS SOCIALES"/>
    <s v="4.6 - Equidad de género"/>
    <s v="4.6.01 - Acciones focalizada en mujeres"/>
    <s v="2.3 - MATERIALES Y SUMINISTROS"/>
    <s v="2.3.9 - PRODUCTOS Y ÚTILES VARIOS"/>
    <s v="N"/>
    <s v="00 - N/A"/>
    <s v="10 - FONDO GENERAL"/>
    <s v="(blank)"/>
    <s v="25 - SANTIAGO"/>
    <n v="0"/>
    <n v="0"/>
  </r>
  <r>
    <s v="2025"/>
    <x v="0"/>
    <x v="0"/>
    <x v="0"/>
    <x v="0"/>
    <s v="2 - Poder Ejecutivo"/>
    <x v="3"/>
    <x v="4"/>
    <s v="4 - SERVICIOS SOCIALES"/>
    <s v="4.6 - Equidad de género"/>
    <s v="4.6.01 - Acciones focalizada en mujeres"/>
    <s v="2.3 - MATERIALES Y SUMINISTROS"/>
    <s v="2.3.9 - PRODUCTOS Y ÚTILES VARIOS"/>
    <s v="N"/>
    <s v="00 - N/A"/>
    <s v="10 - FONDO GENERAL"/>
    <s v="(blank)"/>
    <s v="32 - SANTO DOMINGO"/>
    <n v="50000000"/>
    <n v="0"/>
  </r>
  <r>
    <s v="2025"/>
    <x v="0"/>
    <x v="0"/>
    <x v="0"/>
    <x v="0"/>
    <s v="2 - Poder Ejecutivo"/>
    <x v="3"/>
    <x v="4"/>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x v="3"/>
    <x v="4"/>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x v="3"/>
    <x v="4"/>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x v="3"/>
    <x v="4"/>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x v="3"/>
    <x v="4"/>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x v="3"/>
    <x v="5"/>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66725340.469999999"/>
  </r>
  <r>
    <s v="2025"/>
    <x v="0"/>
    <x v="0"/>
    <x v="0"/>
    <x v="0"/>
    <s v="2 - Poder Ejecutivo"/>
    <x v="3"/>
    <x v="5"/>
    <s v="1 - SERVICIOS  GENERALES"/>
    <s v="1.1 - Administración general"/>
    <s v="1.1.02 - Gestión administrativa, financiera, fiscal, económica y planificación"/>
    <s v="2.1 - REMUNERACIONES Y CONTRIBUCIONES"/>
    <s v="2.1.1 - REMUNERACIONES"/>
    <s v="N"/>
    <s v="00 - N/A"/>
    <s v="70 - DONACION EXTERNA"/>
    <s v="(blank)"/>
    <s v="99 - MULTIPROVINCIAL"/>
    <n v="0"/>
    <n v="2969972.31"/>
  </r>
  <r>
    <s v="2025"/>
    <x v="0"/>
    <x v="0"/>
    <x v="0"/>
    <x v="0"/>
    <s v="2 - Poder Ejecutivo"/>
    <x v="3"/>
    <x v="5"/>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6661196.8499999996"/>
  </r>
  <r>
    <s v="2025"/>
    <x v="0"/>
    <x v="0"/>
    <x v="0"/>
    <x v="0"/>
    <s v="2 - Poder Ejecutivo"/>
    <x v="3"/>
    <x v="5"/>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x v="3"/>
    <x v="5"/>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9177111.2199999969"/>
  </r>
  <r>
    <s v="2025"/>
    <x v="0"/>
    <x v="0"/>
    <x v="0"/>
    <x v="0"/>
    <s v="2 - Poder Ejecutivo"/>
    <x v="3"/>
    <x v="5"/>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393898.44"/>
  </r>
  <r>
    <s v="2025"/>
    <x v="0"/>
    <x v="0"/>
    <x v="0"/>
    <x v="0"/>
    <s v="2 - Poder Ejecutivo"/>
    <x v="3"/>
    <x v="5"/>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3989272.4899999998"/>
  </r>
  <r>
    <s v="2025"/>
    <x v="0"/>
    <x v="0"/>
    <x v="0"/>
    <x v="0"/>
    <s v="2 - Poder Ejecutivo"/>
    <x v="3"/>
    <x v="5"/>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90000"/>
  </r>
  <r>
    <s v="2025"/>
    <x v="0"/>
    <x v="0"/>
    <x v="0"/>
    <x v="0"/>
    <s v="2 - Poder Ejecutivo"/>
    <x v="3"/>
    <x v="5"/>
    <s v="1 - SERVICIOS  GENERALES"/>
    <s v="1.1 - Administración general"/>
    <s v="1.1.02 - Gestión administrativa, financiera, fiscal, económica y planificación"/>
    <s v="2.2 - CONTRATACIÓN DE SERVICIOS"/>
    <s v="2.2.3 - VIÁTICOS"/>
    <s v="N"/>
    <s v="00 - N/A"/>
    <s v="10 - FONDO GENERAL"/>
    <s v="(blank)"/>
    <s v="99 - MULTIPROVINCIAL"/>
    <n v="8700000"/>
    <n v="1246599.24"/>
  </r>
  <r>
    <s v="2025"/>
    <x v="0"/>
    <x v="0"/>
    <x v="0"/>
    <x v="0"/>
    <s v="2 - Poder Ejecutivo"/>
    <x v="3"/>
    <x v="5"/>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234000"/>
  </r>
  <r>
    <s v="2025"/>
    <x v="0"/>
    <x v="0"/>
    <x v="0"/>
    <x v="0"/>
    <s v="2 - Poder Ejecutivo"/>
    <x v="3"/>
    <x v="5"/>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3514264.7600000002"/>
  </r>
  <r>
    <s v="2025"/>
    <x v="0"/>
    <x v="0"/>
    <x v="0"/>
    <x v="0"/>
    <s v="2 - Poder Ejecutivo"/>
    <x v="3"/>
    <x v="5"/>
    <s v="1 - SERVICIOS  GENERALES"/>
    <s v="1.1 - Administración general"/>
    <s v="1.1.02 - Gestión administrativa, financiera, fiscal, económica y planificación"/>
    <s v="2.2 - CONTRATACIÓN DE SERVICIOS"/>
    <s v="2.2.6 - SEGUROS"/>
    <s v="N"/>
    <s v="00 - N/A"/>
    <s v="10 - FONDO GENERAL"/>
    <s v="(blank)"/>
    <s v="99 - MULTIPROVINCIAL"/>
    <n v="19247200"/>
    <n v="10792846.870000001"/>
  </r>
  <r>
    <s v="2025"/>
    <x v="0"/>
    <x v="0"/>
    <x v="0"/>
    <x v="0"/>
    <s v="2 - Poder Ejecutivo"/>
    <x v="3"/>
    <x v="5"/>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1299624.3799999999"/>
  </r>
  <r>
    <s v="2025"/>
    <x v="0"/>
    <x v="0"/>
    <x v="0"/>
    <x v="0"/>
    <s v="2 - Poder Ejecutivo"/>
    <x v="3"/>
    <x v="5"/>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2404907.06"/>
  </r>
  <r>
    <s v="2025"/>
    <x v="0"/>
    <x v="0"/>
    <x v="0"/>
    <x v="0"/>
    <s v="2 - Poder Ejecutivo"/>
    <x v="3"/>
    <x v="5"/>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1839852.7"/>
  </r>
  <r>
    <s v="2025"/>
    <x v="0"/>
    <x v="0"/>
    <x v="0"/>
    <x v="0"/>
    <s v="2 - Poder Ejecutivo"/>
    <x v="3"/>
    <x v="5"/>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x v="3"/>
    <x v="5"/>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211440"/>
  </r>
  <r>
    <s v="2025"/>
    <x v="0"/>
    <x v="0"/>
    <x v="0"/>
    <x v="0"/>
    <s v="2 - Poder Ejecutivo"/>
    <x v="3"/>
    <x v="5"/>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52840"/>
  </r>
  <r>
    <s v="2025"/>
    <x v="0"/>
    <x v="0"/>
    <x v="0"/>
    <x v="0"/>
    <s v="2 - Poder Ejecutivo"/>
    <x v="3"/>
    <x v="5"/>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160834"/>
  </r>
  <r>
    <s v="2025"/>
    <x v="0"/>
    <x v="0"/>
    <x v="0"/>
    <x v="0"/>
    <s v="2 - Poder Ejecutivo"/>
    <x v="3"/>
    <x v="5"/>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x v="3"/>
    <x v="5"/>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0"/>
  </r>
  <r>
    <s v="2025"/>
    <x v="0"/>
    <x v="0"/>
    <x v="0"/>
    <x v="0"/>
    <s v="2 - Poder Ejecutivo"/>
    <x v="3"/>
    <x v="5"/>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x v="3"/>
    <x v="5"/>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5966144.96"/>
  </r>
  <r>
    <s v="2025"/>
    <x v="0"/>
    <x v="0"/>
    <x v="0"/>
    <x v="0"/>
    <s v="2 - Poder Ejecutivo"/>
    <x v="3"/>
    <x v="5"/>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483333.35"/>
  </r>
  <r>
    <s v="2025"/>
    <x v="0"/>
    <x v="0"/>
    <x v="0"/>
    <x v="0"/>
    <s v="2 - Poder Ejecutivo"/>
    <x v="3"/>
    <x v="5"/>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x v="3"/>
    <x v="5"/>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x v="3"/>
    <x v="5"/>
    <s v="3 - PROTECCIÓN DEL MEDIO AMBIENTE"/>
    <s v="3.3 - Cambio Climático"/>
    <s v="3.3.04 - Gobernanza del riesgo de desastres climáticos"/>
    <s v="2.1 - REMUNERACIONES Y CONTRIBUCIONES"/>
    <s v="2.1.2 - SOBRESUELDOS"/>
    <s v="N"/>
    <s v="00 - N/A"/>
    <s v="10 - FONDO GENERAL"/>
    <s v="(blank)"/>
    <s v="99 - MULTIPROVINCIAL"/>
    <n v="900000"/>
    <n v="0"/>
  </r>
  <r>
    <s v="2025"/>
    <x v="0"/>
    <x v="0"/>
    <x v="0"/>
    <x v="0"/>
    <s v="2 - Poder Ejecutivo"/>
    <x v="3"/>
    <x v="5"/>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x v="3"/>
    <x v="5"/>
    <s v="3 - PROTECCIÓN DEL MEDIO AMBIENTE"/>
    <s v="3.3 - Cambio Climático"/>
    <s v="3.3.04 - Gobernanza del riesgo de desastres climáticos"/>
    <s v="2.2 - CONTRATACIÓN DE SERVICIOS"/>
    <s v="2.2.1 - SERVICIOS BÁSICOS"/>
    <s v="N"/>
    <s v="00 - N/A"/>
    <s v="10 - FONDO GENERAL"/>
    <s v="(blank)"/>
    <s v="99 - MULTIPROVINCIAL"/>
    <n v="200000"/>
    <n v="0"/>
  </r>
  <r>
    <s v="2025"/>
    <x v="0"/>
    <x v="0"/>
    <x v="0"/>
    <x v="0"/>
    <s v="2 - Poder Ejecutivo"/>
    <x v="3"/>
    <x v="5"/>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x v="3"/>
    <x v="5"/>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x v="3"/>
    <x v="5"/>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x v="3"/>
    <x v="5"/>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x v="3"/>
    <x v="5"/>
    <s v="3 - PROTECCIÓN DEL MEDIO AMBIENTE"/>
    <s v="3.3 - Cambio Climático"/>
    <s v="3.3.04 - Gobernanza del riesgo de desastres climáticos"/>
    <s v="2.2 - CONTRATACIÓN DE SERVICIOS"/>
    <s v="2.2.6 - SEGUROS"/>
    <s v="N"/>
    <s v="00 - N/A"/>
    <s v="10 - FONDO GENERAL"/>
    <s v="(blank)"/>
    <s v="99 - MULTIPROVINCIAL"/>
    <n v="600000"/>
    <n v="0"/>
  </r>
  <r>
    <s v="2025"/>
    <x v="0"/>
    <x v="0"/>
    <x v="0"/>
    <x v="0"/>
    <s v="2 - Poder Ejecutivo"/>
    <x v="3"/>
    <x v="5"/>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s v="2025"/>
    <x v="0"/>
    <x v="0"/>
    <x v="0"/>
    <x v="0"/>
    <s v="2 - Poder Ejecutivo"/>
    <x v="3"/>
    <x v="5"/>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x v="3"/>
    <x v="5"/>
    <s v="3 - PROTECCIÓN DEL MEDIO AMBIENTE"/>
    <s v="3.3 - Cambio Climático"/>
    <s v="3.3.04 - Gobernanza del riesgo de desastres climáticos"/>
    <s v="2.2 - CONTRATACIÓN DE SERVICIOS"/>
    <s v="2.2.9 - OTRAS CONTRATACIONES DE SERVICIOS"/>
    <s v="N"/>
    <s v="00 - N/A"/>
    <s v="10 - FONDO GENERAL"/>
    <s v="(blank)"/>
    <s v="99 - MULTIPROVINCIAL"/>
    <n v="120000"/>
    <n v="0"/>
  </r>
  <r>
    <s v="2025"/>
    <x v="0"/>
    <x v="0"/>
    <x v="0"/>
    <x v="0"/>
    <s v="2 - Poder Ejecutivo"/>
    <x v="3"/>
    <x v="5"/>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x v="3"/>
    <x v="5"/>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x v="3"/>
    <x v="5"/>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s v="2025"/>
    <x v="0"/>
    <x v="0"/>
    <x v="0"/>
    <x v="0"/>
    <s v="2 - Poder Ejecutivo"/>
    <x v="3"/>
    <x v="5"/>
    <s v="3 - PROTECCIÓN DEL MEDIO AMBIENTE"/>
    <s v="3.3 - Cambio Climático"/>
    <s v="3.3.04 - Gobernanza del riesgo de desastres climáticos"/>
    <s v="2.3 - MATERIALES Y SUMINISTROS"/>
    <s v="2.3.9 - PRODUCTOS Y ÚTILES VARIOS"/>
    <s v="N"/>
    <s v="00 - N/A"/>
    <s v="10 - FONDO GENERAL"/>
    <s v="(blank)"/>
    <s v="99 - MULTIPROVINCIAL"/>
    <n v="2343080"/>
    <n v="0"/>
  </r>
  <r>
    <s v="2025"/>
    <x v="0"/>
    <x v="0"/>
    <x v="0"/>
    <x v="0"/>
    <s v="2 - Poder Ejecutivo"/>
    <x v="3"/>
    <x v="6"/>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151052859.44000003"/>
  </r>
  <r>
    <s v="2025"/>
    <x v="0"/>
    <x v="0"/>
    <x v="0"/>
    <x v="0"/>
    <s v="2 - Poder Ejecutivo"/>
    <x v="3"/>
    <x v="6"/>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7599530.629999999"/>
  </r>
  <r>
    <s v="2025"/>
    <x v="0"/>
    <x v="0"/>
    <x v="0"/>
    <x v="0"/>
    <s v="2 - Poder Ejecutivo"/>
    <x v="3"/>
    <x v="6"/>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x v="3"/>
    <x v="6"/>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21750456.329999998"/>
  </r>
  <r>
    <s v="2025"/>
    <x v="0"/>
    <x v="0"/>
    <x v="0"/>
    <x v="0"/>
    <s v="2 - Poder Ejecutivo"/>
    <x v="3"/>
    <x v="6"/>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24067455.820000004"/>
  </r>
  <r>
    <s v="2025"/>
    <x v="0"/>
    <x v="0"/>
    <x v="0"/>
    <x v="0"/>
    <s v="2 - Poder Ejecutivo"/>
    <x v="3"/>
    <x v="6"/>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5331441.2"/>
  </r>
  <r>
    <s v="2025"/>
    <x v="0"/>
    <x v="0"/>
    <x v="0"/>
    <x v="0"/>
    <s v="2 - Poder Ejecutivo"/>
    <x v="3"/>
    <x v="6"/>
    <s v="1 - SERVICIOS  GENERALES"/>
    <s v="1.1 - Administración general"/>
    <s v="1.1.02 - Gestión administrativa, financiera, fiscal, económica y planificación"/>
    <s v="2.2 - CONTRATACIÓN DE SERVICIOS"/>
    <s v="2.2.3 - VIÁTICOS"/>
    <s v="N"/>
    <s v="00 - N/A"/>
    <s v="10 - FONDO GENERAL"/>
    <s v="(blank)"/>
    <s v="99 - MULTIPROVINCIAL"/>
    <n v="204000000"/>
    <n v="33127148.039999999"/>
  </r>
  <r>
    <s v="2025"/>
    <x v="0"/>
    <x v="0"/>
    <x v="0"/>
    <x v="0"/>
    <s v="2 - Poder Ejecutivo"/>
    <x v="3"/>
    <x v="6"/>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30586300"/>
  </r>
  <r>
    <s v="2025"/>
    <x v="0"/>
    <x v="0"/>
    <x v="0"/>
    <x v="0"/>
    <s v="2 - Poder Ejecutivo"/>
    <x v="3"/>
    <x v="6"/>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10307434.559999999"/>
  </r>
  <r>
    <s v="2025"/>
    <x v="0"/>
    <x v="0"/>
    <x v="0"/>
    <x v="0"/>
    <s v="2 - Poder Ejecutivo"/>
    <x v="3"/>
    <x v="6"/>
    <s v="1 - SERVICIOS  GENERALES"/>
    <s v="1.1 - Administración general"/>
    <s v="1.1.02 - Gestión administrativa, financiera, fiscal, económica y planificación"/>
    <s v="2.2 - CONTRATACIÓN DE SERVICIOS"/>
    <s v="2.2.6 - SEGUROS"/>
    <s v="N"/>
    <s v="00 - N/A"/>
    <s v="10 - FONDO GENERAL"/>
    <s v="(blank)"/>
    <s v="99 - MULTIPROVINCIAL"/>
    <n v="53500000"/>
    <n v="30477388.579999998"/>
  </r>
  <r>
    <s v="2025"/>
    <x v="0"/>
    <x v="0"/>
    <x v="0"/>
    <x v="0"/>
    <s v="2 - Poder Ejecutivo"/>
    <x v="3"/>
    <x v="6"/>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10167678.370000001"/>
  </r>
  <r>
    <s v="2025"/>
    <x v="0"/>
    <x v="0"/>
    <x v="0"/>
    <x v="0"/>
    <s v="2 - Poder Ejecutivo"/>
    <x v="3"/>
    <x v="6"/>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93587200.310000002"/>
  </r>
  <r>
    <s v="2025"/>
    <x v="0"/>
    <x v="0"/>
    <x v="0"/>
    <x v="0"/>
    <s v="2 - Poder Ejecutivo"/>
    <x v="3"/>
    <x v="6"/>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14358823.16"/>
  </r>
  <r>
    <s v="2025"/>
    <x v="0"/>
    <x v="0"/>
    <x v="0"/>
    <x v="0"/>
    <s v="2 - Poder Ejecutivo"/>
    <x v="3"/>
    <x v="6"/>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25199785.640000001"/>
  </r>
  <r>
    <s v="2025"/>
    <x v="0"/>
    <x v="0"/>
    <x v="0"/>
    <x v="0"/>
    <s v="2 - Poder Ejecutivo"/>
    <x v="3"/>
    <x v="6"/>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1527061.92"/>
  </r>
  <r>
    <s v="2025"/>
    <x v="0"/>
    <x v="0"/>
    <x v="0"/>
    <x v="0"/>
    <s v="2 - Poder Ejecutivo"/>
    <x v="3"/>
    <x v="6"/>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329878.40000000002"/>
  </r>
  <r>
    <s v="2025"/>
    <x v="0"/>
    <x v="0"/>
    <x v="0"/>
    <x v="0"/>
    <s v="2 - Poder Ejecutivo"/>
    <x v="3"/>
    <x v="6"/>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55438690.359999999"/>
  </r>
  <r>
    <s v="2025"/>
    <x v="0"/>
    <x v="0"/>
    <x v="0"/>
    <x v="0"/>
    <s v="2 - Poder Ejecutivo"/>
    <x v="3"/>
    <x v="6"/>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8473659.0300000012"/>
  </r>
  <r>
    <s v="2025"/>
    <x v="0"/>
    <x v="0"/>
    <x v="0"/>
    <x v="0"/>
    <s v="2 - Poder Ejecutivo"/>
    <x v="3"/>
    <x v="6"/>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10777427.119999997"/>
  </r>
  <r>
    <s v="2025"/>
    <x v="0"/>
    <x v="0"/>
    <x v="0"/>
    <x v="0"/>
    <s v="2 - Poder Ejecutivo"/>
    <x v="3"/>
    <x v="6"/>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35172030.140000001"/>
  </r>
  <r>
    <s v="2025"/>
    <x v="0"/>
    <x v="0"/>
    <x v="0"/>
    <x v="0"/>
    <s v="2 - Poder Ejecutivo"/>
    <x v="3"/>
    <x v="6"/>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x v="3"/>
    <x v="6"/>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91746709.079999998"/>
  </r>
  <r>
    <s v="2025"/>
    <x v="0"/>
    <x v="0"/>
    <x v="0"/>
    <x v="0"/>
    <s v="2 - Poder Ejecutivo"/>
    <x v="3"/>
    <x v="6"/>
    <s v="4 - SERVICIOS SOCIALES"/>
    <s v="4.5 - Protección social"/>
    <s v="4.5.10 - Asistencia social"/>
    <s v="2.1 - REMUNERACIONES Y CONTRIBUCIONES"/>
    <s v="2.1.1 - REMUNERACIONES"/>
    <s v="N"/>
    <s v="00 - N/A"/>
    <s v="10 - FONDO GENERAL"/>
    <s v="(blank)"/>
    <s v="99 - MULTIPROVINCIAL"/>
    <n v="32937054"/>
    <n v="6771500"/>
  </r>
  <r>
    <s v="2025"/>
    <x v="0"/>
    <x v="0"/>
    <x v="0"/>
    <x v="0"/>
    <s v="2 - Poder Ejecutivo"/>
    <x v="3"/>
    <x v="6"/>
    <s v="4 - SERVICIOS SOCIALES"/>
    <s v="4.5 - Protección social"/>
    <s v="4.5.10 - Asistencia social"/>
    <s v="2.1 - REMUNERACIONES Y CONTRIBUCIONES"/>
    <s v="2.1.2 - SOBRESUELDOS"/>
    <s v="N"/>
    <s v="00 - N/A"/>
    <s v="10 - FONDO GENERAL"/>
    <s v="(blank)"/>
    <s v="99 - MULTIPROVINCIAL"/>
    <n v="5300000"/>
    <n v="0"/>
  </r>
  <r>
    <s v="2025"/>
    <x v="0"/>
    <x v="0"/>
    <x v="0"/>
    <x v="0"/>
    <s v="2 - Poder Ejecutivo"/>
    <x v="3"/>
    <x v="6"/>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x v="3"/>
    <x v="6"/>
    <s v="4 - SERVICIOS SOCIALES"/>
    <s v="4.5 - Protección social"/>
    <s v="4.5.10 - Asistencia social"/>
    <s v="2.1 - REMUNERACIONES Y CONTRIBUCIONES"/>
    <s v="2.1.5 - CONTRIBUCIONES A LA SEGURIDAD SOCIAL"/>
    <s v="N"/>
    <s v="00 - N/A"/>
    <s v="10 - FONDO GENERAL"/>
    <s v="(blank)"/>
    <s v="99 - MULTIPROVINCIAL"/>
    <n v="3737947"/>
    <n v="1007669.86"/>
  </r>
  <r>
    <s v="2025"/>
    <x v="0"/>
    <x v="0"/>
    <x v="0"/>
    <x v="0"/>
    <s v="2 - Poder Ejecutivo"/>
    <x v="3"/>
    <x v="6"/>
    <s v="4 - SERVICIOS SOCIALES"/>
    <s v="4.5 - Protección social"/>
    <s v="4.5.10 - Asistencia social"/>
    <s v="2.2 - CONTRATACIÓN DE SERVICIOS"/>
    <s v="2.2.1 - SERVICIOS BÁSICOS"/>
    <s v="N"/>
    <s v="00 - N/A"/>
    <s v="10 - FONDO GENERAL"/>
    <s v="(blank)"/>
    <s v="99 - MULTIPROVINCIAL"/>
    <n v="9550000"/>
    <n v="1778320.4"/>
  </r>
  <r>
    <s v="2025"/>
    <x v="0"/>
    <x v="0"/>
    <x v="0"/>
    <x v="0"/>
    <s v="2 - Poder Ejecutivo"/>
    <x v="3"/>
    <x v="6"/>
    <s v="4 - SERVICIOS SOCIALES"/>
    <s v="4.5 - Protección social"/>
    <s v="4.5.10 - Asistencia social"/>
    <s v="2.2 - CONTRATACIÓN DE SERVICIOS"/>
    <s v="2.2.2 - PUBLICIDAD, IMPRESIÓN Y ENCUADERNACIÓN"/>
    <s v="N"/>
    <s v="00 - N/A"/>
    <s v="10 - FONDO GENERAL"/>
    <s v="(blank)"/>
    <s v="99 - MULTIPROVINCIAL"/>
    <n v="0"/>
    <n v="0"/>
  </r>
  <r>
    <s v="2025"/>
    <x v="0"/>
    <x v="0"/>
    <x v="0"/>
    <x v="0"/>
    <s v="2 - Poder Ejecutivo"/>
    <x v="3"/>
    <x v="6"/>
    <s v="4 - SERVICIOS SOCIALES"/>
    <s v="4.5 - Protección social"/>
    <s v="4.5.10 - Asistencia social"/>
    <s v="2.2 - CONTRATACIÓN DE SERVICIOS"/>
    <s v="2.2.4 - TRANSPORTE Y ALMACENAJE"/>
    <s v="N"/>
    <s v="00 - N/A"/>
    <s v="10 - FONDO GENERAL"/>
    <s v="(blank)"/>
    <s v="99 - MULTIPROVINCIAL"/>
    <n v="0"/>
    <n v="24000"/>
  </r>
  <r>
    <s v="2025"/>
    <x v="0"/>
    <x v="0"/>
    <x v="0"/>
    <x v="0"/>
    <s v="2 - Poder Ejecutivo"/>
    <x v="3"/>
    <x v="6"/>
    <s v="4 - SERVICIOS SOCIALES"/>
    <s v="4.5 - Protección social"/>
    <s v="4.5.10 - Asistencia social"/>
    <s v="2.2 - CONTRATACIÓN DE SERVICIOS"/>
    <s v="2.2.6 - SEGUROS"/>
    <s v="N"/>
    <s v="00 - N/A"/>
    <s v="10 - FONDO GENERAL"/>
    <s v="(blank)"/>
    <s v="99 - MULTIPROVINCIAL"/>
    <n v="600000"/>
    <n v="0"/>
  </r>
  <r>
    <s v="2025"/>
    <x v="0"/>
    <x v="0"/>
    <x v="0"/>
    <x v="0"/>
    <s v="2 - Poder Ejecutivo"/>
    <x v="3"/>
    <x v="6"/>
    <s v="4 - SERVICIOS SOCIALES"/>
    <s v="4.5 - Protección social"/>
    <s v="4.5.10 - Asistencia social"/>
    <s v="2.2 - CONTRATACIÓN DE SERVICIOS"/>
    <s v="2.2.7 - SERVICIOS DE CONSERVACIÓN, REPARACIONES MENORES E INSTALACIONES TEMPORALES"/>
    <s v="N"/>
    <s v="00 - N/A"/>
    <s v="10 - FONDO GENERAL"/>
    <s v="(blank)"/>
    <s v="99 - MULTIPROVINCIAL"/>
    <n v="2200000"/>
    <n v="0"/>
  </r>
  <r>
    <s v="2025"/>
    <x v="0"/>
    <x v="0"/>
    <x v="0"/>
    <x v="0"/>
    <s v="2 - Poder Ejecutivo"/>
    <x v="3"/>
    <x v="6"/>
    <s v="4 - SERVICIOS SOCIALES"/>
    <s v="4.5 - Protección social"/>
    <s v="4.5.10 - Asistencia social"/>
    <s v="2.2 - CONTRATACIÓN DE SERVICIOS"/>
    <s v="2.2.8 - OTROS SERVICIOS NO INCLUIDOS EN CONCEPTOS ANTERIORES"/>
    <s v="N"/>
    <s v="00 - N/A"/>
    <s v="10 - FONDO GENERAL"/>
    <s v="(blank)"/>
    <s v="99 - MULTIPROVINCIAL"/>
    <n v="600000"/>
    <n v="309020"/>
  </r>
  <r>
    <s v="2025"/>
    <x v="0"/>
    <x v="0"/>
    <x v="0"/>
    <x v="0"/>
    <s v="2 - Poder Ejecutivo"/>
    <x v="3"/>
    <x v="6"/>
    <s v="4 - SERVICIOS SOCIALES"/>
    <s v="4.5 - Protección social"/>
    <s v="4.5.10 - Asistencia social"/>
    <s v="2.2 - CONTRATACIÓN DE SERVICIOS"/>
    <s v="2.2.9 - OTRAS CONTRATACIONES DE SERVICIOS"/>
    <s v="N"/>
    <s v="00 - N/A"/>
    <s v="10 - FONDO GENERAL"/>
    <s v="(blank)"/>
    <s v="99 - MULTIPROVINCIAL"/>
    <n v="3000000"/>
    <n v="307980"/>
  </r>
  <r>
    <s v="2025"/>
    <x v="0"/>
    <x v="0"/>
    <x v="0"/>
    <x v="0"/>
    <s v="2 - Poder Ejecutivo"/>
    <x v="3"/>
    <x v="6"/>
    <s v="4 - SERVICIOS SOCIALES"/>
    <s v="4.5 - Protección social"/>
    <s v="4.5.10 - Asistencia social"/>
    <s v="2.3 - MATERIALES Y SUMINISTROS"/>
    <s v="2.3.1 - ALIMENTOS Y PRODUCTOS AGROFORESTALES"/>
    <s v="N"/>
    <s v="00 - N/A"/>
    <s v="10 - FONDO GENERAL"/>
    <s v="(blank)"/>
    <s v="99 - MULTIPROVINCIAL"/>
    <n v="300000"/>
    <n v="0"/>
  </r>
  <r>
    <s v="2025"/>
    <x v="0"/>
    <x v="0"/>
    <x v="0"/>
    <x v="0"/>
    <s v="2 - Poder Ejecutivo"/>
    <x v="3"/>
    <x v="6"/>
    <s v="4 - SERVICIOS SOCIALES"/>
    <s v="4.5 - Protección social"/>
    <s v="4.5.10 - Asistencia social"/>
    <s v="2.3 - MATERIALES Y SUMINISTROS"/>
    <s v="2.3.2 - TEXTILES Y VESTUARIOS"/>
    <s v="N"/>
    <s v="00 - N/A"/>
    <s v="10 - FONDO GENERAL"/>
    <s v="(blank)"/>
    <s v="99 - MULTIPROVINCIAL"/>
    <n v="325000"/>
    <n v="44268.5"/>
  </r>
  <r>
    <s v="2025"/>
    <x v="0"/>
    <x v="0"/>
    <x v="0"/>
    <x v="0"/>
    <s v="2 - Poder Ejecutivo"/>
    <x v="3"/>
    <x v="6"/>
    <s v="4 - SERVICIOS SOCIALES"/>
    <s v="4.5 - Protección social"/>
    <s v="4.5.10 - Asistencia social"/>
    <s v="2.3 - MATERIALES Y SUMINISTROS"/>
    <s v="2.3.3 - PAPEL, CARTÓN E IMPRESOS"/>
    <s v="N"/>
    <s v="00 - N/A"/>
    <s v="10 - FONDO GENERAL"/>
    <s v="(blank)"/>
    <s v="99 - MULTIPROVINCIAL"/>
    <n v="0"/>
    <n v="0"/>
  </r>
  <r>
    <s v="2025"/>
    <x v="0"/>
    <x v="0"/>
    <x v="0"/>
    <x v="0"/>
    <s v="2 - Poder Ejecutivo"/>
    <x v="3"/>
    <x v="6"/>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x v="3"/>
    <x v="6"/>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x v="3"/>
    <x v="6"/>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x v="3"/>
    <x v="6"/>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x v="3"/>
    <x v="6"/>
    <s v="4 - SERVICIOS SOCIALES"/>
    <s v="4.5 - Protección social"/>
    <s v="4.5.10 - Asistencia social"/>
    <s v="2.3 - MATERIALES Y SUMINISTROS"/>
    <s v="2.3.9 - PRODUCTOS Y ÚTILES VARIOS"/>
    <s v="N"/>
    <s v="00 - N/A"/>
    <s v="10 - FONDO GENERAL"/>
    <s v="(blank)"/>
    <s v="99 - MULTIPROVINCIAL"/>
    <n v="1095000"/>
    <n v="0"/>
  </r>
  <r>
    <s v="2025"/>
    <x v="0"/>
    <x v="0"/>
    <x v="0"/>
    <x v="0"/>
    <s v="2 - Poder Ejecutivo"/>
    <x v="3"/>
    <x v="7"/>
    <s v="4 - SERVICIOS SOCIALES"/>
    <s v="4.5 - Protección social"/>
    <s v="4.5.10 - Asistencia social"/>
    <s v="2.1 - REMUNERACIONES Y CONTRIBUCIONES"/>
    <s v="2.1.1 - REMUNERACIONES"/>
    <s v="N"/>
    <s v="00 - N/A"/>
    <s v="10 - FONDO GENERAL"/>
    <s v="(blank)"/>
    <s v="99 - MULTIPROVINCIAL"/>
    <n v="321153667"/>
    <n v="71167929.730000004"/>
  </r>
  <r>
    <s v="2025"/>
    <x v="0"/>
    <x v="0"/>
    <x v="0"/>
    <x v="0"/>
    <s v="2 - Poder Ejecutivo"/>
    <x v="3"/>
    <x v="7"/>
    <s v="4 - SERVICIOS SOCIALES"/>
    <s v="4.5 - Protección social"/>
    <s v="4.5.10 - Asistencia social"/>
    <s v="2.1 - REMUNERACIONES Y CONTRIBUCIONES"/>
    <s v="2.1.2 - SOBRESUELDOS"/>
    <s v="N"/>
    <s v="00 - N/A"/>
    <s v="10 - FONDO GENERAL"/>
    <s v="(blank)"/>
    <s v="99 - MULTIPROVINCIAL"/>
    <n v="60223366"/>
    <n v="3856252"/>
  </r>
  <r>
    <s v="2025"/>
    <x v="0"/>
    <x v="0"/>
    <x v="0"/>
    <x v="0"/>
    <s v="2 - Poder Ejecutivo"/>
    <x v="3"/>
    <x v="7"/>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x v="3"/>
    <x v="7"/>
    <s v="4 - SERVICIOS SOCIALES"/>
    <s v="4.5 - Protección social"/>
    <s v="4.5.10 - Asistencia social"/>
    <s v="2.1 - REMUNERACIONES Y CONTRIBUCIONES"/>
    <s v="2.1.5 - CONTRIBUCIONES A LA SEGURIDAD SOCIAL"/>
    <s v="N"/>
    <s v="00 - N/A"/>
    <s v="10 - FONDO GENERAL"/>
    <s v="(blank)"/>
    <s v="99 - MULTIPROVINCIAL"/>
    <n v="38472654"/>
    <n v="9254303.9300000016"/>
  </r>
  <r>
    <s v="2025"/>
    <x v="0"/>
    <x v="0"/>
    <x v="0"/>
    <x v="0"/>
    <s v="2 - Poder Ejecutivo"/>
    <x v="3"/>
    <x v="7"/>
    <s v="4 - SERVICIOS SOCIALES"/>
    <s v="4.5 - Protección social"/>
    <s v="4.5.10 - Asistencia social"/>
    <s v="2.2 - CONTRATACIÓN DE SERVICIOS"/>
    <s v="2.2.1 - SERVICIOS BÁSICOS"/>
    <s v="N"/>
    <s v="00 - N/A"/>
    <s v="10 - FONDO GENERAL"/>
    <s v="(blank)"/>
    <s v="99 - MULTIPROVINCIAL"/>
    <n v="26560000"/>
    <n v="6626526.4000000004"/>
  </r>
  <r>
    <s v="2025"/>
    <x v="0"/>
    <x v="0"/>
    <x v="0"/>
    <x v="0"/>
    <s v="2 - Poder Ejecutivo"/>
    <x v="3"/>
    <x v="7"/>
    <s v="4 - SERVICIOS SOCIALES"/>
    <s v="4.5 - Protección social"/>
    <s v="4.5.10 - Asistencia social"/>
    <s v="2.2 - CONTRATACIÓN DE SERVICIOS"/>
    <s v="2.2.2 - PUBLICIDAD, IMPRESIÓN Y ENCUADERNACIÓN"/>
    <s v="N"/>
    <s v="00 - N/A"/>
    <s v="10 - FONDO GENERAL"/>
    <s v="(blank)"/>
    <s v="99 - MULTIPROVINCIAL"/>
    <n v="8350000"/>
    <n v="0"/>
  </r>
  <r>
    <s v="2025"/>
    <x v="0"/>
    <x v="0"/>
    <x v="0"/>
    <x v="0"/>
    <s v="2 - Poder Ejecutivo"/>
    <x v="3"/>
    <x v="7"/>
    <s v="4 - SERVICIOS SOCIALES"/>
    <s v="4.5 - Protección social"/>
    <s v="4.5.10 - Asistencia social"/>
    <s v="2.2 - CONTRATACIÓN DE SERVICIOS"/>
    <s v="2.2.3 - VIÁTICOS"/>
    <s v="N"/>
    <s v="00 - N/A"/>
    <s v="10 - FONDO GENERAL"/>
    <s v="(blank)"/>
    <s v="99 - MULTIPROVINCIAL"/>
    <n v="20000000"/>
    <n v="0"/>
  </r>
  <r>
    <s v="2025"/>
    <x v="0"/>
    <x v="0"/>
    <x v="0"/>
    <x v="0"/>
    <s v="2 - Poder Ejecutivo"/>
    <x v="3"/>
    <x v="7"/>
    <s v="4 - SERVICIOS SOCIALES"/>
    <s v="4.5 - Protección social"/>
    <s v="4.5.10 - Asistencia social"/>
    <s v="2.2 - CONTRATACIÓN DE SERVICIOS"/>
    <s v="2.2.4 - TRANSPORTE Y ALMACENAJE"/>
    <s v="N"/>
    <s v="00 - N/A"/>
    <s v="10 - FONDO GENERAL"/>
    <s v="(blank)"/>
    <s v="99 - MULTIPROVINCIAL"/>
    <n v="7420000"/>
    <n v="0"/>
  </r>
  <r>
    <s v="2025"/>
    <x v="0"/>
    <x v="0"/>
    <x v="0"/>
    <x v="0"/>
    <s v="2 - Poder Ejecutivo"/>
    <x v="3"/>
    <x v="7"/>
    <s v="4 - SERVICIOS SOCIALES"/>
    <s v="4.5 - Protección social"/>
    <s v="4.5.10 - Asistencia social"/>
    <s v="2.2 - CONTRATACIÓN DE SERVICIOS"/>
    <s v="2.2.5 - ALQUILERES Y RENTAS"/>
    <s v="N"/>
    <s v="00 - N/A"/>
    <s v="10 - FONDO GENERAL"/>
    <s v="(blank)"/>
    <s v="99 - MULTIPROVINCIAL"/>
    <n v="105309000"/>
    <n v="56923648.5"/>
  </r>
  <r>
    <s v="2025"/>
    <x v="0"/>
    <x v="0"/>
    <x v="0"/>
    <x v="0"/>
    <s v="2 - Poder Ejecutivo"/>
    <x v="3"/>
    <x v="7"/>
    <s v="4 - SERVICIOS SOCIALES"/>
    <s v="4.5 - Protección social"/>
    <s v="4.5.10 - Asistencia social"/>
    <s v="2.2 - CONTRATACIÓN DE SERVICIOS"/>
    <s v="2.2.6 - SEGUROS"/>
    <s v="N"/>
    <s v="00 - N/A"/>
    <s v="10 - FONDO GENERAL"/>
    <s v="(blank)"/>
    <s v="99 - MULTIPROVINCIAL"/>
    <n v="16800000"/>
    <n v="9486875.4199999981"/>
  </r>
  <r>
    <s v="2025"/>
    <x v="0"/>
    <x v="0"/>
    <x v="0"/>
    <x v="0"/>
    <s v="2 - Poder Ejecutivo"/>
    <x v="3"/>
    <x v="7"/>
    <s v="4 - SERVICIOS SOCIALES"/>
    <s v="4.5 - Protección social"/>
    <s v="4.5.10 - Asistencia social"/>
    <s v="2.2 - CONTRATACIÓN DE SERVICIOS"/>
    <s v="2.2.7 - SERVICIOS DE CONSERVACIÓN, REPARACIONES MENORES E INSTALACIONES TEMPORALES"/>
    <s v="N"/>
    <s v="00 - N/A"/>
    <s v="10 - FONDO GENERAL"/>
    <s v="(blank)"/>
    <s v="99 - MULTIPROVINCIAL"/>
    <n v="24170000"/>
    <n v="0"/>
  </r>
  <r>
    <s v="2025"/>
    <x v="0"/>
    <x v="0"/>
    <x v="0"/>
    <x v="0"/>
    <s v="2 - Poder Ejecutivo"/>
    <x v="3"/>
    <x v="7"/>
    <s v="4 - SERVICIOS SOCIALES"/>
    <s v="4.5 - Protección social"/>
    <s v="4.5.10 - Asistencia social"/>
    <s v="2.2 - CONTRATACIÓN DE SERVICIOS"/>
    <s v="2.2.8 - OTROS SERVICIOS NO INCLUIDOS EN CONCEPTOS ANTERIORES"/>
    <s v="N"/>
    <s v="00 - N/A"/>
    <s v="10 - FONDO GENERAL"/>
    <s v="(blank)"/>
    <s v="99 - MULTIPROVINCIAL"/>
    <n v="34100000"/>
    <n v="1359186.63"/>
  </r>
  <r>
    <s v="2025"/>
    <x v="0"/>
    <x v="0"/>
    <x v="0"/>
    <x v="0"/>
    <s v="2 - Poder Ejecutivo"/>
    <x v="3"/>
    <x v="7"/>
    <s v="4 - SERVICIOS SOCIALES"/>
    <s v="4.5 - Protección social"/>
    <s v="4.5.10 - Asistencia social"/>
    <s v="2.2 - CONTRATACIÓN DE SERVICIOS"/>
    <s v="2.2.9 - OTRAS CONTRATACIONES DE SERVICIOS"/>
    <s v="N"/>
    <s v="00 - N/A"/>
    <s v="10 - FONDO GENERAL"/>
    <s v="(blank)"/>
    <s v="99 - MULTIPROVINCIAL"/>
    <n v="7960000"/>
    <n v="5595191.5499999998"/>
  </r>
  <r>
    <s v="2025"/>
    <x v="0"/>
    <x v="0"/>
    <x v="0"/>
    <x v="0"/>
    <s v="2 - Poder Ejecutivo"/>
    <x v="3"/>
    <x v="7"/>
    <s v="4 - SERVICIOS SOCIALES"/>
    <s v="4.5 - Protección social"/>
    <s v="4.5.10 - Asistencia social"/>
    <s v="2.3 - MATERIALES Y SUMINISTROS"/>
    <s v="2.3.1 - ALIMENTOS Y PRODUCTOS AGROFORESTALES"/>
    <s v="N"/>
    <s v="00 - N/A"/>
    <s v="10 - FONDO GENERAL"/>
    <s v="(blank)"/>
    <s v="99 - MULTIPROVINCIAL"/>
    <n v="3652712135"/>
    <n v="242023786.22"/>
  </r>
  <r>
    <s v="2025"/>
    <x v="0"/>
    <x v="0"/>
    <x v="0"/>
    <x v="0"/>
    <s v="2 - Poder Ejecutivo"/>
    <x v="3"/>
    <x v="7"/>
    <s v="4 - SERVICIOS SOCIALES"/>
    <s v="4.5 - Protección social"/>
    <s v="4.5.10 - Asistencia social"/>
    <s v="2.3 - MATERIALES Y SUMINISTROS"/>
    <s v="2.3.2 - TEXTILES Y VESTUARIOS"/>
    <s v="N"/>
    <s v="00 - N/A"/>
    <s v="10 - FONDO GENERAL"/>
    <s v="(blank)"/>
    <s v="99 - MULTIPROVINCIAL"/>
    <n v="7200000"/>
    <n v="0"/>
  </r>
  <r>
    <s v="2025"/>
    <x v="0"/>
    <x v="0"/>
    <x v="0"/>
    <x v="0"/>
    <s v="2 - Poder Ejecutivo"/>
    <x v="3"/>
    <x v="7"/>
    <s v="4 - SERVICIOS SOCIALES"/>
    <s v="4.5 - Protección social"/>
    <s v="4.5.10 - Asistencia social"/>
    <s v="2.3 - MATERIALES Y SUMINISTROS"/>
    <s v="2.3.3 - PAPEL, CARTÓN E IMPRESOS"/>
    <s v="N"/>
    <s v="00 - N/A"/>
    <s v="10 - FONDO GENERAL"/>
    <s v="(blank)"/>
    <s v="99 - MULTIPROVINCIAL"/>
    <n v="3200000"/>
    <n v="0"/>
  </r>
  <r>
    <s v="2025"/>
    <x v="0"/>
    <x v="0"/>
    <x v="0"/>
    <x v="0"/>
    <s v="2 - Poder Ejecutivo"/>
    <x v="3"/>
    <x v="7"/>
    <s v="4 - SERVICIOS SOCIALES"/>
    <s v="4.5 - Protección social"/>
    <s v="4.5.10 - Asistencia social"/>
    <s v="2.3 - MATERIALES Y SUMINISTROS"/>
    <s v="2.3.4 - PRODUCTOS FARMACÉUTICOS"/>
    <s v="N"/>
    <s v="00 - N/A"/>
    <s v="10 - FONDO GENERAL"/>
    <s v="(blank)"/>
    <s v="99 - MULTIPROVINCIAL"/>
    <n v="10000000"/>
    <n v="0"/>
  </r>
  <r>
    <s v="2025"/>
    <x v="0"/>
    <x v="0"/>
    <x v="0"/>
    <x v="0"/>
    <s v="2 - Poder Ejecutivo"/>
    <x v="3"/>
    <x v="7"/>
    <s v="4 - SERVICIOS SOCIALES"/>
    <s v="4.5 - Protección social"/>
    <s v="4.5.10 - Asistencia social"/>
    <s v="2.3 - MATERIALES Y SUMINISTROS"/>
    <s v="2.3.5 - CUERO, CAUCHO Y PLÁSTICO"/>
    <s v="N"/>
    <s v="00 - N/A"/>
    <s v="10 - FONDO GENERAL"/>
    <s v="(blank)"/>
    <s v="99 - MULTIPROVINCIAL"/>
    <n v="9010000"/>
    <n v="0"/>
  </r>
  <r>
    <s v="2025"/>
    <x v="0"/>
    <x v="0"/>
    <x v="0"/>
    <x v="0"/>
    <s v="2 - Poder Ejecutivo"/>
    <x v="3"/>
    <x v="7"/>
    <s v="4 - SERVICIOS SOCIALES"/>
    <s v="4.5 - Protección social"/>
    <s v="4.5.10 - Asistencia social"/>
    <s v="2.3 - MATERIALES Y SUMINISTROS"/>
    <s v="2.3.6 - PRODUCTOS DE MINERALES, METÁLICOS Y NO METÁLICOS"/>
    <s v="N"/>
    <s v="00 - N/A"/>
    <s v="10 - FONDO GENERAL"/>
    <s v="(blank)"/>
    <s v="99 - MULTIPROVINCIAL"/>
    <n v="32482363"/>
    <n v="0"/>
  </r>
  <r>
    <s v="2025"/>
    <x v="0"/>
    <x v="0"/>
    <x v="0"/>
    <x v="0"/>
    <s v="2 - Poder Ejecutivo"/>
    <x v="3"/>
    <x v="7"/>
    <s v="4 - SERVICIOS SOCIALES"/>
    <s v="4.5 - Protección social"/>
    <s v="4.5.10 - Asistencia social"/>
    <s v="2.3 - MATERIALES Y SUMINISTROS"/>
    <s v="2.3.7 - COMBUSTIBLES, LUBRICANTES, PRODUCTOS QUÍMICOS Y CONEXOS"/>
    <s v="N"/>
    <s v="00 - N/A"/>
    <s v="10 - FONDO GENERAL"/>
    <s v="(blank)"/>
    <s v="99 - MULTIPROVINCIAL"/>
    <n v="31700000"/>
    <n v="1329400"/>
  </r>
  <r>
    <s v="2025"/>
    <x v="0"/>
    <x v="0"/>
    <x v="0"/>
    <x v="0"/>
    <s v="2 - Poder Ejecutivo"/>
    <x v="3"/>
    <x v="7"/>
    <s v="4 - SERVICIOS SOCIALES"/>
    <s v="4.5 - Protección social"/>
    <s v="4.5.10 - Asistencia social"/>
    <s v="2.3 - MATERIALES Y SUMINISTROS"/>
    <s v="2.3.9 - PRODUCTOS Y ÚTILES VARIOS"/>
    <s v="N"/>
    <s v="00 - N/A"/>
    <s v="10 - FONDO GENERAL"/>
    <s v="(blank)"/>
    <s v="99 - MULTIPROVINCIAL"/>
    <n v="81589006"/>
    <n v="0"/>
  </r>
  <r>
    <s v="2025"/>
    <x v="0"/>
    <x v="0"/>
    <x v="0"/>
    <x v="0"/>
    <s v="2 - Poder Ejecutivo"/>
    <x v="3"/>
    <x v="8"/>
    <s v="4 - SERVICIOS SOCIALES"/>
    <s v="4.5 - Protección social"/>
    <s v="4.5.10 - Asistencia social"/>
    <s v="2.1 - REMUNERACIONES Y CONTRIBUCIONES"/>
    <s v="2.1.1 - REMUNERACIONES"/>
    <s v="N"/>
    <s v="00 - N/A"/>
    <s v="10 - FONDO GENERAL"/>
    <s v="(blank)"/>
    <s v="99 - MULTIPROVINCIAL"/>
    <n v="357909040"/>
    <n v="75307412.75"/>
  </r>
  <r>
    <s v="2025"/>
    <x v="0"/>
    <x v="0"/>
    <x v="0"/>
    <x v="0"/>
    <s v="2 - Poder Ejecutivo"/>
    <x v="3"/>
    <x v="8"/>
    <s v="4 - SERVICIOS SOCIALES"/>
    <s v="4.5 - Protección social"/>
    <s v="4.5.10 - Asistencia social"/>
    <s v="2.1 - REMUNERACIONES Y CONTRIBUCIONES"/>
    <s v="2.1.2 - SOBRESUELDOS"/>
    <s v="N"/>
    <s v="00 - N/A"/>
    <s v="10 - FONDO GENERAL"/>
    <s v="(blank)"/>
    <s v="99 - MULTIPROVINCIAL"/>
    <n v="49463978"/>
    <n v="2253900"/>
  </r>
  <r>
    <s v="2025"/>
    <x v="0"/>
    <x v="0"/>
    <x v="0"/>
    <x v="0"/>
    <s v="2 - Poder Ejecutivo"/>
    <x v="3"/>
    <x v="8"/>
    <s v="4 - SERVICIOS SOCIALES"/>
    <s v="4.5 - Protección social"/>
    <s v="4.5.10 - Asistencia social"/>
    <s v="2.1 - REMUNERACIONES Y CONTRIBUCIONES"/>
    <s v="2.1.5 - CONTRIBUCIONES A LA SEGURIDAD SOCIAL"/>
    <s v="N"/>
    <s v="00 - N/A"/>
    <s v="10 - FONDO GENERAL"/>
    <s v="(blank)"/>
    <s v="99 - MULTIPROVINCIAL"/>
    <n v="36690374"/>
    <n v="9013286.7100000009"/>
  </r>
  <r>
    <s v="2025"/>
    <x v="0"/>
    <x v="0"/>
    <x v="0"/>
    <x v="0"/>
    <s v="2 - Poder Ejecutivo"/>
    <x v="3"/>
    <x v="8"/>
    <s v="4 - SERVICIOS SOCIALES"/>
    <s v="4.5 - Protección social"/>
    <s v="4.5.10 - Asistencia social"/>
    <s v="2.2 - CONTRATACIÓN DE SERVICIOS"/>
    <s v="2.2.1 - SERVICIOS BÁSICOS"/>
    <s v="N"/>
    <s v="00 - N/A"/>
    <s v="10 - FONDO GENERAL"/>
    <s v="(blank)"/>
    <s v="99 - MULTIPROVINCIAL"/>
    <n v="10353156"/>
    <n v="2601232.59"/>
  </r>
  <r>
    <s v="2025"/>
    <x v="0"/>
    <x v="0"/>
    <x v="0"/>
    <x v="0"/>
    <s v="2 - Poder Ejecutivo"/>
    <x v="3"/>
    <x v="8"/>
    <s v="4 - SERVICIOS SOCIALES"/>
    <s v="4.5 - Protección social"/>
    <s v="4.5.10 - Asistencia social"/>
    <s v="2.2 - CONTRATACIÓN DE SERVICIOS"/>
    <s v="2.2.2 - PUBLICIDAD, IMPRESIÓN Y ENCUADERNACIÓN"/>
    <s v="N"/>
    <s v="00 - N/A"/>
    <s v="10 - FONDO GENERAL"/>
    <s v="(blank)"/>
    <s v="99 - MULTIPROVINCIAL"/>
    <n v="1020183"/>
    <n v="173342"/>
  </r>
  <r>
    <s v="2025"/>
    <x v="0"/>
    <x v="0"/>
    <x v="0"/>
    <x v="0"/>
    <s v="2 - Poder Ejecutivo"/>
    <x v="3"/>
    <x v="8"/>
    <s v="4 - SERVICIOS SOCIALES"/>
    <s v="4.5 - Protección social"/>
    <s v="4.5.10 - Asistencia social"/>
    <s v="2.2 - CONTRATACIÓN DE SERVICIOS"/>
    <s v="2.2.3 - VIÁTICOS"/>
    <s v="N"/>
    <s v="00 - N/A"/>
    <s v="10 - FONDO GENERAL"/>
    <s v="(blank)"/>
    <s v="99 - MULTIPROVINCIAL"/>
    <n v="2160000"/>
    <n v="116158.5"/>
  </r>
  <r>
    <s v="2025"/>
    <x v="0"/>
    <x v="0"/>
    <x v="0"/>
    <x v="0"/>
    <s v="2 - Poder Ejecutivo"/>
    <x v="3"/>
    <x v="8"/>
    <s v="4 - SERVICIOS SOCIALES"/>
    <s v="4.5 - Protección social"/>
    <s v="4.5.10 - Asistencia social"/>
    <s v="2.2 - CONTRATACIÓN DE SERVICIOS"/>
    <s v="2.2.4 - TRANSPORTE Y ALMACENAJE"/>
    <s v="N"/>
    <s v="00 - N/A"/>
    <s v="10 - FONDO GENERAL"/>
    <s v="(blank)"/>
    <s v="99 - MULTIPROVINCIAL"/>
    <n v="0"/>
    <n v="74897.149999999994"/>
  </r>
  <r>
    <s v="2025"/>
    <x v="0"/>
    <x v="0"/>
    <x v="0"/>
    <x v="0"/>
    <s v="2 - Poder Ejecutivo"/>
    <x v="3"/>
    <x v="8"/>
    <s v="4 - SERVICIOS SOCIALES"/>
    <s v="4.5 - Protección social"/>
    <s v="4.5.10 - Asistencia social"/>
    <s v="2.2 - CONTRATACIÓN DE SERVICIOS"/>
    <s v="2.2.5 - ALQUILERES Y RENTAS"/>
    <s v="N"/>
    <s v="00 - N/A"/>
    <s v="10 - FONDO GENERAL"/>
    <s v="(blank)"/>
    <s v="99 - MULTIPROVINCIAL"/>
    <n v="23401419"/>
    <n v="6651929.54"/>
  </r>
  <r>
    <s v="2025"/>
    <x v="0"/>
    <x v="0"/>
    <x v="0"/>
    <x v="0"/>
    <s v="2 - Poder Ejecutivo"/>
    <x v="3"/>
    <x v="8"/>
    <s v="4 - SERVICIOS SOCIALES"/>
    <s v="4.5 - Protección social"/>
    <s v="4.5.10 - Asistencia social"/>
    <s v="2.2 - CONTRATACIÓN DE SERVICIOS"/>
    <s v="2.2.6 - SEGUROS"/>
    <s v="N"/>
    <s v="00 - N/A"/>
    <s v="10 - FONDO GENERAL"/>
    <s v="(blank)"/>
    <s v="99 - MULTIPROVINCIAL"/>
    <n v="3041938"/>
    <n v="754214.39"/>
  </r>
  <r>
    <s v="2025"/>
    <x v="0"/>
    <x v="0"/>
    <x v="0"/>
    <x v="0"/>
    <s v="2 - Poder Ejecutivo"/>
    <x v="3"/>
    <x v="8"/>
    <s v="4 - SERVICIOS SOCIALES"/>
    <s v="4.5 - Protección social"/>
    <s v="4.5.10 - Asistencia social"/>
    <s v="2.2 - CONTRATACIÓN DE SERVICIOS"/>
    <s v="2.2.7 - SERVICIOS DE CONSERVACIÓN, REPARACIONES MENORES E INSTALACIONES TEMPORALES"/>
    <s v="N"/>
    <s v="00 - N/A"/>
    <s v="10 - FONDO GENERAL"/>
    <s v="(blank)"/>
    <s v="99 - MULTIPROVINCIAL"/>
    <n v="4121027"/>
    <n v="397182.24"/>
  </r>
  <r>
    <s v="2025"/>
    <x v="0"/>
    <x v="0"/>
    <x v="0"/>
    <x v="0"/>
    <s v="2 - Poder Ejecutivo"/>
    <x v="3"/>
    <x v="8"/>
    <s v="4 - SERVICIOS SOCIALES"/>
    <s v="4.5 - Protección social"/>
    <s v="4.5.10 - Asistencia social"/>
    <s v="2.2 - CONTRATACIÓN DE SERVICIOS"/>
    <s v="2.2.8 - OTROS SERVICIOS NO INCLUIDOS EN CONCEPTOS ANTERIORES"/>
    <s v="N"/>
    <s v="00 - N/A"/>
    <s v="10 - FONDO GENERAL"/>
    <s v="(blank)"/>
    <s v="99 - MULTIPROVINCIAL"/>
    <n v="24014830"/>
    <n v="825270"/>
  </r>
  <r>
    <s v="2025"/>
    <x v="0"/>
    <x v="0"/>
    <x v="0"/>
    <x v="0"/>
    <s v="2 - Poder Ejecutivo"/>
    <x v="3"/>
    <x v="8"/>
    <s v="4 - SERVICIOS SOCIALES"/>
    <s v="4.5 - Protección social"/>
    <s v="4.5.10 - Asistencia social"/>
    <s v="2.2 - CONTRATACIÓN DE SERVICIOS"/>
    <s v="2.2.9 - OTRAS CONTRATACIONES DE SERVICIOS"/>
    <s v="N"/>
    <s v="00 - N/A"/>
    <s v="10 - FONDO GENERAL"/>
    <s v="(blank)"/>
    <s v="99 - MULTIPROVINCIAL"/>
    <n v="2700000"/>
    <n v="0"/>
  </r>
  <r>
    <s v="2025"/>
    <x v="0"/>
    <x v="0"/>
    <x v="0"/>
    <x v="0"/>
    <s v="2 - Poder Ejecutivo"/>
    <x v="3"/>
    <x v="8"/>
    <s v="4 - SERVICIOS SOCIALES"/>
    <s v="4.5 - Protección social"/>
    <s v="4.5.10 - Asistencia social"/>
    <s v="2.3 - MATERIALES Y SUMINISTROS"/>
    <s v="2.3.1 - ALIMENTOS Y PRODUCTOS AGROFORESTALES"/>
    <s v="N"/>
    <s v="00 - N/A"/>
    <s v="10 - FONDO GENERAL"/>
    <s v="(blank)"/>
    <s v="99 - MULTIPROVINCIAL"/>
    <n v="70336804"/>
    <n v="120174"/>
  </r>
  <r>
    <s v="2025"/>
    <x v="0"/>
    <x v="0"/>
    <x v="0"/>
    <x v="0"/>
    <s v="2 - Poder Ejecutivo"/>
    <x v="3"/>
    <x v="8"/>
    <s v="4 - SERVICIOS SOCIALES"/>
    <s v="4.5 - Protección social"/>
    <s v="4.5.10 - Asistencia social"/>
    <s v="2.3 - MATERIALES Y SUMINISTROS"/>
    <s v="2.3.2 - TEXTILES Y VESTUARIOS"/>
    <s v="N"/>
    <s v="00 - N/A"/>
    <s v="10 - FONDO GENERAL"/>
    <s v="(blank)"/>
    <s v="99 - MULTIPROVINCIAL"/>
    <n v="11890742"/>
    <n v="0"/>
  </r>
  <r>
    <s v="2025"/>
    <x v="0"/>
    <x v="0"/>
    <x v="0"/>
    <x v="0"/>
    <s v="2 - Poder Ejecutivo"/>
    <x v="3"/>
    <x v="8"/>
    <s v="4 - SERVICIOS SOCIALES"/>
    <s v="4.5 - Protección social"/>
    <s v="4.5.10 - Asistencia social"/>
    <s v="2.3 - MATERIALES Y SUMINISTROS"/>
    <s v="2.3.3 - PAPEL, CARTÓN E IMPRESOS"/>
    <s v="N"/>
    <s v="00 - N/A"/>
    <s v="10 - FONDO GENERAL"/>
    <s v="(blank)"/>
    <s v="99 - MULTIPROVINCIAL"/>
    <n v="744380"/>
    <n v="157382.5"/>
  </r>
  <r>
    <s v="2025"/>
    <x v="0"/>
    <x v="0"/>
    <x v="0"/>
    <x v="0"/>
    <s v="2 - Poder Ejecutivo"/>
    <x v="3"/>
    <x v="8"/>
    <s v="4 - SERVICIOS SOCIALES"/>
    <s v="4.5 - Protección social"/>
    <s v="4.5.10 - Asistencia social"/>
    <s v="2.3 - MATERIALES Y SUMINISTROS"/>
    <s v="2.3.5 - CUERO, CAUCHO Y PLÁSTICO"/>
    <s v="N"/>
    <s v="00 - N/A"/>
    <s v="10 - FONDO GENERAL"/>
    <s v="(blank)"/>
    <s v="99 - MULTIPROVINCIAL"/>
    <n v="593400"/>
    <n v="0"/>
  </r>
  <r>
    <s v="2025"/>
    <x v="0"/>
    <x v="0"/>
    <x v="0"/>
    <x v="0"/>
    <s v="2 - Poder Ejecutivo"/>
    <x v="3"/>
    <x v="8"/>
    <s v="4 - SERVICIOS SOCIALES"/>
    <s v="4.5 - Protección social"/>
    <s v="4.5.10 - Asistencia social"/>
    <s v="2.3 - MATERIALES Y SUMINISTROS"/>
    <s v="2.3.6 - PRODUCTOS DE MINERALES, METÁLICOS Y NO METÁLICOS"/>
    <s v="N"/>
    <s v="00 - N/A"/>
    <s v="10 - FONDO GENERAL"/>
    <s v="(blank)"/>
    <s v="99 - MULTIPROVINCIAL"/>
    <n v="28302372"/>
    <n v="62982.5"/>
  </r>
  <r>
    <s v="2025"/>
    <x v="0"/>
    <x v="0"/>
    <x v="0"/>
    <x v="0"/>
    <s v="2 - Poder Ejecutivo"/>
    <x v="3"/>
    <x v="8"/>
    <s v="4 - SERVICIOS SOCIALES"/>
    <s v="4.5 - Protección social"/>
    <s v="4.5.10 - Asistencia social"/>
    <s v="2.3 - MATERIALES Y SUMINISTROS"/>
    <s v="2.3.7 - COMBUSTIBLES, LUBRICANTES, PRODUCTOS QUÍMICOS Y CONEXOS"/>
    <s v="N"/>
    <s v="00 - N/A"/>
    <s v="10 - FONDO GENERAL"/>
    <s v="(blank)"/>
    <s v="99 - MULTIPROVINCIAL"/>
    <n v="33806760"/>
    <n v="4491083.46"/>
  </r>
  <r>
    <s v="2025"/>
    <x v="0"/>
    <x v="0"/>
    <x v="0"/>
    <x v="0"/>
    <s v="2 - Poder Ejecutivo"/>
    <x v="3"/>
    <x v="8"/>
    <s v="4 - SERVICIOS SOCIALES"/>
    <s v="4.5 - Protección social"/>
    <s v="4.5.10 - Asistencia social"/>
    <s v="2.3 - MATERIALES Y SUMINISTROS"/>
    <s v="2.3.9 - PRODUCTOS Y ÚTILES VARIOS"/>
    <s v="N"/>
    <s v="00 - N/A"/>
    <s v="10 - FONDO GENERAL"/>
    <s v="(blank)"/>
    <s v="99 - MULTIPROVINCIAL"/>
    <n v="73034615"/>
    <n v="412911.5"/>
  </r>
  <r>
    <s v="2025"/>
    <x v="0"/>
    <x v="0"/>
    <x v="0"/>
    <x v="0"/>
    <s v="2 - Poder Ejecutivo"/>
    <x v="3"/>
    <x v="9"/>
    <s v="1 - SERVICIOS  GENERALES"/>
    <s v="1.3 - Defensa nacional"/>
    <s v="1.3.03 - Defensa civil"/>
    <s v="2.1 - REMUNERACIONES Y CONTRIBUCIONES"/>
    <s v="2.1.1 - REMUNERACIONES"/>
    <s v="N"/>
    <s v="00 - N/A"/>
    <s v="10 - FONDO GENERAL"/>
    <s v="(blank)"/>
    <s v="99 - MULTIPROVINCIAL"/>
    <n v="879837000"/>
    <n v="194691323.93000001"/>
  </r>
  <r>
    <s v="2025"/>
    <x v="0"/>
    <x v="0"/>
    <x v="0"/>
    <x v="0"/>
    <s v="2 - Poder Ejecutivo"/>
    <x v="3"/>
    <x v="9"/>
    <s v="1 - SERVICIOS  GENERALES"/>
    <s v="1.3 - Defensa nacional"/>
    <s v="1.3.03 - Defensa civil"/>
    <s v="2.1 - REMUNERACIONES Y CONTRIBUCIONES"/>
    <s v="2.1.2 - SOBRESUELDOS"/>
    <s v="N"/>
    <s v="00 - N/A"/>
    <s v="10 - FONDO GENERAL"/>
    <s v="(blank)"/>
    <s v="99 - MULTIPROVINCIAL"/>
    <n v="496982800"/>
    <n v="76747133.340000004"/>
  </r>
  <r>
    <s v="2025"/>
    <x v="0"/>
    <x v="0"/>
    <x v="0"/>
    <x v="0"/>
    <s v="2 - Poder Ejecutivo"/>
    <x v="3"/>
    <x v="9"/>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x v="3"/>
    <x v="9"/>
    <s v="1 - SERVICIOS  GENERALES"/>
    <s v="1.3 - Defensa nacional"/>
    <s v="1.3.03 - Defensa civil"/>
    <s v="2.1 - REMUNERACIONES Y CONTRIBUCIONES"/>
    <s v="2.1.5 - CONTRIBUCIONES A LA SEGURIDAD SOCIAL"/>
    <s v="N"/>
    <s v="00 - N/A"/>
    <s v="10 - FONDO GENERAL"/>
    <s v="(blank)"/>
    <s v="99 - MULTIPROVINCIAL"/>
    <n v="117550000"/>
    <n v="29125925.590000011"/>
  </r>
  <r>
    <s v="2025"/>
    <x v="0"/>
    <x v="0"/>
    <x v="0"/>
    <x v="0"/>
    <s v="2 - Poder Ejecutivo"/>
    <x v="3"/>
    <x v="9"/>
    <s v="1 - SERVICIOS  GENERALES"/>
    <s v="1.3 - Defensa nacional"/>
    <s v="1.3.03 - Defensa civil"/>
    <s v="2.2 - CONTRATACIÓN DE SERVICIOS"/>
    <s v="2.2.1 - SERVICIOS BÁSICOS"/>
    <s v="N"/>
    <s v="00 - N/A"/>
    <s v="10 - FONDO GENERAL"/>
    <s v="(blank)"/>
    <s v="99 - MULTIPROVINCIAL"/>
    <n v="248961000"/>
    <n v="53632966.61999999"/>
  </r>
  <r>
    <s v="2025"/>
    <x v="0"/>
    <x v="0"/>
    <x v="0"/>
    <x v="0"/>
    <s v="2 - Poder Ejecutivo"/>
    <x v="3"/>
    <x v="9"/>
    <s v="1 - SERVICIOS  GENERALES"/>
    <s v="1.3 - Defensa nacional"/>
    <s v="1.3.03 - Defensa civil"/>
    <s v="2.2 - CONTRATACIÓN DE SERVICIOS"/>
    <s v="2.2.2 - PUBLICIDAD, IMPRESIÓN Y ENCUADERNACIÓN"/>
    <s v="N"/>
    <s v="00 - N/A"/>
    <s v="10 - FONDO GENERAL"/>
    <s v="(blank)"/>
    <s v="99 - MULTIPROVINCIAL"/>
    <n v="30500000"/>
    <n v="3304021.72"/>
  </r>
  <r>
    <s v="2025"/>
    <x v="0"/>
    <x v="0"/>
    <x v="0"/>
    <x v="0"/>
    <s v="2 - Poder Ejecutivo"/>
    <x v="3"/>
    <x v="9"/>
    <s v="1 - SERVICIOS  GENERALES"/>
    <s v="1.3 - Defensa nacional"/>
    <s v="1.3.03 - Defensa civil"/>
    <s v="2.2 - CONTRATACIÓN DE SERVICIOS"/>
    <s v="2.2.3 - VIÁTICOS"/>
    <s v="N"/>
    <s v="00 - N/A"/>
    <s v="10 - FONDO GENERAL"/>
    <s v="(blank)"/>
    <s v="99 - MULTIPROVINCIAL"/>
    <n v="15500000"/>
    <n v="0"/>
  </r>
  <r>
    <s v="2025"/>
    <x v="0"/>
    <x v="0"/>
    <x v="0"/>
    <x v="0"/>
    <s v="2 - Poder Ejecutivo"/>
    <x v="3"/>
    <x v="9"/>
    <s v="1 - SERVICIOS  GENERALES"/>
    <s v="1.3 - Defensa nacional"/>
    <s v="1.3.03 - Defensa civil"/>
    <s v="2.2 - CONTRATACIÓN DE SERVICIOS"/>
    <s v="2.2.4 - TRANSPORTE Y ALMACENAJE"/>
    <s v="N"/>
    <s v="00 - N/A"/>
    <s v="10 - FONDO GENERAL"/>
    <s v="(blank)"/>
    <s v="99 - MULTIPROVINCIAL"/>
    <n v="200000"/>
    <n v="0"/>
  </r>
  <r>
    <s v="2025"/>
    <x v="0"/>
    <x v="0"/>
    <x v="0"/>
    <x v="0"/>
    <s v="2 - Poder Ejecutivo"/>
    <x v="3"/>
    <x v="9"/>
    <s v="1 - SERVICIOS  GENERALES"/>
    <s v="1.3 - Defensa nacional"/>
    <s v="1.3.03 - Defensa civil"/>
    <s v="2.2 - CONTRATACIÓN DE SERVICIOS"/>
    <s v="2.2.5 - ALQUILERES Y RENTAS"/>
    <s v="N"/>
    <s v="00 - N/A"/>
    <s v="10 - FONDO GENERAL"/>
    <s v="(blank)"/>
    <s v="99 - MULTIPROVINCIAL"/>
    <n v="16100000"/>
    <n v="6310980.4099999992"/>
  </r>
  <r>
    <s v="2025"/>
    <x v="0"/>
    <x v="0"/>
    <x v="0"/>
    <x v="0"/>
    <s v="2 - Poder Ejecutivo"/>
    <x v="3"/>
    <x v="9"/>
    <s v="1 - SERVICIOS  GENERALES"/>
    <s v="1.3 - Defensa nacional"/>
    <s v="1.3.03 - Defensa civil"/>
    <s v="2.2 - CONTRATACIÓN DE SERVICIOS"/>
    <s v="2.2.5 - ALQUILERES Y RENTAS"/>
    <s v="N"/>
    <s v="00 - N/A"/>
    <s v="20 - FONDOS CON DESTINO ESPECÍFICO"/>
    <s v="(blank)"/>
    <s v="99 - MULTIPROVINCIAL"/>
    <n v="135100000"/>
    <n v="37512.479999999996"/>
  </r>
  <r>
    <s v="2025"/>
    <x v="0"/>
    <x v="0"/>
    <x v="0"/>
    <x v="0"/>
    <s v="2 - Poder Ejecutivo"/>
    <x v="3"/>
    <x v="9"/>
    <s v="1 - SERVICIOS  GENERALES"/>
    <s v="1.3 - Defensa nacional"/>
    <s v="1.3.03 - Defensa civil"/>
    <s v="2.2 - CONTRATACIÓN DE SERVICIOS"/>
    <s v="2.2.6 - SEGUROS"/>
    <s v="N"/>
    <s v="00 - N/A"/>
    <s v="10 - FONDO GENERAL"/>
    <s v="(blank)"/>
    <s v="99 - MULTIPROVINCIAL"/>
    <n v="85000000"/>
    <n v="16217090.280000001"/>
  </r>
  <r>
    <s v="2025"/>
    <x v="0"/>
    <x v="0"/>
    <x v="0"/>
    <x v="0"/>
    <s v="2 - Poder Ejecutivo"/>
    <x v="3"/>
    <x v="9"/>
    <s v="1 - SERVICIOS  GENERALES"/>
    <s v="1.3 - Defensa nacional"/>
    <s v="1.3.03 - Defensa civil"/>
    <s v="2.2 - CONTRATACIÓN DE SERVICIOS"/>
    <s v="2.2.7 - SERVICIOS DE CONSERVACIÓN, REPARACIONES MENORES E INSTALACIONES TEMPORALES"/>
    <s v="N"/>
    <s v="00 - N/A"/>
    <s v="10 - FONDO GENERAL"/>
    <s v="(blank)"/>
    <s v="99 - MULTIPROVINCIAL"/>
    <n v="16950000"/>
    <n v="192339.97"/>
  </r>
  <r>
    <s v="2025"/>
    <x v="0"/>
    <x v="0"/>
    <x v="0"/>
    <x v="0"/>
    <s v="2 - Poder Ejecutivo"/>
    <x v="3"/>
    <x v="9"/>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23317083.710000001"/>
  </r>
  <r>
    <s v="2025"/>
    <x v="0"/>
    <x v="0"/>
    <x v="0"/>
    <x v="0"/>
    <s v="2 - Poder Ejecutivo"/>
    <x v="3"/>
    <x v="9"/>
    <s v="1 - SERVICIOS  GENERALES"/>
    <s v="1.3 - Defensa nacional"/>
    <s v="1.3.03 - Defensa civil"/>
    <s v="2.2 - CONTRATACIÓN DE SERVICIOS"/>
    <s v="2.2.8 - OTROS SERVICIOS NO INCLUIDOS EN CONCEPTOS ANTERIORES"/>
    <s v="N"/>
    <s v="00 - N/A"/>
    <s v="10 - FONDO GENERAL"/>
    <s v="(blank)"/>
    <s v="99 - MULTIPROVINCIAL"/>
    <n v="12950000"/>
    <n v="20695060.719999999"/>
  </r>
  <r>
    <s v="2025"/>
    <x v="0"/>
    <x v="0"/>
    <x v="0"/>
    <x v="0"/>
    <s v="2 - Poder Ejecutivo"/>
    <x v="3"/>
    <x v="9"/>
    <s v="1 - SERVICIOS  GENERALES"/>
    <s v="1.3 - Defensa nacional"/>
    <s v="1.3.03 - Defensa civil"/>
    <s v="2.2 - CONTRATACIÓN DE SERVICIOS"/>
    <s v="2.2.8 - OTROS SERVICIOS NO INCLUIDOS EN CONCEPTOS ANTERIORES"/>
    <s v="N"/>
    <s v="00 - N/A"/>
    <s v="20 - FONDOS CON DESTINO ESPECÍFICO"/>
    <s v="(blank)"/>
    <s v="99 - MULTIPROVINCIAL"/>
    <n v="38850000"/>
    <n v="9904463.7599999998"/>
  </r>
  <r>
    <s v="2025"/>
    <x v="0"/>
    <x v="0"/>
    <x v="0"/>
    <x v="0"/>
    <s v="2 - Poder Ejecutivo"/>
    <x v="3"/>
    <x v="9"/>
    <s v="1 - SERVICIOS  GENERALES"/>
    <s v="1.3 - Defensa nacional"/>
    <s v="1.3.03 - Defensa civil"/>
    <s v="2.2 - CONTRATACIÓN DE SERVICIOS"/>
    <s v="2.2.9 - OTRAS CONTRATACIONES DE SERVICIOS"/>
    <s v="N"/>
    <s v="00 - N/A"/>
    <s v="10 - FONDO GENERAL"/>
    <s v="(blank)"/>
    <s v="99 - MULTIPROVINCIAL"/>
    <n v="7000000"/>
    <n v="1468905.08"/>
  </r>
  <r>
    <s v="2025"/>
    <x v="0"/>
    <x v="0"/>
    <x v="0"/>
    <x v="0"/>
    <s v="2 - Poder Ejecutivo"/>
    <x v="3"/>
    <x v="9"/>
    <s v="1 - SERVICIOS  GENERALES"/>
    <s v="1.3 - Defensa nacional"/>
    <s v="1.3.03 - Defensa civil"/>
    <s v="2.2 - CONTRATACIÓN DE SERVICIOS"/>
    <s v="2.2.9 - OTRAS CONTRATACIONES DE SERVICIOS"/>
    <s v="N"/>
    <s v="00 - N/A"/>
    <s v="20 - FONDOS CON DESTINO ESPECÍFICO"/>
    <s v="(blank)"/>
    <s v="99 - MULTIPROVINCIAL"/>
    <n v="15000000"/>
    <n v="5398467.2700000014"/>
  </r>
  <r>
    <s v="2025"/>
    <x v="0"/>
    <x v="0"/>
    <x v="0"/>
    <x v="0"/>
    <s v="2 - Poder Ejecutivo"/>
    <x v="3"/>
    <x v="9"/>
    <s v="1 - SERVICIOS  GENERALES"/>
    <s v="1.3 - Defensa nacional"/>
    <s v="1.3.03 - Defensa civil"/>
    <s v="2.3 - MATERIALES Y SUMINISTROS"/>
    <s v="2.3.1 - ALIMENTOS Y PRODUCTOS AGROFORESTALES"/>
    <s v="N"/>
    <s v="00 - N/A"/>
    <s v="10 - FONDO GENERAL"/>
    <s v="(blank)"/>
    <s v="99 - MULTIPROVINCIAL"/>
    <n v="340000"/>
    <n v="223813.72"/>
  </r>
  <r>
    <s v="2025"/>
    <x v="0"/>
    <x v="0"/>
    <x v="0"/>
    <x v="0"/>
    <s v="2 - Poder Ejecutivo"/>
    <x v="3"/>
    <x v="9"/>
    <s v="1 - SERVICIOS  GENERALES"/>
    <s v="1.3 - Defensa nacional"/>
    <s v="1.3.03 - Defensa civil"/>
    <s v="2.3 - MATERIALES Y SUMINISTROS"/>
    <s v="2.3.1 - ALIMENTOS Y PRODUCTOS AGROFORESTALES"/>
    <s v="N"/>
    <s v="00 - N/A"/>
    <s v="20 - FONDOS CON DESTINO ESPECÍFICO"/>
    <s v="(blank)"/>
    <s v="99 - MULTIPROVINCIAL"/>
    <n v="1000000"/>
    <n v="1559316.73"/>
  </r>
  <r>
    <s v="2025"/>
    <x v="0"/>
    <x v="0"/>
    <x v="0"/>
    <x v="0"/>
    <s v="2 - Poder Ejecutivo"/>
    <x v="3"/>
    <x v="9"/>
    <s v="1 - SERVICIOS  GENERALES"/>
    <s v="1.3 - Defensa nacional"/>
    <s v="1.3.03 - Defensa civil"/>
    <s v="2.3 - MATERIALES Y SUMINISTROS"/>
    <s v="2.3.2 - TEXTILES Y VESTUARIOS"/>
    <s v="N"/>
    <s v="00 - N/A"/>
    <s v="10 - FONDO GENERAL"/>
    <s v="(blank)"/>
    <s v="99 - MULTIPROVINCIAL"/>
    <n v="1199173"/>
    <n v="0"/>
  </r>
  <r>
    <s v="2025"/>
    <x v="0"/>
    <x v="0"/>
    <x v="0"/>
    <x v="0"/>
    <s v="2 - Poder Ejecutivo"/>
    <x v="3"/>
    <x v="9"/>
    <s v="1 - SERVICIOS  GENERALES"/>
    <s v="1.3 - Defensa nacional"/>
    <s v="1.3.03 - Defensa civil"/>
    <s v="2.3 - MATERIALES Y SUMINISTROS"/>
    <s v="2.3.2 - TEXTILES Y VESTUARIOS"/>
    <s v="N"/>
    <s v="00 - N/A"/>
    <s v="20 - FONDOS CON DESTINO ESPECÍFICO"/>
    <s v="(blank)"/>
    <s v="99 - MULTIPROVINCIAL"/>
    <n v="5800000"/>
    <n v="775699.88"/>
  </r>
  <r>
    <s v="2025"/>
    <x v="0"/>
    <x v="0"/>
    <x v="0"/>
    <x v="0"/>
    <s v="2 - Poder Ejecutivo"/>
    <x v="3"/>
    <x v="9"/>
    <s v="1 - SERVICIOS  GENERALES"/>
    <s v="1.3 - Defensa nacional"/>
    <s v="1.3.03 - Defensa civil"/>
    <s v="2.3 - MATERIALES Y SUMINISTROS"/>
    <s v="2.3.3 - PAPEL, CARTÓN E IMPRESOS"/>
    <s v="N"/>
    <s v="00 - N/A"/>
    <s v="10 - FONDO GENERAL"/>
    <s v="(blank)"/>
    <s v="99 - MULTIPROVINCIAL"/>
    <n v="300000"/>
    <n v="547146.53"/>
  </r>
  <r>
    <s v="2025"/>
    <x v="0"/>
    <x v="0"/>
    <x v="0"/>
    <x v="0"/>
    <s v="2 - Poder Ejecutivo"/>
    <x v="3"/>
    <x v="9"/>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x v="3"/>
    <x v="9"/>
    <s v="1 - SERVICIOS  GENERALES"/>
    <s v="1.3 - Defensa nacional"/>
    <s v="1.3.03 - Defensa civil"/>
    <s v="2.3 - MATERIALES Y SUMINISTROS"/>
    <s v="2.3.4 - PRODUCTOS FARMACÉUTICOS"/>
    <s v="N"/>
    <s v="00 - N/A"/>
    <s v="10 - FONDO GENERAL"/>
    <s v="(blank)"/>
    <s v="99 - MULTIPROVINCIAL"/>
    <n v="100000"/>
    <n v="0"/>
  </r>
  <r>
    <s v="2025"/>
    <x v="0"/>
    <x v="0"/>
    <x v="0"/>
    <x v="0"/>
    <s v="2 - Poder Ejecutivo"/>
    <x v="3"/>
    <x v="9"/>
    <s v="1 - SERVICIOS  GENERALES"/>
    <s v="1.3 - Defensa nacional"/>
    <s v="1.3.03 - Defensa civil"/>
    <s v="2.3 - MATERIALES Y SUMINISTROS"/>
    <s v="2.3.5 - CUERO, CAUCHO Y PLÁSTICO"/>
    <s v="N"/>
    <s v="00 - N/A"/>
    <s v="10 - FONDO GENERAL"/>
    <s v="(blank)"/>
    <s v="99 - MULTIPROVINCIAL"/>
    <n v="650000"/>
    <n v="0"/>
  </r>
  <r>
    <s v="2025"/>
    <x v="0"/>
    <x v="0"/>
    <x v="0"/>
    <x v="0"/>
    <s v="2 - Poder Ejecutivo"/>
    <x v="3"/>
    <x v="9"/>
    <s v="1 - SERVICIOS  GENERALES"/>
    <s v="1.3 - Defensa nacional"/>
    <s v="1.3.03 - Defensa civil"/>
    <s v="2.3 - MATERIALES Y SUMINISTROS"/>
    <s v="2.3.5 - CUERO, CAUCHO Y PLÁSTICO"/>
    <s v="N"/>
    <s v="00 - N/A"/>
    <s v="20 - FONDOS CON DESTINO ESPECÍFICO"/>
    <s v="(blank)"/>
    <s v="99 - MULTIPROVINCIAL"/>
    <n v="5200000"/>
    <n v="244000"/>
  </r>
  <r>
    <s v="2025"/>
    <x v="0"/>
    <x v="0"/>
    <x v="0"/>
    <x v="0"/>
    <s v="2 - Poder Ejecutivo"/>
    <x v="3"/>
    <x v="9"/>
    <s v="1 - SERVICIOS  GENERALES"/>
    <s v="1.3 - Defensa nacional"/>
    <s v="1.3.03 - Defensa civil"/>
    <s v="2.3 - MATERIALES Y SUMINISTROS"/>
    <s v="2.3.6 - PRODUCTOS DE MINERALES, METÁLICOS Y NO METÁLICOS"/>
    <s v="N"/>
    <s v="00 - N/A"/>
    <s v="10 - FONDO GENERAL"/>
    <s v="(blank)"/>
    <s v="99 - MULTIPROVINCIAL"/>
    <n v="1480000"/>
    <n v="0"/>
  </r>
  <r>
    <s v="2025"/>
    <x v="0"/>
    <x v="0"/>
    <x v="0"/>
    <x v="0"/>
    <s v="2 - Poder Ejecutivo"/>
    <x v="3"/>
    <x v="9"/>
    <s v="1 - SERVICIOS  GENERALES"/>
    <s v="1.3 - Defensa nacional"/>
    <s v="1.3.03 - Defensa civil"/>
    <s v="2.3 - MATERIALES Y SUMINISTROS"/>
    <s v="2.3.6 - PRODUCTOS DE MINERALES, METÁLICOS Y NO METÁLICOS"/>
    <s v="N"/>
    <s v="00 - N/A"/>
    <s v="20 - FONDOS CON DESTINO ESPECÍFICO"/>
    <s v="(blank)"/>
    <s v="99 - MULTIPROVINCIAL"/>
    <n v="8000000"/>
    <n v="0"/>
  </r>
  <r>
    <s v="2025"/>
    <x v="0"/>
    <x v="0"/>
    <x v="0"/>
    <x v="0"/>
    <s v="2 - Poder Ejecutivo"/>
    <x v="3"/>
    <x v="9"/>
    <s v="1 - SERVICIOS  GENERALES"/>
    <s v="1.3 - Defensa nacional"/>
    <s v="1.3.03 - Defensa civil"/>
    <s v="2.3 - MATERIALES Y SUMINISTROS"/>
    <s v="2.3.7 - COMBUSTIBLES, LUBRICANTES, PRODUCTOS QUÍMICOS Y CONEXOS"/>
    <s v="N"/>
    <s v="00 - N/A"/>
    <s v="10 - FONDO GENERAL"/>
    <s v="(blank)"/>
    <s v="99 - MULTIPROVINCIAL"/>
    <n v="50030000"/>
    <n v="8579130.1699999999"/>
  </r>
  <r>
    <s v="2025"/>
    <x v="0"/>
    <x v="0"/>
    <x v="0"/>
    <x v="0"/>
    <s v="2 - Poder Ejecutivo"/>
    <x v="3"/>
    <x v="9"/>
    <s v="1 - SERVICIOS  GENERALES"/>
    <s v="1.3 - Defensa nacional"/>
    <s v="1.3.03 - Defensa civil"/>
    <s v="2.3 - MATERIALES Y SUMINISTROS"/>
    <s v="2.3.7 - COMBUSTIBLES, LUBRICANTES, PRODUCTOS QUÍMICOS Y CONEXOS"/>
    <s v="N"/>
    <s v="00 - N/A"/>
    <s v="20 - FONDOS CON DESTINO ESPECÍFICO"/>
    <s v="(blank)"/>
    <s v="99 - MULTIPROVINCIAL"/>
    <n v="2500000"/>
    <n v="0"/>
  </r>
  <r>
    <s v="2025"/>
    <x v="0"/>
    <x v="0"/>
    <x v="0"/>
    <x v="0"/>
    <s v="2 - Poder Ejecutivo"/>
    <x v="3"/>
    <x v="9"/>
    <s v="1 - SERVICIOS  GENERALES"/>
    <s v="1.3 - Defensa nacional"/>
    <s v="1.3.03 - Defensa civil"/>
    <s v="2.3 - MATERIALES Y SUMINISTROS"/>
    <s v="2.3.9 - PRODUCTOS Y ÚTILES VARIOS"/>
    <s v="N"/>
    <s v="00 - N/A"/>
    <s v="10 - FONDO GENERAL"/>
    <s v="(blank)"/>
    <s v="99 - MULTIPROVINCIAL"/>
    <n v="7100000"/>
    <n v="316173.25"/>
  </r>
  <r>
    <s v="2025"/>
    <x v="0"/>
    <x v="0"/>
    <x v="0"/>
    <x v="0"/>
    <s v="2 - Poder Ejecutivo"/>
    <x v="3"/>
    <x v="9"/>
    <s v="1 - SERVICIOS  GENERALES"/>
    <s v="1.3 - Defensa nacional"/>
    <s v="1.3.03 - Defensa civil"/>
    <s v="2.3 - MATERIALES Y SUMINISTROS"/>
    <s v="2.3.9 - PRODUCTOS Y ÚTILES VARIOS"/>
    <s v="N"/>
    <s v="00 - N/A"/>
    <s v="20 - FONDOS CON DESTINO ESPECÍFICO"/>
    <s v="(blank)"/>
    <s v="99 - MULTIPROVINCIAL"/>
    <n v="57229191"/>
    <n v="1959669.0699999998"/>
  </r>
  <r>
    <s v="2025"/>
    <x v="0"/>
    <x v="0"/>
    <x v="0"/>
    <x v="0"/>
    <s v="2 - Poder Ejecutivo"/>
    <x v="3"/>
    <x v="10"/>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11226020.75"/>
  </r>
  <r>
    <s v="2025"/>
    <x v="0"/>
    <x v="0"/>
    <x v="0"/>
    <x v="0"/>
    <s v="2 - Poder Ejecutivo"/>
    <x v="3"/>
    <x v="10"/>
    <s v="1 - SERVICIOS  GENERALES"/>
    <s v="1.1 - Administración general"/>
    <s v="1.1.02 - Gestión administrativa, financiera, fiscal, económica y planificación"/>
    <s v="2.1 - REMUNERACIONES Y CONTRIBUCIONES"/>
    <s v="2.1.2 - SOBRESUELDOS"/>
    <s v="N"/>
    <s v="00 - N/A"/>
    <s v="10 - FONDO GENERAL"/>
    <s v="(blank)"/>
    <s v="99 - MULTIPROVINCIAL"/>
    <n v="6795000"/>
    <n v="630000"/>
  </r>
  <r>
    <s v="2025"/>
    <x v="0"/>
    <x v="0"/>
    <x v="0"/>
    <x v="0"/>
    <s v="2 - Poder Ejecutivo"/>
    <x v="3"/>
    <x v="10"/>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1659572.3"/>
  </r>
  <r>
    <s v="2025"/>
    <x v="0"/>
    <x v="0"/>
    <x v="0"/>
    <x v="0"/>
    <s v="2 - Poder Ejecutivo"/>
    <x v="3"/>
    <x v="10"/>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752660.76"/>
  </r>
  <r>
    <s v="2025"/>
    <x v="0"/>
    <x v="0"/>
    <x v="0"/>
    <x v="0"/>
    <s v="2 - Poder Ejecutivo"/>
    <x v="3"/>
    <x v="10"/>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0"/>
  </r>
  <r>
    <s v="2025"/>
    <x v="0"/>
    <x v="0"/>
    <x v="0"/>
    <x v="0"/>
    <s v="2 - Poder Ejecutivo"/>
    <x v="3"/>
    <x v="10"/>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x v="3"/>
    <x v="10"/>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3293164.53"/>
  </r>
  <r>
    <s v="2025"/>
    <x v="0"/>
    <x v="0"/>
    <x v="0"/>
    <x v="0"/>
    <s v="2 - Poder Ejecutivo"/>
    <x v="3"/>
    <x v="10"/>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251550"/>
  </r>
  <r>
    <s v="2025"/>
    <x v="0"/>
    <x v="0"/>
    <x v="0"/>
    <x v="0"/>
    <s v="2 - Poder Ejecutivo"/>
    <x v="3"/>
    <x v="10"/>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87531.57"/>
  </r>
  <r>
    <s v="2025"/>
    <x v="0"/>
    <x v="0"/>
    <x v="0"/>
    <x v="0"/>
    <s v="2 - Poder Ejecutivo"/>
    <x v="3"/>
    <x v="10"/>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0"/>
  </r>
  <r>
    <s v="2025"/>
    <x v="0"/>
    <x v="0"/>
    <x v="0"/>
    <x v="0"/>
    <s v="2 - Poder Ejecutivo"/>
    <x v="3"/>
    <x v="10"/>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x v="3"/>
    <x v="10"/>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x v="3"/>
    <x v="10"/>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s v="2025"/>
    <x v="0"/>
    <x v="0"/>
    <x v="0"/>
    <x v="0"/>
    <s v="2 - Poder Ejecutivo"/>
    <x v="3"/>
    <x v="10"/>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421695.93"/>
  </r>
  <r>
    <s v="2025"/>
    <x v="0"/>
    <x v="0"/>
    <x v="0"/>
    <x v="0"/>
    <s v="2 - Poder Ejecutivo"/>
    <x v="3"/>
    <x v="10"/>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636513.72"/>
  </r>
  <r>
    <s v="2025"/>
    <x v="0"/>
    <x v="0"/>
    <x v="0"/>
    <x v="0"/>
    <s v="2 - Poder Ejecutivo"/>
    <x v="3"/>
    <x v="11"/>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25611066.629999999"/>
  </r>
  <r>
    <s v="2025"/>
    <x v="0"/>
    <x v="0"/>
    <x v="0"/>
    <x v="0"/>
    <s v="2 - Poder Ejecutivo"/>
    <x v="3"/>
    <x v="11"/>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637500"/>
  </r>
  <r>
    <s v="2025"/>
    <x v="0"/>
    <x v="0"/>
    <x v="0"/>
    <x v="0"/>
    <s v="2 - Poder Ejecutivo"/>
    <x v="3"/>
    <x v="11"/>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3661787.2"/>
  </r>
  <r>
    <s v="2025"/>
    <x v="0"/>
    <x v="0"/>
    <x v="0"/>
    <x v="0"/>
    <s v="2 - Poder Ejecutivo"/>
    <x v="3"/>
    <x v="11"/>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2475085.5699999998"/>
  </r>
  <r>
    <s v="2025"/>
    <x v="0"/>
    <x v="0"/>
    <x v="0"/>
    <x v="0"/>
    <s v="2 - Poder Ejecutivo"/>
    <x v="3"/>
    <x v="11"/>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0"/>
  </r>
  <r>
    <s v="2025"/>
    <x v="0"/>
    <x v="0"/>
    <x v="0"/>
    <x v="0"/>
    <s v="2 - Poder Ejecutivo"/>
    <x v="3"/>
    <x v="11"/>
    <s v="1 - SERVICIOS  GENERALES"/>
    <s v="1.1 - Administración general"/>
    <s v="1.1.02 - Gestión administrativa, financiera, fiscal, económica y planificación"/>
    <s v="2.2 - CONTRATACIÓN DE SERVICIOS"/>
    <s v="2.2.3 - VIÁTICOS"/>
    <s v="N"/>
    <s v="00 - N/A"/>
    <s v="10 - FONDO GENERAL"/>
    <s v="(blank)"/>
    <s v="99 - MULTIPROVINCIAL"/>
    <n v="2500000"/>
    <n v="68000"/>
  </r>
  <r>
    <s v="2025"/>
    <x v="0"/>
    <x v="0"/>
    <x v="0"/>
    <x v="0"/>
    <s v="2 - Poder Ejecutivo"/>
    <x v="3"/>
    <x v="11"/>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178920"/>
  </r>
  <r>
    <s v="2025"/>
    <x v="0"/>
    <x v="0"/>
    <x v="0"/>
    <x v="0"/>
    <s v="2 - Poder Ejecutivo"/>
    <x v="3"/>
    <x v="11"/>
    <s v="1 - SERVICIOS  GENERALES"/>
    <s v="1.1 - Administración general"/>
    <s v="1.1.02 - Gestión administrativa, financiera, fiscal, económica y planificación"/>
    <s v="2.2 - CONTRATACIÓN DE SERVICIOS"/>
    <s v="2.2.6 - SEGUROS"/>
    <s v="N"/>
    <s v="00 - N/A"/>
    <s v="10 - FONDO GENERAL"/>
    <s v="(blank)"/>
    <s v="99 - MULTIPROVINCIAL"/>
    <n v="3300000"/>
    <n v="0"/>
  </r>
  <r>
    <s v="2025"/>
    <x v="0"/>
    <x v="0"/>
    <x v="0"/>
    <x v="0"/>
    <s v="2 - Poder Ejecutivo"/>
    <x v="3"/>
    <x v="11"/>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63117.72"/>
  </r>
  <r>
    <s v="2025"/>
    <x v="0"/>
    <x v="0"/>
    <x v="0"/>
    <x v="0"/>
    <s v="2 - Poder Ejecutivo"/>
    <x v="3"/>
    <x v="11"/>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1170632.97"/>
  </r>
  <r>
    <s v="2025"/>
    <x v="0"/>
    <x v="0"/>
    <x v="0"/>
    <x v="0"/>
    <s v="2 - Poder Ejecutivo"/>
    <x v="3"/>
    <x v="11"/>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499999.97"/>
  </r>
  <r>
    <s v="2025"/>
    <x v="0"/>
    <x v="0"/>
    <x v="0"/>
    <x v="0"/>
    <s v="2 - Poder Ejecutivo"/>
    <x v="3"/>
    <x v="11"/>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27141"/>
  </r>
  <r>
    <s v="2025"/>
    <x v="0"/>
    <x v="0"/>
    <x v="0"/>
    <x v="0"/>
    <s v="2 - Poder Ejecutivo"/>
    <x v="3"/>
    <x v="11"/>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x v="3"/>
    <x v="11"/>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252407.24"/>
  </r>
  <r>
    <s v="2025"/>
    <x v="0"/>
    <x v="0"/>
    <x v="0"/>
    <x v="0"/>
    <s v="2 - Poder Ejecutivo"/>
    <x v="3"/>
    <x v="11"/>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x v="3"/>
    <x v="11"/>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37004.800000000003"/>
  </r>
  <r>
    <s v="2025"/>
    <x v="0"/>
    <x v="0"/>
    <x v="0"/>
    <x v="0"/>
    <s v="2 - Poder Ejecutivo"/>
    <x v="3"/>
    <x v="11"/>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205945.4"/>
  </r>
  <r>
    <s v="2025"/>
    <x v="0"/>
    <x v="0"/>
    <x v="0"/>
    <x v="0"/>
    <s v="2 - Poder Ejecutivo"/>
    <x v="3"/>
    <x v="11"/>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534100.72"/>
  </r>
  <r>
    <s v="2025"/>
    <x v="0"/>
    <x v="0"/>
    <x v="0"/>
    <x v="0"/>
    <s v="2 - Poder Ejecutivo"/>
    <x v="3"/>
    <x v="11"/>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51800.119999999995"/>
  </r>
  <r>
    <s v="2025"/>
    <x v="0"/>
    <x v="0"/>
    <x v="0"/>
    <x v="0"/>
    <s v="2 - Poder Ejecutivo"/>
    <x v="3"/>
    <x v="12"/>
    <s v="3 - PROTECCIÓN DEL MEDIO AMBIENTE"/>
    <s v="3.3 - Cambio Climático"/>
    <s v="3.3.03 - Conocimiento del riesgo de desastres climáticos"/>
    <s v="2.1 - REMUNERACIONES Y CONTRIBUCIONES"/>
    <s v="2.1.1 - REMUNERACIONES"/>
    <s v="N"/>
    <s v="00 - N/A"/>
    <s v="10 - FONDO GENERAL"/>
    <s v="(blank)"/>
    <s v="99 - MULTIPROVINCIAL"/>
    <n v="45274275"/>
    <n v="10462732.609999999"/>
  </r>
  <r>
    <s v="2025"/>
    <x v="0"/>
    <x v="0"/>
    <x v="0"/>
    <x v="0"/>
    <s v="2 - Poder Ejecutivo"/>
    <x v="3"/>
    <x v="12"/>
    <s v="3 - PROTECCIÓN DEL MEDIO AMBIENTE"/>
    <s v="3.3 - Cambio Climático"/>
    <s v="3.3.03 - Conocimiento del riesgo de desastres climáticos"/>
    <s v="2.1 - REMUNERACIONES Y CONTRIBUCIONES"/>
    <s v="2.1.2 - SOBRESUELDOS"/>
    <s v="N"/>
    <s v="00 - N/A"/>
    <s v="10 - FONDO GENERAL"/>
    <s v="(blank)"/>
    <s v="99 - MULTIPROVINCIAL"/>
    <n v="23804166"/>
    <n v="2295660"/>
  </r>
  <r>
    <s v="2025"/>
    <x v="0"/>
    <x v="0"/>
    <x v="0"/>
    <x v="0"/>
    <s v="2 - Poder Ejecutivo"/>
    <x v="3"/>
    <x v="12"/>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1581012.51"/>
  </r>
  <r>
    <s v="2025"/>
    <x v="0"/>
    <x v="0"/>
    <x v="0"/>
    <x v="0"/>
    <s v="2 - Poder Ejecutivo"/>
    <x v="3"/>
    <x v="12"/>
    <s v="3 - PROTECCIÓN DEL MEDIO AMBIENTE"/>
    <s v="3.3 - Cambio Climático"/>
    <s v="3.3.03 - Conocimiento del riesgo de desastres climáticos"/>
    <s v="2.2 - CONTRATACIÓN DE SERVICIOS"/>
    <s v="2.2.1 - SERVICIOS BÁSICOS"/>
    <s v="N"/>
    <s v="00 - N/A"/>
    <s v="10 - FONDO GENERAL"/>
    <s v="(blank)"/>
    <s v="99 - MULTIPROVINCIAL"/>
    <n v="6360000"/>
    <n v="1357815.49"/>
  </r>
  <r>
    <s v="2025"/>
    <x v="0"/>
    <x v="0"/>
    <x v="0"/>
    <x v="0"/>
    <s v="2 - Poder Ejecutivo"/>
    <x v="3"/>
    <x v="12"/>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x v="3"/>
    <x v="12"/>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x v="3"/>
    <x v="12"/>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x v="3"/>
    <x v="12"/>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x v="3"/>
    <x v="12"/>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x v="3"/>
    <x v="12"/>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4523872.3599999994"/>
  </r>
  <r>
    <s v="2025"/>
    <x v="0"/>
    <x v="0"/>
    <x v="0"/>
    <x v="0"/>
    <s v="2 - Poder Ejecutivo"/>
    <x v="3"/>
    <x v="12"/>
    <s v="3 - PROTECCIÓN DEL MEDIO AMBIENTE"/>
    <s v="3.3 - Cambio Climático"/>
    <s v="3.3.03 - Conocimiento del riesgo de desastres climáticos"/>
    <s v="2.3 - MATERIALES Y SUMINISTROS"/>
    <s v="2.3.2 - TEXTILES Y VESTUARIOS"/>
    <s v="N"/>
    <s v="00 - N/A"/>
    <s v="10 - FONDO GENERAL"/>
    <s v="(blank)"/>
    <s v="99 - MULTIPROVINCIAL"/>
    <n v="4162809"/>
    <n v="233935"/>
  </r>
  <r>
    <s v="2025"/>
    <x v="0"/>
    <x v="0"/>
    <x v="0"/>
    <x v="0"/>
    <s v="2 - Poder Ejecutivo"/>
    <x v="3"/>
    <x v="12"/>
    <s v="3 - PROTECCIÓN DEL MEDIO AMBIENTE"/>
    <s v="3.3 - Cambio Climático"/>
    <s v="3.3.03 - Conocimiento del riesgo de desastres climáticos"/>
    <s v="2.3 - MATERIALES Y SUMINISTROS"/>
    <s v="2.3.3 - PAPEL, CARTÓN E IMPRESOS"/>
    <s v="N"/>
    <s v="00 - N/A"/>
    <s v="10 - FONDO GENERAL"/>
    <s v="(blank)"/>
    <s v="99 - MULTIPROVINCIAL"/>
    <n v="300000"/>
    <n v="11826.31"/>
  </r>
  <r>
    <s v="2025"/>
    <x v="0"/>
    <x v="0"/>
    <x v="0"/>
    <x v="0"/>
    <s v="2 - Poder Ejecutivo"/>
    <x v="3"/>
    <x v="12"/>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x v="3"/>
    <x v="12"/>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12597"/>
  </r>
  <r>
    <s v="2025"/>
    <x v="0"/>
    <x v="0"/>
    <x v="0"/>
    <x v="0"/>
    <s v="2 - Poder Ejecutivo"/>
    <x v="3"/>
    <x v="12"/>
    <s v="3 - PROTECCIÓN DEL MEDIO AMBIENTE"/>
    <s v="3.3 - Cambio Climático"/>
    <s v="3.3.03 - Conocimiento del riesgo de desastres climáticos"/>
    <s v="2.3 - MATERIALES Y SUMINISTROS"/>
    <s v="2.3.9 - PRODUCTOS Y ÚTILES VARIOS"/>
    <s v="N"/>
    <s v="00 - N/A"/>
    <s v="10 - FONDO GENERAL"/>
    <s v="(blank)"/>
    <s v="99 - MULTIPROVINCIAL"/>
    <n v="9750600"/>
    <n v="51320.84"/>
  </r>
  <r>
    <s v="2025"/>
    <x v="0"/>
    <x v="0"/>
    <x v="0"/>
    <x v="0"/>
    <s v="2 - Poder Ejecutivo"/>
    <x v="3"/>
    <x v="13"/>
    <s v="4 - SERVICIOS SOCIALES"/>
    <s v="4.5 - Protección social"/>
    <s v="4.5.10 - Asistencia social"/>
    <s v="2.1 - REMUNERACIONES Y CONTRIBUCIONES"/>
    <s v="2.1.1 - REMUNERACIONES"/>
    <s v="N"/>
    <s v="00 - N/A"/>
    <s v="10 - FONDO GENERAL"/>
    <s v="(blank)"/>
    <s v="99 - MULTIPROVINCIAL"/>
    <n v="2244950383"/>
    <n v="510697512.94"/>
  </r>
  <r>
    <s v="2025"/>
    <x v="0"/>
    <x v="0"/>
    <x v="0"/>
    <x v="0"/>
    <s v="2 - Poder Ejecutivo"/>
    <x v="3"/>
    <x v="13"/>
    <s v="4 - SERVICIOS SOCIALES"/>
    <s v="4.5 - Protección social"/>
    <s v="4.5.10 - Asistencia social"/>
    <s v="2.1 - REMUNERACIONES Y CONTRIBUCIONES"/>
    <s v="2.1.2 - SOBRESUELDOS"/>
    <s v="N"/>
    <s v="00 - N/A"/>
    <s v="10 - FONDO GENERAL"/>
    <s v="(blank)"/>
    <s v="99 - MULTIPROVINCIAL"/>
    <n v="270138000"/>
    <n v="19687081.309999999"/>
  </r>
  <r>
    <s v="2025"/>
    <x v="0"/>
    <x v="0"/>
    <x v="0"/>
    <x v="0"/>
    <s v="2 - Poder Ejecutivo"/>
    <x v="3"/>
    <x v="13"/>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x v="3"/>
    <x v="13"/>
    <s v="4 - SERVICIOS SOCIALES"/>
    <s v="4.5 - Protección social"/>
    <s v="4.5.10 - Asistencia social"/>
    <s v="2.1 - REMUNERACIONES Y CONTRIBUCIONES"/>
    <s v="2.1.5 - CONTRIBUCIONES A LA SEGURIDAD SOCIAL"/>
    <s v="N"/>
    <s v="00 - N/A"/>
    <s v="10 - FONDO GENERAL"/>
    <s v="(blank)"/>
    <s v="99 - MULTIPROVINCIAL"/>
    <n v="292777201"/>
    <n v="71800527.819999993"/>
  </r>
  <r>
    <s v="2025"/>
    <x v="0"/>
    <x v="0"/>
    <x v="0"/>
    <x v="0"/>
    <s v="2 - Poder Ejecutivo"/>
    <x v="3"/>
    <x v="13"/>
    <s v="4 - SERVICIOS SOCIALES"/>
    <s v="4.5 - Protección social"/>
    <s v="4.5.10 - Asistencia social"/>
    <s v="2.2 - CONTRATACIÓN DE SERVICIOS"/>
    <s v="2.2.1 - SERVICIOS BÁSICOS"/>
    <s v="N"/>
    <s v="00 - N/A"/>
    <s v="10 - FONDO GENERAL"/>
    <s v="(blank)"/>
    <s v="99 - MULTIPROVINCIAL"/>
    <n v="221516724"/>
    <n v="38141889.520000003"/>
  </r>
  <r>
    <s v="2025"/>
    <x v="0"/>
    <x v="0"/>
    <x v="0"/>
    <x v="0"/>
    <s v="2 - Poder Ejecutivo"/>
    <x v="3"/>
    <x v="13"/>
    <s v="4 - SERVICIOS SOCIALES"/>
    <s v="4.5 - Protección social"/>
    <s v="4.5.10 - Asistencia social"/>
    <s v="2.2 - CONTRATACIÓN DE SERVICIOS"/>
    <s v="2.2.2 - PUBLICIDAD, IMPRESIÓN Y ENCUADERNACIÓN"/>
    <s v="N"/>
    <s v="00 - N/A"/>
    <s v="10 - FONDO GENERAL"/>
    <s v="(blank)"/>
    <s v="99 - MULTIPROVINCIAL"/>
    <n v="13300000"/>
    <n v="559148.92999999993"/>
  </r>
  <r>
    <s v="2025"/>
    <x v="0"/>
    <x v="0"/>
    <x v="0"/>
    <x v="0"/>
    <s v="2 - Poder Ejecutivo"/>
    <x v="3"/>
    <x v="13"/>
    <s v="4 - SERVICIOS SOCIALES"/>
    <s v="4.5 - Protección social"/>
    <s v="4.5.10 - Asistencia social"/>
    <s v="2.2 - CONTRATACIÓN DE SERVICIOS"/>
    <s v="2.2.3 - VIÁTICOS"/>
    <s v="N"/>
    <s v="00 - N/A"/>
    <s v="10 - FONDO GENERAL"/>
    <s v="(blank)"/>
    <s v="99 - MULTIPROVINCIAL"/>
    <n v="55000000"/>
    <n v="11722934.17"/>
  </r>
  <r>
    <s v="2025"/>
    <x v="0"/>
    <x v="0"/>
    <x v="0"/>
    <x v="0"/>
    <s v="2 - Poder Ejecutivo"/>
    <x v="3"/>
    <x v="13"/>
    <s v="4 - SERVICIOS SOCIALES"/>
    <s v="4.5 - Protección social"/>
    <s v="4.5.10 - Asistencia social"/>
    <s v="2.2 - CONTRATACIÓN DE SERVICIOS"/>
    <s v="2.2.4 - TRANSPORTE Y ALMACENAJE"/>
    <s v="N"/>
    <s v="00 - N/A"/>
    <s v="10 - FONDO GENERAL"/>
    <s v="(blank)"/>
    <s v="99 - MULTIPROVINCIAL"/>
    <n v="3900000"/>
    <n v="910765.85999999987"/>
  </r>
  <r>
    <s v="2025"/>
    <x v="0"/>
    <x v="0"/>
    <x v="0"/>
    <x v="0"/>
    <s v="2 - Poder Ejecutivo"/>
    <x v="3"/>
    <x v="13"/>
    <s v="4 - SERVICIOS SOCIALES"/>
    <s v="4.5 - Protección social"/>
    <s v="4.5.10 - Asistencia social"/>
    <s v="2.2 - CONTRATACIÓN DE SERVICIOS"/>
    <s v="2.2.5 - ALQUILERES Y RENTAS"/>
    <s v="N"/>
    <s v="00 - N/A"/>
    <s v="10 - FONDO GENERAL"/>
    <s v="(blank)"/>
    <s v="99 - MULTIPROVINCIAL"/>
    <n v="86900000"/>
    <n v="9255701.8400000017"/>
  </r>
  <r>
    <s v="2025"/>
    <x v="0"/>
    <x v="0"/>
    <x v="0"/>
    <x v="0"/>
    <s v="2 - Poder Ejecutivo"/>
    <x v="3"/>
    <x v="13"/>
    <s v="4 - SERVICIOS SOCIALES"/>
    <s v="4.5 - Protección social"/>
    <s v="4.5.10 - Asistencia social"/>
    <s v="2.2 - CONTRATACIÓN DE SERVICIOS"/>
    <s v="2.2.5 - ALQUILERES Y RENTAS"/>
    <s v="N"/>
    <s v="00 - N/A"/>
    <s v="40 - TRANSFERENCIAS"/>
    <s v="(blank)"/>
    <s v="99 - MULTIPROVINCIAL"/>
    <n v="0"/>
    <n v="0"/>
  </r>
  <r>
    <s v="2025"/>
    <x v="0"/>
    <x v="0"/>
    <x v="0"/>
    <x v="0"/>
    <s v="2 - Poder Ejecutivo"/>
    <x v="3"/>
    <x v="13"/>
    <s v="4 - SERVICIOS SOCIALES"/>
    <s v="4.5 - Protección social"/>
    <s v="4.5.10 - Asistencia social"/>
    <s v="2.2 - CONTRATACIÓN DE SERVICIOS"/>
    <s v="2.2.6 - SEGUROS"/>
    <s v="N"/>
    <s v="00 - N/A"/>
    <s v="10 - FONDO GENERAL"/>
    <s v="(blank)"/>
    <s v="99 - MULTIPROVINCIAL"/>
    <n v="69000000"/>
    <n v="19467774.490000006"/>
  </r>
  <r>
    <s v="2025"/>
    <x v="0"/>
    <x v="0"/>
    <x v="0"/>
    <x v="0"/>
    <s v="2 - Poder Ejecutivo"/>
    <x v="3"/>
    <x v="13"/>
    <s v="4 - SERVICIOS SOCIALES"/>
    <s v="4.5 - Protección social"/>
    <s v="4.5.10 - Asistencia social"/>
    <s v="2.2 - CONTRATACIÓN DE SERVICIOS"/>
    <s v="2.2.7 - SERVICIOS DE CONSERVACIÓN, REPARACIONES MENORES E INSTALACIONES TEMPORALES"/>
    <s v="N"/>
    <s v="00 - N/A"/>
    <s v="10 - FONDO GENERAL"/>
    <s v="(blank)"/>
    <s v="99 - MULTIPROVINCIAL"/>
    <n v="24550000"/>
    <n v="5145425.1400000006"/>
  </r>
  <r>
    <s v="2025"/>
    <x v="0"/>
    <x v="0"/>
    <x v="0"/>
    <x v="0"/>
    <s v="2 - Poder Ejecutivo"/>
    <x v="3"/>
    <x v="13"/>
    <s v="4 - SERVICIOS SOCIALES"/>
    <s v="4.5 - Protección social"/>
    <s v="4.5.10 - Asistencia social"/>
    <s v="2.2 - CONTRATACIÓN DE SERVICIOS"/>
    <s v="2.2.8 - OTROS SERVICIOS NO INCLUIDOS EN CONCEPTOS ANTERIORES"/>
    <s v="N"/>
    <s v="00 - N/A"/>
    <s v="10 - FONDO GENERAL"/>
    <s v="(blank)"/>
    <s v="99 - MULTIPROVINCIAL"/>
    <n v="138454223"/>
    <n v="4554226.6600000011"/>
  </r>
  <r>
    <s v="2025"/>
    <x v="0"/>
    <x v="0"/>
    <x v="0"/>
    <x v="0"/>
    <s v="2 - Poder Ejecutivo"/>
    <x v="3"/>
    <x v="13"/>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x v="3"/>
    <x v="13"/>
    <s v="4 - SERVICIOS SOCIALES"/>
    <s v="4.5 - Protección social"/>
    <s v="4.5.10 - Asistencia social"/>
    <s v="2.2 - CONTRATACIÓN DE SERVICIOS"/>
    <s v="2.2.9 - OTRAS CONTRATACIONES DE SERVICIOS"/>
    <s v="N"/>
    <s v="00 - N/A"/>
    <s v="10 - FONDO GENERAL"/>
    <s v="(blank)"/>
    <s v="99 - MULTIPROVINCIAL"/>
    <n v="31100000"/>
    <n v="201178.19"/>
  </r>
  <r>
    <s v="2025"/>
    <x v="0"/>
    <x v="0"/>
    <x v="0"/>
    <x v="0"/>
    <s v="2 - Poder Ejecutivo"/>
    <x v="3"/>
    <x v="13"/>
    <s v="4 - SERVICIOS SOCIALES"/>
    <s v="4.5 - Protección social"/>
    <s v="4.5.10 - Asistencia social"/>
    <s v="2.3 - MATERIALES Y SUMINISTROS"/>
    <s v="2.3.1 - ALIMENTOS Y PRODUCTOS AGROFORESTALES"/>
    <s v="N"/>
    <s v="00 - N/A"/>
    <s v="10 - FONDO GENERAL"/>
    <s v="(blank)"/>
    <s v="99 - MULTIPROVINCIAL"/>
    <n v="86602960"/>
    <n v="1424340.1"/>
  </r>
  <r>
    <s v="2025"/>
    <x v="0"/>
    <x v="0"/>
    <x v="0"/>
    <x v="0"/>
    <s v="2 - Poder Ejecutivo"/>
    <x v="3"/>
    <x v="13"/>
    <s v="4 - SERVICIOS SOCIALES"/>
    <s v="4.5 - Protección social"/>
    <s v="4.5.10 - Asistencia social"/>
    <s v="2.3 - MATERIALES Y SUMINISTROS"/>
    <s v="2.3.1 - ALIMENTOS Y PRODUCTOS AGROFORESTALES"/>
    <s v="N"/>
    <s v="00 - N/A"/>
    <s v="40 - TRANSFERENCIAS"/>
    <s v="(blank)"/>
    <s v="99 - MULTIPROVINCIAL"/>
    <n v="0"/>
    <n v="0"/>
  </r>
  <r>
    <s v="2025"/>
    <x v="0"/>
    <x v="0"/>
    <x v="0"/>
    <x v="0"/>
    <s v="2 - Poder Ejecutivo"/>
    <x v="3"/>
    <x v="13"/>
    <s v="4 - SERVICIOS SOCIALES"/>
    <s v="4.5 - Protección social"/>
    <s v="4.5.10 - Asistencia social"/>
    <s v="2.3 - MATERIALES Y SUMINISTROS"/>
    <s v="2.3.2 - TEXTILES Y VESTUARIOS"/>
    <s v="N"/>
    <s v="00 - N/A"/>
    <s v="10 - FONDO GENERAL"/>
    <s v="(blank)"/>
    <s v="99 - MULTIPROVINCIAL"/>
    <n v="4775800"/>
    <n v="106922.15"/>
  </r>
  <r>
    <s v="2025"/>
    <x v="0"/>
    <x v="0"/>
    <x v="0"/>
    <x v="0"/>
    <s v="2 - Poder Ejecutivo"/>
    <x v="3"/>
    <x v="13"/>
    <s v="4 - SERVICIOS SOCIALES"/>
    <s v="4.5 - Protección social"/>
    <s v="4.5.10 - Asistencia social"/>
    <s v="2.3 - MATERIALES Y SUMINISTROS"/>
    <s v="2.3.3 - PAPEL, CARTÓN E IMPRESOS"/>
    <s v="N"/>
    <s v="00 - N/A"/>
    <s v="10 - FONDO GENERAL"/>
    <s v="(blank)"/>
    <s v="99 - MULTIPROVINCIAL"/>
    <n v="5043082"/>
    <n v="304937.94999999995"/>
  </r>
  <r>
    <s v="2025"/>
    <x v="0"/>
    <x v="0"/>
    <x v="0"/>
    <x v="0"/>
    <s v="2 - Poder Ejecutivo"/>
    <x v="3"/>
    <x v="13"/>
    <s v="4 - SERVICIOS SOCIALES"/>
    <s v="4.5 - Protección social"/>
    <s v="4.5.10 - Asistencia social"/>
    <s v="2.3 - MATERIALES Y SUMINISTROS"/>
    <s v="2.3.4 - PRODUCTOS FARMACÉUTICOS"/>
    <s v="N"/>
    <s v="00 - N/A"/>
    <s v="10 - FONDO GENERAL"/>
    <s v="(blank)"/>
    <s v="99 - MULTIPROVINCIAL"/>
    <n v="4000000"/>
    <n v="283312.25"/>
  </r>
  <r>
    <s v="2025"/>
    <x v="0"/>
    <x v="0"/>
    <x v="0"/>
    <x v="0"/>
    <s v="2 - Poder Ejecutivo"/>
    <x v="3"/>
    <x v="13"/>
    <s v="4 - SERVICIOS SOCIALES"/>
    <s v="4.5 - Protección social"/>
    <s v="4.5.10 - Asistencia social"/>
    <s v="2.3 - MATERIALES Y SUMINISTROS"/>
    <s v="2.3.5 - CUERO, CAUCHO Y PLÁSTICO"/>
    <s v="N"/>
    <s v="00 - N/A"/>
    <s v="10 - FONDO GENERAL"/>
    <s v="(blank)"/>
    <s v="99 - MULTIPROVINCIAL"/>
    <n v="4500000"/>
    <n v="0"/>
  </r>
  <r>
    <s v="2025"/>
    <x v="0"/>
    <x v="0"/>
    <x v="0"/>
    <x v="0"/>
    <s v="2 - Poder Ejecutivo"/>
    <x v="3"/>
    <x v="13"/>
    <s v="4 - SERVICIOS SOCIALES"/>
    <s v="4.5 - Protección social"/>
    <s v="4.5.10 - Asistencia social"/>
    <s v="2.3 - MATERIALES Y SUMINISTROS"/>
    <s v="2.3.6 - PRODUCTOS DE MINERALES, METÁLICOS Y NO METÁLICOS"/>
    <s v="N"/>
    <s v="00 - N/A"/>
    <s v="10 - FONDO GENERAL"/>
    <s v="(blank)"/>
    <s v="99 - MULTIPROVINCIAL"/>
    <n v="7950000"/>
    <n v="0.01"/>
  </r>
  <r>
    <s v="2025"/>
    <x v="0"/>
    <x v="0"/>
    <x v="0"/>
    <x v="0"/>
    <s v="2 - Poder Ejecutivo"/>
    <x v="3"/>
    <x v="13"/>
    <s v="4 - SERVICIOS SOCIALES"/>
    <s v="4.5 - Protección social"/>
    <s v="4.5.10 - Asistencia social"/>
    <s v="2.3 - MATERIALES Y SUMINISTROS"/>
    <s v="2.3.7 - COMBUSTIBLES, LUBRICANTES, PRODUCTOS QUÍMICOS Y CONEXOS"/>
    <s v="N"/>
    <s v="00 - N/A"/>
    <s v="10 - FONDO GENERAL"/>
    <s v="(blank)"/>
    <s v="99 - MULTIPROVINCIAL"/>
    <n v="73525000"/>
    <n v="3238453.8699999996"/>
  </r>
  <r>
    <s v="2025"/>
    <x v="0"/>
    <x v="0"/>
    <x v="0"/>
    <x v="0"/>
    <s v="2 - Poder Ejecutivo"/>
    <x v="3"/>
    <x v="13"/>
    <s v="4 - SERVICIOS SOCIALES"/>
    <s v="4.5 - Protección social"/>
    <s v="4.5.10 - Asistencia social"/>
    <s v="2.3 - MATERIALES Y SUMINISTROS"/>
    <s v="2.3.9 - PRODUCTOS Y ÚTILES VARIOS"/>
    <s v="N"/>
    <s v="00 - N/A"/>
    <s v="10 - FONDO GENERAL"/>
    <s v="(blank)"/>
    <s v="99 - MULTIPROVINCIAL"/>
    <n v="51150000"/>
    <n v="1457956.38"/>
  </r>
  <r>
    <s v="2025"/>
    <x v="0"/>
    <x v="0"/>
    <x v="0"/>
    <x v="0"/>
    <s v="2 - Poder Ejecutivo"/>
    <x v="3"/>
    <x v="13"/>
    <s v="4 - SERVICIOS SOCIALES"/>
    <s v="4.5 - Protección social"/>
    <s v="4.5.10 - Asistencia social"/>
    <s v="2.3 - MATERIALES Y SUMINISTROS"/>
    <s v="2.3.9 - PRODUCTOS Y ÚTILES VARIOS"/>
    <s v="N"/>
    <s v="00 - N/A"/>
    <s v="40 - TRANSFERENCIAS"/>
    <s v="(blank)"/>
    <s v="99 - MULTIPROVINCIAL"/>
    <n v="0"/>
    <n v="0"/>
  </r>
  <r>
    <s v="2025"/>
    <x v="0"/>
    <x v="0"/>
    <x v="0"/>
    <x v="0"/>
    <s v="2 - Poder Ejecutivo"/>
    <x v="3"/>
    <x v="13"/>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8652500"/>
  </r>
  <r>
    <s v="2025"/>
    <x v="0"/>
    <x v="0"/>
    <x v="0"/>
    <x v="0"/>
    <s v="2 - Poder Ejecutivo"/>
    <x v="3"/>
    <x v="13"/>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887027.39999999991"/>
  </r>
  <r>
    <s v="2025"/>
    <x v="0"/>
    <x v="0"/>
    <x v="0"/>
    <x v="0"/>
    <s v="2 - Poder Ejecutivo"/>
    <x v="3"/>
    <x v="13"/>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0"/>
  </r>
  <r>
    <s v="2025"/>
    <x v="0"/>
    <x v="0"/>
    <x v="0"/>
    <x v="0"/>
    <s v="2 - Poder Ejecutivo"/>
    <x v="3"/>
    <x v="13"/>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1312218.49"/>
  </r>
  <r>
    <s v="2025"/>
    <x v="0"/>
    <x v="0"/>
    <x v="0"/>
    <x v="0"/>
    <s v="2 - Poder Ejecutivo"/>
    <x v="3"/>
    <x v="13"/>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s v="2025"/>
    <x v="0"/>
    <x v="0"/>
    <x v="0"/>
    <x v="0"/>
    <s v="2 - Poder Ejecutivo"/>
    <x v="3"/>
    <x v="13"/>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294999.98"/>
  </r>
  <r>
    <s v="2025"/>
    <x v="0"/>
    <x v="0"/>
    <x v="0"/>
    <x v="0"/>
    <s v="2 - Poder Ejecutivo"/>
    <x v="3"/>
    <x v="13"/>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49794.41"/>
  </r>
  <r>
    <s v="2025"/>
    <x v="0"/>
    <x v="0"/>
    <x v="0"/>
    <x v="0"/>
    <s v="2 - Poder Ejecutivo"/>
    <x v="3"/>
    <x v="13"/>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347972.97"/>
  </r>
  <r>
    <s v="2025"/>
    <x v="0"/>
    <x v="0"/>
    <x v="0"/>
    <x v="0"/>
    <s v="2 - Poder Ejecutivo"/>
    <x v="3"/>
    <x v="13"/>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39220.879999999997"/>
  </r>
  <r>
    <s v="2025"/>
    <x v="0"/>
    <x v="0"/>
    <x v="0"/>
    <x v="0"/>
    <s v="2 - Poder Ejecutivo"/>
    <x v="3"/>
    <x v="13"/>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x v="3"/>
    <x v="13"/>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x v="3"/>
    <x v="13"/>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x v="3"/>
    <x v="13"/>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x v="3"/>
    <x v="13"/>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x v="3"/>
    <x v="13"/>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x v="3"/>
    <x v="13"/>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14573"/>
  </r>
  <r>
    <s v="2025"/>
    <x v="0"/>
    <x v="0"/>
    <x v="0"/>
    <x v="0"/>
    <s v="2 - Poder Ejecutivo"/>
    <x v="3"/>
    <x v="13"/>
    <s v="4 - SERVICIOS SOCIALES"/>
    <s v="4.6 - Equidad de género"/>
    <s v="4.6.03 - Acciones para una cultura de igualdad de género."/>
    <s v="2.1 - REMUNERACIONES Y CONTRIBUCIONES"/>
    <s v="2.1.1 - REMUNERACIONES"/>
    <s v="N"/>
    <s v="00 - N/A"/>
    <s v="10 - FONDO GENERAL"/>
    <s v="(blank)"/>
    <s v="99 - MULTIPROVINCIAL"/>
    <n v="15300000"/>
    <n v="0"/>
  </r>
  <r>
    <s v="2025"/>
    <x v="0"/>
    <x v="0"/>
    <x v="0"/>
    <x v="0"/>
    <s v="2 - Poder Ejecutivo"/>
    <x v="3"/>
    <x v="13"/>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x v="3"/>
    <x v="13"/>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0"/>
  </r>
  <r>
    <s v="2025"/>
    <x v="0"/>
    <x v="0"/>
    <x v="0"/>
    <x v="0"/>
    <s v="2 - Poder Ejecutivo"/>
    <x v="3"/>
    <x v="13"/>
    <s v="4 - SERVICIOS SOCIALES"/>
    <s v="4.6 - Equidad de género"/>
    <s v="4.6.03 - Acciones para una cultura de igualdad de género."/>
    <s v="2.2 - CONTRATACIÓN DE SERVICIOS"/>
    <s v="2.2.9 - OTRAS CONTRATACIONES DE SERVICIOS"/>
    <s v="N"/>
    <s v="00 - N/A"/>
    <s v="10 - FONDO GENERAL"/>
    <s v="(blank)"/>
    <s v="99 - MULTIPROVINCIAL"/>
    <n v="3300000"/>
    <n v="330000"/>
  </r>
  <r>
    <s v="2025"/>
    <x v="0"/>
    <x v="0"/>
    <x v="0"/>
    <x v="0"/>
    <s v="2 - Poder Ejecutivo"/>
    <x v="3"/>
    <x v="13"/>
    <s v="4 - SERVICIOS SOCIALES"/>
    <s v="4.6 - Equidad de género"/>
    <s v="4.6.03 - Acciones para una cultura de igualdad de género."/>
    <s v="2.3 - MATERIALES Y SUMINISTROS"/>
    <s v="2.3.1 - ALIMENTOS Y PRODUCTOS AGROFORESTALES"/>
    <s v="N"/>
    <s v="00 - N/A"/>
    <s v="10 - FONDO GENERAL"/>
    <s v="(blank)"/>
    <s v="99 - MULTIPROVINCIAL"/>
    <n v="5094762"/>
    <n v="680785.66"/>
  </r>
  <r>
    <s v="2025"/>
    <x v="0"/>
    <x v="0"/>
    <x v="0"/>
    <x v="0"/>
    <s v="2 - Poder Ejecutivo"/>
    <x v="3"/>
    <x v="13"/>
    <s v="4 - SERVICIOS SOCIALES"/>
    <s v="4.6 - Equidad de género"/>
    <s v="4.6.03 - Acciones para una cultura de igualdad de género."/>
    <s v="2.3 - MATERIALES Y SUMINISTROS"/>
    <s v="2.3.2 - TEXTILES Y VESTUARIOS"/>
    <s v="N"/>
    <s v="00 - N/A"/>
    <s v="10 - FONDO GENERAL"/>
    <s v="(blank)"/>
    <s v="99 - MULTIPROVINCIAL"/>
    <n v="283157"/>
    <n v="0"/>
  </r>
  <r>
    <s v="2025"/>
    <x v="0"/>
    <x v="0"/>
    <x v="0"/>
    <x v="0"/>
    <s v="2 - Poder Ejecutivo"/>
    <x v="3"/>
    <x v="13"/>
    <s v="4 - SERVICIOS SOCIALES"/>
    <s v="4.6 - Equidad de género"/>
    <s v="4.6.03 - Acciones para una cultura de igualdad de género."/>
    <s v="2.3 - MATERIALES Y SUMINISTROS"/>
    <s v="2.3.3 - PAPEL, CARTÓN E IMPRESOS"/>
    <s v="N"/>
    <s v="00 - N/A"/>
    <s v="10 - FONDO GENERAL"/>
    <s v="(blank)"/>
    <s v="99 - MULTIPROVINCIAL"/>
    <n v="346900"/>
    <n v="0"/>
  </r>
  <r>
    <s v="2025"/>
    <x v="0"/>
    <x v="0"/>
    <x v="0"/>
    <x v="0"/>
    <s v="2 - Poder Ejecutivo"/>
    <x v="3"/>
    <x v="13"/>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x v="3"/>
    <x v="13"/>
    <s v="4 - SERVICIOS SOCIALES"/>
    <s v="4.6 - Equidad de género"/>
    <s v="4.6.03 - Acciones para una cultura de igualdad de género."/>
    <s v="2.3 - MATERIALES Y SUMINISTROS"/>
    <s v="2.3.9 - PRODUCTOS Y ÚTILES VARIOS"/>
    <s v="N"/>
    <s v="00 - N/A"/>
    <s v="10 - FONDO GENERAL"/>
    <s v="(blank)"/>
    <s v="99 - MULTIPROVINCIAL"/>
    <n v="5394271"/>
    <n v="0"/>
  </r>
  <r>
    <s v="2025"/>
    <x v="0"/>
    <x v="0"/>
    <x v="0"/>
    <x v="0"/>
    <s v="2 - Poder Ejecutivo"/>
    <x v="3"/>
    <x v="14"/>
    <s v="4 - SERVICIOS SOCIALES"/>
    <s v="4.5 - Protección social"/>
    <s v="4.5.10 - Asistencia social"/>
    <s v="2.1 - REMUNERACIONES Y CONTRIBUCIONES"/>
    <s v="2.1.1 - REMUNERACIONES"/>
    <s v="N"/>
    <s v="00 - N/A"/>
    <s v="10 - FONDO GENERAL"/>
    <s v="(blank)"/>
    <s v="99 - MULTIPROVINCIAL"/>
    <n v="296897333"/>
    <n v="60945933.43"/>
  </r>
  <r>
    <s v="2025"/>
    <x v="0"/>
    <x v="0"/>
    <x v="0"/>
    <x v="0"/>
    <s v="2 - Poder Ejecutivo"/>
    <x v="3"/>
    <x v="14"/>
    <s v="4 - SERVICIOS SOCIALES"/>
    <s v="4.5 - Protección social"/>
    <s v="4.5.10 - Asistencia social"/>
    <s v="2.1 - REMUNERACIONES Y CONTRIBUCIONES"/>
    <s v="2.1.2 - SOBRESUELDOS"/>
    <s v="N"/>
    <s v="00 - N/A"/>
    <s v="10 - FONDO GENERAL"/>
    <s v="(blank)"/>
    <s v="99 - MULTIPROVINCIAL"/>
    <n v="63195666"/>
    <n v="4323000"/>
  </r>
  <r>
    <s v="2025"/>
    <x v="0"/>
    <x v="0"/>
    <x v="0"/>
    <x v="0"/>
    <s v="2 - Poder Ejecutivo"/>
    <x v="3"/>
    <x v="14"/>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x v="3"/>
    <x v="14"/>
    <s v="4 - SERVICIOS SOCIALES"/>
    <s v="4.5 - Protección social"/>
    <s v="4.5.10 - Asistencia social"/>
    <s v="2.1 - REMUNERACIONES Y CONTRIBUCIONES"/>
    <s v="2.1.5 - CONTRIBUCIONES A LA SEGURIDAD SOCIAL"/>
    <s v="N"/>
    <s v="00 - N/A"/>
    <s v="10 - FONDO GENERAL"/>
    <s v="(blank)"/>
    <s v="99 - MULTIPROVINCIAL"/>
    <n v="39958275"/>
    <n v="9242812.9699999988"/>
  </r>
  <r>
    <s v="2025"/>
    <x v="0"/>
    <x v="0"/>
    <x v="0"/>
    <x v="0"/>
    <s v="2 - Poder Ejecutivo"/>
    <x v="3"/>
    <x v="14"/>
    <s v="4 - SERVICIOS SOCIALES"/>
    <s v="4.5 - Protección social"/>
    <s v="4.5.10 - Asistencia social"/>
    <s v="2.2 - CONTRATACIÓN DE SERVICIOS"/>
    <s v="2.2.1 - SERVICIOS BÁSICOS"/>
    <s v="N"/>
    <s v="00 - N/A"/>
    <s v="10 - FONDO GENERAL"/>
    <s v="(blank)"/>
    <s v="99 - MULTIPROVINCIAL"/>
    <n v="42785000"/>
    <n v="12720104.68"/>
  </r>
  <r>
    <s v="2025"/>
    <x v="0"/>
    <x v="0"/>
    <x v="0"/>
    <x v="0"/>
    <s v="2 - Poder Ejecutivo"/>
    <x v="3"/>
    <x v="14"/>
    <s v="4 - SERVICIOS SOCIALES"/>
    <s v="4.5 - Protección social"/>
    <s v="4.5.10 - Asistencia social"/>
    <s v="2.2 - CONTRATACIÓN DE SERVICIOS"/>
    <s v="2.2.2 - PUBLICIDAD, IMPRESIÓN Y ENCUADERNACIÓN"/>
    <s v="N"/>
    <s v="00 - N/A"/>
    <s v="10 - FONDO GENERAL"/>
    <s v="(blank)"/>
    <s v="99 - MULTIPROVINCIAL"/>
    <n v="5000000"/>
    <n v="50000.01"/>
  </r>
  <r>
    <s v="2025"/>
    <x v="0"/>
    <x v="0"/>
    <x v="0"/>
    <x v="0"/>
    <s v="2 - Poder Ejecutivo"/>
    <x v="3"/>
    <x v="14"/>
    <s v="4 - SERVICIOS SOCIALES"/>
    <s v="4.5 - Protección social"/>
    <s v="4.5.10 - Asistencia social"/>
    <s v="2.2 - CONTRATACIÓN DE SERVICIOS"/>
    <s v="2.2.3 - VIÁTICOS"/>
    <s v="N"/>
    <s v="00 - N/A"/>
    <s v="10 - FONDO GENERAL"/>
    <s v="(blank)"/>
    <s v="99 - MULTIPROVINCIAL"/>
    <n v="6933667"/>
    <n v="673422"/>
  </r>
  <r>
    <s v="2025"/>
    <x v="0"/>
    <x v="0"/>
    <x v="0"/>
    <x v="0"/>
    <s v="2 - Poder Ejecutivo"/>
    <x v="3"/>
    <x v="14"/>
    <s v="4 - SERVICIOS SOCIALES"/>
    <s v="4.5 - Protección social"/>
    <s v="4.5.10 - Asistencia social"/>
    <s v="2.2 - CONTRATACIÓN DE SERVICIOS"/>
    <s v="2.2.4 - TRANSPORTE Y ALMACENAJE"/>
    <s v="N"/>
    <s v="00 - N/A"/>
    <s v="10 - FONDO GENERAL"/>
    <s v="(blank)"/>
    <s v="99 - MULTIPROVINCIAL"/>
    <n v="1650000"/>
    <n v="132733"/>
  </r>
  <r>
    <s v="2025"/>
    <x v="0"/>
    <x v="0"/>
    <x v="0"/>
    <x v="0"/>
    <s v="2 - Poder Ejecutivo"/>
    <x v="3"/>
    <x v="14"/>
    <s v="4 - SERVICIOS SOCIALES"/>
    <s v="4.5 - Protección social"/>
    <s v="4.5.10 - Asistencia social"/>
    <s v="2.2 - CONTRATACIÓN DE SERVICIOS"/>
    <s v="2.2.5 - ALQUILERES Y RENTAS"/>
    <s v="N"/>
    <s v="00 - N/A"/>
    <s v="10 - FONDO GENERAL"/>
    <s v="(blank)"/>
    <s v="99 - MULTIPROVINCIAL"/>
    <n v="37700000"/>
    <n v="751704.18"/>
  </r>
  <r>
    <s v="2025"/>
    <x v="0"/>
    <x v="0"/>
    <x v="0"/>
    <x v="0"/>
    <s v="2 - Poder Ejecutivo"/>
    <x v="3"/>
    <x v="14"/>
    <s v="4 - SERVICIOS SOCIALES"/>
    <s v="4.5 - Protección social"/>
    <s v="4.5.10 - Asistencia social"/>
    <s v="2.2 - CONTRATACIÓN DE SERVICIOS"/>
    <s v="2.2.6 - SEGUROS"/>
    <s v="N"/>
    <s v="00 - N/A"/>
    <s v="10 - FONDO GENERAL"/>
    <s v="(blank)"/>
    <s v="99 - MULTIPROVINCIAL"/>
    <n v="8100000"/>
    <n v="820246.5"/>
  </r>
  <r>
    <s v="2025"/>
    <x v="0"/>
    <x v="0"/>
    <x v="0"/>
    <x v="0"/>
    <s v="2 - Poder Ejecutivo"/>
    <x v="3"/>
    <x v="14"/>
    <s v="4 - SERVICIOS SOCIALES"/>
    <s v="4.5 - Protección social"/>
    <s v="4.5.10 - Asistencia social"/>
    <s v="2.2 - CONTRATACIÓN DE SERVICIOS"/>
    <s v="2.2.7 - SERVICIOS DE CONSERVACIÓN, REPARACIONES MENORES E INSTALACIONES TEMPORALES"/>
    <s v="N"/>
    <s v="00 - N/A"/>
    <s v="10 - FONDO GENERAL"/>
    <s v="(blank)"/>
    <s v="99 - MULTIPROVINCIAL"/>
    <n v="8182667"/>
    <n v="3333379.63"/>
  </r>
  <r>
    <s v="2025"/>
    <x v="0"/>
    <x v="0"/>
    <x v="0"/>
    <x v="0"/>
    <s v="2 - Poder Ejecutivo"/>
    <x v="3"/>
    <x v="14"/>
    <s v="4 - SERVICIOS SOCIALES"/>
    <s v="4.5 - Protección social"/>
    <s v="4.5.10 - Asistencia social"/>
    <s v="2.2 - CONTRATACIÓN DE SERVICIOS"/>
    <s v="2.2.8 - OTROS SERVICIOS NO INCLUIDOS EN CONCEPTOS ANTERIORES"/>
    <s v="N"/>
    <s v="00 - N/A"/>
    <s v="10 - FONDO GENERAL"/>
    <s v="(blank)"/>
    <s v="99 - MULTIPROVINCIAL"/>
    <n v="12097667"/>
    <n v="439935.02"/>
  </r>
  <r>
    <s v="2025"/>
    <x v="0"/>
    <x v="0"/>
    <x v="0"/>
    <x v="0"/>
    <s v="2 - Poder Ejecutivo"/>
    <x v="3"/>
    <x v="14"/>
    <s v="4 - SERVICIOS SOCIALES"/>
    <s v="4.5 - Protección social"/>
    <s v="4.5.10 - Asistencia social"/>
    <s v="2.2 - CONTRATACIÓN DE SERVICIOS"/>
    <s v="2.2.9 - OTRAS CONTRATACIONES DE SERVICIOS"/>
    <s v="N"/>
    <s v="00 - N/A"/>
    <s v="10 - FONDO GENERAL"/>
    <s v="(blank)"/>
    <s v="99 - MULTIPROVINCIAL"/>
    <n v="6200000"/>
    <n v="319129.49"/>
  </r>
  <r>
    <s v="2025"/>
    <x v="0"/>
    <x v="0"/>
    <x v="0"/>
    <x v="0"/>
    <s v="2 - Poder Ejecutivo"/>
    <x v="3"/>
    <x v="14"/>
    <s v="4 - SERVICIOS SOCIALES"/>
    <s v="4.5 - Protección social"/>
    <s v="4.5.10 - Asistencia social"/>
    <s v="2.3 - MATERIALES Y SUMINISTROS"/>
    <s v="2.3.1 - ALIMENTOS Y PRODUCTOS AGROFORESTALES"/>
    <s v="N"/>
    <s v="00 - N/A"/>
    <s v="10 - FONDO GENERAL"/>
    <s v="(blank)"/>
    <s v="99 - MULTIPROVINCIAL"/>
    <n v="1600000"/>
    <n v="507374.14"/>
  </r>
  <r>
    <s v="2025"/>
    <x v="0"/>
    <x v="0"/>
    <x v="0"/>
    <x v="0"/>
    <s v="2 - Poder Ejecutivo"/>
    <x v="3"/>
    <x v="14"/>
    <s v="4 - SERVICIOS SOCIALES"/>
    <s v="4.5 - Protección social"/>
    <s v="4.5.10 - Asistencia social"/>
    <s v="2.3 - MATERIALES Y SUMINISTROS"/>
    <s v="2.3.2 - TEXTILES Y VESTUARIOS"/>
    <s v="N"/>
    <s v="00 - N/A"/>
    <s v="10 - FONDO GENERAL"/>
    <s v="(blank)"/>
    <s v="99 - MULTIPROVINCIAL"/>
    <n v="1200000"/>
    <n v="0"/>
  </r>
  <r>
    <s v="2025"/>
    <x v="0"/>
    <x v="0"/>
    <x v="0"/>
    <x v="0"/>
    <s v="2 - Poder Ejecutivo"/>
    <x v="3"/>
    <x v="14"/>
    <s v="4 - SERVICIOS SOCIALES"/>
    <s v="4.5 - Protección social"/>
    <s v="4.5.10 - Asistencia social"/>
    <s v="2.3 - MATERIALES Y SUMINISTROS"/>
    <s v="2.3.3 - PAPEL, CARTÓN E IMPRESOS"/>
    <s v="N"/>
    <s v="00 - N/A"/>
    <s v="10 - FONDO GENERAL"/>
    <s v="(blank)"/>
    <s v="99 - MULTIPROVINCIAL"/>
    <n v="1600000"/>
    <n v="151040"/>
  </r>
  <r>
    <s v="2025"/>
    <x v="0"/>
    <x v="0"/>
    <x v="0"/>
    <x v="0"/>
    <s v="2 - Poder Ejecutivo"/>
    <x v="3"/>
    <x v="14"/>
    <s v="4 - SERVICIOS SOCIALES"/>
    <s v="4.5 - Protección social"/>
    <s v="4.5.10 - Asistencia social"/>
    <s v="2.3 - MATERIALES Y SUMINISTROS"/>
    <s v="2.3.4 - PRODUCTOS FARMACÉUTICOS"/>
    <s v="N"/>
    <s v="00 - N/A"/>
    <s v="10 - FONDO GENERAL"/>
    <s v="(blank)"/>
    <s v="99 - MULTIPROVINCIAL"/>
    <n v="50000"/>
    <n v="20282.68"/>
  </r>
  <r>
    <s v="2025"/>
    <x v="0"/>
    <x v="0"/>
    <x v="0"/>
    <x v="0"/>
    <s v="2 - Poder Ejecutivo"/>
    <x v="3"/>
    <x v="14"/>
    <s v="4 - SERVICIOS SOCIALES"/>
    <s v="4.5 - Protección social"/>
    <s v="4.5.10 - Asistencia social"/>
    <s v="2.3 - MATERIALES Y SUMINISTROS"/>
    <s v="2.3.5 - CUERO, CAUCHO Y PLÁSTICO"/>
    <s v="N"/>
    <s v="00 - N/A"/>
    <s v="10 - FONDO GENERAL"/>
    <s v="(blank)"/>
    <s v="99 - MULTIPROVINCIAL"/>
    <n v="700000"/>
    <n v="0"/>
  </r>
  <r>
    <s v="2025"/>
    <x v="0"/>
    <x v="0"/>
    <x v="0"/>
    <x v="0"/>
    <s v="2 - Poder Ejecutivo"/>
    <x v="3"/>
    <x v="14"/>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x v="3"/>
    <x v="14"/>
    <s v="4 - SERVICIOS SOCIALES"/>
    <s v="4.5 - Protección social"/>
    <s v="4.5.10 - Asistencia social"/>
    <s v="2.3 - MATERIALES Y SUMINISTROS"/>
    <s v="2.3.7 - COMBUSTIBLES, LUBRICANTES, PRODUCTOS QUÍMICOS Y CONEXOS"/>
    <s v="N"/>
    <s v="00 - N/A"/>
    <s v="10 - FONDO GENERAL"/>
    <s v="(blank)"/>
    <s v="99 - MULTIPROVINCIAL"/>
    <n v="10720000"/>
    <n v="836108"/>
  </r>
  <r>
    <s v="2025"/>
    <x v="0"/>
    <x v="0"/>
    <x v="0"/>
    <x v="0"/>
    <s v="2 - Poder Ejecutivo"/>
    <x v="3"/>
    <x v="14"/>
    <s v="4 - SERVICIOS SOCIALES"/>
    <s v="4.5 - Protección social"/>
    <s v="4.5.10 - Asistencia social"/>
    <s v="2.3 - MATERIALES Y SUMINISTROS"/>
    <s v="2.3.9 - PRODUCTOS Y ÚTILES VARIOS"/>
    <s v="N"/>
    <s v="00 - N/A"/>
    <s v="10 - FONDO GENERAL"/>
    <s v="(blank)"/>
    <s v="99 - MULTIPROVINCIAL"/>
    <n v="5611725"/>
    <n v="340046.37"/>
  </r>
  <r>
    <s v="2025"/>
    <x v="0"/>
    <x v="0"/>
    <x v="0"/>
    <x v="0"/>
    <s v="2 - Poder Ejecutivo"/>
    <x v="3"/>
    <x v="15"/>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37829111.140000008"/>
  </r>
  <r>
    <s v="2025"/>
    <x v="0"/>
    <x v="0"/>
    <x v="0"/>
    <x v="0"/>
    <s v="2 - Poder Ejecutivo"/>
    <x v="3"/>
    <x v="15"/>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569500"/>
  </r>
  <r>
    <s v="2025"/>
    <x v="0"/>
    <x v="0"/>
    <x v="0"/>
    <x v="0"/>
    <s v="2 - Poder Ejecutivo"/>
    <x v="3"/>
    <x v="15"/>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x v="3"/>
    <x v="15"/>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5659111.8299999991"/>
  </r>
  <r>
    <s v="2025"/>
    <x v="0"/>
    <x v="0"/>
    <x v="0"/>
    <x v="0"/>
    <s v="2 - Poder Ejecutivo"/>
    <x v="3"/>
    <x v="15"/>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1875824.85"/>
  </r>
  <r>
    <s v="2025"/>
    <x v="0"/>
    <x v="0"/>
    <x v="0"/>
    <x v="0"/>
    <s v="2 - Poder Ejecutivo"/>
    <x v="3"/>
    <x v="15"/>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723389.19"/>
  </r>
  <r>
    <s v="2025"/>
    <x v="0"/>
    <x v="0"/>
    <x v="0"/>
    <x v="0"/>
    <s v="2 - Poder Ejecutivo"/>
    <x v="3"/>
    <x v="15"/>
    <s v="1 - SERVICIOS  GENERALES"/>
    <s v="1.1 - Administración general"/>
    <s v="1.1.02 - Gestión administrativa, financiera, fiscal, económica y planificación"/>
    <s v="2.2 - CONTRATACIÓN DE SERVICIOS"/>
    <s v="2.2.3 - VIÁTICOS"/>
    <s v="N"/>
    <s v="00 - N/A"/>
    <s v="10 - FONDO GENERAL"/>
    <s v="(blank)"/>
    <s v="99 - MULTIPROVINCIAL"/>
    <n v="18307556"/>
    <n v="929782.63"/>
  </r>
  <r>
    <s v="2025"/>
    <x v="0"/>
    <x v="0"/>
    <x v="0"/>
    <x v="0"/>
    <s v="2 - Poder Ejecutivo"/>
    <x v="3"/>
    <x v="15"/>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508673.19000000006"/>
  </r>
  <r>
    <s v="2025"/>
    <x v="0"/>
    <x v="0"/>
    <x v="0"/>
    <x v="0"/>
    <s v="2 - Poder Ejecutivo"/>
    <x v="3"/>
    <x v="15"/>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383331.04"/>
  </r>
  <r>
    <s v="2025"/>
    <x v="0"/>
    <x v="0"/>
    <x v="0"/>
    <x v="0"/>
    <s v="2 - Poder Ejecutivo"/>
    <x v="3"/>
    <x v="15"/>
    <s v="1 - SERVICIOS  GENERALES"/>
    <s v="1.1 - Administración general"/>
    <s v="1.1.02 - Gestión administrativa, financiera, fiscal, económica y planificación"/>
    <s v="2.2 - CONTRATACIÓN DE SERVICIOS"/>
    <s v="2.2.6 - SEGUROS"/>
    <s v="N"/>
    <s v="00 - N/A"/>
    <s v="10 - FONDO GENERAL"/>
    <s v="(blank)"/>
    <s v="99 - MULTIPROVINCIAL"/>
    <n v="3000000"/>
    <n v="1557373.8699999999"/>
  </r>
  <r>
    <s v="2025"/>
    <x v="0"/>
    <x v="0"/>
    <x v="0"/>
    <x v="0"/>
    <s v="2 - Poder Ejecutivo"/>
    <x v="3"/>
    <x v="15"/>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0"/>
  </r>
  <r>
    <s v="2025"/>
    <x v="0"/>
    <x v="0"/>
    <x v="0"/>
    <x v="0"/>
    <s v="2 - Poder Ejecutivo"/>
    <x v="3"/>
    <x v="15"/>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1521974.7"/>
  </r>
  <r>
    <s v="2025"/>
    <x v="0"/>
    <x v="0"/>
    <x v="0"/>
    <x v="0"/>
    <s v="2 - Poder Ejecutivo"/>
    <x v="3"/>
    <x v="15"/>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2591184.4200000004"/>
  </r>
  <r>
    <s v="2025"/>
    <x v="0"/>
    <x v="0"/>
    <x v="0"/>
    <x v="0"/>
    <s v="2 - Poder Ejecutivo"/>
    <x v="3"/>
    <x v="15"/>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123641"/>
  </r>
  <r>
    <s v="2025"/>
    <x v="0"/>
    <x v="0"/>
    <x v="0"/>
    <x v="0"/>
    <s v="2 - Poder Ejecutivo"/>
    <x v="3"/>
    <x v="15"/>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0"/>
  </r>
  <r>
    <s v="2025"/>
    <x v="0"/>
    <x v="0"/>
    <x v="0"/>
    <x v="0"/>
    <s v="2 - Poder Ejecutivo"/>
    <x v="3"/>
    <x v="15"/>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118105.02"/>
  </r>
  <r>
    <s v="2025"/>
    <x v="0"/>
    <x v="0"/>
    <x v="0"/>
    <x v="0"/>
    <s v="2 - Poder Ejecutivo"/>
    <x v="3"/>
    <x v="15"/>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0"/>
  </r>
  <r>
    <s v="2025"/>
    <x v="0"/>
    <x v="0"/>
    <x v="0"/>
    <x v="0"/>
    <s v="2 - Poder Ejecutivo"/>
    <x v="3"/>
    <x v="15"/>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x v="3"/>
    <x v="15"/>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x v="3"/>
    <x v="15"/>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4551"/>
  </r>
  <r>
    <s v="2025"/>
    <x v="0"/>
    <x v="0"/>
    <x v="0"/>
    <x v="0"/>
    <s v="2 - Poder Ejecutivo"/>
    <x v="3"/>
    <x v="15"/>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210881.57"/>
  </r>
  <r>
    <s v="2025"/>
    <x v="0"/>
    <x v="0"/>
    <x v="0"/>
    <x v="0"/>
    <s v="2 - Poder Ejecutivo"/>
    <x v="3"/>
    <x v="15"/>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223.25"/>
  </r>
  <r>
    <s v="2025"/>
    <x v="0"/>
    <x v="0"/>
    <x v="0"/>
    <x v="0"/>
    <s v="2 - Poder Ejecutivo"/>
    <x v="3"/>
    <x v="16"/>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78027400"/>
  </r>
  <r>
    <s v="2025"/>
    <x v="0"/>
    <x v="0"/>
    <x v="0"/>
    <x v="0"/>
    <s v="2 - Poder Ejecutivo"/>
    <x v="3"/>
    <x v="16"/>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896568"/>
  </r>
  <r>
    <s v="2025"/>
    <x v="0"/>
    <x v="0"/>
    <x v="0"/>
    <x v="0"/>
    <s v="2 - Poder Ejecutivo"/>
    <x v="3"/>
    <x v="16"/>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11912247.710000001"/>
  </r>
  <r>
    <s v="2025"/>
    <x v="0"/>
    <x v="0"/>
    <x v="0"/>
    <x v="0"/>
    <s v="2 - Poder Ejecutivo"/>
    <x v="3"/>
    <x v="16"/>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1795973.1200000001"/>
  </r>
  <r>
    <s v="2025"/>
    <x v="0"/>
    <x v="0"/>
    <x v="0"/>
    <x v="0"/>
    <s v="2 - Poder Ejecutivo"/>
    <x v="3"/>
    <x v="16"/>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x v="3"/>
    <x v="16"/>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3017177.7199999997"/>
  </r>
  <r>
    <s v="2025"/>
    <x v="0"/>
    <x v="0"/>
    <x v="0"/>
    <x v="0"/>
    <s v="2 - Poder Ejecutivo"/>
    <x v="3"/>
    <x v="16"/>
    <s v="1 - SERVICIOS  GENERALES"/>
    <s v="1.1 - Administración general"/>
    <s v="1.1.02 - Gestión administrativa, financiera, fiscal, económica y planificación"/>
    <s v="2.2 - CONTRATACIÓN DE SERVICIOS"/>
    <s v="2.2.6 - SEGUROS"/>
    <s v="N"/>
    <s v="00 - N/A"/>
    <s v="10 - FONDO GENERAL"/>
    <s v="(blank)"/>
    <s v="99 - MULTIPROVINCIAL"/>
    <n v="3650000"/>
    <n v="1160312.3999999999"/>
  </r>
  <r>
    <s v="2025"/>
    <x v="0"/>
    <x v="0"/>
    <x v="0"/>
    <x v="0"/>
    <s v="2 - Poder Ejecutivo"/>
    <x v="3"/>
    <x v="16"/>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x v="3"/>
    <x v="16"/>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0"/>
  </r>
  <r>
    <s v="2025"/>
    <x v="0"/>
    <x v="0"/>
    <x v="0"/>
    <x v="0"/>
    <s v="2 - Poder Ejecutivo"/>
    <x v="3"/>
    <x v="16"/>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0"/>
  </r>
  <r>
    <s v="2025"/>
    <x v="0"/>
    <x v="0"/>
    <x v="0"/>
    <x v="0"/>
    <s v="2 - Poder Ejecutivo"/>
    <x v="3"/>
    <x v="16"/>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181941.3"/>
  </r>
  <r>
    <s v="2025"/>
    <x v="0"/>
    <x v="0"/>
    <x v="0"/>
    <x v="0"/>
    <s v="2 - Poder Ejecutivo"/>
    <x v="3"/>
    <x v="16"/>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225075.56"/>
  </r>
  <r>
    <s v="2025"/>
    <x v="0"/>
    <x v="0"/>
    <x v="0"/>
    <x v="0"/>
    <s v="2 - Poder Ejecutivo"/>
    <x v="3"/>
    <x v="16"/>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x v="3"/>
    <x v="16"/>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x v="3"/>
    <x v="16"/>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1936118"/>
  </r>
  <r>
    <s v="2025"/>
    <x v="0"/>
    <x v="0"/>
    <x v="0"/>
    <x v="0"/>
    <s v="2 - Poder Ejecutivo"/>
    <x v="3"/>
    <x v="16"/>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574367.63"/>
  </r>
  <r>
    <s v="2025"/>
    <x v="0"/>
    <x v="0"/>
    <x v="0"/>
    <x v="0"/>
    <s v="2 - Poder Ejecutivo"/>
    <x v="3"/>
    <x v="17"/>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167027812.94"/>
  </r>
  <r>
    <s v="2025"/>
    <x v="0"/>
    <x v="0"/>
    <x v="0"/>
    <x v="0"/>
    <s v="2 - Poder Ejecutivo"/>
    <x v="3"/>
    <x v="17"/>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30730138.91"/>
  </r>
  <r>
    <s v="2025"/>
    <x v="0"/>
    <x v="0"/>
    <x v="0"/>
    <x v="0"/>
    <s v="2 - Poder Ejecutivo"/>
    <x v="3"/>
    <x v="17"/>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x v="3"/>
    <x v="17"/>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24670205.590000004"/>
  </r>
  <r>
    <s v="2025"/>
    <x v="0"/>
    <x v="0"/>
    <x v="0"/>
    <x v="0"/>
    <s v="2 - Poder Ejecutivo"/>
    <x v="3"/>
    <x v="17"/>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2771213.61"/>
  </r>
  <r>
    <s v="2025"/>
    <x v="0"/>
    <x v="0"/>
    <x v="0"/>
    <x v="0"/>
    <s v="2 - Poder Ejecutivo"/>
    <x v="3"/>
    <x v="17"/>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444487.65"/>
  </r>
  <r>
    <s v="2025"/>
    <x v="0"/>
    <x v="0"/>
    <x v="0"/>
    <x v="0"/>
    <s v="2 - Poder Ejecutivo"/>
    <x v="3"/>
    <x v="17"/>
    <s v="1 - SERVICIOS  GENERALES"/>
    <s v="1.1 - Administración general"/>
    <s v="1.1.02 - Gestión administrativa, financiera, fiscal, económica y planificación"/>
    <s v="2.2 - CONTRATACIÓN DE SERVICIOS"/>
    <s v="2.2.3 - VIÁTICOS"/>
    <s v="N"/>
    <s v="00 - N/A"/>
    <s v="10 - FONDO GENERAL"/>
    <s v="(blank)"/>
    <s v="99 - MULTIPROVINCIAL"/>
    <n v="54000000"/>
    <n v="9751477.8200000003"/>
  </r>
  <r>
    <s v="2025"/>
    <x v="0"/>
    <x v="0"/>
    <x v="0"/>
    <x v="0"/>
    <s v="2 - Poder Ejecutivo"/>
    <x v="3"/>
    <x v="17"/>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99414.06"/>
  </r>
  <r>
    <s v="2025"/>
    <x v="0"/>
    <x v="0"/>
    <x v="0"/>
    <x v="0"/>
    <s v="2 - Poder Ejecutivo"/>
    <x v="3"/>
    <x v="17"/>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4351095.72"/>
  </r>
  <r>
    <s v="2025"/>
    <x v="0"/>
    <x v="0"/>
    <x v="0"/>
    <x v="0"/>
    <s v="2 - Poder Ejecutivo"/>
    <x v="3"/>
    <x v="17"/>
    <s v="1 - SERVICIOS  GENERALES"/>
    <s v="1.1 - Administración general"/>
    <s v="1.1.02 - Gestión administrativa, financiera, fiscal, económica y planificación"/>
    <s v="2.2 - CONTRATACIÓN DE SERVICIOS"/>
    <s v="2.2.6 - SEGUROS"/>
    <s v="N"/>
    <s v="00 - N/A"/>
    <s v="10 - FONDO GENERAL"/>
    <s v="(blank)"/>
    <s v="99 - MULTIPROVINCIAL"/>
    <n v="22660000"/>
    <n v="2307244.42"/>
  </r>
  <r>
    <s v="2025"/>
    <x v="0"/>
    <x v="0"/>
    <x v="0"/>
    <x v="0"/>
    <s v="2 - Poder Ejecutivo"/>
    <x v="3"/>
    <x v="17"/>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1981759.43"/>
  </r>
  <r>
    <s v="2025"/>
    <x v="0"/>
    <x v="0"/>
    <x v="0"/>
    <x v="0"/>
    <s v="2 - Poder Ejecutivo"/>
    <x v="3"/>
    <x v="17"/>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17144410.48"/>
  </r>
  <r>
    <s v="2025"/>
    <x v="0"/>
    <x v="0"/>
    <x v="0"/>
    <x v="0"/>
    <s v="2 - Poder Ejecutivo"/>
    <x v="3"/>
    <x v="17"/>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4814636.46"/>
  </r>
  <r>
    <s v="2025"/>
    <x v="0"/>
    <x v="0"/>
    <x v="0"/>
    <x v="0"/>
    <s v="2 - Poder Ejecutivo"/>
    <x v="3"/>
    <x v="17"/>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19022337.190000001"/>
  </r>
  <r>
    <s v="2025"/>
    <x v="0"/>
    <x v="0"/>
    <x v="0"/>
    <x v="0"/>
    <s v="2 - Poder Ejecutivo"/>
    <x v="3"/>
    <x v="17"/>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279863"/>
  </r>
  <r>
    <s v="2025"/>
    <x v="0"/>
    <x v="0"/>
    <x v="0"/>
    <x v="0"/>
    <s v="2 - Poder Ejecutivo"/>
    <x v="3"/>
    <x v="17"/>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68665.320000000007"/>
  </r>
  <r>
    <s v="2025"/>
    <x v="0"/>
    <x v="0"/>
    <x v="0"/>
    <x v="0"/>
    <s v="2 - Poder Ejecutivo"/>
    <x v="3"/>
    <x v="17"/>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5531.42"/>
  </r>
  <r>
    <s v="2025"/>
    <x v="0"/>
    <x v="0"/>
    <x v="0"/>
    <x v="0"/>
    <s v="2 - Poder Ejecutivo"/>
    <x v="3"/>
    <x v="17"/>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122962.49"/>
  </r>
  <r>
    <s v="2025"/>
    <x v="0"/>
    <x v="0"/>
    <x v="0"/>
    <x v="0"/>
    <s v="2 - Poder Ejecutivo"/>
    <x v="3"/>
    <x v="17"/>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93662.310000000012"/>
  </r>
  <r>
    <s v="2025"/>
    <x v="0"/>
    <x v="0"/>
    <x v="0"/>
    <x v="0"/>
    <s v="2 - Poder Ejecutivo"/>
    <x v="3"/>
    <x v="17"/>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59250.76"/>
  </r>
  <r>
    <s v="2025"/>
    <x v="0"/>
    <x v="0"/>
    <x v="0"/>
    <x v="0"/>
    <s v="2 - Poder Ejecutivo"/>
    <x v="3"/>
    <x v="17"/>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3120414.87"/>
  </r>
  <r>
    <s v="2025"/>
    <x v="0"/>
    <x v="0"/>
    <x v="0"/>
    <x v="0"/>
    <s v="2 - Poder Ejecutivo"/>
    <x v="3"/>
    <x v="18"/>
    <s v="4 - SERVICIOS SOCIALES"/>
    <s v="4.5 - Protección social"/>
    <s v="4.5.10 - Asistencia social"/>
    <s v="2.1 - REMUNERACIONES Y CONTRIBUCIONES"/>
    <s v="2.1.1 - REMUNERACIONES"/>
    <s v="N"/>
    <s v="00 - N/A"/>
    <s v="10 - FONDO GENERAL"/>
    <s v="(blank)"/>
    <s v="01 - DISTRITO NACIONAL"/>
    <n v="45721491"/>
    <n v="6501471.370000001"/>
  </r>
  <r>
    <s v="2025"/>
    <x v="0"/>
    <x v="0"/>
    <x v="0"/>
    <x v="0"/>
    <s v="2 - Poder Ejecutivo"/>
    <x v="3"/>
    <x v="18"/>
    <s v="4 - SERVICIOS SOCIALES"/>
    <s v="4.5 - Protección social"/>
    <s v="4.5.10 - Asistencia social"/>
    <s v="2.1 - REMUNERACIONES Y CONTRIBUCIONES"/>
    <s v="2.1.1 - REMUNERACIONES"/>
    <s v="N"/>
    <s v="00 - N/A"/>
    <s v="10 - FONDO GENERAL"/>
    <s v="(blank)"/>
    <s v="02 - AZUA"/>
    <n v="18968510"/>
    <n v="3677216.8699999996"/>
  </r>
  <r>
    <s v="2025"/>
    <x v="0"/>
    <x v="0"/>
    <x v="0"/>
    <x v="0"/>
    <s v="2 - Poder Ejecutivo"/>
    <x v="3"/>
    <x v="18"/>
    <s v="4 - SERVICIOS SOCIALES"/>
    <s v="4.5 - Protección social"/>
    <s v="4.5.10 - Asistencia social"/>
    <s v="2.1 - REMUNERACIONES Y CONTRIBUCIONES"/>
    <s v="2.1.1 - REMUNERACIONES"/>
    <s v="N"/>
    <s v="00 - N/A"/>
    <s v="10 - FONDO GENERAL"/>
    <s v="(blank)"/>
    <s v="10 - INDEPENDENCIA"/>
    <n v="12485827"/>
    <n v="2502419.5999999996"/>
  </r>
  <r>
    <s v="2025"/>
    <x v="0"/>
    <x v="0"/>
    <x v="0"/>
    <x v="0"/>
    <s v="2 - Poder Ejecutivo"/>
    <x v="3"/>
    <x v="18"/>
    <s v="4 - SERVICIOS SOCIALES"/>
    <s v="4.5 - Protección social"/>
    <s v="4.5.10 - Asistencia social"/>
    <s v="2.1 - REMUNERACIONES Y CONTRIBUCIONES"/>
    <s v="2.1.1 - REMUNERACIONES"/>
    <s v="N"/>
    <s v="00 - N/A"/>
    <s v="10 - FONDO GENERAL"/>
    <s v="(blank)"/>
    <s v="11 - LA ALTAGRACIA"/>
    <n v="11916263"/>
    <n v="3079661.5300000003"/>
  </r>
  <r>
    <s v="2025"/>
    <x v="0"/>
    <x v="0"/>
    <x v="0"/>
    <x v="0"/>
    <s v="2 - Poder Ejecutivo"/>
    <x v="3"/>
    <x v="18"/>
    <s v="4 - SERVICIOS SOCIALES"/>
    <s v="4.5 - Protección social"/>
    <s v="4.5.10 - Asistencia social"/>
    <s v="2.1 - REMUNERACIONES Y CONTRIBUCIONES"/>
    <s v="2.1.1 - REMUNERACIONES"/>
    <s v="N"/>
    <s v="00 - N/A"/>
    <s v="10 - FONDO GENERAL"/>
    <s v="(blank)"/>
    <s v="13 - LA VEGA"/>
    <n v="20038365"/>
    <n v="3974797.4899999998"/>
  </r>
  <r>
    <s v="2025"/>
    <x v="0"/>
    <x v="0"/>
    <x v="0"/>
    <x v="0"/>
    <s v="2 - Poder Ejecutivo"/>
    <x v="3"/>
    <x v="18"/>
    <s v="4 - SERVICIOS SOCIALES"/>
    <s v="4.5 - Protección social"/>
    <s v="4.5.10 - Asistencia social"/>
    <s v="2.1 - REMUNERACIONES Y CONTRIBUCIONES"/>
    <s v="2.1.1 - REMUNERACIONES"/>
    <s v="N"/>
    <s v="00 - N/A"/>
    <s v="10 - FONDO GENERAL"/>
    <s v="(blank)"/>
    <s v="17 - PERAVIA"/>
    <n v="19921956"/>
    <n v="0"/>
  </r>
  <r>
    <s v="2025"/>
    <x v="0"/>
    <x v="0"/>
    <x v="0"/>
    <x v="0"/>
    <s v="2 - Poder Ejecutivo"/>
    <x v="3"/>
    <x v="18"/>
    <s v="4 - SERVICIOS SOCIALES"/>
    <s v="4.5 - Protección social"/>
    <s v="4.5.10 - Asistencia social"/>
    <s v="2.1 - REMUNERACIONES Y CONTRIBUCIONES"/>
    <s v="2.1.1 - REMUNERACIONES"/>
    <s v="N"/>
    <s v="00 - N/A"/>
    <s v="10 - FONDO GENERAL"/>
    <s v="(blank)"/>
    <s v="22 - SAN JUAN"/>
    <n v="11889067"/>
    <n v="2625716.7999999998"/>
  </r>
  <r>
    <s v="2025"/>
    <x v="0"/>
    <x v="0"/>
    <x v="0"/>
    <x v="0"/>
    <s v="2 - Poder Ejecutivo"/>
    <x v="3"/>
    <x v="18"/>
    <s v="4 - SERVICIOS SOCIALES"/>
    <s v="4.5 - Protección social"/>
    <s v="4.5.10 - Asistencia social"/>
    <s v="2.1 - REMUNERACIONES Y CONTRIBUCIONES"/>
    <s v="2.1.1 - REMUNERACIONES"/>
    <s v="N"/>
    <s v="00 - N/A"/>
    <s v="10 - FONDO GENERAL"/>
    <s v="(blank)"/>
    <s v="27 - VALVERDE"/>
    <n v="11694848"/>
    <n v="2415194.5500000003"/>
  </r>
  <r>
    <s v="2025"/>
    <x v="0"/>
    <x v="0"/>
    <x v="0"/>
    <x v="0"/>
    <s v="2 - Poder Ejecutivo"/>
    <x v="3"/>
    <x v="18"/>
    <s v="4 - SERVICIOS SOCIALES"/>
    <s v="4.5 - Protección social"/>
    <s v="4.5.10 - Asistencia social"/>
    <s v="2.1 - REMUNERACIONES Y CONTRIBUCIONES"/>
    <s v="2.1.1 - REMUNERACIONES"/>
    <s v="N"/>
    <s v="00 - N/A"/>
    <s v="10 - FONDO GENERAL"/>
    <s v="(blank)"/>
    <s v="30 - HATO MAYOR"/>
    <n v="20677219"/>
    <n v="0"/>
  </r>
  <r>
    <s v="2025"/>
    <x v="0"/>
    <x v="0"/>
    <x v="0"/>
    <x v="0"/>
    <s v="2 - Poder Ejecutivo"/>
    <x v="3"/>
    <x v="18"/>
    <s v="4 - SERVICIOS SOCIALES"/>
    <s v="4.5 - Protección social"/>
    <s v="4.5.10 - Asistencia social"/>
    <s v="2.1 - REMUNERACIONES Y CONTRIBUCIONES"/>
    <s v="2.1.1 - REMUNERACIONES"/>
    <s v="N"/>
    <s v="00 - N/A"/>
    <s v="10 - FONDO GENERAL"/>
    <s v="(blank)"/>
    <s v="32 - SANTO DOMINGO"/>
    <n v="73662110"/>
    <n v="14410022.769999998"/>
  </r>
  <r>
    <s v="2025"/>
    <x v="0"/>
    <x v="0"/>
    <x v="0"/>
    <x v="0"/>
    <s v="2 - Poder Ejecutivo"/>
    <x v="3"/>
    <x v="18"/>
    <s v="4 - SERVICIOS SOCIALES"/>
    <s v="4.5 - Protección social"/>
    <s v="4.5.10 - Asistencia social"/>
    <s v="2.1 - REMUNERACIONES Y CONTRIBUCIONES"/>
    <s v="2.1.1 - REMUNERACIONES"/>
    <s v="N"/>
    <s v="00 - N/A"/>
    <s v="10 - FONDO GENERAL"/>
    <s v="(blank)"/>
    <s v="99 - MULTIPROVINCIAL"/>
    <n v="496078012"/>
    <n v="104515243.80999999"/>
  </r>
  <r>
    <s v="2025"/>
    <x v="0"/>
    <x v="0"/>
    <x v="0"/>
    <x v="0"/>
    <s v="2 - Poder Ejecutivo"/>
    <x v="3"/>
    <x v="18"/>
    <s v="4 - SERVICIOS SOCIALES"/>
    <s v="4.5 - Protección social"/>
    <s v="4.5.10 - Asistencia social"/>
    <s v="2.1 - REMUNERACIONES Y CONTRIBUCIONES"/>
    <s v="2.1.2 - SOBRESUELDOS"/>
    <s v="N"/>
    <s v="00 - N/A"/>
    <s v="10 - FONDO GENERAL"/>
    <s v="(blank)"/>
    <s v="01 - DISTRITO NACIONAL"/>
    <n v="4391281"/>
    <n v="331544.91000000003"/>
  </r>
  <r>
    <s v="2025"/>
    <x v="0"/>
    <x v="0"/>
    <x v="0"/>
    <x v="0"/>
    <s v="2 - Poder Ejecutivo"/>
    <x v="3"/>
    <x v="18"/>
    <s v="4 - SERVICIOS SOCIALES"/>
    <s v="4.5 - Protección social"/>
    <s v="4.5.10 - Asistencia social"/>
    <s v="2.1 - REMUNERACIONES Y CONTRIBUCIONES"/>
    <s v="2.1.2 - SOBRESUELDOS"/>
    <s v="N"/>
    <s v="00 - N/A"/>
    <s v="10 - FONDO GENERAL"/>
    <s v="(blank)"/>
    <s v="02 - AZUA"/>
    <n v="224412"/>
    <n v="0"/>
  </r>
  <r>
    <s v="2025"/>
    <x v="0"/>
    <x v="0"/>
    <x v="0"/>
    <x v="0"/>
    <s v="2 - Poder Ejecutivo"/>
    <x v="3"/>
    <x v="18"/>
    <s v="4 - SERVICIOS SOCIALES"/>
    <s v="4.5 - Protección social"/>
    <s v="4.5.10 - Asistencia social"/>
    <s v="2.1 - REMUNERACIONES Y CONTRIBUCIONES"/>
    <s v="2.1.2 - SOBRESUELDOS"/>
    <s v="N"/>
    <s v="00 - N/A"/>
    <s v="10 - FONDO GENERAL"/>
    <s v="(blank)"/>
    <s v="10 - INDEPENDENCIA"/>
    <n v="1811028"/>
    <n v="0"/>
  </r>
  <r>
    <s v="2025"/>
    <x v="0"/>
    <x v="0"/>
    <x v="0"/>
    <x v="0"/>
    <s v="2 - Poder Ejecutivo"/>
    <x v="3"/>
    <x v="18"/>
    <s v="4 - SERVICIOS SOCIALES"/>
    <s v="4.5 - Protección social"/>
    <s v="4.5.10 - Asistencia social"/>
    <s v="2.1 - REMUNERACIONES Y CONTRIBUCIONES"/>
    <s v="2.1.2 - SOBRESUELDOS"/>
    <s v="N"/>
    <s v="00 - N/A"/>
    <s v="10 - FONDO GENERAL"/>
    <s v="(blank)"/>
    <s v="11 - LA ALTAGRACIA"/>
    <n v="1813341"/>
    <n v="0"/>
  </r>
  <r>
    <s v="2025"/>
    <x v="0"/>
    <x v="0"/>
    <x v="0"/>
    <x v="0"/>
    <s v="2 - Poder Ejecutivo"/>
    <x v="3"/>
    <x v="18"/>
    <s v="4 - SERVICIOS SOCIALES"/>
    <s v="4.5 - Protección social"/>
    <s v="4.5.10 - Asistencia social"/>
    <s v="2.1 - REMUNERACIONES Y CONTRIBUCIONES"/>
    <s v="2.1.2 - SOBRESUELDOS"/>
    <s v="N"/>
    <s v="00 - N/A"/>
    <s v="10 - FONDO GENERAL"/>
    <s v="(blank)"/>
    <s v="13 - LA VEGA"/>
    <n v="2445020"/>
    <n v="72868.049999999988"/>
  </r>
  <r>
    <s v="2025"/>
    <x v="0"/>
    <x v="0"/>
    <x v="0"/>
    <x v="0"/>
    <s v="2 - Poder Ejecutivo"/>
    <x v="3"/>
    <x v="18"/>
    <s v="4 - SERVICIOS SOCIALES"/>
    <s v="4.5 - Protección social"/>
    <s v="4.5.10 - Asistencia social"/>
    <s v="2.1 - REMUNERACIONES Y CONTRIBUCIONES"/>
    <s v="2.1.2 - SOBRESUELDOS"/>
    <s v="N"/>
    <s v="00 - N/A"/>
    <s v="10 - FONDO GENERAL"/>
    <s v="(blank)"/>
    <s v="17 - PERAVIA"/>
    <n v="224414"/>
    <n v="0"/>
  </r>
  <r>
    <s v="2025"/>
    <x v="0"/>
    <x v="0"/>
    <x v="0"/>
    <x v="0"/>
    <s v="2 - Poder Ejecutivo"/>
    <x v="3"/>
    <x v="18"/>
    <s v="4 - SERVICIOS SOCIALES"/>
    <s v="4.5 - Protección social"/>
    <s v="4.5.10 - Asistencia social"/>
    <s v="2.1 - REMUNERACIONES Y CONTRIBUCIONES"/>
    <s v="2.1.2 - SOBRESUELDOS"/>
    <s v="N"/>
    <s v="00 - N/A"/>
    <s v="10 - FONDO GENERAL"/>
    <s v="(blank)"/>
    <s v="22 - SAN JUAN"/>
    <n v="1797498"/>
    <n v="39011.07"/>
  </r>
  <r>
    <s v="2025"/>
    <x v="0"/>
    <x v="0"/>
    <x v="0"/>
    <x v="0"/>
    <s v="2 - Poder Ejecutivo"/>
    <x v="3"/>
    <x v="18"/>
    <s v="4 - SERVICIOS SOCIALES"/>
    <s v="4.5 - Protección social"/>
    <s v="4.5.10 - Asistencia social"/>
    <s v="2.1 - REMUNERACIONES Y CONTRIBUCIONES"/>
    <s v="2.1.2 - SOBRESUELDOS"/>
    <s v="N"/>
    <s v="00 - N/A"/>
    <s v="10 - FONDO GENERAL"/>
    <s v="(blank)"/>
    <s v="27 - VALVERDE"/>
    <n v="1386790"/>
    <n v="0"/>
  </r>
  <r>
    <s v="2025"/>
    <x v="0"/>
    <x v="0"/>
    <x v="0"/>
    <x v="0"/>
    <s v="2 - Poder Ejecutivo"/>
    <x v="3"/>
    <x v="18"/>
    <s v="4 - SERVICIOS SOCIALES"/>
    <s v="4.5 - Protección social"/>
    <s v="4.5.10 - Asistencia social"/>
    <s v="2.1 - REMUNERACIONES Y CONTRIBUCIONES"/>
    <s v="2.1.2 - SOBRESUELDOS"/>
    <s v="N"/>
    <s v="00 - N/A"/>
    <s v="10 - FONDO GENERAL"/>
    <s v="(blank)"/>
    <s v="30 - HATO MAYOR"/>
    <n v="224412"/>
    <n v="0"/>
  </r>
  <r>
    <s v="2025"/>
    <x v="0"/>
    <x v="0"/>
    <x v="0"/>
    <x v="0"/>
    <s v="2 - Poder Ejecutivo"/>
    <x v="3"/>
    <x v="18"/>
    <s v="4 - SERVICIOS SOCIALES"/>
    <s v="4.5 - Protección social"/>
    <s v="4.5.10 - Asistencia social"/>
    <s v="2.1 - REMUNERACIONES Y CONTRIBUCIONES"/>
    <s v="2.1.2 - SOBRESUELDOS"/>
    <s v="N"/>
    <s v="00 - N/A"/>
    <s v="10 - FONDO GENERAL"/>
    <s v="(blank)"/>
    <s v="32 - SANTO DOMINGO"/>
    <n v="4939987"/>
    <n v="133287.82"/>
  </r>
  <r>
    <s v="2025"/>
    <x v="0"/>
    <x v="0"/>
    <x v="0"/>
    <x v="0"/>
    <s v="2 - Poder Ejecutivo"/>
    <x v="3"/>
    <x v="18"/>
    <s v="4 - SERVICIOS SOCIALES"/>
    <s v="4.5 - Protección social"/>
    <s v="4.5.10 - Asistencia social"/>
    <s v="2.1 - REMUNERACIONES Y CONTRIBUCIONES"/>
    <s v="2.1.2 - SOBRESUELDOS"/>
    <s v="N"/>
    <s v="00 - N/A"/>
    <s v="10 - FONDO GENERAL"/>
    <s v="(blank)"/>
    <s v="99 - MULTIPROVINCIAL"/>
    <n v="77817142"/>
    <n v="2799063.29"/>
  </r>
  <r>
    <s v="2025"/>
    <x v="0"/>
    <x v="0"/>
    <x v="0"/>
    <x v="0"/>
    <s v="2 - Poder Ejecutivo"/>
    <x v="3"/>
    <x v="18"/>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x v="3"/>
    <x v="18"/>
    <s v="4 - SERVICIOS SOCIALES"/>
    <s v="4.5 - Protección social"/>
    <s v="4.5.10 - Asistencia social"/>
    <s v="2.1 - REMUNERACIONES Y CONTRIBUCIONES"/>
    <s v="2.1.5 - CONTRIBUCIONES A LA SEGURIDAD SOCIAL"/>
    <s v="N"/>
    <s v="00 - N/A"/>
    <s v="10 - FONDO GENERAL"/>
    <s v="(blank)"/>
    <s v="01 - DISTRITO NACIONAL"/>
    <n v="6443072"/>
    <n v="855841.08000000019"/>
  </r>
  <r>
    <s v="2025"/>
    <x v="0"/>
    <x v="0"/>
    <x v="0"/>
    <x v="0"/>
    <s v="2 - Poder Ejecutivo"/>
    <x v="3"/>
    <x v="18"/>
    <s v="4 - SERVICIOS SOCIALES"/>
    <s v="4.5 - Protección social"/>
    <s v="4.5.10 - Asistencia social"/>
    <s v="2.1 - REMUNERACIONES Y CONTRIBUCIONES"/>
    <s v="2.1.5 - CONTRIBUCIONES A LA SEGURIDAD SOCIAL"/>
    <s v="N"/>
    <s v="00 - N/A"/>
    <s v="10 - FONDO GENERAL"/>
    <s v="(blank)"/>
    <s v="02 - AZUA"/>
    <n v="2677184"/>
    <n v="562246.56999999995"/>
  </r>
  <r>
    <s v="2025"/>
    <x v="0"/>
    <x v="0"/>
    <x v="0"/>
    <x v="0"/>
    <s v="2 - Poder Ejecutivo"/>
    <x v="3"/>
    <x v="18"/>
    <s v="4 - SERVICIOS SOCIALES"/>
    <s v="4.5 - Protección social"/>
    <s v="4.5.10 - Asistencia social"/>
    <s v="2.1 - REMUNERACIONES Y CONTRIBUCIONES"/>
    <s v="2.1.5 - CONTRIBUCIONES A LA SEGURIDAD SOCIAL"/>
    <s v="N"/>
    <s v="00 - N/A"/>
    <s v="10 - FONDO GENERAL"/>
    <s v="(blank)"/>
    <s v="10 - INDEPENDENCIA"/>
    <n v="1750040"/>
    <n v="382619.98000000004"/>
  </r>
  <r>
    <s v="2025"/>
    <x v="0"/>
    <x v="0"/>
    <x v="0"/>
    <x v="0"/>
    <s v="2 - Poder Ejecutivo"/>
    <x v="3"/>
    <x v="18"/>
    <s v="4 - SERVICIOS SOCIALES"/>
    <s v="4.5 - Protección social"/>
    <s v="4.5.10 - Asistencia social"/>
    <s v="2.1 - REMUNERACIONES Y CONTRIBUCIONES"/>
    <s v="2.1.5 - CONTRIBUCIONES A LA SEGURIDAD SOCIAL"/>
    <s v="N"/>
    <s v="00 - N/A"/>
    <s v="10 - FONDO GENERAL"/>
    <s v="(blank)"/>
    <s v="11 - LA ALTAGRACIA"/>
    <n v="1681842"/>
    <n v="470794.81999999995"/>
  </r>
  <r>
    <s v="2025"/>
    <x v="0"/>
    <x v="0"/>
    <x v="0"/>
    <x v="0"/>
    <s v="2 - Poder Ejecutivo"/>
    <x v="3"/>
    <x v="18"/>
    <s v="4 - SERVICIOS SOCIALES"/>
    <s v="4.5 - Protección social"/>
    <s v="4.5.10 - Asistencia social"/>
    <s v="2.1 - REMUNERACIONES Y CONTRIBUCIONES"/>
    <s v="2.1.5 - CONTRIBUCIONES A LA SEGURIDAD SOCIAL"/>
    <s v="N"/>
    <s v="00 - N/A"/>
    <s v="10 - FONDO GENERAL"/>
    <s v="(blank)"/>
    <s v="13 - LA VEGA"/>
    <n v="2812630"/>
    <n v="601925.72999999986"/>
  </r>
  <r>
    <s v="2025"/>
    <x v="0"/>
    <x v="0"/>
    <x v="0"/>
    <x v="0"/>
    <s v="2 - Poder Ejecutivo"/>
    <x v="3"/>
    <x v="18"/>
    <s v="4 - SERVICIOS SOCIALES"/>
    <s v="4.5 - Protección social"/>
    <s v="4.5.10 - Asistencia social"/>
    <s v="2.1 - REMUNERACIONES Y CONTRIBUCIONES"/>
    <s v="2.1.5 - CONTRIBUCIONES A LA SEGURIDAD SOCIAL"/>
    <s v="N"/>
    <s v="00 - N/A"/>
    <s v="10 - FONDO GENERAL"/>
    <s v="(blank)"/>
    <s v="17 - PERAVIA"/>
    <n v="2811753"/>
    <n v="0"/>
  </r>
  <r>
    <s v="2025"/>
    <x v="0"/>
    <x v="0"/>
    <x v="0"/>
    <x v="0"/>
    <s v="2 - Poder Ejecutivo"/>
    <x v="3"/>
    <x v="18"/>
    <s v="4 - SERVICIOS SOCIALES"/>
    <s v="4.5 - Protección social"/>
    <s v="4.5.10 - Asistencia social"/>
    <s v="2.1 - REMUNERACIONES Y CONTRIBUCIONES"/>
    <s v="2.1.5 - CONTRIBUCIONES A LA SEGURIDAD SOCIAL"/>
    <s v="N"/>
    <s v="00 - N/A"/>
    <s v="10 - FONDO GENERAL"/>
    <s v="(blank)"/>
    <s v="22 - SAN JUAN"/>
    <n v="1652924"/>
    <n v="401472.14999999991"/>
  </r>
  <r>
    <s v="2025"/>
    <x v="0"/>
    <x v="0"/>
    <x v="0"/>
    <x v="0"/>
    <s v="2 - Poder Ejecutivo"/>
    <x v="3"/>
    <x v="18"/>
    <s v="4 - SERVICIOS SOCIALES"/>
    <s v="4.5 - Protección social"/>
    <s v="4.5.10 - Asistencia social"/>
    <s v="2.1 - REMUNERACIONES Y CONTRIBUCIONES"/>
    <s v="2.1.5 - CONTRIBUCIONES A LA SEGURIDAD SOCIAL"/>
    <s v="N"/>
    <s v="00 - N/A"/>
    <s v="10 - FONDO GENERAL"/>
    <s v="(blank)"/>
    <s v="27 - VALVERDE"/>
    <n v="1644990"/>
    <n v="367886.33"/>
  </r>
  <r>
    <s v="2025"/>
    <x v="0"/>
    <x v="0"/>
    <x v="0"/>
    <x v="0"/>
    <s v="2 - Poder Ejecutivo"/>
    <x v="3"/>
    <x v="18"/>
    <s v="4 - SERVICIOS SOCIALES"/>
    <s v="4.5 - Protección social"/>
    <s v="4.5.10 - Asistencia social"/>
    <s v="2.1 - REMUNERACIONES Y CONTRIBUCIONES"/>
    <s v="2.1.5 - CONTRIBUCIONES A LA SEGURIDAD SOCIAL"/>
    <s v="N"/>
    <s v="00 - N/A"/>
    <s v="10 - FONDO GENERAL"/>
    <s v="(blank)"/>
    <s v="30 - HATO MAYOR"/>
    <n v="2918350"/>
    <n v="0"/>
  </r>
  <r>
    <s v="2025"/>
    <x v="0"/>
    <x v="0"/>
    <x v="0"/>
    <x v="0"/>
    <s v="2 - Poder Ejecutivo"/>
    <x v="3"/>
    <x v="18"/>
    <s v="4 - SERVICIOS SOCIALES"/>
    <s v="4.5 - Protección social"/>
    <s v="4.5.10 - Asistencia social"/>
    <s v="2.1 - REMUNERACIONES Y CONTRIBUCIONES"/>
    <s v="2.1.5 - CONTRIBUCIONES A LA SEGURIDAD SOCIAL"/>
    <s v="N"/>
    <s v="00 - N/A"/>
    <s v="10 - FONDO GENERAL"/>
    <s v="(blank)"/>
    <s v="32 - SANTO DOMINGO"/>
    <n v="10388241"/>
    <n v="2186827.2600000002"/>
  </r>
  <r>
    <s v="2025"/>
    <x v="0"/>
    <x v="0"/>
    <x v="0"/>
    <x v="0"/>
    <s v="2 - Poder Ejecutivo"/>
    <x v="3"/>
    <x v="18"/>
    <s v="4 - SERVICIOS SOCIALES"/>
    <s v="4.5 - Protección social"/>
    <s v="4.5.10 - Asistencia social"/>
    <s v="2.1 - REMUNERACIONES Y CONTRIBUCIONES"/>
    <s v="2.1.5 - CONTRIBUCIONES A LA SEGURIDAD SOCIAL"/>
    <s v="N"/>
    <s v="00 - N/A"/>
    <s v="10 - FONDO GENERAL"/>
    <s v="(blank)"/>
    <s v="99 - MULTIPROVINCIAL"/>
    <n v="64381576"/>
    <n v="15816760.479999997"/>
  </r>
  <r>
    <s v="2025"/>
    <x v="0"/>
    <x v="0"/>
    <x v="0"/>
    <x v="0"/>
    <s v="2 - Poder Ejecutivo"/>
    <x v="3"/>
    <x v="18"/>
    <s v="4 - SERVICIOS SOCIALES"/>
    <s v="4.5 - Protección social"/>
    <s v="4.5.10 - Asistencia social"/>
    <s v="2.2 - CONTRATACIÓN DE SERVICIOS"/>
    <s v="2.2.1 - SERVICIOS BÁSICOS"/>
    <s v="N"/>
    <s v="00 - N/A"/>
    <s v="10 - FONDO GENERAL"/>
    <s v="(blank)"/>
    <s v="99 - MULTIPROVINCIAL"/>
    <n v="19085792"/>
    <n v="3105113.879999999"/>
  </r>
  <r>
    <s v="2025"/>
    <x v="0"/>
    <x v="0"/>
    <x v="0"/>
    <x v="0"/>
    <s v="2 - Poder Ejecutivo"/>
    <x v="3"/>
    <x v="18"/>
    <s v="4 - SERVICIOS SOCIALES"/>
    <s v="4.5 - Protección social"/>
    <s v="4.5.10 - Asistencia social"/>
    <s v="2.2 - CONTRATACIÓN DE SERVICIOS"/>
    <s v="2.2.2 - PUBLICIDAD, IMPRESIÓN Y ENCUADERNACIÓN"/>
    <s v="N"/>
    <s v="00 - N/A"/>
    <s v="10 - FONDO GENERAL"/>
    <s v="(blank)"/>
    <s v="99 - MULTIPROVINCIAL"/>
    <n v="2930000"/>
    <n v="0"/>
  </r>
  <r>
    <s v="2025"/>
    <x v="0"/>
    <x v="0"/>
    <x v="0"/>
    <x v="0"/>
    <s v="2 - Poder Ejecutivo"/>
    <x v="3"/>
    <x v="18"/>
    <s v="4 - SERVICIOS SOCIALES"/>
    <s v="4.5 - Protección social"/>
    <s v="4.5.10 - Asistencia social"/>
    <s v="2.2 - CONTRATACIÓN DE SERVICIOS"/>
    <s v="2.2.3 - VIÁTICOS"/>
    <s v="N"/>
    <s v="00 - N/A"/>
    <s v="10 - FONDO GENERAL"/>
    <s v="(blank)"/>
    <s v="99 - MULTIPROVINCIAL"/>
    <n v="5600000"/>
    <n v="981264.9"/>
  </r>
  <r>
    <s v="2025"/>
    <x v="0"/>
    <x v="0"/>
    <x v="0"/>
    <x v="0"/>
    <s v="2 - Poder Ejecutivo"/>
    <x v="3"/>
    <x v="18"/>
    <s v="4 - SERVICIOS SOCIALES"/>
    <s v="4.5 - Protección social"/>
    <s v="4.5.10 - Asistencia social"/>
    <s v="2.2 - CONTRATACIÓN DE SERVICIOS"/>
    <s v="2.2.4 - TRANSPORTE Y ALMACENAJE"/>
    <s v="N"/>
    <s v="00 - N/A"/>
    <s v="10 - FONDO GENERAL"/>
    <s v="(blank)"/>
    <s v="99 - MULTIPROVINCIAL"/>
    <n v="700000"/>
    <n v="160591.76"/>
  </r>
  <r>
    <s v="2025"/>
    <x v="0"/>
    <x v="0"/>
    <x v="0"/>
    <x v="0"/>
    <s v="2 - Poder Ejecutivo"/>
    <x v="3"/>
    <x v="18"/>
    <s v="4 - SERVICIOS SOCIALES"/>
    <s v="4.5 - Protección social"/>
    <s v="4.5.10 - Asistencia social"/>
    <s v="2.2 - CONTRATACIÓN DE SERVICIOS"/>
    <s v="2.2.5 - ALQUILERES Y RENTAS"/>
    <s v="N"/>
    <s v="00 - N/A"/>
    <s v="10 - FONDO GENERAL"/>
    <s v="(blank)"/>
    <s v="99 - MULTIPROVINCIAL"/>
    <n v="19505784"/>
    <n v="2597018.29"/>
  </r>
  <r>
    <s v="2025"/>
    <x v="0"/>
    <x v="0"/>
    <x v="0"/>
    <x v="0"/>
    <s v="2 - Poder Ejecutivo"/>
    <x v="3"/>
    <x v="18"/>
    <s v="4 - SERVICIOS SOCIALES"/>
    <s v="4.5 - Protección social"/>
    <s v="4.5.10 - Asistencia social"/>
    <s v="2.2 - CONTRATACIÓN DE SERVICIOS"/>
    <s v="2.2.6 - SEGUROS"/>
    <s v="N"/>
    <s v="00 - N/A"/>
    <s v="10 - FONDO GENERAL"/>
    <s v="(blank)"/>
    <s v="01 - DISTRITO NACIONAL"/>
    <n v="250000"/>
    <n v="0"/>
  </r>
  <r>
    <s v="2025"/>
    <x v="0"/>
    <x v="0"/>
    <x v="0"/>
    <x v="0"/>
    <s v="2 - Poder Ejecutivo"/>
    <x v="3"/>
    <x v="18"/>
    <s v="4 - SERVICIOS SOCIALES"/>
    <s v="4.5 - Protección social"/>
    <s v="4.5.10 - Asistencia social"/>
    <s v="2.2 - CONTRATACIÓN DE SERVICIOS"/>
    <s v="2.2.6 - SEGUROS"/>
    <s v="N"/>
    <s v="00 - N/A"/>
    <s v="10 - FONDO GENERAL"/>
    <s v="(blank)"/>
    <s v="02 - AZUA"/>
    <n v="250000"/>
    <n v="0"/>
  </r>
  <r>
    <s v="2025"/>
    <x v="0"/>
    <x v="0"/>
    <x v="0"/>
    <x v="0"/>
    <s v="2 - Poder Ejecutivo"/>
    <x v="3"/>
    <x v="18"/>
    <s v="4 - SERVICIOS SOCIALES"/>
    <s v="4.5 - Protección social"/>
    <s v="4.5.10 - Asistencia social"/>
    <s v="2.2 - CONTRATACIÓN DE SERVICIOS"/>
    <s v="2.2.6 - SEGUROS"/>
    <s v="N"/>
    <s v="00 - N/A"/>
    <s v="10 - FONDO GENERAL"/>
    <s v="(blank)"/>
    <s v="10 - INDEPENDENCIA"/>
    <n v="370000"/>
    <n v="0"/>
  </r>
  <r>
    <s v="2025"/>
    <x v="0"/>
    <x v="0"/>
    <x v="0"/>
    <x v="0"/>
    <s v="2 - Poder Ejecutivo"/>
    <x v="3"/>
    <x v="18"/>
    <s v="4 - SERVICIOS SOCIALES"/>
    <s v="4.5 - Protección social"/>
    <s v="4.5.10 - Asistencia social"/>
    <s v="2.2 - CONTRATACIÓN DE SERVICIOS"/>
    <s v="2.2.6 - SEGUROS"/>
    <s v="N"/>
    <s v="00 - N/A"/>
    <s v="10 - FONDO GENERAL"/>
    <s v="(blank)"/>
    <s v="11 - LA ALTAGRACIA"/>
    <n v="250000"/>
    <n v="0"/>
  </r>
  <r>
    <s v="2025"/>
    <x v="0"/>
    <x v="0"/>
    <x v="0"/>
    <x v="0"/>
    <s v="2 - Poder Ejecutivo"/>
    <x v="3"/>
    <x v="18"/>
    <s v="4 - SERVICIOS SOCIALES"/>
    <s v="4.5 - Protección social"/>
    <s v="4.5.10 - Asistencia social"/>
    <s v="2.2 - CONTRATACIÓN DE SERVICIOS"/>
    <s v="2.2.6 - SEGUROS"/>
    <s v="N"/>
    <s v="00 - N/A"/>
    <s v="10 - FONDO GENERAL"/>
    <s v="(blank)"/>
    <s v="17 - PERAVIA"/>
    <n v="250000"/>
    <n v="0"/>
  </r>
  <r>
    <s v="2025"/>
    <x v="0"/>
    <x v="0"/>
    <x v="0"/>
    <x v="0"/>
    <s v="2 - Poder Ejecutivo"/>
    <x v="3"/>
    <x v="18"/>
    <s v="4 - SERVICIOS SOCIALES"/>
    <s v="4.5 - Protección social"/>
    <s v="4.5.10 - Asistencia social"/>
    <s v="2.2 - CONTRATACIÓN DE SERVICIOS"/>
    <s v="2.2.6 - SEGUROS"/>
    <s v="N"/>
    <s v="00 - N/A"/>
    <s v="10 - FONDO GENERAL"/>
    <s v="(blank)"/>
    <s v="22 - SAN JUAN"/>
    <n v="250000"/>
    <n v="0"/>
  </r>
  <r>
    <s v="2025"/>
    <x v="0"/>
    <x v="0"/>
    <x v="0"/>
    <x v="0"/>
    <s v="2 - Poder Ejecutivo"/>
    <x v="3"/>
    <x v="18"/>
    <s v="4 - SERVICIOS SOCIALES"/>
    <s v="4.5 - Protección social"/>
    <s v="4.5.10 - Asistencia social"/>
    <s v="2.2 - CONTRATACIÓN DE SERVICIOS"/>
    <s v="2.2.6 - SEGUROS"/>
    <s v="N"/>
    <s v="00 - N/A"/>
    <s v="10 - FONDO GENERAL"/>
    <s v="(blank)"/>
    <s v="30 - HATO MAYOR"/>
    <n v="250000"/>
    <n v="0"/>
  </r>
  <r>
    <s v="2025"/>
    <x v="0"/>
    <x v="0"/>
    <x v="0"/>
    <x v="0"/>
    <s v="2 - Poder Ejecutivo"/>
    <x v="3"/>
    <x v="18"/>
    <s v="4 - SERVICIOS SOCIALES"/>
    <s v="4.5 - Protección social"/>
    <s v="4.5.10 - Asistencia social"/>
    <s v="2.2 - CONTRATACIÓN DE SERVICIOS"/>
    <s v="2.2.6 - SEGUROS"/>
    <s v="N"/>
    <s v="00 - N/A"/>
    <s v="10 - FONDO GENERAL"/>
    <s v="(blank)"/>
    <s v="32 - SANTO DOMINGO"/>
    <n v="889476"/>
    <n v="0"/>
  </r>
  <r>
    <s v="2025"/>
    <x v="0"/>
    <x v="0"/>
    <x v="0"/>
    <x v="0"/>
    <s v="2 - Poder Ejecutivo"/>
    <x v="3"/>
    <x v="18"/>
    <s v="4 - SERVICIOS SOCIALES"/>
    <s v="4.5 - Protección social"/>
    <s v="4.5.10 - Asistencia social"/>
    <s v="2.2 - CONTRATACIÓN DE SERVICIOS"/>
    <s v="2.2.6 - SEGUROS"/>
    <s v="N"/>
    <s v="00 - N/A"/>
    <s v="10 - FONDO GENERAL"/>
    <s v="(blank)"/>
    <s v="99 - MULTIPROVINCIAL"/>
    <n v="1900000"/>
    <n v="730430.4"/>
  </r>
  <r>
    <s v="2025"/>
    <x v="0"/>
    <x v="0"/>
    <x v="0"/>
    <x v="0"/>
    <s v="2 - Poder Ejecutivo"/>
    <x v="3"/>
    <x v="18"/>
    <s v="4 - SERVICIOS SOCIALES"/>
    <s v="4.5 - Protección social"/>
    <s v="4.5.10 - Asistencia social"/>
    <s v="2.2 - CONTRATACIÓN DE SERVICIOS"/>
    <s v="2.2.7 - SERVICIOS DE CONSERVACIÓN, REPARACIONES MENORES E INSTALACIONES TEMPORALES"/>
    <s v="N"/>
    <s v="00 - N/A"/>
    <s v="10 - FONDO GENERAL"/>
    <s v="(blank)"/>
    <s v="99 - MULTIPROVINCIAL"/>
    <n v="8124083"/>
    <n v="0"/>
  </r>
  <r>
    <s v="2025"/>
    <x v="0"/>
    <x v="0"/>
    <x v="0"/>
    <x v="0"/>
    <s v="2 - Poder Ejecutivo"/>
    <x v="3"/>
    <x v="18"/>
    <s v="4 - SERVICIOS SOCIALES"/>
    <s v="4.5 - Protección social"/>
    <s v="4.5.10 - Asistencia social"/>
    <s v="2.2 - CONTRATACIÓN DE SERVICIOS"/>
    <s v="2.2.8 - OTROS SERVICIOS NO INCLUIDOS EN CONCEPTOS ANTERIORES"/>
    <s v="N"/>
    <s v="00 - N/A"/>
    <s v="10 - FONDO GENERAL"/>
    <s v="(blank)"/>
    <s v="99 - MULTIPROVINCIAL"/>
    <n v="18033602"/>
    <n v="618886.67000000004"/>
  </r>
  <r>
    <s v="2025"/>
    <x v="0"/>
    <x v="0"/>
    <x v="0"/>
    <x v="0"/>
    <s v="2 - Poder Ejecutivo"/>
    <x v="3"/>
    <x v="18"/>
    <s v="4 - SERVICIOS SOCIALES"/>
    <s v="4.5 - Protección social"/>
    <s v="4.5.10 - Asistencia social"/>
    <s v="2.2 - CONTRATACIÓN DE SERVICIOS"/>
    <s v="2.2.9 - OTRAS CONTRATACIONES DE SERVICIOS"/>
    <s v="N"/>
    <s v="00 - N/A"/>
    <s v="10 - FONDO GENERAL"/>
    <s v="(blank)"/>
    <s v="99 - MULTIPROVINCIAL"/>
    <n v="8325000"/>
    <n v="0"/>
  </r>
  <r>
    <s v="2025"/>
    <x v="0"/>
    <x v="0"/>
    <x v="0"/>
    <x v="0"/>
    <s v="2 - Poder Ejecutivo"/>
    <x v="3"/>
    <x v="18"/>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x v="3"/>
    <x v="18"/>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x v="3"/>
    <x v="18"/>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x v="3"/>
    <x v="18"/>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x v="3"/>
    <x v="18"/>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x v="3"/>
    <x v="18"/>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x v="3"/>
    <x v="18"/>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x v="3"/>
    <x v="18"/>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x v="3"/>
    <x v="18"/>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x v="3"/>
    <x v="18"/>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x v="3"/>
    <x v="18"/>
    <s v="4 - SERVICIOS SOCIALES"/>
    <s v="4.5 - Protección social"/>
    <s v="4.5.10 - Asistencia social"/>
    <s v="2.3 - MATERIALES Y SUMINISTROS"/>
    <s v="2.3.1 - ALIMENTOS Y PRODUCTOS AGROFORESTALES"/>
    <s v="N"/>
    <s v="00 - N/A"/>
    <s v="10 - FONDO GENERAL"/>
    <s v="(blank)"/>
    <s v="99 - MULTIPROVINCIAL"/>
    <n v="12200000"/>
    <n v="0"/>
  </r>
  <r>
    <s v="2025"/>
    <x v="0"/>
    <x v="0"/>
    <x v="0"/>
    <x v="0"/>
    <s v="2 - Poder Ejecutivo"/>
    <x v="3"/>
    <x v="18"/>
    <s v="4 - SERVICIOS SOCIALES"/>
    <s v="4.5 - Protección social"/>
    <s v="4.5.10 - Asistencia social"/>
    <s v="2.3 - MATERIALES Y SUMINISTROS"/>
    <s v="2.3.2 - TEXTILES Y VESTUARIOS"/>
    <s v="N"/>
    <s v="00 - N/A"/>
    <s v="10 - FONDO GENERAL"/>
    <s v="(blank)"/>
    <s v="99 - MULTIPROVINCIAL"/>
    <n v="720000"/>
    <n v="0"/>
  </r>
  <r>
    <s v="2025"/>
    <x v="0"/>
    <x v="0"/>
    <x v="0"/>
    <x v="0"/>
    <s v="2 - Poder Ejecutivo"/>
    <x v="3"/>
    <x v="18"/>
    <s v="4 - SERVICIOS SOCIALES"/>
    <s v="4.5 - Protección social"/>
    <s v="4.5.10 - Asistencia social"/>
    <s v="2.3 - MATERIALES Y SUMINISTROS"/>
    <s v="2.3.3 - PAPEL, CARTÓN E IMPRESOS"/>
    <s v="N"/>
    <s v="00 - N/A"/>
    <s v="10 - FONDO GENERAL"/>
    <s v="(blank)"/>
    <s v="99 - MULTIPROVINCIAL"/>
    <n v="982824"/>
    <n v="0"/>
  </r>
  <r>
    <s v="2025"/>
    <x v="0"/>
    <x v="0"/>
    <x v="0"/>
    <x v="0"/>
    <s v="2 - Poder Ejecutivo"/>
    <x v="3"/>
    <x v="18"/>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x v="3"/>
    <x v="18"/>
    <s v="4 - SERVICIOS SOCIALES"/>
    <s v="4.5 - Protección social"/>
    <s v="4.5.10 - Asistencia social"/>
    <s v="2.3 - MATERIALES Y SUMINISTROS"/>
    <s v="2.3.4 - PRODUCTOS FARMACÉUTICOS"/>
    <s v="N"/>
    <s v="00 - N/A"/>
    <s v="10 - FONDO GENERAL"/>
    <s v="(blank)"/>
    <s v="02 - AZUA"/>
    <n v="1327200"/>
    <n v="0"/>
  </r>
  <r>
    <s v="2025"/>
    <x v="0"/>
    <x v="0"/>
    <x v="0"/>
    <x v="0"/>
    <s v="2 - Poder Ejecutivo"/>
    <x v="3"/>
    <x v="18"/>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x v="3"/>
    <x v="18"/>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x v="3"/>
    <x v="18"/>
    <s v="4 - SERVICIOS SOCIALES"/>
    <s v="4.5 - Protección social"/>
    <s v="4.5.10 - Asistencia social"/>
    <s v="2.3 - MATERIALES Y SUMINISTROS"/>
    <s v="2.3.4 - PRODUCTOS FARMACÉUTICOS"/>
    <s v="N"/>
    <s v="00 - N/A"/>
    <s v="10 - FONDO GENERAL"/>
    <s v="(blank)"/>
    <s v="13 - LA VEGA"/>
    <n v="2620800"/>
    <n v="0"/>
  </r>
  <r>
    <s v="2025"/>
    <x v="0"/>
    <x v="0"/>
    <x v="0"/>
    <x v="0"/>
    <s v="2 - Poder Ejecutivo"/>
    <x v="3"/>
    <x v="18"/>
    <s v="4 - SERVICIOS SOCIALES"/>
    <s v="4.5 - Protección social"/>
    <s v="4.5.10 - Asistencia social"/>
    <s v="2.3 - MATERIALES Y SUMINISTROS"/>
    <s v="2.3.4 - PRODUCTOS FARMACÉUTICOS"/>
    <s v="N"/>
    <s v="00 - N/A"/>
    <s v="10 - FONDO GENERAL"/>
    <s v="(blank)"/>
    <s v="17 - PERAVIA"/>
    <n v="1327200"/>
    <n v="0"/>
  </r>
  <r>
    <s v="2025"/>
    <x v="0"/>
    <x v="0"/>
    <x v="0"/>
    <x v="0"/>
    <s v="2 - Poder Ejecutivo"/>
    <x v="3"/>
    <x v="18"/>
    <s v="4 - SERVICIOS SOCIALES"/>
    <s v="4.5 - Protección social"/>
    <s v="4.5.10 - Asistencia social"/>
    <s v="2.3 - MATERIALES Y SUMINISTROS"/>
    <s v="2.3.4 - PRODUCTOS FARMACÉUTICOS"/>
    <s v="N"/>
    <s v="00 - N/A"/>
    <s v="10 - FONDO GENERAL"/>
    <s v="(blank)"/>
    <s v="22 - SAN JUAN"/>
    <n v="2787120"/>
    <n v="0"/>
  </r>
  <r>
    <s v="2025"/>
    <x v="0"/>
    <x v="0"/>
    <x v="0"/>
    <x v="0"/>
    <s v="2 - Poder Ejecutivo"/>
    <x v="3"/>
    <x v="18"/>
    <s v="4 - SERVICIOS SOCIALES"/>
    <s v="4.5 - Protección social"/>
    <s v="4.5.10 - Asistencia social"/>
    <s v="2.3 - MATERIALES Y SUMINISTROS"/>
    <s v="2.3.4 - PRODUCTOS FARMACÉUTICOS"/>
    <s v="N"/>
    <s v="00 - N/A"/>
    <s v="10 - FONDO GENERAL"/>
    <s v="(blank)"/>
    <s v="27 - VALVERDE"/>
    <n v="1512000"/>
    <n v="0"/>
  </r>
  <r>
    <s v="2025"/>
    <x v="0"/>
    <x v="0"/>
    <x v="0"/>
    <x v="0"/>
    <s v="2 - Poder Ejecutivo"/>
    <x v="3"/>
    <x v="18"/>
    <s v="4 - SERVICIOS SOCIALES"/>
    <s v="4.5 - Protección social"/>
    <s v="4.5.10 - Asistencia social"/>
    <s v="2.3 - MATERIALES Y SUMINISTROS"/>
    <s v="2.3.4 - PRODUCTOS FARMACÉUTICOS"/>
    <s v="N"/>
    <s v="00 - N/A"/>
    <s v="10 - FONDO GENERAL"/>
    <s v="(blank)"/>
    <s v="30 - HATO MAYOR"/>
    <n v="1592640"/>
    <n v="0"/>
  </r>
  <r>
    <s v="2025"/>
    <x v="0"/>
    <x v="0"/>
    <x v="0"/>
    <x v="0"/>
    <s v="2 - Poder Ejecutivo"/>
    <x v="3"/>
    <x v="18"/>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x v="3"/>
    <x v="18"/>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x v="3"/>
    <x v="18"/>
    <s v="4 - SERVICIOS SOCIALES"/>
    <s v="4.5 - Protección social"/>
    <s v="4.5.10 - Asistencia social"/>
    <s v="2.3 - MATERIALES Y SUMINISTROS"/>
    <s v="2.3.5 - CUERO, CAUCHO Y PLÁSTICO"/>
    <s v="N"/>
    <s v="00 - N/A"/>
    <s v="10 - FONDO GENERAL"/>
    <s v="(blank)"/>
    <s v="99 - MULTIPROVINCIAL"/>
    <n v="1510000"/>
    <n v="0"/>
  </r>
  <r>
    <s v="2025"/>
    <x v="0"/>
    <x v="0"/>
    <x v="0"/>
    <x v="0"/>
    <s v="2 - Poder Ejecutivo"/>
    <x v="3"/>
    <x v="18"/>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x v="3"/>
    <x v="18"/>
    <s v="4 - SERVICIOS SOCIALES"/>
    <s v="4.5 - Protección social"/>
    <s v="4.5.10 - Asistencia social"/>
    <s v="2.3 - MATERIALES Y SUMINISTROS"/>
    <s v="2.3.9 - PRODUCTOS Y ÚTILES VARIOS"/>
    <s v="N"/>
    <s v="00 - N/A"/>
    <s v="10 - FONDO GENERAL"/>
    <s v="(blank)"/>
    <s v="99 - MULTIPROVINCIAL"/>
    <n v="4484176"/>
    <n v="0"/>
  </r>
  <r>
    <s v="2025"/>
    <x v="0"/>
    <x v="0"/>
    <x v="0"/>
    <x v="0"/>
    <s v="2 - Poder Ejecutivo"/>
    <x v="3"/>
    <x v="19"/>
    <s v="3 - PROTECCIÓN DEL MEDIO AMBIENTE"/>
    <s v="3.3 - Cambio Climático"/>
    <s v="3.3.02 - Mitigación"/>
    <s v="2.1 - REMUNERACIONES Y CONTRIBUCIONES"/>
    <s v="2.1.1 - REMUNERACIONES"/>
    <s v="N"/>
    <s v="00 - N/A"/>
    <s v="10 - FONDO GENERAL"/>
    <s v="(blank)"/>
    <s v="99 - MULTIPROVINCIAL"/>
    <n v="4290000"/>
    <n v="990000"/>
  </r>
  <r>
    <s v="2025"/>
    <x v="0"/>
    <x v="0"/>
    <x v="0"/>
    <x v="0"/>
    <s v="2 - Poder Ejecutivo"/>
    <x v="3"/>
    <x v="19"/>
    <s v="3 - PROTECCIÓN DEL MEDIO AMBIENTE"/>
    <s v="3.3 - Cambio Climático"/>
    <s v="3.3.02 - Mitigación"/>
    <s v="2.1 - REMUNERACIONES Y CONTRIBUCIONES"/>
    <s v="2.1.2 - SOBRESUELDOS"/>
    <s v="N"/>
    <s v="00 - N/A"/>
    <s v="10 - FONDO GENERAL"/>
    <s v="(blank)"/>
    <s v="99 - MULTIPROVINCIAL"/>
    <n v="660000"/>
    <n v="0"/>
  </r>
  <r>
    <s v="2025"/>
    <x v="0"/>
    <x v="0"/>
    <x v="0"/>
    <x v="0"/>
    <s v="2 - Poder Ejecutivo"/>
    <x v="3"/>
    <x v="19"/>
    <s v="3 - PROTECCIÓN DEL MEDIO AMBIENTE"/>
    <s v="3.3 - Cambio Climático"/>
    <s v="3.3.02 - Mitigación"/>
    <s v="2.1 - REMUNERACIONES Y CONTRIBUCIONES"/>
    <s v="2.1.5 - CONTRIBUCIONES A LA SEGURIDAD SOCIAL"/>
    <s v="N"/>
    <s v="00 - N/A"/>
    <s v="10 - FONDO GENERAL"/>
    <s v="(blank)"/>
    <s v="99 - MULTIPROVINCIAL"/>
    <n v="598543"/>
    <n v="149635.53000000003"/>
  </r>
  <r>
    <s v="2025"/>
    <x v="0"/>
    <x v="0"/>
    <x v="0"/>
    <x v="0"/>
    <s v="2 - Poder Ejecutivo"/>
    <x v="3"/>
    <x v="19"/>
    <s v="3 - PROTECCIÓN DEL MEDIO AMBIENTE"/>
    <s v="3.3 - Cambio Climático"/>
    <s v="3.3.03 - Conocimiento del riesgo de desastres climáticos"/>
    <s v="2.1 - REMUNERACIONES Y CONTRIBUCIONES"/>
    <s v="2.1.1 - REMUNERACIONES"/>
    <s v="N"/>
    <s v="00 - N/A"/>
    <s v="10 - FONDO GENERAL"/>
    <s v="(blank)"/>
    <s v="99 - MULTIPROVINCIAL"/>
    <n v="3510000"/>
    <n v="810000"/>
  </r>
  <r>
    <s v="2025"/>
    <x v="0"/>
    <x v="0"/>
    <x v="0"/>
    <x v="0"/>
    <s v="2 - Poder Ejecutivo"/>
    <x v="3"/>
    <x v="19"/>
    <s v="3 - PROTECCIÓN DEL MEDIO AMBIENTE"/>
    <s v="3.3 - Cambio Climático"/>
    <s v="3.3.03 - Conocimiento del riesgo de desastres climáticos"/>
    <s v="2.1 - REMUNERACIONES Y CONTRIBUCIONES"/>
    <s v="2.1.2 - SOBRESUELDOS"/>
    <s v="N"/>
    <s v="00 - N/A"/>
    <s v="10 - FONDO GENERAL"/>
    <s v="(blank)"/>
    <s v="99 - MULTIPROVINCIAL"/>
    <n v="540000"/>
    <n v="0"/>
  </r>
  <r>
    <s v="2025"/>
    <x v="0"/>
    <x v="0"/>
    <x v="0"/>
    <x v="0"/>
    <s v="2 - Poder Ejecutivo"/>
    <x v="3"/>
    <x v="19"/>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123849"/>
  </r>
  <r>
    <s v="2025"/>
    <x v="0"/>
    <x v="0"/>
    <x v="0"/>
    <x v="0"/>
    <s v="2 - Poder Ejecutivo"/>
    <x v="3"/>
    <x v="19"/>
    <s v="3 - PROTECCIÓN DEL MEDIO AMBIENTE"/>
    <s v="3.3 - Cambio Climático"/>
    <s v="3.3.07 - Otras medidas de adaptación"/>
    <s v="2.1 - REMUNERACIONES Y CONTRIBUCIONES"/>
    <s v="2.1.1 - REMUNERACIONES"/>
    <s v="N"/>
    <s v="00 - N/A"/>
    <s v="10 - FONDO GENERAL"/>
    <s v="(blank)"/>
    <s v="99 - MULTIPROVINCIAL"/>
    <n v="5070000"/>
    <n v="930000"/>
  </r>
  <r>
    <s v="2025"/>
    <x v="0"/>
    <x v="0"/>
    <x v="0"/>
    <x v="0"/>
    <s v="2 - Poder Ejecutivo"/>
    <x v="3"/>
    <x v="19"/>
    <s v="3 - PROTECCIÓN DEL MEDIO AMBIENTE"/>
    <s v="3.3 - Cambio Climático"/>
    <s v="3.3.07 - Otras medidas de adaptación"/>
    <s v="2.1 - REMUNERACIONES Y CONTRIBUCIONES"/>
    <s v="2.1.2 - SOBRESUELDOS"/>
    <s v="N"/>
    <s v="00 - N/A"/>
    <s v="10 - FONDO GENERAL"/>
    <s v="(blank)"/>
    <s v="99 - MULTIPROVINCIAL"/>
    <n v="780000"/>
    <n v="0"/>
  </r>
  <r>
    <s v="2025"/>
    <x v="0"/>
    <x v="0"/>
    <x v="0"/>
    <x v="0"/>
    <s v="2 - Poder Ejecutivo"/>
    <x v="3"/>
    <x v="19"/>
    <s v="3 - PROTECCIÓN DEL MEDIO AMBIENTE"/>
    <s v="3.3 - Cambio Climático"/>
    <s v="3.3.07 - Otras medidas de adaptación"/>
    <s v="2.1 - REMUNERACIONES Y CONTRIBUCIONES"/>
    <s v="2.1.5 - CONTRIBUCIONES A LA SEGURIDAD SOCIAL"/>
    <s v="N"/>
    <s v="00 - N/A"/>
    <s v="10 - FONDO GENERAL"/>
    <s v="(blank)"/>
    <s v="99 - MULTIPROVINCIAL"/>
    <n v="703009"/>
    <n v="139993.04"/>
  </r>
  <r>
    <s v="2025"/>
    <x v="0"/>
    <x v="0"/>
    <x v="0"/>
    <x v="0"/>
    <s v="2 - Poder Ejecutivo"/>
    <x v="3"/>
    <x v="19"/>
    <s v="3 - PROTECCIÓN DEL MEDIO AMBIENTE"/>
    <s v="3.3 - Cambio Climático"/>
    <s v="3.3.99 - Planificación, gestión y supervisión de cambio climático"/>
    <s v="2.1 - REMUNERACIONES Y CONTRIBUCIONES"/>
    <s v="2.1.1 - REMUNERACIONES"/>
    <s v="N"/>
    <s v="00 - N/A"/>
    <s v="10 - FONDO GENERAL"/>
    <s v="(blank)"/>
    <s v="99 - MULTIPROVINCIAL"/>
    <n v="53180733"/>
    <n v="12267497.050000001"/>
  </r>
  <r>
    <s v="2025"/>
    <x v="0"/>
    <x v="0"/>
    <x v="0"/>
    <x v="0"/>
    <s v="2 - Poder Ejecutivo"/>
    <x v="3"/>
    <x v="19"/>
    <s v="3 - PROTECCIÓN DEL MEDIO AMBIENTE"/>
    <s v="3.3 - Cambio Climático"/>
    <s v="3.3.99 - Planificación, gestión y supervisión de cambio climático"/>
    <s v="2.1 - REMUNERACIONES Y CONTRIBUCIONES"/>
    <s v="2.1.2 - SOBRESUELDOS"/>
    <s v="N"/>
    <s v="00 - N/A"/>
    <s v="10 - FONDO GENERAL"/>
    <s v="(blank)"/>
    <s v="99 - MULTIPROVINCIAL"/>
    <n v="8743000"/>
    <n v="103333.33"/>
  </r>
  <r>
    <s v="2025"/>
    <x v="0"/>
    <x v="0"/>
    <x v="0"/>
    <x v="0"/>
    <s v="2 - Poder Ejecutivo"/>
    <x v="3"/>
    <x v="19"/>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1788290.2199999997"/>
  </r>
  <r>
    <s v="2025"/>
    <x v="0"/>
    <x v="0"/>
    <x v="0"/>
    <x v="0"/>
    <s v="2 - Poder Ejecutivo"/>
    <x v="3"/>
    <x v="19"/>
    <s v="3 - PROTECCIÓN DEL MEDIO AMBIENTE"/>
    <s v="3.3 - Cambio Climático"/>
    <s v="3.3.99 - Planificación, gestión y supervisión de cambio climático"/>
    <s v="2.2 - CONTRATACIÓN DE SERVICIOS"/>
    <s v="2.2.1 - SERVICIOS BÁSICOS"/>
    <s v="N"/>
    <s v="00 - N/A"/>
    <s v="10 - FONDO GENERAL"/>
    <s v="(blank)"/>
    <s v="99 - MULTIPROVINCIAL"/>
    <n v="3756000"/>
    <n v="867639.46"/>
  </r>
  <r>
    <s v="2025"/>
    <x v="0"/>
    <x v="0"/>
    <x v="0"/>
    <x v="0"/>
    <s v="2 - Poder Ejecutivo"/>
    <x v="3"/>
    <x v="19"/>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x v="3"/>
    <x v="19"/>
    <s v="3 - PROTECCIÓN DEL MEDIO AMBIENTE"/>
    <s v="3.3 - Cambio Climático"/>
    <s v="3.3.99 - Planificación, gestión y supervisión de cambio climático"/>
    <s v="2.2 - CONTRATACIÓN DE SERVICIOS"/>
    <s v="2.2.3 - VIÁTICOS"/>
    <s v="N"/>
    <s v="00 - N/A"/>
    <s v="10 - FONDO GENERAL"/>
    <s v="(blank)"/>
    <s v="99 - MULTIPROVINCIAL"/>
    <n v="514908"/>
    <n v="494985.16000000003"/>
  </r>
  <r>
    <s v="2025"/>
    <x v="0"/>
    <x v="0"/>
    <x v="0"/>
    <x v="0"/>
    <s v="2 - Poder Ejecutivo"/>
    <x v="3"/>
    <x v="19"/>
    <s v="3 - PROTECCIÓN DEL MEDIO AMBIENTE"/>
    <s v="3.3 - Cambio Climático"/>
    <s v="3.3.99 - Planificación, gestión y supervisión de cambio climático"/>
    <s v="2.2 - CONTRATACIÓN DE SERVICIOS"/>
    <s v="2.2.4 - TRANSPORTE Y ALMACENAJE"/>
    <s v="N"/>
    <s v="00 - N/A"/>
    <s v="10 - FONDO GENERAL"/>
    <s v="(blank)"/>
    <s v="99 - MULTIPROVINCIAL"/>
    <n v="200000"/>
    <n v="192101.45"/>
  </r>
  <r>
    <s v="2025"/>
    <x v="0"/>
    <x v="0"/>
    <x v="0"/>
    <x v="0"/>
    <s v="2 - Poder Ejecutivo"/>
    <x v="3"/>
    <x v="19"/>
    <s v="3 - PROTECCIÓN DEL MEDIO AMBIENTE"/>
    <s v="3.3 - Cambio Climático"/>
    <s v="3.3.99 - Planificación, gestión y supervisión de cambio climático"/>
    <s v="2.2 - CONTRATACIÓN DE SERVICIOS"/>
    <s v="2.2.5 - ALQUILERES Y RENTAS"/>
    <s v="N"/>
    <s v="00 - N/A"/>
    <s v="10 - FONDO GENERAL"/>
    <s v="(blank)"/>
    <s v="99 - MULTIPROVINCIAL"/>
    <n v="13700000"/>
    <n v="0"/>
  </r>
  <r>
    <s v="2025"/>
    <x v="0"/>
    <x v="0"/>
    <x v="0"/>
    <x v="0"/>
    <s v="2 - Poder Ejecutivo"/>
    <x v="3"/>
    <x v="19"/>
    <s v="3 - PROTECCIÓN DEL MEDIO AMBIENTE"/>
    <s v="3.3 - Cambio Climático"/>
    <s v="3.3.99 - Planificación, gestión y supervisión de cambio climático"/>
    <s v="2.2 - CONTRATACIÓN DE SERVICIOS"/>
    <s v="2.2.6 - SEGUROS"/>
    <s v="N"/>
    <s v="00 - N/A"/>
    <s v="10 - FONDO GENERAL"/>
    <s v="(blank)"/>
    <s v="99 - MULTIPROVINCIAL"/>
    <n v="5359736"/>
    <n v="1506619.25"/>
  </r>
  <r>
    <s v="2025"/>
    <x v="0"/>
    <x v="0"/>
    <x v="0"/>
    <x v="0"/>
    <s v="2 - Poder Ejecutivo"/>
    <x v="3"/>
    <x v="19"/>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46342.79"/>
  </r>
  <r>
    <s v="2025"/>
    <x v="0"/>
    <x v="0"/>
    <x v="0"/>
    <x v="0"/>
    <s v="2 - Poder Ejecutivo"/>
    <x v="3"/>
    <x v="19"/>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540000"/>
  </r>
  <r>
    <s v="2025"/>
    <x v="0"/>
    <x v="0"/>
    <x v="0"/>
    <x v="0"/>
    <s v="2 - Poder Ejecutivo"/>
    <x v="3"/>
    <x v="19"/>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0"/>
  </r>
  <r>
    <s v="2025"/>
    <x v="0"/>
    <x v="0"/>
    <x v="0"/>
    <x v="0"/>
    <s v="2 - Poder Ejecutivo"/>
    <x v="3"/>
    <x v="19"/>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1102396.8999999999"/>
  </r>
  <r>
    <s v="2025"/>
    <x v="0"/>
    <x v="0"/>
    <x v="0"/>
    <x v="0"/>
    <s v="2 - Poder Ejecutivo"/>
    <x v="3"/>
    <x v="19"/>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36719.259999999995"/>
  </r>
  <r>
    <s v="2025"/>
    <x v="0"/>
    <x v="0"/>
    <x v="0"/>
    <x v="0"/>
    <s v="2 - Poder Ejecutivo"/>
    <x v="3"/>
    <x v="19"/>
    <s v="3 - PROTECCIÓN DEL MEDIO AMBIENTE"/>
    <s v="3.3 - Cambio Climático"/>
    <s v="3.3.99 - Planificación, gestión y supervisión de cambio climático"/>
    <s v="2.3 - MATERIALES Y SUMINISTROS"/>
    <s v="2.3.2 - TEXTILES Y VESTUARIOS"/>
    <s v="N"/>
    <s v="00 - N/A"/>
    <s v="10 - FONDO GENERAL"/>
    <s v="(blank)"/>
    <s v="99 - MULTIPROVINCIAL"/>
    <n v="200000"/>
    <n v="0"/>
  </r>
  <r>
    <s v="2025"/>
    <x v="0"/>
    <x v="0"/>
    <x v="0"/>
    <x v="0"/>
    <s v="2 - Poder Ejecutivo"/>
    <x v="3"/>
    <x v="19"/>
    <s v="3 - PROTECCIÓN DEL MEDIO AMBIENTE"/>
    <s v="3.3 - Cambio Climático"/>
    <s v="3.3.99 - Planificación, gestión y supervisión de cambio climático"/>
    <s v="2.3 - MATERIALES Y SUMINISTROS"/>
    <s v="2.3.3 - PAPEL, CARTÓN E IMPRESOS"/>
    <s v="N"/>
    <s v="00 - N/A"/>
    <s v="10 - FONDO GENERAL"/>
    <s v="(blank)"/>
    <s v="99 - MULTIPROVINCIAL"/>
    <n v="190200"/>
    <n v="25110.400000000001"/>
  </r>
  <r>
    <s v="2025"/>
    <x v="0"/>
    <x v="0"/>
    <x v="0"/>
    <x v="0"/>
    <s v="2 - Poder Ejecutivo"/>
    <x v="3"/>
    <x v="19"/>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x v="3"/>
    <x v="19"/>
    <s v="3 - PROTECCIÓN DEL MEDIO AMBIENTE"/>
    <s v="3.3 - Cambio Climático"/>
    <s v="3.3.99 - Planificación, gestión y supervisión de cambio climático"/>
    <s v="2.3 - MATERIALES Y SUMINISTROS"/>
    <s v="2.3.5 - CUERO, CAUCHO Y PLÁSTICO"/>
    <s v="N"/>
    <s v="00 - N/A"/>
    <s v="10 - FONDO GENERAL"/>
    <s v="(blank)"/>
    <s v="99 - MULTIPROVINCIAL"/>
    <n v="0"/>
    <n v="29999.99"/>
  </r>
  <r>
    <s v="2025"/>
    <x v="0"/>
    <x v="0"/>
    <x v="0"/>
    <x v="0"/>
    <s v="2 - Poder Ejecutivo"/>
    <x v="3"/>
    <x v="19"/>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0"/>
  </r>
  <r>
    <s v="2025"/>
    <x v="0"/>
    <x v="0"/>
    <x v="0"/>
    <x v="0"/>
    <s v="2 - Poder Ejecutivo"/>
    <x v="3"/>
    <x v="19"/>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52418.51999999999"/>
  </r>
  <r>
    <s v="2025"/>
    <x v="0"/>
    <x v="0"/>
    <x v="0"/>
    <x v="0"/>
    <s v="2 - Poder Ejecutivo"/>
    <x v="3"/>
    <x v="19"/>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x v="3"/>
    <x v="20"/>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61160902.130000003"/>
  </r>
  <r>
    <s v="2025"/>
    <x v="0"/>
    <x v="0"/>
    <x v="0"/>
    <x v="0"/>
    <s v="2 - Poder Ejecutivo"/>
    <x v="3"/>
    <x v="20"/>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1806666.67"/>
  </r>
  <r>
    <s v="2025"/>
    <x v="0"/>
    <x v="0"/>
    <x v="0"/>
    <x v="0"/>
    <s v="2 - Poder Ejecutivo"/>
    <x v="3"/>
    <x v="20"/>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9103560.129999999"/>
  </r>
  <r>
    <s v="2025"/>
    <x v="0"/>
    <x v="0"/>
    <x v="0"/>
    <x v="0"/>
    <s v="2 - Poder Ejecutivo"/>
    <x v="3"/>
    <x v="20"/>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4539364.0899999989"/>
  </r>
  <r>
    <s v="2025"/>
    <x v="0"/>
    <x v="0"/>
    <x v="0"/>
    <x v="0"/>
    <s v="2 - Poder Ejecutivo"/>
    <x v="3"/>
    <x v="20"/>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100210.58"/>
  </r>
  <r>
    <s v="2025"/>
    <x v="0"/>
    <x v="0"/>
    <x v="0"/>
    <x v="0"/>
    <s v="2 - Poder Ejecutivo"/>
    <x v="3"/>
    <x v="20"/>
    <s v="1 - SERVICIOS  GENERALES"/>
    <s v="1.1 - Administración general"/>
    <s v="1.1.02 - Gestión administrativa, financiera, fiscal, económica y planificación"/>
    <s v="2.2 - CONTRATACIÓN DE SERVICIOS"/>
    <s v="2.2.3 - VIÁTICOS"/>
    <s v="N"/>
    <s v="00 - N/A"/>
    <s v="10 - FONDO GENERAL"/>
    <s v="(blank)"/>
    <s v="99 - MULTIPROVINCIAL"/>
    <n v="25352752"/>
    <n v="2498750"/>
  </r>
  <r>
    <s v="2025"/>
    <x v="0"/>
    <x v="0"/>
    <x v="0"/>
    <x v="0"/>
    <s v="2 - Poder Ejecutivo"/>
    <x v="3"/>
    <x v="20"/>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82000"/>
  </r>
  <r>
    <s v="2025"/>
    <x v="0"/>
    <x v="0"/>
    <x v="0"/>
    <x v="0"/>
    <s v="2 - Poder Ejecutivo"/>
    <x v="3"/>
    <x v="20"/>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3086197.8899999992"/>
  </r>
  <r>
    <s v="2025"/>
    <x v="0"/>
    <x v="0"/>
    <x v="0"/>
    <x v="0"/>
    <s v="2 - Poder Ejecutivo"/>
    <x v="3"/>
    <x v="20"/>
    <s v="1 - SERVICIOS  GENERALES"/>
    <s v="1.1 - Administración general"/>
    <s v="1.1.02 - Gestión administrativa, financiera, fiscal, económica y planificación"/>
    <s v="2.2 - CONTRATACIÓN DE SERVICIOS"/>
    <s v="2.2.6 - SEGUROS"/>
    <s v="N"/>
    <s v="00 - N/A"/>
    <s v="10 - FONDO GENERAL"/>
    <s v="(blank)"/>
    <s v="99 - MULTIPROVINCIAL"/>
    <n v="15487056"/>
    <n v="951003.07"/>
  </r>
  <r>
    <s v="2025"/>
    <x v="0"/>
    <x v="0"/>
    <x v="0"/>
    <x v="0"/>
    <s v="2 - Poder Ejecutivo"/>
    <x v="3"/>
    <x v="20"/>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2486248.85"/>
  </r>
  <r>
    <s v="2025"/>
    <x v="0"/>
    <x v="0"/>
    <x v="0"/>
    <x v="0"/>
    <s v="2 - Poder Ejecutivo"/>
    <x v="3"/>
    <x v="20"/>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18841105.02"/>
  </r>
  <r>
    <s v="2025"/>
    <x v="0"/>
    <x v="0"/>
    <x v="0"/>
    <x v="0"/>
    <s v="2 - Poder Ejecutivo"/>
    <x v="3"/>
    <x v="20"/>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3568060.59"/>
  </r>
  <r>
    <s v="2025"/>
    <x v="0"/>
    <x v="0"/>
    <x v="0"/>
    <x v="0"/>
    <s v="2 - Poder Ejecutivo"/>
    <x v="3"/>
    <x v="20"/>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286911.46999999997"/>
  </r>
  <r>
    <s v="2025"/>
    <x v="0"/>
    <x v="0"/>
    <x v="0"/>
    <x v="0"/>
    <s v="2 - Poder Ejecutivo"/>
    <x v="3"/>
    <x v="20"/>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13688"/>
  </r>
  <r>
    <s v="2025"/>
    <x v="0"/>
    <x v="0"/>
    <x v="0"/>
    <x v="0"/>
    <s v="2 - Poder Ejecutivo"/>
    <x v="3"/>
    <x v="20"/>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286854.86"/>
  </r>
  <r>
    <s v="2025"/>
    <x v="0"/>
    <x v="0"/>
    <x v="0"/>
    <x v="0"/>
    <s v="2 - Poder Ejecutivo"/>
    <x v="3"/>
    <x v="20"/>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x v="3"/>
    <x v="20"/>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20165.52"/>
  </r>
  <r>
    <s v="2025"/>
    <x v="0"/>
    <x v="0"/>
    <x v="0"/>
    <x v="0"/>
    <s v="2 - Poder Ejecutivo"/>
    <x v="3"/>
    <x v="20"/>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35236.26"/>
  </r>
  <r>
    <s v="2025"/>
    <x v="0"/>
    <x v="0"/>
    <x v="0"/>
    <x v="0"/>
    <s v="2 - Poder Ejecutivo"/>
    <x v="3"/>
    <x v="20"/>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1502227.55"/>
  </r>
  <r>
    <s v="2025"/>
    <x v="0"/>
    <x v="0"/>
    <x v="0"/>
    <x v="0"/>
    <s v="2 - Poder Ejecutivo"/>
    <x v="3"/>
    <x v="20"/>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761452.07"/>
  </r>
  <r>
    <s v="2025"/>
    <x v="0"/>
    <x v="0"/>
    <x v="0"/>
    <x v="0"/>
    <s v="2 - Poder Ejecutivo"/>
    <x v="3"/>
    <x v="21"/>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25941933.77"/>
  </r>
  <r>
    <s v="2025"/>
    <x v="0"/>
    <x v="0"/>
    <x v="0"/>
    <x v="0"/>
    <s v="2 - Poder Ejecutivo"/>
    <x v="3"/>
    <x v="21"/>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5187485.99"/>
  </r>
  <r>
    <s v="2025"/>
    <x v="0"/>
    <x v="0"/>
    <x v="0"/>
    <x v="0"/>
    <s v="2 - Poder Ejecutivo"/>
    <x v="3"/>
    <x v="21"/>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3834279.8499999996"/>
  </r>
  <r>
    <s v="2025"/>
    <x v="0"/>
    <x v="0"/>
    <x v="0"/>
    <x v="0"/>
    <s v="2 - Poder Ejecutivo"/>
    <x v="3"/>
    <x v="21"/>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2976610.13"/>
  </r>
  <r>
    <s v="2025"/>
    <x v="0"/>
    <x v="0"/>
    <x v="0"/>
    <x v="0"/>
    <s v="2 - Poder Ejecutivo"/>
    <x v="3"/>
    <x v="21"/>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x v="3"/>
    <x v="21"/>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174000"/>
  </r>
  <r>
    <s v="2025"/>
    <x v="0"/>
    <x v="0"/>
    <x v="0"/>
    <x v="0"/>
    <s v="2 - Poder Ejecutivo"/>
    <x v="3"/>
    <x v="21"/>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28000"/>
  </r>
  <r>
    <s v="2025"/>
    <x v="0"/>
    <x v="0"/>
    <x v="0"/>
    <x v="0"/>
    <s v="2 - Poder Ejecutivo"/>
    <x v="3"/>
    <x v="21"/>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1494867.47"/>
  </r>
  <r>
    <s v="2025"/>
    <x v="0"/>
    <x v="0"/>
    <x v="0"/>
    <x v="0"/>
    <s v="2 - Poder Ejecutivo"/>
    <x v="3"/>
    <x v="21"/>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x v="3"/>
    <x v="21"/>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0"/>
  </r>
  <r>
    <s v="2025"/>
    <x v="0"/>
    <x v="0"/>
    <x v="0"/>
    <x v="0"/>
    <s v="2 - Poder Ejecutivo"/>
    <x v="3"/>
    <x v="21"/>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x v="3"/>
    <x v="21"/>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x v="3"/>
    <x v="21"/>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s v="2025"/>
    <x v="0"/>
    <x v="0"/>
    <x v="0"/>
    <x v="0"/>
    <s v="2 - Poder Ejecutivo"/>
    <x v="3"/>
    <x v="21"/>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s v="2025"/>
    <x v="0"/>
    <x v="0"/>
    <x v="0"/>
    <x v="0"/>
    <s v="2 - Poder Ejecutivo"/>
    <x v="3"/>
    <x v="21"/>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x v="3"/>
    <x v="21"/>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s v="2025"/>
    <x v="0"/>
    <x v="0"/>
    <x v="0"/>
    <x v="0"/>
    <s v="2 - Poder Ejecutivo"/>
    <x v="3"/>
    <x v="21"/>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s v="2025"/>
    <x v="0"/>
    <x v="0"/>
    <x v="0"/>
    <x v="0"/>
    <s v="2 - Poder Ejecutivo"/>
    <x v="3"/>
    <x v="21"/>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x v="3"/>
    <x v="21"/>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x v="3"/>
    <x v="21"/>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0"/>
  </r>
  <r>
    <s v="2025"/>
    <x v="0"/>
    <x v="0"/>
    <x v="0"/>
    <x v="0"/>
    <s v="2 - Poder Ejecutivo"/>
    <x v="3"/>
    <x v="21"/>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x v="3"/>
    <x v="21"/>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x v="3"/>
    <x v="21"/>
    <s v="4 - SERVICIOS SOCIALES"/>
    <s v="4.2 - Salud"/>
    <s v="4.2.98 - Investigación y desarrollo relacionados con la salud"/>
    <s v="2.1 - REMUNERACIONES Y CONTRIBUCIONES"/>
    <s v="2.1.1 - REMUNERACIONES"/>
    <s v="N"/>
    <s v="00 - N/A"/>
    <s v="10 - FONDO GENERAL"/>
    <s v="(blank)"/>
    <s v="99 - MULTIPROVINCIAL"/>
    <n v="3090864"/>
    <n v="397110"/>
  </r>
  <r>
    <s v="2025"/>
    <x v="0"/>
    <x v="0"/>
    <x v="0"/>
    <x v="0"/>
    <s v="2 - Poder Ejecutivo"/>
    <x v="3"/>
    <x v="21"/>
    <s v="4 - SERVICIOS SOCIALES"/>
    <s v="4.2 - Salud"/>
    <s v="4.2.98 - Investigación y desarrollo relacionados con la salud"/>
    <s v="2.1 - REMUNERACIONES Y CONTRIBUCIONES"/>
    <s v="2.1.2 - SOBRESUELDOS"/>
    <s v="N"/>
    <s v="00 - N/A"/>
    <s v="10 - FONDO GENERAL"/>
    <s v="(blank)"/>
    <s v="99 - MULTIPROVINCIAL"/>
    <n v="304000"/>
    <n v="0"/>
  </r>
  <r>
    <s v="2025"/>
    <x v="0"/>
    <x v="0"/>
    <x v="0"/>
    <x v="0"/>
    <s v="2 - Poder Ejecutivo"/>
    <x v="3"/>
    <x v="21"/>
    <s v="4 - SERVICIOS SOCIALES"/>
    <s v="4.2 - Salud"/>
    <s v="4.2.98 - Investigación y desarrollo relacionados con la salud"/>
    <s v="2.1 - REMUNERACIONES Y CONTRIBUCIONES"/>
    <s v="2.1.5 - CONTRIBUCIONES A LA SEGURIDAD SOCIAL"/>
    <s v="N"/>
    <s v="00 - N/A"/>
    <s v="10 - FONDO GENERAL"/>
    <s v="(blank)"/>
    <s v="99 - MULTIPROVINCIAL"/>
    <n v="390574"/>
    <n v="60718.109999999993"/>
  </r>
  <r>
    <s v="2025"/>
    <x v="0"/>
    <x v="0"/>
    <x v="0"/>
    <x v="0"/>
    <s v="2 - Poder Ejecutivo"/>
    <x v="3"/>
    <x v="21"/>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x v="3"/>
    <x v="21"/>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x v="3"/>
    <x v="21"/>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x v="3"/>
    <x v="21"/>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x v="3"/>
    <x v="21"/>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x v="3"/>
    <x v="22"/>
    <s v="4 - SERVICIOS SOCIALES"/>
    <s v="4.5 - Protección social"/>
    <s v="4.5.10 - Asistencia social"/>
    <s v="2.1 - REMUNERACIONES Y CONTRIBUCIONES"/>
    <s v="2.1.1 - REMUNERACIONES"/>
    <s v="N"/>
    <s v="00 - N/A"/>
    <s v="10 - FONDO GENERAL"/>
    <s v="(blank)"/>
    <s v="99 - MULTIPROVINCIAL"/>
    <n v="738984473"/>
    <n v="143670494.29999998"/>
  </r>
  <r>
    <s v="2025"/>
    <x v="0"/>
    <x v="0"/>
    <x v="0"/>
    <x v="0"/>
    <s v="2 - Poder Ejecutivo"/>
    <x v="3"/>
    <x v="22"/>
    <s v="4 - SERVICIOS SOCIALES"/>
    <s v="4.5 - Protección social"/>
    <s v="4.5.10 - Asistencia social"/>
    <s v="2.1 - REMUNERACIONES Y CONTRIBUCIONES"/>
    <s v="2.1.2 - SOBRESUELDOS"/>
    <s v="N"/>
    <s v="00 - N/A"/>
    <s v="10 - FONDO GENERAL"/>
    <s v="(blank)"/>
    <s v="99 - MULTIPROVINCIAL"/>
    <n v="134149067"/>
    <n v="7476650"/>
  </r>
  <r>
    <s v="2025"/>
    <x v="0"/>
    <x v="0"/>
    <x v="0"/>
    <x v="0"/>
    <s v="2 - Poder Ejecutivo"/>
    <x v="3"/>
    <x v="22"/>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x v="3"/>
    <x v="22"/>
    <s v="4 - SERVICIOS SOCIALES"/>
    <s v="4.5 - Protección social"/>
    <s v="4.5.10 - Asistencia social"/>
    <s v="2.1 - REMUNERACIONES Y CONTRIBUCIONES"/>
    <s v="2.1.5 - CONTRIBUCIONES A LA SEGURIDAD SOCIAL"/>
    <s v="N"/>
    <s v="00 - N/A"/>
    <s v="10 - FONDO GENERAL"/>
    <s v="(blank)"/>
    <s v="99 - MULTIPROVINCIAL"/>
    <n v="81791596"/>
    <n v="21235762.449999999"/>
  </r>
  <r>
    <s v="2025"/>
    <x v="0"/>
    <x v="0"/>
    <x v="0"/>
    <x v="0"/>
    <s v="2 - Poder Ejecutivo"/>
    <x v="3"/>
    <x v="22"/>
    <s v="4 - SERVICIOS SOCIALES"/>
    <s v="4.5 - Protección social"/>
    <s v="4.5.10 - Asistencia social"/>
    <s v="2.2 - CONTRATACIÓN DE SERVICIOS"/>
    <s v="2.2.1 - SERVICIOS BÁSICOS"/>
    <s v="N"/>
    <s v="00 - N/A"/>
    <s v="10 - FONDO GENERAL"/>
    <s v="(blank)"/>
    <s v="99 - MULTIPROVINCIAL"/>
    <n v="43672000"/>
    <n v="10549130.870000001"/>
  </r>
  <r>
    <s v="2025"/>
    <x v="0"/>
    <x v="0"/>
    <x v="0"/>
    <x v="0"/>
    <s v="2 - Poder Ejecutivo"/>
    <x v="3"/>
    <x v="22"/>
    <s v="4 - SERVICIOS SOCIALES"/>
    <s v="4.5 - Protección social"/>
    <s v="4.5.10 - Asistencia social"/>
    <s v="2.2 - CONTRATACIÓN DE SERVICIOS"/>
    <s v="2.2.2 - PUBLICIDAD, IMPRESIÓN Y ENCUADERNACIÓN"/>
    <s v="N"/>
    <s v="00 - N/A"/>
    <s v="10 - FONDO GENERAL"/>
    <s v="(blank)"/>
    <s v="99 - MULTIPROVINCIAL"/>
    <n v="7000000"/>
    <n v="183384.25"/>
  </r>
  <r>
    <s v="2025"/>
    <x v="0"/>
    <x v="0"/>
    <x v="0"/>
    <x v="0"/>
    <s v="2 - Poder Ejecutivo"/>
    <x v="3"/>
    <x v="22"/>
    <s v="4 - SERVICIOS SOCIALES"/>
    <s v="4.5 - Protección social"/>
    <s v="4.5.10 - Asistencia social"/>
    <s v="2.2 - CONTRATACIÓN DE SERVICIOS"/>
    <s v="2.2.3 - VIÁTICOS"/>
    <s v="N"/>
    <s v="00 - N/A"/>
    <s v="10 - FONDO GENERAL"/>
    <s v="(blank)"/>
    <s v="99 - MULTIPROVINCIAL"/>
    <n v="5000000"/>
    <n v="2715302.99"/>
  </r>
  <r>
    <s v="2025"/>
    <x v="0"/>
    <x v="0"/>
    <x v="0"/>
    <x v="0"/>
    <s v="2 - Poder Ejecutivo"/>
    <x v="3"/>
    <x v="22"/>
    <s v="4 - SERVICIOS SOCIALES"/>
    <s v="4.5 - Protección social"/>
    <s v="4.5.10 - Asistencia social"/>
    <s v="2.2 - CONTRATACIÓN DE SERVICIOS"/>
    <s v="2.2.3 - VIÁTICOS"/>
    <s v="N"/>
    <s v="00 - N/A"/>
    <s v="20 - FONDOS CON DESTINO ESPECÍFICO"/>
    <s v="(blank)"/>
    <s v="99 - MULTIPROVINCIAL"/>
    <n v="50000000"/>
    <n v="2115024.0099999998"/>
  </r>
  <r>
    <s v="2025"/>
    <x v="0"/>
    <x v="0"/>
    <x v="0"/>
    <x v="0"/>
    <s v="2 - Poder Ejecutivo"/>
    <x v="3"/>
    <x v="22"/>
    <s v="4 - SERVICIOS SOCIALES"/>
    <s v="4.5 - Protección social"/>
    <s v="4.5.10 - Asistencia social"/>
    <s v="2.2 - CONTRATACIÓN DE SERVICIOS"/>
    <s v="2.2.4 - TRANSPORTE Y ALMACENAJE"/>
    <s v="N"/>
    <s v="00 - N/A"/>
    <s v="10 - FONDO GENERAL"/>
    <s v="(blank)"/>
    <s v="99 - MULTIPROVINCIAL"/>
    <n v="3000000"/>
    <n v="0"/>
  </r>
  <r>
    <s v="2025"/>
    <x v="0"/>
    <x v="0"/>
    <x v="0"/>
    <x v="0"/>
    <s v="2 - Poder Ejecutivo"/>
    <x v="3"/>
    <x v="22"/>
    <s v="4 - SERVICIOS SOCIALES"/>
    <s v="4.5 - Protección social"/>
    <s v="4.5.10 - Asistencia social"/>
    <s v="2.2 - CONTRATACIÓN DE SERVICIOS"/>
    <s v="2.2.5 - ALQUILERES Y RENTAS"/>
    <s v="N"/>
    <s v="00 - N/A"/>
    <s v="10 - FONDO GENERAL"/>
    <s v="(blank)"/>
    <s v="99 - MULTIPROVINCIAL"/>
    <n v="41000000"/>
    <n v="2614566.67"/>
  </r>
  <r>
    <s v="2025"/>
    <x v="0"/>
    <x v="0"/>
    <x v="0"/>
    <x v="0"/>
    <s v="2 - Poder Ejecutivo"/>
    <x v="3"/>
    <x v="22"/>
    <s v="4 - SERVICIOS SOCIALES"/>
    <s v="4.5 - Protección social"/>
    <s v="4.5.10 - Asistencia social"/>
    <s v="2.2 - CONTRATACIÓN DE SERVICIOS"/>
    <s v="2.2.6 - SEGUROS"/>
    <s v="N"/>
    <s v="00 - N/A"/>
    <s v="10 - FONDO GENERAL"/>
    <s v="(blank)"/>
    <s v="99 - MULTIPROVINCIAL"/>
    <n v="6000000"/>
    <n v="1775906.97"/>
  </r>
  <r>
    <s v="2025"/>
    <x v="0"/>
    <x v="0"/>
    <x v="0"/>
    <x v="0"/>
    <s v="2 - Poder Ejecutivo"/>
    <x v="3"/>
    <x v="22"/>
    <s v="4 - SERVICIOS SOCIALES"/>
    <s v="4.5 - Protección social"/>
    <s v="4.5.10 - Asistencia social"/>
    <s v="2.2 - CONTRATACIÓN DE SERVICIOS"/>
    <s v="2.2.7 - SERVICIOS DE CONSERVACIÓN, REPARACIONES MENORES E INSTALACIONES TEMPORALES"/>
    <s v="N"/>
    <s v="00 - N/A"/>
    <s v="10 - FONDO GENERAL"/>
    <s v="(blank)"/>
    <s v="99 - MULTIPROVINCIAL"/>
    <n v="20599999"/>
    <n v="18000"/>
  </r>
  <r>
    <s v="2025"/>
    <x v="0"/>
    <x v="0"/>
    <x v="0"/>
    <x v="0"/>
    <s v="2 - Poder Ejecutivo"/>
    <x v="3"/>
    <x v="22"/>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x v="3"/>
    <x v="22"/>
    <s v="4 - SERVICIOS SOCIALES"/>
    <s v="4.5 - Protección social"/>
    <s v="4.5.10 - Asistencia social"/>
    <s v="2.2 - CONTRATACIÓN DE SERVICIOS"/>
    <s v="2.2.8 - OTROS SERVICIOS NO INCLUIDOS EN CONCEPTOS ANTERIORES"/>
    <s v="N"/>
    <s v="00 - N/A"/>
    <s v="10 - FONDO GENERAL"/>
    <s v="(blank)"/>
    <s v="99 - MULTIPROVINCIAL"/>
    <n v="19678000"/>
    <n v="197650"/>
  </r>
  <r>
    <s v="2025"/>
    <x v="0"/>
    <x v="0"/>
    <x v="0"/>
    <x v="0"/>
    <s v="2 - Poder Ejecutivo"/>
    <x v="3"/>
    <x v="22"/>
    <s v="4 - SERVICIOS SOCIALES"/>
    <s v="4.5 - Protección social"/>
    <s v="4.5.10 - Asistencia social"/>
    <s v="2.3 - MATERIALES Y SUMINISTROS"/>
    <s v="2.3.1 - ALIMENTOS Y PRODUCTOS AGROFORESTALES"/>
    <s v="N"/>
    <s v="00 - N/A"/>
    <s v="10 - FONDO GENERAL"/>
    <s v="(blank)"/>
    <s v="99 - MULTIPROVINCIAL"/>
    <n v="1423274864"/>
    <n v="39905466.079999998"/>
  </r>
  <r>
    <s v="2025"/>
    <x v="0"/>
    <x v="0"/>
    <x v="0"/>
    <x v="0"/>
    <s v="2 - Poder Ejecutivo"/>
    <x v="3"/>
    <x v="22"/>
    <s v="4 - SERVICIOS SOCIALES"/>
    <s v="4.5 - Protección social"/>
    <s v="4.5.10 - Asistencia social"/>
    <s v="2.3 - MATERIALES Y SUMINISTROS"/>
    <s v="2.3.1 - ALIMENTOS Y PRODUCTOS AGROFORESTALES"/>
    <s v="N"/>
    <s v="00 - N/A"/>
    <s v="20 - FONDOS CON DESTINO ESPECÍFICO"/>
    <s v="(blank)"/>
    <s v="99 - MULTIPROVINCIAL"/>
    <n v="1440000000"/>
    <n v="160903055.69"/>
  </r>
  <r>
    <s v="2025"/>
    <x v="0"/>
    <x v="0"/>
    <x v="0"/>
    <x v="0"/>
    <s v="2 - Poder Ejecutivo"/>
    <x v="3"/>
    <x v="22"/>
    <s v="4 - SERVICIOS SOCIALES"/>
    <s v="4.5 - Protección social"/>
    <s v="4.5.10 - Asistencia social"/>
    <s v="2.3 - MATERIALES Y SUMINISTROS"/>
    <s v="2.3.2 - TEXTILES Y VESTUARIOS"/>
    <s v="N"/>
    <s v="00 - N/A"/>
    <s v="10 - FONDO GENERAL"/>
    <s v="(blank)"/>
    <s v="99 - MULTIPROVINCIAL"/>
    <n v="3650000"/>
    <n v="0"/>
  </r>
  <r>
    <s v="2025"/>
    <x v="0"/>
    <x v="0"/>
    <x v="0"/>
    <x v="0"/>
    <s v="2 - Poder Ejecutivo"/>
    <x v="3"/>
    <x v="22"/>
    <s v="4 - SERVICIOS SOCIALES"/>
    <s v="4.5 - Protección social"/>
    <s v="4.5.10 - Asistencia social"/>
    <s v="2.3 - MATERIALES Y SUMINISTROS"/>
    <s v="2.3.3 - PAPEL, CARTÓN E IMPRESOS"/>
    <s v="N"/>
    <s v="00 - N/A"/>
    <s v="10 - FONDO GENERAL"/>
    <s v="(blank)"/>
    <s v="99 - MULTIPROVINCIAL"/>
    <n v="10500000"/>
    <n v="1159497.5"/>
  </r>
  <r>
    <s v="2025"/>
    <x v="0"/>
    <x v="0"/>
    <x v="0"/>
    <x v="0"/>
    <s v="2 - Poder Ejecutivo"/>
    <x v="3"/>
    <x v="22"/>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x v="3"/>
    <x v="22"/>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x v="3"/>
    <x v="22"/>
    <s v="4 - SERVICIOS SOCIALES"/>
    <s v="4.5 - Protección social"/>
    <s v="4.5.10 - Asistencia social"/>
    <s v="2.3 - MATERIALES Y SUMINISTROS"/>
    <s v="2.3.5 - CUERO, CAUCHO Y PLÁSTICO"/>
    <s v="N"/>
    <s v="00 - N/A"/>
    <s v="10 - FONDO GENERAL"/>
    <s v="(blank)"/>
    <s v="99 - MULTIPROVINCIAL"/>
    <n v="5500000"/>
    <n v="53057.31"/>
  </r>
  <r>
    <s v="2025"/>
    <x v="0"/>
    <x v="0"/>
    <x v="0"/>
    <x v="0"/>
    <s v="2 - Poder Ejecutivo"/>
    <x v="3"/>
    <x v="22"/>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x v="3"/>
    <x v="22"/>
    <s v="4 - SERVICIOS SOCIALES"/>
    <s v="4.5 - Protección social"/>
    <s v="4.5.10 - Asistencia social"/>
    <s v="2.3 - MATERIALES Y SUMINISTROS"/>
    <s v="2.3.6 - PRODUCTOS DE MINERALES, METÁLICOS Y NO METÁLICOS"/>
    <s v="N"/>
    <s v="00 - N/A"/>
    <s v="10 - FONDO GENERAL"/>
    <s v="(blank)"/>
    <s v="99 - MULTIPROVINCIAL"/>
    <n v="8450000"/>
    <n v="284961.09999999998"/>
  </r>
  <r>
    <s v="2025"/>
    <x v="0"/>
    <x v="0"/>
    <x v="0"/>
    <x v="0"/>
    <s v="2 - Poder Ejecutivo"/>
    <x v="3"/>
    <x v="22"/>
    <s v="4 - SERVICIOS SOCIALES"/>
    <s v="4.5 - Protección social"/>
    <s v="4.5.10 - Asistencia social"/>
    <s v="2.3 - MATERIALES Y SUMINISTROS"/>
    <s v="2.3.7 - COMBUSTIBLES, LUBRICANTES, PRODUCTOS QUÍMICOS Y CONEXOS"/>
    <s v="N"/>
    <s v="00 - N/A"/>
    <s v="10 - FONDO GENERAL"/>
    <s v="(blank)"/>
    <s v="99 - MULTIPROVINCIAL"/>
    <n v="115000000"/>
    <n v="13523523.079999998"/>
  </r>
  <r>
    <s v="2025"/>
    <x v="0"/>
    <x v="0"/>
    <x v="0"/>
    <x v="0"/>
    <s v="2 - Poder Ejecutivo"/>
    <x v="3"/>
    <x v="22"/>
    <s v="4 - SERVICIOS SOCIALES"/>
    <s v="4.5 - Protección social"/>
    <s v="4.5.10 - Asistencia social"/>
    <s v="2.3 - MATERIALES Y SUMINISTROS"/>
    <s v="2.3.9 - PRODUCTOS Y ÚTILES VARIOS"/>
    <s v="N"/>
    <s v="00 - N/A"/>
    <s v="10 - FONDO GENERAL"/>
    <s v="(blank)"/>
    <s v="99 - MULTIPROVINCIAL"/>
    <n v="56943065"/>
    <n v="4395572.78"/>
  </r>
  <r>
    <s v="2025"/>
    <x v="0"/>
    <x v="0"/>
    <x v="0"/>
    <x v="0"/>
    <s v="2 - Poder Ejecutivo"/>
    <x v="3"/>
    <x v="22"/>
    <s v="4 - SERVICIOS SOCIALES"/>
    <s v="4.5 - Protección social"/>
    <s v="4.5.10 - Asistencia social"/>
    <s v="2.3 - MATERIALES Y SUMINISTROS"/>
    <s v="2.3.9 - PRODUCTOS Y ÚTILES VARIOS"/>
    <s v="N"/>
    <s v="00 - N/A"/>
    <s v="20 - FONDOS CON DESTINO ESPECÍFICO"/>
    <s v="(blank)"/>
    <s v="99 - MULTIPROVINCIAL"/>
    <n v="200000000"/>
    <n v="0"/>
  </r>
  <r>
    <s v="2025"/>
    <x v="0"/>
    <x v="0"/>
    <x v="0"/>
    <x v="0"/>
    <s v="2 - Poder Ejecutivo"/>
    <x v="3"/>
    <x v="23"/>
    <s v="4 - SERVICIOS SOCIALES"/>
    <s v="4.5 - Protección social"/>
    <s v="4.5.10 - Asistencia social"/>
    <s v="2.1 - REMUNERACIONES Y CONTRIBUCIONES"/>
    <s v="2.1.1 - REMUNERACIONES"/>
    <s v="N"/>
    <s v="00 - N/A"/>
    <s v="10 - FONDO GENERAL"/>
    <s v="(blank)"/>
    <s v="99 - MULTIPROVINCIAL"/>
    <n v="143666630"/>
    <n v="28367450.650000002"/>
  </r>
  <r>
    <s v="2025"/>
    <x v="0"/>
    <x v="0"/>
    <x v="0"/>
    <x v="0"/>
    <s v="2 - Poder Ejecutivo"/>
    <x v="3"/>
    <x v="23"/>
    <s v="4 - SERVICIOS SOCIALES"/>
    <s v="4.5 - Protección social"/>
    <s v="4.5.10 - Asistencia social"/>
    <s v="2.1 - REMUNERACIONES Y CONTRIBUCIONES"/>
    <s v="2.1.2 - SOBRESUELDOS"/>
    <s v="N"/>
    <s v="00 - N/A"/>
    <s v="10 - FONDO GENERAL"/>
    <s v="(blank)"/>
    <s v="99 - MULTIPROVINCIAL"/>
    <n v="18902740"/>
    <n v="2652000"/>
  </r>
  <r>
    <s v="2025"/>
    <x v="0"/>
    <x v="0"/>
    <x v="0"/>
    <x v="0"/>
    <s v="2 - Poder Ejecutivo"/>
    <x v="3"/>
    <x v="23"/>
    <s v="4 - SERVICIOS SOCIALES"/>
    <s v="4.5 - Protección social"/>
    <s v="4.5.10 - Asistencia social"/>
    <s v="2.1 - REMUNERACIONES Y CONTRIBUCIONES"/>
    <s v="2.1.5 - CONTRIBUCIONES A LA SEGURIDAD SOCIAL"/>
    <s v="N"/>
    <s v="00 - N/A"/>
    <s v="10 - FONDO GENERAL"/>
    <s v="(blank)"/>
    <s v="99 - MULTIPROVINCIAL"/>
    <n v="15016874"/>
    <n v="4007104.810000001"/>
  </r>
  <r>
    <s v="2025"/>
    <x v="0"/>
    <x v="0"/>
    <x v="0"/>
    <x v="0"/>
    <s v="2 - Poder Ejecutivo"/>
    <x v="3"/>
    <x v="23"/>
    <s v="4 - SERVICIOS SOCIALES"/>
    <s v="4.5 - Protección social"/>
    <s v="4.5.10 - Asistencia social"/>
    <s v="2.2 - CONTRATACIÓN DE SERVICIOS"/>
    <s v="2.2.1 - SERVICIOS BÁSICOS"/>
    <s v="N"/>
    <s v="00 - N/A"/>
    <s v="10 - FONDO GENERAL"/>
    <s v="(blank)"/>
    <s v="99 - MULTIPROVINCIAL"/>
    <n v="9249340"/>
    <n v="2337905.7399999998"/>
  </r>
  <r>
    <s v="2025"/>
    <x v="0"/>
    <x v="0"/>
    <x v="0"/>
    <x v="0"/>
    <s v="2 - Poder Ejecutivo"/>
    <x v="3"/>
    <x v="23"/>
    <s v="4 - SERVICIOS SOCIALES"/>
    <s v="4.5 - Protección social"/>
    <s v="4.5.10 - Asistencia social"/>
    <s v="2.2 - CONTRATACIÓN DE SERVICIOS"/>
    <s v="2.2.2 - PUBLICIDAD, IMPRESIÓN Y ENCUADERNACIÓN"/>
    <s v="N"/>
    <s v="00 - N/A"/>
    <s v="10 - FONDO GENERAL"/>
    <s v="(blank)"/>
    <s v="99 - MULTIPROVINCIAL"/>
    <n v="3102280"/>
    <n v="359299.98"/>
  </r>
  <r>
    <s v="2025"/>
    <x v="0"/>
    <x v="0"/>
    <x v="0"/>
    <x v="0"/>
    <s v="2 - Poder Ejecutivo"/>
    <x v="3"/>
    <x v="23"/>
    <s v="4 - SERVICIOS SOCIALES"/>
    <s v="4.5 - Protección social"/>
    <s v="4.5.10 - Asistencia social"/>
    <s v="2.2 - CONTRATACIÓN DE SERVICIOS"/>
    <s v="2.2.3 - VIÁTICOS"/>
    <s v="N"/>
    <s v="00 - N/A"/>
    <s v="10 - FONDO GENERAL"/>
    <s v="(blank)"/>
    <s v="99 - MULTIPROVINCIAL"/>
    <n v="3000000"/>
    <n v="571982.5"/>
  </r>
  <r>
    <s v="2025"/>
    <x v="0"/>
    <x v="0"/>
    <x v="0"/>
    <x v="0"/>
    <s v="2 - Poder Ejecutivo"/>
    <x v="3"/>
    <x v="23"/>
    <s v="4 - SERVICIOS SOCIALES"/>
    <s v="4.5 - Protección social"/>
    <s v="4.5.10 - Asistencia social"/>
    <s v="2.2 - CONTRATACIÓN DE SERVICIOS"/>
    <s v="2.2.4 - TRANSPORTE Y ALMACENAJE"/>
    <s v="N"/>
    <s v="00 - N/A"/>
    <s v="10 - FONDO GENERAL"/>
    <s v="(blank)"/>
    <s v="99 - MULTIPROVINCIAL"/>
    <n v="93800"/>
    <n v="0"/>
  </r>
  <r>
    <s v="2025"/>
    <x v="0"/>
    <x v="0"/>
    <x v="0"/>
    <x v="0"/>
    <s v="2 - Poder Ejecutivo"/>
    <x v="3"/>
    <x v="23"/>
    <s v="4 - SERVICIOS SOCIALES"/>
    <s v="4.5 - Protección social"/>
    <s v="4.5.10 - Asistencia social"/>
    <s v="2.2 - CONTRATACIÓN DE SERVICIOS"/>
    <s v="2.2.5 - ALQUILERES Y RENTAS"/>
    <s v="N"/>
    <s v="00 - N/A"/>
    <s v="10 - FONDO GENERAL"/>
    <s v="(blank)"/>
    <s v="99 - MULTIPROVINCIAL"/>
    <n v="6330000"/>
    <n v="365711.1"/>
  </r>
  <r>
    <s v="2025"/>
    <x v="0"/>
    <x v="0"/>
    <x v="0"/>
    <x v="0"/>
    <s v="2 - Poder Ejecutivo"/>
    <x v="3"/>
    <x v="23"/>
    <s v="4 - SERVICIOS SOCIALES"/>
    <s v="4.5 - Protección social"/>
    <s v="4.5.10 - Asistencia social"/>
    <s v="2.2 - CONTRATACIÓN DE SERVICIOS"/>
    <s v="2.2.6 - SEGUROS"/>
    <s v="N"/>
    <s v="00 - N/A"/>
    <s v="10 - FONDO GENERAL"/>
    <s v="(blank)"/>
    <s v="99 - MULTIPROVINCIAL"/>
    <n v="1804000"/>
    <n v="535440.12"/>
  </r>
  <r>
    <s v="2025"/>
    <x v="0"/>
    <x v="0"/>
    <x v="0"/>
    <x v="0"/>
    <s v="2 - Poder Ejecutivo"/>
    <x v="3"/>
    <x v="23"/>
    <s v="4 - SERVICIOS SOCIALES"/>
    <s v="4.5 - Protección social"/>
    <s v="4.5.10 - Asistencia social"/>
    <s v="2.2 - CONTRATACIÓN DE SERVICIOS"/>
    <s v="2.2.7 - SERVICIOS DE CONSERVACIÓN, REPARACIONES MENORES E INSTALACIONES TEMPORALES"/>
    <s v="N"/>
    <s v="00 - N/A"/>
    <s v="10 - FONDO GENERAL"/>
    <s v="(blank)"/>
    <s v="99 - MULTIPROVINCIAL"/>
    <n v="1680000"/>
    <n v="0"/>
  </r>
  <r>
    <s v="2025"/>
    <x v="0"/>
    <x v="0"/>
    <x v="0"/>
    <x v="0"/>
    <s v="2 - Poder Ejecutivo"/>
    <x v="3"/>
    <x v="23"/>
    <s v="4 - SERVICIOS SOCIALES"/>
    <s v="4.5 - Protección social"/>
    <s v="4.5.10 - Asistencia social"/>
    <s v="2.2 - CONTRATACIÓN DE SERVICIOS"/>
    <s v="2.2.8 - OTROS SERVICIOS NO INCLUIDOS EN CONCEPTOS ANTERIORES"/>
    <s v="N"/>
    <s v="00 - N/A"/>
    <s v="10 - FONDO GENERAL"/>
    <s v="(blank)"/>
    <s v="99 - MULTIPROVINCIAL"/>
    <n v="3426995"/>
    <n v="180000"/>
  </r>
  <r>
    <s v="2025"/>
    <x v="0"/>
    <x v="0"/>
    <x v="0"/>
    <x v="0"/>
    <s v="2 - Poder Ejecutivo"/>
    <x v="3"/>
    <x v="23"/>
    <s v="4 - SERVICIOS SOCIALES"/>
    <s v="4.5 - Protección social"/>
    <s v="4.5.10 - Asistencia social"/>
    <s v="2.2 - CONTRATACIÓN DE SERVICIOS"/>
    <s v="2.2.9 - OTRAS CONTRATACIONES DE SERVICIOS"/>
    <s v="N"/>
    <s v="00 - N/A"/>
    <s v="10 - FONDO GENERAL"/>
    <s v="(blank)"/>
    <s v="99 - MULTIPROVINCIAL"/>
    <n v="1511793"/>
    <n v="512161.89"/>
  </r>
  <r>
    <s v="2025"/>
    <x v="0"/>
    <x v="0"/>
    <x v="0"/>
    <x v="0"/>
    <s v="2 - Poder Ejecutivo"/>
    <x v="3"/>
    <x v="23"/>
    <s v="4 - SERVICIOS SOCIALES"/>
    <s v="4.5 - Protección social"/>
    <s v="4.5.10 - Asistencia social"/>
    <s v="2.3 - MATERIALES Y SUMINISTROS"/>
    <s v="2.3.1 - ALIMENTOS Y PRODUCTOS AGROFORESTALES"/>
    <s v="N"/>
    <s v="00 - N/A"/>
    <s v="10 - FONDO GENERAL"/>
    <s v="(blank)"/>
    <s v="99 - MULTIPROVINCIAL"/>
    <n v="2625000"/>
    <n v="458342.55"/>
  </r>
  <r>
    <s v="2025"/>
    <x v="0"/>
    <x v="0"/>
    <x v="0"/>
    <x v="0"/>
    <s v="2 - Poder Ejecutivo"/>
    <x v="3"/>
    <x v="23"/>
    <s v="4 - SERVICIOS SOCIALES"/>
    <s v="4.5 - Protección social"/>
    <s v="4.5.10 - Asistencia social"/>
    <s v="2.3 - MATERIALES Y SUMINISTROS"/>
    <s v="2.3.2 - TEXTILES Y VESTUARIOS"/>
    <s v="N"/>
    <s v="00 - N/A"/>
    <s v="10 - FONDO GENERAL"/>
    <s v="(blank)"/>
    <s v="99 - MULTIPROVINCIAL"/>
    <n v="1205000"/>
    <n v="0"/>
  </r>
  <r>
    <s v="2025"/>
    <x v="0"/>
    <x v="0"/>
    <x v="0"/>
    <x v="0"/>
    <s v="2 - Poder Ejecutivo"/>
    <x v="3"/>
    <x v="23"/>
    <s v="4 - SERVICIOS SOCIALES"/>
    <s v="4.5 - Protección social"/>
    <s v="4.5.10 - Asistencia social"/>
    <s v="2.3 - MATERIALES Y SUMINISTROS"/>
    <s v="2.3.3 - PAPEL, CARTÓN E IMPRESOS"/>
    <s v="N"/>
    <s v="00 - N/A"/>
    <s v="10 - FONDO GENERAL"/>
    <s v="(blank)"/>
    <s v="99 - MULTIPROVINCIAL"/>
    <n v="880000"/>
    <n v="0"/>
  </r>
  <r>
    <s v="2025"/>
    <x v="0"/>
    <x v="0"/>
    <x v="0"/>
    <x v="0"/>
    <s v="2 - Poder Ejecutivo"/>
    <x v="3"/>
    <x v="23"/>
    <s v="4 - SERVICIOS SOCIALES"/>
    <s v="4.5 - Protección social"/>
    <s v="4.5.10 - Asistencia social"/>
    <s v="2.3 - MATERIALES Y SUMINISTROS"/>
    <s v="2.3.4 - PRODUCTOS FARMACÉUTICOS"/>
    <s v="N"/>
    <s v="00 - N/A"/>
    <s v="10 - FONDO GENERAL"/>
    <s v="(blank)"/>
    <s v="99 - MULTIPROVINCIAL"/>
    <n v="2050000"/>
    <n v="105000.29"/>
  </r>
  <r>
    <s v="2025"/>
    <x v="0"/>
    <x v="0"/>
    <x v="0"/>
    <x v="0"/>
    <s v="2 - Poder Ejecutivo"/>
    <x v="3"/>
    <x v="23"/>
    <s v="4 - SERVICIOS SOCIALES"/>
    <s v="4.5 - Protección social"/>
    <s v="4.5.10 - Asistencia social"/>
    <s v="2.3 - MATERIALES Y SUMINISTROS"/>
    <s v="2.3.5 - CUERO, CAUCHO Y PLÁSTICO"/>
    <s v="N"/>
    <s v="00 - N/A"/>
    <s v="10 - FONDO GENERAL"/>
    <s v="(blank)"/>
    <s v="99 - MULTIPROVINCIAL"/>
    <n v="950000"/>
    <n v="0"/>
  </r>
  <r>
    <s v="2025"/>
    <x v="0"/>
    <x v="0"/>
    <x v="0"/>
    <x v="0"/>
    <s v="2 - Poder Ejecutivo"/>
    <x v="3"/>
    <x v="23"/>
    <s v="4 - SERVICIOS SOCIALES"/>
    <s v="4.5 - Protección social"/>
    <s v="4.5.10 - Asistencia social"/>
    <s v="2.3 - MATERIALES Y SUMINISTROS"/>
    <s v="2.3.6 - PRODUCTOS DE MINERALES, METÁLICOS Y NO METÁLICOS"/>
    <s v="N"/>
    <s v="00 - N/A"/>
    <s v="10 - FONDO GENERAL"/>
    <s v="(blank)"/>
    <s v="99 - MULTIPROVINCIAL"/>
    <n v="2450928"/>
    <n v="0"/>
  </r>
  <r>
    <s v="2025"/>
    <x v="0"/>
    <x v="0"/>
    <x v="0"/>
    <x v="0"/>
    <s v="2 - Poder Ejecutivo"/>
    <x v="3"/>
    <x v="23"/>
    <s v="4 - SERVICIOS SOCIALES"/>
    <s v="4.5 - Protección social"/>
    <s v="4.5.10 - Asistencia social"/>
    <s v="2.3 - MATERIALES Y SUMINISTROS"/>
    <s v="2.3.7 - COMBUSTIBLES, LUBRICANTES, PRODUCTOS QUÍMICOS Y CONEXOS"/>
    <s v="N"/>
    <s v="00 - N/A"/>
    <s v="10 - FONDO GENERAL"/>
    <s v="(blank)"/>
    <s v="99 - MULTIPROVINCIAL"/>
    <n v="14172784"/>
    <n v="3684131.8600000003"/>
  </r>
  <r>
    <s v="2025"/>
    <x v="0"/>
    <x v="0"/>
    <x v="0"/>
    <x v="0"/>
    <s v="2 - Poder Ejecutivo"/>
    <x v="3"/>
    <x v="23"/>
    <s v="4 - SERVICIOS SOCIALES"/>
    <s v="4.5 - Protección social"/>
    <s v="4.5.10 - Asistencia social"/>
    <s v="2.3 - MATERIALES Y SUMINISTROS"/>
    <s v="2.3.9 - PRODUCTOS Y ÚTILES VARIOS"/>
    <s v="N"/>
    <s v="00 - N/A"/>
    <s v="10 - FONDO GENERAL"/>
    <s v="(blank)"/>
    <s v="99 - MULTIPROVINCIAL"/>
    <n v="4544660"/>
    <n v="1522396.6600000001"/>
  </r>
  <r>
    <s v="2025"/>
    <x v="0"/>
    <x v="0"/>
    <x v="0"/>
    <x v="0"/>
    <s v="2 - Poder Ejecutivo"/>
    <x v="3"/>
    <x v="24"/>
    <s v="4 - SERVICIOS SOCIALES"/>
    <s v="4.5 - Protección social"/>
    <s v="4.5.10 - Asistencia social"/>
    <s v="2.1 - REMUNERACIONES Y CONTRIBUCIONES"/>
    <s v="2.1.1 - REMUNERACIONES"/>
    <s v="N"/>
    <s v="00 - N/A"/>
    <s v="10 - FONDO GENERAL"/>
    <s v="(blank)"/>
    <s v="99 - MULTIPROVINCIAL"/>
    <n v="132728433"/>
    <n v="30152997.739999995"/>
  </r>
  <r>
    <s v="2025"/>
    <x v="0"/>
    <x v="0"/>
    <x v="0"/>
    <x v="0"/>
    <s v="2 - Poder Ejecutivo"/>
    <x v="3"/>
    <x v="24"/>
    <s v="4 - SERVICIOS SOCIALES"/>
    <s v="4.5 - Protección social"/>
    <s v="4.5.10 - Asistencia social"/>
    <s v="2.1 - REMUNERACIONES Y CONTRIBUCIONES"/>
    <s v="2.1.2 - SOBRESUELDOS"/>
    <s v="N"/>
    <s v="00 - N/A"/>
    <s v="10 - FONDO GENERAL"/>
    <s v="(blank)"/>
    <s v="99 - MULTIPROVINCIAL"/>
    <n v="23429564"/>
    <n v="626205"/>
  </r>
  <r>
    <s v="2025"/>
    <x v="0"/>
    <x v="0"/>
    <x v="0"/>
    <x v="0"/>
    <s v="2 - Poder Ejecutivo"/>
    <x v="3"/>
    <x v="24"/>
    <s v="4 - SERVICIOS SOCIALES"/>
    <s v="4.5 - Protección social"/>
    <s v="4.5.10 - Asistencia social"/>
    <s v="2.1 - REMUNERACIONES Y CONTRIBUCIONES"/>
    <s v="2.1.5 - CONTRIBUCIONES A LA SEGURIDAD SOCIAL"/>
    <s v="N"/>
    <s v="00 - N/A"/>
    <s v="10 - FONDO GENERAL"/>
    <s v="(blank)"/>
    <s v="99 - MULTIPROVINCIAL"/>
    <n v="18355416"/>
    <n v="4513849.0999999996"/>
  </r>
  <r>
    <s v="2025"/>
    <x v="0"/>
    <x v="0"/>
    <x v="0"/>
    <x v="0"/>
    <s v="2 - Poder Ejecutivo"/>
    <x v="3"/>
    <x v="24"/>
    <s v="4 - SERVICIOS SOCIALES"/>
    <s v="4.5 - Protección social"/>
    <s v="4.5.10 - Asistencia social"/>
    <s v="2.2 - CONTRATACIÓN DE SERVICIOS"/>
    <s v="2.2.1 - SERVICIOS BÁSICOS"/>
    <s v="N"/>
    <s v="00 - N/A"/>
    <s v="10 - FONDO GENERAL"/>
    <s v="(blank)"/>
    <s v="99 - MULTIPROVINCIAL"/>
    <n v="8846928"/>
    <n v="2193843.4300000002"/>
  </r>
  <r>
    <s v="2025"/>
    <x v="0"/>
    <x v="0"/>
    <x v="0"/>
    <x v="0"/>
    <s v="2 - Poder Ejecutivo"/>
    <x v="3"/>
    <x v="24"/>
    <s v="4 - SERVICIOS SOCIALES"/>
    <s v="4.5 - Protección social"/>
    <s v="4.5.10 - Asistencia social"/>
    <s v="2.2 - CONTRATACIÓN DE SERVICIOS"/>
    <s v="2.2.3 - VIÁTICOS"/>
    <s v="N"/>
    <s v="00 - N/A"/>
    <s v="10 - FONDO GENERAL"/>
    <s v="(blank)"/>
    <s v="99 - MULTIPROVINCIAL"/>
    <n v="3600000"/>
    <n v="605250"/>
  </r>
  <r>
    <s v="2025"/>
    <x v="0"/>
    <x v="0"/>
    <x v="0"/>
    <x v="0"/>
    <s v="2 - Poder Ejecutivo"/>
    <x v="3"/>
    <x v="24"/>
    <s v="4 - SERVICIOS SOCIALES"/>
    <s v="4.5 - Protección social"/>
    <s v="4.5.10 - Asistencia social"/>
    <s v="2.2 - CONTRATACIÓN DE SERVICIOS"/>
    <s v="2.2.5 - ALQUILERES Y RENTAS"/>
    <s v="N"/>
    <s v="00 - N/A"/>
    <s v="10 - FONDO GENERAL"/>
    <s v="(blank)"/>
    <s v="99 - MULTIPROVINCIAL"/>
    <n v="5335028"/>
    <n v="1023798.3300000001"/>
  </r>
  <r>
    <s v="2025"/>
    <x v="0"/>
    <x v="0"/>
    <x v="0"/>
    <x v="0"/>
    <s v="2 - Poder Ejecutivo"/>
    <x v="3"/>
    <x v="24"/>
    <s v="4 - SERVICIOS SOCIALES"/>
    <s v="4.5 - Protección social"/>
    <s v="4.5.10 - Asistencia social"/>
    <s v="2.2 - CONTRATACIÓN DE SERVICIOS"/>
    <s v="2.2.6 - SEGUROS"/>
    <s v="N"/>
    <s v="00 - N/A"/>
    <s v="10 - FONDO GENERAL"/>
    <s v="(blank)"/>
    <s v="99 - MULTIPROVINCIAL"/>
    <n v="2900000"/>
    <n v="650000"/>
  </r>
  <r>
    <s v="2025"/>
    <x v="0"/>
    <x v="0"/>
    <x v="0"/>
    <x v="0"/>
    <s v="2 - Poder Ejecutivo"/>
    <x v="3"/>
    <x v="24"/>
    <s v="4 - SERVICIOS SOCIALES"/>
    <s v="4.5 - Protección social"/>
    <s v="4.5.10 - Asistencia social"/>
    <s v="2.2 - CONTRATACIÓN DE SERVICIOS"/>
    <s v="2.2.7 - SERVICIOS DE CONSERVACIÓN, REPARACIONES MENORES E INSTALACIONES TEMPORALES"/>
    <s v="N"/>
    <s v="00 - N/A"/>
    <s v="10 - FONDO GENERAL"/>
    <s v="(blank)"/>
    <s v="99 - MULTIPROVINCIAL"/>
    <n v="4300000"/>
    <n v="1776320"/>
  </r>
  <r>
    <s v="2025"/>
    <x v="0"/>
    <x v="0"/>
    <x v="0"/>
    <x v="0"/>
    <s v="2 - Poder Ejecutivo"/>
    <x v="3"/>
    <x v="24"/>
    <s v="4 - SERVICIOS SOCIALES"/>
    <s v="4.5 - Protección social"/>
    <s v="4.5.10 - Asistencia social"/>
    <s v="2.2 - CONTRATACIÓN DE SERVICIOS"/>
    <s v="2.2.8 - OTROS SERVICIOS NO INCLUIDOS EN CONCEPTOS ANTERIORES"/>
    <s v="N"/>
    <s v="00 - N/A"/>
    <s v="10 - FONDO GENERAL"/>
    <s v="(blank)"/>
    <s v="99 - MULTIPROVINCIAL"/>
    <n v="180000"/>
    <n v="23128"/>
  </r>
  <r>
    <s v="2025"/>
    <x v="0"/>
    <x v="0"/>
    <x v="0"/>
    <x v="0"/>
    <s v="2 - Poder Ejecutivo"/>
    <x v="3"/>
    <x v="24"/>
    <s v="4 - SERVICIOS SOCIALES"/>
    <s v="4.5 - Protección social"/>
    <s v="4.5.10 - Asistencia social"/>
    <s v="2.2 - CONTRATACIÓN DE SERVICIOS"/>
    <s v="2.2.9 - OTRAS CONTRATACIONES DE SERVICIOS"/>
    <s v="N"/>
    <s v="00 - N/A"/>
    <s v="10 - FONDO GENERAL"/>
    <s v="(blank)"/>
    <s v="99 - MULTIPROVINCIAL"/>
    <n v="999600"/>
    <n v="201319.27000000002"/>
  </r>
  <r>
    <s v="2025"/>
    <x v="0"/>
    <x v="0"/>
    <x v="0"/>
    <x v="0"/>
    <s v="2 - Poder Ejecutivo"/>
    <x v="3"/>
    <x v="24"/>
    <s v="4 - SERVICIOS SOCIALES"/>
    <s v="4.5 - Protección social"/>
    <s v="4.5.10 - Asistencia social"/>
    <s v="2.3 - MATERIALES Y SUMINISTROS"/>
    <s v="2.3.1 - ALIMENTOS Y PRODUCTOS AGROFORESTALES"/>
    <s v="N"/>
    <s v="00 - N/A"/>
    <s v="10 - FONDO GENERAL"/>
    <s v="(blank)"/>
    <s v="99 - MULTIPROVINCIAL"/>
    <n v="1425400"/>
    <n v="388035.14"/>
  </r>
  <r>
    <s v="2025"/>
    <x v="0"/>
    <x v="0"/>
    <x v="0"/>
    <x v="0"/>
    <s v="2 - Poder Ejecutivo"/>
    <x v="3"/>
    <x v="24"/>
    <s v="4 - SERVICIOS SOCIALES"/>
    <s v="4.5 - Protección social"/>
    <s v="4.5.10 - Asistencia social"/>
    <s v="2.3 - MATERIALES Y SUMINISTROS"/>
    <s v="2.3.2 - TEXTILES Y VESTUARIOS"/>
    <s v="N"/>
    <s v="00 - N/A"/>
    <s v="10 - FONDO GENERAL"/>
    <s v="(blank)"/>
    <s v="99 - MULTIPROVINCIAL"/>
    <n v="499800"/>
    <n v="199833"/>
  </r>
  <r>
    <s v="2025"/>
    <x v="0"/>
    <x v="0"/>
    <x v="0"/>
    <x v="0"/>
    <s v="2 - Poder Ejecutivo"/>
    <x v="3"/>
    <x v="24"/>
    <s v="4 - SERVICIOS SOCIALES"/>
    <s v="4.5 - Protección social"/>
    <s v="4.5.10 - Asistencia social"/>
    <s v="2.3 - MATERIALES Y SUMINISTROS"/>
    <s v="2.3.3 - PAPEL, CARTÓN E IMPRESOS"/>
    <s v="N"/>
    <s v="00 - N/A"/>
    <s v="10 - FONDO GENERAL"/>
    <s v="(blank)"/>
    <s v="99 - MULTIPROVINCIAL"/>
    <n v="305250"/>
    <n v="78883"/>
  </r>
  <r>
    <s v="2025"/>
    <x v="0"/>
    <x v="0"/>
    <x v="0"/>
    <x v="0"/>
    <s v="2 - Poder Ejecutivo"/>
    <x v="3"/>
    <x v="24"/>
    <s v="4 - SERVICIOS SOCIALES"/>
    <s v="4.5 - Protección social"/>
    <s v="4.5.10 - Asistencia social"/>
    <s v="2.3 - MATERIALES Y SUMINISTROS"/>
    <s v="2.3.5 - CUERO, CAUCHO Y PLÁSTICO"/>
    <s v="N"/>
    <s v="00 - N/A"/>
    <s v="10 - FONDO GENERAL"/>
    <s v="(blank)"/>
    <s v="99 - MULTIPROVINCIAL"/>
    <n v="1599340"/>
    <n v="899986"/>
  </r>
  <r>
    <s v="2025"/>
    <x v="0"/>
    <x v="0"/>
    <x v="0"/>
    <x v="0"/>
    <s v="2 - Poder Ejecutivo"/>
    <x v="3"/>
    <x v="24"/>
    <s v="4 - SERVICIOS SOCIALES"/>
    <s v="4.5 - Protección social"/>
    <s v="4.5.10 - Asistencia social"/>
    <s v="2.3 - MATERIALES Y SUMINISTROS"/>
    <s v="2.3.6 - PRODUCTOS DE MINERALES, METÁLICOS Y NO METÁLICOS"/>
    <s v="N"/>
    <s v="00 - N/A"/>
    <s v="10 - FONDO GENERAL"/>
    <s v="(blank)"/>
    <s v="99 - MULTIPROVINCIAL"/>
    <n v="1386000"/>
    <n v="10838.3"/>
  </r>
  <r>
    <s v="2025"/>
    <x v="0"/>
    <x v="0"/>
    <x v="0"/>
    <x v="0"/>
    <s v="2 - Poder Ejecutivo"/>
    <x v="3"/>
    <x v="24"/>
    <s v="4 - SERVICIOS SOCIALES"/>
    <s v="4.5 - Protección social"/>
    <s v="4.5.10 - Asistencia social"/>
    <s v="2.3 - MATERIALES Y SUMINISTROS"/>
    <s v="2.3.7 - COMBUSTIBLES, LUBRICANTES, PRODUCTOS QUÍMICOS Y CONEXOS"/>
    <s v="N"/>
    <s v="00 - N/A"/>
    <s v="10 - FONDO GENERAL"/>
    <s v="(blank)"/>
    <s v="99 - MULTIPROVINCIAL"/>
    <n v="16970000"/>
    <n v="597577.88"/>
  </r>
  <r>
    <s v="2025"/>
    <x v="0"/>
    <x v="0"/>
    <x v="0"/>
    <x v="0"/>
    <s v="2 - Poder Ejecutivo"/>
    <x v="3"/>
    <x v="24"/>
    <s v="4 - SERVICIOS SOCIALES"/>
    <s v="4.5 - Protección social"/>
    <s v="4.5.10 - Asistencia social"/>
    <s v="2.3 - MATERIALES Y SUMINISTROS"/>
    <s v="2.3.9 - PRODUCTOS Y ÚTILES VARIOS"/>
    <s v="N"/>
    <s v="00 - N/A"/>
    <s v="10 - FONDO GENERAL"/>
    <s v="(blank)"/>
    <s v="99 - MULTIPROVINCIAL"/>
    <n v="1585000"/>
    <n v="445045.36"/>
  </r>
  <r>
    <s v="2025"/>
    <x v="0"/>
    <x v="0"/>
    <x v="0"/>
    <x v="0"/>
    <s v="2 - Poder Ejecutivo"/>
    <x v="3"/>
    <x v="25"/>
    <s v="4 - SERVICIOS SOCIALES"/>
    <s v="4.3 - Actividades deportivas, recreativas, culturales y religiosas"/>
    <s v="4.3.03 - Servicios culturales"/>
    <s v="2.1 - REMUNERACIONES Y CONTRIBUCIONES"/>
    <s v="2.1.1 - REMUNERACIONES"/>
    <s v="N"/>
    <s v="00 - N/A"/>
    <s v="10 - FONDO GENERAL"/>
    <s v="(blank)"/>
    <s v="99 - MULTIPROVINCIAL"/>
    <n v="17551600"/>
    <n v="4082454.08"/>
  </r>
  <r>
    <s v="2025"/>
    <x v="0"/>
    <x v="0"/>
    <x v="0"/>
    <x v="0"/>
    <s v="2 - Poder Ejecutivo"/>
    <x v="3"/>
    <x v="25"/>
    <s v="4 - SERVICIOS SOCIALES"/>
    <s v="4.3 - Actividades deportivas, recreativas, culturales y religiosas"/>
    <s v="4.3.03 - Servicios culturales"/>
    <s v="2.1 - REMUNERACIONES Y CONTRIBUCIONES"/>
    <s v="2.1.2 - SOBRESUELDOS"/>
    <s v="N"/>
    <s v="00 - N/A"/>
    <s v="10 - FONDO GENERAL"/>
    <s v="(blank)"/>
    <s v="99 - MULTIPROVINCIAL"/>
    <n v="3817956"/>
    <n v="384505.22"/>
  </r>
  <r>
    <s v="2025"/>
    <x v="0"/>
    <x v="0"/>
    <x v="0"/>
    <x v="0"/>
    <s v="2 - Poder Ejecutivo"/>
    <x v="3"/>
    <x v="25"/>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487527.83999999997"/>
  </r>
  <r>
    <s v="2025"/>
    <x v="0"/>
    <x v="0"/>
    <x v="0"/>
    <x v="0"/>
    <s v="2 - Poder Ejecutivo"/>
    <x v="3"/>
    <x v="25"/>
    <s v="4 - SERVICIOS SOCIALES"/>
    <s v="4.3 - Actividades deportivas, recreativas, culturales y religiosas"/>
    <s v="4.3.03 - Servicios culturales"/>
    <s v="2.2 - CONTRATACIÓN DE SERVICIOS"/>
    <s v="2.2.1 - SERVICIOS BÁSICOS"/>
    <s v="N"/>
    <s v="00 - N/A"/>
    <s v="10 - FONDO GENERAL"/>
    <s v="(blank)"/>
    <s v="99 - MULTIPROVINCIAL"/>
    <n v="1321400"/>
    <n v="413922.7"/>
  </r>
  <r>
    <s v="2025"/>
    <x v="0"/>
    <x v="0"/>
    <x v="0"/>
    <x v="0"/>
    <s v="2 - Poder Ejecutivo"/>
    <x v="3"/>
    <x v="25"/>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4368107.8599999994"/>
  </r>
  <r>
    <s v="2025"/>
    <x v="0"/>
    <x v="0"/>
    <x v="0"/>
    <x v="0"/>
    <s v="2 - Poder Ejecutivo"/>
    <x v="3"/>
    <x v="25"/>
    <s v="4 - SERVICIOS SOCIALES"/>
    <s v="4.3 - Actividades deportivas, recreativas, culturales y religiosas"/>
    <s v="4.3.03 - Servicios culturales"/>
    <s v="2.2 - CONTRATACIÓN DE SERVICIOS"/>
    <s v="2.2.3 - VIÁTICOS"/>
    <s v="N"/>
    <s v="00 - N/A"/>
    <s v="10 - FONDO GENERAL"/>
    <s v="(blank)"/>
    <s v="99 - MULTIPROVINCIAL"/>
    <n v="1000000"/>
    <n v="121400"/>
  </r>
  <r>
    <s v="2025"/>
    <x v="0"/>
    <x v="0"/>
    <x v="0"/>
    <x v="0"/>
    <s v="2 - Poder Ejecutivo"/>
    <x v="3"/>
    <x v="25"/>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x v="3"/>
    <x v="25"/>
    <s v="4 - SERVICIOS SOCIALES"/>
    <s v="4.3 - Actividades deportivas, recreativas, culturales y religiosas"/>
    <s v="4.3.03 - Servicios culturales"/>
    <s v="2.2 - CONTRATACIÓN DE SERVICIOS"/>
    <s v="2.2.5 - ALQUILERES Y RENTAS"/>
    <s v="N"/>
    <s v="00 - N/A"/>
    <s v="10 - FONDO GENERAL"/>
    <s v="(blank)"/>
    <s v="99 - MULTIPROVINCIAL"/>
    <n v="7550000"/>
    <n v="0"/>
  </r>
  <r>
    <s v="2025"/>
    <x v="0"/>
    <x v="0"/>
    <x v="0"/>
    <x v="0"/>
    <s v="2 - Poder Ejecutivo"/>
    <x v="3"/>
    <x v="25"/>
    <s v="4 - SERVICIOS SOCIALES"/>
    <s v="4.3 - Actividades deportivas, recreativas, culturales y religiosas"/>
    <s v="4.3.03 - Servicios culturales"/>
    <s v="2.2 - CONTRATACIÓN DE SERVICIOS"/>
    <s v="2.2.6 - SEGUROS"/>
    <s v="N"/>
    <s v="00 - N/A"/>
    <s v="10 - FONDO GENERAL"/>
    <s v="(blank)"/>
    <s v="99 - MULTIPROVINCIAL"/>
    <n v="1650000"/>
    <n v="464703.96"/>
  </r>
  <r>
    <s v="2025"/>
    <x v="0"/>
    <x v="0"/>
    <x v="0"/>
    <x v="0"/>
    <s v="2 - Poder Ejecutivo"/>
    <x v="3"/>
    <x v="25"/>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69911.06"/>
  </r>
  <r>
    <s v="2025"/>
    <x v="0"/>
    <x v="0"/>
    <x v="0"/>
    <x v="0"/>
    <s v="2 - Poder Ejecutivo"/>
    <x v="3"/>
    <x v="25"/>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2189439.2400000002"/>
  </r>
  <r>
    <s v="2025"/>
    <x v="0"/>
    <x v="0"/>
    <x v="0"/>
    <x v="0"/>
    <s v="2 - Poder Ejecutivo"/>
    <x v="3"/>
    <x v="25"/>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317925.59999999998"/>
  </r>
  <r>
    <s v="2025"/>
    <x v="0"/>
    <x v="0"/>
    <x v="0"/>
    <x v="0"/>
    <s v="2 - Poder Ejecutivo"/>
    <x v="3"/>
    <x v="25"/>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442518.28"/>
  </r>
  <r>
    <s v="2025"/>
    <x v="0"/>
    <x v="0"/>
    <x v="0"/>
    <x v="0"/>
    <s v="2 - Poder Ejecutivo"/>
    <x v="3"/>
    <x v="25"/>
    <s v="4 - SERVICIOS SOCIALES"/>
    <s v="4.3 - Actividades deportivas, recreativas, culturales y religiosas"/>
    <s v="4.3.03 - Servicios culturales"/>
    <s v="2.3 - MATERIALES Y SUMINISTROS"/>
    <s v="2.3.2 - TEXTILES Y VESTUARIOS"/>
    <s v="N"/>
    <s v="00 - N/A"/>
    <s v="10 - FONDO GENERAL"/>
    <s v="(blank)"/>
    <s v="99 - MULTIPROVINCIAL"/>
    <n v="1612000"/>
    <n v="0"/>
  </r>
  <r>
    <s v="2025"/>
    <x v="0"/>
    <x v="0"/>
    <x v="0"/>
    <x v="0"/>
    <s v="2 - Poder Ejecutivo"/>
    <x v="3"/>
    <x v="25"/>
    <s v="4 - SERVICIOS SOCIALES"/>
    <s v="4.3 - Actividades deportivas, recreativas, culturales y religiosas"/>
    <s v="4.3.03 - Servicios culturales"/>
    <s v="2.3 - MATERIALES Y SUMINISTROS"/>
    <s v="2.3.3 - PAPEL, CARTÓN E IMPRESOS"/>
    <s v="N"/>
    <s v="00 - N/A"/>
    <s v="10 - FONDO GENERAL"/>
    <s v="(blank)"/>
    <s v="99 - MULTIPROVINCIAL"/>
    <n v="780000"/>
    <n v="11125"/>
  </r>
  <r>
    <s v="2025"/>
    <x v="0"/>
    <x v="0"/>
    <x v="0"/>
    <x v="0"/>
    <s v="2 - Poder Ejecutivo"/>
    <x v="3"/>
    <x v="25"/>
    <s v="4 - SERVICIOS SOCIALES"/>
    <s v="4.3 - Actividades deportivas, recreativas, culturales y religiosas"/>
    <s v="4.3.03 - Servicios culturales"/>
    <s v="2.3 - MATERIALES Y SUMINISTROS"/>
    <s v="2.3.5 - CUERO, CAUCHO Y PLÁSTICO"/>
    <s v="N"/>
    <s v="00 - N/A"/>
    <s v="10 - FONDO GENERAL"/>
    <s v="(blank)"/>
    <s v="99 - MULTIPROVINCIAL"/>
    <n v="100000"/>
    <n v="36000"/>
  </r>
  <r>
    <s v="2025"/>
    <x v="0"/>
    <x v="0"/>
    <x v="0"/>
    <x v="0"/>
    <s v="2 - Poder Ejecutivo"/>
    <x v="3"/>
    <x v="25"/>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0"/>
  </r>
  <r>
    <s v="2025"/>
    <x v="0"/>
    <x v="0"/>
    <x v="0"/>
    <x v="0"/>
    <s v="2 - Poder Ejecutivo"/>
    <x v="3"/>
    <x v="25"/>
    <s v="4 - SERVICIOS SOCIALES"/>
    <s v="4.3 - Actividades deportivas, recreativas, culturales y religiosas"/>
    <s v="4.3.03 - Servicios culturales"/>
    <s v="2.3 - MATERIALES Y SUMINISTROS"/>
    <s v="2.3.9 - PRODUCTOS Y ÚTILES VARIOS"/>
    <s v="N"/>
    <s v="00 - N/A"/>
    <s v="10 - FONDO GENERAL"/>
    <s v="(blank)"/>
    <s v="99 - MULTIPROVINCIAL"/>
    <n v="5654600"/>
    <n v="13810.97"/>
  </r>
  <r>
    <s v="2025"/>
    <x v="0"/>
    <x v="0"/>
    <x v="0"/>
    <x v="0"/>
    <s v="2 - Poder Ejecutivo"/>
    <x v="3"/>
    <x v="26"/>
    <s v="3 - PROTECCIÓN DEL MEDIO AMBIENTE"/>
    <s v="3.2 - Protección de la biodiversidad y ordenación de desechos"/>
    <s v="3.2.11 - Uso sostenible"/>
    <s v="2.1 - REMUNERACIONES Y CONTRIBUCIONES"/>
    <s v="2.1.1 - REMUNERACIONES"/>
    <s v="N"/>
    <s v="00 - N/A"/>
    <s v="10 - FONDO GENERAL"/>
    <s v="(blank)"/>
    <s v="99 - MULTIPROVINCIAL"/>
    <n v="30658852"/>
    <n v="7071000"/>
  </r>
  <r>
    <s v="2025"/>
    <x v="0"/>
    <x v="0"/>
    <x v="0"/>
    <x v="0"/>
    <s v="2 - Poder Ejecutivo"/>
    <x v="3"/>
    <x v="26"/>
    <s v="3 - PROTECCIÓN DEL MEDIO AMBIENTE"/>
    <s v="3.2 - Protección de la biodiversidad y ordenación de desechos"/>
    <s v="3.2.11 - Uso sostenible"/>
    <s v="2.1 - REMUNERACIONES Y CONTRIBUCIONES"/>
    <s v="2.1.2 - SOBRESUELDOS"/>
    <s v="N"/>
    <s v="00 - N/A"/>
    <s v="10 - FONDO GENERAL"/>
    <s v="(blank)"/>
    <s v="99 - MULTIPROVINCIAL"/>
    <n v="10096834"/>
    <n v="1141500"/>
  </r>
  <r>
    <s v="2025"/>
    <x v="0"/>
    <x v="0"/>
    <x v="0"/>
    <x v="0"/>
    <s v="2 - Poder Ejecutivo"/>
    <x v="3"/>
    <x v="26"/>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1049832.3599999999"/>
  </r>
  <r>
    <s v="2025"/>
    <x v="0"/>
    <x v="0"/>
    <x v="0"/>
    <x v="0"/>
    <s v="2 - Poder Ejecutivo"/>
    <x v="3"/>
    <x v="26"/>
    <s v="3 - PROTECCIÓN DEL MEDIO AMBIENTE"/>
    <s v="3.2 - Protección de la biodiversidad y ordenación de desechos"/>
    <s v="3.2.11 - Uso sostenible"/>
    <s v="2.2 - CONTRATACIÓN DE SERVICIOS"/>
    <s v="2.2.1 - SERVICIOS BÁSICOS"/>
    <s v="N"/>
    <s v="00 - N/A"/>
    <s v="10 - FONDO GENERAL"/>
    <s v="(blank)"/>
    <s v="99 - MULTIPROVINCIAL"/>
    <n v="2258000"/>
    <n v="597336.44999999995"/>
  </r>
  <r>
    <s v="2025"/>
    <x v="0"/>
    <x v="0"/>
    <x v="0"/>
    <x v="0"/>
    <s v="2 - Poder Ejecutivo"/>
    <x v="3"/>
    <x v="26"/>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100000"/>
  </r>
  <r>
    <s v="2025"/>
    <x v="0"/>
    <x v="0"/>
    <x v="0"/>
    <x v="0"/>
    <s v="2 - Poder Ejecutivo"/>
    <x v="3"/>
    <x v="26"/>
    <s v="3 - PROTECCIÓN DEL MEDIO AMBIENTE"/>
    <s v="3.2 - Protección de la biodiversidad y ordenación de desechos"/>
    <s v="3.2.11 - Uso sostenible"/>
    <s v="2.2 - CONTRATACIÓN DE SERVICIOS"/>
    <s v="2.2.3 - VIÁTICOS"/>
    <s v="N"/>
    <s v="00 - N/A"/>
    <s v="10 - FONDO GENERAL"/>
    <s v="(blank)"/>
    <s v="99 - MULTIPROVINCIAL"/>
    <n v="2304000"/>
    <n v="292785"/>
  </r>
  <r>
    <s v="2025"/>
    <x v="0"/>
    <x v="0"/>
    <x v="0"/>
    <x v="0"/>
    <s v="2 - Poder Ejecutivo"/>
    <x v="3"/>
    <x v="26"/>
    <s v="3 - PROTECCIÓN DEL MEDIO AMBIENTE"/>
    <s v="3.2 - Protección de la biodiversidad y ordenación de desechos"/>
    <s v="3.2.11 - Uso sostenible"/>
    <s v="2.2 - CONTRATACIÓN DE SERVICIOS"/>
    <s v="2.2.4 - TRANSPORTE Y ALMACENAJE"/>
    <s v="N"/>
    <s v="00 - N/A"/>
    <s v="10 - FONDO GENERAL"/>
    <s v="(blank)"/>
    <s v="99 - MULTIPROVINCIAL"/>
    <n v="500000"/>
    <n v="49336.34"/>
  </r>
  <r>
    <s v="2025"/>
    <x v="0"/>
    <x v="0"/>
    <x v="0"/>
    <x v="0"/>
    <s v="2 - Poder Ejecutivo"/>
    <x v="3"/>
    <x v="26"/>
    <s v="3 - PROTECCIÓN DEL MEDIO AMBIENTE"/>
    <s v="3.2 - Protección de la biodiversidad y ordenación de desechos"/>
    <s v="3.2.11 - Uso sostenible"/>
    <s v="2.2 - CONTRATACIÓN DE SERVICIOS"/>
    <s v="2.2.5 - ALQUILERES Y RENTAS"/>
    <s v="N"/>
    <s v="00 - N/A"/>
    <s v="10 - FONDO GENERAL"/>
    <s v="(blank)"/>
    <s v="99 - MULTIPROVINCIAL"/>
    <n v="10715534"/>
    <n v="3561948.95"/>
  </r>
  <r>
    <s v="2025"/>
    <x v="0"/>
    <x v="0"/>
    <x v="0"/>
    <x v="0"/>
    <s v="2 - Poder Ejecutivo"/>
    <x v="3"/>
    <x v="26"/>
    <s v="3 - PROTECCIÓN DEL MEDIO AMBIENTE"/>
    <s v="3.2 - Protección de la biodiversidad y ordenación de desechos"/>
    <s v="3.2.11 - Uso sostenible"/>
    <s v="2.2 - CONTRATACIÓN DE SERVICIOS"/>
    <s v="2.2.6 - SEGUROS"/>
    <s v="N"/>
    <s v="00 - N/A"/>
    <s v="10 - FONDO GENERAL"/>
    <s v="(blank)"/>
    <s v="99 - MULTIPROVINCIAL"/>
    <n v="5708000"/>
    <n v="1050798.6499999999"/>
  </r>
  <r>
    <s v="2025"/>
    <x v="0"/>
    <x v="0"/>
    <x v="0"/>
    <x v="0"/>
    <s v="2 - Poder Ejecutivo"/>
    <x v="3"/>
    <x v="26"/>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41418.199999999997"/>
  </r>
  <r>
    <s v="2025"/>
    <x v="0"/>
    <x v="0"/>
    <x v="0"/>
    <x v="0"/>
    <s v="2 - Poder Ejecutivo"/>
    <x v="3"/>
    <x v="26"/>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1175649.8"/>
  </r>
  <r>
    <s v="2025"/>
    <x v="0"/>
    <x v="0"/>
    <x v="0"/>
    <x v="0"/>
    <s v="2 - Poder Ejecutivo"/>
    <x v="3"/>
    <x v="26"/>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0"/>
  </r>
  <r>
    <s v="2025"/>
    <x v="0"/>
    <x v="0"/>
    <x v="0"/>
    <x v="0"/>
    <s v="2 - Poder Ejecutivo"/>
    <x v="3"/>
    <x v="26"/>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0"/>
  </r>
  <r>
    <s v="2025"/>
    <x v="0"/>
    <x v="0"/>
    <x v="0"/>
    <x v="0"/>
    <s v="2 - Poder Ejecutivo"/>
    <x v="3"/>
    <x v="26"/>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x v="3"/>
    <x v="26"/>
    <s v="3 - PROTECCIÓN DEL MEDIO AMBIENTE"/>
    <s v="3.2 - Protección de la biodiversidad y ordenación de desechos"/>
    <s v="3.2.11 - Uso sostenible"/>
    <s v="2.3 - MATERIALES Y SUMINISTROS"/>
    <s v="2.3.3 - PAPEL, CARTÓN E IMPRESOS"/>
    <s v="N"/>
    <s v="00 - N/A"/>
    <s v="10 - FONDO GENERAL"/>
    <s v="(blank)"/>
    <s v="99 - MULTIPROVINCIAL"/>
    <n v="550000"/>
    <n v="0"/>
  </r>
  <r>
    <s v="2025"/>
    <x v="0"/>
    <x v="0"/>
    <x v="0"/>
    <x v="0"/>
    <s v="2 - Poder Ejecutivo"/>
    <x v="3"/>
    <x v="26"/>
    <s v="3 - PROTECCIÓN DEL MEDIO AMBIENTE"/>
    <s v="3.2 - Protección de la biodiversidad y ordenación de desechos"/>
    <s v="3.2.11 - Uso sostenible"/>
    <s v="2.3 - MATERIALES Y SUMINISTROS"/>
    <s v="2.3.5 - CUERO, CAUCHO Y PLÁSTICO"/>
    <s v="N"/>
    <s v="00 - N/A"/>
    <s v="10 - FONDO GENERAL"/>
    <s v="(blank)"/>
    <s v="99 - MULTIPROVINCIAL"/>
    <n v="200000"/>
    <n v="47147.99"/>
  </r>
  <r>
    <s v="2025"/>
    <x v="0"/>
    <x v="0"/>
    <x v="0"/>
    <x v="0"/>
    <s v="2 - Poder Ejecutivo"/>
    <x v="3"/>
    <x v="26"/>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0"/>
  </r>
  <r>
    <s v="2025"/>
    <x v="0"/>
    <x v="0"/>
    <x v="0"/>
    <x v="0"/>
    <s v="2 - Poder Ejecutivo"/>
    <x v="3"/>
    <x v="26"/>
    <s v="3 - PROTECCIÓN DEL MEDIO AMBIENTE"/>
    <s v="3.2 - Protección de la biodiversidad y ordenación de desechos"/>
    <s v="3.2.11 - Uso sostenible"/>
    <s v="2.3 - MATERIALES Y SUMINISTROS"/>
    <s v="2.3.9 - PRODUCTOS Y ÚTILES VARIOS"/>
    <s v="N"/>
    <s v="00 - N/A"/>
    <s v="10 - FONDO GENERAL"/>
    <s v="(blank)"/>
    <s v="99 - MULTIPROVINCIAL"/>
    <n v="2182260"/>
    <n v="0"/>
  </r>
  <r>
    <s v="2025"/>
    <x v="0"/>
    <x v="0"/>
    <x v="0"/>
    <x v="0"/>
    <s v="2 - Poder Ejecutivo"/>
    <x v="3"/>
    <x v="27"/>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24872000"/>
  </r>
  <r>
    <s v="2025"/>
    <x v="0"/>
    <x v="0"/>
    <x v="0"/>
    <x v="0"/>
    <s v="2 - Poder Ejecutivo"/>
    <x v="3"/>
    <x v="27"/>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12694000"/>
  </r>
  <r>
    <s v="2025"/>
    <x v="0"/>
    <x v="0"/>
    <x v="0"/>
    <x v="0"/>
    <s v="2 - Poder Ejecutivo"/>
    <x v="3"/>
    <x v="27"/>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3681378.9899999998"/>
  </r>
  <r>
    <s v="2025"/>
    <x v="0"/>
    <x v="0"/>
    <x v="0"/>
    <x v="0"/>
    <s v="2 - Poder Ejecutivo"/>
    <x v="3"/>
    <x v="27"/>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1903344.19"/>
  </r>
  <r>
    <s v="2025"/>
    <x v="0"/>
    <x v="0"/>
    <x v="0"/>
    <x v="0"/>
    <s v="2 - Poder Ejecutivo"/>
    <x v="3"/>
    <x v="27"/>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0"/>
  </r>
  <r>
    <s v="2025"/>
    <x v="0"/>
    <x v="0"/>
    <x v="0"/>
    <x v="0"/>
    <s v="2 - Poder Ejecutivo"/>
    <x v="3"/>
    <x v="27"/>
    <s v="1 - SERVICIOS  GENERALES"/>
    <s v="1.1 - Administración general"/>
    <s v="1.1.02 - Gestión administrativa, financiera, fiscal, económica y planificación"/>
    <s v="2.2 - CONTRATACIÓN DE SERVICIOS"/>
    <s v="2.2.3 - VIÁTICOS"/>
    <s v="N"/>
    <s v="00 - N/A"/>
    <s v="10 - FONDO GENERAL"/>
    <s v="(blank)"/>
    <s v="99 - MULTIPROVINCIAL"/>
    <n v="14500000"/>
    <n v="0"/>
  </r>
  <r>
    <s v="2025"/>
    <x v="0"/>
    <x v="0"/>
    <x v="0"/>
    <x v="0"/>
    <s v="2 - Poder Ejecutivo"/>
    <x v="3"/>
    <x v="27"/>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248000"/>
  </r>
  <r>
    <s v="2025"/>
    <x v="0"/>
    <x v="0"/>
    <x v="0"/>
    <x v="0"/>
    <s v="2 - Poder Ejecutivo"/>
    <x v="3"/>
    <x v="27"/>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319990"/>
  </r>
  <r>
    <s v="2025"/>
    <x v="0"/>
    <x v="0"/>
    <x v="0"/>
    <x v="0"/>
    <s v="2 - Poder Ejecutivo"/>
    <x v="3"/>
    <x v="27"/>
    <s v="1 - SERVICIOS  GENERALES"/>
    <s v="1.1 - Administración general"/>
    <s v="1.1.02 - Gestión administrativa, financiera, fiscal, económica y planificación"/>
    <s v="2.2 - CONTRATACIÓN DE SERVICIOS"/>
    <s v="2.2.6 - SEGUROS"/>
    <s v="N"/>
    <s v="00 - N/A"/>
    <s v="10 - FONDO GENERAL"/>
    <s v="(blank)"/>
    <s v="99 - MULTIPROVINCIAL"/>
    <n v="9656285"/>
    <n v="1868410.99"/>
  </r>
  <r>
    <s v="2025"/>
    <x v="0"/>
    <x v="0"/>
    <x v="0"/>
    <x v="0"/>
    <s v="2 - Poder Ejecutivo"/>
    <x v="3"/>
    <x v="27"/>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2103736.0499999998"/>
  </r>
  <r>
    <s v="2025"/>
    <x v="0"/>
    <x v="0"/>
    <x v="0"/>
    <x v="0"/>
    <s v="2 - Poder Ejecutivo"/>
    <x v="3"/>
    <x v="27"/>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671690"/>
  </r>
  <r>
    <s v="2025"/>
    <x v="0"/>
    <x v="0"/>
    <x v="0"/>
    <x v="0"/>
    <s v="2 - Poder Ejecutivo"/>
    <x v="3"/>
    <x v="27"/>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2916058.2"/>
  </r>
  <r>
    <s v="2025"/>
    <x v="0"/>
    <x v="0"/>
    <x v="0"/>
    <x v="0"/>
    <s v="2 - Poder Ejecutivo"/>
    <x v="3"/>
    <x v="27"/>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457577.22"/>
  </r>
  <r>
    <s v="2025"/>
    <x v="0"/>
    <x v="0"/>
    <x v="0"/>
    <x v="0"/>
    <s v="2 - Poder Ejecutivo"/>
    <x v="3"/>
    <x v="27"/>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1757669"/>
  </r>
  <r>
    <s v="2025"/>
    <x v="0"/>
    <x v="0"/>
    <x v="0"/>
    <x v="0"/>
    <s v="2 - Poder Ejecutivo"/>
    <x v="3"/>
    <x v="27"/>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216920"/>
  </r>
  <r>
    <s v="2025"/>
    <x v="0"/>
    <x v="0"/>
    <x v="0"/>
    <x v="0"/>
    <s v="2 - Poder Ejecutivo"/>
    <x v="3"/>
    <x v="27"/>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x v="3"/>
    <x v="27"/>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128644.78"/>
  </r>
  <r>
    <s v="2025"/>
    <x v="0"/>
    <x v="0"/>
    <x v="0"/>
    <x v="0"/>
    <s v="2 - Poder Ejecutivo"/>
    <x v="3"/>
    <x v="27"/>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0"/>
  </r>
  <r>
    <s v="2025"/>
    <x v="0"/>
    <x v="0"/>
    <x v="0"/>
    <x v="0"/>
    <s v="2 - Poder Ejecutivo"/>
    <x v="3"/>
    <x v="27"/>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1500000"/>
  </r>
  <r>
    <s v="2025"/>
    <x v="0"/>
    <x v="0"/>
    <x v="0"/>
    <x v="0"/>
    <s v="2 - Poder Ejecutivo"/>
    <x v="3"/>
    <x v="27"/>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805198.1399999999"/>
  </r>
  <r>
    <s v="2025"/>
    <x v="0"/>
    <x v="0"/>
    <x v="0"/>
    <x v="0"/>
    <s v="2 - Poder Ejecutivo"/>
    <x v="3"/>
    <x v="28"/>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22423703.310000002"/>
  </r>
  <r>
    <s v="2025"/>
    <x v="0"/>
    <x v="0"/>
    <x v="0"/>
    <x v="0"/>
    <s v="2 - Poder Ejecutivo"/>
    <x v="3"/>
    <x v="28"/>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1248000"/>
  </r>
  <r>
    <s v="2025"/>
    <x v="0"/>
    <x v="0"/>
    <x v="0"/>
    <x v="0"/>
    <s v="2 - Poder Ejecutivo"/>
    <x v="3"/>
    <x v="28"/>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x v="3"/>
    <x v="28"/>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3373430.0100000002"/>
  </r>
  <r>
    <s v="2025"/>
    <x v="0"/>
    <x v="0"/>
    <x v="0"/>
    <x v="0"/>
    <s v="2 - Poder Ejecutivo"/>
    <x v="3"/>
    <x v="28"/>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1786429.63"/>
  </r>
  <r>
    <s v="2025"/>
    <x v="0"/>
    <x v="0"/>
    <x v="0"/>
    <x v="0"/>
    <s v="2 - Poder Ejecutivo"/>
    <x v="3"/>
    <x v="28"/>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138949.72"/>
  </r>
  <r>
    <s v="2025"/>
    <x v="0"/>
    <x v="0"/>
    <x v="0"/>
    <x v="0"/>
    <s v="2 - Poder Ejecutivo"/>
    <x v="3"/>
    <x v="28"/>
    <s v="1 - SERVICIOS  GENERALES"/>
    <s v="1.1 - Administración general"/>
    <s v="1.1.02 - Gestión administrativa, financiera, fiscal, económica y planificación"/>
    <s v="2.2 - CONTRATACIÓN DE SERVICIOS"/>
    <s v="2.2.3 - VIÁTICOS"/>
    <s v="N"/>
    <s v="00 - N/A"/>
    <s v="10 - FONDO GENERAL"/>
    <s v="(blank)"/>
    <s v="99 - MULTIPROVINCIAL"/>
    <n v="2700000"/>
    <n v="231355.1"/>
  </r>
  <r>
    <s v="2025"/>
    <x v="0"/>
    <x v="0"/>
    <x v="0"/>
    <x v="0"/>
    <s v="2 - Poder Ejecutivo"/>
    <x v="3"/>
    <x v="28"/>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101040"/>
  </r>
  <r>
    <s v="2025"/>
    <x v="0"/>
    <x v="0"/>
    <x v="0"/>
    <x v="0"/>
    <s v="2 - Poder Ejecutivo"/>
    <x v="3"/>
    <x v="28"/>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607551.93000000005"/>
  </r>
  <r>
    <s v="2025"/>
    <x v="0"/>
    <x v="0"/>
    <x v="0"/>
    <x v="0"/>
    <s v="2 - Poder Ejecutivo"/>
    <x v="3"/>
    <x v="28"/>
    <s v="1 - SERVICIOS  GENERALES"/>
    <s v="1.1 - Administración general"/>
    <s v="1.1.02 - Gestión administrativa, financiera, fiscal, económica y planificación"/>
    <s v="2.2 - CONTRATACIÓN DE SERVICIOS"/>
    <s v="2.2.6 - SEGUROS"/>
    <s v="N"/>
    <s v="00 - N/A"/>
    <s v="10 - FONDO GENERAL"/>
    <s v="(blank)"/>
    <s v="99 - MULTIPROVINCIAL"/>
    <n v="6219299"/>
    <n v="1364703.6599999997"/>
  </r>
  <r>
    <s v="2025"/>
    <x v="0"/>
    <x v="0"/>
    <x v="0"/>
    <x v="0"/>
    <s v="2 - Poder Ejecutivo"/>
    <x v="3"/>
    <x v="28"/>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214541.08"/>
  </r>
  <r>
    <s v="2025"/>
    <x v="0"/>
    <x v="0"/>
    <x v="0"/>
    <x v="0"/>
    <s v="2 - Poder Ejecutivo"/>
    <x v="3"/>
    <x v="28"/>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27027.420000000002"/>
  </r>
  <r>
    <s v="2025"/>
    <x v="0"/>
    <x v="0"/>
    <x v="0"/>
    <x v="0"/>
    <s v="2 - Poder Ejecutivo"/>
    <x v="3"/>
    <x v="28"/>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1261549.7999999998"/>
  </r>
  <r>
    <s v="2025"/>
    <x v="0"/>
    <x v="0"/>
    <x v="0"/>
    <x v="0"/>
    <s v="2 - Poder Ejecutivo"/>
    <x v="3"/>
    <x v="28"/>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185507.53"/>
  </r>
  <r>
    <s v="2025"/>
    <x v="0"/>
    <x v="0"/>
    <x v="0"/>
    <x v="0"/>
    <s v="2 - Poder Ejecutivo"/>
    <x v="3"/>
    <x v="28"/>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x v="3"/>
    <x v="28"/>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32714.55"/>
  </r>
  <r>
    <s v="2025"/>
    <x v="0"/>
    <x v="0"/>
    <x v="0"/>
    <x v="0"/>
    <s v="2 - Poder Ejecutivo"/>
    <x v="3"/>
    <x v="28"/>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6059.3"/>
  </r>
  <r>
    <s v="2025"/>
    <x v="0"/>
    <x v="0"/>
    <x v="0"/>
    <x v="0"/>
    <s v="2 - Poder Ejecutivo"/>
    <x v="3"/>
    <x v="28"/>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x v="3"/>
    <x v="28"/>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
  </r>
  <r>
    <s v="2025"/>
    <x v="0"/>
    <x v="0"/>
    <x v="0"/>
    <x v="0"/>
    <s v="2 - Poder Ejecutivo"/>
    <x v="3"/>
    <x v="28"/>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2676638.52"/>
  </r>
  <r>
    <s v="2025"/>
    <x v="0"/>
    <x v="0"/>
    <x v="0"/>
    <x v="0"/>
    <s v="2 - Poder Ejecutivo"/>
    <x v="3"/>
    <x v="28"/>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497018.23"/>
  </r>
  <r>
    <s v="2025"/>
    <x v="0"/>
    <x v="0"/>
    <x v="0"/>
    <x v="0"/>
    <s v="2 - Poder Ejecutivo"/>
    <x v="3"/>
    <x v="29"/>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63826420.780000001"/>
  </r>
  <r>
    <s v="2025"/>
    <x v="0"/>
    <x v="0"/>
    <x v="0"/>
    <x v="0"/>
    <s v="2 - Poder Ejecutivo"/>
    <x v="3"/>
    <x v="29"/>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5154000"/>
  </r>
  <r>
    <s v="2025"/>
    <x v="0"/>
    <x v="0"/>
    <x v="0"/>
    <x v="0"/>
    <s v="2 - Poder Ejecutivo"/>
    <x v="3"/>
    <x v="29"/>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9500864.1800000016"/>
  </r>
  <r>
    <s v="2025"/>
    <x v="0"/>
    <x v="0"/>
    <x v="0"/>
    <x v="0"/>
    <s v="2 - Poder Ejecutivo"/>
    <x v="3"/>
    <x v="29"/>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5365417.8699999992"/>
  </r>
  <r>
    <s v="2025"/>
    <x v="0"/>
    <x v="0"/>
    <x v="0"/>
    <x v="0"/>
    <s v="2 - Poder Ejecutivo"/>
    <x v="3"/>
    <x v="29"/>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899999999.89999998"/>
  </r>
  <r>
    <s v="2025"/>
    <x v="0"/>
    <x v="0"/>
    <x v="0"/>
    <x v="0"/>
    <s v="2 - Poder Ejecutivo"/>
    <x v="3"/>
    <x v="29"/>
    <s v="1 - SERVICIOS  GENERALES"/>
    <s v="1.1 - Administración general"/>
    <s v="1.1.02 - Gestión administrativa, financiera, fiscal, económica y planificación"/>
    <s v="2.2 - CONTRATACIÓN DE SERVICIOS"/>
    <s v="2.2.3 - VIÁTICOS"/>
    <s v="N"/>
    <s v="00 - N/A"/>
    <s v="10 - FONDO GENERAL"/>
    <s v="(blank)"/>
    <s v="99 - MULTIPROVINCIAL"/>
    <n v="2400000"/>
    <n v="0"/>
  </r>
  <r>
    <s v="2025"/>
    <x v="0"/>
    <x v="0"/>
    <x v="0"/>
    <x v="0"/>
    <s v="2 - Poder Ejecutivo"/>
    <x v="3"/>
    <x v="29"/>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677129.47"/>
  </r>
  <r>
    <s v="2025"/>
    <x v="0"/>
    <x v="0"/>
    <x v="0"/>
    <x v="0"/>
    <s v="2 - Poder Ejecutivo"/>
    <x v="3"/>
    <x v="29"/>
    <s v="1 - SERVICIOS  GENERALES"/>
    <s v="1.1 - Administración general"/>
    <s v="1.1.02 - Gestión administrativa, financiera, fiscal, económica y planificación"/>
    <s v="2.2 - CONTRATACIÓN DE SERVICIOS"/>
    <s v="2.2.6 - SEGUROS"/>
    <s v="N"/>
    <s v="00 - N/A"/>
    <s v="10 - FONDO GENERAL"/>
    <s v="(blank)"/>
    <s v="99 - MULTIPROVINCIAL"/>
    <n v="15200000"/>
    <n v="4197010.3100000005"/>
  </r>
  <r>
    <s v="2025"/>
    <x v="0"/>
    <x v="0"/>
    <x v="0"/>
    <x v="0"/>
    <s v="2 - Poder Ejecutivo"/>
    <x v="3"/>
    <x v="29"/>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1778989.4399999997"/>
  </r>
  <r>
    <s v="2025"/>
    <x v="0"/>
    <x v="0"/>
    <x v="0"/>
    <x v="0"/>
    <s v="2 - Poder Ejecutivo"/>
    <x v="3"/>
    <x v="29"/>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1037604.5"/>
  </r>
  <r>
    <s v="2025"/>
    <x v="0"/>
    <x v="0"/>
    <x v="0"/>
    <x v="0"/>
    <s v="2 - Poder Ejecutivo"/>
    <x v="3"/>
    <x v="29"/>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804795.90999999992"/>
  </r>
  <r>
    <s v="2025"/>
    <x v="0"/>
    <x v="0"/>
    <x v="0"/>
    <x v="0"/>
    <s v="2 - Poder Ejecutivo"/>
    <x v="3"/>
    <x v="29"/>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120912.52"/>
  </r>
  <r>
    <s v="2025"/>
    <x v="0"/>
    <x v="0"/>
    <x v="0"/>
    <x v="0"/>
    <s v="2 - Poder Ejecutivo"/>
    <x v="3"/>
    <x v="29"/>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0"/>
  </r>
  <r>
    <s v="2025"/>
    <x v="0"/>
    <x v="0"/>
    <x v="0"/>
    <x v="0"/>
    <s v="2 - Poder Ejecutivo"/>
    <x v="3"/>
    <x v="29"/>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139084.18"/>
  </r>
  <r>
    <s v="2025"/>
    <x v="0"/>
    <x v="0"/>
    <x v="0"/>
    <x v="0"/>
    <s v="2 - Poder Ejecutivo"/>
    <x v="3"/>
    <x v="29"/>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215148.22"/>
  </r>
  <r>
    <s v="2025"/>
    <x v="0"/>
    <x v="0"/>
    <x v="0"/>
    <x v="0"/>
    <s v="2 - Poder Ejecutivo"/>
    <x v="3"/>
    <x v="29"/>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0"/>
  </r>
  <r>
    <s v="2025"/>
    <x v="0"/>
    <x v="0"/>
    <x v="0"/>
    <x v="0"/>
    <s v="2 - Poder Ejecutivo"/>
    <x v="3"/>
    <x v="29"/>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10738"/>
  </r>
  <r>
    <s v="2025"/>
    <x v="0"/>
    <x v="0"/>
    <x v="0"/>
    <x v="0"/>
    <s v="2 - Poder Ejecutivo"/>
    <x v="3"/>
    <x v="29"/>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241470.68999999997"/>
  </r>
  <r>
    <s v="2025"/>
    <x v="0"/>
    <x v="0"/>
    <x v="0"/>
    <x v="0"/>
    <s v="2 - Poder Ejecutivo"/>
    <x v="3"/>
    <x v="30"/>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48013154.950000003"/>
  </r>
  <r>
    <s v="2025"/>
    <x v="0"/>
    <x v="0"/>
    <x v="0"/>
    <x v="0"/>
    <s v="2 - Poder Ejecutivo"/>
    <x v="3"/>
    <x v="30"/>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7245000"/>
  </r>
  <r>
    <s v="2025"/>
    <x v="0"/>
    <x v="0"/>
    <x v="0"/>
    <x v="0"/>
    <s v="2 - Poder Ejecutivo"/>
    <x v="3"/>
    <x v="30"/>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x v="3"/>
    <x v="30"/>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5719349.4699999997"/>
  </r>
  <r>
    <s v="2025"/>
    <x v="0"/>
    <x v="0"/>
    <x v="0"/>
    <x v="0"/>
    <s v="2 - Poder Ejecutivo"/>
    <x v="3"/>
    <x v="30"/>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4084091.7800000007"/>
  </r>
  <r>
    <s v="2025"/>
    <x v="0"/>
    <x v="0"/>
    <x v="0"/>
    <x v="0"/>
    <s v="2 - Poder Ejecutivo"/>
    <x v="3"/>
    <x v="30"/>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293005.8"/>
  </r>
  <r>
    <s v="2025"/>
    <x v="0"/>
    <x v="0"/>
    <x v="0"/>
    <x v="0"/>
    <s v="2 - Poder Ejecutivo"/>
    <x v="3"/>
    <x v="30"/>
    <s v="1 - SERVICIOS  GENERALES"/>
    <s v="1.1 - Administración general"/>
    <s v="1.1.02 - Gestión administrativa, financiera, fiscal, económica y planificación"/>
    <s v="2.2 - CONTRATACIÓN DE SERVICIOS"/>
    <s v="2.2.3 - VIÁTICOS"/>
    <s v="N"/>
    <s v="00 - N/A"/>
    <s v="10 - FONDO GENERAL"/>
    <s v="(blank)"/>
    <s v="99 - MULTIPROVINCIAL"/>
    <n v="5000000"/>
    <n v="3926727.5"/>
  </r>
  <r>
    <s v="2025"/>
    <x v="0"/>
    <x v="0"/>
    <x v="0"/>
    <x v="0"/>
    <s v="2 - Poder Ejecutivo"/>
    <x v="3"/>
    <x v="30"/>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0"/>
  </r>
  <r>
    <s v="2025"/>
    <x v="0"/>
    <x v="0"/>
    <x v="0"/>
    <x v="0"/>
    <s v="2 - Poder Ejecutivo"/>
    <x v="3"/>
    <x v="30"/>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14691443.129999999"/>
  </r>
  <r>
    <s v="2025"/>
    <x v="0"/>
    <x v="0"/>
    <x v="0"/>
    <x v="0"/>
    <s v="2 - Poder Ejecutivo"/>
    <x v="3"/>
    <x v="30"/>
    <s v="1 - SERVICIOS  GENERALES"/>
    <s v="1.1 - Administración general"/>
    <s v="1.1.02 - Gestión administrativa, financiera, fiscal, económica y planificación"/>
    <s v="2.2 - CONTRATACIÓN DE SERVICIOS"/>
    <s v="2.2.6 - SEGUROS"/>
    <s v="N"/>
    <s v="00 - N/A"/>
    <s v="10 - FONDO GENERAL"/>
    <s v="(blank)"/>
    <s v="99 - MULTIPROVINCIAL"/>
    <n v="8600000"/>
    <n v="3750523.85"/>
  </r>
  <r>
    <s v="2025"/>
    <x v="0"/>
    <x v="0"/>
    <x v="0"/>
    <x v="0"/>
    <s v="2 - Poder Ejecutivo"/>
    <x v="3"/>
    <x v="30"/>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2811552.59"/>
  </r>
  <r>
    <s v="2025"/>
    <x v="0"/>
    <x v="0"/>
    <x v="0"/>
    <x v="0"/>
    <s v="2 - Poder Ejecutivo"/>
    <x v="3"/>
    <x v="30"/>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313324"/>
  </r>
  <r>
    <s v="2025"/>
    <x v="0"/>
    <x v="0"/>
    <x v="0"/>
    <x v="0"/>
    <s v="2 - Poder Ejecutivo"/>
    <x v="3"/>
    <x v="30"/>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4590611.8"/>
  </r>
  <r>
    <s v="2025"/>
    <x v="0"/>
    <x v="0"/>
    <x v="0"/>
    <x v="0"/>
    <s v="2 - Poder Ejecutivo"/>
    <x v="3"/>
    <x v="30"/>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57557"/>
  </r>
  <r>
    <s v="2025"/>
    <x v="0"/>
    <x v="0"/>
    <x v="0"/>
    <x v="0"/>
    <s v="2 - Poder Ejecutivo"/>
    <x v="3"/>
    <x v="30"/>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0"/>
  </r>
  <r>
    <s v="2025"/>
    <x v="0"/>
    <x v="0"/>
    <x v="0"/>
    <x v="0"/>
    <s v="2 - Poder Ejecutivo"/>
    <x v="3"/>
    <x v="30"/>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0"/>
  </r>
  <r>
    <s v="2025"/>
    <x v="0"/>
    <x v="0"/>
    <x v="0"/>
    <x v="0"/>
    <s v="2 - Poder Ejecutivo"/>
    <x v="3"/>
    <x v="30"/>
    <s v="1 - SERVICIOS  GENERALES"/>
    <s v="1.1 - Administración general"/>
    <s v="1.1.02 - Gestión administrativa, financiera, fiscal, económica y planificación"/>
    <s v="2.3 - MATERIALES Y SUMINISTROS"/>
    <s v="2.3.5 - CUERO, CAUCHO Y PLÁSTICO"/>
    <s v="N"/>
    <s v="00 - N/A"/>
    <s v="10 - FONDO GENERAL"/>
    <s v="(blank)"/>
    <s v="99 - MULTIPROVINCIAL"/>
    <n v="0"/>
    <n v="0"/>
  </r>
  <r>
    <s v="2025"/>
    <x v="0"/>
    <x v="0"/>
    <x v="0"/>
    <x v="0"/>
    <s v="2 - Poder Ejecutivo"/>
    <x v="3"/>
    <x v="30"/>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22843479"/>
  </r>
  <r>
    <s v="2025"/>
    <x v="0"/>
    <x v="0"/>
    <x v="0"/>
    <x v="0"/>
    <s v="2 - Poder Ejecutivo"/>
    <x v="3"/>
    <x v="30"/>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429839.04"/>
  </r>
  <r>
    <s v="2025"/>
    <x v="0"/>
    <x v="0"/>
    <x v="0"/>
    <x v="0"/>
    <s v="2 - Poder Ejecutivo"/>
    <x v="3"/>
    <x v="30"/>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x v="3"/>
    <x v="30"/>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0"/>
  </r>
  <r>
    <s v="2025"/>
    <x v="0"/>
    <x v="0"/>
    <x v="0"/>
    <x v="0"/>
    <s v="2 - Poder Ejecutivo"/>
    <x v="3"/>
    <x v="30"/>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s v="2025"/>
    <x v="0"/>
    <x v="0"/>
    <x v="0"/>
    <x v="0"/>
    <s v="2 - Poder Ejecutivo"/>
    <x v="3"/>
    <x v="30"/>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x v="3"/>
    <x v="31"/>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453918808.25"/>
  </r>
  <r>
    <s v="2025"/>
    <x v="0"/>
    <x v="0"/>
    <x v="0"/>
    <x v="0"/>
    <s v="2 - Poder Ejecutivo"/>
    <x v="3"/>
    <x v="31"/>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31259400"/>
  </r>
  <r>
    <s v="2025"/>
    <x v="0"/>
    <x v="0"/>
    <x v="0"/>
    <x v="0"/>
    <s v="2 - Poder Ejecutivo"/>
    <x v="3"/>
    <x v="31"/>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792000"/>
  </r>
  <r>
    <s v="2025"/>
    <x v="0"/>
    <x v="0"/>
    <x v="0"/>
    <x v="0"/>
    <s v="2 - Poder Ejecutivo"/>
    <x v="3"/>
    <x v="31"/>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17335857.5"/>
  </r>
  <r>
    <s v="2025"/>
    <x v="0"/>
    <x v="0"/>
    <x v="0"/>
    <x v="0"/>
    <s v="2 - Poder Ejecutivo"/>
    <x v="3"/>
    <x v="31"/>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23365609.770000003"/>
  </r>
  <r>
    <s v="2025"/>
    <x v="0"/>
    <x v="0"/>
    <x v="0"/>
    <x v="0"/>
    <s v="2 - Poder Ejecutivo"/>
    <x v="3"/>
    <x v="31"/>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2399583.14"/>
  </r>
  <r>
    <s v="2025"/>
    <x v="0"/>
    <x v="0"/>
    <x v="0"/>
    <x v="0"/>
    <s v="2 - Poder Ejecutivo"/>
    <x v="3"/>
    <x v="31"/>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162000"/>
  </r>
  <r>
    <s v="2025"/>
    <x v="0"/>
    <x v="0"/>
    <x v="0"/>
    <x v="0"/>
    <s v="2 - Poder Ejecutivo"/>
    <x v="3"/>
    <x v="31"/>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1350347.5"/>
  </r>
  <r>
    <s v="2025"/>
    <x v="0"/>
    <x v="0"/>
    <x v="0"/>
    <x v="0"/>
    <s v="2 - Poder Ejecutivo"/>
    <x v="3"/>
    <x v="31"/>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x v="3"/>
    <x v="31"/>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18000"/>
  </r>
  <r>
    <s v="2025"/>
    <x v="0"/>
    <x v="0"/>
    <x v="0"/>
    <x v="0"/>
    <s v="2 - Poder Ejecutivo"/>
    <x v="3"/>
    <x v="31"/>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1323075"/>
  </r>
  <r>
    <s v="2025"/>
    <x v="0"/>
    <x v="0"/>
    <x v="0"/>
    <x v="0"/>
    <s v="2 - Poder Ejecutivo"/>
    <x v="3"/>
    <x v="31"/>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722628"/>
  </r>
  <r>
    <s v="2025"/>
    <x v="0"/>
    <x v="0"/>
    <x v="0"/>
    <x v="0"/>
    <s v="2 - Poder Ejecutivo"/>
    <x v="3"/>
    <x v="31"/>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599679"/>
  </r>
  <r>
    <s v="2025"/>
    <x v="0"/>
    <x v="0"/>
    <x v="0"/>
    <x v="0"/>
    <s v="2 - Poder Ejecutivo"/>
    <x v="3"/>
    <x v="31"/>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1155478.5"/>
  </r>
  <r>
    <s v="2025"/>
    <x v="0"/>
    <x v="0"/>
    <x v="0"/>
    <x v="0"/>
    <s v="2 - Poder Ejecutivo"/>
    <x v="3"/>
    <x v="31"/>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0"/>
  </r>
  <r>
    <s v="2025"/>
    <x v="0"/>
    <x v="0"/>
    <x v="0"/>
    <x v="0"/>
    <s v="2 - Poder Ejecutivo"/>
    <x v="3"/>
    <x v="31"/>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16140000"/>
  </r>
  <r>
    <s v="2025"/>
    <x v="0"/>
    <x v="0"/>
    <x v="0"/>
    <x v="0"/>
    <s v="2 - Poder Ejecutivo"/>
    <x v="3"/>
    <x v="31"/>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1953405.9"/>
  </r>
  <r>
    <s v="2025"/>
    <x v="0"/>
    <x v="0"/>
    <x v="0"/>
    <x v="0"/>
    <s v="2 - Poder Ejecutivo"/>
    <x v="4"/>
    <x v="32"/>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177100000.10999995"/>
  </r>
  <r>
    <s v="2025"/>
    <x v="0"/>
    <x v="0"/>
    <x v="0"/>
    <x v="0"/>
    <s v="2 - Poder Ejecutivo"/>
    <x v="4"/>
    <x v="32"/>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3121000"/>
  </r>
  <r>
    <s v="2025"/>
    <x v="0"/>
    <x v="0"/>
    <x v="0"/>
    <x v="0"/>
    <s v="2 - Poder Ejecutivo"/>
    <x v="4"/>
    <x v="32"/>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27154125.199999999"/>
  </r>
  <r>
    <s v="2025"/>
    <x v="0"/>
    <x v="0"/>
    <x v="0"/>
    <x v="0"/>
    <s v="2 - Poder Ejecutivo"/>
    <x v="4"/>
    <x v="32"/>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x v="4"/>
    <x v="32"/>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0"/>
  </r>
  <r>
    <s v="2025"/>
    <x v="0"/>
    <x v="0"/>
    <x v="0"/>
    <x v="0"/>
    <s v="2 - Poder Ejecutivo"/>
    <x v="4"/>
    <x v="32"/>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23268876.340000004"/>
  </r>
  <r>
    <s v="2025"/>
    <x v="0"/>
    <x v="0"/>
    <x v="0"/>
    <x v="0"/>
    <s v="2 - Poder Ejecutivo"/>
    <x v="4"/>
    <x v="32"/>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470915.70000000007"/>
  </r>
  <r>
    <s v="2025"/>
    <x v="0"/>
    <x v="0"/>
    <x v="0"/>
    <x v="0"/>
    <s v="2 - Poder Ejecutivo"/>
    <x v="4"/>
    <x v="32"/>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27117346.77"/>
  </r>
  <r>
    <s v="2025"/>
    <x v="0"/>
    <x v="0"/>
    <x v="0"/>
    <x v="0"/>
    <s v="2 - Poder Ejecutivo"/>
    <x v="4"/>
    <x v="32"/>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3006705.05"/>
  </r>
  <r>
    <s v="2025"/>
    <x v="0"/>
    <x v="0"/>
    <x v="0"/>
    <x v="0"/>
    <s v="2 - Poder Ejecutivo"/>
    <x v="4"/>
    <x v="32"/>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118000"/>
  </r>
  <r>
    <s v="2025"/>
    <x v="0"/>
    <x v="0"/>
    <x v="0"/>
    <x v="0"/>
    <s v="2 - Poder Ejecutivo"/>
    <x v="4"/>
    <x v="32"/>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9996863.5099999998"/>
  </r>
  <r>
    <s v="2025"/>
    <x v="0"/>
    <x v="0"/>
    <x v="0"/>
    <x v="0"/>
    <s v="2 - Poder Ejecutivo"/>
    <x v="4"/>
    <x v="32"/>
    <s v="1 - SERVICIOS  GENERALES"/>
    <s v="1.1 - Administración general"/>
    <s v="1.1.02 - Gestión administrativa, financiera, fiscal, económica y planificación"/>
    <s v="2.2 - CONTRATACIÓN DE SERVICIOS"/>
    <s v="2.2.3 - VIÁTICOS"/>
    <s v="N"/>
    <s v="00 - N/A"/>
    <s v="10 - FONDO GENERAL"/>
    <s v="(blank)"/>
    <s v="99 - MULTIPROVINCIAL"/>
    <n v="19000768"/>
    <n v="3839683.0799999991"/>
  </r>
  <r>
    <s v="2025"/>
    <x v="0"/>
    <x v="0"/>
    <x v="0"/>
    <x v="0"/>
    <s v="2 - Poder Ejecutivo"/>
    <x v="4"/>
    <x v="32"/>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x v="4"/>
    <x v="32"/>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400000"/>
  </r>
  <r>
    <s v="2025"/>
    <x v="0"/>
    <x v="0"/>
    <x v="0"/>
    <x v="0"/>
    <s v="2 - Poder Ejecutivo"/>
    <x v="4"/>
    <x v="32"/>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38360977"/>
  </r>
  <r>
    <s v="2025"/>
    <x v="0"/>
    <x v="0"/>
    <x v="0"/>
    <x v="0"/>
    <s v="2 - Poder Ejecutivo"/>
    <x v="4"/>
    <x v="32"/>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29495669.399999999"/>
  </r>
  <r>
    <s v="2025"/>
    <x v="0"/>
    <x v="0"/>
    <x v="0"/>
    <x v="0"/>
    <s v="2 - Poder Ejecutivo"/>
    <x v="4"/>
    <x v="32"/>
    <s v="1 - SERVICIOS  GENERALES"/>
    <s v="1.1 - Administración general"/>
    <s v="1.1.02 - Gestión administrativa, financiera, fiscal, económica y planificación"/>
    <s v="2.2 - CONTRATACIÓN DE SERVICIOS"/>
    <s v="2.2.6 - SEGUROS"/>
    <s v="N"/>
    <s v="00 - N/A"/>
    <s v="10 - FONDO GENERAL"/>
    <s v="(blank)"/>
    <s v="99 - MULTIPROVINCIAL"/>
    <n v="59575797"/>
    <n v="57586131.75"/>
  </r>
  <r>
    <s v="2025"/>
    <x v="0"/>
    <x v="0"/>
    <x v="0"/>
    <x v="0"/>
    <s v="2 - Poder Ejecutivo"/>
    <x v="4"/>
    <x v="32"/>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32419668.32"/>
  </r>
  <r>
    <s v="2025"/>
    <x v="0"/>
    <x v="0"/>
    <x v="0"/>
    <x v="0"/>
    <s v="2 - Poder Ejecutivo"/>
    <x v="4"/>
    <x v="32"/>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2770642.5"/>
  </r>
  <r>
    <s v="2025"/>
    <x v="0"/>
    <x v="0"/>
    <x v="0"/>
    <x v="0"/>
    <s v="2 - Poder Ejecutivo"/>
    <x v="4"/>
    <x v="32"/>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3398702.26"/>
  </r>
  <r>
    <s v="2025"/>
    <x v="0"/>
    <x v="0"/>
    <x v="0"/>
    <x v="0"/>
    <s v="2 - Poder Ejecutivo"/>
    <x v="4"/>
    <x v="32"/>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4042048.99"/>
  </r>
  <r>
    <s v="2025"/>
    <x v="0"/>
    <x v="0"/>
    <x v="0"/>
    <x v="0"/>
    <s v="2 - Poder Ejecutivo"/>
    <x v="4"/>
    <x v="32"/>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8413883.9299999997"/>
  </r>
  <r>
    <s v="2025"/>
    <x v="0"/>
    <x v="0"/>
    <x v="0"/>
    <x v="0"/>
    <s v="2 - Poder Ejecutivo"/>
    <x v="4"/>
    <x v="32"/>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27217947.370000005"/>
  </r>
  <r>
    <s v="2025"/>
    <x v="0"/>
    <x v="0"/>
    <x v="0"/>
    <x v="0"/>
    <s v="2 - Poder Ejecutivo"/>
    <x v="4"/>
    <x v="32"/>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479953.67000000004"/>
  </r>
  <r>
    <s v="2025"/>
    <x v="0"/>
    <x v="0"/>
    <x v="0"/>
    <x v="0"/>
    <s v="2 - Poder Ejecutivo"/>
    <x v="4"/>
    <x v="32"/>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343750"/>
  </r>
  <r>
    <s v="2025"/>
    <x v="0"/>
    <x v="0"/>
    <x v="0"/>
    <x v="0"/>
    <s v="2 - Poder Ejecutivo"/>
    <x v="4"/>
    <x v="32"/>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461516.5"/>
  </r>
  <r>
    <s v="2025"/>
    <x v="0"/>
    <x v="0"/>
    <x v="0"/>
    <x v="0"/>
    <s v="2 - Poder Ejecutivo"/>
    <x v="4"/>
    <x v="32"/>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0"/>
  </r>
  <r>
    <s v="2025"/>
    <x v="0"/>
    <x v="0"/>
    <x v="0"/>
    <x v="0"/>
    <s v="2 - Poder Ejecutivo"/>
    <x v="4"/>
    <x v="32"/>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842520"/>
  </r>
  <r>
    <s v="2025"/>
    <x v="0"/>
    <x v="0"/>
    <x v="0"/>
    <x v="0"/>
    <s v="2 - Poder Ejecutivo"/>
    <x v="4"/>
    <x v="32"/>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0"/>
  </r>
  <r>
    <s v="2025"/>
    <x v="0"/>
    <x v="0"/>
    <x v="0"/>
    <x v="0"/>
    <s v="2 - Poder Ejecutivo"/>
    <x v="4"/>
    <x v="32"/>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878170.82000000007"/>
  </r>
  <r>
    <s v="2025"/>
    <x v="0"/>
    <x v="0"/>
    <x v="0"/>
    <x v="0"/>
    <s v="2 - Poder Ejecutivo"/>
    <x v="4"/>
    <x v="32"/>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x v="4"/>
    <x v="32"/>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x v="4"/>
    <x v="32"/>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x v="4"/>
    <x v="32"/>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s v="2025"/>
    <x v="0"/>
    <x v="0"/>
    <x v="0"/>
    <x v="0"/>
    <s v="2 - Poder Ejecutivo"/>
    <x v="4"/>
    <x v="32"/>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0"/>
  </r>
  <r>
    <s v="2025"/>
    <x v="0"/>
    <x v="0"/>
    <x v="0"/>
    <x v="0"/>
    <s v="2 - Poder Ejecutivo"/>
    <x v="4"/>
    <x v="32"/>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x v="4"/>
    <x v="32"/>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11509917.24"/>
  </r>
  <r>
    <s v="2025"/>
    <x v="0"/>
    <x v="0"/>
    <x v="0"/>
    <x v="0"/>
    <s v="2 - Poder Ejecutivo"/>
    <x v="4"/>
    <x v="32"/>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962655.38"/>
  </r>
  <r>
    <s v="2025"/>
    <x v="0"/>
    <x v="0"/>
    <x v="0"/>
    <x v="0"/>
    <s v="2 - Poder Ejecutivo"/>
    <x v="4"/>
    <x v="32"/>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x v="4"/>
    <x v="32"/>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x v="4"/>
    <x v="32"/>
    <s v="1 - SERVICIOS  GENERALES"/>
    <s v="1.4 - Justicia, orden público y seguridad"/>
    <s v="1.4.01 - Servicios de seguridad interior"/>
    <s v="2.1 - REMUNERACIONES Y CONTRIBUCIONES"/>
    <s v="2.1.1 - REMUNERACIONES"/>
    <s v="N"/>
    <s v="00 - N/A"/>
    <s v="10 - FONDO GENERAL"/>
    <s v="(blank)"/>
    <s v="99 - MULTIPROVINCIAL"/>
    <n v="1185282828"/>
    <n v="203313172.34000003"/>
  </r>
  <r>
    <s v="2025"/>
    <x v="0"/>
    <x v="0"/>
    <x v="0"/>
    <x v="0"/>
    <s v="2 - Poder Ejecutivo"/>
    <x v="4"/>
    <x v="32"/>
    <s v="1 - SERVICIOS  GENERALES"/>
    <s v="1.4 - Justicia, orden público y seguridad"/>
    <s v="1.4.01 - Servicios de seguridad interior"/>
    <s v="2.1 - REMUNERACIONES Y CONTRIBUCIONES"/>
    <s v="2.1.2 - SOBRESUELDOS"/>
    <s v="N"/>
    <s v="00 - N/A"/>
    <s v="10 - FONDO GENERAL"/>
    <s v="(blank)"/>
    <s v="99 - MULTIPROVINCIAL"/>
    <n v="102163965"/>
    <n v="2140000"/>
  </r>
  <r>
    <s v="2025"/>
    <x v="0"/>
    <x v="0"/>
    <x v="0"/>
    <x v="0"/>
    <s v="2 - Poder Ejecutivo"/>
    <x v="4"/>
    <x v="32"/>
    <s v="1 - SERVICIOS  GENERALES"/>
    <s v="1.4 - Justicia, orden público y seguridad"/>
    <s v="1.4.01 - Servicios de seguridad interior"/>
    <s v="2.1 - REMUNERACIONES Y CONTRIBUCIONES"/>
    <s v="2.1.3 - DIETAS Y GASTOS DE REPRESENTACIÓN"/>
    <s v="N"/>
    <s v="00 - N/A"/>
    <s v="10 - FONDO GENERAL"/>
    <s v="(blank)"/>
    <s v="99 - MULTIPROVINCIAL"/>
    <n v="2854616"/>
    <n v="0"/>
  </r>
  <r>
    <s v="2025"/>
    <x v="0"/>
    <x v="0"/>
    <x v="0"/>
    <x v="0"/>
    <s v="2 - Poder Ejecutivo"/>
    <x v="4"/>
    <x v="32"/>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x v="4"/>
    <x v="32"/>
    <s v="1 - SERVICIOS  GENERALES"/>
    <s v="1.4 - Justicia, orden público y seguridad"/>
    <s v="1.4.01 - Servicios de seguridad interior"/>
    <s v="2.1 - REMUNERACIONES Y CONTRIBUCIONES"/>
    <s v="2.1.5 - CONTRIBUCIONES A LA SEGURIDAD SOCIAL"/>
    <s v="N"/>
    <s v="00 - N/A"/>
    <s v="10 - FONDO GENERAL"/>
    <s v="(blank)"/>
    <s v="99 - MULTIPROVINCIAL"/>
    <n v="174782261"/>
    <n v="30247006.310000051"/>
  </r>
  <r>
    <s v="2025"/>
    <x v="0"/>
    <x v="0"/>
    <x v="0"/>
    <x v="0"/>
    <s v="2 - Poder Ejecutivo"/>
    <x v="4"/>
    <x v="32"/>
    <s v="1 - SERVICIOS  GENERALES"/>
    <s v="1.4 - Justicia, orden público y seguridad"/>
    <s v="1.4.01 - Servicios de seguridad interior"/>
    <s v="2.2 - CONTRATACIÓN DE SERVICIOS"/>
    <s v="2.2.1 - SERVICIOS BÁSICOS"/>
    <s v="N"/>
    <s v="00 - N/A"/>
    <s v="10 - FONDO GENERAL"/>
    <s v="(blank)"/>
    <s v="99 - MULTIPROVINCIAL"/>
    <n v="51850793"/>
    <n v="4306032.55"/>
  </r>
  <r>
    <s v="2025"/>
    <x v="0"/>
    <x v="0"/>
    <x v="0"/>
    <x v="0"/>
    <s v="2 - Poder Ejecutivo"/>
    <x v="4"/>
    <x v="32"/>
    <s v="1 - SERVICIOS  GENERALES"/>
    <s v="1.4 - Justicia, orden público y seguridad"/>
    <s v="1.4.01 - Servicios de seguridad interior"/>
    <s v="2.2 - CONTRATACIÓN DE SERVICIOS"/>
    <s v="2.2.2 - PUBLICIDAD, IMPRESIÓN Y ENCUADERNACIÓN"/>
    <s v="N"/>
    <s v="00 - N/A"/>
    <s v="10 - FONDO GENERAL"/>
    <s v="(blank)"/>
    <s v="99 - MULTIPROVINCIAL"/>
    <n v="67688655"/>
    <n v="13865000"/>
  </r>
  <r>
    <s v="2025"/>
    <x v="0"/>
    <x v="0"/>
    <x v="0"/>
    <x v="0"/>
    <s v="2 - Poder Ejecutivo"/>
    <x v="4"/>
    <x v="32"/>
    <s v="1 - SERVICIOS  GENERALES"/>
    <s v="1.4 - Justicia, orden público y seguridad"/>
    <s v="1.4.01 - Servicios de seguridad interior"/>
    <s v="2.2 - CONTRATACIÓN DE SERVICIOS"/>
    <s v="2.2.3 - VIÁTICOS"/>
    <s v="N"/>
    <s v="00 - N/A"/>
    <s v="10 - FONDO GENERAL"/>
    <s v="(blank)"/>
    <s v="99 - MULTIPROVINCIAL"/>
    <n v="29138852"/>
    <n v="1324424.6200000001"/>
  </r>
  <r>
    <s v="2025"/>
    <x v="0"/>
    <x v="0"/>
    <x v="0"/>
    <x v="0"/>
    <s v="2 - Poder Ejecutivo"/>
    <x v="4"/>
    <x v="32"/>
    <s v="1 - SERVICIOS  GENERALES"/>
    <s v="1.4 - Justicia, orden público y seguridad"/>
    <s v="1.4.01 - Servicios de seguridad interior"/>
    <s v="2.2 - CONTRATACIÓN DE SERVICIOS"/>
    <s v="2.2.4 - TRANSPORTE Y ALMACENAJE"/>
    <s v="N"/>
    <s v="00 - N/A"/>
    <s v="10 - FONDO GENERAL"/>
    <s v="(blank)"/>
    <s v="99 - MULTIPROVINCIAL"/>
    <n v="4693197"/>
    <n v="0"/>
  </r>
  <r>
    <s v="2025"/>
    <x v="0"/>
    <x v="0"/>
    <x v="0"/>
    <x v="0"/>
    <s v="2 - Poder Ejecutivo"/>
    <x v="4"/>
    <x v="32"/>
    <s v="1 - SERVICIOS  GENERALES"/>
    <s v="1.4 - Justicia, orden público y seguridad"/>
    <s v="1.4.01 - Servicios de seguridad interior"/>
    <s v="2.2 - CONTRATACIÓN DE SERVICIOS"/>
    <s v="2.2.5 - ALQUILERES Y RENTAS"/>
    <s v="N"/>
    <s v="00 - N/A"/>
    <s v="10 - FONDO GENERAL"/>
    <s v="(blank)"/>
    <s v="99 - MULTIPROVINCIAL"/>
    <n v="52170109"/>
    <n v="1370822.27"/>
  </r>
  <r>
    <s v="2025"/>
    <x v="0"/>
    <x v="0"/>
    <x v="0"/>
    <x v="0"/>
    <s v="2 - Poder Ejecutivo"/>
    <x v="4"/>
    <x v="32"/>
    <s v="1 - SERVICIOS  GENERALES"/>
    <s v="1.4 - Justicia, orden público y seguridad"/>
    <s v="1.4.01 - Servicios de seguridad interior"/>
    <s v="2.2 - CONTRATACIÓN DE SERVICIOS"/>
    <s v="2.2.6 - SEGUROS"/>
    <s v="N"/>
    <s v="00 - N/A"/>
    <s v="10 - FONDO GENERAL"/>
    <s v="(blank)"/>
    <s v="99 - MULTIPROVINCIAL"/>
    <n v="3446565"/>
    <n v="26935.96"/>
  </r>
  <r>
    <s v="2025"/>
    <x v="0"/>
    <x v="0"/>
    <x v="0"/>
    <x v="0"/>
    <s v="2 - Poder Ejecutivo"/>
    <x v="4"/>
    <x v="32"/>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122200"/>
  </r>
  <r>
    <s v="2025"/>
    <x v="0"/>
    <x v="0"/>
    <x v="0"/>
    <x v="0"/>
    <s v="2 - Poder Ejecutivo"/>
    <x v="4"/>
    <x v="32"/>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234900"/>
  </r>
  <r>
    <s v="2025"/>
    <x v="0"/>
    <x v="0"/>
    <x v="0"/>
    <x v="0"/>
    <s v="2 - Poder Ejecutivo"/>
    <x v="4"/>
    <x v="32"/>
    <s v="1 - SERVICIOS  GENERALES"/>
    <s v="1.4 - Justicia, orden público y seguridad"/>
    <s v="1.4.01 - Servicios de seguridad interior"/>
    <s v="2.2 - CONTRATACIÓN DE SERVICIOS"/>
    <s v="2.2.9 - OTRAS CONTRATACIONES DE SERVICIOS"/>
    <s v="N"/>
    <s v="00 - N/A"/>
    <s v="10 - FONDO GENERAL"/>
    <s v="(blank)"/>
    <s v="99 - MULTIPROVINCIAL"/>
    <n v="42600350"/>
    <n v="323383.95999999996"/>
  </r>
  <r>
    <s v="2025"/>
    <x v="0"/>
    <x v="0"/>
    <x v="0"/>
    <x v="0"/>
    <s v="2 - Poder Ejecutivo"/>
    <x v="4"/>
    <x v="32"/>
    <s v="1 - SERVICIOS  GENERALES"/>
    <s v="1.4 - Justicia, orden público y seguridad"/>
    <s v="1.4.01 - Servicios de seguridad interior"/>
    <s v="2.3 - MATERIALES Y SUMINISTROS"/>
    <s v="2.3.1 - ALIMENTOS Y PRODUCTOS AGROFORESTALES"/>
    <s v="N"/>
    <s v="00 - N/A"/>
    <s v="10 - FONDO GENERAL"/>
    <s v="(blank)"/>
    <s v="99 - MULTIPROVINCIAL"/>
    <n v="23915046"/>
    <n v="0"/>
  </r>
  <r>
    <s v="2025"/>
    <x v="0"/>
    <x v="0"/>
    <x v="0"/>
    <x v="0"/>
    <s v="2 - Poder Ejecutivo"/>
    <x v="4"/>
    <x v="32"/>
    <s v="1 - SERVICIOS  GENERALES"/>
    <s v="1.4 - Justicia, orden público y seguridad"/>
    <s v="1.4.01 - Servicios de seguridad interior"/>
    <s v="2.3 - MATERIALES Y SUMINISTROS"/>
    <s v="2.3.2 - TEXTILES Y VESTUARIOS"/>
    <s v="N"/>
    <s v="00 - N/A"/>
    <s v="10 - FONDO GENERAL"/>
    <s v="(blank)"/>
    <s v="99 - MULTIPROVINCIAL"/>
    <n v="51919899"/>
    <n v="0"/>
  </r>
  <r>
    <s v="2025"/>
    <x v="0"/>
    <x v="0"/>
    <x v="0"/>
    <x v="0"/>
    <s v="2 - Poder Ejecutivo"/>
    <x v="4"/>
    <x v="32"/>
    <s v="1 - SERVICIOS  GENERALES"/>
    <s v="1.4 - Justicia, orden público y seguridad"/>
    <s v="1.4.01 - Servicios de seguridad interior"/>
    <s v="2.3 - MATERIALES Y SUMINISTROS"/>
    <s v="2.3.3 - PAPEL, CARTÓN E IMPRESOS"/>
    <s v="N"/>
    <s v="00 - N/A"/>
    <s v="10 - FONDO GENERAL"/>
    <s v="(blank)"/>
    <s v="99 - MULTIPROVINCIAL"/>
    <n v="19299301"/>
    <n v="0"/>
  </r>
  <r>
    <s v="2025"/>
    <x v="0"/>
    <x v="0"/>
    <x v="0"/>
    <x v="0"/>
    <s v="2 - Poder Ejecutivo"/>
    <x v="4"/>
    <x v="32"/>
    <s v="1 - SERVICIOS  GENERALES"/>
    <s v="1.4 - Justicia, orden público y seguridad"/>
    <s v="1.4.01 - Servicios de seguridad interior"/>
    <s v="2.3 - MATERIALES Y SUMINISTROS"/>
    <s v="2.3.4 - PRODUCTOS FARMACÉUTICOS"/>
    <s v="N"/>
    <s v="00 - N/A"/>
    <s v="10 - FONDO GENERAL"/>
    <s v="(blank)"/>
    <s v="99 - MULTIPROVINCIAL"/>
    <n v="875092"/>
    <n v="0"/>
  </r>
  <r>
    <s v="2025"/>
    <x v="0"/>
    <x v="0"/>
    <x v="0"/>
    <x v="0"/>
    <s v="2 - Poder Ejecutivo"/>
    <x v="4"/>
    <x v="32"/>
    <s v="1 - SERVICIOS  GENERALES"/>
    <s v="1.4 - Justicia, orden público y seguridad"/>
    <s v="1.4.01 - Servicios de seguridad interior"/>
    <s v="2.3 - MATERIALES Y SUMINISTROS"/>
    <s v="2.3.5 - CUERO, CAUCHO Y PLÁSTICO"/>
    <s v="N"/>
    <s v="00 - N/A"/>
    <s v="10 - FONDO GENERAL"/>
    <s v="(blank)"/>
    <s v="99 - MULTIPROVINCIAL"/>
    <n v="2223694"/>
    <n v="0"/>
  </r>
  <r>
    <s v="2025"/>
    <x v="0"/>
    <x v="0"/>
    <x v="0"/>
    <x v="0"/>
    <s v="2 - Poder Ejecutivo"/>
    <x v="4"/>
    <x v="32"/>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08343.76000000001"/>
  </r>
  <r>
    <s v="2025"/>
    <x v="0"/>
    <x v="0"/>
    <x v="0"/>
    <x v="0"/>
    <s v="2 - Poder Ejecutivo"/>
    <x v="4"/>
    <x v="32"/>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1147417.1599999999"/>
  </r>
  <r>
    <s v="2025"/>
    <x v="0"/>
    <x v="0"/>
    <x v="0"/>
    <x v="0"/>
    <s v="2 - Poder Ejecutivo"/>
    <x v="4"/>
    <x v="32"/>
    <s v="1 - SERVICIOS  GENERALES"/>
    <s v="1.4 - Justicia, orden público y seguridad"/>
    <s v="1.4.01 - Servicios de seguridad interior"/>
    <s v="2.3 - MATERIALES Y SUMINISTROS"/>
    <s v="2.3.9 - PRODUCTOS Y ÚTILES VARIOS"/>
    <s v="N"/>
    <s v="00 - N/A"/>
    <s v="10 - FONDO GENERAL"/>
    <s v="(blank)"/>
    <s v="99 - MULTIPROVINCIAL"/>
    <n v="75144360"/>
    <n v="4031983.9699999997"/>
  </r>
  <r>
    <s v="2025"/>
    <x v="0"/>
    <x v="0"/>
    <x v="0"/>
    <x v="0"/>
    <s v="2 - Poder Ejecutivo"/>
    <x v="4"/>
    <x v="32"/>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x v="4"/>
    <x v="32"/>
    <s v="3 - PROTECCIÓN DEL MEDIO AMBIENTE"/>
    <s v="3.3 - Cambio Climático"/>
    <s v="3.3.03 - Conocimiento del riesgo de desastres climáticos"/>
    <s v="2.2 - CONTRATACIÓN DE SERVICIOS"/>
    <s v="2.2.9 - OTRAS CONTRATACIONES DE SERVICIOS"/>
    <s v="N"/>
    <s v="00 - N/A"/>
    <s v="10 - FONDO GENERAL"/>
    <s v="(blank)"/>
    <s v="99 - MULTIPROVINCIAL"/>
    <n v="250000"/>
    <n v="0"/>
  </r>
  <r>
    <s v="2025"/>
    <x v="0"/>
    <x v="0"/>
    <x v="0"/>
    <x v="0"/>
    <s v="2 - Poder Ejecutivo"/>
    <x v="4"/>
    <x v="32"/>
    <s v="4 - SERVICIOS SOCIALES"/>
    <s v="4.6 - Equidad de género"/>
    <s v="4.6.03 - Acciones para una cultura de igualdad de género."/>
    <s v="2.1 - REMUNERACIONES Y CONTRIBUCIONES"/>
    <s v="2.1.1 - REMUNERACIONES"/>
    <s v="N"/>
    <s v="00 - N/A"/>
    <s v="10 - FONDO GENERAL"/>
    <s v="(blank)"/>
    <s v="99 - MULTIPROVINCIAL"/>
    <n v="16854650"/>
    <n v="3254867.83"/>
  </r>
  <r>
    <s v="2025"/>
    <x v="0"/>
    <x v="0"/>
    <x v="0"/>
    <x v="0"/>
    <s v="2 - Poder Ejecutivo"/>
    <x v="4"/>
    <x v="32"/>
    <s v="4 - SERVICIOS SOCIALES"/>
    <s v="4.6 - Equidad de género"/>
    <s v="4.6.03 - Acciones para una cultura de igualdad de género."/>
    <s v="2.1 - REMUNERACIONES Y CONTRIBUCIONES"/>
    <s v="2.1.2 - SOBRESUELDOS"/>
    <s v="N"/>
    <s v="00 - N/A"/>
    <s v="10 - FONDO GENERAL"/>
    <s v="(blank)"/>
    <s v="99 - MULTIPROVINCIAL"/>
    <n v="2593022"/>
    <n v="0"/>
  </r>
  <r>
    <s v="2025"/>
    <x v="0"/>
    <x v="0"/>
    <x v="0"/>
    <x v="0"/>
    <s v="2 - Poder Ejecutivo"/>
    <x v="4"/>
    <x v="32"/>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x v="4"/>
    <x v="32"/>
    <s v="4 - SERVICIOS SOCIALES"/>
    <s v="4.6 - Equidad de género"/>
    <s v="4.6.03 - Acciones para una cultura de igualdad de género."/>
    <s v="2.1 - REMUNERACIONES Y CONTRIBUCIONES"/>
    <s v="2.1.5 - CONTRIBUCIONES A LA SEGURIDAD SOCIAL"/>
    <s v="N"/>
    <s v="00 - N/A"/>
    <s v="10 - FONDO GENERAL"/>
    <s v="(blank)"/>
    <s v="99 - MULTIPROVINCIAL"/>
    <n v="2394396"/>
    <n v="482834.22"/>
  </r>
  <r>
    <s v="2025"/>
    <x v="0"/>
    <x v="0"/>
    <x v="0"/>
    <x v="0"/>
    <s v="2 - Poder Ejecutivo"/>
    <x v="4"/>
    <x v="32"/>
    <s v="4 - SERVICIOS SOCIALES"/>
    <s v="4.6 - Equidad de género"/>
    <s v="4.6.03 - Acciones para una cultura de igualdad de género."/>
    <s v="2.2 - CONTRATACIÓN DE SERVICIOS"/>
    <s v="2.2.2 - PUBLICIDAD, IMPRESIÓN Y ENCUADERNACIÓN"/>
    <s v="N"/>
    <s v="00 - N/A"/>
    <s v="10 - FONDO GENERAL"/>
    <s v="(blank)"/>
    <s v="99 - MULTIPROVINCIAL"/>
    <n v="590000"/>
    <n v="0"/>
  </r>
  <r>
    <s v="2025"/>
    <x v="0"/>
    <x v="0"/>
    <x v="0"/>
    <x v="0"/>
    <s v="2 - Poder Ejecutivo"/>
    <x v="4"/>
    <x v="32"/>
    <s v="4 - SERVICIOS SOCIALES"/>
    <s v="4.6 - Equidad de género"/>
    <s v="4.6.03 - Acciones para una cultura de igualdad de género."/>
    <s v="2.2 - CONTRATACIÓN DE SERVICIOS"/>
    <s v="2.2.3 - VIÁTICOS"/>
    <s v="N"/>
    <s v="00 - N/A"/>
    <s v="10 - FONDO GENERAL"/>
    <s v="(blank)"/>
    <s v="99 - MULTIPROVINCIAL"/>
    <n v="1184310"/>
    <n v="230075"/>
  </r>
  <r>
    <s v="2025"/>
    <x v="0"/>
    <x v="0"/>
    <x v="0"/>
    <x v="0"/>
    <s v="2 - Poder Ejecutivo"/>
    <x v="4"/>
    <x v="32"/>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x v="4"/>
    <x v="32"/>
    <s v="4 - SERVICIOS SOCIALES"/>
    <s v="4.6 - Equidad de género"/>
    <s v="4.6.03 - Acciones para una cultura de igualdad de género."/>
    <s v="2.2 - CONTRATACIÓN DE SERVICIOS"/>
    <s v="2.2.5 - ALQUILERES Y RENTAS"/>
    <s v="N"/>
    <s v="00 - N/A"/>
    <s v="10 - FONDO GENERAL"/>
    <s v="(blank)"/>
    <s v="99 - MULTIPROVINCIAL"/>
    <n v="10057010"/>
    <n v="0"/>
  </r>
  <r>
    <s v="2025"/>
    <x v="0"/>
    <x v="0"/>
    <x v="0"/>
    <x v="0"/>
    <s v="2 - Poder Ejecutivo"/>
    <x v="4"/>
    <x v="32"/>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x v="4"/>
    <x v="32"/>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x v="4"/>
    <x v="32"/>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x v="4"/>
    <x v="32"/>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x v="4"/>
    <x v="32"/>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x v="4"/>
    <x v="32"/>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x v="4"/>
    <x v="32"/>
    <s v="4 - SERVICIOS SOCIALES"/>
    <s v="4.6 - Equidad de género"/>
    <s v="4.6.03 - Acciones para una cultura de igualdad de género."/>
    <s v="2.3 - MATERIALES Y SUMINISTROS"/>
    <s v="2.3.9 - PRODUCTOS Y ÚTILES VARIOS"/>
    <s v="N"/>
    <s v="00 - N/A"/>
    <s v="10 - FONDO GENERAL"/>
    <s v="(blank)"/>
    <s v="99 - MULTIPROVINCIAL"/>
    <n v="8607500"/>
    <n v="0"/>
  </r>
  <r>
    <s v="2025"/>
    <x v="0"/>
    <x v="0"/>
    <x v="0"/>
    <x v="0"/>
    <s v="2 - Poder Ejecutivo"/>
    <x v="4"/>
    <x v="33"/>
    <s v="1 - SERVICIOS  GENERALES"/>
    <s v="1.4 - Justicia, orden público y seguridad"/>
    <s v="1.4.01 - Servicios de seguridad interior"/>
    <s v="2.1 - REMUNERACIONES Y CONTRIBUCIONES"/>
    <s v="2.1.1 - REMUNERACIONES"/>
    <s v="N"/>
    <s v="00 - N/A"/>
    <s v="10 - FONDO GENERAL"/>
    <s v="(blank)"/>
    <s v="01 - DISTRITO NACIONAL"/>
    <n v="542773897"/>
    <n v="86917705.219999999"/>
  </r>
  <r>
    <s v="2025"/>
    <x v="0"/>
    <x v="0"/>
    <x v="0"/>
    <x v="0"/>
    <s v="2 - Poder Ejecutivo"/>
    <x v="4"/>
    <x v="33"/>
    <s v="1 - SERVICIOS  GENERALES"/>
    <s v="1.4 - Justicia, orden público y seguridad"/>
    <s v="1.4.01 - Servicios de seguridad interior"/>
    <s v="2.1 - REMUNERACIONES Y CONTRIBUCIONES"/>
    <s v="2.1.1 - REMUNERACIONES"/>
    <s v="N"/>
    <s v="00 - N/A"/>
    <s v="10 - FONDO GENERAL"/>
    <s v="(blank)"/>
    <s v="99 - MULTIPROVINCIAL"/>
    <n v="23108221593"/>
    <n v="4788522149.2799997"/>
  </r>
  <r>
    <s v="2025"/>
    <x v="0"/>
    <x v="0"/>
    <x v="0"/>
    <x v="0"/>
    <s v="2 - Poder Ejecutivo"/>
    <x v="4"/>
    <x v="33"/>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x v="4"/>
    <x v="33"/>
    <s v="1 - SERVICIOS  GENERALES"/>
    <s v="1.4 - Justicia, orden público y seguridad"/>
    <s v="1.4.01 - Servicios de seguridad interior"/>
    <s v="2.1 - REMUNERACIONES Y CONTRIBUCIONES"/>
    <s v="2.1.2 - SOBRESUELDOS"/>
    <s v="N"/>
    <s v="00 - N/A"/>
    <s v="10 - FONDO GENERAL"/>
    <s v="(blank)"/>
    <s v="01 - DISTRITO NACIONAL"/>
    <n v="24280680"/>
    <n v="4269440"/>
  </r>
  <r>
    <s v="2025"/>
    <x v="0"/>
    <x v="0"/>
    <x v="0"/>
    <x v="0"/>
    <s v="2 - Poder Ejecutivo"/>
    <x v="4"/>
    <x v="33"/>
    <s v="1 - SERVICIOS  GENERALES"/>
    <s v="1.4 - Justicia, orden público y seguridad"/>
    <s v="1.4.01 - Servicios de seguridad interior"/>
    <s v="2.1 - REMUNERACIONES Y CONTRIBUCIONES"/>
    <s v="2.1.2 - SOBRESUELDOS"/>
    <s v="N"/>
    <s v="00 - N/A"/>
    <s v="10 - FONDO GENERAL"/>
    <s v="(blank)"/>
    <s v="99 - MULTIPROVINCIAL"/>
    <n v="562398624"/>
    <n v="145557566"/>
  </r>
  <r>
    <s v="2025"/>
    <x v="0"/>
    <x v="0"/>
    <x v="0"/>
    <x v="0"/>
    <s v="2 - Poder Ejecutivo"/>
    <x v="4"/>
    <x v="33"/>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11961472.010000002"/>
  </r>
  <r>
    <s v="2025"/>
    <x v="0"/>
    <x v="0"/>
    <x v="0"/>
    <x v="0"/>
    <s v="2 - Poder Ejecutivo"/>
    <x v="4"/>
    <x v="33"/>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683569201.31999993"/>
  </r>
  <r>
    <s v="2025"/>
    <x v="0"/>
    <x v="0"/>
    <x v="0"/>
    <x v="0"/>
    <s v="2 - Poder Ejecutivo"/>
    <x v="4"/>
    <x v="33"/>
    <s v="1 - SERVICIOS  GENERALES"/>
    <s v="1.4 - Justicia, orden público y seguridad"/>
    <s v="1.4.01 - Servicios de seguridad interior"/>
    <s v="2.2 - CONTRATACIÓN DE SERVICIOS"/>
    <s v="2.2.1 - SERVICIOS BÁSICOS"/>
    <s v="N"/>
    <s v="00 - N/A"/>
    <s v="10 - FONDO GENERAL"/>
    <s v="(blank)"/>
    <s v="99 - MULTIPROVINCIAL"/>
    <n v="302477120"/>
    <n v="80850240.199999988"/>
  </r>
  <r>
    <s v="2025"/>
    <x v="0"/>
    <x v="0"/>
    <x v="0"/>
    <x v="0"/>
    <s v="2 - Poder Ejecutivo"/>
    <x v="4"/>
    <x v="33"/>
    <s v="1 - SERVICIOS  GENERALES"/>
    <s v="1.4 - Justicia, orden público y seguridad"/>
    <s v="1.4.01 - Servicios de seguridad interior"/>
    <s v="2.2 - CONTRATACIÓN DE SERVICIOS"/>
    <s v="2.2.2 - PUBLICIDAD, IMPRESIÓN Y ENCUADERNACIÓN"/>
    <s v="N"/>
    <s v="00 - N/A"/>
    <s v="10 - FONDO GENERAL"/>
    <s v="(blank)"/>
    <s v="99 - MULTIPROVINCIAL"/>
    <n v="13449122"/>
    <n v="0"/>
  </r>
  <r>
    <s v="2025"/>
    <x v="0"/>
    <x v="0"/>
    <x v="0"/>
    <x v="0"/>
    <s v="2 - Poder Ejecutivo"/>
    <x v="4"/>
    <x v="33"/>
    <s v="1 - SERVICIOS  GENERALES"/>
    <s v="1.4 - Justicia, orden público y seguridad"/>
    <s v="1.4.01 - Servicios de seguridad interior"/>
    <s v="2.2 - CONTRATACIÓN DE SERVICIOS"/>
    <s v="2.2.3 - VIÁTICOS"/>
    <s v="N"/>
    <s v="00 - N/A"/>
    <s v="10 - FONDO GENERAL"/>
    <s v="(blank)"/>
    <s v="99 - MULTIPROVINCIAL"/>
    <n v="36235800"/>
    <n v="8209995.0300000012"/>
  </r>
  <r>
    <s v="2025"/>
    <x v="0"/>
    <x v="0"/>
    <x v="0"/>
    <x v="0"/>
    <s v="2 - Poder Ejecutivo"/>
    <x v="4"/>
    <x v="33"/>
    <s v="1 - SERVICIOS  GENERALES"/>
    <s v="1.4 - Justicia, orden público y seguridad"/>
    <s v="1.4.01 - Servicios de seguridad interior"/>
    <s v="2.2 - CONTRATACIÓN DE SERVICIOS"/>
    <s v="2.2.3 - VIÁTICOS"/>
    <s v="N"/>
    <s v="00 - N/A"/>
    <s v="20 - FONDOS CON DESTINO ESPECÍFICO"/>
    <s v="(blank)"/>
    <s v="99 - MULTIPROVINCIAL"/>
    <n v="7000000"/>
    <n v="1506750"/>
  </r>
  <r>
    <s v="2025"/>
    <x v="0"/>
    <x v="0"/>
    <x v="0"/>
    <x v="0"/>
    <s v="2 - Poder Ejecutivo"/>
    <x v="4"/>
    <x v="33"/>
    <s v="1 - SERVICIOS  GENERALES"/>
    <s v="1.4 - Justicia, orden público y seguridad"/>
    <s v="1.4.01 - Servicios de seguridad interior"/>
    <s v="2.2 - CONTRATACIÓN DE SERVICIOS"/>
    <s v="2.2.4 - TRANSPORTE Y ALMACENAJE"/>
    <s v="N"/>
    <s v="00 - N/A"/>
    <s v="10 - FONDO GENERAL"/>
    <s v="(blank)"/>
    <s v="99 - MULTIPROVINCIAL"/>
    <n v="3000000"/>
    <n v="734660.6100000001"/>
  </r>
  <r>
    <s v="2025"/>
    <x v="0"/>
    <x v="0"/>
    <x v="0"/>
    <x v="0"/>
    <s v="2 - Poder Ejecutivo"/>
    <x v="4"/>
    <x v="33"/>
    <s v="1 - SERVICIOS  GENERALES"/>
    <s v="1.4 - Justicia, orden público y seguridad"/>
    <s v="1.4.01 - Servicios de seguridad interior"/>
    <s v="2.2 - CONTRATACIÓN DE SERVICIOS"/>
    <s v="2.2.5 - ALQUILERES Y RENTAS"/>
    <s v="N"/>
    <s v="00 - N/A"/>
    <s v="10 - FONDO GENERAL"/>
    <s v="(blank)"/>
    <s v="99 - MULTIPROVINCIAL"/>
    <n v="346894642"/>
    <n v="5211163.7"/>
  </r>
  <r>
    <s v="2025"/>
    <x v="0"/>
    <x v="0"/>
    <x v="0"/>
    <x v="0"/>
    <s v="2 - Poder Ejecutivo"/>
    <x v="4"/>
    <x v="33"/>
    <s v="1 - SERVICIOS  GENERALES"/>
    <s v="1.4 - Justicia, orden público y seguridad"/>
    <s v="1.4.01 - Servicios de seguridad interior"/>
    <s v="2.2 - CONTRATACIÓN DE SERVICIOS"/>
    <s v="2.2.6 - SEGUROS"/>
    <s v="N"/>
    <s v="00 - N/A"/>
    <s v="10 - FONDO GENERAL"/>
    <s v="(blank)"/>
    <s v="99 - MULTIPROVINCIAL"/>
    <n v="751989627"/>
    <n v="198988346.87"/>
  </r>
  <r>
    <s v="2025"/>
    <x v="0"/>
    <x v="0"/>
    <x v="0"/>
    <x v="0"/>
    <s v="2 - Poder Ejecutivo"/>
    <x v="4"/>
    <x v="33"/>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x v="4"/>
    <x v="33"/>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46256"/>
  </r>
  <r>
    <s v="2025"/>
    <x v="0"/>
    <x v="0"/>
    <x v="0"/>
    <x v="0"/>
    <s v="2 - Poder Ejecutivo"/>
    <x v="4"/>
    <x v="33"/>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5160001.3499999996"/>
  </r>
  <r>
    <s v="2025"/>
    <x v="0"/>
    <x v="0"/>
    <x v="0"/>
    <x v="0"/>
    <s v="2 - Poder Ejecutivo"/>
    <x v="4"/>
    <x v="33"/>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x v="4"/>
    <x v="33"/>
    <s v="1 - SERVICIOS  GENERALES"/>
    <s v="1.4 - Justicia, orden público y seguridad"/>
    <s v="1.4.01 - Servicios de seguridad interior"/>
    <s v="2.2 - CONTRATACIÓN DE SERVICIOS"/>
    <s v="2.2.9 - OTRAS CONTRATACIONES DE SERVICIOS"/>
    <s v="N"/>
    <s v="00 - N/A"/>
    <s v="10 - FONDO GENERAL"/>
    <s v="(blank)"/>
    <s v="99 - MULTIPROVINCIAL"/>
    <n v="12200000"/>
    <n v="430310.72"/>
  </r>
  <r>
    <s v="2025"/>
    <x v="0"/>
    <x v="0"/>
    <x v="0"/>
    <x v="0"/>
    <s v="2 - Poder Ejecutivo"/>
    <x v="4"/>
    <x v="33"/>
    <s v="1 - SERVICIOS  GENERALES"/>
    <s v="1.4 - Justicia, orden público y seguridad"/>
    <s v="1.4.01 - Servicios de seguridad interior"/>
    <s v="2.3 - MATERIALES Y SUMINISTROS"/>
    <s v="2.3.1 - ALIMENTOS Y PRODUCTOS AGROFORESTALES"/>
    <s v="N"/>
    <s v="00 - N/A"/>
    <s v="10 - FONDO GENERAL"/>
    <s v="(blank)"/>
    <s v="99 - MULTIPROVINCIAL"/>
    <n v="198100000"/>
    <n v="49793404.5"/>
  </r>
  <r>
    <s v="2025"/>
    <x v="0"/>
    <x v="0"/>
    <x v="0"/>
    <x v="0"/>
    <s v="2 - Poder Ejecutivo"/>
    <x v="4"/>
    <x v="33"/>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x v="4"/>
    <x v="33"/>
    <s v="1 - SERVICIOS  GENERALES"/>
    <s v="1.4 - Justicia, orden público y seguridad"/>
    <s v="1.4.01 - Servicios de seguridad interior"/>
    <s v="2.3 - MATERIALES Y SUMINISTROS"/>
    <s v="2.3.2 - TEXTILES Y VESTUARIOS"/>
    <s v="N"/>
    <s v="00 - N/A"/>
    <s v="10 - FONDO GENERAL"/>
    <s v="(blank)"/>
    <s v="99 - MULTIPROVINCIAL"/>
    <n v="157425502"/>
    <n v="56125557.590000004"/>
  </r>
  <r>
    <s v="2025"/>
    <x v="0"/>
    <x v="0"/>
    <x v="0"/>
    <x v="0"/>
    <s v="2 - Poder Ejecutivo"/>
    <x v="4"/>
    <x v="33"/>
    <s v="1 - SERVICIOS  GENERALES"/>
    <s v="1.4 - Justicia, orden público y seguridad"/>
    <s v="1.4.01 - Servicios de seguridad interior"/>
    <s v="2.3 - MATERIALES Y SUMINISTROS"/>
    <s v="2.3.3 - PAPEL, CARTÓN E IMPRESOS"/>
    <s v="N"/>
    <s v="00 - N/A"/>
    <s v="10 - FONDO GENERAL"/>
    <s v="(blank)"/>
    <s v="99 - MULTIPROVINCIAL"/>
    <n v="34129988"/>
    <n v="1505363.17"/>
  </r>
  <r>
    <s v="2025"/>
    <x v="0"/>
    <x v="0"/>
    <x v="0"/>
    <x v="0"/>
    <s v="2 - Poder Ejecutivo"/>
    <x v="4"/>
    <x v="33"/>
    <s v="1 - SERVICIOS  GENERALES"/>
    <s v="1.4 - Justicia, orden público y seguridad"/>
    <s v="1.4.01 - Servicios de seguridad interior"/>
    <s v="2.3 - MATERIALES Y SUMINISTROS"/>
    <s v="2.3.4 - PRODUCTOS FARMACÉUTICOS"/>
    <s v="N"/>
    <s v="00 - N/A"/>
    <s v="10 - FONDO GENERAL"/>
    <s v="(blank)"/>
    <s v="99 - MULTIPROVINCIAL"/>
    <n v="1250000"/>
    <n v="0"/>
  </r>
  <r>
    <s v="2025"/>
    <x v="0"/>
    <x v="0"/>
    <x v="0"/>
    <x v="0"/>
    <s v="2 - Poder Ejecutivo"/>
    <x v="4"/>
    <x v="33"/>
    <s v="1 - SERVICIOS  GENERALES"/>
    <s v="1.4 - Justicia, orden público y seguridad"/>
    <s v="1.4.01 - Servicios de seguridad interior"/>
    <s v="2.3 - MATERIALES Y SUMINISTROS"/>
    <s v="2.3.5 - CUERO, CAUCHO Y PLÁSTICO"/>
    <s v="N"/>
    <s v="00 - N/A"/>
    <s v="10 - FONDO GENERAL"/>
    <s v="(blank)"/>
    <s v="99 - MULTIPROVINCIAL"/>
    <n v="44784000"/>
    <n v="5671037.1900000004"/>
  </r>
  <r>
    <s v="2025"/>
    <x v="0"/>
    <x v="0"/>
    <x v="0"/>
    <x v="0"/>
    <s v="2 - Poder Ejecutivo"/>
    <x v="4"/>
    <x v="33"/>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6761216.6299999999"/>
  </r>
  <r>
    <s v="2025"/>
    <x v="0"/>
    <x v="0"/>
    <x v="0"/>
    <x v="0"/>
    <s v="2 - Poder Ejecutivo"/>
    <x v="4"/>
    <x v="33"/>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298646697.03999996"/>
  </r>
  <r>
    <s v="2025"/>
    <x v="0"/>
    <x v="0"/>
    <x v="0"/>
    <x v="0"/>
    <s v="2 - Poder Ejecutivo"/>
    <x v="4"/>
    <x v="33"/>
    <s v="1 - SERVICIOS  GENERALES"/>
    <s v="1.4 - Justicia, orden público y seguridad"/>
    <s v="1.4.01 - Servicios de seguridad interior"/>
    <s v="2.3 - MATERIALES Y SUMINISTROS"/>
    <s v="2.3.9 - PRODUCTOS Y ÚTILES VARIOS"/>
    <s v="N"/>
    <s v="00 - N/A"/>
    <s v="10 - FONDO GENERAL"/>
    <s v="(blank)"/>
    <s v="99 - MULTIPROVINCIAL"/>
    <n v="2009671360"/>
    <n v="135737240.47"/>
  </r>
  <r>
    <s v="2025"/>
    <x v="0"/>
    <x v="0"/>
    <x v="0"/>
    <x v="0"/>
    <s v="2 - Poder Ejecutivo"/>
    <x v="4"/>
    <x v="33"/>
    <s v="1 - SERVICIOS  GENERALES"/>
    <s v="1.4 - Justicia, orden público y seguridad"/>
    <s v="1.4.01 - Servicios de seguridad interior"/>
    <s v="2.3 - MATERIALES Y SUMINISTROS"/>
    <s v="2.3.9 - PRODUCTOS Y ÚTILES VARIOS"/>
    <s v="N"/>
    <s v="00 - N/A"/>
    <s v="20 - FONDOS CON DESTINO ESPECÍFICO"/>
    <s v="(blank)"/>
    <s v="99 - MULTIPROVINCIAL"/>
    <n v="10000000"/>
    <n v="0"/>
  </r>
  <r>
    <s v="2025"/>
    <x v="0"/>
    <x v="0"/>
    <x v="0"/>
    <x v="0"/>
    <s v="2 - Poder Ejecutivo"/>
    <x v="4"/>
    <x v="34"/>
    <s v="1 - SERVICIOS  GENERALES"/>
    <s v="1.4 - Justicia, orden público y seguridad"/>
    <s v="1.4.05 - Servicios de migraciones"/>
    <s v="2.1 - REMUNERACIONES Y CONTRIBUCIONES"/>
    <s v="2.1.1 - REMUNERACIONES"/>
    <s v="N"/>
    <s v="00 - N/A"/>
    <s v="10 - FONDO GENERAL"/>
    <s v="(blank)"/>
    <s v="99 - MULTIPROVINCIAL"/>
    <n v="947151356"/>
    <n v="185468101.30000001"/>
  </r>
  <r>
    <s v="2025"/>
    <x v="0"/>
    <x v="0"/>
    <x v="0"/>
    <x v="0"/>
    <s v="2 - Poder Ejecutivo"/>
    <x v="4"/>
    <x v="34"/>
    <s v="1 - SERVICIOS  GENERALES"/>
    <s v="1.4 - Justicia, orden público y seguridad"/>
    <s v="1.4.05 - Servicios de migraciones"/>
    <s v="2.1 - REMUNERACIONES Y CONTRIBUCIONES"/>
    <s v="2.1.1 - REMUNERACIONES"/>
    <s v="N"/>
    <s v="00 - N/A"/>
    <s v="20 - FONDOS CON DESTINO ESPECÍFICO"/>
    <s v="(blank)"/>
    <s v="99 - MULTIPROVINCIAL"/>
    <n v="746198483"/>
    <n v="179917166.66"/>
  </r>
  <r>
    <s v="2025"/>
    <x v="0"/>
    <x v="0"/>
    <x v="0"/>
    <x v="0"/>
    <s v="2 - Poder Ejecutivo"/>
    <x v="4"/>
    <x v="34"/>
    <s v="1 - SERVICIOS  GENERALES"/>
    <s v="1.4 - Justicia, orden público y seguridad"/>
    <s v="1.4.05 - Servicios de migraciones"/>
    <s v="2.1 - REMUNERACIONES Y CONTRIBUCIONES"/>
    <s v="2.1.2 - SOBRESUELDOS"/>
    <s v="N"/>
    <s v="00 - N/A"/>
    <s v="10 - FONDO GENERAL"/>
    <s v="(blank)"/>
    <s v="99 - MULTIPROVINCIAL"/>
    <n v="260205268"/>
    <n v="29887160.709999997"/>
  </r>
  <r>
    <s v="2025"/>
    <x v="0"/>
    <x v="0"/>
    <x v="0"/>
    <x v="0"/>
    <s v="2 - Poder Ejecutivo"/>
    <x v="4"/>
    <x v="34"/>
    <s v="1 - SERVICIOS  GENERALES"/>
    <s v="1.4 - Justicia, orden público y seguridad"/>
    <s v="1.4.05 - Servicios de migraciones"/>
    <s v="2.1 - REMUNERACIONES Y CONTRIBUCIONES"/>
    <s v="2.1.2 - SOBRESUELDOS"/>
    <s v="N"/>
    <s v="00 - N/A"/>
    <s v="20 - FONDOS CON DESTINO ESPECÍFICO"/>
    <s v="(blank)"/>
    <s v="99 - MULTIPROVINCIAL"/>
    <n v="234679078"/>
    <n v="39172766.659999996"/>
  </r>
  <r>
    <s v="2025"/>
    <x v="0"/>
    <x v="0"/>
    <x v="0"/>
    <x v="0"/>
    <s v="2 - Poder Ejecutivo"/>
    <x v="4"/>
    <x v="34"/>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x v="4"/>
    <x v="34"/>
    <s v="1 - SERVICIOS  GENERALES"/>
    <s v="1.4 - Justicia, orden público y seguridad"/>
    <s v="1.4.05 - Servicios de migraciones"/>
    <s v="2.1 - REMUNERACIONES Y CONTRIBUCIONES"/>
    <s v="2.1.5 - CONTRIBUCIONES A LA SEGURIDAD SOCIAL"/>
    <s v="N"/>
    <s v="00 - N/A"/>
    <s v="10 - FONDO GENERAL"/>
    <s v="(blank)"/>
    <s v="99 - MULTIPROVINCIAL"/>
    <n v="110532777"/>
    <n v="25367987.210000001"/>
  </r>
  <r>
    <s v="2025"/>
    <x v="0"/>
    <x v="0"/>
    <x v="0"/>
    <x v="0"/>
    <s v="2 - Poder Ejecutivo"/>
    <x v="4"/>
    <x v="34"/>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21358689.690000001"/>
  </r>
  <r>
    <s v="2025"/>
    <x v="0"/>
    <x v="0"/>
    <x v="0"/>
    <x v="0"/>
    <s v="2 - Poder Ejecutivo"/>
    <x v="4"/>
    <x v="34"/>
    <s v="1 - SERVICIOS  GENERALES"/>
    <s v="1.4 - Justicia, orden público y seguridad"/>
    <s v="1.4.05 - Servicios de migraciones"/>
    <s v="2.2 - CONTRATACIÓN DE SERVICIOS"/>
    <s v="2.2.1 - SERVICIOS BÁSICOS"/>
    <s v="N"/>
    <s v="00 - N/A"/>
    <s v="20 - FONDOS CON DESTINO ESPECÍFICO"/>
    <s v="(blank)"/>
    <s v="99 - MULTIPROVINCIAL"/>
    <n v="104122967"/>
    <n v="23382522.139999997"/>
  </r>
  <r>
    <s v="2025"/>
    <x v="0"/>
    <x v="0"/>
    <x v="0"/>
    <x v="0"/>
    <s v="2 - Poder Ejecutivo"/>
    <x v="4"/>
    <x v="34"/>
    <s v="1 - SERVICIOS  GENERALES"/>
    <s v="1.4 - Justicia, orden público y seguridad"/>
    <s v="1.4.05 - Servicios de migraciones"/>
    <s v="2.2 - CONTRATACIÓN DE SERVICIOS"/>
    <s v="2.2.2 - PUBLICIDAD, IMPRESIÓN Y ENCUADERNACIÓN"/>
    <s v="N"/>
    <s v="00 - N/A"/>
    <s v="10 - FONDO GENERAL"/>
    <s v="(blank)"/>
    <s v="99 - MULTIPROVINCIAL"/>
    <n v="792000"/>
    <n v="0"/>
  </r>
  <r>
    <s v="2025"/>
    <x v="0"/>
    <x v="0"/>
    <x v="0"/>
    <x v="0"/>
    <s v="2 - Poder Ejecutivo"/>
    <x v="4"/>
    <x v="34"/>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285860.36"/>
  </r>
  <r>
    <s v="2025"/>
    <x v="0"/>
    <x v="0"/>
    <x v="0"/>
    <x v="0"/>
    <s v="2 - Poder Ejecutivo"/>
    <x v="4"/>
    <x v="34"/>
    <s v="1 - SERVICIOS  GENERALES"/>
    <s v="1.4 - Justicia, orden público y seguridad"/>
    <s v="1.4.05 - Servicios de migraciones"/>
    <s v="2.2 - CONTRATACIÓN DE SERVICIOS"/>
    <s v="2.2.3 - VIÁTICOS"/>
    <s v="N"/>
    <s v="00 - N/A"/>
    <s v="20 - FONDOS CON DESTINO ESPECÍFICO"/>
    <s v="(blank)"/>
    <s v="99 - MULTIPROVINCIAL"/>
    <n v="8112820"/>
    <n v="4256462.5"/>
  </r>
  <r>
    <s v="2025"/>
    <x v="0"/>
    <x v="0"/>
    <x v="0"/>
    <x v="0"/>
    <s v="2 - Poder Ejecutivo"/>
    <x v="4"/>
    <x v="34"/>
    <s v="1 - SERVICIOS  GENERALES"/>
    <s v="1.4 - Justicia, orden público y seguridad"/>
    <s v="1.4.05 - Servicios de migraciones"/>
    <s v="2.2 - CONTRATACIÓN DE SERVICIOS"/>
    <s v="2.2.4 - TRANSPORTE Y ALMACENAJE"/>
    <s v="N"/>
    <s v="00 - N/A"/>
    <s v="20 - FONDOS CON DESTINO ESPECÍFICO"/>
    <s v="(blank)"/>
    <s v="99 - MULTIPROVINCIAL"/>
    <n v="8804370"/>
    <n v="1850000"/>
  </r>
  <r>
    <s v="2025"/>
    <x v="0"/>
    <x v="0"/>
    <x v="0"/>
    <x v="0"/>
    <s v="2 - Poder Ejecutivo"/>
    <x v="4"/>
    <x v="34"/>
    <s v="1 - SERVICIOS  GENERALES"/>
    <s v="1.4 - Justicia, orden público y seguridad"/>
    <s v="1.4.05 - Servicios de migraciones"/>
    <s v="2.2 - CONTRATACIÓN DE SERVICIOS"/>
    <s v="2.2.5 - ALQUILERES Y RENTAS"/>
    <s v="N"/>
    <s v="00 - N/A"/>
    <s v="10 - FONDO GENERAL"/>
    <s v="(blank)"/>
    <s v="99 - MULTIPROVINCIAL"/>
    <n v="0"/>
    <n v="0"/>
  </r>
  <r>
    <s v="2025"/>
    <x v="0"/>
    <x v="0"/>
    <x v="0"/>
    <x v="0"/>
    <s v="2 - Poder Ejecutivo"/>
    <x v="4"/>
    <x v="34"/>
    <s v="1 - SERVICIOS  GENERALES"/>
    <s v="1.4 - Justicia, orden público y seguridad"/>
    <s v="1.4.05 - Servicios de migraciones"/>
    <s v="2.2 - CONTRATACIÓN DE SERVICIOS"/>
    <s v="2.2.5 - ALQUILERES Y RENTAS"/>
    <s v="N"/>
    <s v="00 - N/A"/>
    <s v="20 - FONDOS CON DESTINO ESPECÍFICO"/>
    <s v="(blank)"/>
    <s v="99 - MULTIPROVINCIAL"/>
    <n v="103465684"/>
    <n v="5590519.1399999997"/>
  </r>
  <r>
    <s v="2025"/>
    <x v="0"/>
    <x v="0"/>
    <x v="0"/>
    <x v="0"/>
    <s v="2 - Poder Ejecutivo"/>
    <x v="4"/>
    <x v="34"/>
    <s v="1 - SERVICIOS  GENERALES"/>
    <s v="1.4 - Justicia, orden público y seguridad"/>
    <s v="1.4.05 - Servicios de migraciones"/>
    <s v="2.2 - CONTRATACIÓN DE SERVICIOS"/>
    <s v="2.2.6 - SEGUROS"/>
    <s v="N"/>
    <s v="00 - N/A"/>
    <s v="20 - FONDOS CON DESTINO ESPECÍFICO"/>
    <s v="(blank)"/>
    <s v="99 - MULTIPROVINCIAL"/>
    <n v="55530640"/>
    <n v="18664307.870000001"/>
  </r>
  <r>
    <s v="2025"/>
    <x v="0"/>
    <x v="0"/>
    <x v="0"/>
    <x v="0"/>
    <s v="2 - Poder Ejecutivo"/>
    <x v="4"/>
    <x v="34"/>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1001899.32"/>
  </r>
  <r>
    <s v="2025"/>
    <x v="0"/>
    <x v="0"/>
    <x v="0"/>
    <x v="0"/>
    <s v="2 - Poder Ejecutivo"/>
    <x v="4"/>
    <x v="34"/>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8438097.3200000003"/>
  </r>
  <r>
    <s v="2025"/>
    <x v="0"/>
    <x v="0"/>
    <x v="0"/>
    <x v="0"/>
    <s v="2 - Poder Ejecutivo"/>
    <x v="4"/>
    <x v="34"/>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4888730"/>
  </r>
  <r>
    <s v="2025"/>
    <x v="0"/>
    <x v="0"/>
    <x v="0"/>
    <x v="0"/>
    <s v="2 - Poder Ejecutivo"/>
    <x v="4"/>
    <x v="34"/>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597830"/>
  </r>
  <r>
    <s v="2025"/>
    <x v="0"/>
    <x v="0"/>
    <x v="0"/>
    <x v="0"/>
    <s v="2 - Poder Ejecutivo"/>
    <x v="4"/>
    <x v="34"/>
    <s v="1 - SERVICIOS  GENERALES"/>
    <s v="1.4 - Justicia, orden público y seguridad"/>
    <s v="1.4.05 - Servicios de migraciones"/>
    <s v="2.2 - CONTRATACIÓN DE SERVICIOS"/>
    <s v="2.2.9 - OTRAS CONTRATACIONES DE SERVICIOS"/>
    <s v="N"/>
    <s v="00 - N/A"/>
    <s v="10 - FONDO GENERAL"/>
    <s v="(blank)"/>
    <s v="99 - MULTIPROVINCIAL"/>
    <n v="10000000"/>
    <n v="1650000.01"/>
  </r>
  <r>
    <s v="2025"/>
    <x v="0"/>
    <x v="0"/>
    <x v="0"/>
    <x v="0"/>
    <s v="2 - Poder Ejecutivo"/>
    <x v="4"/>
    <x v="34"/>
    <s v="1 - SERVICIOS  GENERALES"/>
    <s v="1.4 - Justicia, orden público y seguridad"/>
    <s v="1.4.05 - Servicios de migraciones"/>
    <s v="2.2 - CONTRATACIÓN DE SERVICIOS"/>
    <s v="2.2.9 - OTRAS CONTRATACIONES DE SERVICIOS"/>
    <s v="N"/>
    <s v="00 - N/A"/>
    <s v="20 - FONDOS CON DESTINO ESPECÍFICO"/>
    <s v="(blank)"/>
    <s v="99 - MULTIPROVINCIAL"/>
    <n v="7305917"/>
    <n v="82000"/>
  </r>
  <r>
    <s v="2025"/>
    <x v="0"/>
    <x v="0"/>
    <x v="0"/>
    <x v="0"/>
    <s v="2 - Poder Ejecutivo"/>
    <x v="4"/>
    <x v="34"/>
    <s v="1 - SERVICIOS  GENERALES"/>
    <s v="1.4 - Justicia, orden público y seguridad"/>
    <s v="1.4.05 - Servicios de migraciones"/>
    <s v="2.3 - MATERIALES Y SUMINISTROS"/>
    <s v="2.3.1 - ALIMENTOS Y PRODUCTOS AGROFORESTALES"/>
    <s v="N"/>
    <s v="00 - N/A"/>
    <s v="10 - FONDO GENERAL"/>
    <s v="(blank)"/>
    <s v="99 - MULTIPROVINCIAL"/>
    <n v="0"/>
    <n v="175848"/>
  </r>
  <r>
    <s v="2025"/>
    <x v="0"/>
    <x v="0"/>
    <x v="0"/>
    <x v="0"/>
    <s v="2 - Poder Ejecutivo"/>
    <x v="4"/>
    <x v="34"/>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283275"/>
  </r>
  <r>
    <s v="2025"/>
    <x v="0"/>
    <x v="0"/>
    <x v="0"/>
    <x v="0"/>
    <s v="2 - Poder Ejecutivo"/>
    <x v="4"/>
    <x v="34"/>
    <s v="1 - SERVICIOS  GENERALES"/>
    <s v="1.4 - Justicia, orden público y seguridad"/>
    <s v="1.4.05 - Servicios de migraciones"/>
    <s v="2.3 - MATERIALES Y SUMINISTROS"/>
    <s v="2.3.2 - TEXTILES Y VESTUARIOS"/>
    <s v="N"/>
    <s v="00 - N/A"/>
    <s v="10 - FONDO GENERAL"/>
    <s v="(blank)"/>
    <s v="99 - MULTIPROVINCIAL"/>
    <n v="0"/>
    <n v="1728405"/>
  </r>
  <r>
    <s v="2025"/>
    <x v="0"/>
    <x v="0"/>
    <x v="0"/>
    <x v="0"/>
    <s v="2 - Poder Ejecutivo"/>
    <x v="4"/>
    <x v="34"/>
    <s v="1 - SERVICIOS  GENERALES"/>
    <s v="1.4 - Justicia, orden público y seguridad"/>
    <s v="1.4.05 - Servicios de migraciones"/>
    <s v="2.3 - MATERIALES Y SUMINISTROS"/>
    <s v="2.3.2 - TEXTILES Y VESTUARIOS"/>
    <s v="N"/>
    <s v="00 - N/A"/>
    <s v="20 - FONDOS CON DESTINO ESPECÍFICO"/>
    <s v="(blank)"/>
    <s v="99 - MULTIPROVINCIAL"/>
    <n v="43926992"/>
    <n v="616968.9"/>
  </r>
  <r>
    <s v="2025"/>
    <x v="0"/>
    <x v="0"/>
    <x v="0"/>
    <x v="0"/>
    <s v="2 - Poder Ejecutivo"/>
    <x v="4"/>
    <x v="34"/>
    <s v="1 - SERVICIOS  GENERALES"/>
    <s v="1.4 - Justicia, orden público y seguridad"/>
    <s v="1.4.05 - Servicios de migraciones"/>
    <s v="2.3 - MATERIALES Y SUMINISTROS"/>
    <s v="2.3.3 - PAPEL, CARTÓN E IMPRESOS"/>
    <s v="N"/>
    <s v="00 - N/A"/>
    <s v="10 - FONDO GENERAL"/>
    <s v="(blank)"/>
    <s v="99 - MULTIPROVINCIAL"/>
    <n v="7711722"/>
    <n v="0"/>
  </r>
  <r>
    <s v="2025"/>
    <x v="0"/>
    <x v="0"/>
    <x v="0"/>
    <x v="0"/>
    <s v="2 - Poder Ejecutivo"/>
    <x v="4"/>
    <x v="34"/>
    <s v="1 - SERVICIOS  GENERALES"/>
    <s v="1.4 - Justicia, orden público y seguridad"/>
    <s v="1.4.05 - Servicios de migraciones"/>
    <s v="2.3 - MATERIALES Y SUMINISTROS"/>
    <s v="2.3.3 - PAPEL, CARTÓN E IMPRESOS"/>
    <s v="N"/>
    <s v="00 - N/A"/>
    <s v="20 - FONDOS CON DESTINO ESPECÍFICO"/>
    <s v="(blank)"/>
    <s v="99 - MULTIPROVINCIAL"/>
    <n v="25744051"/>
    <n v="113356.7"/>
  </r>
  <r>
    <s v="2025"/>
    <x v="0"/>
    <x v="0"/>
    <x v="0"/>
    <x v="0"/>
    <s v="2 - Poder Ejecutivo"/>
    <x v="4"/>
    <x v="34"/>
    <s v="1 - SERVICIOS  GENERALES"/>
    <s v="1.4 - Justicia, orden público y seguridad"/>
    <s v="1.4.05 - Servicios de migraciones"/>
    <s v="2.3 - MATERIALES Y SUMINISTROS"/>
    <s v="2.3.4 - PRODUCTOS FARMACÉUTICOS"/>
    <s v="N"/>
    <s v="00 - N/A"/>
    <s v="20 - FONDOS CON DESTINO ESPECÍFICO"/>
    <s v="(blank)"/>
    <s v="99 - MULTIPROVINCIAL"/>
    <n v="2958431"/>
    <n v="0"/>
  </r>
  <r>
    <s v="2025"/>
    <x v="0"/>
    <x v="0"/>
    <x v="0"/>
    <x v="0"/>
    <s v="2 - Poder Ejecutivo"/>
    <x v="4"/>
    <x v="34"/>
    <s v="1 - SERVICIOS  GENERALES"/>
    <s v="1.4 - Justicia, orden público y seguridad"/>
    <s v="1.4.05 - Servicios de migraciones"/>
    <s v="2.3 - MATERIALES Y SUMINISTROS"/>
    <s v="2.3.5 - CUERO, CAUCHO Y PLÁSTICO"/>
    <s v="N"/>
    <s v="00 - N/A"/>
    <s v="10 - FONDO GENERAL"/>
    <s v="(blank)"/>
    <s v="99 - MULTIPROVINCIAL"/>
    <n v="0"/>
    <n v="1891158.1500000001"/>
  </r>
  <r>
    <s v="2025"/>
    <x v="0"/>
    <x v="0"/>
    <x v="0"/>
    <x v="0"/>
    <s v="2 - Poder Ejecutivo"/>
    <x v="4"/>
    <x v="34"/>
    <s v="1 - SERVICIOS  GENERALES"/>
    <s v="1.4 - Justicia, orden público y seguridad"/>
    <s v="1.4.05 - Servicios de migraciones"/>
    <s v="2.3 - MATERIALES Y SUMINISTROS"/>
    <s v="2.3.5 - CUERO, CAUCHO Y PLÁSTICO"/>
    <s v="N"/>
    <s v="00 - N/A"/>
    <s v="20 - FONDOS CON DESTINO ESPECÍFICO"/>
    <s v="(blank)"/>
    <s v="99 - MULTIPROVINCIAL"/>
    <n v="9510300"/>
    <n v="0"/>
  </r>
  <r>
    <s v="2025"/>
    <x v="0"/>
    <x v="0"/>
    <x v="0"/>
    <x v="0"/>
    <s v="2 - Poder Ejecutivo"/>
    <x v="4"/>
    <x v="34"/>
    <s v="1 - SERVICIOS  GENERALES"/>
    <s v="1.4 - Justicia, orden público y seguridad"/>
    <s v="1.4.05 - Servicios de migraciones"/>
    <s v="2.3 - MATERIALES Y SUMINISTROS"/>
    <s v="2.3.6 - PRODUCTOS DE MINERALES, METÁLICOS Y NO METÁLICOS"/>
    <s v="N"/>
    <s v="00 - N/A"/>
    <s v="10 - FONDO GENERAL"/>
    <s v="(blank)"/>
    <s v="99 - MULTIPROVINCIAL"/>
    <n v="0"/>
    <n v="192708.75"/>
  </r>
  <r>
    <s v="2025"/>
    <x v="0"/>
    <x v="0"/>
    <x v="0"/>
    <x v="0"/>
    <s v="2 - Poder Ejecutivo"/>
    <x v="4"/>
    <x v="34"/>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19800.02"/>
  </r>
  <r>
    <s v="2025"/>
    <x v="0"/>
    <x v="0"/>
    <x v="0"/>
    <x v="0"/>
    <s v="2 - Poder Ejecutivo"/>
    <x v="4"/>
    <x v="34"/>
    <s v="1 - SERVICIOS  GENERALES"/>
    <s v="1.4 - Justicia, orden público y seguridad"/>
    <s v="1.4.05 - Servicios de migraciones"/>
    <s v="2.3 - MATERIALES Y SUMINISTROS"/>
    <s v="2.3.7 - COMBUSTIBLES, LUBRICANTES, PRODUCTOS QUÍMICOS Y CONEXOS"/>
    <s v="N"/>
    <s v="00 - N/A"/>
    <s v="10 - FONDO GENERAL"/>
    <s v="(blank)"/>
    <s v="99 - MULTIPROVINCIAL"/>
    <n v="0"/>
    <n v="197874.91"/>
  </r>
  <r>
    <s v="2025"/>
    <x v="0"/>
    <x v="0"/>
    <x v="0"/>
    <x v="0"/>
    <s v="2 - Poder Ejecutivo"/>
    <x v="4"/>
    <x v="34"/>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79560"/>
  </r>
  <r>
    <s v="2025"/>
    <x v="0"/>
    <x v="0"/>
    <x v="0"/>
    <x v="0"/>
    <s v="2 - Poder Ejecutivo"/>
    <x v="4"/>
    <x v="34"/>
    <s v="1 - SERVICIOS  GENERALES"/>
    <s v="1.4 - Justicia, orden público y seguridad"/>
    <s v="1.4.05 - Servicios de migraciones"/>
    <s v="2.3 - MATERIALES Y SUMINISTROS"/>
    <s v="2.3.9 - PRODUCTOS Y ÚTILES VARIOS"/>
    <s v="N"/>
    <s v="00 - N/A"/>
    <s v="10 - FONDO GENERAL"/>
    <s v="(blank)"/>
    <s v="99 - MULTIPROVINCIAL"/>
    <n v="68958224"/>
    <n v="5041929.66"/>
  </r>
  <r>
    <s v="2025"/>
    <x v="0"/>
    <x v="0"/>
    <x v="0"/>
    <x v="0"/>
    <s v="2 - Poder Ejecutivo"/>
    <x v="4"/>
    <x v="34"/>
    <s v="1 - SERVICIOS  GENERALES"/>
    <s v="1.4 - Justicia, orden público y seguridad"/>
    <s v="1.4.05 - Servicios de migraciones"/>
    <s v="2.3 - MATERIALES Y SUMINISTROS"/>
    <s v="2.3.9 - PRODUCTOS Y ÚTILES VARIOS"/>
    <s v="N"/>
    <s v="00 - N/A"/>
    <s v="20 - FONDOS CON DESTINO ESPECÍFICO"/>
    <s v="(blank)"/>
    <s v="99 - MULTIPROVINCIAL"/>
    <n v="173215673"/>
    <n v="607515.96"/>
  </r>
  <r>
    <s v="2025"/>
    <x v="0"/>
    <x v="0"/>
    <x v="0"/>
    <x v="0"/>
    <s v="2 - Poder Ejecutivo"/>
    <x v="4"/>
    <x v="35"/>
    <s v="4 - SERVICIOS SOCIALES"/>
    <s v="4.4 - Educación"/>
    <s v="4.4.04 - Educación superior"/>
    <s v="2.1 - REMUNERACIONES Y CONTRIBUCIONES"/>
    <s v="2.1.1 - REMUNERACIONES"/>
    <s v="N"/>
    <s v="00 - N/A"/>
    <s v="10 - FONDO GENERAL"/>
    <s v="(blank)"/>
    <s v="99 - MULTIPROVINCIAL"/>
    <n v="76489568"/>
    <n v="25865285"/>
  </r>
  <r>
    <s v="2025"/>
    <x v="0"/>
    <x v="0"/>
    <x v="0"/>
    <x v="0"/>
    <s v="2 - Poder Ejecutivo"/>
    <x v="4"/>
    <x v="35"/>
    <s v="4 - SERVICIOS SOCIALES"/>
    <s v="4.4 - Educación"/>
    <s v="4.4.04 - Educación superior"/>
    <s v="2.1 - REMUNERACIONES Y CONTRIBUCIONES"/>
    <s v="2.1.5 - CONTRIBUCIONES A LA SEGURIDAD SOCIAL"/>
    <s v="N"/>
    <s v="00 - N/A"/>
    <s v="10 - FONDO GENERAL"/>
    <s v="(blank)"/>
    <s v="99 - MULTIPROVINCIAL"/>
    <n v="5355306"/>
    <n v="1915779.2799999998"/>
  </r>
  <r>
    <s v="2025"/>
    <x v="0"/>
    <x v="0"/>
    <x v="0"/>
    <x v="0"/>
    <s v="2 - Poder Ejecutivo"/>
    <x v="4"/>
    <x v="35"/>
    <s v="4 - SERVICIOS SOCIALES"/>
    <s v="4.4 - Educación"/>
    <s v="4.4.04 - Educación superior"/>
    <s v="2.2 - CONTRATACIÓN DE SERVICIOS"/>
    <s v="2.2.1 - SERVICIOS BÁSICOS"/>
    <s v="N"/>
    <s v="00 - N/A"/>
    <s v="10 - FONDO GENERAL"/>
    <s v="(blank)"/>
    <s v="99 - MULTIPROVINCIAL"/>
    <n v="700000"/>
    <n v="0"/>
  </r>
  <r>
    <s v="2025"/>
    <x v="0"/>
    <x v="0"/>
    <x v="0"/>
    <x v="0"/>
    <s v="2 - Poder Ejecutivo"/>
    <x v="4"/>
    <x v="35"/>
    <s v="4 - SERVICIOS SOCIALES"/>
    <s v="4.4 - Educación"/>
    <s v="4.4.04 - Educación superior"/>
    <s v="2.2 - CONTRATACIÓN DE SERVICIOS"/>
    <s v="2.2.2 - PUBLICIDAD, IMPRESIÓN Y ENCUADERNACIÓN"/>
    <s v="N"/>
    <s v="00 - N/A"/>
    <s v="10 - FONDO GENERAL"/>
    <s v="(blank)"/>
    <s v="99 - MULTIPROVINCIAL"/>
    <n v="851807"/>
    <n v="0"/>
  </r>
  <r>
    <s v="2025"/>
    <x v="0"/>
    <x v="0"/>
    <x v="0"/>
    <x v="0"/>
    <s v="2 - Poder Ejecutivo"/>
    <x v="4"/>
    <x v="35"/>
    <s v="4 - SERVICIOS SOCIALES"/>
    <s v="4.4 - Educación"/>
    <s v="4.4.04 - Educación superior"/>
    <s v="2.2 - CONTRATACIÓN DE SERVICIOS"/>
    <s v="2.2.3 - VIÁTICOS"/>
    <s v="N"/>
    <s v="00 - N/A"/>
    <s v="10 - FONDO GENERAL"/>
    <s v="(blank)"/>
    <s v="99 - MULTIPROVINCIAL"/>
    <n v="16188000"/>
    <n v="4418350"/>
  </r>
  <r>
    <s v="2025"/>
    <x v="0"/>
    <x v="0"/>
    <x v="0"/>
    <x v="0"/>
    <s v="2 - Poder Ejecutivo"/>
    <x v="4"/>
    <x v="35"/>
    <s v="4 - SERVICIOS SOCIALES"/>
    <s v="4.4 - Educación"/>
    <s v="4.4.04 - Educación superior"/>
    <s v="2.2 - CONTRATACIÓN DE SERVICIOS"/>
    <s v="2.2.4 - TRANSPORTE Y ALMACENAJE"/>
    <s v="N"/>
    <s v="00 - N/A"/>
    <s v="10 - FONDO GENERAL"/>
    <s v="(blank)"/>
    <s v="99 - MULTIPROVINCIAL"/>
    <n v="1399490"/>
    <n v="298026.06"/>
  </r>
  <r>
    <s v="2025"/>
    <x v="0"/>
    <x v="0"/>
    <x v="0"/>
    <x v="0"/>
    <s v="2 - Poder Ejecutivo"/>
    <x v="4"/>
    <x v="35"/>
    <s v="4 - SERVICIOS SOCIALES"/>
    <s v="4.4 - Educación"/>
    <s v="4.4.04 - Educación superior"/>
    <s v="2.2 - CONTRATACIÓN DE SERVICIOS"/>
    <s v="2.2.6 - SEGUROS"/>
    <s v="N"/>
    <s v="00 - N/A"/>
    <s v="10 - FONDO GENERAL"/>
    <s v="(blank)"/>
    <s v="99 - MULTIPROVINCIAL"/>
    <n v="750000"/>
    <n v="523625.54"/>
  </r>
  <r>
    <s v="2025"/>
    <x v="0"/>
    <x v="0"/>
    <x v="0"/>
    <x v="0"/>
    <s v="2 - Poder Ejecutivo"/>
    <x v="4"/>
    <x v="35"/>
    <s v="4 - SERVICIOS SOCIALES"/>
    <s v="4.4 - Educación"/>
    <s v="4.4.04 - Educación superior"/>
    <s v="2.2 - CONTRATACIÓN DE SERVICIOS"/>
    <s v="2.2.7 - SERVICIOS DE CONSERVACIÓN, REPARACIONES MENORES E INSTALACIONES TEMPORALES"/>
    <s v="N"/>
    <s v="00 - N/A"/>
    <s v="10 - FONDO GENERAL"/>
    <s v="(blank)"/>
    <s v="99 - MULTIPROVINCIAL"/>
    <n v="3100944"/>
    <n v="955955.69"/>
  </r>
  <r>
    <s v="2025"/>
    <x v="0"/>
    <x v="0"/>
    <x v="0"/>
    <x v="0"/>
    <s v="2 - Poder Ejecutivo"/>
    <x v="4"/>
    <x v="35"/>
    <s v="4 - SERVICIOS SOCIALES"/>
    <s v="4.4 - Educación"/>
    <s v="4.4.04 - Educación superior"/>
    <s v="2.2 - CONTRATACIÓN DE SERVICIOS"/>
    <s v="2.2.8 - OTROS SERVICIOS NO INCLUIDOS EN CONCEPTOS ANTERIORES"/>
    <s v="N"/>
    <s v="00 - N/A"/>
    <s v="10 - FONDO GENERAL"/>
    <s v="(blank)"/>
    <s v="99 - MULTIPROVINCIAL"/>
    <n v="207046500"/>
    <n v="0"/>
  </r>
  <r>
    <s v="2025"/>
    <x v="0"/>
    <x v="0"/>
    <x v="0"/>
    <x v="0"/>
    <s v="2 - Poder Ejecutivo"/>
    <x v="4"/>
    <x v="35"/>
    <s v="4 - SERVICIOS SOCIALES"/>
    <s v="4.4 - Educación"/>
    <s v="4.4.04 - Educación superior"/>
    <s v="2.2 - CONTRATACIÓN DE SERVICIOS"/>
    <s v="2.2.9 - OTRAS CONTRATACIONES DE SERVICIOS"/>
    <s v="N"/>
    <s v="00 - N/A"/>
    <s v="10 - FONDO GENERAL"/>
    <s v="(blank)"/>
    <s v="99 - MULTIPROVINCIAL"/>
    <n v="300000"/>
    <n v="0"/>
  </r>
  <r>
    <s v="2025"/>
    <x v="0"/>
    <x v="0"/>
    <x v="0"/>
    <x v="0"/>
    <s v="2 - Poder Ejecutivo"/>
    <x v="4"/>
    <x v="35"/>
    <s v="4 - SERVICIOS SOCIALES"/>
    <s v="4.4 - Educación"/>
    <s v="4.4.04 - Educación superior"/>
    <s v="2.3 - MATERIALES Y SUMINISTROS"/>
    <s v="2.3.1 - ALIMENTOS Y PRODUCTOS AGROFORESTALES"/>
    <s v="N"/>
    <s v="00 - N/A"/>
    <s v="10 - FONDO GENERAL"/>
    <s v="(blank)"/>
    <s v="99 - MULTIPROVINCIAL"/>
    <n v="22000000"/>
    <n v="5125219.7199999988"/>
  </r>
  <r>
    <s v="2025"/>
    <x v="0"/>
    <x v="0"/>
    <x v="0"/>
    <x v="0"/>
    <s v="2 - Poder Ejecutivo"/>
    <x v="4"/>
    <x v="35"/>
    <s v="4 - SERVICIOS SOCIALES"/>
    <s v="4.4 - Educación"/>
    <s v="4.4.04 - Educación superior"/>
    <s v="2.3 - MATERIALES Y SUMINISTROS"/>
    <s v="2.3.2 - TEXTILES Y VESTUARIOS"/>
    <s v="N"/>
    <s v="00 - N/A"/>
    <s v="10 - FONDO GENERAL"/>
    <s v="(blank)"/>
    <s v="99 - MULTIPROVINCIAL"/>
    <n v="5743785"/>
    <n v="2103699.4900000002"/>
  </r>
  <r>
    <s v="2025"/>
    <x v="0"/>
    <x v="0"/>
    <x v="0"/>
    <x v="0"/>
    <s v="2 - Poder Ejecutivo"/>
    <x v="4"/>
    <x v="35"/>
    <s v="4 - SERVICIOS SOCIALES"/>
    <s v="4.4 - Educación"/>
    <s v="4.4.04 - Educación superior"/>
    <s v="2.3 - MATERIALES Y SUMINISTROS"/>
    <s v="2.3.3 - PAPEL, CARTÓN E IMPRESOS"/>
    <s v="N"/>
    <s v="00 - N/A"/>
    <s v="10 - FONDO GENERAL"/>
    <s v="(blank)"/>
    <s v="99 - MULTIPROVINCIAL"/>
    <n v="962280"/>
    <n v="0"/>
  </r>
  <r>
    <s v="2025"/>
    <x v="0"/>
    <x v="0"/>
    <x v="0"/>
    <x v="0"/>
    <s v="2 - Poder Ejecutivo"/>
    <x v="4"/>
    <x v="35"/>
    <s v="4 - SERVICIOS SOCIALES"/>
    <s v="4.4 - Educación"/>
    <s v="4.4.04 - Educación superior"/>
    <s v="2.3 - MATERIALES Y SUMINISTROS"/>
    <s v="2.3.5 - CUERO, CAUCHO Y PLÁSTICO"/>
    <s v="N"/>
    <s v="00 - N/A"/>
    <s v="10 - FONDO GENERAL"/>
    <s v="(blank)"/>
    <s v="99 - MULTIPROVINCIAL"/>
    <n v="142055"/>
    <n v="0"/>
  </r>
  <r>
    <s v="2025"/>
    <x v="0"/>
    <x v="0"/>
    <x v="0"/>
    <x v="0"/>
    <s v="2 - Poder Ejecutivo"/>
    <x v="4"/>
    <x v="35"/>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x v="4"/>
    <x v="35"/>
    <s v="4 - SERVICIOS SOCIALES"/>
    <s v="4.4 - Educación"/>
    <s v="4.4.04 - Educación superior"/>
    <s v="2.3 - MATERIALES Y SUMINISTROS"/>
    <s v="2.3.7 - COMBUSTIBLES, LUBRICANTES, PRODUCTOS QUÍMICOS Y CONEXOS"/>
    <s v="N"/>
    <s v="00 - N/A"/>
    <s v="10 - FONDO GENERAL"/>
    <s v="(blank)"/>
    <s v="99 - MULTIPROVINCIAL"/>
    <n v="15536413"/>
    <n v="4030240"/>
  </r>
  <r>
    <s v="2025"/>
    <x v="0"/>
    <x v="0"/>
    <x v="0"/>
    <x v="0"/>
    <s v="2 - Poder Ejecutivo"/>
    <x v="4"/>
    <x v="35"/>
    <s v="4 - SERVICIOS SOCIALES"/>
    <s v="4.4 - Educación"/>
    <s v="4.4.04 - Educación superior"/>
    <s v="2.3 - MATERIALES Y SUMINISTROS"/>
    <s v="2.3.9 - PRODUCTOS Y ÚTILES VARIOS"/>
    <s v="N"/>
    <s v="00 - N/A"/>
    <s v="10 - FONDO GENERAL"/>
    <s v="(blank)"/>
    <s v="99 - MULTIPROVINCIAL"/>
    <n v="5727347"/>
    <n v="1190313.2"/>
  </r>
  <r>
    <s v="2025"/>
    <x v="0"/>
    <x v="0"/>
    <x v="0"/>
    <x v="0"/>
    <s v="2 - Poder Ejecutivo"/>
    <x v="4"/>
    <x v="36"/>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x v="4"/>
    <x v="36"/>
    <s v="1 - SERVICIOS  GENERALES"/>
    <s v="1.1 - Administración general"/>
    <s v="1.1.02 - Gestión administrativa, financiera, fiscal, económica y planificación"/>
    <s v="2.2 - CONTRATACIÓN DE SERVICIOS"/>
    <s v="2.2.3 - VIÁTICOS"/>
    <s v="N"/>
    <s v="00 - N/A"/>
    <s v="10 - FONDO GENERAL"/>
    <s v="(blank)"/>
    <s v="99 - MULTIPROVINCIAL"/>
    <n v="129000"/>
    <n v="0"/>
  </r>
  <r>
    <s v="2025"/>
    <x v="0"/>
    <x v="0"/>
    <x v="0"/>
    <x v="0"/>
    <s v="2 - Poder Ejecutivo"/>
    <x v="4"/>
    <x v="36"/>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0"/>
  </r>
  <r>
    <s v="2025"/>
    <x v="0"/>
    <x v="0"/>
    <x v="0"/>
    <x v="0"/>
    <s v="2 - Poder Ejecutivo"/>
    <x v="4"/>
    <x v="36"/>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x v="4"/>
    <x v="36"/>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0"/>
  </r>
  <r>
    <s v="2025"/>
    <x v="0"/>
    <x v="0"/>
    <x v="0"/>
    <x v="0"/>
    <s v="2 - Poder Ejecutivo"/>
    <x v="4"/>
    <x v="36"/>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x v="4"/>
    <x v="36"/>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0"/>
  </r>
  <r>
    <s v="2025"/>
    <x v="0"/>
    <x v="0"/>
    <x v="0"/>
    <x v="0"/>
    <s v="2 - Poder Ejecutivo"/>
    <x v="4"/>
    <x v="36"/>
    <s v="1 - SERVICIOS  GENERALES"/>
    <s v="1.4 - Justicia, orden público y seguridad"/>
    <s v="1.4.05 - Servicios de migraciones"/>
    <s v="2.1 - REMUNERACIONES Y CONTRIBUCIONES"/>
    <s v="2.1.1 - REMUNERACIONES"/>
    <s v="N"/>
    <s v="00 - N/A"/>
    <s v="10 - FONDO GENERAL"/>
    <s v="(blank)"/>
    <s v="99 - MULTIPROVINCIAL"/>
    <n v="53032252"/>
    <n v="11114133.33"/>
  </r>
  <r>
    <s v="2025"/>
    <x v="0"/>
    <x v="0"/>
    <x v="0"/>
    <x v="0"/>
    <s v="2 - Poder Ejecutivo"/>
    <x v="4"/>
    <x v="36"/>
    <s v="1 - SERVICIOS  GENERALES"/>
    <s v="1.4 - Justicia, orden público y seguridad"/>
    <s v="1.4.05 - Servicios de migraciones"/>
    <s v="2.1 - REMUNERACIONES Y CONTRIBUCIONES"/>
    <s v="2.1.2 - SOBRESUELDOS"/>
    <s v="N"/>
    <s v="00 - N/A"/>
    <s v="10 - FONDO GENERAL"/>
    <s v="(blank)"/>
    <s v="99 - MULTIPROVINCIAL"/>
    <n v="10921582"/>
    <n v="636000"/>
  </r>
  <r>
    <s v="2025"/>
    <x v="0"/>
    <x v="0"/>
    <x v="0"/>
    <x v="0"/>
    <s v="2 - Poder Ejecutivo"/>
    <x v="4"/>
    <x v="36"/>
    <s v="1 - SERVICIOS  GENERALES"/>
    <s v="1.4 - Justicia, orden público y seguridad"/>
    <s v="1.4.05 - Servicios de migraciones"/>
    <s v="2.1 - REMUNERACIONES Y CONTRIBUCIONES"/>
    <s v="2.1.3 - DIETAS Y GASTOS DE REPRESENTACIÓN"/>
    <s v="N"/>
    <s v="00 - N/A"/>
    <s v="10 - FONDO GENERAL"/>
    <s v="(blank)"/>
    <s v="99 - MULTIPROVINCIAL"/>
    <n v="80000"/>
    <n v="0"/>
  </r>
  <r>
    <s v="2025"/>
    <x v="0"/>
    <x v="0"/>
    <x v="0"/>
    <x v="0"/>
    <s v="2 - Poder Ejecutivo"/>
    <x v="4"/>
    <x v="36"/>
    <s v="1 - SERVICIOS  GENERALES"/>
    <s v="1.4 - Justicia, orden público y seguridad"/>
    <s v="1.4.05 - Servicios de migraciones"/>
    <s v="2.1 - REMUNERACIONES Y CONTRIBUCIONES"/>
    <s v="2.1.5 - CONTRIBUCIONES A LA SEGURIDAD SOCIAL"/>
    <s v="N"/>
    <s v="00 - N/A"/>
    <s v="10 - FONDO GENERAL"/>
    <s v="(blank)"/>
    <s v="99 - MULTIPROVINCIAL"/>
    <n v="6492664"/>
    <n v="1664087.6400000001"/>
  </r>
  <r>
    <s v="2025"/>
    <x v="0"/>
    <x v="0"/>
    <x v="0"/>
    <x v="0"/>
    <s v="2 - Poder Ejecutivo"/>
    <x v="4"/>
    <x v="36"/>
    <s v="1 - SERVICIOS  GENERALES"/>
    <s v="1.4 - Justicia, orden público y seguridad"/>
    <s v="1.4.05 - Servicios de migraciones"/>
    <s v="2.2 - CONTRATACIÓN DE SERVICIOS"/>
    <s v="2.2.1 - SERVICIOS BÁSICOS"/>
    <s v="N"/>
    <s v="00 - N/A"/>
    <s v="10 - FONDO GENERAL"/>
    <s v="(blank)"/>
    <s v="99 - MULTIPROVINCIAL"/>
    <n v="4912769"/>
    <n v="1372361.27"/>
  </r>
  <r>
    <s v="2025"/>
    <x v="0"/>
    <x v="0"/>
    <x v="0"/>
    <x v="0"/>
    <s v="2 - Poder Ejecutivo"/>
    <x v="4"/>
    <x v="36"/>
    <s v="1 - SERVICIOS  GENERALES"/>
    <s v="1.4 - Justicia, orden público y seguridad"/>
    <s v="1.4.05 - Servicios de migraciones"/>
    <s v="2.2 - CONTRATACIÓN DE SERVICIOS"/>
    <s v="2.2.2 - PUBLICIDAD, IMPRESIÓN Y ENCUADERNACIÓN"/>
    <s v="N"/>
    <s v="00 - N/A"/>
    <s v="10 - FONDO GENERAL"/>
    <s v="(blank)"/>
    <s v="99 - MULTIPROVINCIAL"/>
    <n v="2936000"/>
    <n v="54162"/>
  </r>
  <r>
    <s v="2025"/>
    <x v="0"/>
    <x v="0"/>
    <x v="0"/>
    <x v="0"/>
    <s v="2 - Poder Ejecutivo"/>
    <x v="4"/>
    <x v="36"/>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x v="4"/>
    <x v="36"/>
    <s v="1 - SERVICIOS  GENERALES"/>
    <s v="1.4 - Justicia, orden público y seguridad"/>
    <s v="1.4.05 - Servicios de migraciones"/>
    <s v="2.2 - CONTRATACIÓN DE SERVICIOS"/>
    <s v="2.2.3 - VIÁTICOS"/>
    <s v="N"/>
    <s v="00 - N/A"/>
    <s v="10 - FONDO GENERAL"/>
    <s v="(blank)"/>
    <s v="99 - MULTIPROVINCIAL"/>
    <n v="1226041"/>
    <n v="638334.68000000005"/>
  </r>
  <r>
    <s v="2025"/>
    <x v="0"/>
    <x v="0"/>
    <x v="0"/>
    <x v="0"/>
    <s v="2 - Poder Ejecutivo"/>
    <x v="4"/>
    <x v="36"/>
    <s v="1 - SERVICIOS  GENERALES"/>
    <s v="1.4 - Justicia, orden público y seguridad"/>
    <s v="1.4.05 - Servicios de migraciones"/>
    <s v="2.2 - CONTRATACIÓN DE SERVICIOS"/>
    <s v="2.2.4 - TRANSPORTE Y ALMACENAJE"/>
    <s v="N"/>
    <s v="00 - N/A"/>
    <s v="10 - FONDO GENERAL"/>
    <s v="(blank)"/>
    <s v="99 - MULTIPROVINCIAL"/>
    <n v="200000"/>
    <n v="50910"/>
  </r>
  <r>
    <s v="2025"/>
    <x v="0"/>
    <x v="0"/>
    <x v="0"/>
    <x v="0"/>
    <s v="2 - Poder Ejecutivo"/>
    <x v="4"/>
    <x v="36"/>
    <s v="1 - SERVICIOS  GENERALES"/>
    <s v="1.4 - Justicia, orden público y seguridad"/>
    <s v="1.4.05 - Servicios de migraciones"/>
    <s v="2.2 - CONTRATACIÓN DE SERVICIOS"/>
    <s v="2.2.5 - ALQUILERES Y RENTAS"/>
    <s v="N"/>
    <s v="00 - N/A"/>
    <s v="10 - FONDO GENERAL"/>
    <s v="(blank)"/>
    <s v="99 - MULTIPROVINCIAL"/>
    <n v="9671463"/>
    <n v="3329836.3200000003"/>
  </r>
  <r>
    <s v="2025"/>
    <x v="0"/>
    <x v="0"/>
    <x v="0"/>
    <x v="0"/>
    <s v="2 - Poder Ejecutivo"/>
    <x v="4"/>
    <x v="36"/>
    <s v="1 - SERVICIOS  GENERALES"/>
    <s v="1.4 - Justicia, orden público y seguridad"/>
    <s v="1.4.05 - Servicios de migraciones"/>
    <s v="2.2 - CONTRATACIÓN DE SERVICIOS"/>
    <s v="2.2.6 - SEGUROS"/>
    <s v="N"/>
    <s v="00 - N/A"/>
    <s v="10 - FONDO GENERAL"/>
    <s v="(blank)"/>
    <s v="99 - MULTIPROVINCIAL"/>
    <n v="4404325"/>
    <n v="1873593.7799999998"/>
  </r>
  <r>
    <s v="2025"/>
    <x v="0"/>
    <x v="0"/>
    <x v="0"/>
    <x v="0"/>
    <s v="2 - Poder Ejecutivo"/>
    <x v="4"/>
    <x v="36"/>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215616.4"/>
  </r>
  <r>
    <s v="2025"/>
    <x v="0"/>
    <x v="0"/>
    <x v="0"/>
    <x v="0"/>
    <s v="2 - Poder Ejecutivo"/>
    <x v="4"/>
    <x v="36"/>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441331.97000000003"/>
  </r>
  <r>
    <s v="2025"/>
    <x v="0"/>
    <x v="0"/>
    <x v="0"/>
    <x v="0"/>
    <s v="2 - Poder Ejecutivo"/>
    <x v="4"/>
    <x v="36"/>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818644"/>
  </r>
  <r>
    <s v="2025"/>
    <x v="0"/>
    <x v="0"/>
    <x v="0"/>
    <x v="0"/>
    <s v="2 - Poder Ejecutivo"/>
    <x v="4"/>
    <x v="36"/>
    <s v="1 - SERVICIOS  GENERALES"/>
    <s v="1.4 - Justicia, orden público y seguridad"/>
    <s v="1.4.05 - Servicios de migraciones"/>
    <s v="2.2 - CONTRATACIÓN DE SERVICIOS"/>
    <s v="2.2.9 - OTRAS CONTRATACIONES DE SERVICIOS"/>
    <s v="N"/>
    <s v="00 - N/A"/>
    <s v="10 - FONDO GENERAL"/>
    <s v="(blank)"/>
    <s v="99 - MULTIPROVINCIAL"/>
    <n v="4675574"/>
    <n v="399783.8"/>
  </r>
  <r>
    <s v="2025"/>
    <x v="0"/>
    <x v="0"/>
    <x v="0"/>
    <x v="0"/>
    <s v="2 - Poder Ejecutivo"/>
    <x v="4"/>
    <x v="36"/>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x v="4"/>
    <x v="36"/>
    <s v="1 - SERVICIOS  GENERALES"/>
    <s v="1.4 - Justicia, orden público y seguridad"/>
    <s v="1.4.05 - Servicios de migraciones"/>
    <s v="2.3 - MATERIALES Y SUMINISTROS"/>
    <s v="2.3.1 - ALIMENTOS Y PRODUCTOS AGROFORESTALES"/>
    <s v="N"/>
    <s v="00 - N/A"/>
    <s v="10 - FONDO GENERAL"/>
    <s v="(blank)"/>
    <s v="99 - MULTIPROVINCIAL"/>
    <n v="541559"/>
    <n v="132245.5"/>
  </r>
  <r>
    <s v="2025"/>
    <x v="0"/>
    <x v="0"/>
    <x v="0"/>
    <x v="0"/>
    <s v="2 - Poder Ejecutivo"/>
    <x v="4"/>
    <x v="36"/>
    <s v="1 - SERVICIOS  GENERALES"/>
    <s v="1.4 - Justicia, orden público y seguridad"/>
    <s v="1.4.05 - Servicios de migraciones"/>
    <s v="2.3 - MATERIALES Y SUMINISTROS"/>
    <s v="2.3.2 - TEXTILES Y VESTUARIOS"/>
    <s v="N"/>
    <s v="00 - N/A"/>
    <s v="10 - FONDO GENERAL"/>
    <s v="(blank)"/>
    <s v="99 - MULTIPROVINCIAL"/>
    <n v="250000"/>
    <n v="0"/>
  </r>
  <r>
    <s v="2025"/>
    <x v="0"/>
    <x v="0"/>
    <x v="0"/>
    <x v="0"/>
    <s v="2 - Poder Ejecutivo"/>
    <x v="4"/>
    <x v="36"/>
    <s v="1 - SERVICIOS  GENERALES"/>
    <s v="1.4 - Justicia, orden público y seguridad"/>
    <s v="1.4.05 - Servicios de migraciones"/>
    <s v="2.3 - MATERIALES Y SUMINISTROS"/>
    <s v="2.3.3 - PAPEL, CARTÓN E IMPRESOS"/>
    <s v="N"/>
    <s v="00 - N/A"/>
    <s v="10 - FONDO GENERAL"/>
    <s v="(blank)"/>
    <s v="99 - MULTIPROVINCIAL"/>
    <n v="680748"/>
    <n v="62745"/>
  </r>
  <r>
    <s v="2025"/>
    <x v="0"/>
    <x v="0"/>
    <x v="0"/>
    <x v="0"/>
    <s v="2 - Poder Ejecutivo"/>
    <x v="4"/>
    <x v="36"/>
    <s v="1 - SERVICIOS  GENERALES"/>
    <s v="1.4 - Justicia, orden público y seguridad"/>
    <s v="1.4.05 - Servicios de migraciones"/>
    <s v="2.3 - MATERIALES Y SUMINISTROS"/>
    <s v="2.3.5 - CUERO, CAUCHO Y PLÁSTICO"/>
    <s v="N"/>
    <s v="00 - N/A"/>
    <s v="10 - FONDO GENERAL"/>
    <s v="(blank)"/>
    <s v="99 - MULTIPROVINCIAL"/>
    <n v="45001"/>
    <n v="0"/>
  </r>
  <r>
    <s v="2025"/>
    <x v="0"/>
    <x v="0"/>
    <x v="0"/>
    <x v="0"/>
    <s v="2 - Poder Ejecutivo"/>
    <x v="4"/>
    <x v="36"/>
    <s v="1 - SERVICIOS  GENERALES"/>
    <s v="1.4 - Justicia, orden público y seguridad"/>
    <s v="1.4.05 - Servicios de migraciones"/>
    <s v="2.3 - MATERIALES Y SUMINISTROS"/>
    <s v="2.3.6 - PRODUCTOS DE MINERALES, METÁLICOS Y NO METÁLICOS"/>
    <s v="N"/>
    <s v="00 - N/A"/>
    <s v="10 - FONDO GENERAL"/>
    <s v="(blank)"/>
    <s v="99 - MULTIPROVINCIAL"/>
    <n v="25000"/>
    <n v="0"/>
  </r>
  <r>
    <s v="2025"/>
    <x v="0"/>
    <x v="0"/>
    <x v="0"/>
    <x v="0"/>
    <s v="2 - Poder Ejecutivo"/>
    <x v="4"/>
    <x v="36"/>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402108.57999999996"/>
  </r>
  <r>
    <s v="2025"/>
    <x v="0"/>
    <x v="0"/>
    <x v="0"/>
    <x v="0"/>
    <s v="2 - Poder Ejecutivo"/>
    <x v="4"/>
    <x v="36"/>
    <s v="1 - SERVICIOS  GENERALES"/>
    <s v="1.4 - Justicia, orden público y seguridad"/>
    <s v="1.4.05 - Servicios de migraciones"/>
    <s v="2.3 - MATERIALES Y SUMINISTROS"/>
    <s v="2.3.9 - PRODUCTOS Y ÚTILES VARIOS"/>
    <s v="N"/>
    <s v="00 - N/A"/>
    <s v="10 - FONDO GENERAL"/>
    <s v="(blank)"/>
    <s v="99 - MULTIPROVINCIAL"/>
    <n v="1936573"/>
    <n v="345084.32999999996"/>
  </r>
  <r>
    <s v="2025"/>
    <x v="0"/>
    <x v="0"/>
    <x v="0"/>
    <x v="0"/>
    <s v="2 - Poder Ejecutivo"/>
    <x v="4"/>
    <x v="37"/>
    <s v="1 - SERVICIOS  GENERALES"/>
    <s v="1.4 - Justicia, orden público y seguridad"/>
    <s v="1.4.02 - Servicios de protección contra incendios"/>
    <s v="2.1 - REMUNERACIONES Y CONTRIBUCIONES"/>
    <s v="2.1.1 - REMUNERACIONES"/>
    <s v="N"/>
    <s v="00 - N/A"/>
    <s v="10 - FONDO GENERAL"/>
    <s v="(blank)"/>
    <s v="01 - DISTRITO NACIONAL"/>
    <n v="98540216"/>
    <n v="22140180.920000002"/>
  </r>
  <r>
    <s v="2025"/>
    <x v="0"/>
    <x v="0"/>
    <x v="0"/>
    <x v="0"/>
    <s v="2 - Poder Ejecutivo"/>
    <x v="4"/>
    <x v="37"/>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x v="4"/>
    <x v="37"/>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3425830.58"/>
  </r>
  <r>
    <s v="2025"/>
    <x v="0"/>
    <x v="0"/>
    <x v="0"/>
    <x v="0"/>
    <s v="2 - Poder Ejecutivo"/>
    <x v="4"/>
    <x v="37"/>
    <s v="1 - SERVICIOS  GENERALES"/>
    <s v="1.4 - Justicia, orden público y seguridad"/>
    <s v="1.4.02 - Servicios de protección contra incendios"/>
    <s v="2.2 - CONTRATACIÓN DE SERVICIOS"/>
    <s v="2.2.1 - SERVICIOS BÁSICOS"/>
    <s v="N"/>
    <s v="00 - N/A"/>
    <s v="10 - FONDO GENERAL"/>
    <s v="(blank)"/>
    <s v="01 - DISTRITO NACIONAL"/>
    <n v="2418412"/>
    <n v="670601.38000000012"/>
  </r>
  <r>
    <s v="2025"/>
    <x v="0"/>
    <x v="0"/>
    <x v="0"/>
    <x v="0"/>
    <s v="2 - Poder Ejecutivo"/>
    <x v="4"/>
    <x v="37"/>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5782"/>
  </r>
  <r>
    <s v="2025"/>
    <x v="0"/>
    <x v="0"/>
    <x v="0"/>
    <x v="0"/>
    <s v="2 - Poder Ejecutivo"/>
    <x v="4"/>
    <x v="37"/>
    <s v="1 - SERVICIOS  GENERALES"/>
    <s v="1.4 - Justicia, orden público y seguridad"/>
    <s v="1.4.02 - Servicios de protección contra incendios"/>
    <s v="2.2 - CONTRATACIÓN DE SERVICIOS"/>
    <s v="2.2.4 - TRANSPORTE Y ALMACENAJE"/>
    <s v="N"/>
    <s v="00 - N/A"/>
    <s v="10 - FONDO GENERAL"/>
    <s v="(blank)"/>
    <s v="01 - DISTRITO NACIONAL"/>
    <n v="10000"/>
    <n v="7512.5"/>
  </r>
  <r>
    <s v="2025"/>
    <x v="0"/>
    <x v="0"/>
    <x v="0"/>
    <x v="0"/>
    <s v="2 - Poder Ejecutivo"/>
    <x v="4"/>
    <x v="37"/>
    <s v="1 - SERVICIOS  GENERALES"/>
    <s v="1.4 - Justicia, orden público y seguridad"/>
    <s v="1.4.02 - Servicios de protección contra incendios"/>
    <s v="2.2 - CONTRATACIÓN DE SERVICIOS"/>
    <s v="2.2.6 - SEGUROS"/>
    <s v="N"/>
    <s v="00 - N/A"/>
    <s v="10 - FONDO GENERAL"/>
    <s v="(blank)"/>
    <s v="01 - DISTRITO NACIONAL"/>
    <n v="560522"/>
    <n v="0"/>
  </r>
  <r>
    <s v="2025"/>
    <x v="0"/>
    <x v="0"/>
    <x v="0"/>
    <x v="0"/>
    <s v="2 - Poder Ejecutivo"/>
    <x v="4"/>
    <x v="37"/>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84448.65"/>
  </r>
  <r>
    <s v="2025"/>
    <x v="0"/>
    <x v="0"/>
    <x v="0"/>
    <x v="0"/>
    <s v="2 - Poder Ejecutivo"/>
    <x v="4"/>
    <x v="37"/>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6428.74"/>
  </r>
  <r>
    <s v="2025"/>
    <x v="0"/>
    <x v="0"/>
    <x v="0"/>
    <x v="0"/>
    <s v="2 - Poder Ejecutivo"/>
    <x v="4"/>
    <x v="37"/>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4137855.9099999997"/>
  </r>
  <r>
    <s v="2025"/>
    <x v="0"/>
    <x v="0"/>
    <x v="0"/>
    <x v="0"/>
    <s v="2 - Poder Ejecutivo"/>
    <x v="4"/>
    <x v="37"/>
    <s v="1 - SERVICIOS  GENERALES"/>
    <s v="1.4 - Justicia, orden público y seguridad"/>
    <s v="1.4.02 - Servicios de protección contra incendios"/>
    <s v="2.3 - MATERIALES Y SUMINISTROS"/>
    <s v="2.3.2 - TEXTILES Y VESTUARIOS"/>
    <s v="N"/>
    <s v="00 - N/A"/>
    <s v="10 - FONDO GENERAL"/>
    <s v="(blank)"/>
    <s v="01 - DISTRITO NACIONAL"/>
    <n v="5270000"/>
    <n v="552206.1"/>
  </r>
  <r>
    <s v="2025"/>
    <x v="0"/>
    <x v="0"/>
    <x v="0"/>
    <x v="0"/>
    <s v="2 - Poder Ejecutivo"/>
    <x v="4"/>
    <x v="37"/>
    <s v="1 - SERVICIOS  GENERALES"/>
    <s v="1.4 - Justicia, orden público y seguridad"/>
    <s v="1.4.02 - Servicios de protección contra incendios"/>
    <s v="2.3 - MATERIALES Y SUMINISTROS"/>
    <s v="2.3.3 - PAPEL, CARTÓN E IMPRESOS"/>
    <s v="N"/>
    <s v="00 - N/A"/>
    <s v="10 - FONDO GENERAL"/>
    <s v="(blank)"/>
    <s v="01 - DISTRITO NACIONAL"/>
    <n v="251271"/>
    <n v="84565.6"/>
  </r>
  <r>
    <s v="2025"/>
    <x v="0"/>
    <x v="0"/>
    <x v="0"/>
    <x v="0"/>
    <s v="2 - Poder Ejecutivo"/>
    <x v="4"/>
    <x v="37"/>
    <s v="1 - SERVICIOS  GENERALES"/>
    <s v="1.4 - Justicia, orden público y seguridad"/>
    <s v="1.4.02 - Servicios de protección contra incendios"/>
    <s v="2.3 - MATERIALES Y SUMINISTROS"/>
    <s v="2.3.5 - CUERO, CAUCHO Y PLÁSTICO"/>
    <s v="N"/>
    <s v="00 - N/A"/>
    <s v="10 - FONDO GENERAL"/>
    <s v="(blank)"/>
    <s v="01 - DISTRITO NACIONAL"/>
    <n v="2234261"/>
    <n v="271169.96000000002"/>
  </r>
  <r>
    <s v="2025"/>
    <x v="0"/>
    <x v="0"/>
    <x v="0"/>
    <x v="0"/>
    <s v="2 - Poder Ejecutivo"/>
    <x v="4"/>
    <x v="37"/>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170005.29"/>
  </r>
  <r>
    <s v="2025"/>
    <x v="0"/>
    <x v="0"/>
    <x v="0"/>
    <x v="0"/>
    <s v="2 - Poder Ejecutivo"/>
    <x v="4"/>
    <x v="37"/>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2111386.38"/>
  </r>
  <r>
    <s v="2025"/>
    <x v="0"/>
    <x v="0"/>
    <x v="0"/>
    <x v="0"/>
    <s v="2 - Poder Ejecutivo"/>
    <x v="4"/>
    <x v="37"/>
    <s v="1 - SERVICIOS  GENERALES"/>
    <s v="1.4 - Justicia, orden público y seguridad"/>
    <s v="1.4.02 - Servicios de protección contra incendios"/>
    <s v="2.3 - MATERIALES Y SUMINISTROS"/>
    <s v="2.3.9 - PRODUCTOS Y ÚTILES VARIOS"/>
    <s v="N"/>
    <s v="00 - N/A"/>
    <s v="10 - FONDO GENERAL"/>
    <s v="(blank)"/>
    <s v="01 - DISTRITO NACIONAL"/>
    <n v="2812709"/>
    <n v="706492.07"/>
  </r>
  <r>
    <s v="2025"/>
    <x v="0"/>
    <x v="0"/>
    <x v="0"/>
    <x v="0"/>
    <s v="2 - Poder Ejecutivo"/>
    <x v="4"/>
    <x v="38"/>
    <s v="1 - SERVICIOS  GENERALES"/>
    <s v="1.4 - Justicia, orden público y seguridad"/>
    <s v="1.4.01 - Servicios de seguridad interior"/>
    <s v="2.1 - REMUNERACIONES Y CONTRIBUCIONES"/>
    <s v="2.1.1 - REMUNERACIONES"/>
    <s v="N"/>
    <s v="00 - N/A"/>
    <s v="10 - FONDO GENERAL"/>
    <s v="(blank)"/>
    <s v="99 - MULTIPROVINCIAL"/>
    <n v="406951490"/>
    <n v="88256763.5"/>
  </r>
  <r>
    <s v="2025"/>
    <x v="0"/>
    <x v="0"/>
    <x v="0"/>
    <x v="0"/>
    <s v="2 - Poder Ejecutivo"/>
    <x v="4"/>
    <x v="38"/>
    <s v="1 - SERVICIOS  GENERALES"/>
    <s v="1.4 - Justicia, orden público y seguridad"/>
    <s v="1.4.01 - Servicios de seguridad interior"/>
    <s v="2.1 - REMUNERACIONES Y CONTRIBUCIONES"/>
    <s v="2.1.2 - SOBRESUELDOS"/>
    <s v="N"/>
    <s v="00 - N/A"/>
    <s v="10 - FONDO GENERAL"/>
    <s v="(blank)"/>
    <s v="99 - MULTIPROVINCIAL"/>
    <n v="26073600"/>
    <n v="6660200"/>
  </r>
  <r>
    <s v="2025"/>
    <x v="0"/>
    <x v="0"/>
    <x v="0"/>
    <x v="0"/>
    <s v="2 - Poder Ejecutivo"/>
    <x v="4"/>
    <x v="38"/>
    <s v="1 - SERVICIOS  GENERALES"/>
    <s v="1.4 - Justicia, orden público y seguridad"/>
    <s v="1.4.01 - Servicios de seguridad interior"/>
    <s v="2.1 - REMUNERACIONES Y CONTRIBUCIONES"/>
    <s v="2.1.5 - CONTRIBUCIONES A LA SEGURIDAD SOCIAL"/>
    <s v="N"/>
    <s v="00 - N/A"/>
    <s v="10 - FONDO GENERAL"/>
    <s v="(blank)"/>
    <s v="99 - MULTIPROVINCIAL"/>
    <n v="21350308"/>
    <n v="5395856.2299999995"/>
  </r>
  <r>
    <s v="2025"/>
    <x v="0"/>
    <x v="0"/>
    <x v="0"/>
    <x v="0"/>
    <s v="2 - Poder Ejecutivo"/>
    <x v="4"/>
    <x v="38"/>
    <s v="1 - SERVICIOS  GENERALES"/>
    <s v="1.4 - Justicia, orden público y seguridad"/>
    <s v="1.4.01 - Servicios de seguridad interior"/>
    <s v="2.2 - CONTRATACIÓN DE SERVICIOS"/>
    <s v="2.2.1 - SERVICIOS BÁSICOS"/>
    <s v="N"/>
    <s v="00 - N/A"/>
    <s v="10 - FONDO GENERAL"/>
    <s v="(blank)"/>
    <s v="99 - MULTIPROVINCIAL"/>
    <n v="15861600"/>
    <n v="4463881.75"/>
  </r>
  <r>
    <s v="2025"/>
    <x v="0"/>
    <x v="0"/>
    <x v="0"/>
    <x v="0"/>
    <s v="2 - Poder Ejecutivo"/>
    <x v="4"/>
    <x v="38"/>
    <s v="1 - SERVICIOS  GENERALES"/>
    <s v="1.4 - Justicia, orden público y seguridad"/>
    <s v="1.4.01 - Servicios de seguridad interior"/>
    <s v="2.2 - CONTRATACIÓN DE SERVICIOS"/>
    <s v="2.2.2 - PUBLICIDAD, IMPRESIÓN Y ENCUADERNACIÓN"/>
    <s v="N"/>
    <s v="00 - N/A"/>
    <s v="10 - FONDO GENERAL"/>
    <s v="(blank)"/>
    <s v="99 - MULTIPROVINCIAL"/>
    <n v="920300"/>
    <n v="1348889.8599999999"/>
  </r>
  <r>
    <s v="2025"/>
    <x v="0"/>
    <x v="0"/>
    <x v="0"/>
    <x v="0"/>
    <s v="2 - Poder Ejecutivo"/>
    <x v="4"/>
    <x v="38"/>
    <s v="1 - SERVICIOS  GENERALES"/>
    <s v="1.4 - Justicia, orden público y seguridad"/>
    <s v="1.4.01 - Servicios de seguridad interior"/>
    <s v="2.2 - CONTRATACIÓN DE SERVICIOS"/>
    <s v="2.2.3 - VIÁTICOS"/>
    <s v="N"/>
    <s v="00 - N/A"/>
    <s v="10 - FONDO GENERAL"/>
    <s v="(blank)"/>
    <s v="99 - MULTIPROVINCIAL"/>
    <n v="10200000"/>
    <n v="449300"/>
  </r>
  <r>
    <s v="2025"/>
    <x v="0"/>
    <x v="0"/>
    <x v="0"/>
    <x v="0"/>
    <s v="2 - Poder Ejecutivo"/>
    <x v="4"/>
    <x v="38"/>
    <s v="1 - SERVICIOS  GENERALES"/>
    <s v="1.4 - Justicia, orden público y seguridad"/>
    <s v="1.4.01 - Servicios de seguridad interior"/>
    <s v="2.2 - CONTRATACIÓN DE SERVICIOS"/>
    <s v="2.2.4 - TRANSPORTE Y ALMACENAJE"/>
    <s v="N"/>
    <s v="00 - N/A"/>
    <s v="10 - FONDO GENERAL"/>
    <s v="(blank)"/>
    <s v="99 - MULTIPROVINCIAL"/>
    <n v="590000"/>
    <n v="184939"/>
  </r>
  <r>
    <s v="2025"/>
    <x v="0"/>
    <x v="0"/>
    <x v="0"/>
    <x v="0"/>
    <s v="2 - Poder Ejecutivo"/>
    <x v="4"/>
    <x v="38"/>
    <s v="1 - SERVICIOS  GENERALES"/>
    <s v="1.4 - Justicia, orden público y seguridad"/>
    <s v="1.4.01 - Servicios de seguridad interior"/>
    <s v="2.2 - CONTRATACIÓN DE SERVICIOS"/>
    <s v="2.2.5 - ALQUILERES Y RENTAS"/>
    <s v="N"/>
    <s v="00 - N/A"/>
    <s v="10 - FONDO GENERAL"/>
    <s v="(blank)"/>
    <s v="99 - MULTIPROVINCIAL"/>
    <n v="10301000"/>
    <n v="5745726.96"/>
  </r>
  <r>
    <s v="2025"/>
    <x v="0"/>
    <x v="0"/>
    <x v="0"/>
    <x v="0"/>
    <s v="2 - Poder Ejecutivo"/>
    <x v="4"/>
    <x v="38"/>
    <s v="1 - SERVICIOS  GENERALES"/>
    <s v="1.4 - Justicia, orden público y seguridad"/>
    <s v="1.4.01 - Servicios de seguridad interior"/>
    <s v="2.2 - CONTRATACIÓN DE SERVICIOS"/>
    <s v="2.2.6 - SEGUROS"/>
    <s v="N"/>
    <s v="00 - N/A"/>
    <s v="10 - FONDO GENERAL"/>
    <s v="(blank)"/>
    <s v="99 - MULTIPROVINCIAL"/>
    <n v="9000000"/>
    <n v="0"/>
  </r>
  <r>
    <s v="2025"/>
    <x v="0"/>
    <x v="0"/>
    <x v="0"/>
    <x v="0"/>
    <s v="2 - Poder Ejecutivo"/>
    <x v="4"/>
    <x v="38"/>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1626350.18"/>
  </r>
  <r>
    <s v="2025"/>
    <x v="0"/>
    <x v="0"/>
    <x v="0"/>
    <x v="0"/>
    <s v="2 - Poder Ejecutivo"/>
    <x v="4"/>
    <x v="38"/>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3229622.83"/>
  </r>
  <r>
    <s v="2025"/>
    <x v="0"/>
    <x v="0"/>
    <x v="0"/>
    <x v="0"/>
    <s v="2 - Poder Ejecutivo"/>
    <x v="4"/>
    <x v="38"/>
    <s v="1 - SERVICIOS  GENERALES"/>
    <s v="1.4 - Justicia, orden público y seguridad"/>
    <s v="1.4.01 - Servicios de seguridad interior"/>
    <s v="2.2 - CONTRATACIÓN DE SERVICIOS"/>
    <s v="2.2.9 - OTRAS CONTRATACIONES DE SERVICIOS"/>
    <s v="N"/>
    <s v="00 - N/A"/>
    <s v="10 - FONDO GENERAL"/>
    <s v="(blank)"/>
    <s v="99 - MULTIPROVINCIAL"/>
    <n v="1125000"/>
    <n v="0"/>
  </r>
  <r>
    <s v="2025"/>
    <x v="0"/>
    <x v="0"/>
    <x v="0"/>
    <x v="0"/>
    <s v="2 - Poder Ejecutivo"/>
    <x v="4"/>
    <x v="38"/>
    <s v="1 - SERVICIOS  GENERALES"/>
    <s v="1.4 - Justicia, orden público y seguridad"/>
    <s v="1.4.01 - Servicios de seguridad interior"/>
    <s v="2.3 - MATERIALES Y SUMINISTROS"/>
    <s v="2.3.1 - ALIMENTOS Y PRODUCTOS AGROFORESTALES"/>
    <s v="N"/>
    <s v="00 - N/A"/>
    <s v="10 - FONDO GENERAL"/>
    <s v="(blank)"/>
    <s v="99 - MULTIPROVINCIAL"/>
    <n v="33500000"/>
    <n v="11621677.120000001"/>
  </r>
  <r>
    <s v="2025"/>
    <x v="0"/>
    <x v="0"/>
    <x v="0"/>
    <x v="0"/>
    <s v="2 - Poder Ejecutivo"/>
    <x v="4"/>
    <x v="38"/>
    <s v="1 - SERVICIOS  GENERALES"/>
    <s v="1.4 - Justicia, orden público y seguridad"/>
    <s v="1.4.01 - Servicios de seguridad interior"/>
    <s v="2.3 - MATERIALES Y SUMINISTROS"/>
    <s v="2.3.2 - TEXTILES Y VESTUARIOS"/>
    <s v="N"/>
    <s v="00 - N/A"/>
    <s v="10 - FONDO GENERAL"/>
    <s v="(blank)"/>
    <s v="99 - MULTIPROVINCIAL"/>
    <n v="12512000"/>
    <n v="6026922.1699999999"/>
  </r>
  <r>
    <s v="2025"/>
    <x v="0"/>
    <x v="0"/>
    <x v="0"/>
    <x v="0"/>
    <s v="2 - Poder Ejecutivo"/>
    <x v="4"/>
    <x v="38"/>
    <s v="1 - SERVICIOS  GENERALES"/>
    <s v="1.4 - Justicia, orden público y seguridad"/>
    <s v="1.4.01 - Servicios de seguridad interior"/>
    <s v="2.3 - MATERIALES Y SUMINISTROS"/>
    <s v="2.3.3 - PAPEL, CARTÓN E IMPRESOS"/>
    <s v="N"/>
    <s v="00 - N/A"/>
    <s v="10 - FONDO GENERAL"/>
    <s v="(blank)"/>
    <s v="99 - MULTIPROVINCIAL"/>
    <n v="2162000"/>
    <n v="841959.5"/>
  </r>
  <r>
    <s v="2025"/>
    <x v="0"/>
    <x v="0"/>
    <x v="0"/>
    <x v="0"/>
    <s v="2 - Poder Ejecutivo"/>
    <x v="4"/>
    <x v="38"/>
    <s v="1 - SERVICIOS  GENERALES"/>
    <s v="1.4 - Justicia, orden público y seguridad"/>
    <s v="1.4.01 - Servicios de seguridad interior"/>
    <s v="2.3 - MATERIALES Y SUMINISTROS"/>
    <s v="2.3.5 - CUERO, CAUCHO Y PLÁSTICO"/>
    <s v="N"/>
    <s v="00 - N/A"/>
    <s v="10 - FONDO GENERAL"/>
    <s v="(blank)"/>
    <s v="99 - MULTIPROVINCIAL"/>
    <n v="2535000"/>
    <n v="1588959.87"/>
  </r>
  <r>
    <s v="2025"/>
    <x v="0"/>
    <x v="0"/>
    <x v="0"/>
    <x v="0"/>
    <s v="2 - Poder Ejecutivo"/>
    <x v="4"/>
    <x v="38"/>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0"/>
  </r>
  <r>
    <s v="2025"/>
    <x v="0"/>
    <x v="0"/>
    <x v="0"/>
    <x v="0"/>
    <s v="2 - Poder Ejecutivo"/>
    <x v="4"/>
    <x v="38"/>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377351.13"/>
  </r>
  <r>
    <s v="2025"/>
    <x v="0"/>
    <x v="0"/>
    <x v="0"/>
    <x v="0"/>
    <s v="2 - Poder Ejecutivo"/>
    <x v="4"/>
    <x v="38"/>
    <s v="1 - SERVICIOS  GENERALES"/>
    <s v="1.4 - Justicia, orden público y seguridad"/>
    <s v="1.4.01 - Servicios de seguridad interior"/>
    <s v="2.3 - MATERIALES Y SUMINISTROS"/>
    <s v="2.3.9 - PRODUCTOS Y ÚTILES VARIOS"/>
    <s v="N"/>
    <s v="00 - N/A"/>
    <s v="10 - FONDO GENERAL"/>
    <s v="(blank)"/>
    <s v="99 - MULTIPROVINCIAL"/>
    <n v="9450000"/>
    <n v="32240270.539999999"/>
  </r>
  <r>
    <s v="2025"/>
    <x v="0"/>
    <x v="0"/>
    <x v="0"/>
    <x v="0"/>
    <s v="2 - Poder Ejecutivo"/>
    <x v="4"/>
    <x v="39"/>
    <s v="1 - SERVICIOS  GENERALES"/>
    <s v="1.4 - Justicia, orden público y seguridad"/>
    <s v="1.4.02 - Servicios de protección contra incendios"/>
    <s v="2.1 - REMUNERACIONES Y CONTRIBUCIONES"/>
    <s v="2.1.1 - REMUNERACIONES"/>
    <s v="N"/>
    <s v="00 - N/A"/>
    <s v="10 - FONDO GENERAL"/>
    <s v="(blank)"/>
    <s v="32 - SANTO DOMINGO"/>
    <n v="20700415"/>
    <n v="4667819.3899999997"/>
  </r>
  <r>
    <s v="2025"/>
    <x v="0"/>
    <x v="0"/>
    <x v="0"/>
    <x v="0"/>
    <s v="2 - Poder Ejecutivo"/>
    <x v="4"/>
    <x v="39"/>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x v="4"/>
    <x v="39"/>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692409.61999999976"/>
  </r>
  <r>
    <s v="2025"/>
    <x v="0"/>
    <x v="0"/>
    <x v="0"/>
    <x v="0"/>
    <s v="2 - Poder Ejecutivo"/>
    <x v="4"/>
    <x v="39"/>
    <s v="1 - SERVICIOS  GENERALES"/>
    <s v="1.4 - Justicia, orden público y seguridad"/>
    <s v="1.4.02 - Servicios de protección contra incendios"/>
    <s v="2.2 - CONTRATACIÓN DE SERVICIOS"/>
    <s v="2.2.1 - SERVICIOS BÁSICOS"/>
    <s v="N"/>
    <s v="00 - N/A"/>
    <s v="10 - FONDO GENERAL"/>
    <s v="(blank)"/>
    <s v="32 - SANTO DOMINGO"/>
    <n v="525000"/>
    <n v="89928.56"/>
  </r>
  <r>
    <s v="2025"/>
    <x v="0"/>
    <x v="0"/>
    <x v="0"/>
    <x v="0"/>
    <s v="2 - Poder Ejecutivo"/>
    <x v="4"/>
    <x v="39"/>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0"/>
  </r>
  <r>
    <s v="2025"/>
    <x v="0"/>
    <x v="0"/>
    <x v="0"/>
    <x v="0"/>
    <s v="2 - Poder Ejecutivo"/>
    <x v="4"/>
    <x v="39"/>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x v="4"/>
    <x v="39"/>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0"/>
  </r>
  <r>
    <s v="2025"/>
    <x v="0"/>
    <x v="0"/>
    <x v="0"/>
    <x v="0"/>
    <s v="2 - Poder Ejecutivo"/>
    <x v="4"/>
    <x v="39"/>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x v="4"/>
    <x v="39"/>
    <s v="1 - SERVICIOS  GENERALES"/>
    <s v="1.4 - Justicia, orden público y seguridad"/>
    <s v="1.4.02 - Servicios de protección contra incendios"/>
    <s v="2.3 - MATERIALES Y SUMINISTROS"/>
    <s v="2.3.1 - ALIMENTOS Y PRODUCTOS AGROFORESTALES"/>
    <s v="N"/>
    <s v="00 - N/A"/>
    <s v="10 - FONDO GENERAL"/>
    <s v="(blank)"/>
    <s v="32 - SANTO DOMINGO"/>
    <n v="2400000"/>
    <n v="271907.99"/>
  </r>
  <r>
    <s v="2025"/>
    <x v="0"/>
    <x v="0"/>
    <x v="0"/>
    <x v="0"/>
    <s v="2 - Poder Ejecutivo"/>
    <x v="4"/>
    <x v="39"/>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x v="4"/>
    <x v="39"/>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x v="4"/>
    <x v="39"/>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x v="4"/>
    <x v="39"/>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247468.5"/>
  </r>
  <r>
    <s v="2025"/>
    <x v="0"/>
    <x v="0"/>
    <x v="0"/>
    <x v="0"/>
    <s v="2 - Poder Ejecutivo"/>
    <x v="4"/>
    <x v="39"/>
    <s v="1 - SERVICIOS  GENERALES"/>
    <s v="1.4 - Justicia, orden público y seguridad"/>
    <s v="1.4.02 - Servicios de protección contra incendios"/>
    <s v="2.3 - MATERIALES Y SUMINISTROS"/>
    <s v="2.3.9 - PRODUCTOS Y ÚTILES VARIOS"/>
    <s v="N"/>
    <s v="00 - N/A"/>
    <s v="10 - FONDO GENERAL"/>
    <s v="(blank)"/>
    <s v="32 - SANTO DOMINGO"/>
    <n v="550000"/>
    <n v="0"/>
  </r>
  <r>
    <s v="2025"/>
    <x v="0"/>
    <x v="0"/>
    <x v="0"/>
    <x v="0"/>
    <s v="2 - Poder Ejecutivo"/>
    <x v="4"/>
    <x v="40"/>
    <s v="2 - SERVICIOS ECONÓMICOS"/>
    <s v="2.6 - Transporte"/>
    <s v="2.6.01 - Transporte por carretera"/>
    <s v="2.1 - REMUNERACIONES Y CONTRIBUCIONES"/>
    <s v="2.1.1 - REMUNERACIONES"/>
    <s v="N"/>
    <s v="00 - N/A"/>
    <s v="10 - FONDO GENERAL"/>
    <s v="(blank)"/>
    <s v="99 - MULTIPROVINCIAL"/>
    <n v="930437647"/>
    <n v="209785024.53999999"/>
  </r>
  <r>
    <s v="2025"/>
    <x v="0"/>
    <x v="0"/>
    <x v="0"/>
    <x v="0"/>
    <s v="2 - Poder Ejecutivo"/>
    <x v="4"/>
    <x v="40"/>
    <s v="2 - SERVICIOS ECONÓMICOS"/>
    <s v="2.6 - Transporte"/>
    <s v="2.6.01 - Transporte por carretera"/>
    <s v="2.1 - REMUNERACIONES Y CONTRIBUCIONES"/>
    <s v="2.1.2 - SOBRESUELDOS"/>
    <s v="N"/>
    <s v="00 - N/A"/>
    <s v="10 - FONDO GENERAL"/>
    <s v="(blank)"/>
    <s v="99 - MULTIPROVINCIAL"/>
    <n v="3000000"/>
    <n v="500000"/>
  </r>
  <r>
    <s v="2025"/>
    <x v="0"/>
    <x v="0"/>
    <x v="0"/>
    <x v="0"/>
    <s v="2 - Poder Ejecutivo"/>
    <x v="4"/>
    <x v="40"/>
    <s v="2 - SERVICIOS ECONÓMICOS"/>
    <s v="2.6 - Transporte"/>
    <s v="2.6.01 - Transporte por carretera"/>
    <s v="2.1 - REMUNERACIONES Y CONTRIBUCIONES"/>
    <s v="2.1.5 - CONTRIBUCIONES A LA SEGURIDAD SOCIAL"/>
    <s v="N"/>
    <s v="00 - N/A"/>
    <s v="10 - FONDO GENERAL"/>
    <s v="(blank)"/>
    <s v="99 - MULTIPROVINCIAL"/>
    <n v="55736693"/>
    <n v="15564505.26"/>
  </r>
  <r>
    <s v="2025"/>
    <x v="0"/>
    <x v="0"/>
    <x v="0"/>
    <x v="0"/>
    <s v="2 - Poder Ejecutivo"/>
    <x v="4"/>
    <x v="40"/>
    <s v="2 - SERVICIOS ECONÓMICOS"/>
    <s v="2.6 - Transporte"/>
    <s v="2.6.01 - Transporte por carretera"/>
    <s v="2.2 - CONTRATACIÓN DE SERVICIOS"/>
    <s v="2.2.1 - SERVICIOS BÁSICOS"/>
    <s v="N"/>
    <s v="00 - N/A"/>
    <s v="10 - FONDO GENERAL"/>
    <s v="(blank)"/>
    <s v="99 - MULTIPROVINCIAL"/>
    <n v="40118495"/>
    <n v="12388122.35"/>
  </r>
  <r>
    <s v="2025"/>
    <x v="0"/>
    <x v="0"/>
    <x v="0"/>
    <x v="0"/>
    <s v="2 - Poder Ejecutivo"/>
    <x v="4"/>
    <x v="40"/>
    <s v="2 - SERVICIOS ECONÓMICOS"/>
    <s v="2.6 - Transporte"/>
    <s v="2.6.01 - Transporte por carretera"/>
    <s v="2.2 - CONTRATACIÓN DE SERVICIOS"/>
    <s v="2.2.2 - PUBLICIDAD, IMPRESIÓN Y ENCUADERNACIÓN"/>
    <s v="N"/>
    <s v="00 - N/A"/>
    <s v="10 - FONDO GENERAL"/>
    <s v="(blank)"/>
    <s v="99 - MULTIPROVINCIAL"/>
    <n v="1159580"/>
    <n v="158120"/>
  </r>
  <r>
    <s v="2025"/>
    <x v="0"/>
    <x v="0"/>
    <x v="0"/>
    <x v="0"/>
    <s v="2 - Poder Ejecutivo"/>
    <x v="4"/>
    <x v="40"/>
    <s v="2 - SERVICIOS ECONÓMICOS"/>
    <s v="2.6 - Transporte"/>
    <s v="2.6.01 - Transporte por carretera"/>
    <s v="2.2 - CONTRATACIÓN DE SERVICIOS"/>
    <s v="2.2.3 - VIÁTICOS"/>
    <s v="N"/>
    <s v="00 - N/A"/>
    <s v="10 - FONDO GENERAL"/>
    <s v="(blank)"/>
    <s v="99 - MULTIPROVINCIAL"/>
    <n v="8000000"/>
    <n v="895000"/>
  </r>
  <r>
    <s v="2025"/>
    <x v="0"/>
    <x v="0"/>
    <x v="0"/>
    <x v="0"/>
    <s v="2 - Poder Ejecutivo"/>
    <x v="4"/>
    <x v="40"/>
    <s v="2 - SERVICIOS ECONÓMICOS"/>
    <s v="2.6 - Transporte"/>
    <s v="2.6.01 - Transporte por carretera"/>
    <s v="2.2 - CONTRATACIÓN DE SERVICIOS"/>
    <s v="2.2.5 - ALQUILERES Y RENTAS"/>
    <s v="N"/>
    <s v="00 - N/A"/>
    <s v="10 - FONDO GENERAL"/>
    <s v="(blank)"/>
    <s v="99 - MULTIPROVINCIAL"/>
    <n v="19509824"/>
    <n v="3230596.93"/>
  </r>
  <r>
    <s v="2025"/>
    <x v="0"/>
    <x v="0"/>
    <x v="0"/>
    <x v="0"/>
    <s v="2 - Poder Ejecutivo"/>
    <x v="4"/>
    <x v="40"/>
    <s v="2 - SERVICIOS ECONÓMICOS"/>
    <s v="2.6 - Transporte"/>
    <s v="2.6.01 - Transporte por carretera"/>
    <s v="2.2 - CONTRATACIÓN DE SERVICIOS"/>
    <s v="2.2.6 - SEGUROS"/>
    <s v="N"/>
    <s v="00 - N/A"/>
    <s v="10 - FONDO GENERAL"/>
    <s v="(blank)"/>
    <s v="99 - MULTIPROVINCIAL"/>
    <n v="27008045"/>
    <n v="22500000"/>
  </r>
  <r>
    <s v="2025"/>
    <x v="0"/>
    <x v="0"/>
    <x v="0"/>
    <x v="0"/>
    <s v="2 - Poder Ejecutivo"/>
    <x v="4"/>
    <x v="40"/>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5566361.7400000002"/>
  </r>
  <r>
    <s v="2025"/>
    <x v="0"/>
    <x v="0"/>
    <x v="0"/>
    <x v="0"/>
    <s v="2 - Poder Ejecutivo"/>
    <x v="4"/>
    <x v="40"/>
    <s v="2 - SERVICIOS ECONÓMICOS"/>
    <s v="2.6 - Transporte"/>
    <s v="2.6.01 - Transporte por carretera"/>
    <s v="2.2 - CONTRATACIÓN DE SERVICIOS"/>
    <s v="2.2.8 - OTROS SERVICIOS NO INCLUIDOS EN CONCEPTOS ANTERIORES"/>
    <s v="N"/>
    <s v="00 - N/A"/>
    <s v="10 - FONDO GENERAL"/>
    <s v="(blank)"/>
    <s v="99 - MULTIPROVINCIAL"/>
    <n v="2200000"/>
    <n v="215400"/>
  </r>
  <r>
    <s v="2025"/>
    <x v="0"/>
    <x v="0"/>
    <x v="0"/>
    <x v="0"/>
    <s v="2 - Poder Ejecutivo"/>
    <x v="4"/>
    <x v="40"/>
    <s v="2 - SERVICIOS ECONÓMICOS"/>
    <s v="2.6 - Transporte"/>
    <s v="2.6.01 - Transporte por carretera"/>
    <s v="2.2 - CONTRATACIÓN DE SERVICIOS"/>
    <s v="2.2.9 - OTRAS CONTRATACIONES DE SERVICIOS"/>
    <s v="N"/>
    <s v="00 - N/A"/>
    <s v="10 - FONDO GENERAL"/>
    <s v="(blank)"/>
    <s v="99 - MULTIPROVINCIAL"/>
    <n v="0"/>
    <n v="0"/>
  </r>
  <r>
    <s v="2025"/>
    <x v="0"/>
    <x v="0"/>
    <x v="0"/>
    <x v="0"/>
    <s v="2 - Poder Ejecutivo"/>
    <x v="4"/>
    <x v="40"/>
    <s v="2 - SERVICIOS ECONÓMICOS"/>
    <s v="2.6 - Transporte"/>
    <s v="2.6.01 - Transporte por carretera"/>
    <s v="2.3 - MATERIALES Y SUMINISTROS"/>
    <s v="2.3.1 - ALIMENTOS Y PRODUCTOS AGROFORESTALES"/>
    <s v="N"/>
    <s v="00 - N/A"/>
    <s v="10 - FONDO GENERAL"/>
    <s v="(blank)"/>
    <s v="99 - MULTIPROVINCIAL"/>
    <n v="42000000"/>
    <n v="100740"/>
  </r>
  <r>
    <s v="2025"/>
    <x v="0"/>
    <x v="0"/>
    <x v="0"/>
    <x v="0"/>
    <s v="2 - Poder Ejecutivo"/>
    <x v="4"/>
    <x v="40"/>
    <s v="2 - SERVICIOS ECONÓMICOS"/>
    <s v="2.6 - Transporte"/>
    <s v="2.6.01 - Transporte por carretera"/>
    <s v="2.3 - MATERIALES Y SUMINISTROS"/>
    <s v="2.3.2 - TEXTILES Y VESTUARIOS"/>
    <s v="N"/>
    <s v="00 - N/A"/>
    <s v="10 - FONDO GENERAL"/>
    <s v="(blank)"/>
    <s v="99 - MULTIPROVINCIAL"/>
    <n v="38645525"/>
    <n v="1836080"/>
  </r>
  <r>
    <s v="2025"/>
    <x v="0"/>
    <x v="0"/>
    <x v="0"/>
    <x v="0"/>
    <s v="2 - Poder Ejecutivo"/>
    <x v="4"/>
    <x v="40"/>
    <s v="2 - SERVICIOS ECONÓMICOS"/>
    <s v="2.6 - Transporte"/>
    <s v="2.6.01 - Transporte por carretera"/>
    <s v="2.3 - MATERIALES Y SUMINISTROS"/>
    <s v="2.3.3 - PAPEL, CARTÓN E IMPRESOS"/>
    <s v="N"/>
    <s v="00 - N/A"/>
    <s v="10 - FONDO GENERAL"/>
    <s v="(blank)"/>
    <s v="99 - MULTIPROVINCIAL"/>
    <n v="3222800"/>
    <n v="0"/>
  </r>
  <r>
    <s v="2025"/>
    <x v="0"/>
    <x v="0"/>
    <x v="0"/>
    <x v="0"/>
    <s v="2 - Poder Ejecutivo"/>
    <x v="4"/>
    <x v="40"/>
    <s v="2 - SERVICIOS ECONÓMICOS"/>
    <s v="2.6 - Transporte"/>
    <s v="2.6.01 - Transporte por carretera"/>
    <s v="2.3 - MATERIALES Y SUMINISTROS"/>
    <s v="2.3.5 - CUERO, CAUCHO Y PLÁSTICO"/>
    <s v="N"/>
    <s v="00 - N/A"/>
    <s v="10 - FONDO GENERAL"/>
    <s v="(blank)"/>
    <s v="99 - MULTIPROVINCIAL"/>
    <n v="19550000"/>
    <n v="0"/>
  </r>
  <r>
    <s v="2025"/>
    <x v="0"/>
    <x v="0"/>
    <x v="0"/>
    <x v="0"/>
    <s v="2 - Poder Ejecutivo"/>
    <x v="4"/>
    <x v="40"/>
    <s v="2 - SERVICIOS ECONÓMICOS"/>
    <s v="2.6 - Transporte"/>
    <s v="2.6.01 - Transporte por carretera"/>
    <s v="2.3 - MATERIALES Y SUMINISTROS"/>
    <s v="2.3.6 - PRODUCTOS DE MINERALES, METÁLICOS Y NO METÁLICOS"/>
    <s v="N"/>
    <s v="00 - N/A"/>
    <s v="10 - FONDO GENERAL"/>
    <s v="(blank)"/>
    <s v="99 - MULTIPROVINCIAL"/>
    <n v="0"/>
    <n v="0"/>
  </r>
  <r>
    <s v="2025"/>
    <x v="0"/>
    <x v="0"/>
    <x v="0"/>
    <x v="0"/>
    <s v="2 - Poder Ejecutivo"/>
    <x v="4"/>
    <x v="40"/>
    <s v="2 - SERVICIOS ECONÓMICOS"/>
    <s v="2.6 - Transporte"/>
    <s v="2.6.01 - Transporte por carretera"/>
    <s v="2.3 - MATERIALES Y SUMINISTROS"/>
    <s v="2.3.7 - COMBUSTIBLES, LUBRICANTES, PRODUCTOS QUÍMICOS Y CONEXOS"/>
    <s v="N"/>
    <s v="00 - N/A"/>
    <s v="10 - FONDO GENERAL"/>
    <s v="(blank)"/>
    <s v="99 - MULTIPROVINCIAL"/>
    <n v="105880450"/>
    <n v="20222989.990000002"/>
  </r>
  <r>
    <s v="2025"/>
    <x v="0"/>
    <x v="0"/>
    <x v="0"/>
    <x v="0"/>
    <s v="2 - Poder Ejecutivo"/>
    <x v="4"/>
    <x v="40"/>
    <s v="2 - SERVICIOS ECONÓMICOS"/>
    <s v="2.6 - Transporte"/>
    <s v="2.6.01 - Transporte por carretera"/>
    <s v="2.3 - MATERIALES Y SUMINISTROS"/>
    <s v="2.3.9 - PRODUCTOS Y ÚTILES VARIOS"/>
    <s v="N"/>
    <s v="00 - N/A"/>
    <s v="10 - FONDO GENERAL"/>
    <s v="(blank)"/>
    <s v="99 - MULTIPROVINCIAL"/>
    <n v="73237247"/>
    <n v="4388347.51"/>
  </r>
  <r>
    <s v="2025"/>
    <x v="0"/>
    <x v="0"/>
    <x v="0"/>
    <x v="0"/>
    <s v="2 - Poder Ejecutivo"/>
    <x v="4"/>
    <x v="41"/>
    <s v="1 - SERVICIOS  GENERALES"/>
    <s v="1.4 - Justicia, orden público y seguridad"/>
    <s v="1.4.02 - Servicios de protección contra incendios"/>
    <s v="2.1 - REMUNERACIONES Y CONTRIBUCIONES"/>
    <s v="2.1.1 - REMUNERACIONES"/>
    <s v="N"/>
    <s v="00 - N/A"/>
    <s v="10 - FONDO GENERAL"/>
    <s v="(blank)"/>
    <s v="32 - SANTO DOMINGO"/>
    <n v="34206024"/>
    <n v="7807745.1600000001"/>
  </r>
  <r>
    <s v="2025"/>
    <x v="0"/>
    <x v="0"/>
    <x v="0"/>
    <x v="0"/>
    <s v="2 - Poder Ejecutivo"/>
    <x v="4"/>
    <x v="41"/>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1208505.7899999998"/>
  </r>
  <r>
    <s v="2025"/>
    <x v="0"/>
    <x v="0"/>
    <x v="0"/>
    <x v="0"/>
    <s v="2 - Poder Ejecutivo"/>
    <x v="4"/>
    <x v="41"/>
    <s v="1 - SERVICIOS  GENERALES"/>
    <s v="1.4 - Justicia, orden público y seguridad"/>
    <s v="1.4.02 - Servicios de protección contra incendios"/>
    <s v="2.2 - CONTRATACIÓN DE SERVICIOS"/>
    <s v="2.2.1 - SERVICIOS BÁSICOS"/>
    <s v="N"/>
    <s v="00 - N/A"/>
    <s v="10 - FONDO GENERAL"/>
    <s v="(blank)"/>
    <s v="32 - SANTO DOMINGO"/>
    <n v="1275000"/>
    <n v="294057.92"/>
  </r>
  <r>
    <s v="2025"/>
    <x v="0"/>
    <x v="0"/>
    <x v="0"/>
    <x v="0"/>
    <s v="2 - Poder Ejecutivo"/>
    <x v="4"/>
    <x v="41"/>
    <s v="1 - SERVICIOS  GENERALES"/>
    <s v="1.4 - Justicia, orden público y seguridad"/>
    <s v="1.4.02 - Servicios de protección contra incendios"/>
    <s v="2.2 - CONTRATACIÓN DE SERVICIOS"/>
    <s v="2.2.6 - SEGUROS"/>
    <s v="N"/>
    <s v="00 - N/A"/>
    <s v="10 - FONDO GENERAL"/>
    <s v="(blank)"/>
    <s v="32 - SANTO DOMINGO"/>
    <n v="650000"/>
    <n v="73442.040000000008"/>
  </r>
  <r>
    <s v="2025"/>
    <x v="0"/>
    <x v="0"/>
    <x v="0"/>
    <x v="0"/>
    <s v="2 - Poder Ejecutivo"/>
    <x v="4"/>
    <x v="41"/>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345268"/>
  </r>
  <r>
    <s v="2025"/>
    <x v="0"/>
    <x v="0"/>
    <x v="0"/>
    <x v="0"/>
    <s v="2 - Poder Ejecutivo"/>
    <x v="4"/>
    <x v="41"/>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30048.42"/>
  </r>
  <r>
    <s v="2025"/>
    <x v="0"/>
    <x v="0"/>
    <x v="0"/>
    <x v="0"/>
    <s v="2 - Poder Ejecutivo"/>
    <x v="4"/>
    <x v="41"/>
    <s v="1 - SERVICIOS  GENERALES"/>
    <s v="1.4 - Justicia, orden público y seguridad"/>
    <s v="1.4.02 - Servicios de protección contra incendios"/>
    <s v="2.2 - CONTRATACIÓN DE SERVICIOS"/>
    <s v="2.2.9 - OTRAS CONTRATACIONES DE SERVICIOS"/>
    <s v="N"/>
    <s v="00 - N/A"/>
    <s v="10 - FONDO GENERAL"/>
    <s v="(blank)"/>
    <s v="32 - SANTO DOMINGO"/>
    <n v="30000"/>
    <n v="0"/>
  </r>
  <r>
    <s v="2025"/>
    <x v="0"/>
    <x v="0"/>
    <x v="0"/>
    <x v="0"/>
    <s v="2 - Poder Ejecutivo"/>
    <x v="4"/>
    <x v="41"/>
    <s v="1 - SERVICIOS  GENERALES"/>
    <s v="1.4 - Justicia, orden público y seguridad"/>
    <s v="1.4.02 - Servicios de protección contra incendios"/>
    <s v="2.3 - MATERIALES Y SUMINISTROS"/>
    <s v="2.3.1 - ALIMENTOS Y PRODUCTOS AGROFORESTALES"/>
    <s v="N"/>
    <s v="00 - N/A"/>
    <s v="10 - FONDO GENERAL"/>
    <s v="(blank)"/>
    <s v="32 - SANTO DOMINGO"/>
    <n v="4375000"/>
    <n v="957004.11999999988"/>
  </r>
  <r>
    <s v="2025"/>
    <x v="0"/>
    <x v="0"/>
    <x v="0"/>
    <x v="0"/>
    <s v="2 - Poder Ejecutivo"/>
    <x v="4"/>
    <x v="41"/>
    <s v="1 - SERVICIOS  GENERALES"/>
    <s v="1.4 - Justicia, orden público y seguridad"/>
    <s v="1.4.02 - Servicios de protección contra incendios"/>
    <s v="2.3 - MATERIALES Y SUMINISTROS"/>
    <s v="2.3.2 - TEXTILES Y VESTUARIOS"/>
    <s v="N"/>
    <s v="00 - N/A"/>
    <s v="10 - FONDO GENERAL"/>
    <s v="(blank)"/>
    <s v="32 - SANTO DOMINGO"/>
    <n v="1420000"/>
    <n v="0"/>
  </r>
  <r>
    <s v="2025"/>
    <x v="0"/>
    <x v="0"/>
    <x v="0"/>
    <x v="0"/>
    <s v="2 - Poder Ejecutivo"/>
    <x v="4"/>
    <x v="41"/>
    <s v="1 - SERVICIOS  GENERALES"/>
    <s v="1.4 - Justicia, orden público y seguridad"/>
    <s v="1.4.02 - Servicios de protección contra incendios"/>
    <s v="2.3 - MATERIALES Y SUMINISTROS"/>
    <s v="2.3.3 - PAPEL, CARTÓN E IMPRESOS"/>
    <s v="N"/>
    <s v="00 - N/A"/>
    <s v="10 - FONDO GENERAL"/>
    <s v="(blank)"/>
    <s v="32 - SANTO DOMINGO"/>
    <n v="140000"/>
    <n v="90590.39"/>
  </r>
  <r>
    <s v="2025"/>
    <x v="0"/>
    <x v="0"/>
    <x v="0"/>
    <x v="0"/>
    <s v="2 - Poder Ejecutivo"/>
    <x v="4"/>
    <x v="41"/>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x v="4"/>
    <x v="41"/>
    <s v="1 - SERVICIOS  GENERALES"/>
    <s v="1.4 - Justicia, orden público y seguridad"/>
    <s v="1.4.02 - Servicios de protección contra incendios"/>
    <s v="2.3 - MATERIALES Y SUMINISTROS"/>
    <s v="2.3.5 - CUERO, CAUCHO Y PLÁSTICO"/>
    <s v="N"/>
    <s v="00 - N/A"/>
    <s v="10 - FONDO GENERAL"/>
    <s v="(blank)"/>
    <s v="32 - SANTO DOMINGO"/>
    <n v="600000"/>
    <n v="126425.2"/>
  </r>
  <r>
    <s v="2025"/>
    <x v="0"/>
    <x v="0"/>
    <x v="0"/>
    <x v="0"/>
    <s v="2 - Poder Ejecutivo"/>
    <x v="4"/>
    <x v="41"/>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48055.5"/>
  </r>
  <r>
    <s v="2025"/>
    <x v="0"/>
    <x v="0"/>
    <x v="0"/>
    <x v="0"/>
    <s v="2 - Poder Ejecutivo"/>
    <x v="4"/>
    <x v="41"/>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959193.27000000014"/>
  </r>
  <r>
    <s v="2025"/>
    <x v="0"/>
    <x v="0"/>
    <x v="0"/>
    <x v="0"/>
    <s v="2 - Poder Ejecutivo"/>
    <x v="4"/>
    <x v="41"/>
    <s v="1 - SERVICIOS  GENERALES"/>
    <s v="1.4 - Justicia, orden público y seguridad"/>
    <s v="1.4.02 - Servicios de protección contra incendios"/>
    <s v="2.3 - MATERIALES Y SUMINISTROS"/>
    <s v="2.3.9 - PRODUCTOS Y ÚTILES VARIOS"/>
    <s v="N"/>
    <s v="00 - N/A"/>
    <s v="10 - FONDO GENERAL"/>
    <s v="(blank)"/>
    <s v="32 - SANTO DOMINGO"/>
    <n v="1675000"/>
    <n v="809038.59000000008"/>
  </r>
  <r>
    <s v="2025"/>
    <x v="0"/>
    <x v="0"/>
    <x v="0"/>
    <x v="0"/>
    <s v="2 - Poder Ejecutivo"/>
    <x v="4"/>
    <x v="42"/>
    <s v="1 - SERVICIOS  GENERALES"/>
    <s v="1.4 - Justicia, orden público y seguridad"/>
    <s v="1.4.02 - Servicios de protección contra incendios"/>
    <s v="2.1 - REMUNERACIONES Y CONTRIBUCIONES"/>
    <s v="2.1.1 - REMUNERACIONES"/>
    <s v="N"/>
    <s v="00 - N/A"/>
    <s v="10 - FONDO GENERAL"/>
    <s v="(blank)"/>
    <s v="32 - SANTO DOMINGO"/>
    <n v="14830425"/>
    <n v="2996215.4699999997"/>
  </r>
  <r>
    <s v="2025"/>
    <x v="0"/>
    <x v="0"/>
    <x v="0"/>
    <x v="0"/>
    <s v="2 - Poder Ejecutivo"/>
    <x v="4"/>
    <x v="42"/>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464114"/>
  </r>
  <r>
    <s v="2025"/>
    <x v="0"/>
    <x v="0"/>
    <x v="0"/>
    <x v="0"/>
    <s v="2 - Poder Ejecutivo"/>
    <x v="4"/>
    <x v="42"/>
    <s v="1 - SERVICIOS  GENERALES"/>
    <s v="1.4 - Justicia, orden público y seguridad"/>
    <s v="1.4.02 - Servicios de protección contra incendios"/>
    <s v="2.2 - CONTRATACIÓN DE SERVICIOS"/>
    <s v="2.2.1 - SERVICIOS BÁSICOS"/>
    <s v="N"/>
    <s v="00 - N/A"/>
    <s v="10 - FONDO GENERAL"/>
    <s v="(blank)"/>
    <s v="32 - SANTO DOMINGO"/>
    <n v="683200"/>
    <n v="105334.73999999999"/>
  </r>
  <r>
    <s v="2025"/>
    <x v="0"/>
    <x v="0"/>
    <x v="0"/>
    <x v="0"/>
    <s v="2 - Poder Ejecutivo"/>
    <x v="4"/>
    <x v="42"/>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80594"/>
  </r>
  <r>
    <s v="2025"/>
    <x v="0"/>
    <x v="0"/>
    <x v="0"/>
    <x v="0"/>
    <s v="2 - Poder Ejecutivo"/>
    <x v="4"/>
    <x v="42"/>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x v="4"/>
    <x v="42"/>
    <s v="1 - SERVICIOS  GENERALES"/>
    <s v="1.4 - Justicia, orden público y seguridad"/>
    <s v="1.4.02 - Servicios de protección contra incendios"/>
    <s v="2.2 - CONTRATACIÓN DE SERVICIOS"/>
    <s v="2.2.9 - OTRAS CONTRATACIONES DE SERVICIOS"/>
    <s v="N"/>
    <s v="00 - N/A"/>
    <s v="10 - FONDO GENERAL"/>
    <s v="(blank)"/>
    <s v="32 - SANTO DOMINGO"/>
    <n v="0"/>
    <n v="34515"/>
  </r>
  <r>
    <s v="2025"/>
    <x v="0"/>
    <x v="0"/>
    <x v="0"/>
    <x v="0"/>
    <s v="2 - Poder Ejecutivo"/>
    <x v="4"/>
    <x v="42"/>
    <s v="1 - SERVICIOS  GENERALES"/>
    <s v="1.4 - Justicia, orden público y seguridad"/>
    <s v="1.4.02 - Servicios de protección contra incendios"/>
    <s v="2.3 - MATERIALES Y SUMINISTROS"/>
    <s v="2.3.1 - ALIMENTOS Y PRODUCTOS AGROFORESTALES"/>
    <s v="N"/>
    <s v="00 - N/A"/>
    <s v="10 - FONDO GENERAL"/>
    <s v="(blank)"/>
    <s v="32 - SANTO DOMINGO"/>
    <n v="1598344"/>
    <n v="602607.43000000005"/>
  </r>
  <r>
    <s v="2025"/>
    <x v="0"/>
    <x v="0"/>
    <x v="0"/>
    <x v="0"/>
    <s v="2 - Poder Ejecutivo"/>
    <x v="4"/>
    <x v="42"/>
    <s v="1 - SERVICIOS  GENERALES"/>
    <s v="1.4 - Justicia, orden público y seguridad"/>
    <s v="1.4.02 - Servicios de protección contra incendios"/>
    <s v="2.3 - MATERIALES Y SUMINISTROS"/>
    <s v="2.3.2 - TEXTILES Y VESTUARIOS"/>
    <s v="N"/>
    <s v="00 - N/A"/>
    <s v="10 - FONDO GENERAL"/>
    <s v="(blank)"/>
    <s v="32 - SANTO DOMINGO"/>
    <n v="5000"/>
    <n v="0"/>
  </r>
  <r>
    <s v="2025"/>
    <x v="0"/>
    <x v="0"/>
    <x v="0"/>
    <x v="0"/>
    <s v="2 - Poder Ejecutivo"/>
    <x v="4"/>
    <x v="42"/>
    <s v="1 - SERVICIOS  GENERALES"/>
    <s v="1.4 - Justicia, orden público y seguridad"/>
    <s v="1.4.02 - Servicios de protección contra incendios"/>
    <s v="2.3 - MATERIALES Y SUMINISTROS"/>
    <s v="2.3.3 - PAPEL, CARTÓN E IMPRESOS"/>
    <s v="N"/>
    <s v="00 - N/A"/>
    <s v="10 - FONDO GENERAL"/>
    <s v="(blank)"/>
    <s v="32 - SANTO DOMINGO"/>
    <n v="70000"/>
    <n v="39766"/>
  </r>
  <r>
    <s v="2025"/>
    <x v="0"/>
    <x v="0"/>
    <x v="0"/>
    <x v="0"/>
    <s v="2 - Poder Ejecutivo"/>
    <x v="4"/>
    <x v="42"/>
    <s v="1 - SERVICIOS  GENERALES"/>
    <s v="1.4 - Justicia, orden público y seguridad"/>
    <s v="1.4.02 - Servicios de protección contra incendios"/>
    <s v="2.3 - MATERIALES Y SUMINISTROS"/>
    <s v="2.3.5 - CUERO, CAUCHO Y PLÁSTICO"/>
    <s v="N"/>
    <s v="00 - N/A"/>
    <s v="10 - FONDO GENERAL"/>
    <s v="(blank)"/>
    <s v="32 - SANTO DOMINGO"/>
    <n v="110000"/>
    <n v="23600"/>
  </r>
  <r>
    <s v="2025"/>
    <x v="0"/>
    <x v="0"/>
    <x v="0"/>
    <x v="0"/>
    <s v="2 - Poder Ejecutivo"/>
    <x v="4"/>
    <x v="42"/>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x v="4"/>
    <x v="42"/>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301047.42000000004"/>
  </r>
  <r>
    <s v="2025"/>
    <x v="0"/>
    <x v="0"/>
    <x v="0"/>
    <x v="0"/>
    <s v="2 - Poder Ejecutivo"/>
    <x v="4"/>
    <x v="42"/>
    <s v="1 - SERVICIOS  GENERALES"/>
    <s v="1.4 - Justicia, orden público y seguridad"/>
    <s v="1.4.02 - Servicios de protección contra incendios"/>
    <s v="2.3 - MATERIALES Y SUMINISTROS"/>
    <s v="2.3.9 - PRODUCTOS Y ÚTILES VARIOS"/>
    <s v="N"/>
    <s v="00 - N/A"/>
    <s v="10 - FONDO GENERAL"/>
    <s v="(blank)"/>
    <s v="32 - SANTO DOMINGO"/>
    <n v="1020349"/>
    <n v="311436.84999999998"/>
  </r>
  <r>
    <s v="2025"/>
    <x v="0"/>
    <x v="0"/>
    <x v="0"/>
    <x v="0"/>
    <s v="2 - Poder Ejecutivo"/>
    <x v="4"/>
    <x v="43"/>
    <s v="4 - SERVICIOS SOCIALES"/>
    <s v="4.5 - Protección social"/>
    <s v="4.5.01 - Edad avanzada, pensiones (por edad o incapacidad)"/>
    <s v="2.1 - REMUNERACIONES Y CONTRIBUCIONES"/>
    <s v="2.1.1 - REMUNERACIONES"/>
    <s v="N"/>
    <s v="00 - N/A"/>
    <s v="10 - FONDO GENERAL"/>
    <s v="(blank)"/>
    <s v="99 - MULTIPROVINCIAL"/>
    <n v="63243000"/>
    <n v="14142888.960000001"/>
  </r>
  <r>
    <s v="2025"/>
    <x v="0"/>
    <x v="0"/>
    <x v="0"/>
    <x v="0"/>
    <s v="2 - Poder Ejecutivo"/>
    <x v="4"/>
    <x v="43"/>
    <s v="4 - SERVICIOS SOCIALES"/>
    <s v="4.5 - Protección social"/>
    <s v="4.5.01 - Edad avanzada, pensiones (por edad o incapacidad)"/>
    <s v="2.1 - REMUNERACIONES Y CONTRIBUCIONES"/>
    <s v="2.1.5 - CONTRIBUCIONES A LA SEGURIDAD SOCIAL"/>
    <s v="N"/>
    <s v="00 - N/A"/>
    <s v="10 - FONDO GENERAL"/>
    <s v="(blank)"/>
    <s v="99 - MULTIPROVINCIAL"/>
    <n v="1457483"/>
    <n v="391843.2"/>
  </r>
  <r>
    <s v="2025"/>
    <x v="0"/>
    <x v="0"/>
    <x v="0"/>
    <x v="0"/>
    <s v="2 - Poder Ejecutivo"/>
    <x v="4"/>
    <x v="43"/>
    <s v="4 - SERVICIOS SOCIALES"/>
    <s v="4.5 - Protección social"/>
    <s v="4.5.01 - Edad avanzada, pensiones (por edad o incapacidad)"/>
    <s v="2.2 - CONTRATACIÓN DE SERVICIOS"/>
    <s v="2.2.1 - SERVICIOS BÁSICOS"/>
    <s v="N"/>
    <s v="00 - N/A"/>
    <s v="10 - FONDO GENERAL"/>
    <s v="(blank)"/>
    <s v="99 - MULTIPROVINCIAL"/>
    <n v="1615200"/>
    <n v="415950.53"/>
  </r>
  <r>
    <s v="2025"/>
    <x v="0"/>
    <x v="0"/>
    <x v="0"/>
    <x v="0"/>
    <s v="2 - Poder Ejecutivo"/>
    <x v="4"/>
    <x v="43"/>
    <s v="4 - SERVICIOS SOCIALES"/>
    <s v="4.5 - Protección social"/>
    <s v="4.5.01 - Edad avanzada, pensiones (por edad o incapacidad)"/>
    <s v="2.2 - CONTRATACIÓN DE SERVICIOS"/>
    <s v="2.2.3 - VIÁTICOS"/>
    <s v="N"/>
    <s v="00 - N/A"/>
    <s v="10 - FONDO GENERAL"/>
    <s v="(blank)"/>
    <s v="99 - MULTIPROVINCIAL"/>
    <n v="250000"/>
    <n v="41650"/>
  </r>
  <r>
    <s v="2025"/>
    <x v="0"/>
    <x v="0"/>
    <x v="0"/>
    <x v="0"/>
    <s v="2 - Poder Ejecutivo"/>
    <x v="4"/>
    <x v="43"/>
    <s v="4 - SERVICIOS SOCIALES"/>
    <s v="4.5 - Protección social"/>
    <s v="4.5.01 - Edad avanzada, pensiones (por edad o incapacidad)"/>
    <s v="2.2 - CONTRATACIÓN DE SERVICIOS"/>
    <s v="2.2.6 - SEGUROS"/>
    <s v="N"/>
    <s v="00 - N/A"/>
    <s v="10 - FONDO GENERAL"/>
    <s v="(blank)"/>
    <s v="99 - MULTIPROVINCIAL"/>
    <n v="800000"/>
    <n v="562566.25"/>
  </r>
  <r>
    <s v="2025"/>
    <x v="0"/>
    <x v="0"/>
    <x v="0"/>
    <x v="0"/>
    <s v="2 - Poder Ejecutivo"/>
    <x v="4"/>
    <x v="43"/>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0"/>
  </r>
  <r>
    <s v="2025"/>
    <x v="0"/>
    <x v="0"/>
    <x v="0"/>
    <x v="0"/>
    <s v="2 - Poder Ejecutivo"/>
    <x v="4"/>
    <x v="43"/>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0"/>
  </r>
  <r>
    <s v="2025"/>
    <x v="0"/>
    <x v="0"/>
    <x v="0"/>
    <x v="0"/>
    <s v="2 - Poder Ejecutivo"/>
    <x v="4"/>
    <x v="43"/>
    <s v="4 - SERVICIOS SOCIALES"/>
    <s v="4.5 - Protección social"/>
    <s v="4.5.01 - Edad avanzada, pensiones (por edad o incapacidad)"/>
    <s v="2.2 - CONTRATACIÓN DE SERVICIOS"/>
    <s v="2.2.9 - OTRAS CONTRATACIONES DE SERVICIOS"/>
    <s v="N"/>
    <s v="00 - N/A"/>
    <s v="10 - FONDO GENERAL"/>
    <s v="(blank)"/>
    <s v="99 - MULTIPROVINCIAL"/>
    <n v="620000"/>
    <n v="0"/>
  </r>
  <r>
    <s v="2025"/>
    <x v="0"/>
    <x v="0"/>
    <x v="0"/>
    <x v="0"/>
    <s v="2 - Poder Ejecutivo"/>
    <x v="4"/>
    <x v="43"/>
    <s v="4 - SERVICIOS SOCIALES"/>
    <s v="4.5 - Protección social"/>
    <s v="4.5.01 - Edad avanzada, pensiones (por edad o incapacidad)"/>
    <s v="2.3 - MATERIALES Y SUMINISTROS"/>
    <s v="2.3.1 - ALIMENTOS Y PRODUCTOS AGROFORESTALES"/>
    <s v="N"/>
    <s v="00 - N/A"/>
    <s v="10 - FONDO GENERAL"/>
    <s v="(blank)"/>
    <s v="99 - MULTIPROVINCIAL"/>
    <n v="683475"/>
    <n v="43695"/>
  </r>
  <r>
    <s v="2025"/>
    <x v="0"/>
    <x v="0"/>
    <x v="0"/>
    <x v="0"/>
    <s v="2 - Poder Ejecutivo"/>
    <x v="4"/>
    <x v="43"/>
    <s v="4 - SERVICIOS SOCIALES"/>
    <s v="4.5 - Protección social"/>
    <s v="4.5.01 - Edad avanzada, pensiones (por edad o incapacidad)"/>
    <s v="2.3 - MATERIALES Y SUMINISTROS"/>
    <s v="2.3.2 - TEXTILES Y VESTUARIOS"/>
    <s v="N"/>
    <s v="00 - N/A"/>
    <s v="10 - FONDO GENERAL"/>
    <s v="(blank)"/>
    <s v="99 - MULTIPROVINCIAL"/>
    <n v="300000"/>
    <n v="0"/>
  </r>
  <r>
    <s v="2025"/>
    <x v="0"/>
    <x v="0"/>
    <x v="0"/>
    <x v="0"/>
    <s v="2 - Poder Ejecutivo"/>
    <x v="4"/>
    <x v="43"/>
    <s v="4 - SERVICIOS SOCIALES"/>
    <s v="4.5 - Protección social"/>
    <s v="4.5.01 - Edad avanzada, pensiones (por edad o incapacidad)"/>
    <s v="2.3 - MATERIALES Y SUMINISTROS"/>
    <s v="2.3.3 - PAPEL, CARTÓN E IMPRESOS"/>
    <s v="N"/>
    <s v="00 - N/A"/>
    <s v="10 - FONDO GENERAL"/>
    <s v="(blank)"/>
    <s v="99 - MULTIPROVINCIAL"/>
    <n v="250000"/>
    <n v="0"/>
  </r>
  <r>
    <s v="2025"/>
    <x v="0"/>
    <x v="0"/>
    <x v="0"/>
    <x v="0"/>
    <s v="2 - Poder Ejecutivo"/>
    <x v="4"/>
    <x v="43"/>
    <s v="4 - SERVICIOS SOCIALES"/>
    <s v="4.5 - Protección social"/>
    <s v="4.5.01 - Edad avanzada, pensiones (por edad o incapacidad)"/>
    <s v="2.3 - MATERIALES Y SUMINISTROS"/>
    <s v="2.3.4 - PRODUCTOS FARMACÉUTICOS"/>
    <s v="N"/>
    <s v="00 - N/A"/>
    <s v="10 - FONDO GENERAL"/>
    <s v="(blank)"/>
    <s v="99 - MULTIPROVINCIAL"/>
    <n v="19630000"/>
    <n v="0"/>
  </r>
  <r>
    <s v="2025"/>
    <x v="0"/>
    <x v="0"/>
    <x v="0"/>
    <x v="0"/>
    <s v="2 - Poder Ejecutivo"/>
    <x v="4"/>
    <x v="43"/>
    <s v="4 - SERVICIOS SOCIALES"/>
    <s v="4.5 - Protección social"/>
    <s v="4.5.01 - Edad avanzada, pensiones (por edad o incapacidad)"/>
    <s v="2.3 - MATERIALES Y SUMINISTROS"/>
    <s v="2.3.5 - CUERO, CAUCHO Y PLÁSTICO"/>
    <s v="N"/>
    <s v="00 - N/A"/>
    <s v="10 - FONDO GENERAL"/>
    <s v="(blank)"/>
    <s v="99 - MULTIPROVINCIAL"/>
    <n v="100000"/>
    <n v="0"/>
  </r>
  <r>
    <s v="2025"/>
    <x v="0"/>
    <x v="0"/>
    <x v="0"/>
    <x v="0"/>
    <s v="2 - Poder Ejecutivo"/>
    <x v="4"/>
    <x v="43"/>
    <s v="4 - SERVICIOS SOCIALES"/>
    <s v="4.5 - Protección social"/>
    <s v="4.5.01 - Edad avanzada, pensiones (por edad o incapacidad)"/>
    <s v="2.3 - MATERIALES Y SUMINISTROS"/>
    <s v="2.3.6 - PRODUCTOS DE MINERALES, METÁLICOS Y NO METÁLICOS"/>
    <s v="N"/>
    <s v="00 - N/A"/>
    <s v="10 - FONDO GENERAL"/>
    <s v="(blank)"/>
    <s v="99 - MULTIPROVINCIAL"/>
    <n v="0"/>
    <n v="0"/>
  </r>
  <r>
    <s v="2025"/>
    <x v="0"/>
    <x v="0"/>
    <x v="0"/>
    <x v="0"/>
    <s v="2 - Poder Ejecutivo"/>
    <x v="4"/>
    <x v="43"/>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0"/>
  </r>
  <r>
    <s v="2025"/>
    <x v="0"/>
    <x v="0"/>
    <x v="0"/>
    <x v="0"/>
    <s v="2 - Poder Ejecutivo"/>
    <x v="4"/>
    <x v="43"/>
    <s v="4 - SERVICIOS SOCIALES"/>
    <s v="4.5 - Protección social"/>
    <s v="4.5.01 - Edad avanzada, pensiones (por edad o incapacidad)"/>
    <s v="2.3 - MATERIALES Y SUMINISTROS"/>
    <s v="2.3.9 - PRODUCTOS Y ÚTILES VARIOS"/>
    <s v="N"/>
    <s v="00 - N/A"/>
    <s v="10 - FONDO GENERAL"/>
    <s v="(blank)"/>
    <s v="99 - MULTIPROVINCIAL"/>
    <n v="850000"/>
    <n v="0"/>
  </r>
  <r>
    <s v="2025"/>
    <x v="0"/>
    <x v="0"/>
    <x v="0"/>
    <x v="0"/>
    <s v="2 - Poder Ejecutivo"/>
    <x v="4"/>
    <x v="44"/>
    <s v="1 - SERVICIOS  GENERALES"/>
    <s v="1.4 - Justicia, orden público y seguridad"/>
    <s v="1.4.02 - Servicios de protección contra incendios"/>
    <s v="2.1 - REMUNERACIONES Y CONTRIBUCIONES"/>
    <s v="2.1.1 - REMUNERACIONES"/>
    <s v="N"/>
    <s v="00 - N/A"/>
    <s v="10 - FONDO GENERAL"/>
    <s v="(blank)"/>
    <s v="32 - SANTO DOMINGO"/>
    <n v="12783760"/>
    <n v="3021850"/>
  </r>
  <r>
    <s v="2025"/>
    <x v="0"/>
    <x v="0"/>
    <x v="0"/>
    <x v="0"/>
    <s v="2 - Poder Ejecutivo"/>
    <x v="4"/>
    <x v="44"/>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435865.37999999995"/>
  </r>
  <r>
    <s v="2025"/>
    <x v="0"/>
    <x v="0"/>
    <x v="0"/>
    <x v="0"/>
    <s v="2 - Poder Ejecutivo"/>
    <x v="4"/>
    <x v="44"/>
    <s v="1 - SERVICIOS  GENERALES"/>
    <s v="1.4 - Justicia, orden público y seguridad"/>
    <s v="1.4.02 - Servicios de protección contra incendios"/>
    <s v="2.2 - CONTRATACIÓN DE SERVICIOS"/>
    <s v="2.2.1 - SERVICIOS BÁSICOS"/>
    <s v="N"/>
    <s v="00 - N/A"/>
    <s v="10 - FONDO GENERAL"/>
    <s v="(blank)"/>
    <s v="32 - SANTO DOMINGO"/>
    <n v="1000000"/>
    <n v="233882.74"/>
  </r>
  <r>
    <s v="2025"/>
    <x v="0"/>
    <x v="0"/>
    <x v="0"/>
    <x v="0"/>
    <s v="2 - Poder Ejecutivo"/>
    <x v="4"/>
    <x v="44"/>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x v="4"/>
    <x v="44"/>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x v="4"/>
    <x v="44"/>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x v="4"/>
    <x v="44"/>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x v="4"/>
    <x v="44"/>
    <s v="1 - SERVICIOS  GENERALES"/>
    <s v="1.4 - Justicia, orden público y seguridad"/>
    <s v="1.4.02 - Servicios de protección contra incendios"/>
    <s v="2.3 - MATERIALES Y SUMINISTROS"/>
    <s v="2.3.1 - ALIMENTOS Y PRODUCTOS AGROFORESTALES"/>
    <s v="N"/>
    <s v="00 - N/A"/>
    <s v="10 - FONDO GENERAL"/>
    <s v="(blank)"/>
    <s v="32 - SANTO DOMINGO"/>
    <n v="1800000"/>
    <n v="449990.55999999994"/>
  </r>
  <r>
    <s v="2025"/>
    <x v="0"/>
    <x v="0"/>
    <x v="0"/>
    <x v="0"/>
    <s v="2 - Poder Ejecutivo"/>
    <x v="4"/>
    <x v="44"/>
    <s v="1 - SERVICIOS  GENERALES"/>
    <s v="1.4 - Justicia, orden público y seguridad"/>
    <s v="1.4.02 - Servicios de protección contra incendios"/>
    <s v="2.3 - MATERIALES Y SUMINISTROS"/>
    <s v="2.3.2 - TEXTILES Y VESTUARIOS"/>
    <s v="N"/>
    <s v="00 - N/A"/>
    <s v="10 - FONDO GENERAL"/>
    <s v="(blank)"/>
    <s v="32 - SANTO DOMINGO"/>
    <n v="100461"/>
    <n v="0"/>
  </r>
  <r>
    <s v="2025"/>
    <x v="0"/>
    <x v="0"/>
    <x v="0"/>
    <x v="0"/>
    <s v="2 - Poder Ejecutivo"/>
    <x v="4"/>
    <x v="44"/>
    <s v="1 - SERVICIOS  GENERALES"/>
    <s v="1.4 - Justicia, orden público y seguridad"/>
    <s v="1.4.02 - Servicios de protección contra incendios"/>
    <s v="2.3 - MATERIALES Y SUMINISTROS"/>
    <s v="2.3.5 - CUERO, CAUCHO Y PLÁSTICO"/>
    <s v="N"/>
    <s v="00 - N/A"/>
    <s v="10 - FONDO GENERAL"/>
    <s v="(blank)"/>
    <s v="32 - SANTO DOMINGO"/>
    <n v="50000"/>
    <n v="0"/>
  </r>
  <r>
    <s v="2025"/>
    <x v="0"/>
    <x v="0"/>
    <x v="0"/>
    <x v="0"/>
    <s v="2 - Poder Ejecutivo"/>
    <x v="4"/>
    <x v="44"/>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x v="4"/>
    <x v="44"/>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527149.98"/>
  </r>
  <r>
    <s v="2025"/>
    <x v="0"/>
    <x v="0"/>
    <x v="0"/>
    <x v="0"/>
    <s v="2 - Poder Ejecutivo"/>
    <x v="4"/>
    <x v="44"/>
    <s v="1 - SERVICIOS  GENERALES"/>
    <s v="1.4 - Justicia, orden público y seguridad"/>
    <s v="1.4.02 - Servicios de protección contra incendios"/>
    <s v="2.3 - MATERIALES Y SUMINISTROS"/>
    <s v="2.3.9 - PRODUCTOS Y ÚTILES VARIOS"/>
    <s v="N"/>
    <s v="00 - N/A"/>
    <s v="10 - FONDO GENERAL"/>
    <s v="(blank)"/>
    <s v="32 - SANTO DOMINGO"/>
    <n v="76000"/>
    <n v="57296.73"/>
  </r>
  <r>
    <s v="2025"/>
    <x v="0"/>
    <x v="0"/>
    <x v="0"/>
    <x v="0"/>
    <s v="2 - Poder Ejecutivo"/>
    <x v="4"/>
    <x v="45"/>
    <s v="4 - SERVICIOS SOCIALES"/>
    <s v="4.2 - Salud"/>
    <s v="4.2.02 - Servicios hospitalarios"/>
    <s v="2.1 - REMUNERACIONES Y CONTRIBUCIONES"/>
    <s v="2.1.1 - REMUNERACIONES"/>
    <s v="N"/>
    <s v="00 - N/A"/>
    <s v="10 - FONDO GENERAL"/>
    <s v="(blank)"/>
    <s v="99 - MULTIPROVINCIAL"/>
    <n v="818185182"/>
    <n v="165914679.57999998"/>
  </r>
  <r>
    <s v="2025"/>
    <x v="0"/>
    <x v="0"/>
    <x v="0"/>
    <x v="0"/>
    <s v="2 - Poder Ejecutivo"/>
    <x v="4"/>
    <x v="45"/>
    <s v="4 - SERVICIOS SOCIALES"/>
    <s v="4.2 - Salud"/>
    <s v="4.2.02 - Servicios hospitalarios"/>
    <s v="2.1 - REMUNERACIONES Y CONTRIBUCIONES"/>
    <s v="2.1.5 - CONTRIBUCIONES A LA SEGURIDAD SOCIAL"/>
    <s v="N"/>
    <s v="00 - N/A"/>
    <s v="10 - FONDO GENERAL"/>
    <s v="(blank)"/>
    <s v="99 - MULTIPROVINCIAL"/>
    <n v="60357145"/>
    <n v="14889798.01"/>
  </r>
  <r>
    <s v="2025"/>
    <x v="0"/>
    <x v="0"/>
    <x v="0"/>
    <x v="0"/>
    <s v="2 - Poder Ejecutivo"/>
    <x v="4"/>
    <x v="45"/>
    <s v="4 - SERVICIOS SOCIALES"/>
    <s v="4.2 - Salud"/>
    <s v="4.2.02 - Servicios hospitalarios"/>
    <s v="2.2 - CONTRATACIÓN DE SERVICIOS"/>
    <s v="2.2.1 - SERVICIOS BÁSICOS"/>
    <s v="N"/>
    <s v="00 - N/A"/>
    <s v="10 - FONDO GENERAL"/>
    <s v="(blank)"/>
    <s v="99 - MULTIPROVINCIAL"/>
    <n v="2627065"/>
    <n v="531586.99"/>
  </r>
  <r>
    <s v="2025"/>
    <x v="0"/>
    <x v="0"/>
    <x v="0"/>
    <x v="0"/>
    <s v="2 - Poder Ejecutivo"/>
    <x v="4"/>
    <x v="45"/>
    <s v="4 - SERVICIOS SOCIALES"/>
    <s v="4.2 - Salud"/>
    <s v="4.2.02 - Servicios hospitalarios"/>
    <s v="2.2 - CONTRATACIÓN DE SERVICIOS"/>
    <s v="2.2.1 - SERVICIOS BÁSICOS"/>
    <s v="N"/>
    <s v="00 - N/A"/>
    <s v="20 - FONDOS CON DESTINO ESPECÍFICO"/>
    <s v="(blank)"/>
    <s v="99 - MULTIPROVINCIAL"/>
    <n v="0"/>
    <n v="480200.2"/>
  </r>
  <r>
    <s v="2025"/>
    <x v="0"/>
    <x v="0"/>
    <x v="0"/>
    <x v="0"/>
    <s v="2 - Poder Ejecutivo"/>
    <x v="4"/>
    <x v="45"/>
    <s v="4 - SERVICIOS SOCIALES"/>
    <s v="4.2 - Salud"/>
    <s v="4.2.02 - Servicios hospitalarios"/>
    <s v="2.2 - CONTRATACIÓN DE SERVICIOS"/>
    <s v="2.2.2 - PUBLICIDAD, IMPRESIÓN Y ENCUADERNACIÓN"/>
    <s v="N"/>
    <s v="00 - N/A"/>
    <s v="10 - FONDO GENERAL"/>
    <s v="(blank)"/>
    <s v="99 - MULTIPROVINCIAL"/>
    <n v="0"/>
    <n v="0"/>
  </r>
  <r>
    <s v="2025"/>
    <x v="0"/>
    <x v="0"/>
    <x v="0"/>
    <x v="0"/>
    <s v="2 - Poder Ejecutivo"/>
    <x v="4"/>
    <x v="45"/>
    <s v="4 - SERVICIOS SOCIALES"/>
    <s v="4.2 - Salud"/>
    <s v="4.2.02 - Servicios hospitalarios"/>
    <s v="2.2 - CONTRATACIÓN DE SERVICIOS"/>
    <s v="2.2.4 - TRANSPORTE Y ALMACENAJE"/>
    <s v="N"/>
    <s v="00 - N/A"/>
    <s v="10 - FONDO GENERAL"/>
    <s v="(blank)"/>
    <s v="99 - MULTIPROVINCIAL"/>
    <n v="50000"/>
    <n v="0"/>
  </r>
  <r>
    <s v="2025"/>
    <x v="0"/>
    <x v="0"/>
    <x v="0"/>
    <x v="0"/>
    <s v="2 - Poder Ejecutivo"/>
    <x v="4"/>
    <x v="45"/>
    <s v="4 - SERVICIOS SOCIALES"/>
    <s v="4.2 - Salud"/>
    <s v="4.2.02 - Servicios hospitalarios"/>
    <s v="2.2 - CONTRATACIÓN DE SERVICIOS"/>
    <s v="2.2.6 - SEGUROS"/>
    <s v="N"/>
    <s v="00 - N/A"/>
    <s v="20 - FONDOS CON DESTINO ESPECÍFICO"/>
    <s v="(blank)"/>
    <s v="99 - MULTIPROVINCIAL"/>
    <n v="0"/>
    <n v="440085.6"/>
  </r>
  <r>
    <s v="2025"/>
    <x v="0"/>
    <x v="0"/>
    <x v="0"/>
    <x v="0"/>
    <s v="2 - Poder Ejecutivo"/>
    <x v="4"/>
    <x v="45"/>
    <s v="4 - SERVICIOS SOCIALES"/>
    <s v="4.2 - Salud"/>
    <s v="4.2.02 - Servicios hospitalarios"/>
    <s v="2.2 - CONTRATACIÓN DE SERVICIOS"/>
    <s v="2.2.7 - SERVICIOS DE CONSERVACIÓN, REPARACIONES MENORES E INSTALACIONES TEMPORALES"/>
    <s v="N"/>
    <s v="00 - N/A"/>
    <s v="10 - FONDO GENERAL"/>
    <s v="(blank)"/>
    <s v="99 - MULTIPROVINCIAL"/>
    <n v="0"/>
    <n v="308463.8"/>
  </r>
  <r>
    <s v="2025"/>
    <x v="0"/>
    <x v="0"/>
    <x v="0"/>
    <x v="0"/>
    <s v="2 - Poder Ejecutivo"/>
    <x v="4"/>
    <x v="45"/>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49560"/>
  </r>
  <r>
    <s v="2025"/>
    <x v="0"/>
    <x v="0"/>
    <x v="0"/>
    <x v="0"/>
    <s v="2 - Poder Ejecutivo"/>
    <x v="4"/>
    <x v="45"/>
    <s v="4 - SERVICIOS SOCIALES"/>
    <s v="4.2 - Salud"/>
    <s v="4.2.02 - Servicios hospitalarios"/>
    <s v="2.2 - CONTRATACIÓN DE SERVICIOS"/>
    <s v="2.2.8 - OTROS SERVICIOS NO INCLUIDOS EN CONCEPTOS ANTERIORES"/>
    <s v="N"/>
    <s v="00 - N/A"/>
    <s v="10 - FONDO GENERAL"/>
    <s v="(blank)"/>
    <s v="99 - MULTIPROVINCIAL"/>
    <n v="657000"/>
    <n v="94400"/>
  </r>
  <r>
    <s v="2025"/>
    <x v="0"/>
    <x v="0"/>
    <x v="0"/>
    <x v="0"/>
    <s v="2 - Poder Ejecutivo"/>
    <x v="4"/>
    <x v="45"/>
    <s v="4 - SERVICIOS SOCIALES"/>
    <s v="4.2 - Salud"/>
    <s v="4.2.02 - Servicios hospitalarios"/>
    <s v="2.2 - CONTRATACIÓN DE SERVICIOS"/>
    <s v="2.2.8 - OTROS SERVICIOS NO INCLUIDOS EN CONCEPTOS ANTERIORES"/>
    <s v="N"/>
    <s v="00 - N/A"/>
    <s v="20 - FONDOS CON DESTINO ESPECÍFICO"/>
    <s v="(blank)"/>
    <s v="99 - MULTIPROVINCIAL"/>
    <n v="0"/>
    <n v="124400"/>
  </r>
  <r>
    <s v="2025"/>
    <x v="0"/>
    <x v="0"/>
    <x v="0"/>
    <x v="0"/>
    <s v="2 - Poder Ejecutivo"/>
    <x v="4"/>
    <x v="45"/>
    <s v="4 - SERVICIOS SOCIALES"/>
    <s v="4.2 - Salud"/>
    <s v="4.2.02 - Servicios hospitalarios"/>
    <s v="2.3 - MATERIALES Y SUMINISTROS"/>
    <s v="2.3.1 - ALIMENTOS Y PRODUCTOS AGROFORESTALES"/>
    <s v="N"/>
    <s v="00 - N/A"/>
    <s v="10 - FONDO GENERAL"/>
    <s v="(blank)"/>
    <s v="99 - MULTIPROVINCIAL"/>
    <n v="20000000"/>
    <n v="0"/>
  </r>
  <r>
    <s v="2025"/>
    <x v="0"/>
    <x v="0"/>
    <x v="0"/>
    <x v="0"/>
    <s v="2 - Poder Ejecutivo"/>
    <x v="4"/>
    <x v="45"/>
    <s v="4 - SERVICIOS SOCIALES"/>
    <s v="4.2 - Salud"/>
    <s v="4.2.02 - Servicios hospitalarios"/>
    <s v="2.3 - MATERIALES Y SUMINISTROS"/>
    <s v="2.3.1 - ALIMENTOS Y PRODUCTOS AGROFORESTALES"/>
    <s v="N"/>
    <s v="00 - N/A"/>
    <s v="20 - FONDOS CON DESTINO ESPECÍFICO"/>
    <s v="(blank)"/>
    <s v="99 - MULTIPROVINCIAL"/>
    <n v="0"/>
    <n v="4744503.32"/>
  </r>
  <r>
    <s v="2025"/>
    <x v="0"/>
    <x v="0"/>
    <x v="0"/>
    <x v="0"/>
    <s v="2 - Poder Ejecutivo"/>
    <x v="4"/>
    <x v="45"/>
    <s v="4 - SERVICIOS SOCIALES"/>
    <s v="4.2 - Salud"/>
    <s v="4.2.02 - Servicios hospitalarios"/>
    <s v="2.3 - MATERIALES Y SUMINISTROS"/>
    <s v="2.3.2 - TEXTILES Y VESTUARIOS"/>
    <s v="N"/>
    <s v="00 - N/A"/>
    <s v="10 - FONDO GENERAL"/>
    <s v="(blank)"/>
    <s v="99 - MULTIPROVINCIAL"/>
    <n v="1000000"/>
    <n v="0"/>
  </r>
  <r>
    <s v="2025"/>
    <x v="0"/>
    <x v="0"/>
    <x v="0"/>
    <x v="0"/>
    <s v="2 - Poder Ejecutivo"/>
    <x v="4"/>
    <x v="45"/>
    <s v="4 - SERVICIOS SOCIALES"/>
    <s v="4.2 - Salud"/>
    <s v="4.2.02 - Servicios hospitalarios"/>
    <s v="2.3 - MATERIALES Y SUMINISTROS"/>
    <s v="2.3.3 - PAPEL, CARTÓN E IMPRESOS"/>
    <s v="N"/>
    <s v="00 - N/A"/>
    <s v="10 - FONDO GENERAL"/>
    <s v="(blank)"/>
    <s v="99 - MULTIPROVINCIAL"/>
    <n v="6000000"/>
    <n v="1217326.94"/>
  </r>
  <r>
    <s v="2025"/>
    <x v="0"/>
    <x v="0"/>
    <x v="0"/>
    <x v="0"/>
    <s v="2 - Poder Ejecutivo"/>
    <x v="4"/>
    <x v="45"/>
    <s v="4 - SERVICIOS SOCIALES"/>
    <s v="4.2 - Salud"/>
    <s v="4.2.02 - Servicios hospitalarios"/>
    <s v="2.3 - MATERIALES Y SUMINISTROS"/>
    <s v="2.3.4 - PRODUCTOS FARMACÉUTICOS"/>
    <s v="N"/>
    <s v="00 - N/A"/>
    <s v="10 - FONDO GENERAL"/>
    <s v="(blank)"/>
    <s v="99 - MULTIPROVINCIAL"/>
    <n v="20000000"/>
    <n v="3871912.51"/>
  </r>
  <r>
    <s v="2025"/>
    <x v="0"/>
    <x v="0"/>
    <x v="0"/>
    <x v="0"/>
    <s v="2 - Poder Ejecutivo"/>
    <x v="4"/>
    <x v="45"/>
    <s v="4 - SERVICIOS SOCIALES"/>
    <s v="4.2 - Salud"/>
    <s v="4.2.02 - Servicios hospitalarios"/>
    <s v="2.3 - MATERIALES Y SUMINISTROS"/>
    <s v="2.3.5 - CUERO, CAUCHO Y PLÁSTICO"/>
    <s v="N"/>
    <s v="00 - N/A"/>
    <s v="10 - FONDO GENERAL"/>
    <s v="(blank)"/>
    <s v="99 - MULTIPROVINCIAL"/>
    <n v="0"/>
    <n v="0"/>
  </r>
  <r>
    <s v="2025"/>
    <x v="0"/>
    <x v="0"/>
    <x v="0"/>
    <x v="0"/>
    <s v="2 - Poder Ejecutivo"/>
    <x v="4"/>
    <x v="45"/>
    <s v="4 - SERVICIOS SOCIALES"/>
    <s v="4.2 - Salud"/>
    <s v="4.2.02 - Servicios hospitalarios"/>
    <s v="2.3 - MATERIALES Y SUMINISTROS"/>
    <s v="2.3.6 - PRODUCTOS DE MINERALES, METÁLICOS Y NO METÁLICOS"/>
    <s v="N"/>
    <s v="00 - N/A"/>
    <s v="10 - FONDO GENERAL"/>
    <s v="(blank)"/>
    <s v="99 - MULTIPROVINCIAL"/>
    <n v="0"/>
    <n v="0"/>
  </r>
  <r>
    <s v="2025"/>
    <x v="0"/>
    <x v="0"/>
    <x v="0"/>
    <x v="0"/>
    <s v="2 - Poder Ejecutivo"/>
    <x v="4"/>
    <x v="45"/>
    <s v="4 - SERVICIOS SOCIALES"/>
    <s v="4.2 - Salud"/>
    <s v="4.2.02 - Servicios hospitalarios"/>
    <s v="2.3 - MATERIALES Y SUMINISTROS"/>
    <s v="2.3.7 - COMBUSTIBLES, LUBRICANTES, PRODUCTOS QUÍMICOS Y CONEXOS"/>
    <s v="N"/>
    <s v="00 - N/A"/>
    <s v="10 - FONDO GENERAL"/>
    <s v="(blank)"/>
    <s v="99 - MULTIPROVINCIAL"/>
    <n v="45063000"/>
    <n v="8713222.370000001"/>
  </r>
  <r>
    <s v="2025"/>
    <x v="0"/>
    <x v="0"/>
    <x v="0"/>
    <x v="0"/>
    <s v="2 - Poder Ejecutivo"/>
    <x v="4"/>
    <x v="45"/>
    <s v="4 - SERVICIOS SOCIALES"/>
    <s v="4.2 - Salud"/>
    <s v="4.2.02 - Servicios hospitalarios"/>
    <s v="2.3 - MATERIALES Y SUMINISTROS"/>
    <s v="2.3.7 - COMBUSTIBLES, LUBRICANTES, PRODUCTOS QUÍMICOS Y CONEXOS"/>
    <s v="N"/>
    <s v="00 - N/A"/>
    <s v="20 - FONDOS CON DESTINO ESPECÍFICO"/>
    <s v="(blank)"/>
    <s v="99 - MULTIPROVINCIAL"/>
    <n v="0"/>
    <n v="0"/>
  </r>
  <r>
    <s v="2025"/>
    <x v="0"/>
    <x v="0"/>
    <x v="0"/>
    <x v="0"/>
    <s v="2 - Poder Ejecutivo"/>
    <x v="4"/>
    <x v="45"/>
    <s v="4 - SERVICIOS SOCIALES"/>
    <s v="4.2 - Salud"/>
    <s v="4.2.02 - Servicios hospitalarios"/>
    <s v="2.3 - MATERIALES Y SUMINISTROS"/>
    <s v="2.3.9 - PRODUCTOS Y ÚTILES VARIOS"/>
    <s v="N"/>
    <s v="00 - N/A"/>
    <s v="10 - FONDO GENERAL"/>
    <s v="(blank)"/>
    <s v="99 - MULTIPROVINCIAL"/>
    <n v="36945784"/>
    <n v="6298961.2299999995"/>
  </r>
  <r>
    <s v="2025"/>
    <x v="0"/>
    <x v="0"/>
    <x v="0"/>
    <x v="0"/>
    <s v="2 - Poder Ejecutivo"/>
    <x v="4"/>
    <x v="45"/>
    <s v="4 - SERVICIOS SOCIALES"/>
    <s v="4.2 - Salud"/>
    <s v="4.2.02 - Servicios hospitalarios"/>
    <s v="2.3 - MATERIALES Y SUMINISTROS"/>
    <s v="2.3.9 - PRODUCTOS Y ÚTILES VARIOS"/>
    <s v="N"/>
    <s v="00 - N/A"/>
    <s v="20 - FONDOS CON DESTINO ESPECÍFICO"/>
    <s v="(blank)"/>
    <s v="99 - MULTIPROVINCIAL"/>
    <n v="149600000"/>
    <n v="233640"/>
  </r>
  <r>
    <s v="2025"/>
    <x v="0"/>
    <x v="0"/>
    <x v="0"/>
    <x v="0"/>
    <s v="2 - Poder Ejecutivo"/>
    <x v="4"/>
    <x v="46"/>
    <s v="4 - SERVICIOS SOCIALES"/>
    <s v="4.5 - Protección social"/>
    <s v="4.5.01 - Edad avanzada, pensiones (por edad o incapacidad)"/>
    <s v="2.1 - REMUNERACIONES Y CONTRIBUCIONES"/>
    <s v="2.1.1 - REMUNERACIONES"/>
    <s v="N"/>
    <s v="00 - N/A"/>
    <s v="10 - FONDO GENERAL"/>
    <s v="(blank)"/>
    <s v="99 - MULTIPROVINCIAL"/>
    <n v="41626000"/>
    <n v="9382000"/>
  </r>
  <r>
    <s v="2025"/>
    <x v="0"/>
    <x v="0"/>
    <x v="0"/>
    <x v="0"/>
    <s v="2 - Poder Ejecutivo"/>
    <x v="4"/>
    <x v="46"/>
    <s v="4 - SERVICIOS SOCIALES"/>
    <s v="4.5 - Protección social"/>
    <s v="4.5.01 - Edad avanzada, pensiones (por edad o incapacidad)"/>
    <s v="2.1 - REMUNERACIONES Y CONTRIBUCIONES"/>
    <s v="2.1.2 - SOBRESUELDOS"/>
    <s v="N"/>
    <s v="00 - N/A"/>
    <s v="10 - FONDO GENERAL"/>
    <s v="(blank)"/>
    <s v="99 - MULTIPROVINCIAL"/>
    <n v="7792800"/>
    <n v="1923200"/>
  </r>
  <r>
    <s v="2025"/>
    <x v="0"/>
    <x v="0"/>
    <x v="0"/>
    <x v="0"/>
    <s v="2 - Poder Ejecutivo"/>
    <x v="4"/>
    <x v="46"/>
    <s v="4 - SERVICIOS SOCIALES"/>
    <s v="4.5 - Protección social"/>
    <s v="4.5.01 - Edad avanzada, pensiones (por edad o incapacidad)"/>
    <s v="2.1 - REMUNERACIONES Y CONTRIBUCIONES"/>
    <s v="2.1.5 - CONTRIBUCIONES A LA SEGURIDAD SOCIAL"/>
    <s v="N"/>
    <s v="00 - N/A"/>
    <s v="10 - FONDO GENERAL"/>
    <s v="(blank)"/>
    <s v="99 - MULTIPROVINCIAL"/>
    <n v="2728104"/>
    <n v="666122"/>
  </r>
  <r>
    <s v="2025"/>
    <x v="0"/>
    <x v="0"/>
    <x v="0"/>
    <x v="0"/>
    <s v="2 - Poder Ejecutivo"/>
    <x v="4"/>
    <x v="46"/>
    <s v="4 - SERVICIOS SOCIALES"/>
    <s v="4.5 - Protección social"/>
    <s v="4.5.01 - Edad avanzada, pensiones (por edad o incapacidad)"/>
    <s v="2.2 - CONTRATACIÓN DE SERVICIOS"/>
    <s v="2.2.1 - SERVICIOS BÁSICOS"/>
    <s v="N"/>
    <s v="00 - N/A"/>
    <s v="10 - FONDO GENERAL"/>
    <s v="(blank)"/>
    <s v="99 - MULTIPROVINCIAL"/>
    <n v="2241600"/>
    <n v="488976.89"/>
  </r>
  <r>
    <s v="2025"/>
    <x v="0"/>
    <x v="0"/>
    <x v="0"/>
    <x v="0"/>
    <s v="2 - Poder Ejecutivo"/>
    <x v="4"/>
    <x v="46"/>
    <s v="4 - SERVICIOS SOCIALES"/>
    <s v="4.5 - Protección social"/>
    <s v="4.5.01 - Edad avanzada, pensiones (por edad o incapacidad)"/>
    <s v="2.2 - CONTRATACIÓN DE SERVICIOS"/>
    <s v="2.2.6 - SEGUROS"/>
    <s v="N"/>
    <s v="00 - N/A"/>
    <s v="10 - FONDO GENERAL"/>
    <s v="(blank)"/>
    <s v="99 - MULTIPROVINCIAL"/>
    <n v="15000"/>
    <n v="0"/>
  </r>
  <r>
    <s v="2025"/>
    <x v="0"/>
    <x v="0"/>
    <x v="0"/>
    <x v="0"/>
    <s v="2 - Poder Ejecutivo"/>
    <x v="4"/>
    <x v="46"/>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x v="4"/>
    <x v="46"/>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x v="4"/>
    <x v="46"/>
    <s v="4 - SERVICIOS SOCIALES"/>
    <s v="4.5 - Protección social"/>
    <s v="4.5.01 - Edad avanzada, pensiones (por edad o incapacidad)"/>
    <s v="2.3 - MATERIALES Y SUMINISTROS"/>
    <s v="2.3.3 - PAPEL, CARTÓN E IMPRESOS"/>
    <s v="N"/>
    <s v="00 - N/A"/>
    <s v="10 - FONDO GENERAL"/>
    <s v="(blank)"/>
    <s v="99 - MULTIPROVINCIAL"/>
    <n v="800000"/>
    <n v="120901.5"/>
  </r>
  <r>
    <s v="2025"/>
    <x v="0"/>
    <x v="0"/>
    <x v="0"/>
    <x v="0"/>
    <s v="2 - Poder Ejecutivo"/>
    <x v="4"/>
    <x v="46"/>
    <s v="4 - SERVICIOS SOCIALES"/>
    <s v="4.5 - Protección social"/>
    <s v="4.5.01 - Edad avanzada, pensiones (por edad o incapacidad)"/>
    <s v="2.3 - MATERIALES Y SUMINISTROS"/>
    <s v="2.3.4 - PRODUCTOS FARMACÉUTICOS"/>
    <s v="N"/>
    <s v="00 - N/A"/>
    <s v="10 - FONDO GENERAL"/>
    <s v="(blank)"/>
    <s v="99 - MULTIPROVINCIAL"/>
    <n v="22000000"/>
    <n v="5487840.6500000004"/>
  </r>
  <r>
    <s v="2025"/>
    <x v="0"/>
    <x v="0"/>
    <x v="0"/>
    <x v="0"/>
    <s v="2 - Poder Ejecutivo"/>
    <x v="4"/>
    <x v="46"/>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1534259.99"/>
  </r>
  <r>
    <s v="2025"/>
    <x v="0"/>
    <x v="0"/>
    <x v="0"/>
    <x v="0"/>
    <s v="2 - Poder Ejecutivo"/>
    <x v="4"/>
    <x v="46"/>
    <s v="4 - SERVICIOS SOCIALES"/>
    <s v="4.5 - Protección social"/>
    <s v="4.5.01 - Edad avanzada, pensiones (por edad o incapacidad)"/>
    <s v="2.3 - MATERIALES Y SUMINISTROS"/>
    <s v="2.3.9 - PRODUCTOS Y ÚTILES VARIOS"/>
    <s v="N"/>
    <s v="00 - N/A"/>
    <s v="10 - FONDO GENERAL"/>
    <s v="(blank)"/>
    <s v="99 - MULTIPROVINCIAL"/>
    <n v="1956278"/>
    <n v="305225.46999999997"/>
  </r>
  <r>
    <s v="2025"/>
    <x v="0"/>
    <x v="0"/>
    <x v="0"/>
    <x v="0"/>
    <s v="2 - Poder Ejecutivo"/>
    <x v="4"/>
    <x v="47"/>
    <s v="1 - SERVICIOS  GENERALES"/>
    <s v="1.4 - Justicia, orden público y seguridad"/>
    <s v="1.4.02 - Servicios de protección contra incendios"/>
    <s v="2.1 - REMUNERACIONES Y CONTRIBUCIONES"/>
    <s v="2.1.1 - REMUNERACIONES"/>
    <s v="N"/>
    <s v="00 - N/A"/>
    <s v="10 - FONDO GENERAL"/>
    <s v="(blank)"/>
    <s v="32 - SANTO DOMINGO"/>
    <n v="10189975"/>
    <n v="2163225"/>
  </r>
  <r>
    <s v="2025"/>
    <x v="0"/>
    <x v="0"/>
    <x v="0"/>
    <x v="0"/>
    <s v="2 - Poder Ejecutivo"/>
    <x v="4"/>
    <x v="47"/>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335083.58999999997"/>
  </r>
  <r>
    <s v="2025"/>
    <x v="0"/>
    <x v="0"/>
    <x v="0"/>
    <x v="0"/>
    <s v="2 - Poder Ejecutivo"/>
    <x v="4"/>
    <x v="47"/>
    <s v="1 - SERVICIOS  GENERALES"/>
    <s v="1.4 - Justicia, orden público y seguridad"/>
    <s v="1.4.02 - Servicios de protección contra incendios"/>
    <s v="2.2 - CONTRATACIÓN DE SERVICIOS"/>
    <s v="2.2.1 - SERVICIOS BÁSICOS"/>
    <s v="N"/>
    <s v="00 - N/A"/>
    <s v="10 - FONDO GENERAL"/>
    <s v="(blank)"/>
    <s v="32 - SANTO DOMINGO"/>
    <n v="2180000"/>
    <n v="791618.90999999992"/>
  </r>
  <r>
    <s v="2025"/>
    <x v="0"/>
    <x v="0"/>
    <x v="0"/>
    <x v="0"/>
    <s v="2 - Poder Ejecutivo"/>
    <x v="4"/>
    <x v="47"/>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x v="4"/>
    <x v="47"/>
    <s v="1 - SERVICIOS  GENERALES"/>
    <s v="1.4 - Justicia, orden público y seguridad"/>
    <s v="1.4.02 - Servicios de protección contra incendios"/>
    <s v="2.2 - CONTRATACIÓN DE SERVICIOS"/>
    <s v="2.2.6 - SEGUROS"/>
    <s v="N"/>
    <s v="00 - N/A"/>
    <s v="10 - FONDO GENERAL"/>
    <s v="(blank)"/>
    <s v="32 - SANTO DOMINGO"/>
    <n v="25000"/>
    <n v="0"/>
  </r>
  <r>
    <s v="2025"/>
    <x v="0"/>
    <x v="0"/>
    <x v="0"/>
    <x v="0"/>
    <s v="2 - Poder Ejecutivo"/>
    <x v="4"/>
    <x v="47"/>
    <s v="1 - SERVICIOS  GENERALES"/>
    <s v="1.4 - Justicia, orden público y seguridad"/>
    <s v="1.4.02 - Servicios de protección contra incendios"/>
    <s v="2.3 - MATERIALES Y SUMINISTROS"/>
    <s v="2.3.1 - ALIMENTOS Y PRODUCTOS AGROFORESTALES"/>
    <s v="N"/>
    <s v="00 - N/A"/>
    <s v="10 - FONDO GENERAL"/>
    <s v="(blank)"/>
    <s v="32 - SANTO DOMINGO"/>
    <n v="2220000"/>
    <n v="554733.31000000006"/>
  </r>
  <r>
    <s v="2025"/>
    <x v="0"/>
    <x v="0"/>
    <x v="0"/>
    <x v="0"/>
    <s v="2 - Poder Ejecutivo"/>
    <x v="4"/>
    <x v="47"/>
    <s v="1 - SERVICIOS  GENERALES"/>
    <s v="1.4 - Justicia, orden público y seguridad"/>
    <s v="1.4.02 - Servicios de protección contra incendios"/>
    <s v="2.3 - MATERIALES Y SUMINISTROS"/>
    <s v="2.3.2 - TEXTILES Y VESTUARIOS"/>
    <s v="N"/>
    <s v="00 - N/A"/>
    <s v="10 - FONDO GENERAL"/>
    <s v="(blank)"/>
    <s v="32 - SANTO DOMINGO"/>
    <n v="250000"/>
    <n v="0"/>
  </r>
  <r>
    <s v="2025"/>
    <x v="0"/>
    <x v="0"/>
    <x v="0"/>
    <x v="0"/>
    <s v="2 - Poder Ejecutivo"/>
    <x v="4"/>
    <x v="47"/>
    <s v="1 - SERVICIOS  GENERALES"/>
    <s v="1.4 - Justicia, orden público y seguridad"/>
    <s v="1.4.02 - Servicios de protección contra incendios"/>
    <s v="2.3 - MATERIALES Y SUMINISTROS"/>
    <s v="2.3.3 - PAPEL, CARTÓN E IMPRESOS"/>
    <s v="N"/>
    <s v="00 - N/A"/>
    <s v="10 - FONDO GENERAL"/>
    <s v="(blank)"/>
    <s v="32 - SANTO DOMINGO"/>
    <n v="70000"/>
    <n v="0"/>
  </r>
  <r>
    <s v="2025"/>
    <x v="0"/>
    <x v="0"/>
    <x v="0"/>
    <x v="0"/>
    <s v="2 - Poder Ejecutivo"/>
    <x v="4"/>
    <x v="47"/>
    <s v="1 - SERVICIOS  GENERALES"/>
    <s v="1.4 - Justicia, orden público y seguridad"/>
    <s v="1.4.02 - Servicios de protección contra incendios"/>
    <s v="2.3 - MATERIALES Y SUMINISTROS"/>
    <s v="2.3.5 - CUERO, CAUCHO Y PLÁSTICO"/>
    <s v="N"/>
    <s v="00 - N/A"/>
    <s v="10 - FONDO GENERAL"/>
    <s v="(blank)"/>
    <s v="32 - SANTO DOMINGO"/>
    <n v="100000"/>
    <n v="0"/>
  </r>
  <r>
    <s v="2025"/>
    <x v="0"/>
    <x v="0"/>
    <x v="0"/>
    <x v="0"/>
    <s v="2 - Poder Ejecutivo"/>
    <x v="4"/>
    <x v="47"/>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0"/>
  </r>
  <r>
    <s v="2025"/>
    <x v="0"/>
    <x v="0"/>
    <x v="0"/>
    <x v="0"/>
    <s v="2 - Poder Ejecutivo"/>
    <x v="4"/>
    <x v="47"/>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629561.5"/>
  </r>
  <r>
    <s v="2025"/>
    <x v="0"/>
    <x v="0"/>
    <x v="0"/>
    <x v="0"/>
    <s v="2 - Poder Ejecutivo"/>
    <x v="4"/>
    <x v="47"/>
    <s v="1 - SERVICIOS  GENERALES"/>
    <s v="1.4 - Justicia, orden público y seguridad"/>
    <s v="1.4.02 - Servicios de protección contra incendios"/>
    <s v="2.3 - MATERIALES Y SUMINISTROS"/>
    <s v="2.3.9 - PRODUCTOS Y ÚTILES VARIOS"/>
    <s v="N"/>
    <s v="00 - N/A"/>
    <s v="10 - FONDO GENERAL"/>
    <s v="(blank)"/>
    <s v="32 - SANTO DOMINGO"/>
    <n v="310000"/>
    <n v="0"/>
  </r>
  <r>
    <s v="2025"/>
    <x v="0"/>
    <x v="0"/>
    <x v="0"/>
    <x v="0"/>
    <s v="2 - Poder Ejecutivo"/>
    <x v="4"/>
    <x v="48"/>
    <s v="1 - SERVICIOS  GENERALES"/>
    <s v="1.4 - Justicia, orden público y seguridad"/>
    <s v="1.4.02 - Servicios de protección contra incendios"/>
    <s v="2.1 - REMUNERACIONES Y CONTRIBUCIONES"/>
    <s v="2.1.1 - REMUNERACIONES"/>
    <s v="N"/>
    <s v="00 - N/A"/>
    <s v="10 - FONDO GENERAL"/>
    <s v="(blank)"/>
    <s v="32 - SANTO DOMINGO"/>
    <n v="19016667"/>
    <n v="3978770.2800000003"/>
  </r>
  <r>
    <s v="2025"/>
    <x v="0"/>
    <x v="0"/>
    <x v="0"/>
    <x v="0"/>
    <s v="2 - Poder Ejecutivo"/>
    <x v="4"/>
    <x v="48"/>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615732.47999999998"/>
  </r>
  <r>
    <s v="2025"/>
    <x v="0"/>
    <x v="0"/>
    <x v="0"/>
    <x v="0"/>
    <s v="2 - Poder Ejecutivo"/>
    <x v="4"/>
    <x v="48"/>
    <s v="1 - SERVICIOS  GENERALES"/>
    <s v="1.4 - Justicia, orden público y seguridad"/>
    <s v="1.4.02 - Servicios de protección contra incendios"/>
    <s v="2.2 - CONTRATACIÓN DE SERVICIOS"/>
    <s v="2.2.1 - SERVICIOS BÁSICOS"/>
    <s v="N"/>
    <s v="00 - N/A"/>
    <s v="10 - FONDO GENERAL"/>
    <s v="(blank)"/>
    <s v="32 - SANTO DOMINGO"/>
    <n v="902000"/>
    <n v="383755.91000000003"/>
  </r>
  <r>
    <s v="2025"/>
    <x v="0"/>
    <x v="0"/>
    <x v="0"/>
    <x v="0"/>
    <s v="2 - Poder Ejecutivo"/>
    <x v="4"/>
    <x v="48"/>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0"/>
  </r>
  <r>
    <s v="2025"/>
    <x v="0"/>
    <x v="0"/>
    <x v="0"/>
    <x v="0"/>
    <s v="2 - Poder Ejecutivo"/>
    <x v="4"/>
    <x v="48"/>
    <s v="1 - SERVICIOS  GENERALES"/>
    <s v="1.4 - Justicia, orden público y seguridad"/>
    <s v="1.4.02 - Servicios de protección contra incendios"/>
    <s v="2.2 - CONTRATACIÓN DE SERVICIOS"/>
    <s v="2.2.6 - SEGUROS"/>
    <s v="N"/>
    <s v="00 - N/A"/>
    <s v="10 - FONDO GENERAL"/>
    <s v="(blank)"/>
    <s v="32 - SANTO DOMINGO"/>
    <n v="263000"/>
    <n v="150317.53"/>
  </r>
  <r>
    <s v="2025"/>
    <x v="0"/>
    <x v="0"/>
    <x v="0"/>
    <x v="0"/>
    <s v="2 - Poder Ejecutivo"/>
    <x v="4"/>
    <x v="48"/>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x v="4"/>
    <x v="48"/>
    <s v="1 - SERVICIOS  GENERALES"/>
    <s v="1.4 - Justicia, orden público y seguridad"/>
    <s v="1.4.02 - Servicios de protección contra incendios"/>
    <s v="2.3 - MATERIALES Y SUMINISTROS"/>
    <s v="2.3.1 - ALIMENTOS Y PRODUCTOS AGROFORESTALES"/>
    <s v="N"/>
    <s v="00 - N/A"/>
    <s v="10 - FONDO GENERAL"/>
    <s v="(blank)"/>
    <s v="32 - SANTO DOMINGO"/>
    <n v="3350000"/>
    <n v="777955.54"/>
  </r>
  <r>
    <s v="2025"/>
    <x v="0"/>
    <x v="0"/>
    <x v="0"/>
    <x v="0"/>
    <s v="2 - Poder Ejecutivo"/>
    <x v="4"/>
    <x v="48"/>
    <s v="1 - SERVICIOS  GENERALES"/>
    <s v="1.4 - Justicia, orden público y seguridad"/>
    <s v="1.4.02 - Servicios de protección contra incendios"/>
    <s v="2.3 - MATERIALES Y SUMINISTROS"/>
    <s v="2.3.2 - TEXTILES Y VESTUARIOS"/>
    <s v="N"/>
    <s v="00 - N/A"/>
    <s v="10 - FONDO GENERAL"/>
    <s v="(blank)"/>
    <s v="32 - SANTO DOMINGO"/>
    <n v="290000"/>
    <n v="58417"/>
  </r>
  <r>
    <s v="2025"/>
    <x v="0"/>
    <x v="0"/>
    <x v="0"/>
    <x v="0"/>
    <s v="2 - Poder Ejecutivo"/>
    <x v="4"/>
    <x v="48"/>
    <s v="1 - SERVICIOS  GENERALES"/>
    <s v="1.4 - Justicia, orden público y seguridad"/>
    <s v="1.4.02 - Servicios de protección contra incendios"/>
    <s v="2.3 - MATERIALES Y SUMINISTROS"/>
    <s v="2.3.3 - PAPEL, CARTÓN E IMPRESOS"/>
    <s v="N"/>
    <s v="00 - N/A"/>
    <s v="10 - FONDO GENERAL"/>
    <s v="(blank)"/>
    <s v="32 - SANTO DOMINGO"/>
    <n v="110000"/>
    <n v="0"/>
  </r>
  <r>
    <s v="2025"/>
    <x v="0"/>
    <x v="0"/>
    <x v="0"/>
    <x v="0"/>
    <s v="2 - Poder Ejecutivo"/>
    <x v="4"/>
    <x v="48"/>
    <s v="1 - SERVICIOS  GENERALES"/>
    <s v="1.4 - Justicia, orden público y seguridad"/>
    <s v="1.4.02 - Servicios de protección contra incendios"/>
    <s v="2.3 - MATERIALES Y SUMINISTROS"/>
    <s v="2.3.5 - CUERO, CAUCHO Y PLÁSTICO"/>
    <s v="N"/>
    <s v="00 - N/A"/>
    <s v="10 - FONDO GENERAL"/>
    <s v="(blank)"/>
    <s v="32 - SANTO DOMINGO"/>
    <n v="410000"/>
    <n v="0"/>
  </r>
  <r>
    <s v="2025"/>
    <x v="0"/>
    <x v="0"/>
    <x v="0"/>
    <x v="0"/>
    <s v="2 - Poder Ejecutivo"/>
    <x v="4"/>
    <x v="48"/>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12541.95"/>
  </r>
  <r>
    <s v="2025"/>
    <x v="0"/>
    <x v="0"/>
    <x v="0"/>
    <x v="0"/>
    <s v="2 - Poder Ejecutivo"/>
    <x v="4"/>
    <x v="48"/>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194036.49"/>
  </r>
  <r>
    <s v="2025"/>
    <x v="0"/>
    <x v="0"/>
    <x v="0"/>
    <x v="0"/>
    <s v="2 - Poder Ejecutivo"/>
    <x v="4"/>
    <x v="48"/>
    <s v="1 - SERVICIOS  GENERALES"/>
    <s v="1.4 - Justicia, orden público y seguridad"/>
    <s v="1.4.02 - Servicios de protección contra incendios"/>
    <s v="2.3 - MATERIALES Y SUMINISTROS"/>
    <s v="2.3.9 - PRODUCTOS Y ÚTILES VARIOS"/>
    <s v="N"/>
    <s v="00 - N/A"/>
    <s v="10 - FONDO GENERAL"/>
    <s v="(blank)"/>
    <s v="32 - SANTO DOMINGO"/>
    <n v="280000"/>
    <n v="79083.350000000006"/>
  </r>
  <r>
    <s v="2025"/>
    <x v="0"/>
    <x v="0"/>
    <x v="0"/>
    <x v="0"/>
    <s v="2 - Poder Ejecutivo"/>
    <x v="5"/>
    <x v="49"/>
    <s v="1 - SERVICIOS  GENERALES"/>
    <s v="1.3 - Defensa nacional"/>
    <s v="1.3.01 - Defensa militar"/>
    <s v="2.1 - REMUNERACIONES Y CONTRIBUCIONES"/>
    <s v="2.1.1 - REMUNERACIONES"/>
    <s v="N"/>
    <s v="00 - N/A"/>
    <s v="10 - FONDO GENERAL"/>
    <s v="(blank)"/>
    <s v="99 - MULTIPROVINCIAL"/>
    <n v="6081488987"/>
    <n v="1378667600.6400001"/>
  </r>
  <r>
    <s v="2025"/>
    <x v="0"/>
    <x v="0"/>
    <x v="0"/>
    <x v="0"/>
    <s v="2 - Poder Ejecutivo"/>
    <x v="5"/>
    <x v="49"/>
    <s v="1 - SERVICIOS  GENERALES"/>
    <s v="1.3 - Defensa nacional"/>
    <s v="1.3.01 - Defensa militar"/>
    <s v="2.1 - REMUNERACIONES Y CONTRIBUCIONES"/>
    <s v="2.1.2 - SOBRESUELDOS"/>
    <s v="N"/>
    <s v="00 - N/A"/>
    <s v="10 - FONDO GENERAL"/>
    <s v="(blank)"/>
    <s v="99 - MULTIPROVINCIAL"/>
    <n v="119263787"/>
    <n v="23797234.75"/>
  </r>
  <r>
    <s v="2025"/>
    <x v="0"/>
    <x v="0"/>
    <x v="0"/>
    <x v="0"/>
    <s v="2 - Poder Ejecutivo"/>
    <x v="5"/>
    <x v="49"/>
    <s v="1 - SERVICIOS  GENERALES"/>
    <s v="1.3 - Defensa nacional"/>
    <s v="1.3.01 - Defensa militar"/>
    <s v="2.1 - REMUNERACIONES Y CONTRIBUCIONES"/>
    <s v="2.1.5 - CONTRIBUCIONES A LA SEGURIDAD SOCIAL"/>
    <s v="N"/>
    <s v="00 - N/A"/>
    <s v="10 - FONDO GENERAL"/>
    <s v="(blank)"/>
    <s v="99 - MULTIPROVINCIAL"/>
    <n v="444485417"/>
    <n v="107913498.5"/>
  </r>
  <r>
    <s v="2025"/>
    <x v="0"/>
    <x v="0"/>
    <x v="0"/>
    <x v="0"/>
    <s v="2 - Poder Ejecutivo"/>
    <x v="5"/>
    <x v="49"/>
    <s v="1 - SERVICIOS  GENERALES"/>
    <s v="1.3 - Defensa nacional"/>
    <s v="1.3.01 - Defensa militar"/>
    <s v="2.2 - CONTRATACIÓN DE SERVICIOS"/>
    <s v="2.2.1 - SERVICIOS BÁSICOS"/>
    <s v="N"/>
    <s v="00 - N/A"/>
    <s v="10 - FONDO GENERAL"/>
    <s v="(blank)"/>
    <s v="99 - MULTIPROVINCIAL"/>
    <n v="100970547"/>
    <n v="22918735.13000001"/>
  </r>
  <r>
    <s v="2025"/>
    <x v="0"/>
    <x v="0"/>
    <x v="0"/>
    <x v="0"/>
    <s v="2 - Poder Ejecutivo"/>
    <x v="5"/>
    <x v="49"/>
    <s v="1 - SERVICIOS  GENERALES"/>
    <s v="1.3 - Defensa nacional"/>
    <s v="1.3.01 - Defensa militar"/>
    <s v="2.2 - CONTRATACIÓN DE SERVICIOS"/>
    <s v="2.2.2 - PUBLICIDAD, IMPRESIÓN Y ENCUADERNACIÓN"/>
    <s v="N"/>
    <s v="00 - N/A"/>
    <s v="10 - FONDO GENERAL"/>
    <s v="(blank)"/>
    <s v="99 - MULTIPROVINCIAL"/>
    <n v="0"/>
    <n v="405906.74"/>
  </r>
  <r>
    <s v="2025"/>
    <x v="0"/>
    <x v="0"/>
    <x v="0"/>
    <x v="0"/>
    <s v="2 - Poder Ejecutivo"/>
    <x v="5"/>
    <x v="49"/>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x v="5"/>
    <x v="49"/>
    <s v="1 - SERVICIOS  GENERALES"/>
    <s v="1.3 - Defensa nacional"/>
    <s v="1.3.01 - Defensa militar"/>
    <s v="2.2 - CONTRATACIÓN DE SERVICIOS"/>
    <s v="2.2.3 - VIÁTICOS"/>
    <s v="N"/>
    <s v="00 - N/A"/>
    <s v="10 - FONDO GENERAL"/>
    <s v="(blank)"/>
    <s v="99 - MULTIPROVINCIAL"/>
    <n v="24500000"/>
    <n v="8312656.5999999996"/>
  </r>
  <r>
    <s v="2025"/>
    <x v="0"/>
    <x v="0"/>
    <x v="0"/>
    <x v="0"/>
    <s v="2 - Poder Ejecutivo"/>
    <x v="5"/>
    <x v="49"/>
    <s v="1 - SERVICIOS  GENERALES"/>
    <s v="1.3 - Defensa nacional"/>
    <s v="1.3.01 - Defensa militar"/>
    <s v="2.2 - CONTRATACIÓN DE SERVICIOS"/>
    <s v="2.2.3 - VIÁTICOS"/>
    <s v="N"/>
    <s v="00 - N/A"/>
    <s v="20 - FONDOS CON DESTINO ESPECÍFICO"/>
    <s v="(blank)"/>
    <s v="99 - MULTIPROVINCIAL"/>
    <n v="900000"/>
    <n v="0"/>
  </r>
  <r>
    <s v="2025"/>
    <x v="0"/>
    <x v="0"/>
    <x v="0"/>
    <x v="0"/>
    <s v="2 - Poder Ejecutivo"/>
    <x v="5"/>
    <x v="49"/>
    <s v="1 - SERVICIOS  GENERALES"/>
    <s v="1.3 - Defensa nacional"/>
    <s v="1.3.01 - Defensa militar"/>
    <s v="2.2 - CONTRATACIÓN DE SERVICIOS"/>
    <s v="2.2.4 - TRANSPORTE Y ALMACENAJE"/>
    <s v="N"/>
    <s v="00 - N/A"/>
    <s v="10 - FONDO GENERAL"/>
    <s v="(blank)"/>
    <s v="99 - MULTIPROVINCIAL"/>
    <n v="6000000"/>
    <n v="795171.38000000012"/>
  </r>
  <r>
    <s v="2025"/>
    <x v="0"/>
    <x v="0"/>
    <x v="0"/>
    <x v="0"/>
    <s v="2 - Poder Ejecutivo"/>
    <x v="5"/>
    <x v="49"/>
    <s v="1 - SERVICIOS  GENERALES"/>
    <s v="1.3 - Defensa nacional"/>
    <s v="1.3.01 - Defensa militar"/>
    <s v="2.2 - CONTRATACIÓN DE SERVICIOS"/>
    <s v="2.2.4 - TRANSPORTE Y ALMACENAJE"/>
    <s v="N"/>
    <s v="00 - N/A"/>
    <s v="20 - FONDOS CON DESTINO ESPECÍFICO"/>
    <s v="(blank)"/>
    <s v="99 - MULTIPROVINCIAL"/>
    <n v="1300000"/>
    <n v="152530.98000000001"/>
  </r>
  <r>
    <s v="2025"/>
    <x v="0"/>
    <x v="0"/>
    <x v="0"/>
    <x v="0"/>
    <s v="2 - Poder Ejecutivo"/>
    <x v="5"/>
    <x v="49"/>
    <s v="1 - SERVICIOS  GENERALES"/>
    <s v="1.3 - Defensa nacional"/>
    <s v="1.3.01 - Defensa militar"/>
    <s v="2.2 - CONTRATACIÓN DE SERVICIOS"/>
    <s v="2.2.5 - ALQUILERES Y RENTAS"/>
    <s v="N"/>
    <s v="00 - N/A"/>
    <s v="10 - FONDO GENERAL"/>
    <s v="(blank)"/>
    <s v="99 - MULTIPROVINCIAL"/>
    <n v="1000000"/>
    <n v="0"/>
  </r>
  <r>
    <s v="2025"/>
    <x v="0"/>
    <x v="0"/>
    <x v="0"/>
    <x v="0"/>
    <s v="2 - Poder Ejecutivo"/>
    <x v="5"/>
    <x v="49"/>
    <s v="1 - SERVICIOS  GENERALES"/>
    <s v="1.3 - Defensa nacional"/>
    <s v="1.3.01 - Defensa militar"/>
    <s v="2.2 - CONTRATACIÓN DE SERVICIOS"/>
    <s v="2.2.5 - ALQUILERES Y RENTAS"/>
    <s v="N"/>
    <s v="00 - N/A"/>
    <s v="20 - FONDOS CON DESTINO ESPECÍFICO"/>
    <s v="(blank)"/>
    <s v="99 - MULTIPROVINCIAL"/>
    <n v="1475000"/>
    <n v="65590"/>
  </r>
  <r>
    <s v="2025"/>
    <x v="0"/>
    <x v="0"/>
    <x v="0"/>
    <x v="0"/>
    <s v="2 - Poder Ejecutivo"/>
    <x v="5"/>
    <x v="49"/>
    <s v="1 - SERVICIOS  GENERALES"/>
    <s v="1.3 - Defensa nacional"/>
    <s v="1.3.01 - Defensa militar"/>
    <s v="2.2 - CONTRATACIÓN DE SERVICIOS"/>
    <s v="2.2.6 - SEGUROS"/>
    <s v="N"/>
    <s v="00 - N/A"/>
    <s v="10 - FONDO GENERAL"/>
    <s v="(blank)"/>
    <s v="99 - MULTIPROVINCIAL"/>
    <n v="10906940"/>
    <n v="43974763.609999999"/>
  </r>
  <r>
    <s v="2025"/>
    <x v="0"/>
    <x v="0"/>
    <x v="0"/>
    <x v="0"/>
    <s v="2 - Poder Ejecutivo"/>
    <x v="5"/>
    <x v="49"/>
    <s v="1 - SERVICIOS  GENERALES"/>
    <s v="1.3 - Defensa nacional"/>
    <s v="1.3.01 - Defensa militar"/>
    <s v="2.2 - CONTRATACIÓN DE SERVICIOS"/>
    <s v="2.2.6 - SEGUROS"/>
    <s v="N"/>
    <s v="00 - N/A"/>
    <s v="20 - FONDOS CON DESTINO ESPECÍFICO"/>
    <s v="(blank)"/>
    <s v="99 - MULTIPROVINCIAL"/>
    <n v="3000000"/>
    <n v="3600"/>
  </r>
  <r>
    <s v="2025"/>
    <x v="0"/>
    <x v="0"/>
    <x v="0"/>
    <x v="0"/>
    <s v="2 - Poder Ejecutivo"/>
    <x v="5"/>
    <x v="49"/>
    <s v="1 - SERVICIOS  GENERALES"/>
    <s v="1.3 - Defensa nacional"/>
    <s v="1.3.01 - Defensa militar"/>
    <s v="2.2 - CONTRATACIÓN DE SERVICIOS"/>
    <s v="2.2.7 - SERVICIOS DE CONSERVACIÓN, REPARACIONES MENORES E INSTALACIONES TEMPORALES"/>
    <s v="N"/>
    <s v="00 - N/A"/>
    <s v="10 - FONDO GENERAL"/>
    <s v="(blank)"/>
    <s v="99 - MULTIPROVINCIAL"/>
    <n v="99663691"/>
    <n v="507215.92"/>
  </r>
  <r>
    <s v="2025"/>
    <x v="0"/>
    <x v="0"/>
    <x v="0"/>
    <x v="0"/>
    <s v="2 - Poder Ejecutivo"/>
    <x v="5"/>
    <x v="49"/>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x v="5"/>
    <x v="49"/>
    <s v="1 - SERVICIOS  GENERALES"/>
    <s v="1.3 - Defensa nacional"/>
    <s v="1.3.01 - Defensa militar"/>
    <s v="2.2 - CONTRATACIÓN DE SERVICIOS"/>
    <s v="2.2.8 - OTROS SERVICIOS NO INCLUIDOS EN CONCEPTOS ANTERIORES"/>
    <s v="N"/>
    <s v="00 - N/A"/>
    <s v="10 - FONDO GENERAL"/>
    <s v="(blank)"/>
    <s v="99 - MULTIPROVINCIAL"/>
    <n v="4500000"/>
    <n v="798978"/>
  </r>
  <r>
    <s v="2025"/>
    <x v="0"/>
    <x v="0"/>
    <x v="0"/>
    <x v="0"/>
    <s v="2 - Poder Ejecutivo"/>
    <x v="5"/>
    <x v="49"/>
    <s v="1 - SERVICIOS  GENERALES"/>
    <s v="1.3 - Defensa nacional"/>
    <s v="1.3.01 - Defensa militar"/>
    <s v="2.2 - CONTRATACIÓN DE SERVICIOS"/>
    <s v="2.2.8 - OTROS SERVICIOS NO INCLUIDOS EN CONCEPTOS ANTERIORES"/>
    <s v="N"/>
    <s v="00 - N/A"/>
    <s v="20 - FONDOS CON DESTINO ESPECÍFICO"/>
    <s v="(blank)"/>
    <s v="99 - MULTIPROVINCIAL"/>
    <n v="3200000"/>
    <n v="2047594"/>
  </r>
  <r>
    <s v="2025"/>
    <x v="0"/>
    <x v="0"/>
    <x v="0"/>
    <x v="0"/>
    <s v="2 - Poder Ejecutivo"/>
    <x v="5"/>
    <x v="49"/>
    <s v="1 - SERVICIOS  GENERALES"/>
    <s v="1.3 - Defensa nacional"/>
    <s v="1.3.01 - Defensa militar"/>
    <s v="2.2 - CONTRATACIÓN DE SERVICIOS"/>
    <s v="2.2.9 - OTRAS CONTRATACIONES DE SERVICIOS"/>
    <s v="N"/>
    <s v="00 - N/A"/>
    <s v="10 - FONDO GENERAL"/>
    <s v="(blank)"/>
    <s v="99 - MULTIPROVINCIAL"/>
    <n v="850000"/>
    <n v="798071.76"/>
  </r>
  <r>
    <s v="2025"/>
    <x v="0"/>
    <x v="0"/>
    <x v="0"/>
    <x v="0"/>
    <s v="2 - Poder Ejecutivo"/>
    <x v="5"/>
    <x v="49"/>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x v="5"/>
    <x v="49"/>
    <s v="1 - SERVICIOS  GENERALES"/>
    <s v="1.3 - Defensa nacional"/>
    <s v="1.3.01 - Defensa militar"/>
    <s v="2.3 - MATERIALES Y SUMINISTROS"/>
    <s v="2.3.1 - ALIMENTOS Y PRODUCTOS AGROFORESTALES"/>
    <s v="N"/>
    <s v="00 - N/A"/>
    <s v="10 - FONDO GENERAL"/>
    <s v="(blank)"/>
    <s v="99 - MULTIPROVINCIAL"/>
    <n v="261217066"/>
    <n v="62717624.039999992"/>
  </r>
  <r>
    <s v="2025"/>
    <x v="0"/>
    <x v="0"/>
    <x v="0"/>
    <x v="0"/>
    <s v="2 - Poder Ejecutivo"/>
    <x v="5"/>
    <x v="49"/>
    <s v="1 - SERVICIOS  GENERALES"/>
    <s v="1.3 - Defensa nacional"/>
    <s v="1.3.01 - Defensa militar"/>
    <s v="2.3 - MATERIALES Y SUMINISTROS"/>
    <s v="2.3.1 - ALIMENTOS Y PRODUCTOS AGROFORESTALES"/>
    <s v="N"/>
    <s v="00 - N/A"/>
    <s v="20 - FONDOS CON DESTINO ESPECÍFICO"/>
    <s v="(blank)"/>
    <s v="99 - MULTIPROVINCIAL"/>
    <n v="3650000"/>
    <n v="0"/>
  </r>
  <r>
    <s v="2025"/>
    <x v="0"/>
    <x v="0"/>
    <x v="0"/>
    <x v="0"/>
    <s v="2 - Poder Ejecutivo"/>
    <x v="5"/>
    <x v="49"/>
    <s v="1 - SERVICIOS  GENERALES"/>
    <s v="1.3 - Defensa nacional"/>
    <s v="1.3.01 - Defensa militar"/>
    <s v="2.3 - MATERIALES Y SUMINISTROS"/>
    <s v="2.3.2 - TEXTILES Y VESTUARIOS"/>
    <s v="N"/>
    <s v="00 - N/A"/>
    <s v="10 - FONDO GENERAL"/>
    <s v="(blank)"/>
    <s v="99 - MULTIPROVINCIAL"/>
    <n v="43980437"/>
    <n v="24601200.09"/>
  </r>
  <r>
    <s v="2025"/>
    <x v="0"/>
    <x v="0"/>
    <x v="0"/>
    <x v="0"/>
    <s v="2 - Poder Ejecutivo"/>
    <x v="5"/>
    <x v="49"/>
    <s v="1 - SERVICIOS  GENERALES"/>
    <s v="1.3 - Defensa nacional"/>
    <s v="1.3.01 - Defensa militar"/>
    <s v="2.3 - MATERIALES Y SUMINISTROS"/>
    <s v="2.3.2 - TEXTILES Y VESTUARIOS"/>
    <s v="N"/>
    <s v="00 - N/A"/>
    <s v="20 - FONDOS CON DESTINO ESPECÍFICO"/>
    <s v="(blank)"/>
    <s v="99 - MULTIPROVINCIAL"/>
    <n v="4500000"/>
    <n v="2184652"/>
  </r>
  <r>
    <s v="2025"/>
    <x v="0"/>
    <x v="0"/>
    <x v="0"/>
    <x v="0"/>
    <s v="2 - Poder Ejecutivo"/>
    <x v="5"/>
    <x v="49"/>
    <s v="1 - SERVICIOS  GENERALES"/>
    <s v="1.3 - Defensa nacional"/>
    <s v="1.3.01 - Defensa militar"/>
    <s v="2.3 - MATERIALES Y SUMINISTROS"/>
    <s v="2.3.3 - PAPEL, CARTÓN E IMPRESOS"/>
    <s v="N"/>
    <s v="00 - N/A"/>
    <s v="10 - FONDO GENERAL"/>
    <s v="(blank)"/>
    <s v="99 - MULTIPROVINCIAL"/>
    <n v="9000000"/>
    <n v="307889.32"/>
  </r>
  <r>
    <s v="2025"/>
    <x v="0"/>
    <x v="0"/>
    <x v="0"/>
    <x v="0"/>
    <s v="2 - Poder Ejecutivo"/>
    <x v="5"/>
    <x v="49"/>
    <s v="1 - SERVICIOS  GENERALES"/>
    <s v="1.3 - Defensa nacional"/>
    <s v="1.3.01 - Defensa militar"/>
    <s v="2.3 - MATERIALES Y SUMINISTROS"/>
    <s v="2.3.3 - PAPEL, CARTÓN E IMPRESOS"/>
    <s v="N"/>
    <s v="00 - N/A"/>
    <s v="20 - FONDOS CON DESTINO ESPECÍFICO"/>
    <s v="(blank)"/>
    <s v="99 - MULTIPROVINCIAL"/>
    <n v="1675000"/>
    <n v="0"/>
  </r>
  <r>
    <s v="2025"/>
    <x v="0"/>
    <x v="0"/>
    <x v="0"/>
    <x v="0"/>
    <s v="2 - Poder Ejecutivo"/>
    <x v="5"/>
    <x v="49"/>
    <s v="1 - SERVICIOS  GENERALES"/>
    <s v="1.3 - Defensa nacional"/>
    <s v="1.3.01 - Defensa militar"/>
    <s v="2.3 - MATERIALES Y SUMINISTROS"/>
    <s v="2.3.5 - CUERO, CAUCHO Y PLÁSTICO"/>
    <s v="N"/>
    <s v="00 - N/A"/>
    <s v="10 - FONDO GENERAL"/>
    <s v="(blank)"/>
    <s v="99 - MULTIPROVINCIAL"/>
    <n v="6800000"/>
    <n v="3663339.5"/>
  </r>
  <r>
    <s v="2025"/>
    <x v="0"/>
    <x v="0"/>
    <x v="0"/>
    <x v="0"/>
    <s v="2 - Poder Ejecutivo"/>
    <x v="5"/>
    <x v="49"/>
    <s v="1 - SERVICIOS  GENERALES"/>
    <s v="1.3 - Defensa nacional"/>
    <s v="1.3.01 - Defensa militar"/>
    <s v="2.3 - MATERIALES Y SUMINISTROS"/>
    <s v="2.3.6 - PRODUCTOS DE MINERALES, METÁLICOS Y NO METÁLICOS"/>
    <s v="N"/>
    <s v="00 - N/A"/>
    <s v="10 - FONDO GENERAL"/>
    <s v="(blank)"/>
    <s v="99 - MULTIPROVINCIAL"/>
    <n v="3650000"/>
    <n v="9585828.5999999996"/>
  </r>
  <r>
    <s v="2025"/>
    <x v="0"/>
    <x v="0"/>
    <x v="0"/>
    <x v="0"/>
    <s v="2 - Poder Ejecutivo"/>
    <x v="5"/>
    <x v="49"/>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x v="5"/>
    <x v="49"/>
    <s v="1 - SERVICIOS  GENERALES"/>
    <s v="1.3 - Defensa nacional"/>
    <s v="1.3.01 - Defensa militar"/>
    <s v="2.3 - MATERIALES Y SUMINISTROS"/>
    <s v="2.3.7 - COMBUSTIBLES, LUBRICANTES, PRODUCTOS QUÍMICOS Y CONEXOS"/>
    <s v="N"/>
    <s v="00 - N/A"/>
    <s v="10 - FONDO GENERAL"/>
    <s v="(blank)"/>
    <s v="99 - MULTIPROVINCIAL"/>
    <n v="365529307"/>
    <n v="52945470.540000007"/>
  </r>
  <r>
    <s v="2025"/>
    <x v="0"/>
    <x v="0"/>
    <x v="0"/>
    <x v="0"/>
    <s v="2 - Poder Ejecutivo"/>
    <x v="5"/>
    <x v="49"/>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x v="5"/>
    <x v="49"/>
    <s v="1 - SERVICIOS  GENERALES"/>
    <s v="1.3 - Defensa nacional"/>
    <s v="1.3.01 - Defensa militar"/>
    <s v="2.3 - MATERIALES Y SUMINISTROS"/>
    <s v="2.3.9 - PRODUCTOS Y ÚTILES VARIOS"/>
    <s v="N"/>
    <s v="00 - N/A"/>
    <s v="10 - FONDO GENERAL"/>
    <s v="(blank)"/>
    <s v="99 - MULTIPROVINCIAL"/>
    <n v="44843127"/>
    <n v="27068262.520000003"/>
  </r>
  <r>
    <s v="2025"/>
    <x v="0"/>
    <x v="0"/>
    <x v="0"/>
    <x v="0"/>
    <s v="2 - Poder Ejecutivo"/>
    <x v="5"/>
    <x v="49"/>
    <s v="1 - SERVICIOS  GENERALES"/>
    <s v="1.3 - Defensa nacional"/>
    <s v="1.3.01 - Defensa militar"/>
    <s v="2.3 - MATERIALES Y SUMINISTROS"/>
    <s v="2.3.9 - PRODUCTOS Y ÚTILES VARIOS"/>
    <s v="N"/>
    <s v="00 - N/A"/>
    <s v="20 - FONDOS CON DESTINO ESPECÍFICO"/>
    <s v="(blank)"/>
    <s v="99 - MULTIPROVINCIAL"/>
    <n v="6350000"/>
    <n v="242608"/>
  </r>
  <r>
    <s v="2025"/>
    <x v="0"/>
    <x v="0"/>
    <x v="0"/>
    <x v="0"/>
    <s v="2 - Poder Ejecutivo"/>
    <x v="5"/>
    <x v="49"/>
    <s v="4 - SERVICIOS SOCIALES"/>
    <s v="4.2 - Salud"/>
    <s v="4.2.02 - Servicios hospitalarios"/>
    <s v="2.1 - REMUNERACIONES Y CONTRIBUCIONES"/>
    <s v="2.1.1 - REMUNERACIONES"/>
    <s v="N"/>
    <s v="00 - N/A"/>
    <s v="10 - FONDO GENERAL"/>
    <s v="(blank)"/>
    <s v="99 - MULTIPROVINCIAL"/>
    <n v="330652200"/>
    <n v="84729830.700000003"/>
  </r>
  <r>
    <s v="2025"/>
    <x v="0"/>
    <x v="0"/>
    <x v="0"/>
    <x v="0"/>
    <s v="2 - Poder Ejecutivo"/>
    <x v="5"/>
    <x v="49"/>
    <s v="4 - SERVICIOS SOCIALES"/>
    <s v="4.2 - Salud"/>
    <s v="4.2.02 - Servicios hospitalarios"/>
    <s v="2.1 - REMUNERACIONES Y CONTRIBUCIONES"/>
    <s v="2.1.2 - SOBRESUELDOS"/>
    <s v="N"/>
    <s v="00 - N/A"/>
    <s v="10 - FONDO GENERAL"/>
    <s v="(blank)"/>
    <s v="99 - MULTIPROVINCIAL"/>
    <n v="4381650"/>
    <n v="1185396.75"/>
  </r>
  <r>
    <s v="2025"/>
    <x v="0"/>
    <x v="0"/>
    <x v="0"/>
    <x v="0"/>
    <s v="2 - Poder Ejecutivo"/>
    <x v="5"/>
    <x v="49"/>
    <s v="4 - SERVICIOS SOCIALES"/>
    <s v="4.2 - Salud"/>
    <s v="4.2.02 - Servicios hospitalarios"/>
    <s v="2.3 - MATERIALES Y SUMINISTROS"/>
    <s v="2.3.1 - ALIMENTOS Y PRODUCTOS AGROFORESTALES"/>
    <s v="N"/>
    <s v="00 - N/A"/>
    <s v="10 - FONDO GENERAL"/>
    <s v="(blank)"/>
    <s v="99 - MULTIPROVINCIAL"/>
    <n v="5609200"/>
    <n v="1748000"/>
  </r>
  <r>
    <s v="2025"/>
    <x v="0"/>
    <x v="0"/>
    <x v="0"/>
    <x v="0"/>
    <s v="2 - Poder Ejecutivo"/>
    <x v="5"/>
    <x v="49"/>
    <s v="4 - SERVICIOS SOCIALES"/>
    <s v="4.2 - Salud"/>
    <s v="4.2.02 - Servicios hospitalarios"/>
    <s v="2.3 - MATERIALES Y SUMINISTROS"/>
    <s v="2.3.2 - TEXTILES Y VESTUARIOS"/>
    <s v="N"/>
    <s v="00 - N/A"/>
    <s v="10 - FONDO GENERAL"/>
    <s v="(blank)"/>
    <s v="99 - MULTIPROVINCIAL"/>
    <n v="100000"/>
    <n v="0"/>
  </r>
  <r>
    <s v="2025"/>
    <x v="0"/>
    <x v="0"/>
    <x v="0"/>
    <x v="0"/>
    <s v="2 - Poder Ejecutivo"/>
    <x v="5"/>
    <x v="49"/>
    <s v="4 - SERVICIOS SOCIALES"/>
    <s v="4.2 - Salud"/>
    <s v="4.2.02 - Servicios hospitalarios"/>
    <s v="2.3 - MATERIALES Y SUMINISTROS"/>
    <s v="2.3.3 - PAPEL, CARTÓN E IMPRESOS"/>
    <s v="N"/>
    <s v="00 - N/A"/>
    <s v="10 - FONDO GENERAL"/>
    <s v="(blank)"/>
    <s v="99 - MULTIPROVINCIAL"/>
    <n v="100000"/>
    <n v="0"/>
  </r>
  <r>
    <s v="2025"/>
    <x v="0"/>
    <x v="0"/>
    <x v="0"/>
    <x v="0"/>
    <s v="2 - Poder Ejecutivo"/>
    <x v="5"/>
    <x v="49"/>
    <s v="4 - SERVICIOS SOCIALES"/>
    <s v="4.2 - Salud"/>
    <s v="4.2.02 - Servicios hospitalarios"/>
    <s v="2.3 - MATERIALES Y SUMINISTROS"/>
    <s v="2.3.4 - PRODUCTOS FARMACÉUTICOS"/>
    <s v="N"/>
    <s v="00 - N/A"/>
    <s v="10 - FONDO GENERAL"/>
    <s v="(blank)"/>
    <s v="99 - MULTIPROVINCIAL"/>
    <n v="8985285"/>
    <n v="0"/>
  </r>
  <r>
    <s v="2025"/>
    <x v="0"/>
    <x v="0"/>
    <x v="0"/>
    <x v="0"/>
    <s v="2 - Poder Ejecutivo"/>
    <x v="5"/>
    <x v="49"/>
    <s v="4 - SERVICIOS SOCIALES"/>
    <s v="4.2 - Salud"/>
    <s v="4.2.02 - Servicios hospitalarios"/>
    <s v="2.3 - MATERIALES Y SUMINISTROS"/>
    <s v="2.3.6 - PRODUCTOS DE MINERALES, METÁLICOS Y NO METÁLICOS"/>
    <s v="N"/>
    <s v="00 - N/A"/>
    <s v="10 - FONDO GENERAL"/>
    <s v="(blank)"/>
    <s v="99 - MULTIPROVINCIAL"/>
    <n v="200000"/>
    <n v="0"/>
  </r>
  <r>
    <s v="2025"/>
    <x v="0"/>
    <x v="0"/>
    <x v="0"/>
    <x v="0"/>
    <s v="2 - Poder Ejecutivo"/>
    <x v="5"/>
    <x v="49"/>
    <s v="4 - SERVICIOS SOCIALES"/>
    <s v="4.2 - Salud"/>
    <s v="4.2.02 - Servicios hospitalarios"/>
    <s v="2.3 - MATERIALES Y SUMINISTROS"/>
    <s v="2.3.7 - COMBUSTIBLES, LUBRICANTES, PRODUCTOS QUÍMICOS Y CONEXOS"/>
    <s v="N"/>
    <s v="00 - N/A"/>
    <s v="10 - FONDO GENERAL"/>
    <s v="(blank)"/>
    <s v="99 - MULTIPROVINCIAL"/>
    <n v="880738"/>
    <n v="0"/>
  </r>
  <r>
    <s v="2025"/>
    <x v="0"/>
    <x v="0"/>
    <x v="0"/>
    <x v="0"/>
    <s v="2 - Poder Ejecutivo"/>
    <x v="5"/>
    <x v="49"/>
    <s v="4 - SERVICIOS SOCIALES"/>
    <s v="4.2 - Salud"/>
    <s v="4.2.02 - Servicios hospitalarios"/>
    <s v="2.3 - MATERIALES Y SUMINISTROS"/>
    <s v="2.3.9 - PRODUCTOS Y ÚTILES VARIOS"/>
    <s v="N"/>
    <s v="00 - N/A"/>
    <s v="10 - FONDO GENERAL"/>
    <s v="(blank)"/>
    <s v="99 - MULTIPROVINCIAL"/>
    <n v="6949711"/>
    <n v="6230.4"/>
  </r>
  <r>
    <s v="2025"/>
    <x v="0"/>
    <x v="0"/>
    <x v="0"/>
    <x v="0"/>
    <s v="2 - Poder Ejecutivo"/>
    <x v="5"/>
    <x v="49"/>
    <s v="4 - SERVICIOS SOCIALES"/>
    <s v="4.4 - Educación"/>
    <s v="4.4.08 - Enseñanza y capacitación para defensa y seguridad"/>
    <s v="2.1 - REMUNERACIONES Y CONTRIBUCIONES"/>
    <s v="2.1.1 - REMUNERACIONES"/>
    <s v="N"/>
    <s v="00 - N/A"/>
    <s v="10 - FONDO GENERAL"/>
    <s v="(blank)"/>
    <s v="99 - MULTIPROVINCIAL"/>
    <n v="374351856"/>
    <n v="74927627.24000001"/>
  </r>
  <r>
    <s v="2025"/>
    <x v="0"/>
    <x v="0"/>
    <x v="0"/>
    <x v="0"/>
    <s v="2 - Poder Ejecutivo"/>
    <x v="5"/>
    <x v="49"/>
    <s v="4 - SERVICIOS SOCIALES"/>
    <s v="4.4 - Educación"/>
    <s v="4.4.08 - Enseñanza y capacitación para defensa y seguridad"/>
    <s v="2.1 - REMUNERACIONES Y CONTRIBUCIONES"/>
    <s v="2.1.2 - SOBRESUELDOS"/>
    <s v="N"/>
    <s v="00 - N/A"/>
    <s v="10 - FONDO GENERAL"/>
    <s v="(blank)"/>
    <s v="99 - MULTIPROVINCIAL"/>
    <n v="16320735"/>
    <n v="3130743.75"/>
  </r>
  <r>
    <s v="2025"/>
    <x v="0"/>
    <x v="0"/>
    <x v="0"/>
    <x v="0"/>
    <s v="2 - Poder Ejecutivo"/>
    <x v="5"/>
    <x v="49"/>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x v="5"/>
    <x v="50"/>
    <s v="1 - SERVICIOS  GENERALES"/>
    <s v="1.3 - Defensa nacional"/>
    <s v="1.3.01 - Defensa militar"/>
    <s v="2.1 - REMUNERACIONES Y CONTRIBUCIONES"/>
    <s v="2.1.1 - REMUNERACIONES"/>
    <s v="N"/>
    <s v="00 - N/A"/>
    <s v="10 - FONDO GENERAL"/>
    <s v="(blank)"/>
    <s v="01 - DISTRITO NACIONAL"/>
    <n v="5268485370"/>
    <n v="992330010.07000017"/>
  </r>
  <r>
    <s v="2025"/>
    <x v="0"/>
    <x v="0"/>
    <x v="0"/>
    <x v="0"/>
    <s v="2 - Poder Ejecutivo"/>
    <x v="5"/>
    <x v="50"/>
    <s v="1 - SERVICIOS  GENERALES"/>
    <s v="1.3 - Defensa nacional"/>
    <s v="1.3.01 - Defensa militar"/>
    <s v="2.1 - REMUNERACIONES Y CONTRIBUCIONES"/>
    <s v="2.1.1 - REMUNERACIONES"/>
    <s v="N"/>
    <s v="00 - N/A"/>
    <s v="10 - FONDO GENERAL"/>
    <s v="(blank)"/>
    <s v="99 - MULTIPROVINCIAL"/>
    <n v="10291763975"/>
    <n v="2581476474.25"/>
  </r>
  <r>
    <s v="2025"/>
    <x v="0"/>
    <x v="0"/>
    <x v="0"/>
    <x v="0"/>
    <s v="2 - Poder Ejecutivo"/>
    <x v="5"/>
    <x v="50"/>
    <s v="1 - SERVICIOS  GENERALES"/>
    <s v="1.3 - Defensa nacional"/>
    <s v="1.3.01 - Defensa militar"/>
    <s v="2.1 - REMUNERACIONES Y CONTRIBUCIONES"/>
    <s v="2.1.2 - SOBRESUELDOS"/>
    <s v="N"/>
    <s v="00 - N/A"/>
    <s v="10 - FONDO GENERAL"/>
    <s v="(blank)"/>
    <s v="01 - DISTRITO NACIONAL"/>
    <n v="177467533"/>
    <n v="45039276.550000004"/>
  </r>
  <r>
    <s v="2025"/>
    <x v="0"/>
    <x v="0"/>
    <x v="0"/>
    <x v="0"/>
    <s v="2 - Poder Ejecutivo"/>
    <x v="5"/>
    <x v="50"/>
    <s v="1 - SERVICIOS  GENERALES"/>
    <s v="1.3 - Defensa nacional"/>
    <s v="1.3.01 - Defensa militar"/>
    <s v="2.1 - REMUNERACIONES Y CONTRIBUCIONES"/>
    <s v="2.1.2 - SOBRESUELDOS"/>
    <s v="N"/>
    <s v="00 - N/A"/>
    <s v="10 - FONDO GENERAL"/>
    <s v="(blank)"/>
    <s v="99 - MULTIPROVINCIAL"/>
    <n v="667513258"/>
    <n v="144361788.42000002"/>
  </r>
  <r>
    <s v="2025"/>
    <x v="0"/>
    <x v="0"/>
    <x v="0"/>
    <x v="0"/>
    <s v="2 - Poder Ejecutivo"/>
    <x v="5"/>
    <x v="50"/>
    <s v="1 - SERVICIOS  GENERALES"/>
    <s v="1.3 - Defensa nacional"/>
    <s v="1.3.01 - Defensa militar"/>
    <s v="2.1 - REMUNERACIONES Y CONTRIBUCIONES"/>
    <s v="2.1.5 - CONTRIBUCIONES A LA SEGURIDAD SOCIAL"/>
    <s v="N"/>
    <s v="00 - N/A"/>
    <s v="10 - FONDO GENERAL"/>
    <s v="(blank)"/>
    <s v="01 - DISTRITO NACIONAL"/>
    <n v="297282967"/>
    <n v="74682401.120000005"/>
  </r>
  <r>
    <s v="2025"/>
    <x v="0"/>
    <x v="0"/>
    <x v="0"/>
    <x v="0"/>
    <s v="2 - Poder Ejecutivo"/>
    <x v="5"/>
    <x v="50"/>
    <s v="1 - SERVICIOS  GENERALES"/>
    <s v="1.3 - Defensa nacional"/>
    <s v="1.3.01 - Defensa militar"/>
    <s v="2.1 - REMUNERACIONES Y CONTRIBUCIONES"/>
    <s v="2.1.5 - CONTRIBUCIONES A LA SEGURIDAD SOCIAL"/>
    <s v="N"/>
    <s v="00 - N/A"/>
    <s v="10 - FONDO GENERAL"/>
    <s v="(blank)"/>
    <s v="99 - MULTIPROVINCIAL"/>
    <n v="734349768"/>
    <n v="184213654.86999997"/>
  </r>
  <r>
    <s v="2025"/>
    <x v="0"/>
    <x v="0"/>
    <x v="0"/>
    <x v="0"/>
    <s v="2 - Poder Ejecutivo"/>
    <x v="5"/>
    <x v="50"/>
    <s v="1 - SERVICIOS  GENERALES"/>
    <s v="1.3 - Defensa nacional"/>
    <s v="1.3.01 - Defensa militar"/>
    <s v="2.2 - CONTRATACIÓN DE SERVICIOS"/>
    <s v="2.2.1 - SERVICIOS BÁSICOS"/>
    <s v="N"/>
    <s v="00 - N/A"/>
    <s v="10 - FONDO GENERAL"/>
    <s v="(blank)"/>
    <s v="01 - DISTRITO NACIONAL"/>
    <n v="211638994"/>
    <n v="48074271.489999995"/>
  </r>
  <r>
    <s v="2025"/>
    <x v="0"/>
    <x v="0"/>
    <x v="0"/>
    <x v="0"/>
    <s v="2 - Poder Ejecutivo"/>
    <x v="5"/>
    <x v="50"/>
    <s v="1 - SERVICIOS  GENERALES"/>
    <s v="1.3 - Defensa nacional"/>
    <s v="1.3.01 - Defensa militar"/>
    <s v="2.2 - CONTRATACIÓN DE SERVICIOS"/>
    <s v="2.2.2 - PUBLICIDAD, IMPRESIÓN Y ENCUADERNACIÓN"/>
    <s v="N"/>
    <s v="00 - N/A"/>
    <s v="10 - FONDO GENERAL"/>
    <s v="(blank)"/>
    <s v="99 - MULTIPROVINCIAL"/>
    <n v="200000"/>
    <n v="200988.59"/>
  </r>
  <r>
    <s v="2025"/>
    <x v="0"/>
    <x v="0"/>
    <x v="0"/>
    <x v="0"/>
    <s v="2 - Poder Ejecutivo"/>
    <x v="5"/>
    <x v="50"/>
    <s v="1 - SERVICIOS  GENERALES"/>
    <s v="1.3 - Defensa nacional"/>
    <s v="1.3.01 - Defensa militar"/>
    <s v="2.2 - CONTRATACIÓN DE SERVICIOS"/>
    <s v="2.2.3 - VIÁTICOS"/>
    <s v="N"/>
    <s v="00 - N/A"/>
    <s v="10 - FONDO GENERAL"/>
    <s v="(blank)"/>
    <s v="01 - DISTRITO NACIONAL"/>
    <n v="36000000"/>
    <n v="11676145"/>
  </r>
  <r>
    <s v="2025"/>
    <x v="0"/>
    <x v="0"/>
    <x v="0"/>
    <x v="0"/>
    <s v="2 - Poder Ejecutivo"/>
    <x v="5"/>
    <x v="50"/>
    <s v="1 - SERVICIOS  GENERALES"/>
    <s v="1.3 - Defensa nacional"/>
    <s v="1.3.01 - Defensa militar"/>
    <s v="2.2 - CONTRATACIÓN DE SERVICIOS"/>
    <s v="2.2.4 - TRANSPORTE Y ALMACENAJE"/>
    <s v="N"/>
    <s v="00 - N/A"/>
    <s v="10 - FONDO GENERAL"/>
    <s v="(blank)"/>
    <s v="99 - MULTIPROVINCIAL"/>
    <n v="1500000"/>
    <n v="928589.95"/>
  </r>
  <r>
    <s v="2025"/>
    <x v="0"/>
    <x v="0"/>
    <x v="0"/>
    <x v="0"/>
    <s v="2 - Poder Ejecutivo"/>
    <x v="5"/>
    <x v="50"/>
    <s v="1 - SERVICIOS  GENERALES"/>
    <s v="1.3 - Defensa nacional"/>
    <s v="1.3.01 - Defensa militar"/>
    <s v="2.2 - CONTRATACIÓN DE SERVICIOS"/>
    <s v="2.2.5 - ALQUILERES Y RENTAS"/>
    <s v="N"/>
    <s v="00 - N/A"/>
    <s v="10 - FONDO GENERAL"/>
    <s v="(blank)"/>
    <s v="01 - DISTRITO NACIONAL"/>
    <n v="2577120"/>
    <n v="633334.32000000007"/>
  </r>
  <r>
    <s v="2025"/>
    <x v="0"/>
    <x v="0"/>
    <x v="0"/>
    <x v="0"/>
    <s v="2 - Poder Ejecutivo"/>
    <x v="5"/>
    <x v="50"/>
    <s v="1 - SERVICIOS  GENERALES"/>
    <s v="1.3 - Defensa nacional"/>
    <s v="1.3.01 - Defensa militar"/>
    <s v="2.2 - CONTRATACIÓN DE SERVICIOS"/>
    <s v="2.2.6 - SEGUROS"/>
    <s v="N"/>
    <s v="00 - N/A"/>
    <s v="10 - FONDO GENERAL"/>
    <s v="(blank)"/>
    <s v="01 - DISTRITO NACIONAL"/>
    <n v="10000000"/>
    <n v="122127936.23999999"/>
  </r>
  <r>
    <s v="2025"/>
    <x v="0"/>
    <x v="0"/>
    <x v="0"/>
    <x v="0"/>
    <s v="2 - Poder Ejecutivo"/>
    <x v="5"/>
    <x v="50"/>
    <s v="1 - SERVICIOS  GENERALES"/>
    <s v="1.3 - Defensa nacional"/>
    <s v="1.3.01 - Defensa militar"/>
    <s v="2.2 - CONTRATACIÓN DE SERVICIOS"/>
    <s v="2.2.7 - SERVICIOS DE CONSERVACIÓN, REPARACIONES MENORES E INSTALACIONES TEMPORALES"/>
    <s v="N"/>
    <s v="00 - N/A"/>
    <s v="10 - FONDO GENERAL"/>
    <s v="(blank)"/>
    <s v="01 - DISTRITO NACIONAL"/>
    <n v="6018000"/>
    <n v="737500"/>
  </r>
  <r>
    <s v="2025"/>
    <x v="0"/>
    <x v="0"/>
    <x v="0"/>
    <x v="0"/>
    <s v="2 - Poder Ejecutivo"/>
    <x v="5"/>
    <x v="50"/>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x v="5"/>
    <x v="50"/>
    <s v="1 - SERVICIOS  GENERALES"/>
    <s v="1.3 - Defensa nacional"/>
    <s v="1.3.01 - Defensa militar"/>
    <s v="2.2 - CONTRATACIÓN DE SERVICIOS"/>
    <s v="2.2.8 - OTROS SERVICIOS NO INCLUIDOS EN CONCEPTOS ANTERIORES"/>
    <s v="N"/>
    <s v="00 - N/A"/>
    <s v="10 - FONDO GENERAL"/>
    <s v="(blank)"/>
    <s v="01 - DISTRITO NACIONAL"/>
    <n v="4117749"/>
    <n v="775725"/>
  </r>
  <r>
    <s v="2025"/>
    <x v="0"/>
    <x v="0"/>
    <x v="0"/>
    <x v="0"/>
    <s v="2 - Poder Ejecutivo"/>
    <x v="5"/>
    <x v="50"/>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x v="5"/>
    <x v="50"/>
    <s v="1 - SERVICIOS  GENERALES"/>
    <s v="1.3 - Defensa nacional"/>
    <s v="1.3.01 - Defensa militar"/>
    <s v="2.2 - CONTRATACIÓN DE SERVICIOS"/>
    <s v="2.2.9 - OTRAS CONTRATACIONES DE SERVICIOS"/>
    <s v="N"/>
    <s v="00 - N/A"/>
    <s v="10 - FONDO GENERAL"/>
    <s v="(blank)"/>
    <s v="99 - MULTIPROVINCIAL"/>
    <n v="0"/>
    <n v="0"/>
  </r>
  <r>
    <s v="2025"/>
    <x v="0"/>
    <x v="0"/>
    <x v="0"/>
    <x v="0"/>
    <s v="2 - Poder Ejecutivo"/>
    <x v="5"/>
    <x v="50"/>
    <s v="1 - SERVICIOS  GENERALES"/>
    <s v="1.3 - Defensa nacional"/>
    <s v="1.3.01 - Defensa militar"/>
    <s v="2.3 - MATERIALES Y SUMINISTROS"/>
    <s v="2.3.1 - ALIMENTOS Y PRODUCTOS AGROFORESTALES"/>
    <s v="N"/>
    <s v="00 - N/A"/>
    <s v="10 - FONDO GENERAL"/>
    <s v="(blank)"/>
    <s v="01 - DISTRITO NACIONAL"/>
    <n v="323206080"/>
    <n v="82570835"/>
  </r>
  <r>
    <s v="2025"/>
    <x v="0"/>
    <x v="0"/>
    <x v="0"/>
    <x v="0"/>
    <s v="2 - Poder Ejecutivo"/>
    <x v="5"/>
    <x v="50"/>
    <s v="1 - SERVICIOS  GENERALES"/>
    <s v="1.3 - Defensa nacional"/>
    <s v="1.3.01 - Defensa militar"/>
    <s v="2.3 - MATERIALES Y SUMINISTROS"/>
    <s v="2.3.1 - ALIMENTOS Y PRODUCTOS AGROFORESTALES"/>
    <s v="N"/>
    <s v="00 - N/A"/>
    <s v="10 - FONDO GENERAL"/>
    <s v="(blank)"/>
    <s v="99 - MULTIPROVINCIAL"/>
    <n v="192808160"/>
    <n v="47207084.619999997"/>
  </r>
  <r>
    <s v="2025"/>
    <x v="0"/>
    <x v="0"/>
    <x v="0"/>
    <x v="0"/>
    <s v="2 - Poder Ejecutivo"/>
    <x v="5"/>
    <x v="50"/>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x v="5"/>
    <x v="50"/>
    <s v="1 - SERVICIOS  GENERALES"/>
    <s v="1.3 - Defensa nacional"/>
    <s v="1.3.01 - Defensa militar"/>
    <s v="2.3 - MATERIALES Y SUMINISTROS"/>
    <s v="2.3.2 - TEXTILES Y VESTUARIOS"/>
    <s v="N"/>
    <s v="00 - N/A"/>
    <s v="10 - FONDO GENERAL"/>
    <s v="(blank)"/>
    <s v="99 - MULTIPROVINCIAL"/>
    <n v="114905888"/>
    <n v="73846046.280000001"/>
  </r>
  <r>
    <s v="2025"/>
    <x v="0"/>
    <x v="0"/>
    <x v="0"/>
    <x v="0"/>
    <s v="2 - Poder Ejecutivo"/>
    <x v="5"/>
    <x v="50"/>
    <s v="1 - SERVICIOS  GENERALES"/>
    <s v="1.3 - Defensa nacional"/>
    <s v="1.3.01 - Defensa militar"/>
    <s v="2.3 - MATERIALES Y SUMINISTROS"/>
    <s v="2.3.2 - TEXTILES Y VESTUARIOS"/>
    <s v="N"/>
    <s v="00 - N/A"/>
    <s v="20 - FONDOS CON DESTINO ESPECÍFICO"/>
    <s v="(blank)"/>
    <s v="01 - DISTRITO NACIONAL"/>
    <n v="12650000"/>
    <n v="1426620"/>
  </r>
  <r>
    <s v="2025"/>
    <x v="0"/>
    <x v="0"/>
    <x v="0"/>
    <x v="0"/>
    <s v="2 - Poder Ejecutivo"/>
    <x v="5"/>
    <x v="50"/>
    <s v="1 - SERVICIOS  GENERALES"/>
    <s v="1.3 - Defensa nacional"/>
    <s v="1.3.01 - Defensa militar"/>
    <s v="2.3 - MATERIALES Y SUMINISTROS"/>
    <s v="2.3.3 - PAPEL, CARTÓN E IMPRESOS"/>
    <s v="N"/>
    <s v="00 - N/A"/>
    <s v="10 - FONDO GENERAL"/>
    <s v="(blank)"/>
    <s v="99 - MULTIPROVINCIAL"/>
    <n v="13000000"/>
    <n v="1263673.8"/>
  </r>
  <r>
    <s v="2025"/>
    <x v="0"/>
    <x v="0"/>
    <x v="0"/>
    <x v="0"/>
    <s v="2 - Poder Ejecutivo"/>
    <x v="5"/>
    <x v="50"/>
    <s v="1 - SERVICIOS  GENERALES"/>
    <s v="1.3 - Defensa nacional"/>
    <s v="1.3.01 - Defensa militar"/>
    <s v="2.3 - MATERIALES Y SUMINISTROS"/>
    <s v="2.3.4 - PRODUCTOS FARMACÉUTICOS"/>
    <s v="N"/>
    <s v="00 - N/A"/>
    <s v="10 - FONDO GENERAL"/>
    <s v="(blank)"/>
    <s v="99 - MULTIPROVINCIAL"/>
    <n v="1500000"/>
    <n v="0"/>
  </r>
  <r>
    <s v="2025"/>
    <x v="0"/>
    <x v="0"/>
    <x v="0"/>
    <x v="0"/>
    <s v="2 - Poder Ejecutivo"/>
    <x v="5"/>
    <x v="50"/>
    <s v="1 - SERVICIOS  GENERALES"/>
    <s v="1.3 - Defensa nacional"/>
    <s v="1.3.01 - Defensa militar"/>
    <s v="2.3 - MATERIALES Y SUMINISTROS"/>
    <s v="2.3.5 - CUERO, CAUCHO Y PLÁSTICO"/>
    <s v="N"/>
    <s v="00 - N/A"/>
    <s v="10 - FONDO GENERAL"/>
    <s v="(blank)"/>
    <s v="99 - MULTIPROVINCIAL"/>
    <n v="8850000"/>
    <n v="2205766.92"/>
  </r>
  <r>
    <s v="2025"/>
    <x v="0"/>
    <x v="0"/>
    <x v="0"/>
    <x v="0"/>
    <s v="2 - Poder Ejecutivo"/>
    <x v="5"/>
    <x v="50"/>
    <s v="1 - SERVICIOS  GENERALES"/>
    <s v="1.3 - Defensa nacional"/>
    <s v="1.3.01 - Defensa militar"/>
    <s v="2.3 - MATERIALES Y SUMINISTROS"/>
    <s v="2.3.5 - CUERO, CAUCHO Y PLÁSTICO"/>
    <s v="N"/>
    <s v="00 - N/A"/>
    <s v="20 - FONDOS CON DESTINO ESPECÍFICO"/>
    <s v="(blank)"/>
    <s v="01 - DISTRITO NACIONAL"/>
    <n v="4404374"/>
    <n v="11865.2"/>
  </r>
  <r>
    <s v="2025"/>
    <x v="0"/>
    <x v="0"/>
    <x v="0"/>
    <x v="0"/>
    <s v="2 - Poder Ejecutivo"/>
    <x v="5"/>
    <x v="50"/>
    <s v="1 - SERVICIOS  GENERALES"/>
    <s v="1.3 - Defensa nacional"/>
    <s v="1.3.01 - Defensa militar"/>
    <s v="2.3 - MATERIALES Y SUMINISTROS"/>
    <s v="2.3.6 - PRODUCTOS DE MINERALES, METÁLICOS Y NO METÁLICOS"/>
    <s v="N"/>
    <s v="00 - N/A"/>
    <s v="10 - FONDO GENERAL"/>
    <s v="(blank)"/>
    <s v="99 - MULTIPROVINCIAL"/>
    <n v="7581560"/>
    <n v="2744634.91"/>
  </r>
  <r>
    <s v="2025"/>
    <x v="0"/>
    <x v="0"/>
    <x v="0"/>
    <x v="0"/>
    <s v="2 - Poder Ejecutivo"/>
    <x v="5"/>
    <x v="50"/>
    <s v="1 - SERVICIOS  GENERALES"/>
    <s v="1.3 - Defensa nacional"/>
    <s v="1.3.01 - Defensa militar"/>
    <s v="2.3 - MATERIALES Y SUMINISTROS"/>
    <s v="2.3.6 - PRODUCTOS DE MINERALES, METÁLICOS Y NO METÁLICOS"/>
    <s v="N"/>
    <s v="00 - N/A"/>
    <s v="20 - FONDOS CON DESTINO ESPECÍFICO"/>
    <s v="(blank)"/>
    <s v="01 - DISTRITO NACIONAL"/>
    <n v="0"/>
    <n v="25973.87"/>
  </r>
  <r>
    <s v="2025"/>
    <x v="0"/>
    <x v="0"/>
    <x v="0"/>
    <x v="0"/>
    <s v="2 - Poder Ejecutivo"/>
    <x v="5"/>
    <x v="50"/>
    <s v="1 - SERVICIOS  GENERALES"/>
    <s v="1.3 - Defensa nacional"/>
    <s v="1.3.01 - Defensa militar"/>
    <s v="2.3 - MATERIALES Y SUMINISTROS"/>
    <s v="2.3.7 - COMBUSTIBLES, LUBRICANTES, PRODUCTOS QUÍMICOS Y CONEXOS"/>
    <s v="N"/>
    <s v="00 - N/A"/>
    <s v="10 - FONDO GENERAL"/>
    <s v="(blank)"/>
    <s v="01 - DISTRITO NACIONAL"/>
    <n v="46959696"/>
    <n v="3305440.6799999997"/>
  </r>
  <r>
    <s v="2025"/>
    <x v="0"/>
    <x v="0"/>
    <x v="0"/>
    <x v="0"/>
    <s v="2 - Poder Ejecutivo"/>
    <x v="5"/>
    <x v="50"/>
    <s v="1 - SERVICIOS  GENERALES"/>
    <s v="1.3 - Defensa nacional"/>
    <s v="1.3.01 - Defensa militar"/>
    <s v="2.3 - MATERIALES Y SUMINISTROS"/>
    <s v="2.3.7 - COMBUSTIBLES, LUBRICANTES, PRODUCTOS QUÍMICOS Y CONEXOS"/>
    <s v="N"/>
    <s v="00 - N/A"/>
    <s v="10 - FONDO GENERAL"/>
    <s v="(blank)"/>
    <s v="99 - MULTIPROVINCIAL"/>
    <n v="132468294"/>
    <n v="38824661.170000002"/>
  </r>
  <r>
    <s v="2025"/>
    <x v="0"/>
    <x v="0"/>
    <x v="0"/>
    <x v="0"/>
    <s v="2 - Poder Ejecutivo"/>
    <x v="5"/>
    <x v="50"/>
    <s v="1 - SERVICIOS  GENERALES"/>
    <s v="1.3 - Defensa nacional"/>
    <s v="1.3.01 - Defensa militar"/>
    <s v="2.3 - MATERIALES Y SUMINISTROS"/>
    <s v="2.3.7 - COMBUSTIBLES, LUBRICANTES, PRODUCTOS QUÍMICOS Y CONEXOS"/>
    <s v="N"/>
    <s v="00 - N/A"/>
    <s v="20 - FONDOS CON DESTINO ESPECÍFICO"/>
    <s v="(blank)"/>
    <s v="01 - DISTRITO NACIONAL"/>
    <n v="2500000"/>
    <n v="410895.18"/>
  </r>
  <r>
    <s v="2025"/>
    <x v="0"/>
    <x v="0"/>
    <x v="0"/>
    <x v="0"/>
    <s v="2 - Poder Ejecutivo"/>
    <x v="5"/>
    <x v="50"/>
    <s v="1 - SERVICIOS  GENERALES"/>
    <s v="1.3 - Defensa nacional"/>
    <s v="1.3.01 - Defensa militar"/>
    <s v="2.3 - MATERIALES Y SUMINISTROS"/>
    <s v="2.3.9 - PRODUCTOS Y ÚTILES VARIOS"/>
    <s v="N"/>
    <s v="00 - N/A"/>
    <s v="10 - FONDO GENERAL"/>
    <s v="(blank)"/>
    <s v="99 - MULTIPROVINCIAL"/>
    <n v="33055571"/>
    <n v="18361793.690000001"/>
  </r>
  <r>
    <s v="2025"/>
    <x v="0"/>
    <x v="0"/>
    <x v="0"/>
    <x v="0"/>
    <s v="2 - Poder Ejecutivo"/>
    <x v="5"/>
    <x v="50"/>
    <s v="1 - SERVICIOS  GENERALES"/>
    <s v="1.3 - Defensa nacional"/>
    <s v="1.3.01 - Defensa militar"/>
    <s v="2.3 - MATERIALES Y SUMINISTROS"/>
    <s v="2.3.9 - PRODUCTOS Y ÚTILES VARIOS"/>
    <s v="N"/>
    <s v="00 - N/A"/>
    <s v="20 - FONDOS CON DESTINO ESPECÍFICO"/>
    <s v="(blank)"/>
    <s v="01 - DISTRITO NACIONAL"/>
    <n v="8600000"/>
    <n v="228615.46000000002"/>
  </r>
  <r>
    <s v="2025"/>
    <x v="0"/>
    <x v="0"/>
    <x v="0"/>
    <x v="0"/>
    <s v="2 - Poder Ejecutivo"/>
    <x v="5"/>
    <x v="51"/>
    <s v="1 - SERVICIOS  GENERALES"/>
    <s v="1.3 - Defensa nacional"/>
    <s v="1.3.01 - Defensa militar"/>
    <s v="2.1 - REMUNERACIONES Y CONTRIBUCIONES"/>
    <s v="2.1.1 - REMUNERACIONES"/>
    <s v="N"/>
    <s v="00 - N/A"/>
    <s v="10 - FONDO GENERAL"/>
    <s v="(blank)"/>
    <s v="99 - MULTIPROVINCIAL"/>
    <n v="8150299865"/>
    <n v="1881531696.22"/>
  </r>
  <r>
    <s v="2025"/>
    <x v="0"/>
    <x v="0"/>
    <x v="0"/>
    <x v="0"/>
    <s v="2 - Poder Ejecutivo"/>
    <x v="5"/>
    <x v="51"/>
    <s v="1 - SERVICIOS  GENERALES"/>
    <s v="1.3 - Defensa nacional"/>
    <s v="1.3.01 - Defensa militar"/>
    <s v="2.1 - REMUNERACIONES Y CONTRIBUCIONES"/>
    <s v="2.1.2 - SOBRESUELDOS"/>
    <s v="N"/>
    <s v="00 - N/A"/>
    <s v="10 - FONDO GENERAL"/>
    <s v="(blank)"/>
    <s v="99 - MULTIPROVINCIAL"/>
    <n v="447228288"/>
    <n v="99604238.25"/>
  </r>
  <r>
    <s v="2025"/>
    <x v="0"/>
    <x v="0"/>
    <x v="0"/>
    <x v="0"/>
    <s v="2 - Poder Ejecutivo"/>
    <x v="5"/>
    <x v="51"/>
    <s v="1 - SERVICIOS  GENERALES"/>
    <s v="1.3 - Defensa nacional"/>
    <s v="1.3.01 - Defensa militar"/>
    <s v="2.1 - REMUNERACIONES Y CONTRIBUCIONES"/>
    <s v="2.1.5 - CONTRIBUCIONES A LA SEGURIDAD SOCIAL"/>
    <s v="N"/>
    <s v="00 - N/A"/>
    <s v="10 - FONDO GENERAL"/>
    <s v="(blank)"/>
    <s v="99 - MULTIPROVINCIAL"/>
    <n v="525331687"/>
    <n v="131798667.59999998"/>
  </r>
  <r>
    <s v="2025"/>
    <x v="0"/>
    <x v="0"/>
    <x v="0"/>
    <x v="0"/>
    <s v="2 - Poder Ejecutivo"/>
    <x v="5"/>
    <x v="51"/>
    <s v="1 - SERVICIOS  GENERALES"/>
    <s v="1.3 - Defensa nacional"/>
    <s v="1.3.01 - Defensa militar"/>
    <s v="2.2 - CONTRATACIÓN DE SERVICIOS"/>
    <s v="2.2.1 - SERVICIOS BÁSICOS"/>
    <s v="N"/>
    <s v="00 - N/A"/>
    <s v="10 - FONDO GENERAL"/>
    <s v="(blank)"/>
    <s v="99 - MULTIPROVINCIAL"/>
    <n v="225015434"/>
    <n v="58045408.520000003"/>
  </r>
  <r>
    <s v="2025"/>
    <x v="0"/>
    <x v="0"/>
    <x v="0"/>
    <x v="0"/>
    <s v="2 - Poder Ejecutivo"/>
    <x v="5"/>
    <x v="51"/>
    <s v="1 - SERVICIOS  GENERALES"/>
    <s v="1.3 - Defensa nacional"/>
    <s v="1.3.01 - Defensa militar"/>
    <s v="2.2 - CONTRATACIÓN DE SERVICIOS"/>
    <s v="2.2.2 - PUBLICIDAD, IMPRESIÓN Y ENCUADERNACIÓN"/>
    <s v="N"/>
    <s v="00 - N/A"/>
    <s v="10 - FONDO GENERAL"/>
    <s v="(blank)"/>
    <s v="99 - MULTIPROVINCIAL"/>
    <n v="500000"/>
    <n v="162214.93"/>
  </r>
  <r>
    <s v="2025"/>
    <x v="0"/>
    <x v="0"/>
    <x v="0"/>
    <x v="0"/>
    <s v="2 - Poder Ejecutivo"/>
    <x v="5"/>
    <x v="51"/>
    <s v="1 - SERVICIOS  GENERALES"/>
    <s v="1.3 - Defensa nacional"/>
    <s v="1.3.01 - Defensa militar"/>
    <s v="2.2 - CONTRATACIÓN DE SERVICIOS"/>
    <s v="2.2.3 - VIÁTICOS"/>
    <s v="N"/>
    <s v="00 - N/A"/>
    <s v="10 - FONDO GENERAL"/>
    <s v="(blank)"/>
    <s v="99 - MULTIPROVINCIAL"/>
    <n v="62588907"/>
    <n v="15930191.1"/>
  </r>
  <r>
    <s v="2025"/>
    <x v="0"/>
    <x v="0"/>
    <x v="0"/>
    <x v="0"/>
    <s v="2 - Poder Ejecutivo"/>
    <x v="5"/>
    <x v="51"/>
    <s v="1 - SERVICIOS  GENERALES"/>
    <s v="1.3 - Defensa nacional"/>
    <s v="1.3.01 - Defensa militar"/>
    <s v="2.2 - CONTRATACIÓN DE SERVICIOS"/>
    <s v="2.2.4 - TRANSPORTE Y ALMACENAJE"/>
    <s v="N"/>
    <s v="00 - N/A"/>
    <s v="10 - FONDO GENERAL"/>
    <s v="(blank)"/>
    <s v="99 - MULTIPROVINCIAL"/>
    <n v="8000000"/>
    <n v="2027554.55"/>
  </r>
  <r>
    <s v="2025"/>
    <x v="0"/>
    <x v="0"/>
    <x v="0"/>
    <x v="0"/>
    <s v="2 - Poder Ejecutivo"/>
    <x v="5"/>
    <x v="51"/>
    <s v="1 - SERVICIOS  GENERALES"/>
    <s v="1.3 - Defensa nacional"/>
    <s v="1.3.01 - Defensa militar"/>
    <s v="2.2 - CONTRATACIÓN DE SERVICIOS"/>
    <s v="2.2.5 - ALQUILERES Y RENTAS"/>
    <s v="N"/>
    <s v="00 - N/A"/>
    <s v="10 - FONDO GENERAL"/>
    <s v="(blank)"/>
    <s v="99 - MULTIPROVINCIAL"/>
    <n v="1920000"/>
    <n v="3951290.4099999997"/>
  </r>
  <r>
    <s v="2025"/>
    <x v="0"/>
    <x v="0"/>
    <x v="0"/>
    <x v="0"/>
    <s v="2 - Poder Ejecutivo"/>
    <x v="5"/>
    <x v="51"/>
    <s v="1 - SERVICIOS  GENERALES"/>
    <s v="1.3 - Defensa nacional"/>
    <s v="1.3.01 - Defensa militar"/>
    <s v="2.2 - CONTRATACIÓN DE SERVICIOS"/>
    <s v="2.2.5 - ALQUILERES Y RENTAS"/>
    <s v="N"/>
    <s v="00 - N/A"/>
    <s v="20 - FONDOS CON DESTINO ESPECÍFICO"/>
    <s v="(blank)"/>
    <s v="99 - MULTIPROVINCIAL"/>
    <n v="0"/>
    <n v="0"/>
  </r>
  <r>
    <s v="2025"/>
    <x v="0"/>
    <x v="0"/>
    <x v="0"/>
    <x v="0"/>
    <s v="2 - Poder Ejecutivo"/>
    <x v="5"/>
    <x v="51"/>
    <s v="1 - SERVICIOS  GENERALES"/>
    <s v="1.3 - Defensa nacional"/>
    <s v="1.3.01 - Defensa militar"/>
    <s v="2.2 - CONTRATACIÓN DE SERVICIOS"/>
    <s v="2.2.6 - SEGUROS"/>
    <s v="N"/>
    <s v="00 - N/A"/>
    <s v="10 - FONDO GENERAL"/>
    <s v="(blank)"/>
    <s v="99 - MULTIPROVINCIAL"/>
    <n v="156210742"/>
    <n v="224311851.16"/>
  </r>
  <r>
    <s v="2025"/>
    <x v="0"/>
    <x v="0"/>
    <x v="0"/>
    <x v="0"/>
    <s v="2 - Poder Ejecutivo"/>
    <x v="5"/>
    <x v="51"/>
    <s v="1 - SERVICIOS  GENERALES"/>
    <s v="1.3 - Defensa nacional"/>
    <s v="1.3.01 - Defensa militar"/>
    <s v="2.2 - CONTRATACIÓN DE SERVICIOS"/>
    <s v="2.2.6 - SEGUROS"/>
    <s v="N"/>
    <s v="00 - N/A"/>
    <s v="20 - FONDOS CON DESTINO ESPECÍFICO"/>
    <s v="(blank)"/>
    <s v="99 - MULTIPROVINCIAL"/>
    <n v="161401085"/>
    <n v="10336979.6"/>
  </r>
  <r>
    <s v="2025"/>
    <x v="0"/>
    <x v="0"/>
    <x v="0"/>
    <x v="0"/>
    <s v="2 - Poder Ejecutivo"/>
    <x v="5"/>
    <x v="51"/>
    <s v="1 - SERVICIOS  GENERALES"/>
    <s v="1.3 - Defensa nacional"/>
    <s v="1.3.01 - Defensa militar"/>
    <s v="2.2 - CONTRATACIÓN DE SERVICIOS"/>
    <s v="2.2.7 - SERVICIOS DE CONSERVACIÓN, REPARACIONES MENORES E INSTALACIONES TEMPORALES"/>
    <s v="N"/>
    <s v="00 - N/A"/>
    <s v="10 - FONDO GENERAL"/>
    <s v="(blank)"/>
    <s v="99 - MULTIPROVINCIAL"/>
    <n v="4431000"/>
    <n v="984999.5"/>
  </r>
  <r>
    <s v="2025"/>
    <x v="0"/>
    <x v="0"/>
    <x v="0"/>
    <x v="0"/>
    <s v="2 - Poder Ejecutivo"/>
    <x v="5"/>
    <x v="51"/>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0"/>
  </r>
  <r>
    <s v="2025"/>
    <x v="0"/>
    <x v="0"/>
    <x v="0"/>
    <x v="0"/>
    <s v="2 - Poder Ejecutivo"/>
    <x v="5"/>
    <x v="51"/>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x v="5"/>
    <x v="51"/>
    <s v="1 - SERVICIOS  GENERALES"/>
    <s v="1.3 - Defensa nacional"/>
    <s v="1.3.01 - Defensa militar"/>
    <s v="2.2 - CONTRATACIÓN DE SERVICIOS"/>
    <s v="2.2.8 - OTROS SERVICIOS NO INCLUIDOS EN CONCEPTOS ANTERIORES"/>
    <s v="N"/>
    <s v="00 - N/A"/>
    <s v="20 - FONDOS CON DESTINO ESPECÍFICO"/>
    <s v="(blank)"/>
    <s v="99 - MULTIPROVINCIAL"/>
    <n v="0"/>
    <n v="35033207.909999996"/>
  </r>
  <r>
    <s v="2025"/>
    <x v="0"/>
    <x v="0"/>
    <x v="0"/>
    <x v="0"/>
    <s v="2 - Poder Ejecutivo"/>
    <x v="5"/>
    <x v="51"/>
    <s v="1 - SERVICIOS  GENERALES"/>
    <s v="1.3 - Defensa nacional"/>
    <s v="1.3.01 - Defensa militar"/>
    <s v="2.2 - CONTRATACIÓN DE SERVICIOS"/>
    <s v="2.2.9 - OTRAS CONTRATACIONES DE SERVICIOS"/>
    <s v="N"/>
    <s v="00 - N/A"/>
    <s v="10 - FONDO GENERAL"/>
    <s v="(blank)"/>
    <s v="99 - MULTIPROVINCIAL"/>
    <n v="0"/>
    <n v="500000"/>
  </r>
  <r>
    <s v="2025"/>
    <x v="0"/>
    <x v="0"/>
    <x v="0"/>
    <x v="0"/>
    <s v="2 - Poder Ejecutivo"/>
    <x v="5"/>
    <x v="51"/>
    <s v="1 - SERVICIOS  GENERALES"/>
    <s v="1.3 - Defensa nacional"/>
    <s v="1.3.01 - Defensa militar"/>
    <s v="2.3 - MATERIALES Y SUMINISTROS"/>
    <s v="2.3.1 - ALIMENTOS Y PRODUCTOS AGROFORESTALES"/>
    <s v="N"/>
    <s v="00 - N/A"/>
    <s v="10 - FONDO GENERAL"/>
    <s v="(blank)"/>
    <s v="99 - MULTIPROVINCIAL"/>
    <n v="245200000"/>
    <n v="61145413.949999996"/>
  </r>
  <r>
    <s v="2025"/>
    <x v="0"/>
    <x v="0"/>
    <x v="0"/>
    <x v="0"/>
    <s v="2 - Poder Ejecutivo"/>
    <x v="5"/>
    <x v="51"/>
    <s v="1 - SERVICIOS  GENERALES"/>
    <s v="1.3 - Defensa nacional"/>
    <s v="1.3.01 - Defensa militar"/>
    <s v="2.3 - MATERIALES Y SUMINISTROS"/>
    <s v="2.3.1 - ALIMENTOS Y PRODUCTOS AGROFORESTALES"/>
    <s v="N"/>
    <s v="00 - N/A"/>
    <s v="20 - FONDOS CON DESTINO ESPECÍFICO"/>
    <s v="(blank)"/>
    <s v="99 - MULTIPROVINCIAL"/>
    <n v="0"/>
    <n v="0"/>
  </r>
  <r>
    <s v="2025"/>
    <x v="0"/>
    <x v="0"/>
    <x v="0"/>
    <x v="0"/>
    <s v="2 - Poder Ejecutivo"/>
    <x v="5"/>
    <x v="51"/>
    <s v="1 - SERVICIOS  GENERALES"/>
    <s v="1.3 - Defensa nacional"/>
    <s v="1.3.01 - Defensa militar"/>
    <s v="2.3 - MATERIALES Y SUMINISTROS"/>
    <s v="2.3.2 - TEXTILES Y VESTUARIOS"/>
    <s v="N"/>
    <s v="00 - N/A"/>
    <s v="10 - FONDO GENERAL"/>
    <s v="(blank)"/>
    <s v="99 - MULTIPROVINCIAL"/>
    <n v="10000000"/>
    <n v="17595163.399999999"/>
  </r>
  <r>
    <s v="2025"/>
    <x v="0"/>
    <x v="0"/>
    <x v="0"/>
    <x v="0"/>
    <s v="2 - Poder Ejecutivo"/>
    <x v="5"/>
    <x v="51"/>
    <s v="1 - SERVICIOS  GENERALES"/>
    <s v="1.3 - Defensa nacional"/>
    <s v="1.3.01 - Defensa militar"/>
    <s v="2.3 - MATERIALES Y SUMINISTROS"/>
    <s v="2.3.2 - TEXTILES Y VESTUARIOS"/>
    <s v="N"/>
    <s v="00 - N/A"/>
    <s v="20 - FONDOS CON DESTINO ESPECÍFICO"/>
    <s v="(blank)"/>
    <s v="99 - MULTIPROVINCIAL"/>
    <n v="0"/>
    <n v="0"/>
  </r>
  <r>
    <s v="2025"/>
    <x v="0"/>
    <x v="0"/>
    <x v="0"/>
    <x v="0"/>
    <s v="2 - Poder Ejecutivo"/>
    <x v="5"/>
    <x v="51"/>
    <s v="1 - SERVICIOS  GENERALES"/>
    <s v="1.3 - Defensa nacional"/>
    <s v="1.3.01 - Defensa militar"/>
    <s v="2.3 - MATERIALES Y SUMINISTROS"/>
    <s v="2.3.3 - PAPEL, CARTÓN E IMPRESOS"/>
    <s v="N"/>
    <s v="00 - N/A"/>
    <s v="10 - FONDO GENERAL"/>
    <s v="(blank)"/>
    <s v="99 - MULTIPROVINCIAL"/>
    <n v="4400000"/>
    <n v="626580"/>
  </r>
  <r>
    <s v="2025"/>
    <x v="0"/>
    <x v="0"/>
    <x v="0"/>
    <x v="0"/>
    <s v="2 - Poder Ejecutivo"/>
    <x v="5"/>
    <x v="51"/>
    <s v="1 - SERVICIOS  GENERALES"/>
    <s v="1.3 - Defensa nacional"/>
    <s v="1.3.01 - Defensa militar"/>
    <s v="2.3 - MATERIALES Y SUMINISTROS"/>
    <s v="2.3.3 - PAPEL, CARTÓN E IMPRESOS"/>
    <s v="N"/>
    <s v="00 - N/A"/>
    <s v="20 - FONDOS CON DESTINO ESPECÍFICO"/>
    <s v="(blank)"/>
    <s v="99 - MULTIPROVINCIAL"/>
    <n v="0"/>
    <n v="0"/>
  </r>
  <r>
    <s v="2025"/>
    <x v="0"/>
    <x v="0"/>
    <x v="0"/>
    <x v="0"/>
    <s v="2 - Poder Ejecutivo"/>
    <x v="5"/>
    <x v="51"/>
    <s v="1 - SERVICIOS  GENERALES"/>
    <s v="1.3 - Defensa nacional"/>
    <s v="1.3.01 - Defensa militar"/>
    <s v="2.3 - MATERIALES Y SUMINISTROS"/>
    <s v="2.3.4 - PRODUCTOS FARMACÉUTICOS"/>
    <s v="N"/>
    <s v="00 - N/A"/>
    <s v="10 - FONDO GENERAL"/>
    <s v="(blank)"/>
    <s v="99 - MULTIPROVINCIAL"/>
    <n v="30000"/>
    <n v="0"/>
  </r>
  <r>
    <s v="2025"/>
    <x v="0"/>
    <x v="0"/>
    <x v="0"/>
    <x v="0"/>
    <s v="2 - Poder Ejecutivo"/>
    <x v="5"/>
    <x v="51"/>
    <s v="1 - SERVICIOS  GENERALES"/>
    <s v="1.3 - Defensa nacional"/>
    <s v="1.3.01 - Defensa militar"/>
    <s v="2.3 - MATERIALES Y SUMINISTROS"/>
    <s v="2.3.5 - CUERO, CAUCHO Y PLÁSTICO"/>
    <s v="N"/>
    <s v="00 - N/A"/>
    <s v="10 - FONDO GENERAL"/>
    <s v="(blank)"/>
    <s v="99 - MULTIPROVINCIAL"/>
    <n v="4200000"/>
    <n v="0"/>
  </r>
  <r>
    <s v="2025"/>
    <x v="0"/>
    <x v="0"/>
    <x v="0"/>
    <x v="0"/>
    <s v="2 - Poder Ejecutivo"/>
    <x v="5"/>
    <x v="51"/>
    <s v="1 - SERVICIOS  GENERALES"/>
    <s v="1.3 - Defensa nacional"/>
    <s v="1.3.01 - Defensa militar"/>
    <s v="2.3 - MATERIALES Y SUMINISTROS"/>
    <s v="2.3.5 - CUERO, CAUCHO Y PLÁSTICO"/>
    <s v="N"/>
    <s v="00 - N/A"/>
    <s v="20 - FONDOS CON DESTINO ESPECÍFICO"/>
    <s v="(blank)"/>
    <s v="99 - MULTIPROVINCIAL"/>
    <n v="0"/>
    <n v="1275001.6100000001"/>
  </r>
  <r>
    <s v="2025"/>
    <x v="0"/>
    <x v="0"/>
    <x v="0"/>
    <x v="0"/>
    <s v="2 - Poder Ejecutivo"/>
    <x v="5"/>
    <x v="51"/>
    <s v="1 - SERVICIOS  GENERALES"/>
    <s v="1.3 - Defensa nacional"/>
    <s v="1.3.01 - Defensa militar"/>
    <s v="2.3 - MATERIALES Y SUMINISTROS"/>
    <s v="2.3.6 - PRODUCTOS DE MINERALES, METÁLICOS Y NO METÁLICOS"/>
    <s v="N"/>
    <s v="00 - N/A"/>
    <s v="10 - FONDO GENERAL"/>
    <s v="(blank)"/>
    <s v="99 - MULTIPROVINCIAL"/>
    <n v="6551000"/>
    <n v="438048.98"/>
  </r>
  <r>
    <s v="2025"/>
    <x v="0"/>
    <x v="0"/>
    <x v="0"/>
    <x v="0"/>
    <s v="2 - Poder Ejecutivo"/>
    <x v="5"/>
    <x v="51"/>
    <s v="1 - SERVICIOS  GENERALES"/>
    <s v="1.3 - Defensa nacional"/>
    <s v="1.3.01 - Defensa militar"/>
    <s v="2.3 - MATERIALES Y SUMINISTROS"/>
    <s v="2.3.6 - PRODUCTOS DE MINERALES, METÁLICOS Y NO METÁLICOS"/>
    <s v="N"/>
    <s v="00 - N/A"/>
    <s v="20 - FONDOS CON DESTINO ESPECÍFICO"/>
    <s v="(blank)"/>
    <s v="99 - MULTIPROVINCIAL"/>
    <n v="0"/>
    <n v="0"/>
  </r>
  <r>
    <s v="2025"/>
    <x v="0"/>
    <x v="0"/>
    <x v="0"/>
    <x v="0"/>
    <s v="2 - Poder Ejecutivo"/>
    <x v="5"/>
    <x v="51"/>
    <s v="1 - SERVICIOS  GENERALES"/>
    <s v="1.3 - Defensa nacional"/>
    <s v="1.3.01 - Defensa militar"/>
    <s v="2.3 - MATERIALES Y SUMINISTROS"/>
    <s v="2.3.7 - COMBUSTIBLES, LUBRICANTES, PRODUCTOS QUÍMICOS Y CONEXOS"/>
    <s v="N"/>
    <s v="00 - N/A"/>
    <s v="10 - FONDO GENERAL"/>
    <s v="(blank)"/>
    <s v="99 - MULTIPROVINCIAL"/>
    <n v="240150569"/>
    <n v="31117181.490000002"/>
  </r>
  <r>
    <s v="2025"/>
    <x v="0"/>
    <x v="0"/>
    <x v="0"/>
    <x v="0"/>
    <s v="2 - Poder Ejecutivo"/>
    <x v="5"/>
    <x v="51"/>
    <s v="1 - SERVICIOS  GENERALES"/>
    <s v="1.3 - Defensa nacional"/>
    <s v="1.3.01 - Defensa militar"/>
    <s v="2.3 - MATERIALES Y SUMINISTROS"/>
    <s v="2.3.7 - COMBUSTIBLES, LUBRICANTES, PRODUCTOS QUÍMICOS Y CONEXOS"/>
    <s v="N"/>
    <s v="00 - N/A"/>
    <s v="20 - FONDOS CON DESTINO ESPECÍFICO"/>
    <s v="(blank)"/>
    <s v="99 - MULTIPROVINCIAL"/>
    <n v="0"/>
    <n v="115603.55"/>
  </r>
  <r>
    <s v="2025"/>
    <x v="0"/>
    <x v="0"/>
    <x v="0"/>
    <x v="0"/>
    <s v="2 - Poder Ejecutivo"/>
    <x v="5"/>
    <x v="51"/>
    <s v="1 - SERVICIOS  GENERALES"/>
    <s v="1.3 - Defensa nacional"/>
    <s v="1.3.01 - Defensa militar"/>
    <s v="2.3 - MATERIALES Y SUMINISTROS"/>
    <s v="2.3.9 - PRODUCTOS Y ÚTILES VARIOS"/>
    <s v="N"/>
    <s v="00 - N/A"/>
    <s v="10 - FONDO GENERAL"/>
    <s v="(blank)"/>
    <s v="99 - MULTIPROVINCIAL"/>
    <n v="18252327"/>
    <n v="15104681.949999999"/>
  </r>
  <r>
    <s v="2025"/>
    <x v="0"/>
    <x v="0"/>
    <x v="0"/>
    <x v="0"/>
    <s v="2 - Poder Ejecutivo"/>
    <x v="5"/>
    <x v="51"/>
    <s v="1 - SERVICIOS  GENERALES"/>
    <s v="1.3 - Defensa nacional"/>
    <s v="1.3.01 - Defensa militar"/>
    <s v="2.3 - MATERIALES Y SUMINISTROS"/>
    <s v="2.3.9 - PRODUCTOS Y ÚTILES VARIOS"/>
    <s v="N"/>
    <s v="00 - N/A"/>
    <s v="20 - FONDOS CON DESTINO ESPECÍFICO"/>
    <s v="(blank)"/>
    <s v="99 - MULTIPROVINCIAL"/>
    <n v="1918256214"/>
    <n v="87611062.219999999"/>
  </r>
  <r>
    <s v="2025"/>
    <x v="0"/>
    <x v="0"/>
    <x v="0"/>
    <x v="0"/>
    <s v="2 - Poder Ejecutivo"/>
    <x v="5"/>
    <x v="52"/>
    <s v="1 - SERVICIOS  GENERALES"/>
    <s v="1.3 - Defensa nacional"/>
    <s v="1.3.01 - Defensa militar"/>
    <s v="2.1 - REMUNERACIONES Y CONTRIBUCIONES"/>
    <s v="2.1.1 - REMUNERACIONES"/>
    <s v="N"/>
    <s v="00 - N/A"/>
    <s v="10 - FONDO GENERAL"/>
    <s v="(blank)"/>
    <s v="99 - MULTIPROVINCIAL"/>
    <n v="1456319181"/>
    <n v="306651636.06"/>
  </r>
  <r>
    <s v="2025"/>
    <x v="0"/>
    <x v="0"/>
    <x v="0"/>
    <x v="0"/>
    <s v="2 - Poder Ejecutivo"/>
    <x v="5"/>
    <x v="52"/>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x v="5"/>
    <x v="52"/>
    <s v="1 - SERVICIOS  GENERALES"/>
    <s v="1.3 - Defensa nacional"/>
    <s v="1.3.01 - Defensa militar"/>
    <s v="2.1 - REMUNERACIONES Y CONTRIBUCIONES"/>
    <s v="2.1.2 - SOBRESUELDOS"/>
    <s v="N"/>
    <s v="00 - N/A"/>
    <s v="10 - FONDO GENERAL"/>
    <s v="(blank)"/>
    <s v="99 - MULTIPROVINCIAL"/>
    <n v="36715695"/>
    <n v="129127806.25"/>
  </r>
  <r>
    <s v="2025"/>
    <x v="0"/>
    <x v="0"/>
    <x v="0"/>
    <x v="0"/>
    <s v="2 - Poder Ejecutivo"/>
    <x v="5"/>
    <x v="52"/>
    <s v="1 - SERVICIOS  GENERALES"/>
    <s v="1.3 - Defensa nacional"/>
    <s v="1.3.01 - Defensa militar"/>
    <s v="2.1 - REMUNERACIONES Y CONTRIBUCIONES"/>
    <s v="2.1.5 - CONTRIBUCIONES A LA SEGURIDAD SOCIAL"/>
    <s v="N"/>
    <s v="00 - N/A"/>
    <s v="10 - FONDO GENERAL"/>
    <s v="(blank)"/>
    <s v="99 - MULTIPROVINCIAL"/>
    <n v="14730605"/>
    <n v="3774376.11"/>
  </r>
  <r>
    <s v="2025"/>
    <x v="0"/>
    <x v="0"/>
    <x v="0"/>
    <x v="0"/>
    <s v="2 - Poder Ejecutivo"/>
    <x v="5"/>
    <x v="52"/>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x v="5"/>
    <x v="52"/>
    <s v="1 - SERVICIOS  GENERALES"/>
    <s v="1.3 - Defensa nacional"/>
    <s v="1.3.01 - Defensa militar"/>
    <s v="2.2 - CONTRATACIÓN DE SERVICIOS"/>
    <s v="2.2.1 - SERVICIOS BÁSICOS"/>
    <s v="N"/>
    <s v="00 - N/A"/>
    <s v="10 - FONDO GENERAL"/>
    <s v="(blank)"/>
    <s v="99 - MULTIPROVINCIAL"/>
    <n v="165496780"/>
    <n v="42878210.630000003"/>
  </r>
  <r>
    <s v="2025"/>
    <x v="0"/>
    <x v="0"/>
    <x v="0"/>
    <x v="0"/>
    <s v="2 - Poder Ejecutivo"/>
    <x v="5"/>
    <x v="52"/>
    <s v="1 - SERVICIOS  GENERALES"/>
    <s v="1.3 - Defensa nacional"/>
    <s v="1.3.01 - Defensa militar"/>
    <s v="2.2 - CONTRATACIÓN DE SERVICIOS"/>
    <s v="2.2.2 - PUBLICIDAD, IMPRESIÓN Y ENCUADERNACIÓN"/>
    <s v="N"/>
    <s v="00 - N/A"/>
    <s v="10 - FONDO GENERAL"/>
    <s v="(blank)"/>
    <s v="99 - MULTIPROVINCIAL"/>
    <n v="4700000"/>
    <n v="1226690.95"/>
  </r>
  <r>
    <s v="2025"/>
    <x v="0"/>
    <x v="0"/>
    <x v="0"/>
    <x v="0"/>
    <s v="2 - Poder Ejecutivo"/>
    <x v="5"/>
    <x v="52"/>
    <s v="1 - SERVICIOS  GENERALES"/>
    <s v="1.3 - Defensa nacional"/>
    <s v="1.3.01 - Defensa militar"/>
    <s v="2.2 - CONTRATACIÓN DE SERVICIOS"/>
    <s v="2.2.3 - VIÁTICOS"/>
    <s v="N"/>
    <s v="00 - N/A"/>
    <s v="10 - FONDO GENERAL"/>
    <s v="(blank)"/>
    <s v="99 - MULTIPROVINCIAL"/>
    <n v="165270800"/>
    <n v="39138962.639999993"/>
  </r>
  <r>
    <s v="2025"/>
    <x v="0"/>
    <x v="0"/>
    <x v="0"/>
    <x v="0"/>
    <s v="2 - Poder Ejecutivo"/>
    <x v="5"/>
    <x v="52"/>
    <s v="1 - SERVICIOS  GENERALES"/>
    <s v="1.3 - Defensa nacional"/>
    <s v="1.3.01 - Defensa militar"/>
    <s v="2.2 - CONTRATACIÓN DE SERVICIOS"/>
    <s v="2.2.4 - TRANSPORTE Y ALMACENAJE"/>
    <s v="N"/>
    <s v="00 - N/A"/>
    <s v="10 - FONDO GENERAL"/>
    <s v="(blank)"/>
    <s v="99 - MULTIPROVINCIAL"/>
    <n v="10559220"/>
    <n v="2464791.6700000004"/>
  </r>
  <r>
    <s v="2025"/>
    <x v="0"/>
    <x v="0"/>
    <x v="0"/>
    <x v="0"/>
    <s v="2 - Poder Ejecutivo"/>
    <x v="5"/>
    <x v="52"/>
    <s v="1 - SERVICIOS  GENERALES"/>
    <s v="1.3 - Defensa nacional"/>
    <s v="1.3.01 - Defensa militar"/>
    <s v="2.2 - CONTRATACIÓN DE SERVICIOS"/>
    <s v="2.2.5 - ALQUILERES Y RENTAS"/>
    <s v="N"/>
    <s v="00 - N/A"/>
    <s v="10 - FONDO GENERAL"/>
    <s v="(blank)"/>
    <s v="99 - MULTIPROVINCIAL"/>
    <n v="97240803"/>
    <n v="11955667.650000002"/>
  </r>
  <r>
    <s v="2025"/>
    <x v="0"/>
    <x v="0"/>
    <x v="0"/>
    <x v="0"/>
    <s v="2 - Poder Ejecutivo"/>
    <x v="5"/>
    <x v="52"/>
    <s v="1 - SERVICIOS  GENERALES"/>
    <s v="1.3 - Defensa nacional"/>
    <s v="1.3.01 - Defensa militar"/>
    <s v="2.2 - CONTRATACIÓN DE SERVICIOS"/>
    <s v="2.2.6 - SEGUROS"/>
    <s v="N"/>
    <s v="00 - N/A"/>
    <s v="10 - FONDO GENERAL"/>
    <s v="(blank)"/>
    <s v="99 - MULTIPROVINCIAL"/>
    <n v="837686580"/>
    <n v="91769224.689999998"/>
  </r>
  <r>
    <s v="2025"/>
    <x v="0"/>
    <x v="0"/>
    <x v="0"/>
    <x v="0"/>
    <s v="2 - Poder Ejecutivo"/>
    <x v="5"/>
    <x v="52"/>
    <s v="1 - SERVICIOS  GENERALES"/>
    <s v="1.3 - Defensa nacional"/>
    <s v="1.3.01 - Defensa militar"/>
    <s v="2.2 - CONTRATACIÓN DE SERVICIOS"/>
    <s v="2.2.7 - SERVICIOS DE CONSERVACIÓN, REPARACIONES MENORES E INSTALACIONES TEMPORALES"/>
    <s v="N"/>
    <s v="00 - N/A"/>
    <s v="10 - FONDO GENERAL"/>
    <s v="(blank)"/>
    <s v="99 - MULTIPROVINCIAL"/>
    <n v="137249128"/>
    <n v="24013361.75"/>
  </r>
  <r>
    <s v="2025"/>
    <x v="0"/>
    <x v="0"/>
    <x v="0"/>
    <x v="0"/>
    <s v="2 - Poder Ejecutivo"/>
    <x v="5"/>
    <x v="52"/>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x v="5"/>
    <x v="52"/>
    <s v="1 - SERVICIOS  GENERALES"/>
    <s v="1.3 - Defensa nacional"/>
    <s v="1.3.01 - Defensa militar"/>
    <s v="2.2 - CONTRATACIÓN DE SERVICIOS"/>
    <s v="2.2.8 - OTROS SERVICIOS NO INCLUIDOS EN CONCEPTOS ANTERIORES"/>
    <s v="N"/>
    <s v="00 - N/A"/>
    <s v="10 - FONDO GENERAL"/>
    <s v="(blank)"/>
    <s v="99 - MULTIPROVINCIAL"/>
    <n v="26574596"/>
    <n v="15290462.9"/>
  </r>
  <r>
    <s v="2025"/>
    <x v="0"/>
    <x v="0"/>
    <x v="0"/>
    <x v="0"/>
    <s v="2 - Poder Ejecutivo"/>
    <x v="5"/>
    <x v="52"/>
    <s v="1 - SERVICIOS  GENERALES"/>
    <s v="1.3 - Defensa nacional"/>
    <s v="1.3.01 - Defensa militar"/>
    <s v="2.2 - CONTRATACIÓN DE SERVICIOS"/>
    <s v="2.2.9 - OTRAS CONTRATACIONES DE SERVICIOS"/>
    <s v="N"/>
    <s v="00 - N/A"/>
    <s v="10 - FONDO GENERAL"/>
    <s v="(blank)"/>
    <s v="99 - MULTIPROVINCIAL"/>
    <n v="10000000"/>
    <n v="996898.35000000021"/>
  </r>
  <r>
    <s v="2025"/>
    <x v="0"/>
    <x v="0"/>
    <x v="0"/>
    <x v="0"/>
    <s v="2 - Poder Ejecutivo"/>
    <x v="5"/>
    <x v="52"/>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x v="5"/>
    <x v="52"/>
    <s v="1 - SERVICIOS  GENERALES"/>
    <s v="1.3 - Defensa nacional"/>
    <s v="1.3.01 - Defensa militar"/>
    <s v="2.3 - MATERIALES Y SUMINISTROS"/>
    <s v="2.3.1 - ALIMENTOS Y PRODUCTOS AGROFORESTALES"/>
    <s v="N"/>
    <s v="00 - N/A"/>
    <s v="10 - FONDO GENERAL"/>
    <s v="(blank)"/>
    <s v="99 - MULTIPROVINCIAL"/>
    <n v="244764551"/>
    <n v="48572965.090000004"/>
  </r>
  <r>
    <s v="2025"/>
    <x v="0"/>
    <x v="0"/>
    <x v="0"/>
    <x v="0"/>
    <s v="2 - Poder Ejecutivo"/>
    <x v="5"/>
    <x v="52"/>
    <s v="1 - SERVICIOS  GENERALES"/>
    <s v="1.3 - Defensa nacional"/>
    <s v="1.3.01 - Defensa militar"/>
    <s v="2.3 - MATERIALES Y SUMINISTROS"/>
    <s v="2.3.2 - TEXTILES Y VESTUARIOS"/>
    <s v="N"/>
    <s v="00 - N/A"/>
    <s v="10 - FONDO GENERAL"/>
    <s v="(blank)"/>
    <s v="99 - MULTIPROVINCIAL"/>
    <n v="35420958"/>
    <n v="31835255.399999999"/>
  </r>
  <r>
    <s v="2025"/>
    <x v="0"/>
    <x v="0"/>
    <x v="0"/>
    <x v="0"/>
    <s v="2 - Poder Ejecutivo"/>
    <x v="5"/>
    <x v="52"/>
    <s v="1 - SERVICIOS  GENERALES"/>
    <s v="1.3 - Defensa nacional"/>
    <s v="1.3.01 - Defensa militar"/>
    <s v="2.3 - MATERIALES Y SUMINISTROS"/>
    <s v="2.3.2 - TEXTILES Y VESTUARIOS"/>
    <s v="N"/>
    <s v="00 - N/A"/>
    <s v="20 - FONDOS CON DESTINO ESPECÍFICO"/>
    <s v="(blank)"/>
    <s v="99 - MULTIPROVINCIAL"/>
    <n v="0"/>
    <n v="0"/>
  </r>
  <r>
    <s v="2025"/>
    <x v="0"/>
    <x v="0"/>
    <x v="0"/>
    <x v="0"/>
    <s v="2 - Poder Ejecutivo"/>
    <x v="5"/>
    <x v="52"/>
    <s v="1 - SERVICIOS  GENERALES"/>
    <s v="1.3 - Defensa nacional"/>
    <s v="1.3.01 - Defensa militar"/>
    <s v="2.3 - MATERIALES Y SUMINISTROS"/>
    <s v="2.3.3 - PAPEL, CARTÓN E IMPRESOS"/>
    <s v="N"/>
    <s v="00 - N/A"/>
    <s v="10 - FONDO GENERAL"/>
    <s v="(blank)"/>
    <s v="99 - MULTIPROVINCIAL"/>
    <n v="25480276"/>
    <n v="3125457.74"/>
  </r>
  <r>
    <s v="2025"/>
    <x v="0"/>
    <x v="0"/>
    <x v="0"/>
    <x v="0"/>
    <s v="2 - Poder Ejecutivo"/>
    <x v="5"/>
    <x v="52"/>
    <s v="1 - SERVICIOS  GENERALES"/>
    <s v="1.3 - Defensa nacional"/>
    <s v="1.3.01 - Defensa militar"/>
    <s v="2.3 - MATERIALES Y SUMINISTROS"/>
    <s v="2.3.3 - PAPEL, CARTÓN E IMPRESOS"/>
    <s v="N"/>
    <s v="00 - N/A"/>
    <s v="20 - FONDOS CON DESTINO ESPECÍFICO"/>
    <s v="(blank)"/>
    <s v="99 - MULTIPROVINCIAL"/>
    <n v="550000"/>
    <n v="0"/>
  </r>
  <r>
    <s v="2025"/>
    <x v="0"/>
    <x v="0"/>
    <x v="0"/>
    <x v="0"/>
    <s v="2 - Poder Ejecutivo"/>
    <x v="5"/>
    <x v="52"/>
    <s v="1 - SERVICIOS  GENERALES"/>
    <s v="1.3 - Defensa nacional"/>
    <s v="1.3.01 - Defensa militar"/>
    <s v="2.3 - MATERIALES Y SUMINISTROS"/>
    <s v="2.3.4 - PRODUCTOS FARMACÉUTICOS"/>
    <s v="N"/>
    <s v="00 - N/A"/>
    <s v="10 - FONDO GENERAL"/>
    <s v="(blank)"/>
    <s v="99 - MULTIPROVINCIAL"/>
    <n v="11167400"/>
    <n v="705800"/>
  </r>
  <r>
    <s v="2025"/>
    <x v="0"/>
    <x v="0"/>
    <x v="0"/>
    <x v="0"/>
    <s v="2 - Poder Ejecutivo"/>
    <x v="5"/>
    <x v="52"/>
    <s v="1 - SERVICIOS  GENERALES"/>
    <s v="1.3 - Defensa nacional"/>
    <s v="1.3.01 - Defensa militar"/>
    <s v="2.3 - MATERIALES Y SUMINISTROS"/>
    <s v="2.3.5 - CUERO, CAUCHO Y PLÁSTICO"/>
    <s v="N"/>
    <s v="00 - N/A"/>
    <s v="10 - FONDO GENERAL"/>
    <s v="(blank)"/>
    <s v="99 - MULTIPROVINCIAL"/>
    <n v="17700000"/>
    <n v="565333.63"/>
  </r>
  <r>
    <s v="2025"/>
    <x v="0"/>
    <x v="0"/>
    <x v="0"/>
    <x v="0"/>
    <s v="2 - Poder Ejecutivo"/>
    <x v="5"/>
    <x v="52"/>
    <s v="1 - SERVICIOS  GENERALES"/>
    <s v="1.3 - Defensa nacional"/>
    <s v="1.3.01 - Defensa militar"/>
    <s v="2.3 - MATERIALES Y SUMINISTROS"/>
    <s v="2.3.5 - CUERO, CAUCHO Y PLÁSTICO"/>
    <s v="N"/>
    <s v="00 - N/A"/>
    <s v="20 - FONDOS CON DESTINO ESPECÍFICO"/>
    <s v="(blank)"/>
    <s v="99 - MULTIPROVINCIAL"/>
    <n v="300000"/>
    <n v="0"/>
  </r>
  <r>
    <s v="2025"/>
    <x v="0"/>
    <x v="0"/>
    <x v="0"/>
    <x v="0"/>
    <s v="2 - Poder Ejecutivo"/>
    <x v="5"/>
    <x v="52"/>
    <s v="1 - SERVICIOS  GENERALES"/>
    <s v="1.3 - Defensa nacional"/>
    <s v="1.3.01 - Defensa militar"/>
    <s v="2.3 - MATERIALES Y SUMINISTROS"/>
    <s v="2.3.6 - PRODUCTOS DE MINERALES, METÁLICOS Y NO METÁLICOS"/>
    <s v="N"/>
    <s v="00 - N/A"/>
    <s v="10 - FONDO GENERAL"/>
    <s v="(blank)"/>
    <s v="99 - MULTIPROVINCIAL"/>
    <n v="39202652"/>
    <n v="3639937.86"/>
  </r>
  <r>
    <s v="2025"/>
    <x v="0"/>
    <x v="0"/>
    <x v="0"/>
    <x v="0"/>
    <s v="2 - Poder Ejecutivo"/>
    <x v="5"/>
    <x v="52"/>
    <s v="1 - SERVICIOS  GENERALES"/>
    <s v="1.3 - Defensa nacional"/>
    <s v="1.3.01 - Defensa militar"/>
    <s v="2.3 - MATERIALES Y SUMINISTROS"/>
    <s v="2.3.6 - PRODUCTOS DE MINERALES, METÁLICOS Y NO METÁLICOS"/>
    <s v="N"/>
    <s v="00 - N/A"/>
    <s v="20 - FONDOS CON DESTINO ESPECÍFICO"/>
    <s v="(blank)"/>
    <s v="99 - MULTIPROVINCIAL"/>
    <n v="0"/>
    <n v="23500.05"/>
  </r>
  <r>
    <s v="2025"/>
    <x v="0"/>
    <x v="0"/>
    <x v="0"/>
    <x v="0"/>
    <s v="2 - Poder Ejecutivo"/>
    <x v="5"/>
    <x v="52"/>
    <s v="1 - SERVICIOS  GENERALES"/>
    <s v="1.3 - Defensa nacional"/>
    <s v="1.3.01 - Defensa militar"/>
    <s v="2.3 - MATERIALES Y SUMINISTROS"/>
    <s v="2.3.7 - COMBUSTIBLES, LUBRICANTES, PRODUCTOS QUÍMICOS Y CONEXOS"/>
    <s v="N"/>
    <s v="00 - N/A"/>
    <s v="10 - FONDO GENERAL"/>
    <s v="(blank)"/>
    <s v="99 - MULTIPROVINCIAL"/>
    <n v="236996189"/>
    <n v="58665691.219999999"/>
  </r>
  <r>
    <s v="2025"/>
    <x v="0"/>
    <x v="0"/>
    <x v="0"/>
    <x v="0"/>
    <s v="2 - Poder Ejecutivo"/>
    <x v="5"/>
    <x v="52"/>
    <s v="1 - SERVICIOS  GENERALES"/>
    <s v="1.3 - Defensa nacional"/>
    <s v="1.3.01 - Defensa militar"/>
    <s v="2.3 - MATERIALES Y SUMINISTROS"/>
    <s v="2.3.7 - COMBUSTIBLES, LUBRICANTES, PRODUCTOS QUÍMICOS Y CONEXOS"/>
    <s v="N"/>
    <s v="00 - N/A"/>
    <s v="20 - FONDOS CON DESTINO ESPECÍFICO"/>
    <s v="(blank)"/>
    <s v="99 - MULTIPROVINCIAL"/>
    <n v="400000"/>
    <n v="545949.36999999988"/>
  </r>
  <r>
    <s v="2025"/>
    <x v="0"/>
    <x v="0"/>
    <x v="0"/>
    <x v="0"/>
    <s v="2 - Poder Ejecutivo"/>
    <x v="5"/>
    <x v="52"/>
    <s v="1 - SERVICIOS  GENERALES"/>
    <s v="1.3 - Defensa nacional"/>
    <s v="1.3.01 - Defensa militar"/>
    <s v="2.3 - MATERIALES Y SUMINISTROS"/>
    <s v="2.3.9 - PRODUCTOS Y ÚTILES VARIOS"/>
    <s v="N"/>
    <s v="00 - N/A"/>
    <s v="10 - FONDO GENERAL"/>
    <s v="(blank)"/>
    <s v="99 - MULTIPROVINCIAL"/>
    <n v="189790497"/>
    <n v="26898980.870000005"/>
  </r>
  <r>
    <s v="2025"/>
    <x v="0"/>
    <x v="0"/>
    <x v="0"/>
    <x v="0"/>
    <s v="2 - Poder Ejecutivo"/>
    <x v="5"/>
    <x v="52"/>
    <s v="1 - SERVICIOS  GENERALES"/>
    <s v="1.3 - Defensa nacional"/>
    <s v="1.3.01 - Defensa militar"/>
    <s v="2.3 - MATERIALES Y SUMINISTROS"/>
    <s v="2.3.9 - PRODUCTOS Y ÚTILES VARIOS"/>
    <s v="N"/>
    <s v="00 - N/A"/>
    <s v="20 - FONDOS CON DESTINO ESPECÍFICO"/>
    <s v="(blank)"/>
    <s v="99 - MULTIPROVINCIAL"/>
    <n v="1470000"/>
    <n v="139301.01999999999"/>
  </r>
  <r>
    <s v="2025"/>
    <x v="0"/>
    <x v="0"/>
    <x v="0"/>
    <x v="0"/>
    <s v="2 - Poder Ejecutivo"/>
    <x v="5"/>
    <x v="53"/>
    <s v="4 - SERVICIOS SOCIALES"/>
    <s v="4.4 - Educación"/>
    <s v="4.4.08 - Enseñanza y capacitación para defensa y seguridad"/>
    <s v="2.1 - REMUNERACIONES Y CONTRIBUCIONES"/>
    <s v="2.1.1 - REMUNERACIONES"/>
    <s v="N"/>
    <s v="00 - N/A"/>
    <s v="10 - FONDO GENERAL"/>
    <s v="(blank)"/>
    <s v="32 - SANTO DOMINGO"/>
    <n v="37782318"/>
    <n v="8718996.1400000006"/>
  </r>
  <r>
    <s v="2025"/>
    <x v="0"/>
    <x v="0"/>
    <x v="0"/>
    <x v="0"/>
    <s v="2 - Poder Ejecutivo"/>
    <x v="5"/>
    <x v="53"/>
    <s v="4 - SERVICIOS SOCIALES"/>
    <s v="4.4 - Educación"/>
    <s v="4.4.08 - Enseñanza y capacitación para defensa y seguridad"/>
    <s v="2.1 - REMUNERACIONES Y CONTRIBUCIONES"/>
    <s v="2.1.5 - CONTRIBUCIONES A LA SEGURIDAD SOCIAL"/>
    <s v="N"/>
    <s v="00 - N/A"/>
    <s v="10 - FONDO GENERAL"/>
    <s v="(blank)"/>
    <s v="32 - SANTO DOMINGO"/>
    <n v="1093297"/>
    <n v="273279.35000000003"/>
  </r>
  <r>
    <s v="2025"/>
    <x v="0"/>
    <x v="0"/>
    <x v="0"/>
    <x v="0"/>
    <s v="2 - Poder Ejecutivo"/>
    <x v="5"/>
    <x v="53"/>
    <s v="4 - SERVICIOS SOCIALES"/>
    <s v="4.4 - Educación"/>
    <s v="4.4.08 - Enseñanza y capacitación para defensa y seguridad"/>
    <s v="2.2 - CONTRATACIÓN DE SERVICIOS"/>
    <s v="2.2.1 - SERVICIOS BÁSICOS"/>
    <s v="N"/>
    <s v="00 - N/A"/>
    <s v="10 - FONDO GENERAL"/>
    <s v="(blank)"/>
    <s v="32 - SANTO DOMINGO"/>
    <n v="1310000"/>
    <n v="75884"/>
  </r>
  <r>
    <s v="2025"/>
    <x v="0"/>
    <x v="0"/>
    <x v="0"/>
    <x v="0"/>
    <s v="2 - Poder Ejecutivo"/>
    <x v="5"/>
    <x v="53"/>
    <s v="4 - SERVICIOS SOCIALES"/>
    <s v="4.4 - Educación"/>
    <s v="4.4.08 - Enseñanza y capacitación para defensa y seguridad"/>
    <s v="2.2 - CONTRATACIÓN DE SERVICIOS"/>
    <s v="2.2.5 - ALQUILERES Y RENTAS"/>
    <s v="N"/>
    <s v="00 - N/A"/>
    <s v="10 - FONDO GENERAL"/>
    <s v="(blank)"/>
    <s v="32 - SANTO DOMINGO"/>
    <n v="420000"/>
    <n v="98925"/>
  </r>
  <r>
    <s v="2025"/>
    <x v="0"/>
    <x v="0"/>
    <x v="0"/>
    <x v="0"/>
    <s v="2 - Poder Ejecutivo"/>
    <x v="5"/>
    <x v="53"/>
    <s v="4 - SERVICIOS SOCIALES"/>
    <s v="4.4 - Educación"/>
    <s v="4.4.08 - Enseñanza y capacitación para defensa y seguridad"/>
    <s v="2.2 - CONTRATACIÓN DE SERVICIOS"/>
    <s v="2.2.6 - SEGUROS"/>
    <s v="N"/>
    <s v="00 - N/A"/>
    <s v="10 - FONDO GENERAL"/>
    <s v="(blank)"/>
    <s v="32 - SANTO DOMINGO"/>
    <n v="150000"/>
    <n v="0"/>
  </r>
  <r>
    <s v="2025"/>
    <x v="0"/>
    <x v="0"/>
    <x v="0"/>
    <x v="0"/>
    <s v="2 - Poder Ejecutivo"/>
    <x v="5"/>
    <x v="53"/>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751857.49"/>
  </r>
  <r>
    <s v="2025"/>
    <x v="0"/>
    <x v="0"/>
    <x v="0"/>
    <x v="0"/>
    <s v="2 - Poder Ejecutivo"/>
    <x v="5"/>
    <x v="53"/>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0"/>
  </r>
  <r>
    <s v="2025"/>
    <x v="0"/>
    <x v="0"/>
    <x v="0"/>
    <x v="0"/>
    <s v="2 - Poder Ejecutivo"/>
    <x v="5"/>
    <x v="53"/>
    <s v="4 - SERVICIOS SOCIALES"/>
    <s v="4.4 - Educación"/>
    <s v="4.4.08 - Enseñanza y capacitación para defensa y seguridad"/>
    <s v="2.3 - MATERIALES Y SUMINISTROS"/>
    <s v="2.3.1 - ALIMENTOS Y PRODUCTOS AGROFORESTALES"/>
    <s v="N"/>
    <s v="00 - N/A"/>
    <s v="10 - FONDO GENERAL"/>
    <s v="(blank)"/>
    <s v="32 - SANTO DOMINGO"/>
    <n v="4741200"/>
    <n v="1739317.2799999998"/>
  </r>
  <r>
    <s v="2025"/>
    <x v="0"/>
    <x v="0"/>
    <x v="0"/>
    <x v="0"/>
    <s v="2 - Poder Ejecutivo"/>
    <x v="5"/>
    <x v="53"/>
    <s v="4 - SERVICIOS SOCIALES"/>
    <s v="4.4 - Educación"/>
    <s v="4.4.08 - Enseñanza y capacitación para defensa y seguridad"/>
    <s v="2.3 - MATERIALES Y SUMINISTROS"/>
    <s v="2.3.2 - TEXTILES Y VESTUARIOS"/>
    <s v="N"/>
    <s v="00 - N/A"/>
    <s v="10 - FONDO GENERAL"/>
    <s v="(blank)"/>
    <s v="32 - SANTO DOMINGO"/>
    <n v="80000"/>
    <n v="25346.400000000001"/>
  </r>
  <r>
    <s v="2025"/>
    <x v="0"/>
    <x v="0"/>
    <x v="0"/>
    <x v="0"/>
    <s v="2 - Poder Ejecutivo"/>
    <x v="5"/>
    <x v="53"/>
    <s v="4 - SERVICIOS SOCIALES"/>
    <s v="4.4 - Educación"/>
    <s v="4.4.08 - Enseñanza y capacitación para defensa y seguridad"/>
    <s v="2.3 - MATERIALES Y SUMINISTROS"/>
    <s v="2.3.3 - PAPEL, CARTÓN E IMPRESOS"/>
    <s v="N"/>
    <s v="00 - N/A"/>
    <s v="10 - FONDO GENERAL"/>
    <s v="(blank)"/>
    <s v="32 - SANTO DOMINGO"/>
    <n v="1000000"/>
    <n v="21205.200000000001"/>
  </r>
  <r>
    <s v="2025"/>
    <x v="0"/>
    <x v="0"/>
    <x v="0"/>
    <x v="0"/>
    <s v="2 - Poder Ejecutivo"/>
    <x v="5"/>
    <x v="53"/>
    <s v="4 - SERVICIOS SOCIALES"/>
    <s v="4.4 - Educación"/>
    <s v="4.4.08 - Enseñanza y capacitación para defensa y seguridad"/>
    <s v="2.3 - MATERIALES Y SUMINISTROS"/>
    <s v="2.3.4 - PRODUCTOS FARMACÉUTICOS"/>
    <s v="N"/>
    <s v="00 - N/A"/>
    <s v="10 - FONDO GENERAL"/>
    <s v="(blank)"/>
    <s v="32 - SANTO DOMINGO"/>
    <n v="1200000"/>
    <n v="299998.98"/>
  </r>
  <r>
    <s v="2025"/>
    <x v="0"/>
    <x v="0"/>
    <x v="0"/>
    <x v="0"/>
    <s v="2 - Poder Ejecutivo"/>
    <x v="5"/>
    <x v="53"/>
    <s v="4 - SERVICIOS SOCIALES"/>
    <s v="4.4 - Educación"/>
    <s v="4.4.08 - Enseñanza y capacitación para defensa y seguridad"/>
    <s v="2.3 - MATERIALES Y SUMINISTROS"/>
    <s v="2.3.5 - CUERO, CAUCHO Y PLÁSTICO"/>
    <s v="N"/>
    <s v="00 - N/A"/>
    <s v="10 - FONDO GENERAL"/>
    <s v="(blank)"/>
    <s v="32 - SANTO DOMINGO"/>
    <n v="450000"/>
    <n v="9853"/>
  </r>
  <r>
    <s v="2025"/>
    <x v="0"/>
    <x v="0"/>
    <x v="0"/>
    <x v="0"/>
    <s v="2 - Poder Ejecutivo"/>
    <x v="5"/>
    <x v="53"/>
    <s v="4 - SERVICIOS SOCIALES"/>
    <s v="4.4 - Educación"/>
    <s v="4.4.08 - Enseñanza y capacitación para defensa y seguridad"/>
    <s v="2.3 - MATERIALES Y SUMINISTROS"/>
    <s v="2.3.6 - PRODUCTOS DE MINERALES, METÁLICOS Y NO METÁLICOS"/>
    <s v="N"/>
    <s v="00 - N/A"/>
    <s v="10 - FONDO GENERAL"/>
    <s v="(blank)"/>
    <s v="32 - SANTO DOMINGO"/>
    <n v="560000"/>
    <n v="56806.39"/>
  </r>
  <r>
    <s v="2025"/>
    <x v="0"/>
    <x v="0"/>
    <x v="0"/>
    <x v="0"/>
    <s v="2 - Poder Ejecutivo"/>
    <x v="5"/>
    <x v="53"/>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1945125.42"/>
  </r>
  <r>
    <s v="2025"/>
    <x v="0"/>
    <x v="0"/>
    <x v="0"/>
    <x v="0"/>
    <s v="2 - Poder Ejecutivo"/>
    <x v="5"/>
    <x v="53"/>
    <s v="4 - SERVICIOS SOCIALES"/>
    <s v="4.4 - Educación"/>
    <s v="4.4.08 - Enseñanza y capacitación para defensa y seguridad"/>
    <s v="2.3 - MATERIALES Y SUMINISTROS"/>
    <s v="2.3.9 - PRODUCTOS Y ÚTILES VARIOS"/>
    <s v="N"/>
    <s v="00 - N/A"/>
    <s v="10 - FONDO GENERAL"/>
    <s v="(blank)"/>
    <s v="32 - SANTO DOMINGO"/>
    <n v="1682480"/>
    <n v="386237.07"/>
  </r>
  <r>
    <s v="2025"/>
    <x v="0"/>
    <x v="0"/>
    <x v="0"/>
    <x v="0"/>
    <s v="2 - Poder Ejecutivo"/>
    <x v="5"/>
    <x v="54"/>
    <s v="1 - SERVICIOS  GENERALES"/>
    <s v="1.3 - Defensa nacional"/>
    <s v="1.3.01 - Defensa militar"/>
    <s v="2.1 - REMUNERACIONES Y CONTRIBUCIONES"/>
    <s v="2.1.1 - REMUNERACIONES"/>
    <s v="N"/>
    <s v="00 - N/A"/>
    <s v="10 - FONDO GENERAL"/>
    <s v="(blank)"/>
    <s v="99 - MULTIPROVINCIAL"/>
    <n v="33786297"/>
    <n v="7754717.75"/>
  </r>
  <r>
    <s v="2025"/>
    <x v="0"/>
    <x v="0"/>
    <x v="0"/>
    <x v="0"/>
    <s v="2 - Poder Ejecutivo"/>
    <x v="5"/>
    <x v="54"/>
    <s v="1 - SERVICIOS  GENERALES"/>
    <s v="1.3 - Defensa nacional"/>
    <s v="1.3.01 - Defensa militar"/>
    <s v="2.1 - REMUNERACIONES Y CONTRIBUCIONES"/>
    <s v="2.1.2 - SOBRESUELDOS"/>
    <s v="N"/>
    <s v="00 - N/A"/>
    <s v="10 - FONDO GENERAL"/>
    <s v="(blank)"/>
    <s v="99 - MULTIPROVINCIAL"/>
    <n v="273600"/>
    <n v="68400"/>
  </r>
  <r>
    <s v="2025"/>
    <x v="0"/>
    <x v="0"/>
    <x v="0"/>
    <x v="0"/>
    <s v="2 - Poder Ejecutivo"/>
    <x v="5"/>
    <x v="54"/>
    <s v="1 - SERVICIOS  GENERALES"/>
    <s v="1.3 - Defensa nacional"/>
    <s v="1.3.01 - Defensa militar"/>
    <s v="2.1 - REMUNERACIONES Y CONTRIBUCIONES"/>
    <s v="2.1.5 - CONTRIBUCIONES A LA SEGURIDAD SOCIAL"/>
    <s v="N"/>
    <s v="00 - N/A"/>
    <s v="10 - FONDO GENERAL"/>
    <s v="(blank)"/>
    <s v="99 - MULTIPROVINCIAL"/>
    <n v="1107175"/>
    <n v="282997.19"/>
  </r>
  <r>
    <s v="2025"/>
    <x v="0"/>
    <x v="0"/>
    <x v="0"/>
    <x v="0"/>
    <s v="2 - Poder Ejecutivo"/>
    <x v="5"/>
    <x v="54"/>
    <s v="1 - SERVICIOS  GENERALES"/>
    <s v="1.3 - Defensa nacional"/>
    <s v="1.3.01 - Defensa militar"/>
    <s v="2.2 - CONTRATACIÓN DE SERVICIOS"/>
    <s v="2.2.1 - SERVICIOS BÁSICOS"/>
    <s v="N"/>
    <s v="00 - N/A"/>
    <s v="10 - FONDO GENERAL"/>
    <s v="(blank)"/>
    <s v="99 - MULTIPROVINCIAL"/>
    <n v="2273991"/>
    <n v="576170.17999999993"/>
  </r>
  <r>
    <s v="2025"/>
    <x v="0"/>
    <x v="0"/>
    <x v="0"/>
    <x v="0"/>
    <s v="2 - Poder Ejecutivo"/>
    <x v="5"/>
    <x v="54"/>
    <s v="1 - SERVICIOS  GENERALES"/>
    <s v="1.3 - Defensa nacional"/>
    <s v="1.3.01 - Defensa militar"/>
    <s v="2.2 - CONTRATACIÓN DE SERVICIOS"/>
    <s v="2.2.2 - PUBLICIDAD, IMPRESIÓN Y ENCUADERNACIÓN"/>
    <s v="N"/>
    <s v="00 - N/A"/>
    <s v="10 - FONDO GENERAL"/>
    <s v="(blank)"/>
    <s v="99 - MULTIPROVINCIAL"/>
    <n v="179000"/>
    <n v="93713.88"/>
  </r>
  <r>
    <s v="2025"/>
    <x v="0"/>
    <x v="0"/>
    <x v="0"/>
    <x v="0"/>
    <s v="2 - Poder Ejecutivo"/>
    <x v="5"/>
    <x v="54"/>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x v="5"/>
    <x v="54"/>
    <s v="1 - SERVICIOS  GENERALES"/>
    <s v="1.3 - Defensa nacional"/>
    <s v="1.3.01 - Defensa militar"/>
    <s v="2.2 - CONTRATACIÓN DE SERVICIOS"/>
    <s v="2.2.4 - TRANSPORTE Y ALMACENAJE"/>
    <s v="N"/>
    <s v="00 - N/A"/>
    <s v="20 - FONDOS CON DESTINO ESPECÍFICO"/>
    <s v="(blank)"/>
    <s v="99 - MULTIPROVINCIAL"/>
    <n v="0"/>
    <n v="0"/>
  </r>
  <r>
    <s v="2025"/>
    <x v="0"/>
    <x v="0"/>
    <x v="0"/>
    <x v="0"/>
    <s v="2 - Poder Ejecutivo"/>
    <x v="5"/>
    <x v="54"/>
    <s v="1 - SERVICIOS  GENERALES"/>
    <s v="1.3 - Defensa nacional"/>
    <s v="1.3.01 - Defensa militar"/>
    <s v="2.2 - CONTRATACIÓN DE SERVICIOS"/>
    <s v="2.2.5 - ALQUILERES Y RENTAS"/>
    <s v="N"/>
    <s v="00 - N/A"/>
    <s v="20 - FONDOS CON DESTINO ESPECÍFICO"/>
    <s v="(blank)"/>
    <s v="99 - MULTIPROVINCIAL"/>
    <n v="0"/>
    <n v="0"/>
  </r>
  <r>
    <s v="2025"/>
    <x v="0"/>
    <x v="0"/>
    <x v="0"/>
    <x v="0"/>
    <s v="2 - Poder Ejecutivo"/>
    <x v="5"/>
    <x v="54"/>
    <s v="1 - SERVICIOS  GENERALES"/>
    <s v="1.3 - Defensa nacional"/>
    <s v="1.3.01 - Defensa militar"/>
    <s v="2.2 - CONTRATACIÓN DE SERVICIOS"/>
    <s v="2.2.6 - SEGUROS"/>
    <s v="N"/>
    <s v="00 - N/A"/>
    <s v="10 - FONDO GENERAL"/>
    <s v="(blank)"/>
    <s v="99 - MULTIPROVINCIAL"/>
    <n v="174213"/>
    <n v="0"/>
  </r>
  <r>
    <s v="2025"/>
    <x v="0"/>
    <x v="0"/>
    <x v="0"/>
    <x v="0"/>
    <s v="2 - Poder Ejecutivo"/>
    <x v="5"/>
    <x v="54"/>
    <s v="1 - SERVICIOS  GENERALES"/>
    <s v="1.3 - Defensa nacional"/>
    <s v="1.3.01 - Defensa militar"/>
    <s v="2.2 - CONTRATACIÓN DE SERVICIOS"/>
    <s v="2.2.7 - SERVICIOS DE CONSERVACIÓN, REPARACIONES MENORES E INSTALACIONES TEMPORALES"/>
    <s v="N"/>
    <s v="00 - N/A"/>
    <s v="10 - FONDO GENERAL"/>
    <s v="(blank)"/>
    <s v="99 - MULTIPROVINCIAL"/>
    <n v="887792"/>
    <n v="85286"/>
  </r>
  <r>
    <s v="2025"/>
    <x v="0"/>
    <x v="0"/>
    <x v="0"/>
    <x v="0"/>
    <s v="2 - Poder Ejecutivo"/>
    <x v="5"/>
    <x v="54"/>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x v="5"/>
    <x v="54"/>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x v="5"/>
    <x v="54"/>
    <s v="1 - SERVICIOS  GENERALES"/>
    <s v="1.3 - Defensa nacional"/>
    <s v="1.3.01 - Defensa militar"/>
    <s v="2.2 - CONTRATACIÓN DE SERVICIOS"/>
    <s v="2.2.9 - OTRAS CONTRATACIONES DE SERVICIOS"/>
    <s v="N"/>
    <s v="00 - N/A"/>
    <s v="10 - FONDO GENERAL"/>
    <s v="(blank)"/>
    <s v="99 - MULTIPROVINCIAL"/>
    <n v="175000"/>
    <n v="0"/>
  </r>
  <r>
    <s v="2025"/>
    <x v="0"/>
    <x v="0"/>
    <x v="0"/>
    <x v="0"/>
    <s v="2 - Poder Ejecutivo"/>
    <x v="5"/>
    <x v="54"/>
    <s v="1 - SERVICIOS  GENERALES"/>
    <s v="1.3 - Defensa nacional"/>
    <s v="1.3.01 - Defensa militar"/>
    <s v="2.3 - MATERIALES Y SUMINISTROS"/>
    <s v="2.3.1 - ALIMENTOS Y PRODUCTOS AGROFORESTALES"/>
    <s v="N"/>
    <s v="00 - N/A"/>
    <s v="10 - FONDO GENERAL"/>
    <s v="(blank)"/>
    <s v="99 - MULTIPROVINCIAL"/>
    <n v="4106000"/>
    <n v="1196326.08"/>
  </r>
  <r>
    <s v="2025"/>
    <x v="0"/>
    <x v="0"/>
    <x v="0"/>
    <x v="0"/>
    <s v="2 - Poder Ejecutivo"/>
    <x v="5"/>
    <x v="54"/>
    <s v="1 - SERVICIOS  GENERALES"/>
    <s v="1.3 - Defensa nacional"/>
    <s v="1.3.01 - Defensa militar"/>
    <s v="2.3 - MATERIALES Y SUMINISTROS"/>
    <s v="2.3.2 - TEXTILES Y VESTUARIOS"/>
    <s v="N"/>
    <s v="00 - N/A"/>
    <s v="10 - FONDO GENERAL"/>
    <s v="(blank)"/>
    <s v="99 - MULTIPROVINCIAL"/>
    <n v="1100804"/>
    <n v="267795.09999999998"/>
  </r>
  <r>
    <s v="2025"/>
    <x v="0"/>
    <x v="0"/>
    <x v="0"/>
    <x v="0"/>
    <s v="2 - Poder Ejecutivo"/>
    <x v="5"/>
    <x v="54"/>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x v="5"/>
    <x v="54"/>
    <s v="1 - SERVICIOS  GENERALES"/>
    <s v="1.3 - Defensa nacional"/>
    <s v="1.3.01 - Defensa militar"/>
    <s v="2.3 - MATERIALES Y SUMINISTROS"/>
    <s v="2.3.3 - PAPEL, CARTÓN E IMPRESOS"/>
    <s v="N"/>
    <s v="00 - N/A"/>
    <s v="10 - FONDO GENERAL"/>
    <s v="(blank)"/>
    <s v="99 - MULTIPROVINCIAL"/>
    <n v="400077"/>
    <n v="82280.69"/>
  </r>
  <r>
    <s v="2025"/>
    <x v="0"/>
    <x v="0"/>
    <x v="0"/>
    <x v="0"/>
    <s v="2 - Poder Ejecutivo"/>
    <x v="5"/>
    <x v="54"/>
    <s v="1 - SERVICIOS  GENERALES"/>
    <s v="1.3 - Defensa nacional"/>
    <s v="1.3.01 - Defensa militar"/>
    <s v="2.3 - MATERIALES Y SUMINISTROS"/>
    <s v="2.3.4 - PRODUCTOS FARMACÉUTICOS"/>
    <s v="N"/>
    <s v="00 - N/A"/>
    <s v="10 - FONDO GENERAL"/>
    <s v="(blank)"/>
    <s v="99 - MULTIPROVINCIAL"/>
    <n v="2381423"/>
    <n v="602364.82000000007"/>
  </r>
  <r>
    <s v="2025"/>
    <x v="0"/>
    <x v="0"/>
    <x v="0"/>
    <x v="0"/>
    <s v="2 - Poder Ejecutivo"/>
    <x v="5"/>
    <x v="54"/>
    <s v="1 - SERVICIOS  GENERALES"/>
    <s v="1.3 - Defensa nacional"/>
    <s v="1.3.01 - Defensa militar"/>
    <s v="2.3 - MATERIALES Y SUMINISTROS"/>
    <s v="2.3.5 - CUERO, CAUCHO Y PLÁSTICO"/>
    <s v="N"/>
    <s v="00 - N/A"/>
    <s v="10 - FONDO GENERAL"/>
    <s v="(blank)"/>
    <s v="99 - MULTIPROVINCIAL"/>
    <n v="735000"/>
    <n v="69737.150000000009"/>
  </r>
  <r>
    <s v="2025"/>
    <x v="0"/>
    <x v="0"/>
    <x v="0"/>
    <x v="0"/>
    <s v="2 - Poder Ejecutivo"/>
    <x v="5"/>
    <x v="54"/>
    <s v="1 - SERVICIOS  GENERALES"/>
    <s v="1.3 - Defensa nacional"/>
    <s v="1.3.01 - Defensa militar"/>
    <s v="2.3 - MATERIALES Y SUMINISTROS"/>
    <s v="2.3.6 - PRODUCTOS DE MINERALES, METÁLICOS Y NO METÁLICOS"/>
    <s v="N"/>
    <s v="00 - N/A"/>
    <s v="10 - FONDO GENERAL"/>
    <s v="(blank)"/>
    <s v="99 - MULTIPROVINCIAL"/>
    <n v="1725000"/>
    <n v="218988.11"/>
  </r>
  <r>
    <s v="2025"/>
    <x v="0"/>
    <x v="0"/>
    <x v="0"/>
    <x v="0"/>
    <s v="2 - Poder Ejecutivo"/>
    <x v="5"/>
    <x v="54"/>
    <s v="1 - SERVICIOS  GENERALES"/>
    <s v="1.3 - Defensa nacional"/>
    <s v="1.3.01 - Defensa militar"/>
    <s v="2.3 - MATERIALES Y SUMINISTROS"/>
    <s v="2.3.7 - COMBUSTIBLES, LUBRICANTES, PRODUCTOS QUÍMICOS Y CONEXOS"/>
    <s v="N"/>
    <s v="00 - N/A"/>
    <s v="10 - FONDO GENERAL"/>
    <s v="(blank)"/>
    <s v="99 - MULTIPROVINCIAL"/>
    <n v="23807797"/>
    <n v="5802201.3399999999"/>
  </r>
  <r>
    <s v="2025"/>
    <x v="0"/>
    <x v="0"/>
    <x v="0"/>
    <x v="0"/>
    <s v="2 - Poder Ejecutivo"/>
    <x v="5"/>
    <x v="54"/>
    <s v="1 - SERVICIOS  GENERALES"/>
    <s v="1.3 - Defensa nacional"/>
    <s v="1.3.01 - Defensa militar"/>
    <s v="2.3 - MATERIALES Y SUMINISTROS"/>
    <s v="2.3.9 - PRODUCTOS Y ÚTILES VARIOS"/>
    <s v="N"/>
    <s v="00 - N/A"/>
    <s v="10 - FONDO GENERAL"/>
    <s v="(blank)"/>
    <s v="99 - MULTIPROVINCIAL"/>
    <n v="3455000"/>
    <n v="503691.21"/>
  </r>
  <r>
    <s v="2025"/>
    <x v="0"/>
    <x v="0"/>
    <x v="0"/>
    <x v="0"/>
    <s v="2 - Poder Ejecutivo"/>
    <x v="5"/>
    <x v="54"/>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x v="5"/>
    <x v="55"/>
    <s v="4 - SERVICIOS SOCIALES"/>
    <s v="4.4 - Educación"/>
    <s v="4.4.07 - Educación vocacional"/>
    <s v="2.1 - REMUNERACIONES Y CONTRIBUCIONES"/>
    <s v="2.1.1 - REMUNERACIONES"/>
    <s v="N"/>
    <s v="00 - N/A"/>
    <s v="10 - FONDO GENERAL"/>
    <s v="(blank)"/>
    <s v="99 - MULTIPROVINCIAL"/>
    <n v="343511275"/>
    <n v="83395405.760000005"/>
  </r>
  <r>
    <s v="2025"/>
    <x v="0"/>
    <x v="0"/>
    <x v="0"/>
    <x v="0"/>
    <s v="2 - Poder Ejecutivo"/>
    <x v="5"/>
    <x v="55"/>
    <s v="4 - SERVICIOS SOCIALES"/>
    <s v="4.4 - Educación"/>
    <s v="4.4.07 - Educación vocacional"/>
    <s v="2.1 - REMUNERACIONES Y CONTRIBUCIONES"/>
    <s v="2.1.2 - SOBRESUELDOS"/>
    <s v="N"/>
    <s v="00 - N/A"/>
    <s v="10 - FONDO GENERAL"/>
    <s v="(blank)"/>
    <s v="99 - MULTIPROVINCIAL"/>
    <n v="6475200"/>
    <n v="1648800"/>
  </r>
  <r>
    <s v="2025"/>
    <x v="0"/>
    <x v="0"/>
    <x v="0"/>
    <x v="0"/>
    <s v="2 - Poder Ejecutivo"/>
    <x v="5"/>
    <x v="55"/>
    <s v="4 - SERVICIOS SOCIALES"/>
    <s v="4.4 - Educación"/>
    <s v="4.4.07 - Educación vocacional"/>
    <s v="2.1 - REMUNERACIONES Y CONTRIBUCIONES"/>
    <s v="2.1.5 - CONTRIBUCIONES A LA SEGURIDAD SOCIAL"/>
    <s v="N"/>
    <s v="00 - N/A"/>
    <s v="10 - FONDO GENERAL"/>
    <s v="(blank)"/>
    <s v="99 - MULTIPROVINCIAL"/>
    <n v="15731618"/>
    <n v="4188404.21"/>
  </r>
  <r>
    <s v="2025"/>
    <x v="0"/>
    <x v="0"/>
    <x v="0"/>
    <x v="0"/>
    <s v="2 - Poder Ejecutivo"/>
    <x v="5"/>
    <x v="55"/>
    <s v="4 - SERVICIOS SOCIALES"/>
    <s v="4.4 - Educación"/>
    <s v="4.4.07 - Educación vocacional"/>
    <s v="2.2 - CONTRATACIÓN DE SERVICIOS"/>
    <s v="2.2.1 - SERVICIOS BÁSICOS"/>
    <s v="N"/>
    <s v="00 - N/A"/>
    <s v="10 - FONDO GENERAL"/>
    <s v="(blank)"/>
    <s v="99 - MULTIPROVINCIAL"/>
    <n v="32801040"/>
    <n v="6595821.5999999996"/>
  </r>
  <r>
    <s v="2025"/>
    <x v="0"/>
    <x v="0"/>
    <x v="0"/>
    <x v="0"/>
    <s v="2 - Poder Ejecutivo"/>
    <x v="5"/>
    <x v="55"/>
    <s v="4 - SERVICIOS SOCIALES"/>
    <s v="4.4 - Educación"/>
    <s v="4.4.07 - Educación vocacional"/>
    <s v="2.2 - CONTRATACIÓN DE SERVICIOS"/>
    <s v="2.2.2 - PUBLICIDAD, IMPRESIÓN Y ENCUADERNACIÓN"/>
    <s v="N"/>
    <s v="00 - N/A"/>
    <s v="10 - FONDO GENERAL"/>
    <s v="(blank)"/>
    <s v="99 - MULTIPROVINCIAL"/>
    <n v="784347"/>
    <n v="0"/>
  </r>
  <r>
    <s v="2025"/>
    <x v="0"/>
    <x v="0"/>
    <x v="0"/>
    <x v="0"/>
    <s v="2 - Poder Ejecutivo"/>
    <x v="5"/>
    <x v="55"/>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x v="5"/>
    <x v="55"/>
    <s v="4 - SERVICIOS SOCIALES"/>
    <s v="4.4 - Educación"/>
    <s v="4.4.07 - Educación vocacional"/>
    <s v="2.2 - CONTRATACIÓN DE SERVICIOS"/>
    <s v="2.2.3 - VIÁTICOS"/>
    <s v="N"/>
    <s v="00 - N/A"/>
    <s v="10 - FONDO GENERAL"/>
    <s v="(blank)"/>
    <s v="99 - MULTIPROVINCIAL"/>
    <n v="3783600"/>
    <n v="945850"/>
  </r>
  <r>
    <s v="2025"/>
    <x v="0"/>
    <x v="0"/>
    <x v="0"/>
    <x v="0"/>
    <s v="2 - Poder Ejecutivo"/>
    <x v="5"/>
    <x v="55"/>
    <s v="4 - SERVICIOS SOCIALES"/>
    <s v="4.4 - Educación"/>
    <s v="4.4.07 - Educación vocacional"/>
    <s v="2.2 - CONTRATACIÓN DE SERVICIOS"/>
    <s v="2.2.4 - TRANSPORTE Y ALMACENAJE"/>
    <s v="N"/>
    <s v="00 - N/A"/>
    <s v="10 - FONDO GENERAL"/>
    <s v="(blank)"/>
    <s v="99 - MULTIPROVINCIAL"/>
    <n v="1280"/>
    <n v="0"/>
  </r>
  <r>
    <s v="2025"/>
    <x v="0"/>
    <x v="0"/>
    <x v="0"/>
    <x v="0"/>
    <s v="2 - Poder Ejecutivo"/>
    <x v="5"/>
    <x v="55"/>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x v="5"/>
    <x v="55"/>
    <s v="4 - SERVICIOS SOCIALES"/>
    <s v="4.4 - Educación"/>
    <s v="4.4.07 - Educación vocacional"/>
    <s v="2.2 - CONTRATACIÓN DE SERVICIOS"/>
    <s v="2.2.5 - ALQUILERES Y RENTAS"/>
    <s v="N"/>
    <s v="00 - N/A"/>
    <s v="10 - FONDO GENERAL"/>
    <s v="(blank)"/>
    <s v="99 - MULTIPROVINCIAL"/>
    <n v="2590195"/>
    <n v="214170"/>
  </r>
  <r>
    <s v="2025"/>
    <x v="0"/>
    <x v="0"/>
    <x v="0"/>
    <x v="0"/>
    <s v="2 - Poder Ejecutivo"/>
    <x v="5"/>
    <x v="55"/>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x v="5"/>
    <x v="55"/>
    <s v="4 - SERVICIOS SOCIALES"/>
    <s v="4.4 - Educación"/>
    <s v="4.4.07 - Educación vocacional"/>
    <s v="2.2 - CONTRATACIÓN DE SERVICIOS"/>
    <s v="2.2.6 - SEGUROS"/>
    <s v="N"/>
    <s v="00 - N/A"/>
    <s v="10 - FONDO GENERAL"/>
    <s v="(blank)"/>
    <s v="99 - MULTIPROVINCIAL"/>
    <n v="5500000"/>
    <n v="917148"/>
  </r>
  <r>
    <s v="2025"/>
    <x v="0"/>
    <x v="0"/>
    <x v="0"/>
    <x v="0"/>
    <s v="2 - Poder Ejecutivo"/>
    <x v="5"/>
    <x v="55"/>
    <s v="4 - SERVICIOS SOCIALES"/>
    <s v="4.4 - Educación"/>
    <s v="4.4.07 - Educación vocacional"/>
    <s v="2.2 - CONTRATACIÓN DE SERVICIOS"/>
    <s v="2.2.7 - SERVICIOS DE CONSERVACIÓN, REPARACIONES MENORES E INSTALACIONES TEMPORALES"/>
    <s v="N"/>
    <s v="00 - N/A"/>
    <s v="10 - FONDO GENERAL"/>
    <s v="(blank)"/>
    <s v="99 - MULTIPROVINCIAL"/>
    <n v="1861521"/>
    <n v="0"/>
  </r>
  <r>
    <s v="2025"/>
    <x v="0"/>
    <x v="0"/>
    <x v="0"/>
    <x v="0"/>
    <s v="2 - Poder Ejecutivo"/>
    <x v="5"/>
    <x v="55"/>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x v="5"/>
    <x v="55"/>
    <s v="4 - SERVICIOS SOCIALES"/>
    <s v="4.4 - Educación"/>
    <s v="4.4.07 - Educación vocacional"/>
    <s v="2.2 - CONTRATACIÓN DE SERVICIOS"/>
    <s v="2.2.8 - OTROS SERVICIOS NO INCLUIDOS EN CONCEPTOS ANTERIORES"/>
    <s v="N"/>
    <s v="00 - N/A"/>
    <s v="10 - FONDO GENERAL"/>
    <s v="(blank)"/>
    <s v="99 - MULTIPROVINCIAL"/>
    <n v="3134053"/>
    <n v="414780"/>
  </r>
  <r>
    <s v="2025"/>
    <x v="0"/>
    <x v="0"/>
    <x v="0"/>
    <x v="0"/>
    <s v="2 - Poder Ejecutivo"/>
    <x v="5"/>
    <x v="55"/>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x v="5"/>
    <x v="55"/>
    <s v="4 - SERVICIOS SOCIALES"/>
    <s v="4.4 - Educación"/>
    <s v="4.4.07 - Educación vocacional"/>
    <s v="2.2 - CONTRATACIÓN DE SERVICIOS"/>
    <s v="2.2.9 - OTRAS CONTRATACIONES DE SERVICIOS"/>
    <s v="N"/>
    <s v="00 - N/A"/>
    <s v="10 - FONDO GENERAL"/>
    <s v="(blank)"/>
    <s v="99 - MULTIPROVINCIAL"/>
    <n v="436217"/>
    <n v="31623.82"/>
  </r>
  <r>
    <s v="2025"/>
    <x v="0"/>
    <x v="0"/>
    <x v="0"/>
    <x v="0"/>
    <s v="2 - Poder Ejecutivo"/>
    <x v="5"/>
    <x v="55"/>
    <s v="4 - SERVICIOS SOCIALES"/>
    <s v="4.4 - Educación"/>
    <s v="4.4.07 - Educación vocacional"/>
    <s v="2.3 - MATERIALES Y SUMINISTROS"/>
    <s v="2.3.1 - ALIMENTOS Y PRODUCTOS AGROFORESTALES"/>
    <s v="N"/>
    <s v="00 - N/A"/>
    <s v="10 - FONDO GENERAL"/>
    <s v="(blank)"/>
    <s v="99 - MULTIPROVINCIAL"/>
    <n v="86220359"/>
    <n v="28131816"/>
  </r>
  <r>
    <s v="2025"/>
    <x v="0"/>
    <x v="0"/>
    <x v="0"/>
    <x v="0"/>
    <s v="2 - Poder Ejecutivo"/>
    <x v="5"/>
    <x v="55"/>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x v="5"/>
    <x v="55"/>
    <s v="4 - SERVICIOS SOCIALES"/>
    <s v="4.4 - Educación"/>
    <s v="4.4.07 - Educación vocacional"/>
    <s v="2.3 - MATERIALES Y SUMINISTROS"/>
    <s v="2.3.2 - TEXTILES Y VESTUARIOS"/>
    <s v="N"/>
    <s v="00 - N/A"/>
    <s v="10 - FONDO GENERAL"/>
    <s v="(blank)"/>
    <s v="99 - MULTIPROVINCIAL"/>
    <n v="5778000"/>
    <n v="85550"/>
  </r>
  <r>
    <s v="2025"/>
    <x v="0"/>
    <x v="0"/>
    <x v="0"/>
    <x v="0"/>
    <s v="2 - Poder Ejecutivo"/>
    <x v="5"/>
    <x v="55"/>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x v="5"/>
    <x v="55"/>
    <s v="4 - SERVICIOS SOCIALES"/>
    <s v="4.4 - Educación"/>
    <s v="4.4.07 - Educación vocacional"/>
    <s v="2.3 - MATERIALES Y SUMINISTROS"/>
    <s v="2.3.3 - PAPEL, CARTÓN E IMPRESOS"/>
    <s v="N"/>
    <s v="00 - N/A"/>
    <s v="10 - FONDO GENERAL"/>
    <s v="(blank)"/>
    <s v="99 - MULTIPROVINCIAL"/>
    <n v="3280270"/>
    <n v="99214.399999999994"/>
  </r>
  <r>
    <s v="2025"/>
    <x v="0"/>
    <x v="0"/>
    <x v="0"/>
    <x v="0"/>
    <s v="2 - Poder Ejecutivo"/>
    <x v="5"/>
    <x v="55"/>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x v="5"/>
    <x v="55"/>
    <s v="4 - SERVICIOS SOCIALES"/>
    <s v="4.4 - Educación"/>
    <s v="4.4.07 - Educación vocacional"/>
    <s v="2.3 - MATERIALES Y SUMINISTROS"/>
    <s v="2.3.4 - PRODUCTOS FARMACÉUTICOS"/>
    <s v="N"/>
    <s v="00 - N/A"/>
    <s v="10 - FONDO GENERAL"/>
    <s v="(blank)"/>
    <s v="99 - MULTIPROVINCIAL"/>
    <n v="10844068"/>
    <n v="1405143"/>
  </r>
  <r>
    <s v="2025"/>
    <x v="0"/>
    <x v="0"/>
    <x v="0"/>
    <x v="0"/>
    <s v="2 - Poder Ejecutivo"/>
    <x v="5"/>
    <x v="55"/>
    <s v="4 - SERVICIOS SOCIALES"/>
    <s v="4.4 - Educación"/>
    <s v="4.4.07 - Educación vocacional"/>
    <s v="2.3 - MATERIALES Y SUMINISTROS"/>
    <s v="2.3.5 - CUERO, CAUCHO Y PLÁSTICO"/>
    <s v="N"/>
    <s v="00 - N/A"/>
    <s v="10 - FONDO GENERAL"/>
    <s v="(blank)"/>
    <s v="99 - MULTIPROVINCIAL"/>
    <n v="1734000"/>
    <n v="0"/>
  </r>
  <r>
    <s v="2025"/>
    <x v="0"/>
    <x v="0"/>
    <x v="0"/>
    <x v="0"/>
    <s v="2 - Poder Ejecutivo"/>
    <x v="5"/>
    <x v="55"/>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x v="5"/>
    <x v="55"/>
    <s v="4 - SERVICIOS SOCIALES"/>
    <s v="4.4 - Educación"/>
    <s v="4.4.07 - Educación vocacional"/>
    <s v="2.3 - MATERIALES Y SUMINISTROS"/>
    <s v="2.3.6 - PRODUCTOS DE MINERALES, METÁLICOS Y NO METÁLICOS"/>
    <s v="N"/>
    <s v="00 - N/A"/>
    <s v="10 - FONDO GENERAL"/>
    <s v="(blank)"/>
    <s v="99 - MULTIPROVINCIAL"/>
    <n v="9500333"/>
    <n v="123605"/>
  </r>
  <r>
    <s v="2025"/>
    <x v="0"/>
    <x v="0"/>
    <x v="0"/>
    <x v="0"/>
    <s v="2 - Poder Ejecutivo"/>
    <x v="5"/>
    <x v="55"/>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x v="5"/>
    <x v="55"/>
    <s v="4 - SERVICIOS SOCIALES"/>
    <s v="4.4 - Educación"/>
    <s v="4.4.07 - Educación vocacional"/>
    <s v="2.3 - MATERIALES Y SUMINISTROS"/>
    <s v="2.3.7 - COMBUSTIBLES, LUBRICANTES, PRODUCTOS QUÍMICOS Y CONEXOS"/>
    <s v="N"/>
    <s v="00 - N/A"/>
    <s v="10 - FONDO GENERAL"/>
    <s v="(blank)"/>
    <s v="99 - MULTIPROVINCIAL"/>
    <n v="38670136"/>
    <n v="7905841.2400000002"/>
  </r>
  <r>
    <s v="2025"/>
    <x v="0"/>
    <x v="0"/>
    <x v="0"/>
    <x v="0"/>
    <s v="2 - Poder Ejecutivo"/>
    <x v="5"/>
    <x v="55"/>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x v="5"/>
    <x v="55"/>
    <s v="4 - SERVICIOS SOCIALES"/>
    <s v="4.4 - Educación"/>
    <s v="4.4.07 - Educación vocacional"/>
    <s v="2.3 - MATERIALES Y SUMINISTROS"/>
    <s v="2.3.9 - PRODUCTOS Y ÚTILES VARIOS"/>
    <s v="N"/>
    <s v="00 - N/A"/>
    <s v="10 - FONDO GENERAL"/>
    <s v="(blank)"/>
    <s v="99 - MULTIPROVINCIAL"/>
    <n v="19565994"/>
    <n v="1550489.1600000001"/>
  </r>
  <r>
    <s v="2025"/>
    <x v="0"/>
    <x v="0"/>
    <x v="0"/>
    <x v="0"/>
    <s v="2 - Poder Ejecutivo"/>
    <x v="5"/>
    <x v="55"/>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x v="5"/>
    <x v="55"/>
    <s v="4 - SERVICIOS SOCIALES"/>
    <s v="4.5 - Protección social"/>
    <s v="4.5.10 - Asistencia social"/>
    <s v="2.1 - REMUNERACIONES Y CONTRIBUCIONES"/>
    <s v="2.1.1 - REMUNERACIONES"/>
    <s v="N"/>
    <s v="00 - N/A"/>
    <s v="10 - FONDO GENERAL"/>
    <s v="(blank)"/>
    <s v="99 - MULTIPROVINCIAL"/>
    <n v="23992000"/>
    <n v="5688000"/>
  </r>
  <r>
    <s v="2025"/>
    <x v="0"/>
    <x v="0"/>
    <x v="0"/>
    <x v="0"/>
    <s v="2 - Poder Ejecutivo"/>
    <x v="5"/>
    <x v="55"/>
    <s v="4 - SERVICIOS SOCIALES"/>
    <s v="4.5 - Protección social"/>
    <s v="4.5.10 - Asistencia social"/>
    <s v="2.1 - REMUNERACIONES Y CONTRIBUCIONES"/>
    <s v="2.1.2 - SOBRESUELDOS"/>
    <s v="N"/>
    <s v="00 - N/A"/>
    <s v="10 - FONDO GENERAL"/>
    <s v="(blank)"/>
    <s v="99 - MULTIPROVINCIAL"/>
    <n v="23144400"/>
    <n v="5893500"/>
  </r>
  <r>
    <s v="2025"/>
    <x v="0"/>
    <x v="0"/>
    <x v="0"/>
    <x v="0"/>
    <s v="2 - Poder Ejecutivo"/>
    <x v="5"/>
    <x v="55"/>
    <s v="4 - SERVICIOS SOCIALES"/>
    <s v="4.5 - Protección social"/>
    <s v="4.5.10 - Asistencia social"/>
    <s v="2.1 - REMUNERACIONES Y CONTRIBUCIONES"/>
    <s v="2.1.5 - CONTRIBUCIONES A LA SEGURIDAD SOCIAL"/>
    <s v="N"/>
    <s v="00 - N/A"/>
    <s v="10 - FONDO GENERAL"/>
    <s v="(blank)"/>
    <s v="99 - MULTIPROVINCIAL"/>
    <n v="1961780"/>
    <n v="468691.19999999995"/>
  </r>
  <r>
    <s v="2025"/>
    <x v="0"/>
    <x v="0"/>
    <x v="0"/>
    <x v="0"/>
    <s v="2 - Poder Ejecutivo"/>
    <x v="5"/>
    <x v="55"/>
    <s v="4 - SERVICIOS SOCIALES"/>
    <s v="4.5 - Protección social"/>
    <s v="4.5.10 - Asistencia social"/>
    <s v="2.2 - CONTRATACIÓN DE SERVICIOS"/>
    <s v="2.2.3 - VIÁTICOS"/>
    <s v="N"/>
    <s v="00 - N/A"/>
    <s v="10 - FONDO GENERAL"/>
    <s v="(blank)"/>
    <s v="99 - MULTIPROVINCIAL"/>
    <n v="840000"/>
    <n v="207000"/>
  </r>
  <r>
    <s v="2025"/>
    <x v="0"/>
    <x v="0"/>
    <x v="0"/>
    <x v="0"/>
    <s v="2 - Poder Ejecutivo"/>
    <x v="5"/>
    <x v="55"/>
    <s v="4 - SERVICIOS SOCIALES"/>
    <s v="4.5 - Protección social"/>
    <s v="4.5.10 - Asistencia social"/>
    <s v="2.2 - CONTRATACIÓN DE SERVICIOS"/>
    <s v="2.2.5 - ALQUILERES Y RENTAS"/>
    <s v="N"/>
    <s v="00 - N/A"/>
    <s v="10 - FONDO GENERAL"/>
    <s v="(blank)"/>
    <s v="99 - MULTIPROVINCIAL"/>
    <n v="421064"/>
    <n v="0"/>
  </r>
  <r>
    <s v="2025"/>
    <x v="0"/>
    <x v="0"/>
    <x v="0"/>
    <x v="0"/>
    <s v="2 - Poder Ejecutivo"/>
    <x v="5"/>
    <x v="55"/>
    <s v="4 - SERVICIOS SOCIALES"/>
    <s v="4.5 - Protección social"/>
    <s v="4.5.10 - Asistencia social"/>
    <s v="2.2 - CONTRATACIÓN DE SERVICIOS"/>
    <s v="2.2.6 - SEGUROS"/>
    <s v="N"/>
    <s v="00 - N/A"/>
    <s v="10 - FONDO GENERAL"/>
    <s v="(blank)"/>
    <s v="99 - MULTIPROVINCIAL"/>
    <n v="150000"/>
    <n v="0"/>
  </r>
  <r>
    <s v="2025"/>
    <x v="0"/>
    <x v="0"/>
    <x v="0"/>
    <x v="0"/>
    <s v="2 - Poder Ejecutivo"/>
    <x v="5"/>
    <x v="55"/>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x v="5"/>
    <x v="55"/>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x v="5"/>
    <x v="55"/>
    <s v="4 - SERVICIOS SOCIALES"/>
    <s v="4.5 - Protección social"/>
    <s v="4.5.10 - Asistencia social"/>
    <s v="2.3 - MATERIALES Y SUMINISTROS"/>
    <s v="2.3.1 - ALIMENTOS Y PRODUCTOS AGROFORESTALES"/>
    <s v="N"/>
    <s v="00 - N/A"/>
    <s v="10 - FONDO GENERAL"/>
    <s v="(blank)"/>
    <s v="99 - MULTIPROVINCIAL"/>
    <n v="12988000"/>
    <n v="4010667"/>
  </r>
  <r>
    <s v="2025"/>
    <x v="0"/>
    <x v="0"/>
    <x v="0"/>
    <x v="0"/>
    <s v="2 - Poder Ejecutivo"/>
    <x v="5"/>
    <x v="55"/>
    <s v="4 - SERVICIOS SOCIALES"/>
    <s v="4.5 - Protección social"/>
    <s v="4.5.10 - Asistencia social"/>
    <s v="2.3 - MATERIALES Y SUMINISTROS"/>
    <s v="2.3.2 - TEXTILES Y VESTUARIOS"/>
    <s v="N"/>
    <s v="00 - N/A"/>
    <s v="10 - FONDO GENERAL"/>
    <s v="(blank)"/>
    <s v="99 - MULTIPROVINCIAL"/>
    <n v="1012154"/>
    <n v="28320"/>
  </r>
  <r>
    <s v="2025"/>
    <x v="0"/>
    <x v="0"/>
    <x v="0"/>
    <x v="0"/>
    <s v="2 - Poder Ejecutivo"/>
    <x v="5"/>
    <x v="55"/>
    <s v="4 - SERVICIOS SOCIALES"/>
    <s v="4.5 - Protección social"/>
    <s v="4.5.10 - Asistencia social"/>
    <s v="2.3 - MATERIALES Y SUMINISTROS"/>
    <s v="2.3.3 - PAPEL, CARTÓN E IMPRESOS"/>
    <s v="N"/>
    <s v="00 - N/A"/>
    <s v="10 - FONDO GENERAL"/>
    <s v="(blank)"/>
    <s v="99 - MULTIPROVINCIAL"/>
    <n v="450000"/>
    <n v="48356.4"/>
  </r>
  <r>
    <s v="2025"/>
    <x v="0"/>
    <x v="0"/>
    <x v="0"/>
    <x v="0"/>
    <s v="2 - Poder Ejecutivo"/>
    <x v="5"/>
    <x v="55"/>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x v="5"/>
    <x v="55"/>
    <s v="4 - SERVICIOS SOCIALES"/>
    <s v="4.5 - Protección social"/>
    <s v="4.5.10 - Asistencia social"/>
    <s v="2.3 - MATERIALES Y SUMINISTROS"/>
    <s v="2.3.5 - CUERO, CAUCHO Y PLÁSTICO"/>
    <s v="N"/>
    <s v="00 - N/A"/>
    <s v="10 - FONDO GENERAL"/>
    <s v="(blank)"/>
    <s v="99 - MULTIPROVINCIAL"/>
    <n v="154944"/>
    <n v="885"/>
  </r>
  <r>
    <s v="2025"/>
    <x v="0"/>
    <x v="0"/>
    <x v="0"/>
    <x v="0"/>
    <s v="2 - Poder Ejecutivo"/>
    <x v="5"/>
    <x v="55"/>
    <s v="4 - SERVICIOS SOCIALES"/>
    <s v="4.5 - Protección social"/>
    <s v="4.5.10 - Asistencia social"/>
    <s v="2.3 - MATERIALES Y SUMINISTROS"/>
    <s v="2.3.6 - PRODUCTOS DE MINERALES, METÁLICOS Y NO METÁLICOS"/>
    <s v="N"/>
    <s v="00 - N/A"/>
    <s v="10 - FONDO GENERAL"/>
    <s v="(blank)"/>
    <s v="99 - MULTIPROVINCIAL"/>
    <n v="423025"/>
    <n v="154108"/>
  </r>
  <r>
    <s v="2025"/>
    <x v="0"/>
    <x v="0"/>
    <x v="0"/>
    <x v="0"/>
    <s v="2 - Poder Ejecutivo"/>
    <x v="5"/>
    <x v="55"/>
    <s v="4 - SERVICIOS SOCIALES"/>
    <s v="4.5 - Protección social"/>
    <s v="4.5.10 - Asistencia social"/>
    <s v="2.3 - MATERIALES Y SUMINISTROS"/>
    <s v="2.3.7 - COMBUSTIBLES, LUBRICANTES, PRODUCTOS QUÍMICOS Y CONEXOS"/>
    <s v="N"/>
    <s v="00 - N/A"/>
    <s v="10 - FONDO GENERAL"/>
    <s v="(blank)"/>
    <s v="99 - MULTIPROVINCIAL"/>
    <n v="9550000"/>
    <n v="2874085.4"/>
  </r>
  <r>
    <s v="2025"/>
    <x v="0"/>
    <x v="0"/>
    <x v="0"/>
    <x v="0"/>
    <s v="2 - Poder Ejecutivo"/>
    <x v="5"/>
    <x v="55"/>
    <s v="4 - SERVICIOS SOCIALES"/>
    <s v="4.5 - Protección social"/>
    <s v="4.5.10 - Asistencia social"/>
    <s v="2.3 - MATERIALES Y SUMINISTROS"/>
    <s v="2.3.9 - PRODUCTOS Y ÚTILES VARIOS"/>
    <s v="N"/>
    <s v="00 - N/A"/>
    <s v="10 - FONDO GENERAL"/>
    <s v="(blank)"/>
    <s v="99 - MULTIPROVINCIAL"/>
    <n v="2253000"/>
    <n v="549710.07999999996"/>
  </r>
  <r>
    <s v="2025"/>
    <x v="0"/>
    <x v="0"/>
    <x v="0"/>
    <x v="0"/>
    <s v="2 - Poder Ejecutivo"/>
    <x v="5"/>
    <x v="56"/>
    <s v="4 - SERVICIOS SOCIALES"/>
    <s v="4.2 - Salud"/>
    <s v="4.2.02 - Servicios hospitalarios"/>
    <s v="2.1 - REMUNERACIONES Y CONTRIBUCIONES"/>
    <s v="2.1.1 - REMUNERACIONES"/>
    <s v="N"/>
    <s v="00 - N/A"/>
    <s v="10 - FONDO GENERAL"/>
    <s v="(blank)"/>
    <s v="99 - MULTIPROVINCIAL"/>
    <n v="882607322"/>
    <n v="203264157.10999998"/>
  </r>
  <r>
    <s v="2025"/>
    <x v="0"/>
    <x v="0"/>
    <x v="0"/>
    <x v="0"/>
    <s v="2 - Poder Ejecutivo"/>
    <x v="5"/>
    <x v="56"/>
    <s v="4 - SERVICIOS SOCIALES"/>
    <s v="4.2 - Salud"/>
    <s v="4.2.02 - Servicios hospitalarios"/>
    <s v="2.1 - REMUNERACIONES Y CONTRIBUCIONES"/>
    <s v="2.1.2 - SOBRESUELDOS"/>
    <s v="N"/>
    <s v="00 - N/A"/>
    <s v="10 - FONDO GENERAL"/>
    <s v="(blank)"/>
    <s v="99 - MULTIPROVINCIAL"/>
    <n v="459360"/>
    <n v="106560"/>
  </r>
  <r>
    <s v="2025"/>
    <x v="0"/>
    <x v="0"/>
    <x v="0"/>
    <x v="0"/>
    <s v="2 - Poder Ejecutivo"/>
    <x v="5"/>
    <x v="56"/>
    <s v="4 - SERVICIOS SOCIALES"/>
    <s v="4.2 - Salud"/>
    <s v="4.2.02 - Servicios hospitalarios"/>
    <s v="2.1 - REMUNERACIONES Y CONTRIBUCIONES"/>
    <s v="2.1.2 - SOBRESUELDOS"/>
    <s v="N"/>
    <s v="00 - N/A"/>
    <s v="20 - FONDOS CON DESTINO ESPECÍFICO"/>
    <s v="(blank)"/>
    <s v="99 - MULTIPROVINCIAL"/>
    <n v="0"/>
    <n v="0"/>
  </r>
  <r>
    <s v="2025"/>
    <x v="0"/>
    <x v="0"/>
    <x v="0"/>
    <x v="0"/>
    <s v="2 - Poder Ejecutivo"/>
    <x v="5"/>
    <x v="56"/>
    <s v="4 - SERVICIOS SOCIALES"/>
    <s v="4.2 - Salud"/>
    <s v="4.2.02 - Servicios hospitalarios"/>
    <s v="2.1 - REMUNERACIONES Y CONTRIBUCIONES"/>
    <s v="2.1.5 - CONTRIBUCIONES A LA SEGURIDAD SOCIAL"/>
    <s v="N"/>
    <s v="00 - N/A"/>
    <s v="10 - FONDO GENERAL"/>
    <s v="(blank)"/>
    <s v="99 - MULTIPROVINCIAL"/>
    <n v="29592105"/>
    <n v="7382175.5100000007"/>
  </r>
  <r>
    <s v="2025"/>
    <x v="0"/>
    <x v="0"/>
    <x v="0"/>
    <x v="0"/>
    <s v="2 - Poder Ejecutivo"/>
    <x v="5"/>
    <x v="56"/>
    <s v="4 - SERVICIOS SOCIALES"/>
    <s v="4.2 - Salud"/>
    <s v="4.2.02 - Servicios hospitalarios"/>
    <s v="2.2 - CONTRATACIÓN DE SERVICIOS"/>
    <s v="2.2.1 - SERVICIOS BÁSICOS"/>
    <s v="N"/>
    <s v="00 - N/A"/>
    <s v="10 - FONDO GENERAL"/>
    <s v="(blank)"/>
    <s v="99 - MULTIPROVINCIAL"/>
    <n v="288000"/>
    <n v="76451.14"/>
  </r>
  <r>
    <s v="2025"/>
    <x v="0"/>
    <x v="0"/>
    <x v="0"/>
    <x v="0"/>
    <s v="2 - Poder Ejecutivo"/>
    <x v="5"/>
    <x v="56"/>
    <s v="4 - SERVICIOS SOCIALES"/>
    <s v="4.2 - Salud"/>
    <s v="4.2.02 - Servicios hospitalarios"/>
    <s v="2.2 - CONTRATACIÓN DE SERVICIOS"/>
    <s v="2.2.2 - PUBLICIDAD, IMPRESIÓN Y ENCUADERNACIÓN"/>
    <s v="N"/>
    <s v="00 - N/A"/>
    <s v="10 - FONDO GENERAL"/>
    <s v="(blank)"/>
    <s v="99 - MULTIPROVINCIAL"/>
    <n v="0"/>
    <n v="130811.5"/>
  </r>
  <r>
    <s v="2025"/>
    <x v="0"/>
    <x v="0"/>
    <x v="0"/>
    <x v="0"/>
    <s v="2 - Poder Ejecutivo"/>
    <x v="5"/>
    <x v="56"/>
    <s v="4 - SERVICIOS SOCIALES"/>
    <s v="4.2 - Salud"/>
    <s v="4.2.02 - Servicios hospitalarios"/>
    <s v="2.2 - CONTRATACIÓN DE SERVICIOS"/>
    <s v="2.2.2 - PUBLICIDAD, IMPRESIÓN Y ENCUADERNACIÓN"/>
    <s v="N"/>
    <s v="00 - N/A"/>
    <s v="20 - FONDOS CON DESTINO ESPECÍFICO"/>
    <s v="(blank)"/>
    <s v="99 - MULTIPROVINCIAL"/>
    <n v="0"/>
    <n v="0"/>
  </r>
  <r>
    <s v="2025"/>
    <x v="0"/>
    <x v="0"/>
    <x v="0"/>
    <x v="0"/>
    <s v="2 - Poder Ejecutivo"/>
    <x v="5"/>
    <x v="56"/>
    <s v="4 - SERVICIOS SOCIALES"/>
    <s v="4.2 - Salud"/>
    <s v="4.2.02 - Servicios hospitalarios"/>
    <s v="2.2 - CONTRATACIÓN DE SERVICIOS"/>
    <s v="2.2.5 - ALQUILERES Y RENTAS"/>
    <s v="N"/>
    <s v="00 - N/A"/>
    <s v="20 - FONDOS CON DESTINO ESPECÍFICO"/>
    <s v="(blank)"/>
    <s v="99 - MULTIPROVINCIAL"/>
    <n v="0"/>
    <n v="0"/>
  </r>
  <r>
    <s v="2025"/>
    <x v="0"/>
    <x v="0"/>
    <x v="0"/>
    <x v="0"/>
    <s v="2 - Poder Ejecutivo"/>
    <x v="5"/>
    <x v="56"/>
    <s v="4 - SERVICIOS SOCIALES"/>
    <s v="4.2 - Salud"/>
    <s v="4.2.02 - Servicios hospitalarios"/>
    <s v="2.2 - CONTRATACIÓN DE SERVICIOS"/>
    <s v="2.2.7 - SERVICIOS DE CONSERVACIÓN, REPARACIONES MENORES E INSTALACIONES TEMPORALES"/>
    <s v="N"/>
    <s v="00 - N/A"/>
    <s v="10 - FONDO GENERAL"/>
    <s v="(blank)"/>
    <s v="99 - MULTIPROVINCIAL"/>
    <n v="0"/>
    <n v="0"/>
  </r>
  <r>
    <s v="2025"/>
    <x v="0"/>
    <x v="0"/>
    <x v="0"/>
    <x v="0"/>
    <s v="2 - Poder Ejecutivo"/>
    <x v="5"/>
    <x v="56"/>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0"/>
  </r>
  <r>
    <s v="2025"/>
    <x v="0"/>
    <x v="0"/>
    <x v="0"/>
    <x v="0"/>
    <s v="2 - Poder Ejecutivo"/>
    <x v="5"/>
    <x v="56"/>
    <s v="4 - SERVICIOS SOCIALES"/>
    <s v="4.2 - Salud"/>
    <s v="4.2.02 - Servicios hospitalarios"/>
    <s v="2.3 - MATERIALES Y SUMINISTROS"/>
    <s v="2.3.1 - ALIMENTOS Y PRODUCTOS AGROFORESTALES"/>
    <s v="N"/>
    <s v="00 - N/A"/>
    <s v="10 - FONDO GENERAL"/>
    <s v="(blank)"/>
    <s v="99 - MULTIPROVINCIAL"/>
    <n v="10800000"/>
    <n v="3598260"/>
  </r>
  <r>
    <s v="2025"/>
    <x v="0"/>
    <x v="0"/>
    <x v="0"/>
    <x v="0"/>
    <s v="2 - Poder Ejecutivo"/>
    <x v="5"/>
    <x v="56"/>
    <s v="4 - SERVICIOS SOCIALES"/>
    <s v="4.2 - Salud"/>
    <s v="4.2.02 - Servicios hospitalarios"/>
    <s v="2.3 - MATERIALES Y SUMINISTROS"/>
    <s v="2.3.2 - TEXTILES Y VESTUARIOS"/>
    <s v="N"/>
    <s v="00 - N/A"/>
    <s v="10 - FONDO GENERAL"/>
    <s v="(blank)"/>
    <s v="99 - MULTIPROVINCIAL"/>
    <n v="0"/>
    <n v="209885.41999999998"/>
  </r>
  <r>
    <s v="2025"/>
    <x v="0"/>
    <x v="0"/>
    <x v="0"/>
    <x v="0"/>
    <s v="2 - Poder Ejecutivo"/>
    <x v="5"/>
    <x v="56"/>
    <s v="4 - SERVICIOS SOCIALES"/>
    <s v="4.2 - Salud"/>
    <s v="4.2.02 - Servicios hospitalarios"/>
    <s v="2.3 - MATERIALES Y SUMINISTROS"/>
    <s v="2.3.2 - TEXTILES Y VESTUARIOS"/>
    <s v="N"/>
    <s v="00 - N/A"/>
    <s v="20 - FONDOS CON DESTINO ESPECÍFICO"/>
    <s v="(blank)"/>
    <s v="99 - MULTIPROVINCIAL"/>
    <n v="0"/>
    <n v="0"/>
  </r>
  <r>
    <s v="2025"/>
    <x v="0"/>
    <x v="0"/>
    <x v="0"/>
    <x v="0"/>
    <s v="2 - Poder Ejecutivo"/>
    <x v="5"/>
    <x v="56"/>
    <s v="4 - SERVICIOS SOCIALES"/>
    <s v="4.2 - Salud"/>
    <s v="4.2.02 - Servicios hospitalarios"/>
    <s v="2.3 - MATERIALES Y SUMINISTROS"/>
    <s v="2.3.3 - PAPEL, CARTÓN E IMPRESOS"/>
    <s v="N"/>
    <s v="00 - N/A"/>
    <s v="10 - FONDO GENERAL"/>
    <s v="(blank)"/>
    <s v="99 - MULTIPROVINCIAL"/>
    <n v="0"/>
    <n v="188800"/>
  </r>
  <r>
    <s v="2025"/>
    <x v="0"/>
    <x v="0"/>
    <x v="0"/>
    <x v="0"/>
    <s v="2 - Poder Ejecutivo"/>
    <x v="5"/>
    <x v="56"/>
    <s v="4 - SERVICIOS SOCIALES"/>
    <s v="4.2 - Salud"/>
    <s v="4.2.02 - Servicios hospitalarios"/>
    <s v="2.3 - MATERIALES Y SUMINISTROS"/>
    <s v="2.3.3 - PAPEL, CARTÓN E IMPRESOS"/>
    <s v="N"/>
    <s v="00 - N/A"/>
    <s v="20 - FONDOS CON DESTINO ESPECÍFICO"/>
    <s v="(blank)"/>
    <s v="99 - MULTIPROVINCIAL"/>
    <n v="0"/>
    <n v="0"/>
  </r>
  <r>
    <s v="2025"/>
    <x v="0"/>
    <x v="0"/>
    <x v="0"/>
    <x v="0"/>
    <s v="2 - Poder Ejecutivo"/>
    <x v="5"/>
    <x v="56"/>
    <s v="4 - SERVICIOS SOCIALES"/>
    <s v="4.2 - Salud"/>
    <s v="4.2.02 - Servicios hospitalarios"/>
    <s v="2.3 - MATERIALES Y SUMINISTROS"/>
    <s v="2.3.4 - PRODUCTOS FARMACÉUTICOS"/>
    <s v="N"/>
    <s v="00 - N/A"/>
    <s v="10 - FONDO GENERAL"/>
    <s v="(blank)"/>
    <s v="99 - MULTIPROVINCIAL"/>
    <n v="72000000"/>
    <n v="13816404.949999999"/>
  </r>
  <r>
    <s v="2025"/>
    <x v="0"/>
    <x v="0"/>
    <x v="0"/>
    <x v="0"/>
    <s v="2 - Poder Ejecutivo"/>
    <x v="5"/>
    <x v="56"/>
    <s v="4 - SERVICIOS SOCIALES"/>
    <s v="4.2 - Salud"/>
    <s v="4.2.02 - Servicios hospitalarios"/>
    <s v="2.3 - MATERIALES Y SUMINISTROS"/>
    <s v="2.3.4 - PRODUCTOS FARMACÉUTICOS"/>
    <s v="N"/>
    <s v="00 - N/A"/>
    <s v="20 - FONDOS CON DESTINO ESPECÍFICO"/>
    <s v="(blank)"/>
    <s v="99 - MULTIPROVINCIAL"/>
    <n v="0"/>
    <n v="10125"/>
  </r>
  <r>
    <s v="2025"/>
    <x v="0"/>
    <x v="0"/>
    <x v="0"/>
    <x v="0"/>
    <s v="2 - Poder Ejecutivo"/>
    <x v="5"/>
    <x v="56"/>
    <s v="4 - SERVICIOS SOCIALES"/>
    <s v="4.2 - Salud"/>
    <s v="4.2.02 - Servicios hospitalarios"/>
    <s v="2.3 - MATERIALES Y SUMINISTROS"/>
    <s v="2.3.5 - CUERO, CAUCHO Y PLÁSTICO"/>
    <s v="N"/>
    <s v="00 - N/A"/>
    <s v="10 - FONDO GENERAL"/>
    <s v="(blank)"/>
    <s v="99 - MULTIPROVINCIAL"/>
    <n v="0"/>
    <n v="0"/>
  </r>
  <r>
    <s v="2025"/>
    <x v="0"/>
    <x v="0"/>
    <x v="0"/>
    <x v="0"/>
    <s v="2 - Poder Ejecutivo"/>
    <x v="5"/>
    <x v="56"/>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x v="5"/>
    <x v="56"/>
    <s v="4 - SERVICIOS SOCIALES"/>
    <s v="4.2 - Salud"/>
    <s v="4.2.02 - Servicios hospitalarios"/>
    <s v="2.3 - MATERIALES Y SUMINISTROS"/>
    <s v="2.3.6 - PRODUCTOS DE MINERALES, METÁLICOS Y NO METÁLICOS"/>
    <s v="N"/>
    <s v="00 - N/A"/>
    <s v="10 - FONDO GENERAL"/>
    <s v="(blank)"/>
    <s v="99 - MULTIPROVINCIAL"/>
    <n v="0"/>
    <n v="0"/>
  </r>
  <r>
    <s v="2025"/>
    <x v="0"/>
    <x v="0"/>
    <x v="0"/>
    <x v="0"/>
    <s v="2 - Poder Ejecutivo"/>
    <x v="5"/>
    <x v="56"/>
    <s v="4 - SERVICIOS SOCIALES"/>
    <s v="4.2 - Salud"/>
    <s v="4.2.02 - Servicios hospitalarios"/>
    <s v="2.3 - MATERIALES Y SUMINISTROS"/>
    <s v="2.3.6 - PRODUCTOS DE MINERALES, METÁLICOS Y NO METÁLICOS"/>
    <s v="N"/>
    <s v="00 - N/A"/>
    <s v="20 - FONDOS CON DESTINO ESPECÍFICO"/>
    <s v="(blank)"/>
    <s v="99 - MULTIPROVINCIAL"/>
    <n v="0"/>
    <n v="0"/>
  </r>
  <r>
    <s v="2025"/>
    <x v="0"/>
    <x v="0"/>
    <x v="0"/>
    <x v="0"/>
    <s v="2 - Poder Ejecutivo"/>
    <x v="5"/>
    <x v="56"/>
    <s v="4 - SERVICIOS SOCIALES"/>
    <s v="4.2 - Salud"/>
    <s v="4.2.02 - Servicios hospitalarios"/>
    <s v="2.3 - MATERIALES Y SUMINISTROS"/>
    <s v="2.3.7 - COMBUSTIBLES, LUBRICANTES, PRODUCTOS QUÍMICOS Y CONEXOS"/>
    <s v="N"/>
    <s v="00 - N/A"/>
    <s v="10 - FONDO GENERAL"/>
    <s v="(blank)"/>
    <s v="99 - MULTIPROVINCIAL"/>
    <n v="41280000"/>
    <n v="2494228"/>
  </r>
  <r>
    <s v="2025"/>
    <x v="0"/>
    <x v="0"/>
    <x v="0"/>
    <x v="0"/>
    <s v="2 - Poder Ejecutivo"/>
    <x v="5"/>
    <x v="56"/>
    <s v="4 - SERVICIOS SOCIALES"/>
    <s v="4.2 - Salud"/>
    <s v="4.2.02 - Servicios hospitalarios"/>
    <s v="2.3 - MATERIALES Y SUMINISTROS"/>
    <s v="2.3.7 - COMBUSTIBLES, LUBRICANTES, PRODUCTOS QUÍMICOS Y CONEXOS"/>
    <s v="N"/>
    <s v="00 - N/A"/>
    <s v="20 - FONDOS CON DESTINO ESPECÍFICO"/>
    <s v="(blank)"/>
    <s v="99 - MULTIPROVINCIAL"/>
    <n v="0"/>
    <n v="1898925"/>
  </r>
  <r>
    <s v="2025"/>
    <x v="0"/>
    <x v="0"/>
    <x v="0"/>
    <x v="0"/>
    <s v="2 - Poder Ejecutivo"/>
    <x v="5"/>
    <x v="56"/>
    <s v="4 - SERVICIOS SOCIALES"/>
    <s v="4.2 - Salud"/>
    <s v="4.2.02 - Servicios hospitalarios"/>
    <s v="2.3 - MATERIALES Y SUMINISTROS"/>
    <s v="2.3.9 - PRODUCTOS Y ÚTILES VARIOS"/>
    <s v="N"/>
    <s v="00 - N/A"/>
    <s v="10 - FONDO GENERAL"/>
    <s v="(blank)"/>
    <s v="99 - MULTIPROVINCIAL"/>
    <n v="85903061"/>
    <n v="10011747.539999999"/>
  </r>
  <r>
    <s v="2025"/>
    <x v="0"/>
    <x v="0"/>
    <x v="0"/>
    <x v="0"/>
    <s v="2 - Poder Ejecutivo"/>
    <x v="5"/>
    <x v="56"/>
    <s v="4 - SERVICIOS SOCIALES"/>
    <s v="4.2 - Salud"/>
    <s v="4.2.02 - Servicios hospitalarios"/>
    <s v="2.3 - MATERIALES Y SUMINISTROS"/>
    <s v="2.3.9 - PRODUCTOS Y ÚTILES VARIOS"/>
    <s v="N"/>
    <s v="00 - N/A"/>
    <s v="20 - FONDOS CON DESTINO ESPECÍFICO"/>
    <s v="(blank)"/>
    <s v="99 - MULTIPROVINCIAL"/>
    <n v="163290984"/>
    <n v="379870"/>
  </r>
  <r>
    <s v="2025"/>
    <x v="0"/>
    <x v="0"/>
    <x v="0"/>
    <x v="0"/>
    <s v="2 - Poder Ejecutivo"/>
    <x v="5"/>
    <x v="57"/>
    <s v="2 - SERVICIOS ECONÓMICOS"/>
    <s v="2.2 - Agropecuaria, caza, pesca y silvicultura"/>
    <s v="2.2.01 - Agropecuaria"/>
    <s v="2.1 - REMUNERACIONES Y CONTRIBUCIONES"/>
    <s v="2.1.1 - REMUNERACIONES"/>
    <s v="N"/>
    <s v="00 - N/A"/>
    <s v="10 - FONDO GENERAL"/>
    <s v="(blank)"/>
    <s v="99 - MULTIPROVINCIAL"/>
    <n v="15664483"/>
    <n v="3698584.44"/>
  </r>
  <r>
    <s v="2025"/>
    <x v="0"/>
    <x v="0"/>
    <x v="0"/>
    <x v="0"/>
    <s v="2 - Poder Ejecutivo"/>
    <x v="5"/>
    <x v="57"/>
    <s v="2 - SERVICIOS ECONÓMICOS"/>
    <s v="2.2 - Agropecuaria, caza, pesca y silvicultura"/>
    <s v="2.2.01 - Agropecuaria"/>
    <s v="2.1 - REMUNERACIONES Y CONTRIBUCIONES"/>
    <s v="2.1.5 - CONTRIBUCIONES A LA SEGURIDAD SOCIAL"/>
    <s v="N"/>
    <s v="00 - N/A"/>
    <s v="10 - FONDO GENERAL"/>
    <s v="(blank)"/>
    <s v="99 - MULTIPROVINCIAL"/>
    <n v="265970"/>
    <n v="60146.97"/>
  </r>
  <r>
    <s v="2025"/>
    <x v="0"/>
    <x v="0"/>
    <x v="0"/>
    <x v="0"/>
    <s v="2 - Poder Ejecutivo"/>
    <x v="5"/>
    <x v="57"/>
    <s v="2 - SERVICIOS ECONÓMICOS"/>
    <s v="2.2 - Agropecuaria, caza, pesca y silvicultura"/>
    <s v="2.2.01 - Agropecuaria"/>
    <s v="2.2 - CONTRATACIÓN DE SERVICIOS"/>
    <s v="2.2.1 - SERVICIOS BÁSICOS"/>
    <s v="N"/>
    <s v="00 - N/A"/>
    <s v="10 - FONDO GENERAL"/>
    <s v="(blank)"/>
    <s v="99 - MULTIPROVINCIAL"/>
    <n v="300000"/>
    <n v="33024.67"/>
  </r>
  <r>
    <s v="2025"/>
    <x v="0"/>
    <x v="0"/>
    <x v="0"/>
    <x v="0"/>
    <s v="2 - Poder Ejecutivo"/>
    <x v="5"/>
    <x v="57"/>
    <s v="2 - SERVICIOS ECONÓMICOS"/>
    <s v="2.2 - Agropecuaria, caza, pesca y silvicultura"/>
    <s v="2.2.01 - Agropecuaria"/>
    <s v="2.2 - CONTRATACIÓN DE SERVICIOS"/>
    <s v="2.2.3 - VIÁTICOS"/>
    <s v="N"/>
    <s v="00 - N/A"/>
    <s v="10 - FONDO GENERAL"/>
    <s v="(blank)"/>
    <s v="99 - MULTIPROVINCIAL"/>
    <n v="888000"/>
    <n v="294400"/>
  </r>
  <r>
    <s v="2025"/>
    <x v="0"/>
    <x v="0"/>
    <x v="0"/>
    <x v="0"/>
    <s v="2 - Poder Ejecutivo"/>
    <x v="5"/>
    <x v="57"/>
    <s v="2 - SERVICIOS ECONÓMICOS"/>
    <s v="2.2 - Agropecuaria, caza, pesca y silvicultura"/>
    <s v="2.2.01 - Agropecuaria"/>
    <s v="2.2 - CONTRATACIÓN DE SERVICIOS"/>
    <s v="2.2.6 - SEGUROS"/>
    <s v="N"/>
    <s v="00 - N/A"/>
    <s v="10 - FONDO GENERAL"/>
    <s v="(blank)"/>
    <s v="99 - MULTIPROVINCIAL"/>
    <n v="120000"/>
    <n v="54270"/>
  </r>
  <r>
    <s v="2025"/>
    <x v="0"/>
    <x v="0"/>
    <x v="0"/>
    <x v="0"/>
    <s v="2 - Poder Ejecutivo"/>
    <x v="5"/>
    <x v="57"/>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x v="5"/>
    <x v="57"/>
    <s v="2 - SERVICIOS ECONÓMICOS"/>
    <s v="2.2 - Agropecuaria, caza, pesca y silvicultura"/>
    <s v="2.2.01 - Agropecuaria"/>
    <s v="2.3 - MATERIALES Y SUMINISTROS"/>
    <s v="2.3.1 - ALIMENTOS Y PRODUCTOS AGROFORESTALES"/>
    <s v="N"/>
    <s v="00 - N/A"/>
    <s v="10 - FONDO GENERAL"/>
    <s v="(blank)"/>
    <s v="99 - MULTIPROVINCIAL"/>
    <n v="7888000"/>
    <n v="2045565.53"/>
  </r>
  <r>
    <s v="2025"/>
    <x v="0"/>
    <x v="0"/>
    <x v="0"/>
    <x v="0"/>
    <s v="2 - Poder Ejecutivo"/>
    <x v="5"/>
    <x v="57"/>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x v="5"/>
    <x v="57"/>
    <s v="2 - SERVICIOS ECONÓMICOS"/>
    <s v="2.2 - Agropecuaria, caza, pesca y silvicultura"/>
    <s v="2.2.01 - Agropecuaria"/>
    <s v="2.3 - MATERIALES Y SUMINISTROS"/>
    <s v="2.3.4 - PRODUCTOS FARMACÉUTICOS"/>
    <s v="N"/>
    <s v="00 - N/A"/>
    <s v="10 - FONDO GENERAL"/>
    <s v="(blank)"/>
    <s v="99 - MULTIPROVINCIAL"/>
    <n v="1642962"/>
    <n v="410724"/>
  </r>
  <r>
    <s v="2025"/>
    <x v="0"/>
    <x v="0"/>
    <x v="0"/>
    <x v="0"/>
    <s v="2 - Poder Ejecutivo"/>
    <x v="5"/>
    <x v="57"/>
    <s v="2 - SERVICIOS ECONÓMICOS"/>
    <s v="2.2 - Agropecuaria, caza, pesca y silvicultura"/>
    <s v="2.2.01 - Agropecuaria"/>
    <s v="2.3 - MATERIALES Y SUMINISTROS"/>
    <s v="2.3.5 - CUERO, CAUCHO Y PLÁSTICO"/>
    <s v="N"/>
    <s v="00 - N/A"/>
    <s v="10 - FONDO GENERAL"/>
    <s v="(blank)"/>
    <s v="99 - MULTIPROVINCIAL"/>
    <n v="150000"/>
    <n v="0"/>
  </r>
  <r>
    <s v="2025"/>
    <x v="0"/>
    <x v="0"/>
    <x v="0"/>
    <x v="0"/>
    <s v="2 - Poder Ejecutivo"/>
    <x v="5"/>
    <x v="57"/>
    <s v="2 - SERVICIOS ECONÓMICOS"/>
    <s v="2.2 - Agropecuaria, caza, pesca y silvicultura"/>
    <s v="2.2.01 - Agropecuaria"/>
    <s v="2.3 - MATERIALES Y SUMINISTROS"/>
    <s v="2.3.6 - PRODUCTOS DE MINERALES, METÁLICOS Y NO METÁLICOS"/>
    <s v="N"/>
    <s v="00 - N/A"/>
    <s v="10 - FONDO GENERAL"/>
    <s v="(blank)"/>
    <s v="99 - MULTIPROVINCIAL"/>
    <n v="50000"/>
    <n v="0"/>
  </r>
  <r>
    <s v="2025"/>
    <x v="0"/>
    <x v="0"/>
    <x v="0"/>
    <x v="0"/>
    <s v="2 - Poder Ejecutivo"/>
    <x v="5"/>
    <x v="57"/>
    <s v="2 - SERVICIOS ECONÓMICOS"/>
    <s v="2.2 - Agropecuaria, caza, pesca y silvicultura"/>
    <s v="2.2.01 - Agropecuaria"/>
    <s v="2.3 - MATERIALES Y SUMINISTROS"/>
    <s v="2.3.7 - COMBUSTIBLES, LUBRICANTES, PRODUCTOS QUÍMICOS Y CONEXOS"/>
    <s v="N"/>
    <s v="00 - N/A"/>
    <s v="10 - FONDO GENERAL"/>
    <s v="(blank)"/>
    <s v="99 - MULTIPROVINCIAL"/>
    <n v="5196500"/>
    <n v="953000"/>
  </r>
  <r>
    <s v="2025"/>
    <x v="0"/>
    <x v="0"/>
    <x v="0"/>
    <x v="0"/>
    <s v="2 - Poder Ejecutivo"/>
    <x v="5"/>
    <x v="57"/>
    <s v="2 - SERVICIOS ECONÓMICOS"/>
    <s v="2.2 - Agropecuaria, caza, pesca y silvicultura"/>
    <s v="2.2.01 - Agropecuaria"/>
    <s v="2.3 - MATERIALES Y SUMINISTROS"/>
    <s v="2.3.9 - PRODUCTOS Y ÚTILES VARIOS"/>
    <s v="N"/>
    <s v="00 - N/A"/>
    <s v="10 - FONDO GENERAL"/>
    <s v="(blank)"/>
    <s v="99 - MULTIPROVINCIAL"/>
    <n v="500000"/>
    <n v="0"/>
  </r>
  <r>
    <s v="2025"/>
    <x v="0"/>
    <x v="0"/>
    <x v="0"/>
    <x v="0"/>
    <s v="2 - Poder Ejecutivo"/>
    <x v="5"/>
    <x v="58"/>
    <s v="4 - SERVICIOS SOCIALES"/>
    <s v="4.4 - Educación"/>
    <s v="4.4.04 - Educación superior"/>
    <s v="2.1 - REMUNERACIONES Y CONTRIBUCIONES"/>
    <s v="2.1.1 - REMUNERACIONES"/>
    <s v="N"/>
    <s v="00 - N/A"/>
    <s v="10 - FONDO GENERAL"/>
    <s v="(blank)"/>
    <s v="32 - SANTO DOMINGO"/>
    <n v="28781900"/>
    <n v="7106850"/>
  </r>
  <r>
    <s v="2025"/>
    <x v="0"/>
    <x v="0"/>
    <x v="0"/>
    <x v="0"/>
    <s v="2 - Poder Ejecutivo"/>
    <x v="5"/>
    <x v="58"/>
    <s v="4 - SERVICIOS SOCIALES"/>
    <s v="4.4 - Educación"/>
    <s v="4.4.04 - Educación superior"/>
    <s v="2.1 - REMUNERACIONES Y CONTRIBUCIONES"/>
    <s v="2.1.5 - CONTRIBUCIONES A LA SEGURIDAD SOCIAL"/>
    <s v="N"/>
    <s v="00 - N/A"/>
    <s v="10 - FONDO GENERAL"/>
    <s v="(blank)"/>
    <s v="32 - SANTO DOMINGO"/>
    <n v="495604"/>
    <n v="159691.19999999998"/>
  </r>
  <r>
    <s v="2025"/>
    <x v="0"/>
    <x v="0"/>
    <x v="0"/>
    <x v="0"/>
    <s v="2 - Poder Ejecutivo"/>
    <x v="5"/>
    <x v="58"/>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x v="5"/>
    <x v="58"/>
    <s v="4 - SERVICIOS SOCIALES"/>
    <s v="4.4 - Educación"/>
    <s v="4.4.04 - Educación superior"/>
    <s v="2.2 - CONTRATACIÓN DE SERVICIOS"/>
    <s v="2.2.3 - VIÁTICOS"/>
    <s v="N"/>
    <s v="00 - N/A"/>
    <s v="10 - FONDO GENERAL"/>
    <s v="(blank)"/>
    <s v="32 - SANTO DOMINGO"/>
    <n v="350000"/>
    <n v="0"/>
  </r>
  <r>
    <s v="2025"/>
    <x v="0"/>
    <x v="0"/>
    <x v="0"/>
    <x v="0"/>
    <s v="2 - Poder Ejecutivo"/>
    <x v="5"/>
    <x v="58"/>
    <s v="4 - SERVICIOS SOCIALES"/>
    <s v="4.4 - Educación"/>
    <s v="4.4.04 - Educación superior"/>
    <s v="2.2 - CONTRATACIÓN DE SERVICIOS"/>
    <s v="2.2.4 - TRANSPORTE Y ALMACENAJE"/>
    <s v="N"/>
    <s v="00 - N/A"/>
    <s v="10 - FONDO GENERAL"/>
    <s v="(blank)"/>
    <s v="32 - SANTO DOMINGO"/>
    <n v="4500000"/>
    <n v="0"/>
  </r>
  <r>
    <s v="2025"/>
    <x v="0"/>
    <x v="0"/>
    <x v="0"/>
    <x v="0"/>
    <s v="2 - Poder Ejecutivo"/>
    <x v="5"/>
    <x v="58"/>
    <s v="4 - SERVICIOS SOCIALES"/>
    <s v="4.4 - Educación"/>
    <s v="4.4.04 - Educación superior"/>
    <s v="2.2 - CONTRATACIÓN DE SERVICIOS"/>
    <s v="2.2.5 - ALQUILERES Y RENTAS"/>
    <s v="N"/>
    <s v="00 - N/A"/>
    <s v="10 - FONDO GENERAL"/>
    <s v="(blank)"/>
    <s v="32 - SANTO DOMINGO"/>
    <n v="460000"/>
    <n v="76464"/>
  </r>
  <r>
    <s v="2025"/>
    <x v="0"/>
    <x v="0"/>
    <x v="0"/>
    <x v="0"/>
    <s v="2 - Poder Ejecutivo"/>
    <x v="5"/>
    <x v="58"/>
    <s v="4 - SERVICIOS SOCIALES"/>
    <s v="4.4 - Educación"/>
    <s v="4.4.04 - Educación superior"/>
    <s v="2.2 - CONTRATACIÓN DE SERVICIOS"/>
    <s v="2.2.7 - SERVICIOS DE CONSERVACIÓN, REPARACIONES MENORES E INSTALACIONES TEMPORALES"/>
    <s v="N"/>
    <s v="00 - N/A"/>
    <s v="10 - FONDO GENERAL"/>
    <s v="(blank)"/>
    <s v="32 - SANTO DOMINGO"/>
    <n v="2063965"/>
    <n v="409994.3"/>
  </r>
  <r>
    <s v="2025"/>
    <x v="0"/>
    <x v="0"/>
    <x v="0"/>
    <x v="0"/>
    <s v="2 - Poder Ejecutivo"/>
    <x v="5"/>
    <x v="58"/>
    <s v="4 - SERVICIOS SOCIALES"/>
    <s v="4.4 - Educación"/>
    <s v="4.4.04 - Educación superior"/>
    <s v="2.2 - CONTRATACIÓN DE SERVICIOS"/>
    <s v="2.2.8 - OTROS SERVICIOS NO INCLUIDOS EN CONCEPTOS ANTERIORES"/>
    <s v="N"/>
    <s v="00 - N/A"/>
    <s v="10 - FONDO GENERAL"/>
    <s v="(blank)"/>
    <s v="32 - SANTO DOMINGO"/>
    <n v="2400000"/>
    <n v="309999.48"/>
  </r>
  <r>
    <s v="2025"/>
    <x v="0"/>
    <x v="0"/>
    <x v="0"/>
    <x v="0"/>
    <s v="2 - Poder Ejecutivo"/>
    <x v="5"/>
    <x v="58"/>
    <s v="4 - SERVICIOS SOCIALES"/>
    <s v="4.4 - Educación"/>
    <s v="4.4.04 - Educación superior"/>
    <s v="2.2 - CONTRATACIÓN DE SERVICIOS"/>
    <s v="2.2.9 - OTRAS CONTRATACIONES DE SERVICIOS"/>
    <s v="N"/>
    <s v="00 - N/A"/>
    <s v="10 - FONDO GENERAL"/>
    <s v="(blank)"/>
    <s v="32 - SANTO DOMINGO"/>
    <n v="900000"/>
    <n v="750988.58"/>
  </r>
  <r>
    <s v="2025"/>
    <x v="0"/>
    <x v="0"/>
    <x v="0"/>
    <x v="0"/>
    <s v="2 - Poder Ejecutivo"/>
    <x v="5"/>
    <x v="58"/>
    <s v="4 - SERVICIOS SOCIALES"/>
    <s v="4.4 - Educación"/>
    <s v="4.4.04 - Educación superior"/>
    <s v="2.3 - MATERIALES Y SUMINISTROS"/>
    <s v="2.3.1 - ALIMENTOS Y PRODUCTOS AGROFORESTALES"/>
    <s v="N"/>
    <s v="00 - N/A"/>
    <s v="10 - FONDO GENERAL"/>
    <s v="(blank)"/>
    <s v="32 - SANTO DOMINGO"/>
    <n v="5290000"/>
    <n v="1677830"/>
  </r>
  <r>
    <s v="2025"/>
    <x v="0"/>
    <x v="0"/>
    <x v="0"/>
    <x v="0"/>
    <s v="2 - Poder Ejecutivo"/>
    <x v="5"/>
    <x v="58"/>
    <s v="4 - SERVICIOS SOCIALES"/>
    <s v="4.4 - Educación"/>
    <s v="4.4.04 - Educación superior"/>
    <s v="2.3 - MATERIALES Y SUMINISTROS"/>
    <s v="2.3.2 - TEXTILES Y VESTUARIOS"/>
    <s v="N"/>
    <s v="00 - N/A"/>
    <s v="10 - FONDO GENERAL"/>
    <s v="(blank)"/>
    <s v="32 - SANTO DOMINGO"/>
    <n v="420000"/>
    <n v="4779"/>
  </r>
  <r>
    <s v="2025"/>
    <x v="0"/>
    <x v="0"/>
    <x v="0"/>
    <x v="0"/>
    <s v="2 - Poder Ejecutivo"/>
    <x v="5"/>
    <x v="58"/>
    <s v="4 - SERVICIOS SOCIALES"/>
    <s v="4.4 - Educación"/>
    <s v="4.4.04 - Educación superior"/>
    <s v="2.3 - MATERIALES Y SUMINISTROS"/>
    <s v="2.3.3 - PAPEL, CARTÓN E IMPRESOS"/>
    <s v="N"/>
    <s v="00 - N/A"/>
    <s v="10 - FONDO GENERAL"/>
    <s v="(blank)"/>
    <s v="32 - SANTO DOMINGO"/>
    <n v="500000"/>
    <n v="46138"/>
  </r>
  <r>
    <s v="2025"/>
    <x v="0"/>
    <x v="0"/>
    <x v="0"/>
    <x v="0"/>
    <s v="2 - Poder Ejecutivo"/>
    <x v="5"/>
    <x v="58"/>
    <s v="4 - SERVICIOS SOCIALES"/>
    <s v="4.4 - Educación"/>
    <s v="4.4.04 - Educación superior"/>
    <s v="2.3 - MATERIALES Y SUMINISTROS"/>
    <s v="2.3.4 - PRODUCTOS FARMACÉUTICOS"/>
    <s v="N"/>
    <s v="00 - N/A"/>
    <s v="10 - FONDO GENERAL"/>
    <s v="(blank)"/>
    <s v="32 - SANTO DOMINGO"/>
    <n v="200000"/>
    <n v="140000"/>
  </r>
  <r>
    <s v="2025"/>
    <x v="0"/>
    <x v="0"/>
    <x v="0"/>
    <x v="0"/>
    <s v="2 - Poder Ejecutivo"/>
    <x v="5"/>
    <x v="58"/>
    <s v="4 - SERVICIOS SOCIALES"/>
    <s v="4.4 - Educación"/>
    <s v="4.4.04 - Educación superior"/>
    <s v="2.3 - MATERIALES Y SUMINISTROS"/>
    <s v="2.3.5 - CUERO, CAUCHO Y PLÁSTICO"/>
    <s v="N"/>
    <s v="00 - N/A"/>
    <s v="10 - FONDO GENERAL"/>
    <s v="(blank)"/>
    <s v="32 - SANTO DOMINGO"/>
    <n v="200000"/>
    <n v="35251.32"/>
  </r>
  <r>
    <s v="2025"/>
    <x v="0"/>
    <x v="0"/>
    <x v="0"/>
    <x v="0"/>
    <s v="2 - Poder Ejecutivo"/>
    <x v="5"/>
    <x v="58"/>
    <s v="4 - SERVICIOS SOCIALES"/>
    <s v="4.4 - Educación"/>
    <s v="4.4.04 - Educación superior"/>
    <s v="2.3 - MATERIALES Y SUMINISTROS"/>
    <s v="2.3.6 - PRODUCTOS DE MINERALES, METÁLICOS Y NO METÁLICOS"/>
    <s v="N"/>
    <s v="00 - N/A"/>
    <s v="10 - FONDO GENERAL"/>
    <s v="(blank)"/>
    <s v="32 - SANTO DOMINGO"/>
    <n v="3530228"/>
    <n v="92163.9"/>
  </r>
  <r>
    <s v="2025"/>
    <x v="0"/>
    <x v="0"/>
    <x v="0"/>
    <x v="0"/>
    <s v="2 - Poder Ejecutivo"/>
    <x v="5"/>
    <x v="58"/>
    <s v="4 - SERVICIOS SOCIALES"/>
    <s v="4.4 - Educación"/>
    <s v="4.4.04 - Educación superior"/>
    <s v="2.3 - MATERIALES Y SUMINISTROS"/>
    <s v="2.3.7 - COMBUSTIBLES, LUBRICANTES, PRODUCTOS QUÍMICOS Y CONEXOS"/>
    <s v="N"/>
    <s v="00 - N/A"/>
    <s v="10 - FONDO GENERAL"/>
    <s v="(blank)"/>
    <s v="32 - SANTO DOMINGO"/>
    <n v="2220000"/>
    <n v="688736"/>
  </r>
  <r>
    <s v="2025"/>
    <x v="0"/>
    <x v="0"/>
    <x v="0"/>
    <x v="0"/>
    <s v="2 - Poder Ejecutivo"/>
    <x v="5"/>
    <x v="58"/>
    <s v="4 - SERVICIOS SOCIALES"/>
    <s v="4.4 - Educación"/>
    <s v="4.4.04 - Educación superior"/>
    <s v="2.3 - MATERIALES Y SUMINISTROS"/>
    <s v="2.3.9 - PRODUCTOS Y ÚTILES VARIOS"/>
    <s v="N"/>
    <s v="00 - N/A"/>
    <s v="10 - FONDO GENERAL"/>
    <s v="(blank)"/>
    <s v="32 - SANTO DOMINGO"/>
    <n v="1470000"/>
    <n v="476870.34000000008"/>
  </r>
  <r>
    <s v="2025"/>
    <x v="0"/>
    <x v="0"/>
    <x v="0"/>
    <x v="0"/>
    <s v="2 - Poder Ejecutivo"/>
    <x v="5"/>
    <x v="59"/>
    <s v="4 - SERVICIOS SOCIALES"/>
    <s v="4.4 - Educación"/>
    <s v="4.4.08 - Enseñanza y capacitación para defensa y seguridad"/>
    <s v="2.1 - REMUNERACIONES Y CONTRIBUCIONES"/>
    <s v="2.1.1 - REMUNERACIONES"/>
    <s v="N"/>
    <s v="00 - N/A"/>
    <s v="10 - FONDO GENERAL"/>
    <s v="(blank)"/>
    <s v="99 - MULTIPROVINCIAL"/>
    <n v="113100721"/>
    <n v="26017621.980000004"/>
  </r>
  <r>
    <s v="2025"/>
    <x v="0"/>
    <x v="0"/>
    <x v="0"/>
    <x v="0"/>
    <s v="2 - Poder Ejecutivo"/>
    <x v="5"/>
    <x v="59"/>
    <s v="4 - SERVICIOS SOCIALES"/>
    <s v="4.4 - Educación"/>
    <s v="4.4.08 - Enseñanza y capacitación para defensa y seguridad"/>
    <s v="2.1 - REMUNERACIONES Y CONTRIBUCIONES"/>
    <s v="2.1.2 - SOBRESUELDOS"/>
    <s v="N"/>
    <s v="00 - N/A"/>
    <s v="10 - FONDO GENERAL"/>
    <s v="(blank)"/>
    <s v="99 - MULTIPROVINCIAL"/>
    <n v="991725"/>
    <n v="260107.5"/>
  </r>
  <r>
    <s v="2025"/>
    <x v="0"/>
    <x v="0"/>
    <x v="0"/>
    <x v="0"/>
    <s v="2 - Poder Ejecutivo"/>
    <x v="5"/>
    <x v="59"/>
    <s v="4 - SERVICIOS SOCIALES"/>
    <s v="4.4 - Educación"/>
    <s v="4.4.08 - Enseñanza y capacitación para defensa y seguridad"/>
    <s v="2.1 - REMUNERACIONES Y CONTRIBUCIONES"/>
    <s v="2.1.5 - CONTRIBUCIONES A LA SEGURIDAD SOCIAL"/>
    <s v="N"/>
    <s v="00 - N/A"/>
    <s v="10 - FONDO GENERAL"/>
    <s v="(blank)"/>
    <s v="99 - MULTIPROVINCIAL"/>
    <n v="7185539"/>
    <n v="1819010.04"/>
  </r>
  <r>
    <s v="2025"/>
    <x v="0"/>
    <x v="0"/>
    <x v="0"/>
    <x v="0"/>
    <s v="2 - Poder Ejecutivo"/>
    <x v="5"/>
    <x v="59"/>
    <s v="4 - SERVICIOS SOCIALES"/>
    <s v="4.4 - Educación"/>
    <s v="4.4.08 - Enseñanza y capacitación para defensa y seguridad"/>
    <s v="2.2 - CONTRATACIÓN DE SERVICIOS"/>
    <s v="2.2.3 - VIÁTICOS"/>
    <s v="N"/>
    <s v="00 - N/A"/>
    <s v="10 - FONDO GENERAL"/>
    <s v="(blank)"/>
    <s v="99 - MULTIPROVINCIAL"/>
    <n v="844800"/>
    <n v="209850"/>
  </r>
  <r>
    <s v="2025"/>
    <x v="0"/>
    <x v="0"/>
    <x v="0"/>
    <x v="0"/>
    <s v="2 - Poder Ejecutivo"/>
    <x v="5"/>
    <x v="59"/>
    <s v="4 - SERVICIOS SOCIALES"/>
    <s v="4.4 - Educación"/>
    <s v="4.4.08 - Enseñanza y capacitación para defensa y seguridad"/>
    <s v="2.2 - CONTRATACIÓN DE SERVICIOS"/>
    <s v="2.2.5 - ALQUILERES Y RENTAS"/>
    <s v="N"/>
    <s v="00 - N/A"/>
    <s v="10 - FONDO GENERAL"/>
    <s v="(blank)"/>
    <s v="99 - MULTIPROVINCIAL"/>
    <n v="326657"/>
    <n v="80339.98"/>
  </r>
  <r>
    <s v="2025"/>
    <x v="0"/>
    <x v="0"/>
    <x v="0"/>
    <x v="0"/>
    <s v="2 - Poder Ejecutivo"/>
    <x v="5"/>
    <x v="59"/>
    <s v="4 - SERVICIOS SOCIALES"/>
    <s v="4.4 - Educación"/>
    <s v="4.4.08 - Enseñanza y capacitación para defensa y seguridad"/>
    <s v="2.3 - MATERIALES Y SUMINISTROS"/>
    <s v="2.3.1 - ALIMENTOS Y PRODUCTOS AGROFORESTALES"/>
    <s v="N"/>
    <s v="00 - N/A"/>
    <s v="10 - FONDO GENERAL"/>
    <s v="(blank)"/>
    <s v="99 - MULTIPROVINCIAL"/>
    <n v="80000"/>
    <n v="14560.61"/>
  </r>
  <r>
    <s v="2025"/>
    <x v="0"/>
    <x v="0"/>
    <x v="0"/>
    <x v="0"/>
    <s v="2 - Poder Ejecutivo"/>
    <x v="5"/>
    <x v="59"/>
    <s v="4 - SERVICIOS SOCIALES"/>
    <s v="4.4 - Educación"/>
    <s v="4.4.08 - Enseñanza y capacitación para defensa y seguridad"/>
    <s v="2.3 - MATERIALES Y SUMINISTROS"/>
    <s v="2.3.2 - TEXTILES Y VESTUARIOS"/>
    <s v="N"/>
    <s v="00 - N/A"/>
    <s v="10 - FONDO GENERAL"/>
    <s v="(blank)"/>
    <s v="99 - MULTIPROVINCIAL"/>
    <n v="3259000"/>
    <n v="777053.6"/>
  </r>
  <r>
    <s v="2025"/>
    <x v="0"/>
    <x v="0"/>
    <x v="0"/>
    <x v="0"/>
    <s v="2 - Poder Ejecutivo"/>
    <x v="5"/>
    <x v="59"/>
    <s v="4 - SERVICIOS SOCIALES"/>
    <s v="4.4 - Educación"/>
    <s v="4.4.08 - Enseñanza y capacitación para defensa y seguridad"/>
    <s v="2.3 - MATERIALES Y SUMINISTROS"/>
    <s v="2.3.3 - PAPEL, CARTÓN E IMPRESOS"/>
    <s v="N"/>
    <s v="00 - N/A"/>
    <s v="10 - FONDO GENERAL"/>
    <s v="(blank)"/>
    <s v="99 - MULTIPROVINCIAL"/>
    <n v="1732710"/>
    <n v="416787.20999999996"/>
  </r>
  <r>
    <s v="2025"/>
    <x v="0"/>
    <x v="0"/>
    <x v="0"/>
    <x v="0"/>
    <s v="2 - Poder Ejecutivo"/>
    <x v="5"/>
    <x v="59"/>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x v="5"/>
    <x v="59"/>
    <s v="4 - SERVICIOS SOCIALES"/>
    <s v="4.4 - Educación"/>
    <s v="4.4.08 - Enseñanza y capacitación para defensa y seguridad"/>
    <s v="2.3 - MATERIALES Y SUMINISTROS"/>
    <s v="2.3.6 - PRODUCTOS DE MINERALES, METÁLICOS Y NO METÁLICOS"/>
    <s v="N"/>
    <s v="00 - N/A"/>
    <s v="10 - FONDO GENERAL"/>
    <s v="(blank)"/>
    <s v="99 - MULTIPROVINCIAL"/>
    <n v="1595848"/>
    <n v="117083.28"/>
  </r>
  <r>
    <s v="2025"/>
    <x v="0"/>
    <x v="0"/>
    <x v="0"/>
    <x v="0"/>
    <s v="2 - Poder Ejecutivo"/>
    <x v="5"/>
    <x v="59"/>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1161862.1499999999"/>
  </r>
  <r>
    <s v="2025"/>
    <x v="0"/>
    <x v="0"/>
    <x v="0"/>
    <x v="0"/>
    <s v="2 - Poder Ejecutivo"/>
    <x v="5"/>
    <x v="59"/>
    <s v="4 - SERVICIOS SOCIALES"/>
    <s v="4.4 - Educación"/>
    <s v="4.4.08 - Enseñanza y capacitación para defensa y seguridad"/>
    <s v="2.3 - MATERIALES Y SUMINISTROS"/>
    <s v="2.3.9 - PRODUCTOS Y ÚTILES VARIOS"/>
    <s v="N"/>
    <s v="00 - N/A"/>
    <s v="10 - FONDO GENERAL"/>
    <s v="(blank)"/>
    <s v="99 - MULTIPROVINCIAL"/>
    <n v="16218000"/>
    <n v="939792.32000000007"/>
  </r>
  <r>
    <s v="2025"/>
    <x v="0"/>
    <x v="0"/>
    <x v="0"/>
    <x v="0"/>
    <s v="2 - Poder Ejecutivo"/>
    <x v="5"/>
    <x v="60"/>
    <s v="1 - SERVICIOS  GENERALES"/>
    <s v="1.3 - Defensa nacional"/>
    <s v="1.3.01 - Defensa militar"/>
    <s v="2.1 - REMUNERACIONES Y CONTRIBUCIONES"/>
    <s v="2.1.1 - REMUNERACIONES"/>
    <s v="N"/>
    <s v="00 - N/A"/>
    <s v="10 - FONDO GENERAL"/>
    <s v="(blank)"/>
    <s v="99 - MULTIPROVINCIAL"/>
    <n v="20882583"/>
    <n v="5070000"/>
  </r>
  <r>
    <s v="2025"/>
    <x v="0"/>
    <x v="0"/>
    <x v="0"/>
    <x v="0"/>
    <s v="2 - Poder Ejecutivo"/>
    <x v="5"/>
    <x v="60"/>
    <s v="1 - SERVICIOS  GENERALES"/>
    <s v="1.3 - Defensa nacional"/>
    <s v="1.3.01 - Defensa militar"/>
    <s v="2.1 - REMUNERACIONES Y CONTRIBUCIONES"/>
    <s v="2.1.2 - SOBRESUELDOS"/>
    <s v="N"/>
    <s v="00 - N/A"/>
    <s v="10 - FONDO GENERAL"/>
    <s v="(blank)"/>
    <s v="99 - MULTIPROVINCIAL"/>
    <n v="270000"/>
    <n v="89024"/>
  </r>
  <r>
    <s v="2025"/>
    <x v="0"/>
    <x v="0"/>
    <x v="0"/>
    <x v="0"/>
    <s v="2 - Poder Ejecutivo"/>
    <x v="5"/>
    <x v="60"/>
    <s v="1 - SERVICIOS  GENERALES"/>
    <s v="1.3 - Defensa nacional"/>
    <s v="1.3.01 - Defensa militar"/>
    <s v="2.1 - REMUNERACIONES Y CONTRIBUCIONES"/>
    <s v="2.1.5 - CONTRIBUCIONES A LA SEGURIDAD SOCIAL"/>
    <s v="N"/>
    <s v="00 - N/A"/>
    <s v="10 - FONDO GENERAL"/>
    <s v="(blank)"/>
    <s v="99 - MULTIPROVINCIAL"/>
    <n v="265300"/>
    <n v="84558"/>
  </r>
  <r>
    <s v="2025"/>
    <x v="0"/>
    <x v="0"/>
    <x v="0"/>
    <x v="0"/>
    <s v="2 - Poder Ejecutivo"/>
    <x v="5"/>
    <x v="60"/>
    <s v="1 - SERVICIOS  GENERALES"/>
    <s v="1.3 - Defensa nacional"/>
    <s v="1.3.01 - Defensa militar"/>
    <s v="2.2 - CONTRATACIÓN DE SERVICIOS"/>
    <s v="2.2.1 - SERVICIOS BÁSICOS"/>
    <s v="N"/>
    <s v="00 - N/A"/>
    <s v="10 - FONDO GENERAL"/>
    <s v="(blank)"/>
    <s v="99 - MULTIPROVINCIAL"/>
    <n v="1225000"/>
    <n v="277331.3"/>
  </r>
  <r>
    <s v="2025"/>
    <x v="0"/>
    <x v="0"/>
    <x v="0"/>
    <x v="0"/>
    <s v="2 - Poder Ejecutivo"/>
    <x v="5"/>
    <x v="60"/>
    <s v="1 - SERVICIOS  GENERALES"/>
    <s v="1.3 - Defensa nacional"/>
    <s v="1.3.01 - Defensa militar"/>
    <s v="2.2 - CONTRATACIÓN DE SERVICIOS"/>
    <s v="2.2.3 - VIÁTICOS"/>
    <s v="N"/>
    <s v="00 - N/A"/>
    <s v="10 - FONDO GENERAL"/>
    <s v="(blank)"/>
    <s v="99 - MULTIPROVINCIAL"/>
    <n v="400000"/>
    <n v="97800"/>
  </r>
  <r>
    <s v="2025"/>
    <x v="0"/>
    <x v="0"/>
    <x v="0"/>
    <x v="0"/>
    <s v="2 - Poder Ejecutivo"/>
    <x v="5"/>
    <x v="60"/>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x v="5"/>
    <x v="60"/>
    <s v="1 - SERVICIOS  GENERALES"/>
    <s v="1.3 - Defensa nacional"/>
    <s v="1.3.01 - Defensa militar"/>
    <s v="2.2 - CONTRATACIÓN DE SERVICIOS"/>
    <s v="2.2.8 - OTROS SERVICIOS NO INCLUIDOS EN CONCEPTOS ANTERIORES"/>
    <s v="N"/>
    <s v="00 - N/A"/>
    <s v="10 - FONDO GENERAL"/>
    <s v="(blank)"/>
    <s v="99 - MULTIPROVINCIAL"/>
    <n v="300000"/>
    <n v="0"/>
  </r>
  <r>
    <s v="2025"/>
    <x v="0"/>
    <x v="0"/>
    <x v="0"/>
    <x v="0"/>
    <s v="2 - Poder Ejecutivo"/>
    <x v="5"/>
    <x v="60"/>
    <s v="1 - SERVICIOS  GENERALES"/>
    <s v="1.3 - Defensa nacional"/>
    <s v="1.3.01 - Defensa militar"/>
    <s v="2.3 - MATERIALES Y SUMINISTROS"/>
    <s v="2.3.1 - ALIMENTOS Y PRODUCTOS AGROFORESTALES"/>
    <s v="N"/>
    <s v="00 - N/A"/>
    <s v="10 - FONDO GENERAL"/>
    <s v="(blank)"/>
    <s v="99 - MULTIPROVINCIAL"/>
    <n v="2100000"/>
    <n v="499086"/>
  </r>
  <r>
    <s v="2025"/>
    <x v="0"/>
    <x v="0"/>
    <x v="0"/>
    <x v="0"/>
    <s v="2 - Poder Ejecutivo"/>
    <x v="5"/>
    <x v="60"/>
    <s v="1 - SERVICIOS  GENERALES"/>
    <s v="1.3 - Defensa nacional"/>
    <s v="1.3.01 - Defensa militar"/>
    <s v="2.3 - MATERIALES Y SUMINISTROS"/>
    <s v="2.3.2 - TEXTILES Y VESTUARIOS"/>
    <s v="N"/>
    <s v="00 - N/A"/>
    <s v="10 - FONDO GENERAL"/>
    <s v="(blank)"/>
    <s v="99 - MULTIPROVINCIAL"/>
    <n v="950000"/>
    <n v="199998.46"/>
  </r>
  <r>
    <s v="2025"/>
    <x v="0"/>
    <x v="0"/>
    <x v="0"/>
    <x v="0"/>
    <s v="2 - Poder Ejecutivo"/>
    <x v="5"/>
    <x v="60"/>
    <s v="1 - SERVICIOS  GENERALES"/>
    <s v="1.3 - Defensa nacional"/>
    <s v="1.3.01 - Defensa militar"/>
    <s v="2.3 - MATERIALES Y SUMINISTROS"/>
    <s v="2.3.3 - PAPEL, CARTÓN E IMPRESOS"/>
    <s v="N"/>
    <s v="00 - N/A"/>
    <s v="10 - FONDO GENERAL"/>
    <s v="(blank)"/>
    <s v="99 - MULTIPROVINCIAL"/>
    <n v="350000"/>
    <n v="0"/>
  </r>
  <r>
    <s v="2025"/>
    <x v="0"/>
    <x v="0"/>
    <x v="0"/>
    <x v="0"/>
    <s v="2 - Poder Ejecutivo"/>
    <x v="5"/>
    <x v="60"/>
    <s v="1 - SERVICIOS  GENERALES"/>
    <s v="1.3 - Defensa nacional"/>
    <s v="1.3.01 - Defensa militar"/>
    <s v="2.3 - MATERIALES Y SUMINISTROS"/>
    <s v="2.3.5 - CUERO, CAUCHO Y PLÁSTICO"/>
    <s v="N"/>
    <s v="00 - N/A"/>
    <s v="10 - FONDO GENERAL"/>
    <s v="(blank)"/>
    <s v="99 - MULTIPROVINCIAL"/>
    <n v="425000"/>
    <n v="0"/>
  </r>
  <r>
    <s v="2025"/>
    <x v="0"/>
    <x v="0"/>
    <x v="0"/>
    <x v="0"/>
    <s v="2 - Poder Ejecutivo"/>
    <x v="5"/>
    <x v="60"/>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x v="5"/>
    <x v="60"/>
    <s v="1 - SERVICIOS  GENERALES"/>
    <s v="1.3 - Defensa nacional"/>
    <s v="1.3.01 - Defensa militar"/>
    <s v="2.3 - MATERIALES Y SUMINISTROS"/>
    <s v="2.3.7 - COMBUSTIBLES, LUBRICANTES, PRODUCTOS QUÍMICOS Y CONEXOS"/>
    <s v="N"/>
    <s v="00 - N/A"/>
    <s v="10 - FONDO GENERAL"/>
    <s v="(blank)"/>
    <s v="99 - MULTIPROVINCIAL"/>
    <n v="10585000"/>
    <n v="3322264.15"/>
  </r>
  <r>
    <s v="2025"/>
    <x v="0"/>
    <x v="0"/>
    <x v="0"/>
    <x v="0"/>
    <s v="2 - Poder Ejecutivo"/>
    <x v="5"/>
    <x v="60"/>
    <s v="1 - SERVICIOS  GENERALES"/>
    <s v="1.3 - Defensa nacional"/>
    <s v="1.3.01 - Defensa militar"/>
    <s v="2.3 - MATERIALES Y SUMINISTROS"/>
    <s v="2.3.9 - PRODUCTOS Y ÚTILES VARIOS"/>
    <s v="N"/>
    <s v="00 - N/A"/>
    <s v="10 - FONDO GENERAL"/>
    <s v="(blank)"/>
    <s v="99 - MULTIPROVINCIAL"/>
    <n v="1536523"/>
    <n v="200930.4"/>
  </r>
  <r>
    <s v="2025"/>
    <x v="0"/>
    <x v="0"/>
    <x v="0"/>
    <x v="0"/>
    <s v="2 - Poder Ejecutivo"/>
    <x v="5"/>
    <x v="61"/>
    <s v="4 - SERVICIOS SOCIALES"/>
    <s v="4.5 - Protección social"/>
    <s v="4.5.10 - Asistencia social"/>
    <s v="2.1 - REMUNERACIONES Y CONTRIBUCIONES"/>
    <s v="2.1.1 - REMUNERACIONES"/>
    <s v="N"/>
    <s v="00 - N/A"/>
    <s v="10 - FONDO GENERAL"/>
    <s v="(blank)"/>
    <s v="99 - MULTIPROVINCIAL"/>
    <n v="67058873"/>
    <n v="18260400"/>
  </r>
  <r>
    <s v="2025"/>
    <x v="0"/>
    <x v="0"/>
    <x v="0"/>
    <x v="0"/>
    <s v="2 - Poder Ejecutivo"/>
    <x v="5"/>
    <x v="61"/>
    <s v="4 - SERVICIOS SOCIALES"/>
    <s v="4.5 - Protección social"/>
    <s v="4.5.10 - Asistencia social"/>
    <s v="2.1 - REMUNERACIONES Y CONTRIBUCIONES"/>
    <s v="2.1.5 - CONTRIBUCIONES A LA SEGURIDAD SOCIAL"/>
    <s v="N"/>
    <s v="00 - N/A"/>
    <s v="10 - FONDO GENERAL"/>
    <s v="(blank)"/>
    <s v="99 - MULTIPROVINCIAL"/>
    <n v="1654853"/>
    <n v="549651.87"/>
  </r>
  <r>
    <s v="2025"/>
    <x v="0"/>
    <x v="0"/>
    <x v="0"/>
    <x v="0"/>
    <s v="2 - Poder Ejecutivo"/>
    <x v="5"/>
    <x v="61"/>
    <s v="4 - SERVICIOS SOCIALES"/>
    <s v="4.5 - Protección social"/>
    <s v="4.5.10 - Asistencia social"/>
    <s v="2.2 - CONTRATACIÓN DE SERVICIOS"/>
    <s v="2.2.1 - SERVICIOS BÁSICOS"/>
    <s v="N"/>
    <s v="00 - N/A"/>
    <s v="10 - FONDO GENERAL"/>
    <s v="(blank)"/>
    <s v="99 - MULTIPROVINCIAL"/>
    <n v="5040000"/>
    <n v="1864047.7900000003"/>
  </r>
  <r>
    <s v="2025"/>
    <x v="0"/>
    <x v="0"/>
    <x v="0"/>
    <x v="0"/>
    <s v="2 - Poder Ejecutivo"/>
    <x v="5"/>
    <x v="61"/>
    <s v="4 - SERVICIOS SOCIALES"/>
    <s v="4.5 - Protección social"/>
    <s v="4.5.10 - Asistencia social"/>
    <s v="2.2 - CONTRATACIÓN DE SERVICIOS"/>
    <s v="2.2.6 - SEGUROS"/>
    <s v="N"/>
    <s v="00 - N/A"/>
    <s v="10 - FONDO GENERAL"/>
    <s v="(blank)"/>
    <s v="99 - MULTIPROVINCIAL"/>
    <n v="1586165"/>
    <n v="465840"/>
  </r>
  <r>
    <s v="2025"/>
    <x v="0"/>
    <x v="0"/>
    <x v="0"/>
    <x v="0"/>
    <s v="2 - Poder Ejecutivo"/>
    <x v="5"/>
    <x v="61"/>
    <s v="4 - SERVICIOS SOCIALES"/>
    <s v="4.5 - Protección social"/>
    <s v="4.5.10 - Asistencia social"/>
    <s v="2.3 - MATERIALES Y SUMINISTROS"/>
    <s v="2.3.1 - ALIMENTOS Y PRODUCTOS AGROFORESTALES"/>
    <s v="N"/>
    <s v="00 - N/A"/>
    <s v="10 - FONDO GENERAL"/>
    <s v="(blank)"/>
    <s v="99 - MULTIPROVINCIAL"/>
    <n v="9120000"/>
    <n v="3034980"/>
  </r>
  <r>
    <s v="2025"/>
    <x v="0"/>
    <x v="0"/>
    <x v="0"/>
    <x v="0"/>
    <s v="2 - Poder Ejecutivo"/>
    <x v="5"/>
    <x v="61"/>
    <s v="4 - SERVICIOS SOCIALES"/>
    <s v="4.5 - Protección social"/>
    <s v="4.5.10 - Asistencia social"/>
    <s v="2.3 - MATERIALES Y SUMINISTROS"/>
    <s v="2.3.3 - PAPEL, CARTÓN E IMPRESOS"/>
    <s v="N"/>
    <s v="00 - N/A"/>
    <s v="10 - FONDO GENERAL"/>
    <s v="(blank)"/>
    <s v="99 - MULTIPROVINCIAL"/>
    <n v="1205000"/>
    <n v="129210"/>
  </r>
  <r>
    <s v="2025"/>
    <x v="0"/>
    <x v="0"/>
    <x v="0"/>
    <x v="0"/>
    <s v="2 - Poder Ejecutivo"/>
    <x v="5"/>
    <x v="61"/>
    <s v="4 - SERVICIOS SOCIALES"/>
    <s v="4.5 - Protección social"/>
    <s v="4.5.10 - Asistencia social"/>
    <s v="2.3 - MATERIALES Y SUMINISTROS"/>
    <s v="2.3.7 - COMBUSTIBLES, LUBRICANTES, PRODUCTOS QUÍMICOS Y CONEXOS"/>
    <s v="N"/>
    <s v="00 - N/A"/>
    <s v="10 - FONDO GENERAL"/>
    <s v="(blank)"/>
    <s v="99 - MULTIPROVINCIAL"/>
    <n v="5538000"/>
    <n v="1396890"/>
  </r>
  <r>
    <s v="2025"/>
    <x v="0"/>
    <x v="0"/>
    <x v="0"/>
    <x v="0"/>
    <s v="2 - Poder Ejecutivo"/>
    <x v="5"/>
    <x v="61"/>
    <s v="4 - SERVICIOS SOCIALES"/>
    <s v="4.5 - Protección social"/>
    <s v="4.5.10 - Asistencia social"/>
    <s v="2.3 - MATERIALES Y SUMINISTROS"/>
    <s v="2.3.9 - PRODUCTOS Y ÚTILES VARIOS"/>
    <s v="N"/>
    <s v="00 - N/A"/>
    <s v="10 - FONDO GENERAL"/>
    <s v="(blank)"/>
    <s v="99 - MULTIPROVINCIAL"/>
    <n v="2000000"/>
    <n v="179596"/>
  </r>
  <r>
    <s v="2025"/>
    <x v="0"/>
    <x v="0"/>
    <x v="0"/>
    <x v="0"/>
    <s v="2 - Poder Ejecutivo"/>
    <x v="5"/>
    <x v="62"/>
    <s v="1 - SERVICIOS  GENERALES"/>
    <s v="1.3 - Defensa nacional"/>
    <s v="1.3.01 - Defensa militar"/>
    <s v="2.1 - REMUNERACIONES Y CONTRIBUCIONES"/>
    <s v="2.1.1 - REMUNERACIONES"/>
    <s v="N"/>
    <s v="00 - N/A"/>
    <s v="10 - FONDO GENERAL"/>
    <s v="(blank)"/>
    <s v="01 - DISTRITO NACIONAL"/>
    <n v="142977600"/>
    <n v="57393200"/>
  </r>
  <r>
    <s v="2025"/>
    <x v="0"/>
    <x v="0"/>
    <x v="0"/>
    <x v="0"/>
    <s v="2 - Poder Ejecutivo"/>
    <x v="5"/>
    <x v="62"/>
    <s v="1 - SERVICIOS  GENERALES"/>
    <s v="1.3 - Defensa nacional"/>
    <s v="1.3.01 - Defensa militar"/>
    <s v="2.1 - REMUNERACIONES Y CONTRIBUCIONES"/>
    <s v="2.1.2 - SOBRESUELDOS"/>
    <s v="N"/>
    <s v="00 - N/A"/>
    <s v="10 - FONDO GENERAL"/>
    <s v="(blank)"/>
    <s v="01 - DISTRITO NACIONAL"/>
    <n v="137211675"/>
    <n v="10107383.5"/>
  </r>
  <r>
    <s v="2025"/>
    <x v="0"/>
    <x v="0"/>
    <x v="0"/>
    <x v="0"/>
    <s v="2 - Poder Ejecutivo"/>
    <x v="5"/>
    <x v="62"/>
    <s v="1 - SERVICIOS  GENERALES"/>
    <s v="1.3 - Defensa nacional"/>
    <s v="1.3.01 - Defensa militar"/>
    <s v="2.1 - REMUNERACIONES Y CONTRIBUCIONES"/>
    <s v="2.1.5 - CONTRIBUCIONES A LA SEGURIDAD SOCIAL"/>
    <s v="N"/>
    <s v="00 - N/A"/>
    <s v="10 - FONDO GENERAL"/>
    <s v="(blank)"/>
    <s v="01 - DISTRITO NACIONAL"/>
    <n v="994800"/>
    <n v="243316.62999999998"/>
  </r>
  <r>
    <s v="2025"/>
    <x v="0"/>
    <x v="0"/>
    <x v="0"/>
    <x v="0"/>
    <s v="2 - Poder Ejecutivo"/>
    <x v="5"/>
    <x v="62"/>
    <s v="1 - SERVICIOS  GENERALES"/>
    <s v="1.3 - Defensa nacional"/>
    <s v="1.3.01 - Defensa militar"/>
    <s v="2.2 - CONTRATACIÓN DE SERVICIOS"/>
    <s v="2.2.1 - SERVICIOS BÁSICOS"/>
    <s v="N"/>
    <s v="00 - N/A"/>
    <s v="10 - FONDO GENERAL"/>
    <s v="(blank)"/>
    <s v="01 - DISTRITO NACIONAL"/>
    <n v="25280000"/>
    <n v="190114.31"/>
  </r>
  <r>
    <s v="2025"/>
    <x v="0"/>
    <x v="0"/>
    <x v="0"/>
    <x v="0"/>
    <s v="2 - Poder Ejecutivo"/>
    <x v="5"/>
    <x v="62"/>
    <s v="1 - SERVICIOS  GENERALES"/>
    <s v="1.3 - Defensa nacional"/>
    <s v="1.3.01 - Defensa militar"/>
    <s v="2.2 - CONTRATACIÓN DE SERVICIOS"/>
    <s v="2.2.2 - PUBLICIDAD, IMPRESIÓN Y ENCUADERNACIÓN"/>
    <s v="N"/>
    <s v="00 - N/A"/>
    <s v="10 - FONDO GENERAL"/>
    <s v="(blank)"/>
    <s v="01 - DISTRITO NACIONAL"/>
    <n v="450000"/>
    <n v="476684.6"/>
  </r>
  <r>
    <s v="2025"/>
    <x v="0"/>
    <x v="0"/>
    <x v="0"/>
    <x v="0"/>
    <s v="2 - Poder Ejecutivo"/>
    <x v="5"/>
    <x v="62"/>
    <s v="1 - SERVICIOS  GENERALES"/>
    <s v="1.3 - Defensa nacional"/>
    <s v="1.3.01 - Defensa militar"/>
    <s v="2.2 - CONTRATACIÓN DE SERVICIOS"/>
    <s v="2.2.3 - VIÁTICOS"/>
    <s v="N"/>
    <s v="00 - N/A"/>
    <s v="10 - FONDO GENERAL"/>
    <s v="(blank)"/>
    <s v="01 - DISTRITO NACIONAL"/>
    <n v="12000000"/>
    <n v="0"/>
  </r>
  <r>
    <s v="2025"/>
    <x v="0"/>
    <x v="0"/>
    <x v="0"/>
    <x v="0"/>
    <s v="2 - Poder Ejecutivo"/>
    <x v="5"/>
    <x v="62"/>
    <s v="1 - SERVICIOS  GENERALES"/>
    <s v="1.3 - Defensa nacional"/>
    <s v="1.3.01 - Defensa militar"/>
    <s v="2.2 - CONTRATACIÓN DE SERVICIOS"/>
    <s v="2.2.5 - ALQUILERES Y RENTAS"/>
    <s v="N"/>
    <s v="00 - N/A"/>
    <s v="10 - FONDO GENERAL"/>
    <s v="(blank)"/>
    <s v="01 - DISTRITO NACIONAL"/>
    <n v="300000"/>
    <n v="0"/>
  </r>
  <r>
    <s v="2025"/>
    <x v="0"/>
    <x v="0"/>
    <x v="0"/>
    <x v="0"/>
    <s v="2 - Poder Ejecutivo"/>
    <x v="5"/>
    <x v="62"/>
    <s v="1 - SERVICIOS  GENERALES"/>
    <s v="1.3 - Defensa nacional"/>
    <s v="1.3.01 - Defensa militar"/>
    <s v="2.2 - CONTRATACIÓN DE SERVICIOS"/>
    <s v="2.2.7 - SERVICIOS DE CONSERVACIÓN, REPARACIONES MENORES E INSTALACIONES TEMPORALES"/>
    <s v="N"/>
    <s v="00 - N/A"/>
    <s v="10 - FONDO GENERAL"/>
    <s v="(blank)"/>
    <s v="01 - DISTRITO NACIONAL"/>
    <n v="6620000"/>
    <n v="521036.20999999996"/>
  </r>
  <r>
    <s v="2025"/>
    <x v="0"/>
    <x v="0"/>
    <x v="0"/>
    <x v="0"/>
    <s v="2 - Poder Ejecutivo"/>
    <x v="5"/>
    <x v="62"/>
    <s v="1 - SERVICIOS  GENERALES"/>
    <s v="1.3 - Defensa nacional"/>
    <s v="1.3.01 - Defensa militar"/>
    <s v="2.2 - CONTRATACIÓN DE SERVICIOS"/>
    <s v="2.2.8 - OTROS SERVICIOS NO INCLUIDOS EN CONCEPTOS ANTERIORES"/>
    <s v="N"/>
    <s v="00 - N/A"/>
    <s v="10 - FONDO GENERAL"/>
    <s v="(blank)"/>
    <s v="01 - DISTRITO NACIONAL"/>
    <n v="3200000"/>
    <n v="859836.5"/>
  </r>
  <r>
    <s v="2025"/>
    <x v="0"/>
    <x v="0"/>
    <x v="0"/>
    <x v="0"/>
    <s v="2 - Poder Ejecutivo"/>
    <x v="5"/>
    <x v="62"/>
    <s v="1 - SERVICIOS  GENERALES"/>
    <s v="1.3 - Defensa nacional"/>
    <s v="1.3.01 - Defensa militar"/>
    <s v="2.2 - CONTRATACIÓN DE SERVICIOS"/>
    <s v="2.2.9 - OTRAS CONTRATACIONES DE SERVICIOS"/>
    <s v="N"/>
    <s v="00 - N/A"/>
    <s v="10 - FONDO GENERAL"/>
    <s v="(blank)"/>
    <s v="01 - DISTRITO NACIONAL"/>
    <n v="0"/>
    <n v="571188"/>
  </r>
  <r>
    <s v="2025"/>
    <x v="0"/>
    <x v="0"/>
    <x v="0"/>
    <x v="0"/>
    <s v="2 - Poder Ejecutivo"/>
    <x v="5"/>
    <x v="62"/>
    <s v="1 - SERVICIOS  GENERALES"/>
    <s v="1.3 - Defensa nacional"/>
    <s v="1.3.01 - Defensa militar"/>
    <s v="2.3 - MATERIALES Y SUMINISTROS"/>
    <s v="2.3.1 - ALIMENTOS Y PRODUCTOS AGROFORESTALES"/>
    <s v="N"/>
    <s v="00 - N/A"/>
    <s v="10 - FONDO GENERAL"/>
    <s v="(blank)"/>
    <s v="01 - DISTRITO NACIONAL"/>
    <n v="18500000"/>
    <n v="6002370"/>
  </r>
  <r>
    <s v="2025"/>
    <x v="0"/>
    <x v="0"/>
    <x v="0"/>
    <x v="0"/>
    <s v="2 - Poder Ejecutivo"/>
    <x v="5"/>
    <x v="62"/>
    <s v="1 - SERVICIOS  GENERALES"/>
    <s v="1.3 - Defensa nacional"/>
    <s v="1.3.01 - Defensa militar"/>
    <s v="2.3 - MATERIALES Y SUMINISTROS"/>
    <s v="2.3.2 - TEXTILES Y VESTUARIOS"/>
    <s v="N"/>
    <s v="00 - N/A"/>
    <s v="10 - FONDO GENERAL"/>
    <s v="(blank)"/>
    <s v="01 - DISTRITO NACIONAL"/>
    <n v="8953600"/>
    <n v="1075231.3400000001"/>
  </r>
  <r>
    <s v="2025"/>
    <x v="0"/>
    <x v="0"/>
    <x v="0"/>
    <x v="0"/>
    <s v="2 - Poder Ejecutivo"/>
    <x v="5"/>
    <x v="62"/>
    <s v="1 - SERVICIOS  GENERALES"/>
    <s v="1.3 - Defensa nacional"/>
    <s v="1.3.01 - Defensa militar"/>
    <s v="2.3 - MATERIALES Y SUMINISTROS"/>
    <s v="2.3.3 - PAPEL, CARTÓN E IMPRESOS"/>
    <s v="N"/>
    <s v="00 - N/A"/>
    <s v="10 - FONDO GENERAL"/>
    <s v="(blank)"/>
    <s v="01 - DISTRITO NACIONAL"/>
    <n v="3893465"/>
    <n v="313212.58999999997"/>
  </r>
  <r>
    <s v="2025"/>
    <x v="0"/>
    <x v="0"/>
    <x v="0"/>
    <x v="0"/>
    <s v="2 - Poder Ejecutivo"/>
    <x v="5"/>
    <x v="62"/>
    <s v="1 - SERVICIOS  GENERALES"/>
    <s v="1.3 - Defensa nacional"/>
    <s v="1.3.01 - Defensa militar"/>
    <s v="2.3 - MATERIALES Y SUMINISTROS"/>
    <s v="2.3.4 - PRODUCTOS FARMACÉUTICOS"/>
    <s v="N"/>
    <s v="00 - N/A"/>
    <s v="10 - FONDO GENERAL"/>
    <s v="(blank)"/>
    <s v="01 - DISTRITO NACIONAL"/>
    <n v="500000"/>
    <n v="250762.5"/>
  </r>
  <r>
    <s v="2025"/>
    <x v="0"/>
    <x v="0"/>
    <x v="0"/>
    <x v="0"/>
    <s v="2 - Poder Ejecutivo"/>
    <x v="5"/>
    <x v="62"/>
    <s v="1 - SERVICIOS  GENERALES"/>
    <s v="1.3 - Defensa nacional"/>
    <s v="1.3.01 - Defensa militar"/>
    <s v="2.3 - MATERIALES Y SUMINISTROS"/>
    <s v="2.3.5 - CUERO, CAUCHO Y PLÁSTICO"/>
    <s v="N"/>
    <s v="00 - N/A"/>
    <s v="10 - FONDO GENERAL"/>
    <s v="(blank)"/>
    <s v="01 - DISTRITO NACIONAL"/>
    <n v="1300000"/>
    <n v="950426.54"/>
  </r>
  <r>
    <s v="2025"/>
    <x v="0"/>
    <x v="0"/>
    <x v="0"/>
    <x v="0"/>
    <s v="2 - Poder Ejecutivo"/>
    <x v="5"/>
    <x v="62"/>
    <s v="1 - SERVICIOS  GENERALES"/>
    <s v="1.3 - Defensa nacional"/>
    <s v="1.3.01 - Defensa militar"/>
    <s v="2.3 - MATERIALES Y SUMINISTROS"/>
    <s v="2.3.6 - PRODUCTOS DE MINERALES, METÁLICOS Y NO METÁLICOS"/>
    <s v="N"/>
    <s v="00 - N/A"/>
    <s v="10 - FONDO GENERAL"/>
    <s v="(blank)"/>
    <s v="01 - DISTRITO NACIONAL"/>
    <n v="1764800"/>
    <n v="457941.85"/>
  </r>
  <r>
    <s v="2025"/>
    <x v="0"/>
    <x v="0"/>
    <x v="0"/>
    <x v="0"/>
    <s v="2 - Poder Ejecutivo"/>
    <x v="5"/>
    <x v="62"/>
    <s v="1 - SERVICIOS  GENERALES"/>
    <s v="1.3 - Defensa nacional"/>
    <s v="1.3.01 - Defensa militar"/>
    <s v="2.3 - MATERIALES Y SUMINISTROS"/>
    <s v="2.3.7 - COMBUSTIBLES, LUBRICANTES, PRODUCTOS QUÍMICOS Y CONEXOS"/>
    <s v="N"/>
    <s v="00 - N/A"/>
    <s v="10 - FONDO GENERAL"/>
    <s v="(blank)"/>
    <s v="01 - DISTRITO NACIONAL"/>
    <n v="19400000"/>
    <n v="306448.92000000004"/>
  </r>
  <r>
    <s v="2025"/>
    <x v="0"/>
    <x v="0"/>
    <x v="0"/>
    <x v="0"/>
    <s v="2 - Poder Ejecutivo"/>
    <x v="5"/>
    <x v="62"/>
    <s v="1 - SERVICIOS  GENERALES"/>
    <s v="1.3 - Defensa nacional"/>
    <s v="1.3.01 - Defensa militar"/>
    <s v="2.3 - MATERIALES Y SUMINISTROS"/>
    <s v="2.3.9 - PRODUCTOS Y ÚTILES VARIOS"/>
    <s v="N"/>
    <s v="00 - N/A"/>
    <s v="10 - FONDO GENERAL"/>
    <s v="(blank)"/>
    <s v="01 - DISTRITO NACIONAL"/>
    <n v="9120000"/>
    <n v="1143762.5899999999"/>
  </r>
  <r>
    <s v="2025"/>
    <x v="0"/>
    <x v="0"/>
    <x v="0"/>
    <x v="0"/>
    <s v="2 - Poder Ejecutivo"/>
    <x v="5"/>
    <x v="63"/>
    <s v="4 - SERVICIOS SOCIALES"/>
    <s v="4.2 - Salud"/>
    <s v="4.2.02 - Servicios hospitalarios"/>
    <s v="2.1 - REMUNERACIONES Y CONTRIBUCIONES"/>
    <s v="2.1.1 - REMUNERACIONES"/>
    <s v="N"/>
    <s v="00 - N/A"/>
    <s v="10 - FONDO GENERAL"/>
    <s v="(blank)"/>
    <s v="99 - MULTIPROVINCIAL"/>
    <n v="737293347"/>
    <n v="188222310.48000002"/>
  </r>
  <r>
    <s v="2025"/>
    <x v="0"/>
    <x v="0"/>
    <x v="0"/>
    <x v="0"/>
    <s v="2 - Poder Ejecutivo"/>
    <x v="5"/>
    <x v="63"/>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x v="5"/>
    <x v="63"/>
    <s v="4 - SERVICIOS SOCIALES"/>
    <s v="4.2 - Salud"/>
    <s v="4.2.02 - Servicios hospitalarios"/>
    <s v="2.1 - REMUNERACIONES Y CONTRIBUCIONES"/>
    <s v="2.1.5 - CONTRIBUCIONES A LA SEGURIDAD SOCIAL"/>
    <s v="N"/>
    <s v="00 - N/A"/>
    <s v="10 - FONDO GENERAL"/>
    <s v="(blank)"/>
    <s v="99 - MULTIPROVINCIAL"/>
    <n v="15213237"/>
    <n v="4945325.4399999995"/>
  </r>
  <r>
    <s v="2025"/>
    <x v="0"/>
    <x v="0"/>
    <x v="0"/>
    <x v="0"/>
    <s v="2 - Poder Ejecutivo"/>
    <x v="5"/>
    <x v="63"/>
    <s v="4 - SERVICIOS SOCIALES"/>
    <s v="4.2 - Salud"/>
    <s v="4.2.02 - Servicios hospitalarios"/>
    <s v="2.2 - CONTRATACIÓN DE SERVICIOS"/>
    <s v="2.2.1 - SERVICIOS BÁSICOS"/>
    <s v="N"/>
    <s v="00 - N/A"/>
    <s v="10 - FONDO GENERAL"/>
    <s v="(blank)"/>
    <s v="99 - MULTIPROVINCIAL"/>
    <n v="34170212"/>
    <n v="10501131.380000001"/>
  </r>
  <r>
    <s v="2025"/>
    <x v="0"/>
    <x v="0"/>
    <x v="0"/>
    <x v="0"/>
    <s v="2 - Poder Ejecutivo"/>
    <x v="5"/>
    <x v="63"/>
    <s v="4 - SERVICIOS SOCIALES"/>
    <s v="4.2 - Salud"/>
    <s v="4.2.02 - Servicios hospitalarios"/>
    <s v="2.2 - CONTRATACIÓN DE SERVICIOS"/>
    <s v="2.2.1 - SERVICIOS BÁSICOS"/>
    <s v="N"/>
    <s v="00 - N/A"/>
    <s v="20 - FONDOS CON DESTINO ESPECÍFICO"/>
    <s v="(blank)"/>
    <s v="99 - MULTIPROVINCIAL"/>
    <n v="250000"/>
    <n v="478000"/>
  </r>
  <r>
    <s v="2025"/>
    <x v="0"/>
    <x v="0"/>
    <x v="0"/>
    <x v="0"/>
    <s v="2 - Poder Ejecutivo"/>
    <x v="5"/>
    <x v="63"/>
    <s v="4 - SERVICIOS SOCIALES"/>
    <s v="4.2 - Salud"/>
    <s v="4.2.02 - Servicios hospitalarios"/>
    <s v="2.2 - CONTRATACIÓN DE SERVICIOS"/>
    <s v="2.2.2 - PUBLICIDAD, IMPRESIÓN Y ENCUADERNACIÓN"/>
    <s v="N"/>
    <s v="00 - N/A"/>
    <s v="20 - FONDOS CON DESTINO ESPECÍFICO"/>
    <s v="(blank)"/>
    <s v="99 - MULTIPROVINCIAL"/>
    <n v="4972075"/>
    <n v="272891.76"/>
  </r>
  <r>
    <s v="2025"/>
    <x v="0"/>
    <x v="0"/>
    <x v="0"/>
    <x v="0"/>
    <s v="2 - Poder Ejecutivo"/>
    <x v="5"/>
    <x v="63"/>
    <s v="4 - SERVICIOS SOCIALES"/>
    <s v="4.2 - Salud"/>
    <s v="4.2.02 - Servicios hospitalarios"/>
    <s v="2.2 - CONTRATACIÓN DE SERVICIOS"/>
    <s v="2.2.4 - TRANSPORTE Y ALMACENAJE"/>
    <s v="N"/>
    <s v="00 - N/A"/>
    <s v="10 - FONDO GENERAL"/>
    <s v="(blank)"/>
    <s v="99 - MULTIPROVINCIAL"/>
    <n v="60000"/>
    <n v="0"/>
  </r>
  <r>
    <s v="2025"/>
    <x v="0"/>
    <x v="0"/>
    <x v="0"/>
    <x v="0"/>
    <s v="2 - Poder Ejecutivo"/>
    <x v="5"/>
    <x v="63"/>
    <s v="4 - SERVICIOS SOCIALES"/>
    <s v="4.2 - Salud"/>
    <s v="4.2.02 - Servicios hospitalarios"/>
    <s v="2.2 - CONTRATACIÓN DE SERVICIOS"/>
    <s v="2.2.4 - TRANSPORTE Y ALMACENAJE"/>
    <s v="N"/>
    <s v="00 - N/A"/>
    <s v="20 - FONDOS CON DESTINO ESPECÍFICO"/>
    <s v="(blank)"/>
    <s v="99 - MULTIPROVINCIAL"/>
    <n v="0"/>
    <n v="0"/>
  </r>
  <r>
    <s v="2025"/>
    <x v="0"/>
    <x v="0"/>
    <x v="0"/>
    <x v="0"/>
    <s v="2 - Poder Ejecutivo"/>
    <x v="5"/>
    <x v="63"/>
    <s v="4 - SERVICIOS SOCIALES"/>
    <s v="4.2 - Salud"/>
    <s v="4.2.02 - Servicios hospitalarios"/>
    <s v="2.2 - CONTRATACIÓN DE SERVICIOS"/>
    <s v="2.2.5 - ALQUILERES Y RENTAS"/>
    <s v="N"/>
    <s v="00 - N/A"/>
    <s v="10 - FONDO GENERAL"/>
    <s v="(blank)"/>
    <s v="99 - MULTIPROVINCIAL"/>
    <n v="1640000"/>
    <n v="0"/>
  </r>
  <r>
    <s v="2025"/>
    <x v="0"/>
    <x v="0"/>
    <x v="0"/>
    <x v="0"/>
    <s v="2 - Poder Ejecutivo"/>
    <x v="5"/>
    <x v="63"/>
    <s v="4 - SERVICIOS SOCIALES"/>
    <s v="4.2 - Salud"/>
    <s v="4.2.02 - Servicios hospitalarios"/>
    <s v="2.2 - CONTRATACIÓN DE SERVICIOS"/>
    <s v="2.2.5 - ALQUILERES Y RENTAS"/>
    <s v="N"/>
    <s v="00 - N/A"/>
    <s v="20 - FONDOS CON DESTINO ESPECÍFICO"/>
    <s v="(blank)"/>
    <s v="99 - MULTIPROVINCIAL"/>
    <n v="231368"/>
    <n v="0"/>
  </r>
  <r>
    <s v="2025"/>
    <x v="0"/>
    <x v="0"/>
    <x v="0"/>
    <x v="0"/>
    <s v="2 - Poder Ejecutivo"/>
    <x v="5"/>
    <x v="63"/>
    <s v="4 - SERVICIOS SOCIALES"/>
    <s v="4.2 - Salud"/>
    <s v="4.2.02 - Servicios hospitalarios"/>
    <s v="2.2 - CONTRATACIÓN DE SERVICIOS"/>
    <s v="2.2.6 - SEGUROS"/>
    <s v="N"/>
    <s v="00 - N/A"/>
    <s v="10 - FONDO GENERAL"/>
    <s v="(blank)"/>
    <s v="99 - MULTIPROVINCIAL"/>
    <n v="100000"/>
    <n v="2293701.7999999998"/>
  </r>
  <r>
    <s v="2025"/>
    <x v="0"/>
    <x v="0"/>
    <x v="0"/>
    <x v="0"/>
    <s v="2 - Poder Ejecutivo"/>
    <x v="5"/>
    <x v="63"/>
    <s v="4 - SERVICIOS SOCIALES"/>
    <s v="4.2 - Salud"/>
    <s v="4.2.02 - Servicios hospitalarios"/>
    <s v="2.2 - CONTRATACIÓN DE SERVICIOS"/>
    <s v="2.2.7 - SERVICIOS DE CONSERVACIÓN, REPARACIONES MENORES E INSTALACIONES TEMPORALES"/>
    <s v="N"/>
    <s v="00 - N/A"/>
    <s v="10 - FONDO GENERAL"/>
    <s v="(blank)"/>
    <s v="99 - MULTIPROVINCIAL"/>
    <n v="2747000"/>
    <n v="714992.5199999999"/>
  </r>
  <r>
    <s v="2025"/>
    <x v="0"/>
    <x v="0"/>
    <x v="0"/>
    <x v="0"/>
    <s v="2 - Poder Ejecutivo"/>
    <x v="5"/>
    <x v="63"/>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638604.20000000007"/>
  </r>
  <r>
    <s v="2025"/>
    <x v="0"/>
    <x v="0"/>
    <x v="0"/>
    <x v="0"/>
    <s v="2 - Poder Ejecutivo"/>
    <x v="5"/>
    <x v="63"/>
    <s v="4 - SERVICIOS SOCIALES"/>
    <s v="4.2 - Salud"/>
    <s v="4.2.02 - Servicios hospitalarios"/>
    <s v="2.2 - CONTRATACIÓN DE SERVICIOS"/>
    <s v="2.2.8 - OTROS SERVICIOS NO INCLUIDOS EN CONCEPTOS ANTERIORES"/>
    <s v="N"/>
    <s v="00 - N/A"/>
    <s v="10 - FONDO GENERAL"/>
    <s v="(blank)"/>
    <s v="99 - MULTIPROVINCIAL"/>
    <n v="738800"/>
    <n v="157351.21"/>
  </r>
  <r>
    <s v="2025"/>
    <x v="0"/>
    <x v="0"/>
    <x v="0"/>
    <x v="0"/>
    <s v="2 - Poder Ejecutivo"/>
    <x v="5"/>
    <x v="63"/>
    <s v="4 - SERVICIOS SOCIALES"/>
    <s v="4.2 - Salud"/>
    <s v="4.2.02 - Servicios hospitalarios"/>
    <s v="2.2 - CONTRATACIÓN DE SERVICIOS"/>
    <s v="2.2.8 - OTROS SERVICIOS NO INCLUIDOS EN CONCEPTOS ANTERIORES"/>
    <s v="N"/>
    <s v="00 - N/A"/>
    <s v="20 - FONDOS CON DESTINO ESPECÍFICO"/>
    <s v="(blank)"/>
    <s v="99 - MULTIPROVINCIAL"/>
    <n v="2014240"/>
    <n v="0"/>
  </r>
  <r>
    <s v="2025"/>
    <x v="0"/>
    <x v="0"/>
    <x v="0"/>
    <x v="0"/>
    <s v="2 - Poder Ejecutivo"/>
    <x v="5"/>
    <x v="63"/>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x v="5"/>
    <x v="63"/>
    <s v="4 - SERVICIOS SOCIALES"/>
    <s v="4.2 - Salud"/>
    <s v="4.2.02 - Servicios hospitalarios"/>
    <s v="2.2 - CONTRATACIÓN DE SERVICIOS"/>
    <s v="2.2.9 - OTRAS CONTRATACIONES DE SERVICIOS"/>
    <s v="N"/>
    <s v="00 - N/A"/>
    <s v="20 - FONDOS CON DESTINO ESPECÍFICO"/>
    <s v="(blank)"/>
    <s v="99 - MULTIPROVINCIAL"/>
    <n v="1424676"/>
    <n v="237180"/>
  </r>
  <r>
    <s v="2025"/>
    <x v="0"/>
    <x v="0"/>
    <x v="0"/>
    <x v="0"/>
    <s v="2 - Poder Ejecutivo"/>
    <x v="5"/>
    <x v="63"/>
    <s v="4 - SERVICIOS SOCIALES"/>
    <s v="4.2 - Salud"/>
    <s v="4.2.02 - Servicios hospitalarios"/>
    <s v="2.3 - MATERIALES Y SUMINISTROS"/>
    <s v="2.3.1 - ALIMENTOS Y PRODUCTOS AGROFORESTALES"/>
    <s v="N"/>
    <s v="00 - N/A"/>
    <s v="10 - FONDO GENERAL"/>
    <s v="(blank)"/>
    <s v="99 - MULTIPROVINCIAL"/>
    <n v="28218421"/>
    <n v="6553560"/>
  </r>
  <r>
    <s v="2025"/>
    <x v="0"/>
    <x v="0"/>
    <x v="0"/>
    <x v="0"/>
    <s v="2 - Poder Ejecutivo"/>
    <x v="5"/>
    <x v="63"/>
    <s v="4 - SERVICIOS SOCIALES"/>
    <s v="4.2 - Salud"/>
    <s v="4.2.02 - Servicios hospitalarios"/>
    <s v="2.3 - MATERIALES Y SUMINISTROS"/>
    <s v="2.3.1 - ALIMENTOS Y PRODUCTOS AGROFORESTALES"/>
    <s v="N"/>
    <s v="00 - N/A"/>
    <s v="20 - FONDOS CON DESTINO ESPECÍFICO"/>
    <s v="(blank)"/>
    <s v="99 - MULTIPROVINCIAL"/>
    <n v="600051"/>
    <n v="470475"/>
  </r>
  <r>
    <s v="2025"/>
    <x v="0"/>
    <x v="0"/>
    <x v="0"/>
    <x v="0"/>
    <s v="2 - Poder Ejecutivo"/>
    <x v="5"/>
    <x v="63"/>
    <s v="4 - SERVICIOS SOCIALES"/>
    <s v="4.2 - Salud"/>
    <s v="4.2.02 - Servicios hospitalarios"/>
    <s v="2.3 - MATERIALES Y SUMINISTROS"/>
    <s v="2.3.2 - TEXTILES Y VESTUARIOS"/>
    <s v="N"/>
    <s v="00 - N/A"/>
    <s v="10 - FONDO GENERAL"/>
    <s v="(blank)"/>
    <s v="99 - MULTIPROVINCIAL"/>
    <n v="1950000"/>
    <n v="68034.97"/>
  </r>
  <r>
    <s v="2025"/>
    <x v="0"/>
    <x v="0"/>
    <x v="0"/>
    <x v="0"/>
    <s v="2 - Poder Ejecutivo"/>
    <x v="5"/>
    <x v="63"/>
    <s v="4 - SERVICIOS SOCIALES"/>
    <s v="4.2 - Salud"/>
    <s v="4.2.02 - Servicios hospitalarios"/>
    <s v="2.3 - MATERIALES Y SUMINISTROS"/>
    <s v="2.3.2 - TEXTILES Y VESTUARIOS"/>
    <s v="N"/>
    <s v="00 - N/A"/>
    <s v="20 - FONDOS CON DESTINO ESPECÍFICO"/>
    <s v="(blank)"/>
    <s v="99 - MULTIPROVINCIAL"/>
    <n v="384031"/>
    <n v="228053.55"/>
  </r>
  <r>
    <s v="2025"/>
    <x v="0"/>
    <x v="0"/>
    <x v="0"/>
    <x v="0"/>
    <s v="2 - Poder Ejecutivo"/>
    <x v="5"/>
    <x v="63"/>
    <s v="4 - SERVICIOS SOCIALES"/>
    <s v="4.2 - Salud"/>
    <s v="4.2.02 - Servicios hospitalarios"/>
    <s v="2.3 - MATERIALES Y SUMINISTROS"/>
    <s v="2.3.3 - PAPEL, CARTÓN E IMPRESOS"/>
    <s v="N"/>
    <s v="00 - N/A"/>
    <s v="10 - FONDO GENERAL"/>
    <s v="(blank)"/>
    <s v="99 - MULTIPROVINCIAL"/>
    <n v="3570000"/>
    <n v="1690350"/>
  </r>
  <r>
    <s v="2025"/>
    <x v="0"/>
    <x v="0"/>
    <x v="0"/>
    <x v="0"/>
    <s v="2 - Poder Ejecutivo"/>
    <x v="5"/>
    <x v="63"/>
    <s v="4 - SERVICIOS SOCIALES"/>
    <s v="4.2 - Salud"/>
    <s v="4.2.02 - Servicios hospitalarios"/>
    <s v="2.3 - MATERIALES Y SUMINISTROS"/>
    <s v="2.3.3 - PAPEL, CARTÓN E IMPRESOS"/>
    <s v="N"/>
    <s v="00 - N/A"/>
    <s v="20 - FONDOS CON DESTINO ESPECÍFICO"/>
    <s v="(blank)"/>
    <s v="99 - MULTIPROVINCIAL"/>
    <n v="4616810"/>
    <n v="0"/>
  </r>
  <r>
    <s v="2025"/>
    <x v="0"/>
    <x v="0"/>
    <x v="0"/>
    <x v="0"/>
    <s v="2 - Poder Ejecutivo"/>
    <x v="5"/>
    <x v="63"/>
    <s v="4 - SERVICIOS SOCIALES"/>
    <s v="4.2 - Salud"/>
    <s v="4.2.02 - Servicios hospitalarios"/>
    <s v="2.3 - MATERIALES Y SUMINISTROS"/>
    <s v="2.3.4 - PRODUCTOS FARMACÉUTICOS"/>
    <s v="N"/>
    <s v="00 - N/A"/>
    <s v="10 - FONDO GENERAL"/>
    <s v="(blank)"/>
    <s v="99 - MULTIPROVINCIAL"/>
    <n v="30300000"/>
    <n v="10059567.039999999"/>
  </r>
  <r>
    <s v="2025"/>
    <x v="0"/>
    <x v="0"/>
    <x v="0"/>
    <x v="0"/>
    <s v="2 - Poder Ejecutivo"/>
    <x v="5"/>
    <x v="63"/>
    <s v="4 - SERVICIOS SOCIALES"/>
    <s v="4.2 - Salud"/>
    <s v="4.2.02 - Servicios hospitalarios"/>
    <s v="2.3 - MATERIALES Y SUMINISTROS"/>
    <s v="2.3.4 - PRODUCTOS FARMACÉUTICOS"/>
    <s v="N"/>
    <s v="00 - N/A"/>
    <s v="20 - FONDOS CON DESTINO ESPECÍFICO"/>
    <s v="(blank)"/>
    <s v="99 - MULTIPROVINCIAL"/>
    <n v="6697880"/>
    <n v="515530"/>
  </r>
  <r>
    <s v="2025"/>
    <x v="0"/>
    <x v="0"/>
    <x v="0"/>
    <x v="0"/>
    <s v="2 - Poder Ejecutivo"/>
    <x v="5"/>
    <x v="63"/>
    <s v="4 - SERVICIOS SOCIALES"/>
    <s v="4.2 - Salud"/>
    <s v="4.2.02 - Servicios hospitalarios"/>
    <s v="2.3 - MATERIALES Y SUMINISTROS"/>
    <s v="2.3.5 - CUERO, CAUCHO Y PLÁSTICO"/>
    <s v="N"/>
    <s v="00 - N/A"/>
    <s v="10 - FONDO GENERAL"/>
    <s v="(blank)"/>
    <s v="99 - MULTIPROVINCIAL"/>
    <n v="100000"/>
    <n v="0"/>
  </r>
  <r>
    <s v="2025"/>
    <x v="0"/>
    <x v="0"/>
    <x v="0"/>
    <x v="0"/>
    <s v="2 - Poder Ejecutivo"/>
    <x v="5"/>
    <x v="63"/>
    <s v="4 - SERVICIOS SOCIALES"/>
    <s v="4.2 - Salud"/>
    <s v="4.2.02 - Servicios hospitalarios"/>
    <s v="2.3 - MATERIALES Y SUMINISTROS"/>
    <s v="2.3.5 - CUERO, CAUCHO Y PLÁSTICO"/>
    <s v="N"/>
    <s v="00 - N/A"/>
    <s v="20 - FONDOS CON DESTINO ESPECÍFICO"/>
    <s v="(blank)"/>
    <s v="99 - MULTIPROVINCIAL"/>
    <n v="54941"/>
    <n v="6230.4"/>
  </r>
  <r>
    <s v="2025"/>
    <x v="0"/>
    <x v="0"/>
    <x v="0"/>
    <x v="0"/>
    <s v="2 - Poder Ejecutivo"/>
    <x v="5"/>
    <x v="63"/>
    <s v="4 - SERVICIOS SOCIALES"/>
    <s v="4.2 - Salud"/>
    <s v="4.2.02 - Servicios hospitalarios"/>
    <s v="2.3 - MATERIALES Y SUMINISTROS"/>
    <s v="2.3.6 - PRODUCTOS DE MINERALES, METÁLICOS Y NO METÁLICOS"/>
    <s v="N"/>
    <s v="00 - N/A"/>
    <s v="10 - FONDO GENERAL"/>
    <s v="(blank)"/>
    <s v="99 - MULTIPROVINCIAL"/>
    <n v="1520000"/>
    <n v="586606.99000000011"/>
  </r>
  <r>
    <s v="2025"/>
    <x v="0"/>
    <x v="0"/>
    <x v="0"/>
    <x v="0"/>
    <s v="2 - Poder Ejecutivo"/>
    <x v="5"/>
    <x v="63"/>
    <s v="4 - SERVICIOS SOCIALES"/>
    <s v="4.2 - Salud"/>
    <s v="4.2.02 - Servicios hospitalarios"/>
    <s v="2.3 - MATERIALES Y SUMINISTROS"/>
    <s v="2.3.6 - PRODUCTOS DE MINERALES, METÁLICOS Y NO METÁLICOS"/>
    <s v="N"/>
    <s v="00 - N/A"/>
    <s v="20 - FONDOS CON DESTINO ESPECÍFICO"/>
    <s v="(blank)"/>
    <s v="99 - MULTIPROVINCIAL"/>
    <n v="397796"/>
    <n v="217872.3"/>
  </r>
  <r>
    <s v="2025"/>
    <x v="0"/>
    <x v="0"/>
    <x v="0"/>
    <x v="0"/>
    <s v="2 - Poder Ejecutivo"/>
    <x v="5"/>
    <x v="63"/>
    <s v="4 - SERVICIOS SOCIALES"/>
    <s v="4.2 - Salud"/>
    <s v="4.2.02 - Servicios hospitalarios"/>
    <s v="2.3 - MATERIALES Y SUMINISTROS"/>
    <s v="2.3.7 - COMBUSTIBLES, LUBRICANTES, PRODUCTOS QUÍMICOS Y CONEXOS"/>
    <s v="N"/>
    <s v="00 - N/A"/>
    <s v="10 - FONDO GENERAL"/>
    <s v="(blank)"/>
    <s v="99 - MULTIPROVINCIAL"/>
    <n v="32131541"/>
    <n v="7708815.8199999994"/>
  </r>
  <r>
    <s v="2025"/>
    <x v="0"/>
    <x v="0"/>
    <x v="0"/>
    <x v="0"/>
    <s v="2 - Poder Ejecutivo"/>
    <x v="5"/>
    <x v="63"/>
    <s v="4 - SERVICIOS SOCIALES"/>
    <s v="4.2 - Salud"/>
    <s v="4.2.02 - Servicios hospitalarios"/>
    <s v="2.3 - MATERIALES Y SUMINISTROS"/>
    <s v="2.3.7 - COMBUSTIBLES, LUBRICANTES, PRODUCTOS QUÍMICOS Y CONEXOS"/>
    <s v="N"/>
    <s v="00 - N/A"/>
    <s v="20 - FONDOS CON DESTINO ESPECÍFICO"/>
    <s v="(blank)"/>
    <s v="99 - MULTIPROVINCIAL"/>
    <n v="3825799"/>
    <n v="675043.87999999989"/>
  </r>
  <r>
    <s v="2025"/>
    <x v="0"/>
    <x v="0"/>
    <x v="0"/>
    <x v="0"/>
    <s v="2 - Poder Ejecutivo"/>
    <x v="5"/>
    <x v="63"/>
    <s v="4 - SERVICIOS SOCIALES"/>
    <s v="4.2 - Salud"/>
    <s v="4.2.02 - Servicios hospitalarios"/>
    <s v="2.3 - MATERIALES Y SUMINISTROS"/>
    <s v="2.3.9 - PRODUCTOS Y ÚTILES VARIOS"/>
    <s v="N"/>
    <s v="00 - N/A"/>
    <s v="10 - FONDO GENERAL"/>
    <s v="(blank)"/>
    <s v="99 - MULTIPROVINCIAL"/>
    <n v="32231406"/>
    <n v="10733003.310000001"/>
  </r>
  <r>
    <s v="2025"/>
    <x v="0"/>
    <x v="0"/>
    <x v="0"/>
    <x v="0"/>
    <s v="2 - Poder Ejecutivo"/>
    <x v="5"/>
    <x v="63"/>
    <s v="4 - SERVICIOS SOCIALES"/>
    <s v="4.2 - Salud"/>
    <s v="4.2.02 - Servicios hospitalarios"/>
    <s v="2.3 - MATERIALES Y SUMINISTROS"/>
    <s v="2.3.9 - PRODUCTOS Y ÚTILES VARIOS"/>
    <s v="N"/>
    <s v="00 - N/A"/>
    <s v="20 - FONDOS CON DESTINO ESPECÍFICO"/>
    <s v="(blank)"/>
    <s v="99 - MULTIPROVINCIAL"/>
    <n v="8582396"/>
    <n v="1509714.6600000001"/>
  </r>
  <r>
    <s v="2025"/>
    <x v="0"/>
    <x v="0"/>
    <x v="0"/>
    <x v="0"/>
    <s v="2 - Poder Ejecutivo"/>
    <x v="5"/>
    <x v="64"/>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8791897.5600000005"/>
  </r>
  <r>
    <s v="2025"/>
    <x v="0"/>
    <x v="0"/>
    <x v="0"/>
    <x v="0"/>
    <s v="2 - Poder Ejecutivo"/>
    <x v="5"/>
    <x v="64"/>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420000"/>
  </r>
  <r>
    <s v="2025"/>
    <x v="0"/>
    <x v="0"/>
    <x v="0"/>
    <x v="0"/>
    <s v="2 - Poder Ejecutivo"/>
    <x v="5"/>
    <x v="64"/>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145667.84"/>
  </r>
  <r>
    <s v="2025"/>
    <x v="0"/>
    <x v="0"/>
    <x v="0"/>
    <x v="0"/>
    <s v="2 - Poder Ejecutivo"/>
    <x v="5"/>
    <x v="64"/>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34608"/>
  </r>
  <r>
    <s v="2025"/>
    <x v="0"/>
    <x v="0"/>
    <x v="0"/>
    <x v="0"/>
    <s v="2 - Poder Ejecutivo"/>
    <x v="5"/>
    <x v="64"/>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193872.51"/>
  </r>
  <r>
    <s v="2025"/>
    <x v="0"/>
    <x v="0"/>
    <x v="0"/>
    <x v="0"/>
    <s v="2 - Poder Ejecutivo"/>
    <x v="5"/>
    <x v="64"/>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851500"/>
  </r>
  <r>
    <s v="2025"/>
    <x v="0"/>
    <x v="0"/>
    <x v="0"/>
    <x v="0"/>
    <s v="2 - Poder Ejecutivo"/>
    <x v="5"/>
    <x v="64"/>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x v="5"/>
    <x v="64"/>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0"/>
  </r>
  <r>
    <s v="2025"/>
    <x v="0"/>
    <x v="0"/>
    <x v="0"/>
    <x v="0"/>
    <s v="2 - Poder Ejecutivo"/>
    <x v="5"/>
    <x v="64"/>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49005"/>
  </r>
  <r>
    <s v="2025"/>
    <x v="0"/>
    <x v="0"/>
    <x v="0"/>
    <x v="0"/>
    <s v="2 - Poder Ejecutivo"/>
    <x v="5"/>
    <x v="64"/>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x v="5"/>
    <x v="64"/>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590206.5"/>
  </r>
  <r>
    <s v="2025"/>
    <x v="0"/>
    <x v="0"/>
    <x v="0"/>
    <x v="0"/>
    <s v="2 - Poder Ejecutivo"/>
    <x v="5"/>
    <x v="64"/>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x v="5"/>
    <x v="64"/>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45000"/>
  </r>
  <r>
    <s v="2025"/>
    <x v="0"/>
    <x v="0"/>
    <x v="0"/>
    <x v="0"/>
    <s v="2 - Poder Ejecutivo"/>
    <x v="5"/>
    <x v="64"/>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x v="5"/>
    <x v="64"/>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x v="5"/>
    <x v="64"/>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x v="5"/>
    <x v="64"/>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799400"/>
  </r>
  <r>
    <s v="2025"/>
    <x v="0"/>
    <x v="0"/>
    <x v="0"/>
    <x v="0"/>
    <s v="2 - Poder Ejecutivo"/>
    <x v="5"/>
    <x v="64"/>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x v="5"/>
    <x v="64"/>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3422"/>
  </r>
  <r>
    <s v="2025"/>
    <x v="0"/>
    <x v="0"/>
    <x v="0"/>
    <x v="0"/>
    <s v="2 - Poder Ejecutivo"/>
    <x v="5"/>
    <x v="64"/>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67117.5"/>
  </r>
  <r>
    <s v="2025"/>
    <x v="0"/>
    <x v="0"/>
    <x v="0"/>
    <x v="0"/>
    <s v="2 - Poder Ejecutivo"/>
    <x v="5"/>
    <x v="64"/>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7455.5"/>
  </r>
  <r>
    <s v="2025"/>
    <x v="0"/>
    <x v="0"/>
    <x v="0"/>
    <x v="0"/>
    <s v="2 - Poder Ejecutivo"/>
    <x v="5"/>
    <x v="64"/>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22715"/>
  </r>
  <r>
    <s v="2025"/>
    <x v="0"/>
    <x v="0"/>
    <x v="0"/>
    <x v="0"/>
    <s v="2 - Poder Ejecutivo"/>
    <x v="5"/>
    <x v="64"/>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3835"/>
  </r>
  <r>
    <s v="2025"/>
    <x v="0"/>
    <x v="0"/>
    <x v="0"/>
    <x v="0"/>
    <s v="2 - Poder Ejecutivo"/>
    <x v="5"/>
    <x v="64"/>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1319775.98"/>
  </r>
  <r>
    <s v="2025"/>
    <x v="0"/>
    <x v="0"/>
    <x v="0"/>
    <x v="0"/>
    <s v="2 - Poder Ejecutivo"/>
    <x v="5"/>
    <x v="64"/>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650091.81999999995"/>
  </r>
  <r>
    <s v="2025"/>
    <x v="0"/>
    <x v="0"/>
    <x v="0"/>
    <x v="0"/>
    <s v="2 - Poder Ejecutivo"/>
    <x v="5"/>
    <x v="65"/>
    <s v="4 - SERVICIOS SOCIALES"/>
    <s v="4.4 - Educación"/>
    <s v="4.4.04 - Educación superior"/>
    <s v="2.1 - REMUNERACIONES Y CONTRIBUCIONES"/>
    <s v="2.1.1 - REMUNERACIONES"/>
    <s v="N"/>
    <s v="00 - N/A"/>
    <s v="10 - FONDO GENERAL"/>
    <s v="(blank)"/>
    <s v="99 - MULTIPROVINCIAL"/>
    <n v="20214808"/>
    <n v="8284697.8000000007"/>
  </r>
  <r>
    <s v="2025"/>
    <x v="0"/>
    <x v="0"/>
    <x v="0"/>
    <x v="0"/>
    <s v="2 - Poder Ejecutivo"/>
    <x v="5"/>
    <x v="65"/>
    <s v="4 - SERVICIOS SOCIALES"/>
    <s v="4.4 - Educación"/>
    <s v="4.4.04 - Educación superior"/>
    <s v="2.1 - REMUNERACIONES Y CONTRIBUCIONES"/>
    <s v="2.1.2 - SOBRESUELDOS"/>
    <s v="N"/>
    <s v="00 - N/A"/>
    <s v="10 - FONDO GENERAL"/>
    <s v="(blank)"/>
    <s v="99 - MULTIPROVINCIAL"/>
    <n v="960000"/>
    <n v="1030000"/>
  </r>
  <r>
    <s v="2025"/>
    <x v="0"/>
    <x v="0"/>
    <x v="0"/>
    <x v="0"/>
    <s v="2 - Poder Ejecutivo"/>
    <x v="5"/>
    <x v="65"/>
    <s v="4 - SERVICIOS SOCIALES"/>
    <s v="4.4 - Educación"/>
    <s v="4.4.04 - Educación superior"/>
    <s v="2.1 - REMUNERACIONES Y CONTRIBUCIONES"/>
    <s v="2.1.5 - CONTRIBUCIONES A LA SEGURIDAD SOCIAL"/>
    <s v="N"/>
    <s v="00 - N/A"/>
    <s v="10 - FONDO GENERAL"/>
    <s v="(blank)"/>
    <s v="99 - MULTIPROVINCIAL"/>
    <n v="441336"/>
    <n v="194292.84"/>
  </r>
  <r>
    <s v="2025"/>
    <x v="0"/>
    <x v="0"/>
    <x v="0"/>
    <x v="0"/>
    <s v="2 - Poder Ejecutivo"/>
    <x v="5"/>
    <x v="65"/>
    <s v="4 - SERVICIOS SOCIALES"/>
    <s v="4.4 - Educación"/>
    <s v="4.4.04 - Educación superior"/>
    <s v="2.2 - CONTRATACIÓN DE SERVICIOS"/>
    <s v="2.2.1 - SERVICIOS BÁSICOS"/>
    <s v="N"/>
    <s v="00 - N/A"/>
    <s v="10 - FONDO GENERAL"/>
    <s v="(blank)"/>
    <s v="99 - MULTIPROVINCIAL"/>
    <n v="344000"/>
    <n v="20800"/>
  </r>
  <r>
    <s v="2025"/>
    <x v="0"/>
    <x v="0"/>
    <x v="0"/>
    <x v="0"/>
    <s v="2 - Poder Ejecutivo"/>
    <x v="5"/>
    <x v="65"/>
    <s v="4 - SERVICIOS SOCIALES"/>
    <s v="4.4 - Educación"/>
    <s v="4.4.04 - Educación superior"/>
    <s v="2.2 - CONTRATACIÓN DE SERVICIOS"/>
    <s v="2.2.3 - VIÁTICOS"/>
    <s v="N"/>
    <s v="00 - N/A"/>
    <s v="10 - FONDO GENERAL"/>
    <s v="(blank)"/>
    <s v="99 - MULTIPROVINCIAL"/>
    <n v="305000"/>
    <n v="0"/>
  </r>
  <r>
    <s v="2025"/>
    <x v="0"/>
    <x v="0"/>
    <x v="0"/>
    <x v="0"/>
    <s v="2 - Poder Ejecutivo"/>
    <x v="5"/>
    <x v="65"/>
    <s v="4 - SERVICIOS SOCIALES"/>
    <s v="4.4 - Educación"/>
    <s v="4.4.04 - Educación superior"/>
    <s v="2.2 - CONTRATACIÓN DE SERVICIOS"/>
    <s v="2.2.4 - TRANSPORTE Y ALMACENAJE"/>
    <s v="N"/>
    <s v="00 - N/A"/>
    <s v="10 - FONDO GENERAL"/>
    <s v="(blank)"/>
    <s v="99 - MULTIPROVINCIAL"/>
    <n v="2500000"/>
    <n v="0"/>
  </r>
  <r>
    <s v="2025"/>
    <x v="0"/>
    <x v="0"/>
    <x v="0"/>
    <x v="0"/>
    <s v="2 - Poder Ejecutivo"/>
    <x v="5"/>
    <x v="65"/>
    <s v="4 - SERVICIOS SOCIALES"/>
    <s v="4.4 - Educación"/>
    <s v="4.4.04 - Educación superior"/>
    <s v="2.2 - CONTRATACIÓN DE SERVICIOS"/>
    <s v="2.2.5 - ALQUILERES Y RENTAS"/>
    <s v="N"/>
    <s v="00 - N/A"/>
    <s v="10 - FONDO GENERAL"/>
    <s v="(blank)"/>
    <s v="99 - MULTIPROVINCIAL"/>
    <n v="2324000"/>
    <n v="168000"/>
  </r>
  <r>
    <s v="2025"/>
    <x v="0"/>
    <x v="0"/>
    <x v="0"/>
    <x v="0"/>
    <s v="2 - Poder Ejecutivo"/>
    <x v="5"/>
    <x v="65"/>
    <s v="4 - SERVICIOS SOCIALES"/>
    <s v="4.4 - Educación"/>
    <s v="4.4.04 - Educación superior"/>
    <s v="2.2 - CONTRATACIÓN DE SERVICIOS"/>
    <s v="2.2.6 - SEGUROS"/>
    <s v="N"/>
    <s v="00 - N/A"/>
    <s v="10 - FONDO GENERAL"/>
    <s v="(blank)"/>
    <s v="99 - MULTIPROVINCIAL"/>
    <n v="0"/>
    <n v="95475"/>
  </r>
  <r>
    <s v="2025"/>
    <x v="0"/>
    <x v="0"/>
    <x v="0"/>
    <x v="0"/>
    <s v="2 - Poder Ejecutivo"/>
    <x v="5"/>
    <x v="65"/>
    <s v="4 - SERVICIOS SOCIALES"/>
    <s v="4.4 - Educación"/>
    <s v="4.4.04 - Educación superior"/>
    <s v="2.2 - CONTRATACIÓN DE SERVICIOS"/>
    <s v="2.2.7 - SERVICIOS DE CONSERVACIÓN, REPARACIONES MENORES E INSTALACIONES TEMPORALES"/>
    <s v="N"/>
    <s v="00 - N/A"/>
    <s v="10 - FONDO GENERAL"/>
    <s v="(blank)"/>
    <s v="99 - MULTIPROVINCIAL"/>
    <n v="1502949"/>
    <n v="0"/>
  </r>
  <r>
    <s v="2025"/>
    <x v="0"/>
    <x v="0"/>
    <x v="0"/>
    <x v="0"/>
    <s v="2 - Poder Ejecutivo"/>
    <x v="5"/>
    <x v="65"/>
    <s v="4 - SERVICIOS SOCIALES"/>
    <s v="4.4 - Educación"/>
    <s v="4.4.04 - Educación superior"/>
    <s v="2.2 - CONTRATACIÓN DE SERVICIOS"/>
    <s v="2.2.8 - OTROS SERVICIOS NO INCLUIDOS EN CONCEPTOS ANTERIORES"/>
    <s v="N"/>
    <s v="00 - N/A"/>
    <s v="10 - FONDO GENERAL"/>
    <s v="(blank)"/>
    <s v="99 - MULTIPROVINCIAL"/>
    <n v="2660000"/>
    <n v="480500"/>
  </r>
  <r>
    <s v="2025"/>
    <x v="0"/>
    <x v="0"/>
    <x v="0"/>
    <x v="0"/>
    <s v="2 - Poder Ejecutivo"/>
    <x v="5"/>
    <x v="65"/>
    <s v="4 - SERVICIOS SOCIALES"/>
    <s v="4.4 - Educación"/>
    <s v="4.4.04 - Educación superior"/>
    <s v="2.2 - CONTRATACIÓN DE SERVICIOS"/>
    <s v="2.2.9 - OTRAS CONTRATACIONES DE SERVICIOS"/>
    <s v="N"/>
    <s v="00 - N/A"/>
    <s v="10 - FONDO GENERAL"/>
    <s v="(blank)"/>
    <s v="99 - MULTIPROVINCIAL"/>
    <n v="3100000"/>
    <n v="374886"/>
  </r>
  <r>
    <s v="2025"/>
    <x v="0"/>
    <x v="0"/>
    <x v="0"/>
    <x v="0"/>
    <s v="2 - Poder Ejecutivo"/>
    <x v="5"/>
    <x v="65"/>
    <s v="4 - SERVICIOS SOCIALES"/>
    <s v="4.4 - Educación"/>
    <s v="4.4.04 - Educación superior"/>
    <s v="2.3 - MATERIALES Y SUMINISTROS"/>
    <s v="2.3.1 - ALIMENTOS Y PRODUCTOS AGROFORESTALES"/>
    <s v="N"/>
    <s v="00 - N/A"/>
    <s v="10 - FONDO GENERAL"/>
    <s v="(blank)"/>
    <s v="99 - MULTIPROVINCIAL"/>
    <n v="3784734"/>
    <n v="1445250"/>
  </r>
  <r>
    <s v="2025"/>
    <x v="0"/>
    <x v="0"/>
    <x v="0"/>
    <x v="0"/>
    <s v="2 - Poder Ejecutivo"/>
    <x v="5"/>
    <x v="65"/>
    <s v="4 - SERVICIOS SOCIALES"/>
    <s v="4.4 - Educación"/>
    <s v="4.4.04 - Educación superior"/>
    <s v="2.3 - MATERIALES Y SUMINISTROS"/>
    <s v="2.3.2 - TEXTILES Y VESTUARIOS"/>
    <s v="N"/>
    <s v="00 - N/A"/>
    <s v="10 - FONDO GENERAL"/>
    <s v="(blank)"/>
    <s v="99 - MULTIPROVINCIAL"/>
    <n v="483000"/>
    <n v="418038.6"/>
  </r>
  <r>
    <s v="2025"/>
    <x v="0"/>
    <x v="0"/>
    <x v="0"/>
    <x v="0"/>
    <s v="2 - Poder Ejecutivo"/>
    <x v="5"/>
    <x v="65"/>
    <s v="4 - SERVICIOS SOCIALES"/>
    <s v="4.4 - Educación"/>
    <s v="4.4.04 - Educación superior"/>
    <s v="2.3 - MATERIALES Y SUMINISTROS"/>
    <s v="2.3.3 - PAPEL, CARTÓN E IMPRESOS"/>
    <s v="N"/>
    <s v="00 - N/A"/>
    <s v="10 - FONDO GENERAL"/>
    <s v="(blank)"/>
    <s v="99 - MULTIPROVINCIAL"/>
    <n v="2495000"/>
    <n v="43483"/>
  </r>
  <r>
    <s v="2025"/>
    <x v="0"/>
    <x v="0"/>
    <x v="0"/>
    <x v="0"/>
    <s v="2 - Poder Ejecutivo"/>
    <x v="5"/>
    <x v="65"/>
    <s v="4 - SERVICIOS SOCIALES"/>
    <s v="4.4 - Educación"/>
    <s v="4.4.04 - Educación superior"/>
    <s v="2.3 - MATERIALES Y SUMINISTROS"/>
    <s v="2.3.4 - PRODUCTOS FARMACÉUTICOS"/>
    <s v="N"/>
    <s v="00 - N/A"/>
    <s v="10 - FONDO GENERAL"/>
    <s v="(blank)"/>
    <s v="99 - MULTIPROVINCIAL"/>
    <n v="1760269"/>
    <n v="480073.11"/>
  </r>
  <r>
    <s v="2025"/>
    <x v="0"/>
    <x v="0"/>
    <x v="0"/>
    <x v="0"/>
    <s v="2 - Poder Ejecutivo"/>
    <x v="5"/>
    <x v="65"/>
    <s v="4 - SERVICIOS SOCIALES"/>
    <s v="4.4 - Educación"/>
    <s v="4.4.04 - Educación superior"/>
    <s v="2.3 - MATERIALES Y SUMINISTROS"/>
    <s v="2.3.5 - CUERO, CAUCHO Y PLÁSTICO"/>
    <s v="N"/>
    <s v="00 - N/A"/>
    <s v="10 - FONDO GENERAL"/>
    <s v="(blank)"/>
    <s v="99 - MULTIPROVINCIAL"/>
    <n v="90000"/>
    <n v="0"/>
  </r>
  <r>
    <s v="2025"/>
    <x v="0"/>
    <x v="0"/>
    <x v="0"/>
    <x v="0"/>
    <s v="2 - Poder Ejecutivo"/>
    <x v="5"/>
    <x v="65"/>
    <s v="4 - SERVICIOS SOCIALES"/>
    <s v="4.4 - Educación"/>
    <s v="4.4.04 - Educación superior"/>
    <s v="2.3 - MATERIALES Y SUMINISTROS"/>
    <s v="2.3.6 - PRODUCTOS DE MINERALES, METÁLICOS Y NO METÁLICOS"/>
    <s v="N"/>
    <s v="00 - N/A"/>
    <s v="10 - FONDO GENERAL"/>
    <s v="(blank)"/>
    <s v="99 - MULTIPROVINCIAL"/>
    <n v="105000"/>
    <n v="81420"/>
  </r>
  <r>
    <s v="2025"/>
    <x v="0"/>
    <x v="0"/>
    <x v="0"/>
    <x v="0"/>
    <s v="2 - Poder Ejecutivo"/>
    <x v="5"/>
    <x v="65"/>
    <s v="4 - SERVICIOS SOCIALES"/>
    <s v="4.4 - Educación"/>
    <s v="4.4.04 - Educación superior"/>
    <s v="2.3 - MATERIALES Y SUMINISTROS"/>
    <s v="2.3.7 - COMBUSTIBLES, LUBRICANTES, PRODUCTOS QUÍMICOS Y CONEXOS"/>
    <s v="N"/>
    <s v="00 - N/A"/>
    <s v="10 - FONDO GENERAL"/>
    <s v="(blank)"/>
    <s v="99 - MULTIPROVINCIAL"/>
    <n v="3214060"/>
    <n v="971714.24"/>
  </r>
  <r>
    <s v="2025"/>
    <x v="0"/>
    <x v="0"/>
    <x v="0"/>
    <x v="0"/>
    <s v="2 - Poder Ejecutivo"/>
    <x v="5"/>
    <x v="65"/>
    <s v="4 - SERVICIOS SOCIALES"/>
    <s v="4.4 - Educación"/>
    <s v="4.4.04 - Educación superior"/>
    <s v="2.3 - MATERIALES Y SUMINISTROS"/>
    <s v="2.3.9 - PRODUCTOS Y ÚTILES VARIOS"/>
    <s v="N"/>
    <s v="00 - N/A"/>
    <s v="10 - FONDO GENERAL"/>
    <s v="(blank)"/>
    <s v="99 - MULTIPROVINCIAL"/>
    <n v="934000"/>
    <n v="459860.43"/>
  </r>
  <r>
    <s v="2025"/>
    <x v="0"/>
    <x v="0"/>
    <x v="0"/>
    <x v="0"/>
    <s v="2 - Poder Ejecutivo"/>
    <x v="5"/>
    <x v="66"/>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3289816.8000000003"/>
  </r>
  <r>
    <s v="2025"/>
    <x v="0"/>
    <x v="0"/>
    <x v="0"/>
    <x v="0"/>
    <s v="2 - Poder Ejecutivo"/>
    <x v="5"/>
    <x v="66"/>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9326.25"/>
  </r>
  <r>
    <s v="2025"/>
    <x v="0"/>
    <x v="0"/>
    <x v="0"/>
    <x v="0"/>
    <s v="2 - Poder Ejecutivo"/>
    <x v="5"/>
    <x v="66"/>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92392.09"/>
  </r>
  <r>
    <s v="2025"/>
    <x v="0"/>
    <x v="0"/>
    <x v="0"/>
    <x v="0"/>
    <s v="2 - Poder Ejecutivo"/>
    <x v="5"/>
    <x v="66"/>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x v="5"/>
    <x v="66"/>
    <s v="4 - SERVICIOS SOCIALES"/>
    <s v="4.3 - Actividades deportivas, recreativas, culturales y religiosas"/>
    <s v="4.3.02 - Servicios recreativos y deportivos"/>
    <s v="2.2 - CONTRATACIÓN DE SERVICIOS"/>
    <s v="2.2.6 - SEGUROS"/>
    <s v="N"/>
    <s v="00 - N/A"/>
    <s v="10 - FONDO GENERAL"/>
    <s v="(blank)"/>
    <s v="01 - DISTRITO NACIONAL"/>
    <n v="0"/>
    <n v="20100"/>
  </r>
  <r>
    <s v="2025"/>
    <x v="0"/>
    <x v="0"/>
    <x v="0"/>
    <x v="0"/>
    <s v="2 - Poder Ejecutivo"/>
    <x v="5"/>
    <x v="66"/>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x v="5"/>
    <x v="66"/>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0"/>
  </r>
  <r>
    <s v="2025"/>
    <x v="0"/>
    <x v="0"/>
    <x v="0"/>
    <x v="0"/>
    <s v="2 - Poder Ejecutivo"/>
    <x v="5"/>
    <x v="66"/>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874947.48"/>
  </r>
  <r>
    <s v="2025"/>
    <x v="0"/>
    <x v="0"/>
    <x v="0"/>
    <x v="0"/>
    <s v="2 - Poder Ejecutivo"/>
    <x v="5"/>
    <x v="66"/>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x v="5"/>
    <x v="66"/>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x v="5"/>
    <x v="66"/>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x v="5"/>
    <x v="66"/>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x v="5"/>
    <x v="66"/>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x v="5"/>
    <x v="66"/>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549600"/>
  </r>
  <r>
    <s v="2025"/>
    <x v="0"/>
    <x v="0"/>
    <x v="0"/>
    <x v="0"/>
    <s v="2 - Poder Ejecutivo"/>
    <x v="5"/>
    <x v="66"/>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0"/>
  </r>
  <r>
    <s v="2025"/>
    <x v="0"/>
    <x v="0"/>
    <x v="0"/>
    <x v="0"/>
    <s v="2 - Poder Ejecutivo"/>
    <x v="5"/>
    <x v="67"/>
    <s v="4 - SERVICIOS SOCIALES"/>
    <s v="4.4 - Educación"/>
    <s v="4.4.08 - Enseñanza y capacitación para defensa y seguridad"/>
    <s v="2.1 - REMUNERACIONES Y CONTRIBUCIONES"/>
    <s v="2.1.1 - REMUNERACIONES"/>
    <s v="N"/>
    <s v="00 - N/A"/>
    <s v="10 - FONDO GENERAL"/>
    <s v="(blank)"/>
    <s v="99 - MULTIPROVINCIAL"/>
    <n v="18771636"/>
    <n v="5141605.540000001"/>
  </r>
  <r>
    <s v="2025"/>
    <x v="0"/>
    <x v="0"/>
    <x v="0"/>
    <x v="0"/>
    <s v="2 - Poder Ejecutivo"/>
    <x v="5"/>
    <x v="67"/>
    <s v="4 - SERVICIOS SOCIALES"/>
    <s v="4.4 - Educación"/>
    <s v="4.4.08 - Enseñanza y capacitación para defensa y seguridad"/>
    <s v="2.1 - REMUNERACIONES Y CONTRIBUCIONES"/>
    <s v="2.1.2 - SOBRESUELDOS"/>
    <s v="N"/>
    <s v="00 - N/A"/>
    <s v="10 - FONDO GENERAL"/>
    <s v="(blank)"/>
    <s v="99 - MULTIPROVINCIAL"/>
    <n v="511200"/>
    <n v="900000"/>
  </r>
  <r>
    <s v="2025"/>
    <x v="0"/>
    <x v="0"/>
    <x v="0"/>
    <x v="0"/>
    <s v="2 - Poder Ejecutivo"/>
    <x v="5"/>
    <x v="67"/>
    <s v="4 - SERVICIOS SOCIALES"/>
    <s v="4.4 - Educación"/>
    <s v="4.4.08 - Enseñanza y capacitación para defensa y seguridad"/>
    <s v="2.1 - REMUNERACIONES Y CONTRIBUCIONES"/>
    <s v="2.1.5 - CONTRIBUCIONES A LA SEGURIDAD SOCIAL"/>
    <s v="N"/>
    <s v="00 - N/A"/>
    <s v="10 - FONDO GENERAL"/>
    <s v="(blank)"/>
    <s v="99 - MULTIPROVINCIAL"/>
    <n v="204411"/>
    <n v="108727.07"/>
  </r>
  <r>
    <s v="2025"/>
    <x v="0"/>
    <x v="0"/>
    <x v="0"/>
    <x v="0"/>
    <s v="2 - Poder Ejecutivo"/>
    <x v="5"/>
    <x v="67"/>
    <s v="4 - SERVICIOS SOCIALES"/>
    <s v="4.4 - Educación"/>
    <s v="4.4.08 - Enseñanza y capacitación para defensa y seguridad"/>
    <s v="2.2 - CONTRATACIÓN DE SERVICIOS"/>
    <s v="2.2.3 - VIÁTICOS"/>
    <s v="N"/>
    <s v="00 - N/A"/>
    <s v="10 - FONDO GENERAL"/>
    <s v="(blank)"/>
    <s v="99 - MULTIPROVINCIAL"/>
    <n v="2340000"/>
    <n v="285000"/>
  </r>
  <r>
    <s v="2025"/>
    <x v="0"/>
    <x v="0"/>
    <x v="0"/>
    <x v="0"/>
    <s v="2 - Poder Ejecutivo"/>
    <x v="5"/>
    <x v="67"/>
    <s v="4 - SERVICIOS SOCIALES"/>
    <s v="4.4 - Educación"/>
    <s v="4.4.08 - Enseñanza y capacitación para defensa y seguridad"/>
    <s v="2.2 - CONTRATACIÓN DE SERVICIOS"/>
    <s v="2.2.4 - TRANSPORTE Y ALMACENAJE"/>
    <s v="N"/>
    <s v="00 - N/A"/>
    <s v="10 - FONDO GENERAL"/>
    <s v="(blank)"/>
    <s v="99 - MULTIPROVINCIAL"/>
    <n v="900000"/>
    <n v="0"/>
  </r>
  <r>
    <s v="2025"/>
    <x v="0"/>
    <x v="0"/>
    <x v="0"/>
    <x v="0"/>
    <s v="2 - Poder Ejecutivo"/>
    <x v="5"/>
    <x v="67"/>
    <s v="4 - SERVICIOS SOCIALES"/>
    <s v="4.4 - Educación"/>
    <s v="4.4.08 - Enseñanza y capacitación para defensa y seguridad"/>
    <s v="2.2 - CONTRATACIÓN DE SERVICIOS"/>
    <s v="2.2.5 - ALQUILERES Y RENTAS"/>
    <s v="N"/>
    <s v="00 - N/A"/>
    <s v="10 - FONDO GENERAL"/>
    <s v="(blank)"/>
    <s v="99 - MULTIPROVINCIAL"/>
    <n v="4898800"/>
    <n v="498500"/>
  </r>
  <r>
    <s v="2025"/>
    <x v="0"/>
    <x v="0"/>
    <x v="0"/>
    <x v="0"/>
    <s v="2 - Poder Ejecutivo"/>
    <x v="5"/>
    <x v="67"/>
    <s v="4 - SERVICIOS SOCIALES"/>
    <s v="4.4 - Educación"/>
    <s v="4.4.08 - Enseñanza y capacitación para defensa y seguridad"/>
    <s v="2.2 - CONTRATACIÓN DE SERVICIOS"/>
    <s v="2.2.6 - SEGUROS"/>
    <s v="N"/>
    <s v="00 - N/A"/>
    <s v="10 - FONDO GENERAL"/>
    <s v="(blank)"/>
    <s v="99 - MULTIPROVINCIAL"/>
    <n v="65000"/>
    <n v="36180"/>
  </r>
  <r>
    <s v="2025"/>
    <x v="0"/>
    <x v="0"/>
    <x v="0"/>
    <x v="0"/>
    <s v="2 - Poder Ejecutivo"/>
    <x v="5"/>
    <x v="67"/>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429843.19999999995"/>
  </r>
  <r>
    <s v="2025"/>
    <x v="0"/>
    <x v="0"/>
    <x v="0"/>
    <x v="0"/>
    <s v="2 - Poder Ejecutivo"/>
    <x v="5"/>
    <x v="67"/>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323000"/>
  </r>
  <r>
    <s v="2025"/>
    <x v="0"/>
    <x v="0"/>
    <x v="0"/>
    <x v="0"/>
    <s v="2 - Poder Ejecutivo"/>
    <x v="5"/>
    <x v="67"/>
    <s v="4 - SERVICIOS SOCIALES"/>
    <s v="4.4 - Educación"/>
    <s v="4.4.08 - Enseñanza y capacitación para defensa y seguridad"/>
    <s v="2.2 - CONTRATACIÓN DE SERVICIOS"/>
    <s v="2.2.9 - OTRAS CONTRATACIONES DE SERVICIOS"/>
    <s v="N"/>
    <s v="00 - N/A"/>
    <s v="10 - FONDO GENERAL"/>
    <s v="(blank)"/>
    <s v="99 - MULTIPROVINCIAL"/>
    <n v="150000"/>
    <n v="349882"/>
  </r>
  <r>
    <s v="2025"/>
    <x v="0"/>
    <x v="0"/>
    <x v="0"/>
    <x v="0"/>
    <s v="2 - Poder Ejecutivo"/>
    <x v="5"/>
    <x v="67"/>
    <s v="4 - SERVICIOS SOCIALES"/>
    <s v="4.4 - Educación"/>
    <s v="4.4.08 - Enseñanza y capacitación para defensa y seguridad"/>
    <s v="2.3 - MATERIALES Y SUMINISTROS"/>
    <s v="2.3.1 - ALIMENTOS Y PRODUCTOS AGROFORESTALES"/>
    <s v="N"/>
    <s v="00 - N/A"/>
    <s v="10 - FONDO GENERAL"/>
    <s v="(blank)"/>
    <s v="99 - MULTIPROVINCIAL"/>
    <n v="3200006"/>
    <n v="814595.37"/>
  </r>
  <r>
    <s v="2025"/>
    <x v="0"/>
    <x v="0"/>
    <x v="0"/>
    <x v="0"/>
    <s v="2 - Poder Ejecutivo"/>
    <x v="5"/>
    <x v="67"/>
    <s v="4 - SERVICIOS SOCIALES"/>
    <s v="4.4 - Educación"/>
    <s v="4.4.08 - Enseñanza y capacitación para defensa y seguridad"/>
    <s v="2.3 - MATERIALES Y SUMINISTROS"/>
    <s v="2.3.2 - TEXTILES Y VESTUARIOS"/>
    <s v="N"/>
    <s v="00 - N/A"/>
    <s v="10 - FONDO GENERAL"/>
    <s v="(blank)"/>
    <s v="99 - MULTIPROVINCIAL"/>
    <n v="500000"/>
    <n v="749923.75"/>
  </r>
  <r>
    <s v="2025"/>
    <x v="0"/>
    <x v="0"/>
    <x v="0"/>
    <x v="0"/>
    <s v="2 - Poder Ejecutivo"/>
    <x v="5"/>
    <x v="67"/>
    <s v="4 - SERVICIOS SOCIALES"/>
    <s v="4.4 - Educación"/>
    <s v="4.4.08 - Enseñanza y capacitación para defensa y seguridad"/>
    <s v="2.3 - MATERIALES Y SUMINISTROS"/>
    <s v="2.3.3 - PAPEL, CARTÓN E IMPRESOS"/>
    <s v="N"/>
    <s v="00 - N/A"/>
    <s v="10 - FONDO GENERAL"/>
    <s v="(blank)"/>
    <s v="99 - MULTIPROVINCIAL"/>
    <n v="535535"/>
    <n v="249515.13"/>
  </r>
  <r>
    <s v="2025"/>
    <x v="0"/>
    <x v="0"/>
    <x v="0"/>
    <x v="0"/>
    <s v="2 - Poder Ejecutivo"/>
    <x v="5"/>
    <x v="67"/>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x v="5"/>
    <x v="67"/>
    <s v="4 - SERVICIOS SOCIALES"/>
    <s v="4.4 - Educación"/>
    <s v="4.4.08 - Enseñanza y capacitación para defensa y seguridad"/>
    <s v="2.3 - MATERIALES Y SUMINISTROS"/>
    <s v="2.3.6 - PRODUCTOS DE MINERALES, METÁLICOS Y NO METÁLICOS"/>
    <s v="N"/>
    <s v="00 - N/A"/>
    <s v="10 - FONDO GENERAL"/>
    <s v="(blank)"/>
    <s v="99 - MULTIPROVINCIAL"/>
    <n v="499677"/>
    <n v="499671"/>
  </r>
  <r>
    <s v="2025"/>
    <x v="0"/>
    <x v="0"/>
    <x v="0"/>
    <x v="0"/>
    <s v="2 - Poder Ejecutivo"/>
    <x v="5"/>
    <x v="67"/>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913600"/>
  </r>
  <r>
    <s v="2025"/>
    <x v="0"/>
    <x v="0"/>
    <x v="0"/>
    <x v="0"/>
    <s v="2 - Poder Ejecutivo"/>
    <x v="5"/>
    <x v="67"/>
    <s v="4 - SERVICIOS SOCIALES"/>
    <s v="4.4 - Educación"/>
    <s v="4.4.08 - Enseñanza y capacitación para defensa y seguridad"/>
    <s v="2.3 - MATERIALES Y SUMINISTROS"/>
    <s v="2.3.9 - PRODUCTOS Y ÚTILES VARIOS"/>
    <s v="N"/>
    <s v="00 - N/A"/>
    <s v="10 - FONDO GENERAL"/>
    <s v="(blank)"/>
    <s v="99 - MULTIPROVINCIAL"/>
    <n v="10390000"/>
    <n v="692885.25"/>
  </r>
  <r>
    <s v="2025"/>
    <x v="0"/>
    <x v="0"/>
    <x v="0"/>
    <x v="0"/>
    <s v="2 - Poder Ejecutivo"/>
    <x v="5"/>
    <x v="68"/>
    <s v="4 - SERVICIOS SOCIALES"/>
    <s v="4.4 - Educación"/>
    <s v="4.4.04 - Educación superior"/>
    <s v="2.1 - REMUNERACIONES Y CONTRIBUCIONES"/>
    <s v="2.1.1 - REMUNERACIONES"/>
    <s v="N"/>
    <s v="00 - N/A"/>
    <s v="10 - FONDO GENERAL"/>
    <s v="(blank)"/>
    <s v="99 - MULTIPROVINCIAL"/>
    <n v="18145656"/>
    <n v="6271276.5"/>
  </r>
  <r>
    <s v="2025"/>
    <x v="0"/>
    <x v="0"/>
    <x v="0"/>
    <x v="0"/>
    <s v="2 - Poder Ejecutivo"/>
    <x v="5"/>
    <x v="68"/>
    <s v="4 - SERVICIOS SOCIALES"/>
    <s v="4.4 - Educación"/>
    <s v="4.4.04 - Educación superior"/>
    <s v="2.1 - REMUNERACIONES Y CONTRIBUCIONES"/>
    <s v="2.1.2 - SOBRESUELDOS"/>
    <s v="N"/>
    <s v="00 - N/A"/>
    <s v="10 - FONDO GENERAL"/>
    <s v="(blank)"/>
    <s v="99 - MULTIPROVINCIAL"/>
    <n v="0"/>
    <n v="500000"/>
  </r>
  <r>
    <s v="2025"/>
    <x v="0"/>
    <x v="0"/>
    <x v="0"/>
    <x v="0"/>
    <s v="2 - Poder Ejecutivo"/>
    <x v="5"/>
    <x v="68"/>
    <s v="4 - SERVICIOS SOCIALES"/>
    <s v="4.4 - Educación"/>
    <s v="4.4.04 - Educación superior"/>
    <s v="2.1 - REMUNERACIONES Y CONTRIBUCIONES"/>
    <s v="2.1.5 - CONTRIBUCIONES A LA SEGURIDAD SOCIAL"/>
    <s v="N"/>
    <s v="00 - N/A"/>
    <s v="10 - FONDO GENERAL"/>
    <s v="(blank)"/>
    <s v="99 - MULTIPROVINCIAL"/>
    <n v="405566"/>
    <n v="144717.18000000002"/>
  </r>
  <r>
    <s v="2025"/>
    <x v="0"/>
    <x v="0"/>
    <x v="0"/>
    <x v="0"/>
    <s v="2 - Poder Ejecutivo"/>
    <x v="5"/>
    <x v="68"/>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x v="5"/>
    <x v="68"/>
    <s v="4 - SERVICIOS SOCIALES"/>
    <s v="4.4 - Educación"/>
    <s v="4.4.04 - Educación superior"/>
    <s v="2.2 - CONTRATACIÓN DE SERVICIOS"/>
    <s v="2.2.3 - VIÁTICOS"/>
    <s v="N"/>
    <s v="00 - N/A"/>
    <s v="10 - FONDO GENERAL"/>
    <s v="(blank)"/>
    <s v="99 - MULTIPROVINCIAL"/>
    <n v="952800"/>
    <n v="0"/>
  </r>
  <r>
    <s v="2025"/>
    <x v="0"/>
    <x v="0"/>
    <x v="0"/>
    <x v="0"/>
    <s v="2 - Poder Ejecutivo"/>
    <x v="5"/>
    <x v="68"/>
    <s v="4 - SERVICIOS SOCIALES"/>
    <s v="4.4 - Educación"/>
    <s v="4.4.04 - Educación superior"/>
    <s v="2.2 - CONTRATACIÓN DE SERVICIOS"/>
    <s v="2.2.4 - TRANSPORTE Y ALMACENAJE"/>
    <s v="N"/>
    <s v="00 - N/A"/>
    <s v="10 - FONDO GENERAL"/>
    <s v="(blank)"/>
    <s v="99 - MULTIPROVINCIAL"/>
    <n v="389780"/>
    <n v="0"/>
  </r>
  <r>
    <s v="2025"/>
    <x v="0"/>
    <x v="0"/>
    <x v="0"/>
    <x v="0"/>
    <s v="2 - Poder Ejecutivo"/>
    <x v="5"/>
    <x v="68"/>
    <s v="4 - SERVICIOS SOCIALES"/>
    <s v="4.4 - Educación"/>
    <s v="4.4.04 - Educación superior"/>
    <s v="2.2 - CONTRATACIÓN DE SERVICIOS"/>
    <s v="2.2.5 - ALQUILERES Y RENTAS"/>
    <s v="N"/>
    <s v="00 - N/A"/>
    <s v="10 - FONDO GENERAL"/>
    <s v="(blank)"/>
    <s v="99 - MULTIPROVINCIAL"/>
    <n v="2680000"/>
    <n v="47714.48"/>
  </r>
  <r>
    <s v="2025"/>
    <x v="0"/>
    <x v="0"/>
    <x v="0"/>
    <x v="0"/>
    <s v="2 - Poder Ejecutivo"/>
    <x v="5"/>
    <x v="68"/>
    <s v="4 - SERVICIOS SOCIALES"/>
    <s v="4.4 - Educación"/>
    <s v="4.4.04 - Educación superior"/>
    <s v="2.2 - CONTRATACIÓN DE SERVICIOS"/>
    <s v="2.2.6 - SEGUROS"/>
    <s v="N"/>
    <s v="00 - N/A"/>
    <s v="10 - FONDO GENERAL"/>
    <s v="(blank)"/>
    <s v="99 - MULTIPROVINCIAL"/>
    <n v="0"/>
    <n v="64320"/>
  </r>
  <r>
    <s v="2025"/>
    <x v="0"/>
    <x v="0"/>
    <x v="0"/>
    <x v="0"/>
    <s v="2 - Poder Ejecutivo"/>
    <x v="5"/>
    <x v="68"/>
    <s v="4 - SERVICIOS SOCIALES"/>
    <s v="4.4 - Educación"/>
    <s v="4.4.04 - Educación superior"/>
    <s v="2.2 - CONTRATACIÓN DE SERVICIOS"/>
    <s v="2.2.7 - SERVICIOS DE CONSERVACIÓN, REPARACIONES MENORES E INSTALACIONES TEMPORALES"/>
    <s v="N"/>
    <s v="00 - N/A"/>
    <s v="10 - FONDO GENERAL"/>
    <s v="(blank)"/>
    <s v="99 - MULTIPROVINCIAL"/>
    <n v="690000"/>
    <n v="47200"/>
  </r>
  <r>
    <s v="2025"/>
    <x v="0"/>
    <x v="0"/>
    <x v="0"/>
    <x v="0"/>
    <s v="2 - Poder Ejecutivo"/>
    <x v="5"/>
    <x v="68"/>
    <s v="4 - SERVICIOS SOCIALES"/>
    <s v="4.4 - Educación"/>
    <s v="4.4.04 - Educación superior"/>
    <s v="2.2 - CONTRATACIÓN DE SERVICIOS"/>
    <s v="2.2.8 - OTROS SERVICIOS NO INCLUIDOS EN CONCEPTOS ANTERIORES"/>
    <s v="N"/>
    <s v="00 - N/A"/>
    <s v="10 - FONDO GENERAL"/>
    <s v="(blank)"/>
    <s v="99 - MULTIPROVINCIAL"/>
    <n v="3260000"/>
    <n v="145000"/>
  </r>
  <r>
    <s v="2025"/>
    <x v="0"/>
    <x v="0"/>
    <x v="0"/>
    <x v="0"/>
    <s v="2 - Poder Ejecutivo"/>
    <x v="5"/>
    <x v="68"/>
    <s v="4 - SERVICIOS SOCIALES"/>
    <s v="4.4 - Educación"/>
    <s v="4.4.04 - Educación superior"/>
    <s v="2.2 - CONTRATACIÓN DE SERVICIOS"/>
    <s v="2.2.9 - OTRAS CONTRATACIONES DE SERVICIOS"/>
    <s v="N"/>
    <s v="00 - N/A"/>
    <s v="10 - FONDO GENERAL"/>
    <s v="(blank)"/>
    <s v="99 - MULTIPROVINCIAL"/>
    <n v="500000"/>
    <n v="411000"/>
  </r>
  <r>
    <s v="2025"/>
    <x v="0"/>
    <x v="0"/>
    <x v="0"/>
    <x v="0"/>
    <s v="2 - Poder Ejecutivo"/>
    <x v="5"/>
    <x v="68"/>
    <s v="4 - SERVICIOS SOCIALES"/>
    <s v="4.4 - Educación"/>
    <s v="4.4.04 - Educación superior"/>
    <s v="2.3 - MATERIALES Y SUMINISTROS"/>
    <s v="2.3.1 - ALIMENTOS Y PRODUCTOS AGROFORESTALES"/>
    <s v="N"/>
    <s v="00 - N/A"/>
    <s v="10 - FONDO GENERAL"/>
    <s v="(blank)"/>
    <s v="99 - MULTIPROVINCIAL"/>
    <n v="2820000"/>
    <n v="1068353.3700000001"/>
  </r>
  <r>
    <s v="2025"/>
    <x v="0"/>
    <x v="0"/>
    <x v="0"/>
    <x v="0"/>
    <s v="2 - Poder Ejecutivo"/>
    <x v="5"/>
    <x v="68"/>
    <s v="4 - SERVICIOS SOCIALES"/>
    <s v="4.4 - Educación"/>
    <s v="4.4.04 - Educación superior"/>
    <s v="2.3 - MATERIALES Y SUMINISTROS"/>
    <s v="2.3.2 - TEXTILES Y VESTUARIOS"/>
    <s v="N"/>
    <s v="00 - N/A"/>
    <s v="10 - FONDO GENERAL"/>
    <s v="(blank)"/>
    <s v="99 - MULTIPROVINCIAL"/>
    <n v="395000"/>
    <n v="330.03"/>
  </r>
  <r>
    <s v="2025"/>
    <x v="0"/>
    <x v="0"/>
    <x v="0"/>
    <x v="0"/>
    <s v="2 - Poder Ejecutivo"/>
    <x v="5"/>
    <x v="68"/>
    <s v="4 - SERVICIOS SOCIALES"/>
    <s v="4.4 - Educación"/>
    <s v="4.4.04 - Educación superior"/>
    <s v="2.3 - MATERIALES Y SUMINISTROS"/>
    <s v="2.3.3 - PAPEL, CARTÓN E IMPRESOS"/>
    <s v="N"/>
    <s v="00 - N/A"/>
    <s v="10 - FONDO GENERAL"/>
    <s v="(blank)"/>
    <s v="99 - MULTIPROVINCIAL"/>
    <n v="350000"/>
    <n v="54725.57"/>
  </r>
  <r>
    <s v="2025"/>
    <x v="0"/>
    <x v="0"/>
    <x v="0"/>
    <x v="0"/>
    <s v="2 - Poder Ejecutivo"/>
    <x v="5"/>
    <x v="68"/>
    <s v="4 - SERVICIOS SOCIALES"/>
    <s v="4.4 - Educación"/>
    <s v="4.4.04 - Educación superior"/>
    <s v="2.3 - MATERIALES Y SUMINISTROS"/>
    <s v="2.3.5 - CUERO, CAUCHO Y PLÁSTICO"/>
    <s v="N"/>
    <s v="00 - N/A"/>
    <s v="10 - FONDO GENERAL"/>
    <s v="(blank)"/>
    <s v="99 - MULTIPROVINCIAL"/>
    <n v="150000"/>
    <n v="0"/>
  </r>
  <r>
    <s v="2025"/>
    <x v="0"/>
    <x v="0"/>
    <x v="0"/>
    <x v="0"/>
    <s v="2 - Poder Ejecutivo"/>
    <x v="5"/>
    <x v="68"/>
    <s v="4 - SERVICIOS SOCIALES"/>
    <s v="4.4 - Educación"/>
    <s v="4.4.04 - Educación superior"/>
    <s v="2.3 - MATERIALES Y SUMINISTROS"/>
    <s v="2.3.6 - PRODUCTOS DE MINERALES, METÁLICOS Y NO METÁLICOS"/>
    <s v="N"/>
    <s v="00 - N/A"/>
    <s v="10 - FONDO GENERAL"/>
    <s v="(blank)"/>
    <s v="99 - MULTIPROVINCIAL"/>
    <n v="260000"/>
    <n v="151354.31"/>
  </r>
  <r>
    <s v="2025"/>
    <x v="0"/>
    <x v="0"/>
    <x v="0"/>
    <x v="0"/>
    <s v="2 - Poder Ejecutivo"/>
    <x v="5"/>
    <x v="68"/>
    <s v="4 - SERVICIOS SOCIALES"/>
    <s v="4.4 - Educación"/>
    <s v="4.4.04 - Educación superior"/>
    <s v="2.3 - MATERIALES Y SUMINISTROS"/>
    <s v="2.3.7 - COMBUSTIBLES, LUBRICANTES, PRODUCTOS QUÍMICOS Y CONEXOS"/>
    <s v="N"/>
    <s v="00 - N/A"/>
    <s v="10 - FONDO GENERAL"/>
    <s v="(blank)"/>
    <s v="99 - MULTIPROVINCIAL"/>
    <n v="2375000"/>
    <n v="736320.75"/>
  </r>
  <r>
    <s v="2025"/>
    <x v="0"/>
    <x v="0"/>
    <x v="0"/>
    <x v="0"/>
    <s v="2 - Poder Ejecutivo"/>
    <x v="5"/>
    <x v="68"/>
    <s v="4 - SERVICIOS SOCIALES"/>
    <s v="4.4 - Educación"/>
    <s v="4.4.04 - Educación superior"/>
    <s v="2.3 - MATERIALES Y SUMINISTROS"/>
    <s v="2.3.9 - PRODUCTOS Y ÚTILES VARIOS"/>
    <s v="N"/>
    <s v="00 - N/A"/>
    <s v="10 - FONDO GENERAL"/>
    <s v="(blank)"/>
    <s v="99 - MULTIPROVINCIAL"/>
    <n v="1204857"/>
    <n v="238567.23000000004"/>
  </r>
  <r>
    <s v="2025"/>
    <x v="0"/>
    <x v="0"/>
    <x v="0"/>
    <x v="0"/>
    <s v="2 - Poder Ejecutivo"/>
    <x v="5"/>
    <x v="69"/>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4346400"/>
  </r>
  <r>
    <s v="2025"/>
    <x v="0"/>
    <x v="0"/>
    <x v="0"/>
    <x v="0"/>
    <s v="2 - Poder Ejecutivo"/>
    <x v="5"/>
    <x v="69"/>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34103.159999999996"/>
  </r>
  <r>
    <s v="2025"/>
    <x v="0"/>
    <x v="0"/>
    <x v="0"/>
    <x v="0"/>
    <s v="2 - Poder Ejecutivo"/>
    <x v="5"/>
    <x v="69"/>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x v="5"/>
    <x v="69"/>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63998.48"/>
  </r>
  <r>
    <s v="2025"/>
    <x v="0"/>
    <x v="0"/>
    <x v="0"/>
    <x v="0"/>
    <s v="2 - Poder Ejecutivo"/>
    <x v="5"/>
    <x v="69"/>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22110"/>
  </r>
  <r>
    <s v="2025"/>
    <x v="0"/>
    <x v="0"/>
    <x v="0"/>
    <x v="0"/>
    <s v="2 - Poder Ejecutivo"/>
    <x v="5"/>
    <x v="69"/>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x v="5"/>
    <x v="69"/>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0.68"/>
  </r>
  <r>
    <s v="2025"/>
    <x v="0"/>
    <x v="0"/>
    <x v="0"/>
    <x v="0"/>
    <s v="2 - Poder Ejecutivo"/>
    <x v="5"/>
    <x v="69"/>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150000.42000000001"/>
  </r>
  <r>
    <s v="2025"/>
    <x v="0"/>
    <x v="0"/>
    <x v="0"/>
    <x v="0"/>
    <s v="2 - Poder Ejecutivo"/>
    <x v="5"/>
    <x v="69"/>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718714.16"/>
  </r>
  <r>
    <s v="2025"/>
    <x v="0"/>
    <x v="0"/>
    <x v="0"/>
    <x v="0"/>
    <s v="2 - Poder Ejecutivo"/>
    <x v="5"/>
    <x v="69"/>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400763.4"/>
  </r>
  <r>
    <s v="2025"/>
    <x v="0"/>
    <x v="0"/>
    <x v="0"/>
    <x v="0"/>
    <s v="2 - Poder Ejecutivo"/>
    <x v="5"/>
    <x v="69"/>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52071.040000000001"/>
  </r>
  <r>
    <s v="2025"/>
    <x v="0"/>
    <x v="0"/>
    <x v="0"/>
    <x v="0"/>
    <s v="2 - Poder Ejecutivo"/>
    <x v="5"/>
    <x v="69"/>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x v="5"/>
    <x v="69"/>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0"/>
  </r>
  <r>
    <s v="2025"/>
    <x v="0"/>
    <x v="0"/>
    <x v="0"/>
    <x v="0"/>
    <s v="2 - Poder Ejecutivo"/>
    <x v="5"/>
    <x v="69"/>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1004529.4299999999"/>
  </r>
  <r>
    <s v="2025"/>
    <x v="0"/>
    <x v="0"/>
    <x v="0"/>
    <x v="0"/>
    <s v="2 - Poder Ejecutivo"/>
    <x v="5"/>
    <x v="69"/>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192741.27000000002"/>
  </r>
  <r>
    <s v="2025"/>
    <x v="0"/>
    <x v="0"/>
    <x v="0"/>
    <x v="0"/>
    <s v="2 - Poder Ejecutivo"/>
    <x v="5"/>
    <x v="70"/>
    <s v="1 - SERVICIOS  GENERALES"/>
    <s v="1.3 - Defensa nacional"/>
    <s v="1.3.01 - Defensa militar"/>
    <s v="2.1 - REMUNERACIONES Y CONTRIBUCIONES"/>
    <s v="2.1.1 - REMUNERACIONES"/>
    <s v="N"/>
    <s v="00 - N/A"/>
    <s v="10 - FONDO GENERAL"/>
    <s v="(blank)"/>
    <s v="99 - MULTIPROVINCIAL"/>
    <n v="211884250"/>
    <n v="51199440"/>
  </r>
  <r>
    <s v="2025"/>
    <x v="0"/>
    <x v="0"/>
    <x v="0"/>
    <x v="0"/>
    <s v="2 - Poder Ejecutivo"/>
    <x v="5"/>
    <x v="70"/>
    <s v="1 - SERVICIOS  GENERALES"/>
    <s v="1.3 - Defensa nacional"/>
    <s v="1.3.01 - Defensa militar"/>
    <s v="2.1 - REMUNERACIONES Y CONTRIBUCIONES"/>
    <s v="2.1.2 - SOBRESUELDOS"/>
    <s v="N"/>
    <s v="00 - N/A"/>
    <s v="10 - FONDO GENERAL"/>
    <s v="(blank)"/>
    <s v="99 - MULTIPROVINCIAL"/>
    <n v="73196220"/>
    <n v="17786241.539999999"/>
  </r>
  <r>
    <s v="2025"/>
    <x v="0"/>
    <x v="0"/>
    <x v="0"/>
    <x v="0"/>
    <s v="2 - Poder Ejecutivo"/>
    <x v="5"/>
    <x v="70"/>
    <s v="1 - SERVICIOS  GENERALES"/>
    <s v="1.3 - Defensa nacional"/>
    <s v="1.3.01 - Defensa militar"/>
    <s v="2.1 - REMUNERACIONES Y CONTRIBUCIONES"/>
    <s v="2.1.5 - CONTRIBUCIONES A LA SEGURIDAD SOCIAL"/>
    <s v="N"/>
    <s v="00 - N/A"/>
    <s v="10 - FONDO GENERAL"/>
    <s v="(blank)"/>
    <s v="99 - MULTIPROVINCIAL"/>
    <n v="1365434"/>
    <n v="354848.47000000003"/>
  </r>
  <r>
    <s v="2025"/>
    <x v="0"/>
    <x v="0"/>
    <x v="0"/>
    <x v="0"/>
    <s v="2 - Poder Ejecutivo"/>
    <x v="5"/>
    <x v="70"/>
    <s v="1 - SERVICIOS  GENERALES"/>
    <s v="1.3 - Defensa nacional"/>
    <s v="1.3.01 - Defensa militar"/>
    <s v="2.2 - CONTRATACIÓN DE SERVICIOS"/>
    <s v="2.2.1 - SERVICIOS BÁSICOS"/>
    <s v="N"/>
    <s v="00 - N/A"/>
    <s v="10 - FONDO GENERAL"/>
    <s v="(blank)"/>
    <s v="99 - MULTIPROVINCIAL"/>
    <n v="10600000"/>
    <n v="2206106.5100000002"/>
  </r>
  <r>
    <s v="2025"/>
    <x v="0"/>
    <x v="0"/>
    <x v="0"/>
    <x v="0"/>
    <s v="2 - Poder Ejecutivo"/>
    <x v="5"/>
    <x v="70"/>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x v="5"/>
    <x v="70"/>
    <s v="1 - SERVICIOS  GENERALES"/>
    <s v="1.3 - Defensa nacional"/>
    <s v="1.3.01 - Defensa militar"/>
    <s v="2.2 - CONTRATACIÓN DE SERVICIOS"/>
    <s v="2.2.3 - VIÁTICOS"/>
    <s v="N"/>
    <s v="00 - N/A"/>
    <s v="10 - FONDO GENERAL"/>
    <s v="(blank)"/>
    <s v="99 - MULTIPROVINCIAL"/>
    <n v="3604800"/>
    <n v="1201175"/>
  </r>
  <r>
    <s v="2025"/>
    <x v="0"/>
    <x v="0"/>
    <x v="0"/>
    <x v="0"/>
    <s v="2 - Poder Ejecutivo"/>
    <x v="5"/>
    <x v="70"/>
    <s v="1 - SERVICIOS  GENERALES"/>
    <s v="1.3 - Defensa nacional"/>
    <s v="1.3.01 - Defensa militar"/>
    <s v="2.2 - CONTRATACIÓN DE SERVICIOS"/>
    <s v="2.2.5 - ALQUILERES Y RENTAS"/>
    <s v="N"/>
    <s v="00 - N/A"/>
    <s v="10 - FONDO GENERAL"/>
    <s v="(blank)"/>
    <s v="99 - MULTIPROVINCIAL"/>
    <n v="1500000"/>
    <n v="437732.8"/>
  </r>
  <r>
    <s v="2025"/>
    <x v="0"/>
    <x v="0"/>
    <x v="0"/>
    <x v="0"/>
    <s v="2 - Poder Ejecutivo"/>
    <x v="5"/>
    <x v="70"/>
    <s v="1 - SERVICIOS  GENERALES"/>
    <s v="1.3 - Defensa nacional"/>
    <s v="1.3.01 - Defensa militar"/>
    <s v="2.2 - CONTRATACIÓN DE SERVICIOS"/>
    <s v="2.2.6 - SEGUROS"/>
    <s v="N"/>
    <s v="00 - N/A"/>
    <s v="10 - FONDO GENERAL"/>
    <s v="(blank)"/>
    <s v="99 - MULTIPROVINCIAL"/>
    <n v="2500000"/>
    <n v="0"/>
  </r>
  <r>
    <s v="2025"/>
    <x v="0"/>
    <x v="0"/>
    <x v="0"/>
    <x v="0"/>
    <s v="2 - Poder Ejecutivo"/>
    <x v="5"/>
    <x v="70"/>
    <s v="1 - SERVICIOS  GENERALES"/>
    <s v="1.3 - Defensa nacional"/>
    <s v="1.3.01 - Defensa militar"/>
    <s v="2.2 - CONTRATACIÓN DE SERVICIOS"/>
    <s v="2.2.7 - SERVICIOS DE CONSERVACIÓN, REPARACIONES MENORES E INSTALACIONES TEMPORALES"/>
    <s v="N"/>
    <s v="00 - N/A"/>
    <s v="10 - FONDO GENERAL"/>
    <s v="(blank)"/>
    <s v="99 - MULTIPROVINCIAL"/>
    <n v="7050600"/>
    <n v="2278944.2200000002"/>
  </r>
  <r>
    <s v="2025"/>
    <x v="0"/>
    <x v="0"/>
    <x v="0"/>
    <x v="0"/>
    <s v="2 - Poder Ejecutivo"/>
    <x v="5"/>
    <x v="70"/>
    <s v="1 - SERVICIOS  GENERALES"/>
    <s v="1.3 - Defensa nacional"/>
    <s v="1.3.01 - Defensa militar"/>
    <s v="2.2 - CONTRATACIÓN DE SERVICIOS"/>
    <s v="2.2.8 - OTROS SERVICIOS NO INCLUIDOS EN CONCEPTOS ANTERIORES"/>
    <s v="N"/>
    <s v="00 - N/A"/>
    <s v="10 - FONDO GENERAL"/>
    <s v="(blank)"/>
    <s v="99 - MULTIPROVINCIAL"/>
    <n v="5900000"/>
    <n v="874026"/>
  </r>
  <r>
    <s v="2025"/>
    <x v="0"/>
    <x v="0"/>
    <x v="0"/>
    <x v="0"/>
    <s v="2 - Poder Ejecutivo"/>
    <x v="5"/>
    <x v="70"/>
    <s v="1 - SERVICIOS  GENERALES"/>
    <s v="1.3 - Defensa nacional"/>
    <s v="1.3.01 - Defensa militar"/>
    <s v="2.2 - CONTRATACIÓN DE SERVICIOS"/>
    <s v="2.2.9 - OTRAS CONTRATACIONES DE SERVICIOS"/>
    <s v="N"/>
    <s v="00 - N/A"/>
    <s v="10 - FONDO GENERAL"/>
    <s v="(blank)"/>
    <s v="99 - MULTIPROVINCIAL"/>
    <n v="1300000"/>
    <n v="271990"/>
  </r>
  <r>
    <s v="2025"/>
    <x v="0"/>
    <x v="0"/>
    <x v="0"/>
    <x v="0"/>
    <s v="2 - Poder Ejecutivo"/>
    <x v="5"/>
    <x v="70"/>
    <s v="1 - SERVICIOS  GENERALES"/>
    <s v="1.3 - Defensa nacional"/>
    <s v="1.3.01 - Defensa militar"/>
    <s v="2.3 - MATERIALES Y SUMINISTROS"/>
    <s v="2.3.1 - ALIMENTOS Y PRODUCTOS AGROFORESTALES"/>
    <s v="N"/>
    <s v="00 - N/A"/>
    <s v="10 - FONDO GENERAL"/>
    <s v="(blank)"/>
    <s v="99 - MULTIPROVINCIAL"/>
    <n v="56500000"/>
    <n v="17399998.390000001"/>
  </r>
  <r>
    <s v="2025"/>
    <x v="0"/>
    <x v="0"/>
    <x v="0"/>
    <x v="0"/>
    <s v="2 - Poder Ejecutivo"/>
    <x v="5"/>
    <x v="70"/>
    <s v="1 - SERVICIOS  GENERALES"/>
    <s v="1.3 - Defensa nacional"/>
    <s v="1.3.01 - Defensa militar"/>
    <s v="2.3 - MATERIALES Y SUMINISTROS"/>
    <s v="2.3.2 - TEXTILES Y VESTUARIOS"/>
    <s v="N"/>
    <s v="00 - N/A"/>
    <s v="10 - FONDO GENERAL"/>
    <s v="(blank)"/>
    <s v="99 - MULTIPROVINCIAL"/>
    <n v="14400000"/>
    <n v="6179070"/>
  </r>
  <r>
    <s v="2025"/>
    <x v="0"/>
    <x v="0"/>
    <x v="0"/>
    <x v="0"/>
    <s v="2 - Poder Ejecutivo"/>
    <x v="5"/>
    <x v="70"/>
    <s v="1 - SERVICIOS  GENERALES"/>
    <s v="1.3 - Defensa nacional"/>
    <s v="1.3.01 - Defensa militar"/>
    <s v="2.3 - MATERIALES Y SUMINISTROS"/>
    <s v="2.3.3 - PAPEL, CARTÓN E IMPRESOS"/>
    <s v="N"/>
    <s v="00 - N/A"/>
    <s v="10 - FONDO GENERAL"/>
    <s v="(blank)"/>
    <s v="99 - MULTIPROVINCIAL"/>
    <n v="2036082"/>
    <n v="1721797"/>
  </r>
  <r>
    <s v="2025"/>
    <x v="0"/>
    <x v="0"/>
    <x v="0"/>
    <x v="0"/>
    <s v="2 - Poder Ejecutivo"/>
    <x v="5"/>
    <x v="70"/>
    <s v="1 - SERVICIOS  GENERALES"/>
    <s v="1.3 - Defensa nacional"/>
    <s v="1.3.01 - Defensa militar"/>
    <s v="2.3 - MATERIALES Y SUMINISTROS"/>
    <s v="2.3.4 - PRODUCTOS FARMACÉUTICOS"/>
    <s v="N"/>
    <s v="00 - N/A"/>
    <s v="10 - FONDO GENERAL"/>
    <s v="(blank)"/>
    <s v="99 - MULTIPROVINCIAL"/>
    <n v="1000000"/>
    <n v="0"/>
  </r>
  <r>
    <s v="2025"/>
    <x v="0"/>
    <x v="0"/>
    <x v="0"/>
    <x v="0"/>
    <s v="2 - Poder Ejecutivo"/>
    <x v="5"/>
    <x v="70"/>
    <s v="1 - SERVICIOS  GENERALES"/>
    <s v="1.3 - Defensa nacional"/>
    <s v="1.3.01 - Defensa militar"/>
    <s v="2.3 - MATERIALES Y SUMINISTROS"/>
    <s v="2.3.5 - CUERO, CAUCHO Y PLÁSTICO"/>
    <s v="N"/>
    <s v="00 - N/A"/>
    <s v="10 - FONDO GENERAL"/>
    <s v="(blank)"/>
    <s v="99 - MULTIPROVINCIAL"/>
    <n v="5400000"/>
    <n v="65801.75"/>
  </r>
  <r>
    <s v="2025"/>
    <x v="0"/>
    <x v="0"/>
    <x v="0"/>
    <x v="0"/>
    <s v="2 - Poder Ejecutivo"/>
    <x v="5"/>
    <x v="70"/>
    <s v="1 - SERVICIOS  GENERALES"/>
    <s v="1.3 - Defensa nacional"/>
    <s v="1.3.01 - Defensa militar"/>
    <s v="2.3 - MATERIALES Y SUMINISTROS"/>
    <s v="2.3.6 - PRODUCTOS DE MINERALES, METÁLICOS Y NO METÁLICOS"/>
    <s v="N"/>
    <s v="00 - N/A"/>
    <s v="10 - FONDO GENERAL"/>
    <s v="(blank)"/>
    <s v="99 - MULTIPROVINCIAL"/>
    <n v="5300000"/>
    <n v="1479784.54"/>
  </r>
  <r>
    <s v="2025"/>
    <x v="0"/>
    <x v="0"/>
    <x v="0"/>
    <x v="0"/>
    <s v="2 - Poder Ejecutivo"/>
    <x v="5"/>
    <x v="70"/>
    <s v="1 - SERVICIOS  GENERALES"/>
    <s v="1.3 - Defensa nacional"/>
    <s v="1.3.01 - Defensa militar"/>
    <s v="2.3 - MATERIALES Y SUMINISTROS"/>
    <s v="2.3.7 - COMBUSTIBLES, LUBRICANTES, PRODUCTOS QUÍMICOS Y CONEXOS"/>
    <s v="N"/>
    <s v="00 - N/A"/>
    <s v="10 - FONDO GENERAL"/>
    <s v="(blank)"/>
    <s v="99 - MULTIPROVINCIAL"/>
    <n v="50100000"/>
    <n v="15014050.6"/>
  </r>
  <r>
    <s v="2025"/>
    <x v="0"/>
    <x v="0"/>
    <x v="0"/>
    <x v="0"/>
    <s v="2 - Poder Ejecutivo"/>
    <x v="5"/>
    <x v="70"/>
    <s v="1 - SERVICIOS  GENERALES"/>
    <s v="1.3 - Defensa nacional"/>
    <s v="1.3.01 - Defensa militar"/>
    <s v="2.3 - MATERIALES Y SUMINISTROS"/>
    <s v="2.3.9 - PRODUCTOS Y ÚTILES VARIOS"/>
    <s v="N"/>
    <s v="00 - N/A"/>
    <s v="10 - FONDO GENERAL"/>
    <s v="(blank)"/>
    <s v="99 - MULTIPROVINCIAL"/>
    <n v="17600000"/>
    <n v="4254934.8099999996"/>
  </r>
  <r>
    <s v="2025"/>
    <x v="0"/>
    <x v="0"/>
    <x v="0"/>
    <x v="0"/>
    <s v="2 - Poder Ejecutivo"/>
    <x v="5"/>
    <x v="71"/>
    <s v="1 - SERVICIOS  GENERALES"/>
    <s v="1.3 - Defensa nacional"/>
    <s v="1.3.01 - Defensa militar"/>
    <s v="2.1 - REMUNERACIONES Y CONTRIBUCIONES"/>
    <s v="2.1.1 - REMUNERACIONES"/>
    <s v="N"/>
    <s v="00 - N/A"/>
    <s v="10 - FONDO GENERAL"/>
    <s v="(blank)"/>
    <s v="99 - MULTIPROVINCIAL"/>
    <n v="42277627"/>
    <n v="9627580.1799999997"/>
  </r>
  <r>
    <s v="2025"/>
    <x v="0"/>
    <x v="0"/>
    <x v="0"/>
    <x v="0"/>
    <s v="2 - Poder Ejecutivo"/>
    <x v="5"/>
    <x v="71"/>
    <s v="1 - SERVICIOS  GENERALES"/>
    <s v="1.3 - Defensa nacional"/>
    <s v="1.3.01 - Defensa militar"/>
    <s v="2.1 - REMUNERACIONES Y CONTRIBUCIONES"/>
    <s v="2.1.5 - CONTRIBUCIONES A LA SEGURIDAD SOCIAL"/>
    <s v="N"/>
    <s v="00 - N/A"/>
    <s v="10 - FONDO GENERAL"/>
    <s v="(blank)"/>
    <s v="99 - MULTIPROVINCIAL"/>
    <n v="2522198"/>
    <n v="631265.47000000009"/>
  </r>
  <r>
    <s v="2025"/>
    <x v="0"/>
    <x v="0"/>
    <x v="0"/>
    <x v="0"/>
    <s v="2 - Poder Ejecutivo"/>
    <x v="5"/>
    <x v="71"/>
    <s v="1 - SERVICIOS  GENERALES"/>
    <s v="1.3 - Defensa nacional"/>
    <s v="1.3.01 - Defensa militar"/>
    <s v="2.2 - CONTRATACIÓN DE SERVICIOS"/>
    <s v="2.2.1 - SERVICIOS BÁSICOS"/>
    <s v="N"/>
    <s v="00 - N/A"/>
    <s v="10 - FONDO GENERAL"/>
    <s v="(blank)"/>
    <s v="99 - MULTIPROVINCIAL"/>
    <n v="3354000"/>
    <n v="846818.05999999994"/>
  </r>
  <r>
    <s v="2025"/>
    <x v="0"/>
    <x v="0"/>
    <x v="0"/>
    <x v="0"/>
    <s v="2 - Poder Ejecutivo"/>
    <x v="5"/>
    <x v="71"/>
    <s v="1 - SERVICIOS  GENERALES"/>
    <s v="1.3 - Defensa nacional"/>
    <s v="1.3.01 - Defensa militar"/>
    <s v="2.2 - CONTRATACIÓN DE SERVICIOS"/>
    <s v="2.2.6 - SEGUROS"/>
    <s v="N"/>
    <s v="00 - N/A"/>
    <s v="10 - FONDO GENERAL"/>
    <s v="(blank)"/>
    <s v="99 - MULTIPROVINCIAL"/>
    <n v="714903"/>
    <n v="661280.31000000006"/>
  </r>
  <r>
    <s v="2025"/>
    <x v="0"/>
    <x v="0"/>
    <x v="0"/>
    <x v="0"/>
    <s v="2 - Poder Ejecutivo"/>
    <x v="5"/>
    <x v="71"/>
    <s v="1 - SERVICIOS  GENERALES"/>
    <s v="1.3 - Defensa nacional"/>
    <s v="1.3.01 - Defensa militar"/>
    <s v="2.2 - CONTRATACIÓN DE SERVICIOS"/>
    <s v="2.2.8 - OTROS SERVICIOS NO INCLUIDOS EN CONCEPTOS ANTERIORES"/>
    <s v="N"/>
    <s v="00 - N/A"/>
    <s v="10 - FONDO GENERAL"/>
    <s v="(blank)"/>
    <s v="99 - MULTIPROVINCIAL"/>
    <n v="8000000"/>
    <n v="8000000"/>
  </r>
  <r>
    <s v="2025"/>
    <x v="0"/>
    <x v="0"/>
    <x v="0"/>
    <x v="0"/>
    <s v="2 - Poder Ejecutivo"/>
    <x v="5"/>
    <x v="71"/>
    <s v="1 - SERVICIOS  GENERALES"/>
    <s v="1.3 - Defensa nacional"/>
    <s v="1.3.01 - Defensa militar"/>
    <s v="2.3 - MATERIALES Y SUMINISTROS"/>
    <s v="2.3.3 - PAPEL, CARTÓN E IMPRESOS"/>
    <s v="N"/>
    <s v="00 - N/A"/>
    <s v="10 - FONDO GENERAL"/>
    <s v="(blank)"/>
    <s v="99 - MULTIPROVINCIAL"/>
    <n v="1901120"/>
    <n v="197539.55"/>
  </r>
  <r>
    <s v="2025"/>
    <x v="0"/>
    <x v="0"/>
    <x v="0"/>
    <x v="0"/>
    <s v="2 - Poder Ejecutivo"/>
    <x v="5"/>
    <x v="71"/>
    <s v="1 - SERVICIOS  GENERALES"/>
    <s v="1.3 - Defensa nacional"/>
    <s v="1.3.01 - Defensa militar"/>
    <s v="2.3 - MATERIALES Y SUMINISTROS"/>
    <s v="2.3.4 - PRODUCTOS FARMACÉUTICOS"/>
    <s v="N"/>
    <s v="00 - N/A"/>
    <s v="10 - FONDO GENERAL"/>
    <s v="(blank)"/>
    <s v="99 - MULTIPROVINCIAL"/>
    <n v="648990"/>
    <n v="253155.25999999998"/>
  </r>
  <r>
    <s v="2025"/>
    <x v="0"/>
    <x v="0"/>
    <x v="0"/>
    <x v="0"/>
    <s v="2 - Poder Ejecutivo"/>
    <x v="5"/>
    <x v="71"/>
    <s v="1 - SERVICIOS  GENERALES"/>
    <s v="1.3 - Defensa nacional"/>
    <s v="1.3.01 - Defensa militar"/>
    <s v="2.3 - MATERIALES Y SUMINISTROS"/>
    <s v="2.3.7 - COMBUSTIBLES, LUBRICANTES, PRODUCTOS QUÍMICOS Y CONEXOS"/>
    <s v="N"/>
    <s v="00 - N/A"/>
    <s v="10 - FONDO GENERAL"/>
    <s v="(blank)"/>
    <s v="99 - MULTIPROVINCIAL"/>
    <n v="4999600"/>
    <n v="1328020"/>
  </r>
  <r>
    <s v="2025"/>
    <x v="0"/>
    <x v="0"/>
    <x v="0"/>
    <x v="0"/>
    <s v="2 - Poder Ejecutivo"/>
    <x v="5"/>
    <x v="71"/>
    <s v="1 - SERVICIOS  GENERALES"/>
    <s v="1.3 - Defensa nacional"/>
    <s v="1.3.01 - Defensa militar"/>
    <s v="2.3 - MATERIALES Y SUMINISTROS"/>
    <s v="2.3.9 - PRODUCTOS Y ÚTILES VARIOS"/>
    <s v="N"/>
    <s v="00 - N/A"/>
    <s v="10 - FONDO GENERAL"/>
    <s v="(blank)"/>
    <s v="99 - MULTIPROVINCIAL"/>
    <n v="2242020"/>
    <n v="292984.86"/>
  </r>
  <r>
    <s v="2025"/>
    <x v="0"/>
    <x v="0"/>
    <x v="0"/>
    <x v="0"/>
    <s v="2 - Poder Ejecutivo"/>
    <x v="5"/>
    <x v="72"/>
    <s v="1 - SERVICIOS  GENERALES"/>
    <s v="1.3 - Defensa nacional"/>
    <s v="1.3.01 - Defensa militar"/>
    <s v="2.1 - REMUNERACIONES Y CONTRIBUCIONES"/>
    <s v="2.1.1 - REMUNERACIONES"/>
    <s v="N"/>
    <s v="00 - N/A"/>
    <s v="10 - FONDO GENERAL"/>
    <s v="(blank)"/>
    <s v="99 - MULTIPROVINCIAL"/>
    <n v="77364800"/>
    <n v="28810400"/>
  </r>
  <r>
    <s v="2025"/>
    <x v="0"/>
    <x v="0"/>
    <x v="0"/>
    <x v="0"/>
    <s v="2 - Poder Ejecutivo"/>
    <x v="5"/>
    <x v="72"/>
    <s v="1 - SERVICIOS  GENERALES"/>
    <s v="1.3 - Defensa nacional"/>
    <s v="1.3.01 - Defensa militar"/>
    <s v="2.1 - REMUNERACIONES Y CONTRIBUCIONES"/>
    <s v="2.1.2 - SOBRESUELDOS"/>
    <s v="N"/>
    <s v="00 - N/A"/>
    <s v="10 - FONDO GENERAL"/>
    <s v="(blank)"/>
    <s v="99 - MULTIPROVINCIAL"/>
    <n v="4675200"/>
    <n v="1540822"/>
  </r>
  <r>
    <s v="2025"/>
    <x v="0"/>
    <x v="0"/>
    <x v="0"/>
    <x v="0"/>
    <s v="2 - Poder Ejecutivo"/>
    <x v="5"/>
    <x v="72"/>
    <s v="1 - SERVICIOS  GENERALES"/>
    <s v="1.3 - Defensa nacional"/>
    <s v="1.3.01 - Defensa militar"/>
    <s v="2.1 - REMUNERACIONES Y CONTRIBUCIONES"/>
    <s v="2.1.5 - CONTRIBUCIONES A LA SEGURIDAD SOCIAL"/>
    <s v="N"/>
    <s v="00 - N/A"/>
    <s v="10 - FONDO GENERAL"/>
    <s v="(blank)"/>
    <s v="99 - MULTIPROVINCIAL"/>
    <n v="124428"/>
    <n v="44766"/>
  </r>
  <r>
    <s v="2025"/>
    <x v="0"/>
    <x v="0"/>
    <x v="0"/>
    <x v="0"/>
    <s v="2 - Poder Ejecutivo"/>
    <x v="5"/>
    <x v="72"/>
    <s v="1 - SERVICIOS  GENERALES"/>
    <s v="1.3 - Defensa nacional"/>
    <s v="1.3.01 - Defensa militar"/>
    <s v="2.2 - CONTRATACIÓN DE SERVICIOS"/>
    <s v="2.2.1 - SERVICIOS BÁSICOS"/>
    <s v="N"/>
    <s v="00 - N/A"/>
    <s v="10 - FONDO GENERAL"/>
    <s v="(blank)"/>
    <s v="99 - MULTIPROVINCIAL"/>
    <n v="2940000"/>
    <n v="687005.28"/>
  </r>
  <r>
    <s v="2025"/>
    <x v="0"/>
    <x v="0"/>
    <x v="0"/>
    <x v="0"/>
    <s v="2 - Poder Ejecutivo"/>
    <x v="5"/>
    <x v="72"/>
    <s v="1 - SERVICIOS  GENERALES"/>
    <s v="1.3 - Defensa nacional"/>
    <s v="1.3.01 - Defensa militar"/>
    <s v="2.2 - CONTRATACIÓN DE SERVICIOS"/>
    <s v="2.2.2 - PUBLICIDAD, IMPRESIÓN Y ENCUADERNACIÓN"/>
    <s v="N"/>
    <s v="00 - N/A"/>
    <s v="20 - FONDOS CON DESTINO ESPECÍFICO"/>
    <s v="(blank)"/>
    <s v="99 - MULTIPROVINCIAL"/>
    <n v="0"/>
    <n v="45430"/>
  </r>
  <r>
    <s v="2025"/>
    <x v="0"/>
    <x v="0"/>
    <x v="0"/>
    <x v="0"/>
    <s v="2 - Poder Ejecutivo"/>
    <x v="5"/>
    <x v="72"/>
    <s v="1 - SERVICIOS  GENERALES"/>
    <s v="1.3 - Defensa nacional"/>
    <s v="1.3.01 - Defensa militar"/>
    <s v="2.2 - CONTRATACIÓN DE SERVICIOS"/>
    <s v="2.2.3 - VIÁTICOS"/>
    <s v="N"/>
    <s v="00 - N/A"/>
    <s v="10 - FONDO GENERAL"/>
    <s v="(blank)"/>
    <s v="99 - MULTIPROVINCIAL"/>
    <n v="3600000"/>
    <n v="900000"/>
  </r>
  <r>
    <s v="2025"/>
    <x v="0"/>
    <x v="0"/>
    <x v="0"/>
    <x v="0"/>
    <s v="2 - Poder Ejecutivo"/>
    <x v="5"/>
    <x v="72"/>
    <s v="1 - SERVICIOS  GENERALES"/>
    <s v="1.3 - Defensa nacional"/>
    <s v="1.3.01 - Defensa militar"/>
    <s v="2.2 - CONTRATACIÓN DE SERVICIOS"/>
    <s v="2.2.5 - ALQUILERES Y RENTAS"/>
    <s v="N"/>
    <s v="00 - N/A"/>
    <s v="10 - FONDO GENERAL"/>
    <s v="(blank)"/>
    <s v="99 - MULTIPROVINCIAL"/>
    <n v="540000"/>
    <n v="81420"/>
  </r>
  <r>
    <s v="2025"/>
    <x v="0"/>
    <x v="0"/>
    <x v="0"/>
    <x v="0"/>
    <s v="2 - Poder Ejecutivo"/>
    <x v="5"/>
    <x v="72"/>
    <s v="1 - SERVICIOS  GENERALES"/>
    <s v="1.3 - Defensa nacional"/>
    <s v="1.3.01 - Defensa militar"/>
    <s v="2.2 - CONTRATACIÓN DE SERVICIOS"/>
    <s v="2.2.6 - SEGUROS"/>
    <s v="N"/>
    <s v="00 - N/A"/>
    <s v="10 - FONDO GENERAL"/>
    <s v="(blank)"/>
    <s v="99 - MULTIPROVINCIAL"/>
    <n v="550000"/>
    <n v="612915.68000000005"/>
  </r>
  <r>
    <s v="2025"/>
    <x v="0"/>
    <x v="0"/>
    <x v="0"/>
    <x v="0"/>
    <s v="2 - Poder Ejecutivo"/>
    <x v="5"/>
    <x v="72"/>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x v="5"/>
    <x v="72"/>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0"/>
  </r>
  <r>
    <s v="2025"/>
    <x v="0"/>
    <x v="0"/>
    <x v="0"/>
    <x v="0"/>
    <s v="2 - Poder Ejecutivo"/>
    <x v="5"/>
    <x v="72"/>
    <s v="1 - SERVICIOS  GENERALES"/>
    <s v="1.3 - Defensa nacional"/>
    <s v="1.3.01 - Defensa militar"/>
    <s v="2.2 - CONTRATACIÓN DE SERVICIOS"/>
    <s v="2.2.8 - OTROS SERVICIOS NO INCLUIDOS EN CONCEPTOS ANTERIORES"/>
    <s v="N"/>
    <s v="00 - N/A"/>
    <s v="10 - FONDO GENERAL"/>
    <s v="(blank)"/>
    <s v="99 - MULTIPROVINCIAL"/>
    <n v="0"/>
    <n v="0"/>
  </r>
  <r>
    <s v="2025"/>
    <x v="0"/>
    <x v="0"/>
    <x v="0"/>
    <x v="0"/>
    <s v="2 - Poder Ejecutivo"/>
    <x v="5"/>
    <x v="72"/>
    <s v="1 - SERVICIOS  GENERALES"/>
    <s v="1.3 - Defensa nacional"/>
    <s v="1.3.01 - Defensa militar"/>
    <s v="2.2 - CONTRATACIÓN DE SERVICIOS"/>
    <s v="2.2.8 - OTROS SERVICIOS NO INCLUIDOS EN CONCEPTOS ANTERIORES"/>
    <s v="N"/>
    <s v="00 - N/A"/>
    <s v="20 - FONDOS CON DESTINO ESPECÍFICO"/>
    <s v="(blank)"/>
    <s v="99 - MULTIPROVINCIAL"/>
    <n v="0"/>
    <n v="659979.9"/>
  </r>
  <r>
    <s v="2025"/>
    <x v="0"/>
    <x v="0"/>
    <x v="0"/>
    <x v="0"/>
    <s v="2 - Poder Ejecutivo"/>
    <x v="5"/>
    <x v="72"/>
    <s v="1 - SERVICIOS  GENERALES"/>
    <s v="1.3 - Defensa nacional"/>
    <s v="1.3.01 - Defensa militar"/>
    <s v="2.2 - CONTRATACIÓN DE SERVICIOS"/>
    <s v="2.2.9 - OTRAS CONTRATACIONES DE SERVICIOS"/>
    <s v="N"/>
    <s v="00 - N/A"/>
    <s v="10 - FONDO GENERAL"/>
    <s v="(blank)"/>
    <s v="99 - MULTIPROVINCIAL"/>
    <n v="0"/>
    <n v="106200"/>
  </r>
  <r>
    <s v="2025"/>
    <x v="0"/>
    <x v="0"/>
    <x v="0"/>
    <x v="0"/>
    <s v="2 - Poder Ejecutivo"/>
    <x v="5"/>
    <x v="72"/>
    <s v="1 - SERVICIOS  GENERALES"/>
    <s v="1.3 - Defensa nacional"/>
    <s v="1.3.01 - Defensa militar"/>
    <s v="2.2 - CONTRATACIÓN DE SERVICIOS"/>
    <s v="2.2.9 - OTRAS CONTRATACIONES DE SERVICIOS"/>
    <s v="N"/>
    <s v="00 - N/A"/>
    <s v="20 - FONDOS CON DESTINO ESPECÍFICO"/>
    <s v="(blank)"/>
    <s v="99 - MULTIPROVINCIAL"/>
    <n v="0"/>
    <n v="158969.60000000001"/>
  </r>
  <r>
    <s v="2025"/>
    <x v="0"/>
    <x v="0"/>
    <x v="0"/>
    <x v="0"/>
    <s v="2 - Poder Ejecutivo"/>
    <x v="5"/>
    <x v="72"/>
    <s v="1 - SERVICIOS  GENERALES"/>
    <s v="1.3 - Defensa nacional"/>
    <s v="1.3.01 - Defensa militar"/>
    <s v="2.3 - MATERIALES Y SUMINISTROS"/>
    <s v="2.3.1 - ALIMENTOS Y PRODUCTOS AGROFORESTALES"/>
    <s v="N"/>
    <s v="00 - N/A"/>
    <s v="10 - FONDO GENERAL"/>
    <s v="(blank)"/>
    <s v="99 - MULTIPROVINCIAL"/>
    <n v="9600000"/>
    <n v="3194800"/>
  </r>
  <r>
    <s v="2025"/>
    <x v="0"/>
    <x v="0"/>
    <x v="0"/>
    <x v="0"/>
    <s v="2 - Poder Ejecutivo"/>
    <x v="5"/>
    <x v="72"/>
    <s v="1 - SERVICIOS  GENERALES"/>
    <s v="1.3 - Defensa nacional"/>
    <s v="1.3.01 - Defensa militar"/>
    <s v="2.3 - MATERIALES Y SUMINISTROS"/>
    <s v="2.3.1 - ALIMENTOS Y PRODUCTOS AGROFORESTALES"/>
    <s v="N"/>
    <s v="00 - N/A"/>
    <s v="20 - FONDOS CON DESTINO ESPECÍFICO"/>
    <s v="(blank)"/>
    <s v="99 - MULTIPROVINCIAL"/>
    <n v="0"/>
    <n v="27092.799999999999"/>
  </r>
  <r>
    <s v="2025"/>
    <x v="0"/>
    <x v="0"/>
    <x v="0"/>
    <x v="0"/>
    <s v="2 - Poder Ejecutivo"/>
    <x v="5"/>
    <x v="72"/>
    <s v="1 - SERVICIOS  GENERALES"/>
    <s v="1.3 - Defensa nacional"/>
    <s v="1.3.01 - Defensa militar"/>
    <s v="2.3 - MATERIALES Y SUMINISTROS"/>
    <s v="2.3.2 - TEXTILES Y VESTUARIOS"/>
    <s v="N"/>
    <s v="00 - N/A"/>
    <s v="10 - FONDO GENERAL"/>
    <s v="(blank)"/>
    <s v="99 - MULTIPROVINCIAL"/>
    <n v="1000000"/>
    <n v="0"/>
  </r>
  <r>
    <s v="2025"/>
    <x v="0"/>
    <x v="0"/>
    <x v="0"/>
    <x v="0"/>
    <s v="2 - Poder Ejecutivo"/>
    <x v="5"/>
    <x v="72"/>
    <s v="1 - SERVICIOS  GENERALES"/>
    <s v="1.3 - Defensa nacional"/>
    <s v="1.3.01 - Defensa militar"/>
    <s v="2.3 - MATERIALES Y SUMINISTROS"/>
    <s v="2.3.2 - TEXTILES Y VESTUARIOS"/>
    <s v="N"/>
    <s v="00 - N/A"/>
    <s v="20 - FONDOS CON DESTINO ESPECÍFICO"/>
    <s v="(blank)"/>
    <s v="99 - MULTIPROVINCIAL"/>
    <n v="4100000"/>
    <n v="524572.54"/>
  </r>
  <r>
    <s v="2025"/>
    <x v="0"/>
    <x v="0"/>
    <x v="0"/>
    <x v="0"/>
    <s v="2 - Poder Ejecutivo"/>
    <x v="5"/>
    <x v="72"/>
    <s v="1 - SERVICIOS  GENERALES"/>
    <s v="1.3 - Defensa nacional"/>
    <s v="1.3.01 - Defensa militar"/>
    <s v="2.3 - MATERIALES Y SUMINISTROS"/>
    <s v="2.3.3 - PAPEL, CARTÓN E IMPRESOS"/>
    <s v="N"/>
    <s v="00 - N/A"/>
    <s v="10 - FONDO GENERAL"/>
    <s v="(blank)"/>
    <s v="99 - MULTIPROVINCIAL"/>
    <n v="180000"/>
    <n v="0"/>
  </r>
  <r>
    <s v="2025"/>
    <x v="0"/>
    <x v="0"/>
    <x v="0"/>
    <x v="0"/>
    <s v="2 - Poder Ejecutivo"/>
    <x v="5"/>
    <x v="72"/>
    <s v="1 - SERVICIOS  GENERALES"/>
    <s v="1.3 - Defensa nacional"/>
    <s v="1.3.01 - Defensa militar"/>
    <s v="2.3 - MATERIALES Y SUMINISTROS"/>
    <s v="2.3.3 - PAPEL, CARTÓN E IMPRESOS"/>
    <s v="N"/>
    <s v="00 - N/A"/>
    <s v="20 - FONDOS CON DESTINO ESPECÍFICO"/>
    <s v="(blank)"/>
    <s v="99 - MULTIPROVINCIAL"/>
    <n v="8500000"/>
    <n v="268568"/>
  </r>
  <r>
    <s v="2025"/>
    <x v="0"/>
    <x v="0"/>
    <x v="0"/>
    <x v="0"/>
    <s v="2 - Poder Ejecutivo"/>
    <x v="5"/>
    <x v="72"/>
    <s v="1 - SERVICIOS  GENERALES"/>
    <s v="1.3 - Defensa nacional"/>
    <s v="1.3.01 - Defensa militar"/>
    <s v="2.3 - MATERIALES Y SUMINISTROS"/>
    <s v="2.3.4 - PRODUCTOS FARMACÉUTICOS"/>
    <s v="N"/>
    <s v="00 - N/A"/>
    <s v="10 - FONDO GENERAL"/>
    <s v="(blank)"/>
    <s v="99 - MULTIPROVINCIAL"/>
    <n v="0"/>
    <n v="9284.82"/>
  </r>
  <r>
    <s v="2025"/>
    <x v="0"/>
    <x v="0"/>
    <x v="0"/>
    <x v="0"/>
    <s v="2 - Poder Ejecutivo"/>
    <x v="5"/>
    <x v="72"/>
    <s v="1 - SERVICIOS  GENERALES"/>
    <s v="1.3 - Defensa nacional"/>
    <s v="1.3.01 - Defensa militar"/>
    <s v="2.3 - MATERIALES Y SUMINISTROS"/>
    <s v="2.3.5 - CUERO, CAUCHO Y PLÁSTICO"/>
    <s v="N"/>
    <s v="00 - N/A"/>
    <s v="10 - FONDO GENERAL"/>
    <s v="(blank)"/>
    <s v="99 - MULTIPROVINCIAL"/>
    <n v="0"/>
    <n v="17700"/>
  </r>
  <r>
    <s v="2025"/>
    <x v="0"/>
    <x v="0"/>
    <x v="0"/>
    <x v="0"/>
    <s v="2 - Poder Ejecutivo"/>
    <x v="5"/>
    <x v="72"/>
    <s v="1 - SERVICIOS  GENERALES"/>
    <s v="1.3 - Defensa nacional"/>
    <s v="1.3.01 - Defensa militar"/>
    <s v="2.3 - MATERIALES Y SUMINISTROS"/>
    <s v="2.3.5 - CUERO, CAUCHO Y PLÁSTICO"/>
    <s v="N"/>
    <s v="00 - N/A"/>
    <s v="20 - FONDOS CON DESTINO ESPECÍFICO"/>
    <s v="(blank)"/>
    <s v="99 - MULTIPROVINCIAL"/>
    <n v="0"/>
    <n v="0"/>
  </r>
  <r>
    <s v="2025"/>
    <x v="0"/>
    <x v="0"/>
    <x v="0"/>
    <x v="0"/>
    <s v="2 - Poder Ejecutivo"/>
    <x v="5"/>
    <x v="72"/>
    <s v="1 - SERVICIOS  GENERALES"/>
    <s v="1.3 - Defensa nacional"/>
    <s v="1.3.01 - Defensa militar"/>
    <s v="2.3 - MATERIALES Y SUMINISTROS"/>
    <s v="2.3.6 - PRODUCTOS DE MINERALES, METÁLICOS Y NO METÁLICOS"/>
    <s v="N"/>
    <s v="00 - N/A"/>
    <s v="10 - FONDO GENERAL"/>
    <s v="(blank)"/>
    <s v="99 - MULTIPROVINCIAL"/>
    <n v="0"/>
    <n v="13186.5"/>
  </r>
  <r>
    <s v="2025"/>
    <x v="0"/>
    <x v="0"/>
    <x v="0"/>
    <x v="0"/>
    <s v="2 - Poder Ejecutivo"/>
    <x v="5"/>
    <x v="72"/>
    <s v="1 - SERVICIOS  GENERALES"/>
    <s v="1.3 - Defensa nacional"/>
    <s v="1.3.01 - Defensa militar"/>
    <s v="2.3 - MATERIALES Y SUMINISTROS"/>
    <s v="2.3.6 - PRODUCTOS DE MINERALES, METÁLICOS Y NO METÁLICOS"/>
    <s v="N"/>
    <s v="00 - N/A"/>
    <s v="20 - FONDOS CON DESTINO ESPECÍFICO"/>
    <s v="(blank)"/>
    <s v="99 - MULTIPROVINCIAL"/>
    <n v="0"/>
    <n v="17259.669999999998"/>
  </r>
  <r>
    <s v="2025"/>
    <x v="0"/>
    <x v="0"/>
    <x v="0"/>
    <x v="0"/>
    <s v="2 - Poder Ejecutivo"/>
    <x v="5"/>
    <x v="72"/>
    <s v="1 - SERVICIOS  GENERALES"/>
    <s v="1.3 - Defensa nacional"/>
    <s v="1.3.01 - Defensa militar"/>
    <s v="2.3 - MATERIALES Y SUMINISTROS"/>
    <s v="2.3.7 - COMBUSTIBLES, LUBRICANTES, PRODUCTOS QUÍMICOS Y CONEXOS"/>
    <s v="N"/>
    <s v="00 - N/A"/>
    <s v="10 - FONDO GENERAL"/>
    <s v="(blank)"/>
    <s v="99 - MULTIPROVINCIAL"/>
    <n v="10380000"/>
    <n v="3624200.52"/>
  </r>
  <r>
    <s v="2025"/>
    <x v="0"/>
    <x v="0"/>
    <x v="0"/>
    <x v="0"/>
    <s v="2 - Poder Ejecutivo"/>
    <x v="5"/>
    <x v="72"/>
    <s v="1 - SERVICIOS  GENERALES"/>
    <s v="1.3 - Defensa nacional"/>
    <s v="1.3.01 - Defensa militar"/>
    <s v="2.3 - MATERIALES Y SUMINISTROS"/>
    <s v="2.3.7 - COMBUSTIBLES, LUBRICANTES, PRODUCTOS QUÍMICOS Y CONEXOS"/>
    <s v="N"/>
    <s v="00 - N/A"/>
    <s v="20 - FONDOS CON DESTINO ESPECÍFICO"/>
    <s v="(blank)"/>
    <s v="99 - MULTIPROVINCIAL"/>
    <n v="0"/>
    <n v="15646.8"/>
  </r>
  <r>
    <s v="2025"/>
    <x v="0"/>
    <x v="0"/>
    <x v="0"/>
    <x v="0"/>
    <s v="2 - Poder Ejecutivo"/>
    <x v="5"/>
    <x v="72"/>
    <s v="1 - SERVICIOS  GENERALES"/>
    <s v="1.3 - Defensa nacional"/>
    <s v="1.3.01 - Defensa militar"/>
    <s v="2.3 - MATERIALES Y SUMINISTROS"/>
    <s v="2.3.9 - PRODUCTOS Y ÚTILES VARIOS"/>
    <s v="N"/>
    <s v="00 - N/A"/>
    <s v="10 - FONDO GENERAL"/>
    <s v="(blank)"/>
    <s v="99 - MULTIPROVINCIAL"/>
    <n v="366074"/>
    <n v="142043.97999999998"/>
  </r>
  <r>
    <s v="2025"/>
    <x v="0"/>
    <x v="0"/>
    <x v="0"/>
    <x v="0"/>
    <s v="2 - Poder Ejecutivo"/>
    <x v="5"/>
    <x v="72"/>
    <s v="1 - SERVICIOS  GENERALES"/>
    <s v="1.3 - Defensa nacional"/>
    <s v="1.3.01 - Defensa militar"/>
    <s v="2.3 - MATERIALES Y SUMINISTROS"/>
    <s v="2.3.9 - PRODUCTOS Y ÚTILES VARIOS"/>
    <s v="N"/>
    <s v="00 - N/A"/>
    <s v="20 - FONDOS CON DESTINO ESPECÍFICO"/>
    <s v="(blank)"/>
    <s v="99 - MULTIPROVINCIAL"/>
    <n v="4000000"/>
    <n v="835759.91"/>
  </r>
  <r>
    <s v="2025"/>
    <x v="0"/>
    <x v="0"/>
    <x v="0"/>
    <x v="0"/>
    <s v="2 - Poder Ejecutivo"/>
    <x v="5"/>
    <x v="73"/>
    <s v="1 - SERVICIOS  GENERALES"/>
    <s v="1.3 - Defensa nacional"/>
    <s v="1.3.01 - Defensa militar"/>
    <s v="2.1 - REMUNERACIONES Y CONTRIBUCIONES"/>
    <s v="2.1.1 - REMUNERACIONES"/>
    <s v="N"/>
    <s v="00 - N/A"/>
    <s v="10 - FONDO GENERAL"/>
    <s v="(blank)"/>
    <s v="99 - MULTIPROVINCIAL"/>
    <n v="30083748"/>
    <n v="6768975"/>
  </r>
  <r>
    <s v="2025"/>
    <x v="0"/>
    <x v="0"/>
    <x v="0"/>
    <x v="0"/>
    <s v="2 - Poder Ejecutivo"/>
    <x v="5"/>
    <x v="73"/>
    <s v="1 - SERVICIOS  GENERALES"/>
    <s v="1.3 - Defensa nacional"/>
    <s v="1.3.01 - Defensa militar"/>
    <s v="2.1 - REMUNERACIONES Y CONTRIBUCIONES"/>
    <s v="2.1.5 - CONTRIBUCIONES A LA SEGURIDAD SOCIAL"/>
    <s v="N"/>
    <s v="00 - N/A"/>
    <s v="10 - FONDO GENERAL"/>
    <s v="(blank)"/>
    <s v="99 - MULTIPROVINCIAL"/>
    <n v="294199"/>
    <n v="76474.239999999991"/>
  </r>
  <r>
    <s v="2025"/>
    <x v="0"/>
    <x v="0"/>
    <x v="0"/>
    <x v="0"/>
    <s v="2 - Poder Ejecutivo"/>
    <x v="5"/>
    <x v="73"/>
    <s v="1 - SERVICIOS  GENERALES"/>
    <s v="1.3 - Defensa nacional"/>
    <s v="1.3.01 - Defensa militar"/>
    <s v="2.2 - CONTRATACIÓN DE SERVICIOS"/>
    <s v="2.2.1 - SERVICIOS BÁSICOS"/>
    <s v="N"/>
    <s v="00 - N/A"/>
    <s v="10 - FONDO GENERAL"/>
    <s v="(blank)"/>
    <s v="99 - MULTIPROVINCIAL"/>
    <n v="1525878"/>
    <n v="427312.03"/>
  </r>
  <r>
    <s v="2025"/>
    <x v="0"/>
    <x v="0"/>
    <x v="0"/>
    <x v="0"/>
    <s v="2 - Poder Ejecutivo"/>
    <x v="5"/>
    <x v="73"/>
    <s v="1 - SERVICIOS  GENERALES"/>
    <s v="1.3 - Defensa nacional"/>
    <s v="1.3.01 - Defensa militar"/>
    <s v="2.2 - CONTRATACIÓN DE SERVICIOS"/>
    <s v="2.2.3 - VIÁTICOS"/>
    <s v="N"/>
    <s v="00 - N/A"/>
    <s v="10 - FONDO GENERAL"/>
    <s v="(blank)"/>
    <s v="99 - MULTIPROVINCIAL"/>
    <n v="250000"/>
    <n v="0"/>
  </r>
  <r>
    <s v="2025"/>
    <x v="0"/>
    <x v="0"/>
    <x v="0"/>
    <x v="0"/>
    <s v="2 - Poder Ejecutivo"/>
    <x v="5"/>
    <x v="73"/>
    <s v="1 - SERVICIOS  GENERALES"/>
    <s v="1.3 - Defensa nacional"/>
    <s v="1.3.01 - Defensa militar"/>
    <s v="2.2 - CONTRATACIÓN DE SERVICIOS"/>
    <s v="2.2.4 - TRANSPORTE Y ALMACENAJE"/>
    <s v="N"/>
    <s v="00 - N/A"/>
    <s v="10 - FONDO GENERAL"/>
    <s v="(blank)"/>
    <s v="99 - MULTIPROVINCIAL"/>
    <n v="160000"/>
    <n v="0"/>
  </r>
  <r>
    <s v="2025"/>
    <x v="0"/>
    <x v="0"/>
    <x v="0"/>
    <x v="0"/>
    <s v="2 - Poder Ejecutivo"/>
    <x v="5"/>
    <x v="73"/>
    <s v="1 - SERVICIOS  GENERALES"/>
    <s v="1.3 - Defensa nacional"/>
    <s v="1.3.01 - Defensa militar"/>
    <s v="2.2 - CONTRATACIÓN DE SERVICIOS"/>
    <s v="2.2.5 - ALQUILERES Y RENTAS"/>
    <s v="N"/>
    <s v="00 - N/A"/>
    <s v="10 - FONDO GENERAL"/>
    <s v="(blank)"/>
    <s v="99 - MULTIPROVINCIAL"/>
    <n v="2067767"/>
    <n v="633583.19999999995"/>
  </r>
  <r>
    <s v="2025"/>
    <x v="0"/>
    <x v="0"/>
    <x v="0"/>
    <x v="0"/>
    <s v="2 - Poder Ejecutivo"/>
    <x v="5"/>
    <x v="73"/>
    <s v="1 - SERVICIOS  GENERALES"/>
    <s v="1.3 - Defensa nacional"/>
    <s v="1.3.01 - Defensa militar"/>
    <s v="2.2 - CONTRATACIÓN DE SERVICIOS"/>
    <s v="2.2.6 - SEGUROS"/>
    <s v="N"/>
    <s v="00 - N/A"/>
    <s v="10 - FONDO GENERAL"/>
    <s v="(blank)"/>
    <s v="99 - MULTIPROVINCIAL"/>
    <n v="0"/>
    <n v="68340"/>
  </r>
  <r>
    <s v="2025"/>
    <x v="0"/>
    <x v="0"/>
    <x v="0"/>
    <x v="0"/>
    <s v="2 - Poder Ejecutivo"/>
    <x v="5"/>
    <x v="73"/>
    <s v="1 - SERVICIOS  GENERALES"/>
    <s v="1.3 - Defensa nacional"/>
    <s v="1.3.01 - Defensa militar"/>
    <s v="2.2 - CONTRATACIÓN DE SERVICIOS"/>
    <s v="2.2.7 - SERVICIOS DE CONSERVACIÓN, REPARACIONES MENORES E INSTALACIONES TEMPORALES"/>
    <s v="N"/>
    <s v="00 - N/A"/>
    <s v="10 - FONDO GENERAL"/>
    <s v="(blank)"/>
    <s v="99 - MULTIPROVINCIAL"/>
    <n v="80000"/>
    <n v="350676.2"/>
  </r>
  <r>
    <s v="2025"/>
    <x v="0"/>
    <x v="0"/>
    <x v="0"/>
    <x v="0"/>
    <s v="2 - Poder Ejecutivo"/>
    <x v="5"/>
    <x v="73"/>
    <s v="1 - SERVICIOS  GENERALES"/>
    <s v="1.3 - Defensa nacional"/>
    <s v="1.3.01 - Defensa militar"/>
    <s v="2.2 - CONTRATACIÓN DE SERVICIOS"/>
    <s v="2.2.8 - OTROS SERVICIOS NO INCLUIDOS EN CONCEPTOS ANTERIORES"/>
    <s v="N"/>
    <s v="00 - N/A"/>
    <s v="10 - FONDO GENERAL"/>
    <s v="(blank)"/>
    <s v="99 - MULTIPROVINCIAL"/>
    <n v="1950517"/>
    <n v="89999"/>
  </r>
  <r>
    <s v="2025"/>
    <x v="0"/>
    <x v="0"/>
    <x v="0"/>
    <x v="0"/>
    <s v="2 - Poder Ejecutivo"/>
    <x v="5"/>
    <x v="73"/>
    <s v="1 - SERVICIOS  GENERALES"/>
    <s v="1.3 - Defensa nacional"/>
    <s v="1.3.01 - Defensa militar"/>
    <s v="2.2 - CONTRATACIÓN DE SERVICIOS"/>
    <s v="2.2.9 - OTRAS CONTRATACIONES DE SERVICIOS"/>
    <s v="N"/>
    <s v="00 - N/A"/>
    <s v="10 - FONDO GENERAL"/>
    <s v="(blank)"/>
    <s v="99 - MULTIPROVINCIAL"/>
    <n v="500000"/>
    <n v="298584.99"/>
  </r>
  <r>
    <s v="2025"/>
    <x v="0"/>
    <x v="0"/>
    <x v="0"/>
    <x v="0"/>
    <s v="2 - Poder Ejecutivo"/>
    <x v="5"/>
    <x v="73"/>
    <s v="1 - SERVICIOS  GENERALES"/>
    <s v="1.3 - Defensa nacional"/>
    <s v="1.3.01 - Defensa militar"/>
    <s v="2.3 - MATERIALES Y SUMINISTROS"/>
    <s v="2.3.1 - ALIMENTOS Y PRODUCTOS AGROFORESTALES"/>
    <s v="N"/>
    <s v="00 - N/A"/>
    <s v="10 - FONDO GENERAL"/>
    <s v="(blank)"/>
    <s v="99 - MULTIPROVINCIAL"/>
    <n v="5576000"/>
    <n v="1539176.63"/>
  </r>
  <r>
    <s v="2025"/>
    <x v="0"/>
    <x v="0"/>
    <x v="0"/>
    <x v="0"/>
    <s v="2 - Poder Ejecutivo"/>
    <x v="5"/>
    <x v="73"/>
    <s v="1 - SERVICIOS  GENERALES"/>
    <s v="1.3 - Defensa nacional"/>
    <s v="1.3.01 - Defensa militar"/>
    <s v="2.3 - MATERIALES Y SUMINISTROS"/>
    <s v="2.3.2 - TEXTILES Y VESTUARIOS"/>
    <s v="N"/>
    <s v="00 - N/A"/>
    <s v="10 - FONDO GENERAL"/>
    <s v="(blank)"/>
    <s v="99 - MULTIPROVINCIAL"/>
    <n v="6027182"/>
    <n v="234820"/>
  </r>
  <r>
    <s v="2025"/>
    <x v="0"/>
    <x v="0"/>
    <x v="0"/>
    <x v="0"/>
    <s v="2 - Poder Ejecutivo"/>
    <x v="5"/>
    <x v="73"/>
    <s v="1 - SERVICIOS  GENERALES"/>
    <s v="1.3 - Defensa nacional"/>
    <s v="1.3.01 - Defensa militar"/>
    <s v="2.3 - MATERIALES Y SUMINISTROS"/>
    <s v="2.3.3 - PAPEL, CARTÓN E IMPRESOS"/>
    <s v="N"/>
    <s v="00 - N/A"/>
    <s v="10 - FONDO GENERAL"/>
    <s v="(blank)"/>
    <s v="99 - MULTIPROVINCIAL"/>
    <n v="380443"/>
    <n v="128305.29999999999"/>
  </r>
  <r>
    <s v="2025"/>
    <x v="0"/>
    <x v="0"/>
    <x v="0"/>
    <x v="0"/>
    <s v="2 - Poder Ejecutivo"/>
    <x v="5"/>
    <x v="73"/>
    <s v="1 - SERVICIOS  GENERALES"/>
    <s v="1.3 - Defensa nacional"/>
    <s v="1.3.01 - Defensa militar"/>
    <s v="2.3 - MATERIALES Y SUMINISTROS"/>
    <s v="2.3.4 - PRODUCTOS FARMACÉUTICOS"/>
    <s v="N"/>
    <s v="00 - N/A"/>
    <s v="10 - FONDO GENERAL"/>
    <s v="(blank)"/>
    <s v="99 - MULTIPROVINCIAL"/>
    <n v="1200000"/>
    <n v="400000"/>
  </r>
  <r>
    <s v="2025"/>
    <x v="0"/>
    <x v="0"/>
    <x v="0"/>
    <x v="0"/>
    <s v="2 - Poder Ejecutivo"/>
    <x v="5"/>
    <x v="73"/>
    <s v="1 - SERVICIOS  GENERALES"/>
    <s v="1.3 - Defensa nacional"/>
    <s v="1.3.01 - Defensa militar"/>
    <s v="2.3 - MATERIALES Y SUMINISTROS"/>
    <s v="2.3.6 - PRODUCTOS DE MINERALES, METÁLICOS Y NO METÁLICOS"/>
    <s v="N"/>
    <s v="00 - N/A"/>
    <s v="10 - FONDO GENERAL"/>
    <s v="(blank)"/>
    <s v="99 - MULTIPROVINCIAL"/>
    <n v="0"/>
    <n v="26571.159999999996"/>
  </r>
  <r>
    <s v="2025"/>
    <x v="0"/>
    <x v="0"/>
    <x v="0"/>
    <x v="0"/>
    <s v="2 - Poder Ejecutivo"/>
    <x v="5"/>
    <x v="73"/>
    <s v="1 - SERVICIOS  GENERALES"/>
    <s v="1.3 - Defensa nacional"/>
    <s v="1.3.01 - Defensa militar"/>
    <s v="2.3 - MATERIALES Y SUMINISTROS"/>
    <s v="2.3.7 - COMBUSTIBLES, LUBRICANTES, PRODUCTOS QUÍMICOS Y CONEXOS"/>
    <s v="N"/>
    <s v="00 - N/A"/>
    <s v="10 - FONDO GENERAL"/>
    <s v="(blank)"/>
    <s v="99 - MULTIPROVINCIAL"/>
    <n v="4400000"/>
    <n v="1200000"/>
  </r>
  <r>
    <s v="2025"/>
    <x v="0"/>
    <x v="0"/>
    <x v="0"/>
    <x v="0"/>
    <s v="2 - Poder Ejecutivo"/>
    <x v="5"/>
    <x v="73"/>
    <s v="1 - SERVICIOS  GENERALES"/>
    <s v="1.3 - Defensa nacional"/>
    <s v="1.3.01 - Defensa militar"/>
    <s v="2.3 - MATERIALES Y SUMINISTROS"/>
    <s v="2.3.9 - PRODUCTOS Y ÚTILES VARIOS"/>
    <s v="N"/>
    <s v="00 - N/A"/>
    <s v="10 - FONDO GENERAL"/>
    <s v="(blank)"/>
    <s v="99 - MULTIPROVINCIAL"/>
    <n v="900000"/>
    <n v="278484.5"/>
  </r>
  <r>
    <s v="2025"/>
    <x v="0"/>
    <x v="0"/>
    <x v="0"/>
    <x v="0"/>
    <s v="2 - Poder Ejecutivo"/>
    <x v="5"/>
    <x v="74"/>
    <s v="1 - SERVICIOS  GENERALES"/>
    <s v="1.3 - Defensa nacional"/>
    <s v="1.3.01 - Defensa militar"/>
    <s v="2.1 - REMUNERACIONES Y CONTRIBUCIONES"/>
    <s v="2.1.1 - REMUNERACIONES"/>
    <s v="N"/>
    <s v="00 - N/A"/>
    <s v="10 - FONDO GENERAL"/>
    <s v="(blank)"/>
    <s v="99 - MULTIPROVINCIAL"/>
    <n v="39052450"/>
    <n v="9504200"/>
  </r>
  <r>
    <s v="2025"/>
    <x v="0"/>
    <x v="0"/>
    <x v="0"/>
    <x v="0"/>
    <s v="2 - Poder Ejecutivo"/>
    <x v="5"/>
    <x v="74"/>
    <s v="1 - SERVICIOS  GENERALES"/>
    <s v="1.3 - Defensa nacional"/>
    <s v="1.3.01 - Defensa militar"/>
    <s v="2.1 - REMUNERACIONES Y CONTRIBUCIONES"/>
    <s v="2.1.2 - SOBRESUELDOS"/>
    <s v="N"/>
    <s v="00 - N/A"/>
    <s v="10 - FONDO GENERAL"/>
    <s v="(blank)"/>
    <s v="99 - MULTIPROVINCIAL"/>
    <n v="360000"/>
    <n v="0"/>
  </r>
  <r>
    <s v="2025"/>
    <x v="0"/>
    <x v="0"/>
    <x v="0"/>
    <x v="0"/>
    <s v="2 - Poder Ejecutivo"/>
    <x v="5"/>
    <x v="74"/>
    <s v="1 - SERVICIOS  GENERALES"/>
    <s v="1.3 - Defensa nacional"/>
    <s v="1.3.01 - Defensa militar"/>
    <s v="2.1 - REMUNERACIONES Y CONTRIBUCIONES"/>
    <s v="2.1.5 - CONTRIBUCIONES A LA SEGURIDAD SOCIAL"/>
    <s v="N"/>
    <s v="00 - N/A"/>
    <s v="10 - FONDO GENERAL"/>
    <s v="(blank)"/>
    <s v="99 - MULTIPROVINCIAL"/>
    <n v="441000"/>
    <n v="113775.48000000001"/>
  </r>
  <r>
    <s v="2025"/>
    <x v="0"/>
    <x v="0"/>
    <x v="0"/>
    <x v="0"/>
    <s v="2 - Poder Ejecutivo"/>
    <x v="5"/>
    <x v="74"/>
    <s v="1 - SERVICIOS  GENERALES"/>
    <s v="1.3 - Defensa nacional"/>
    <s v="1.3.01 - Defensa militar"/>
    <s v="2.2 - CONTRATACIÓN DE SERVICIOS"/>
    <s v="2.2.1 - SERVICIOS BÁSICOS"/>
    <s v="N"/>
    <s v="00 - N/A"/>
    <s v="10 - FONDO GENERAL"/>
    <s v="(blank)"/>
    <s v="99 - MULTIPROVINCIAL"/>
    <n v="2890000"/>
    <n v="852491.82000000007"/>
  </r>
  <r>
    <s v="2025"/>
    <x v="0"/>
    <x v="0"/>
    <x v="0"/>
    <x v="0"/>
    <s v="2 - Poder Ejecutivo"/>
    <x v="5"/>
    <x v="74"/>
    <s v="1 - SERVICIOS  GENERALES"/>
    <s v="1.3 - Defensa nacional"/>
    <s v="1.3.01 - Defensa militar"/>
    <s v="2.2 - CONTRATACIÓN DE SERVICIOS"/>
    <s v="2.2.3 - VIÁTICOS"/>
    <s v="N"/>
    <s v="00 - N/A"/>
    <s v="10 - FONDO GENERAL"/>
    <s v="(blank)"/>
    <s v="99 - MULTIPROVINCIAL"/>
    <n v="1296000"/>
    <n v="843700"/>
  </r>
  <r>
    <s v="2025"/>
    <x v="0"/>
    <x v="0"/>
    <x v="0"/>
    <x v="0"/>
    <s v="2 - Poder Ejecutivo"/>
    <x v="5"/>
    <x v="74"/>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x v="5"/>
    <x v="74"/>
    <s v="1 - SERVICIOS  GENERALES"/>
    <s v="1.3 - Defensa nacional"/>
    <s v="1.3.01 - Defensa militar"/>
    <s v="2.2 - CONTRATACIÓN DE SERVICIOS"/>
    <s v="2.2.5 - ALQUILERES Y RENTAS"/>
    <s v="N"/>
    <s v="00 - N/A"/>
    <s v="10 - FONDO GENERAL"/>
    <s v="(blank)"/>
    <s v="99 - MULTIPROVINCIAL"/>
    <n v="4416000"/>
    <n v="0"/>
  </r>
  <r>
    <s v="2025"/>
    <x v="0"/>
    <x v="0"/>
    <x v="0"/>
    <x v="0"/>
    <s v="2 - Poder Ejecutivo"/>
    <x v="5"/>
    <x v="74"/>
    <s v="1 - SERVICIOS  GENERALES"/>
    <s v="1.3 - Defensa nacional"/>
    <s v="1.3.01 - Defensa militar"/>
    <s v="2.2 - CONTRATACIÓN DE SERVICIOS"/>
    <s v="2.2.6 - SEGUROS"/>
    <s v="N"/>
    <s v="00 - N/A"/>
    <s v="10 - FONDO GENERAL"/>
    <s v="(blank)"/>
    <s v="99 - MULTIPROVINCIAL"/>
    <n v="450000"/>
    <n v="507366.32"/>
  </r>
  <r>
    <s v="2025"/>
    <x v="0"/>
    <x v="0"/>
    <x v="0"/>
    <x v="0"/>
    <s v="2 - Poder Ejecutivo"/>
    <x v="5"/>
    <x v="74"/>
    <s v="1 - SERVICIOS  GENERALES"/>
    <s v="1.3 - Defensa nacional"/>
    <s v="1.3.01 - Defensa militar"/>
    <s v="2.2 - CONTRATACIÓN DE SERVICIOS"/>
    <s v="2.2.7 - SERVICIOS DE CONSERVACIÓN, REPARACIONES MENORES E INSTALACIONES TEMPORALES"/>
    <s v="N"/>
    <s v="00 - N/A"/>
    <s v="10 - FONDO GENERAL"/>
    <s v="(blank)"/>
    <s v="99 - MULTIPROVINCIAL"/>
    <n v="850000"/>
    <n v="170238.6"/>
  </r>
  <r>
    <s v="2025"/>
    <x v="0"/>
    <x v="0"/>
    <x v="0"/>
    <x v="0"/>
    <s v="2 - Poder Ejecutivo"/>
    <x v="5"/>
    <x v="74"/>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0"/>
  </r>
  <r>
    <s v="2025"/>
    <x v="0"/>
    <x v="0"/>
    <x v="0"/>
    <x v="0"/>
    <s v="2 - Poder Ejecutivo"/>
    <x v="5"/>
    <x v="74"/>
    <s v="1 - SERVICIOS  GENERALES"/>
    <s v="1.3 - Defensa nacional"/>
    <s v="1.3.01 - Defensa militar"/>
    <s v="2.2 - CONTRATACIÓN DE SERVICIOS"/>
    <s v="2.2.8 - OTROS SERVICIOS NO INCLUIDOS EN CONCEPTOS ANTERIORES"/>
    <s v="N"/>
    <s v="00 - N/A"/>
    <s v="10 - FONDO GENERAL"/>
    <s v="(blank)"/>
    <s v="99 - MULTIPROVINCIAL"/>
    <n v="729230"/>
    <n v="176410"/>
  </r>
  <r>
    <s v="2025"/>
    <x v="0"/>
    <x v="0"/>
    <x v="0"/>
    <x v="0"/>
    <s v="2 - Poder Ejecutivo"/>
    <x v="5"/>
    <x v="74"/>
    <s v="1 - SERVICIOS  GENERALES"/>
    <s v="1.3 - Defensa nacional"/>
    <s v="1.3.01 - Defensa militar"/>
    <s v="2.3 - MATERIALES Y SUMINISTROS"/>
    <s v="2.3.1 - ALIMENTOS Y PRODUCTOS AGROFORESTALES"/>
    <s v="N"/>
    <s v="00 - N/A"/>
    <s v="10 - FONDO GENERAL"/>
    <s v="(blank)"/>
    <s v="99 - MULTIPROVINCIAL"/>
    <n v="6180000"/>
    <n v="967619.94"/>
  </r>
  <r>
    <s v="2025"/>
    <x v="0"/>
    <x v="0"/>
    <x v="0"/>
    <x v="0"/>
    <s v="2 - Poder Ejecutivo"/>
    <x v="5"/>
    <x v="74"/>
    <s v="1 - SERVICIOS  GENERALES"/>
    <s v="1.3 - Defensa nacional"/>
    <s v="1.3.01 - Defensa militar"/>
    <s v="2.3 - MATERIALES Y SUMINISTROS"/>
    <s v="2.3.1 - ALIMENTOS Y PRODUCTOS AGROFORESTALES"/>
    <s v="N"/>
    <s v="00 - N/A"/>
    <s v="20 - FONDOS CON DESTINO ESPECÍFICO"/>
    <s v="(blank)"/>
    <s v="99 - MULTIPROVINCIAL"/>
    <n v="3000000"/>
    <n v="128915"/>
  </r>
  <r>
    <s v="2025"/>
    <x v="0"/>
    <x v="0"/>
    <x v="0"/>
    <x v="0"/>
    <s v="2 - Poder Ejecutivo"/>
    <x v="5"/>
    <x v="74"/>
    <s v="1 - SERVICIOS  GENERALES"/>
    <s v="1.3 - Defensa nacional"/>
    <s v="1.3.01 - Defensa militar"/>
    <s v="2.3 - MATERIALES Y SUMINISTROS"/>
    <s v="2.3.2 - TEXTILES Y VESTUARIOS"/>
    <s v="N"/>
    <s v="00 - N/A"/>
    <s v="10 - FONDO GENERAL"/>
    <s v="(blank)"/>
    <s v="99 - MULTIPROVINCIAL"/>
    <n v="200000"/>
    <n v="4956"/>
  </r>
  <r>
    <s v="2025"/>
    <x v="0"/>
    <x v="0"/>
    <x v="0"/>
    <x v="0"/>
    <s v="2 - Poder Ejecutivo"/>
    <x v="5"/>
    <x v="74"/>
    <s v="1 - SERVICIOS  GENERALES"/>
    <s v="1.3 - Defensa nacional"/>
    <s v="1.3.01 - Defensa militar"/>
    <s v="2.3 - MATERIALES Y SUMINISTROS"/>
    <s v="2.3.2 - TEXTILES Y VESTUARIOS"/>
    <s v="N"/>
    <s v="00 - N/A"/>
    <s v="20 - FONDOS CON DESTINO ESPECÍFICO"/>
    <s v="(blank)"/>
    <s v="99 - MULTIPROVINCIAL"/>
    <n v="1110000"/>
    <n v="0"/>
  </r>
  <r>
    <s v="2025"/>
    <x v="0"/>
    <x v="0"/>
    <x v="0"/>
    <x v="0"/>
    <s v="2 - Poder Ejecutivo"/>
    <x v="5"/>
    <x v="74"/>
    <s v="1 - SERVICIOS  GENERALES"/>
    <s v="1.3 - Defensa nacional"/>
    <s v="1.3.01 - Defensa militar"/>
    <s v="2.3 - MATERIALES Y SUMINISTROS"/>
    <s v="2.3.3 - PAPEL, CARTÓN E IMPRESOS"/>
    <s v="N"/>
    <s v="00 - N/A"/>
    <s v="10 - FONDO GENERAL"/>
    <s v="(blank)"/>
    <s v="99 - MULTIPROVINCIAL"/>
    <n v="950000"/>
    <n v="0"/>
  </r>
  <r>
    <s v="2025"/>
    <x v="0"/>
    <x v="0"/>
    <x v="0"/>
    <x v="0"/>
    <s v="2 - Poder Ejecutivo"/>
    <x v="5"/>
    <x v="74"/>
    <s v="1 - SERVICIOS  GENERALES"/>
    <s v="1.3 - Defensa nacional"/>
    <s v="1.3.01 - Defensa militar"/>
    <s v="2.3 - MATERIALES Y SUMINISTROS"/>
    <s v="2.3.3 - PAPEL, CARTÓN E IMPRESOS"/>
    <s v="N"/>
    <s v="00 - N/A"/>
    <s v="20 - FONDOS CON DESTINO ESPECÍFICO"/>
    <s v="(blank)"/>
    <s v="99 - MULTIPROVINCIAL"/>
    <n v="450000"/>
    <n v="0"/>
  </r>
  <r>
    <s v="2025"/>
    <x v="0"/>
    <x v="0"/>
    <x v="0"/>
    <x v="0"/>
    <s v="2 - Poder Ejecutivo"/>
    <x v="5"/>
    <x v="74"/>
    <s v="1 - SERVICIOS  GENERALES"/>
    <s v="1.3 - Defensa nacional"/>
    <s v="1.3.01 - Defensa militar"/>
    <s v="2.3 - MATERIALES Y SUMINISTROS"/>
    <s v="2.3.4 - PRODUCTOS FARMACÉUTICOS"/>
    <s v="N"/>
    <s v="00 - N/A"/>
    <s v="10 - FONDO GENERAL"/>
    <s v="(blank)"/>
    <s v="99 - MULTIPROVINCIAL"/>
    <n v="0"/>
    <n v="0"/>
  </r>
  <r>
    <s v="2025"/>
    <x v="0"/>
    <x v="0"/>
    <x v="0"/>
    <x v="0"/>
    <s v="2 - Poder Ejecutivo"/>
    <x v="5"/>
    <x v="74"/>
    <s v="1 - SERVICIOS  GENERALES"/>
    <s v="1.3 - Defensa nacional"/>
    <s v="1.3.01 - Defensa militar"/>
    <s v="2.3 - MATERIALES Y SUMINISTROS"/>
    <s v="2.3.5 - CUERO, CAUCHO Y PLÁSTICO"/>
    <s v="N"/>
    <s v="00 - N/A"/>
    <s v="10 - FONDO GENERAL"/>
    <s v="(blank)"/>
    <s v="99 - MULTIPROVINCIAL"/>
    <n v="400000"/>
    <n v="0"/>
  </r>
  <r>
    <s v="2025"/>
    <x v="0"/>
    <x v="0"/>
    <x v="0"/>
    <x v="0"/>
    <s v="2 - Poder Ejecutivo"/>
    <x v="5"/>
    <x v="74"/>
    <s v="1 - SERVICIOS  GENERALES"/>
    <s v="1.3 - Defensa nacional"/>
    <s v="1.3.01 - Defensa militar"/>
    <s v="2.3 - MATERIALES Y SUMINISTROS"/>
    <s v="2.3.5 - CUERO, CAUCHO Y PLÁSTICO"/>
    <s v="N"/>
    <s v="00 - N/A"/>
    <s v="20 - FONDOS CON DESTINO ESPECÍFICO"/>
    <s v="(blank)"/>
    <s v="99 - MULTIPROVINCIAL"/>
    <n v="350000"/>
    <n v="0"/>
  </r>
  <r>
    <s v="2025"/>
    <x v="0"/>
    <x v="0"/>
    <x v="0"/>
    <x v="0"/>
    <s v="2 - Poder Ejecutivo"/>
    <x v="5"/>
    <x v="74"/>
    <s v="1 - SERVICIOS  GENERALES"/>
    <s v="1.3 - Defensa nacional"/>
    <s v="1.3.01 - Defensa militar"/>
    <s v="2.3 - MATERIALES Y SUMINISTROS"/>
    <s v="2.3.6 - PRODUCTOS DE MINERALES, METÁLICOS Y NO METÁLICOS"/>
    <s v="N"/>
    <s v="00 - N/A"/>
    <s v="20 - FONDOS CON DESTINO ESPECÍFICO"/>
    <s v="(blank)"/>
    <s v="99 - MULTIPROVINCIAL"/>
    <n v="550000"/>
    <n v="0"/>
  </r>
  <r>
    <s v="2025"/>
    <x v="0"/>
    <x v="0"/>
    <x v="0"/>
    <x v="0"/>
    <s v="2 - Poder Ejecutivo"/>
    <x v="5"/>
    <x v="74"/>
    <s v="1 - SERVICIOS  GENERALES"/>
    <s v="1.3 - Defensa nacional"/>
    <s v="1.3.01 - Defensa militar"/>
    <s v="2.3 - MATERIALES Y SUMINISTROS"/>
    <s v="2.3.7 - COMBUSTIBLES, LUBRICANTES, PRODUCTOS QUÍMICOS Y CONEXOS"/>
    <s v="N"/>
    <s v="00 - N/A"/>
    <s v="10 - FONDO GENERAL"/>
    <s v="(blank)"/>
    <s v="99 - MULTIPROVINCIAL"/>
    <n v="5822000"/>
    <n v="1218000"/>
  </r>
  <r>
    <s v="2025"/>
    <x v="0"/>
    <x v="0"/>
    <x v="0"/>
    <x v="0"/>
    <s v="2 - Poder Ejecutivo"/>
    <x v="5"/>
    <x v="74"/>
    <s v="1 - SERVICIOS  GENERALES"/>
    <s v="1.3 - Defensa nacional"/>
    <s v="1.3.01 - Defensa militar"/>
    <s v="2.3 - MATERIALES Y SUMINISTROS"/>
    <s v="2.3.7 - COMBUSTIBLES, LUBRICANTES, PRODUCTOS QUÍMICOS Y CONEXOS"/>
    <s v="N"/>
    <s v="00 - N/A"/>
    <s v="20 - FONDOS CON DESTINO ESPECÍFICO"/>
    <s v="(blank)"/>
    <s v="99 - MULTIPROVINCIAL"/>
    <n v="500000"/>
    <n v="0"/>
  </r>
  <r>
    <s v="2025"/>
    <x v="0"/>
    <x v="0"/>
    <x v="0"/>
    <x v="0"/>
    <s v="2 - Poder Ejecutivo"/>
    <x v="5"/>
    <x v="74"/>
    <s v="1 - SERVICIOS  GENERALES"/>
    <s v="1.3 - Defensa nacional"/>
    <s v="1.3.01 - Defensa militar"/>
    <s v="2.3 - MATERIALES Y SUMINISTROS"/>
    <s v="2.3.9 - PRODUCTOS Y ÚTILES VARIOS"/>
    <s v="N"/>
    <s v="00 - N/A"/>
    <s v="10 - FONDO GENERAL"/>
    <s v="(blank)"/>
    <s v="99 - MULTIPROVINCIAL"/>
    <n v="2350000"/>
    <n v="77290"/>
  </r>
  <r>
    <s v="2025"/>
    <x v="0"/>
    <x v="0"/>
    <x v="0"/>
    <x v="0"/>
    <s v="2 - Poder Ejecutivo"/>
    <x v="5"/>
    <x v="74"/>
    <s v="1 - SERVICIOS  GENERALES"/>
    <s v="1.3 - Defensa nacional"/>
    <s v="1.3.01 - Defensa militar"/>
    <s v="2.3 - MATERIALES Y SUMINISTROS"/>
    <s v="2.3.9 - PRODUCTOS Y ÚTILES VARIOS"/>
    <s v="N"/>
    <s v="00 - N/A"/>
    <s v="20 - FONDOS CON DESTINO ESPECÍFICO"/>
    <s v="(blank)"/>
    <s v="99 - MULTIPROVINCIAL"/>
    <n v="1640000"/>
    <n v="0"/>
  </r>
  <r>
    <s v="2025"/>
    <x v="0"/>
    <x v="0"/>
    <x v="0"/>
    <x v="0"/>
    <s v="2 - Poder Ejecutivo"/>
    <x v="5"/>
    <x v="75"/>
    <s v="1 - SERVICIOS  GENERALES"/>
    <s v="1.3 - Defensa nacional"/>
    <s v="1.3.01 - Defensa militar"/>
    <s v="2.1 - REMUNERACIONES Y CONTRIBUCIONES"/>
    <s v="2.1.1 - REMUNERACIONES"/>
    <s v="N"/>
    <s v="00 - N/A"/>
    <s v="10 - FONDO GENERAL"/>
    <s v="(blank)"/>
    <s v="99 - MULTIPROVINCIAL"/>
    <n v="279570150"/>
    <n v="66115004.5"/>
  </r>
  <r>
    <s v="2025"/>
    <x v="0"/>
    <x v="0"/>
    <x v="0"/>
    <x v="0"/>
    <s v="2 - Poder Ejecutivo"/>
    <x v="5"/>
    <x v="75"/>
    <s v="1 - SERVICIOS  GENERALES"/>
    <s v="1.3 - Defensa nacional"/>
    <s v="1.3.01 - Defensa militar"/>
    <s v="2.1 - REMUNERACIONES Y CONTRIBUCIONES"/>
    <s v="2.1.2 - SOBRESUELDOS"/>
    <s v="N"/>
    <s v="00 - N/A"/>
    <s v="10 - FONDO GENERAL"/>
    <s v="(blank)"/>
    <s v="99 - MULTIPROVINCIAL"/>
    <n v="2400000"/>
    <n v="590100"/>
  </r>
  <r>
    <s v="2025"/>
    <x v="0"/>
    <x v="0"/>
    <x v="0"/>
    <x v="0"/>
    <s v="2 - Poder Ejecutivo"/>
    <x v="5"/>
    <x v="75"/>
    <s v="1 - SERVICIOS  GENERALES"/>
    <s v="1.3 - Defensa nacional"/>
    <s v="1.3.01 - Defensa militar"/>
    <s v="2.1 - REMUNERACIONES Y CONTRIBUCIONES"/>
    <s v="2.1.5 - CONTRIBUCIONES A LA SEGURIDAD SOCIAL"/>
    <s v="N"/>
    <s v="00 - N/A"/>
    <s v="10 - FONDO GENERAL"/>
    <s v="(blank)"/>
    <s v="99 - MULTIPROVINCIAL"/>
    <n v="5773769"/>
    <n v="1186763.2400000002"/>
  </r>
  <r>
    <s v="2025"/>
    <x v="0"/>
    <x v="0"/>
    <x v="0"/>
    <x v="0"/>
    <s v="2 - Poder Ejecutivo"/>
    <x v="5"/>
    <x v="75"/>
    <s v="1 - SERVICIOS  GENERALES"/>
    <s v="1.3 - Defensa nacional"/>
    <s v="1.3.01 - Defensa militar"/>
    <s v="2.2 - CONTRATACIÓN DE SERVICIOS"/>
    <s v="2.2.1 - SERVICIOS BÁSICOS"/>
    <s v="N"/>
    <s v="00 - N/A"/>
    <s v="10 - FONDO GENERAL"/>
    <s v="(blank)"/>
    <s v="99 - MULTIPROVINCIAL"/>
    <n v="9600000"/>
    <n v="2288629.2599999998"/>
  </r>
  <r>
    <s v="2025"/>
    <x v="0"/>
    <x v="0"/>
    <x v="0"/>
    <x v="0"/>
    <s v="2 - Poder Ejecutivo"/>
    <x v="5"/>
    <x v="75"/>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x v="5"/>
    <x v="75"/>
    <s v="1 - SERVICIOS  GENERALES"/>
    <s v="1.3 - Defensa nacional"/>
    <s v="1.3.01 - Defensa militar"/>
    <s v="2.2 - CONTRATACIÓN DE SERVICIOS"/>
    <s v="2.2.3 - VIÁTICOS"/>
    <s v="N"/>
    <s v="00 - N/A"/>
    <s v="10 - FONDO GENERAL"/>
    <s v="(blank)"/>
    <s v="99 - MULTIPROVINCIAL"/>
    <n v="1200000"/>
    <n v="449650"/>
  </r>
  <r>
    <s v="2025"/>
    <x v="0"/>
    <x v="0"/>
    <x v="0"/>
    <x v="0"/>
    <s v="2 - Poder Ejecutivo"/>
    <x v="5"/>
    <x v="75"/>
    <s v="1 - SERVICIOS  GENERALES"/>
    <s v="1.3 - Defensa nacional"/>
    <s v="1.3.01 - Defensa militar"/>
    <s v="2.2 - CONTRATACIÓN DE SERVICIOS"/>
    <s v="2.2.5 - ALQUILERES Y RENTAS"/>
    <s v="N"/>
    <s v="00 - N/A"/>
    <s v="10 - FONDO GENERAL"/>
    <s v="(blank)"/>
    <s v="99 - MULTIPROVINCIAL"/>
    <n v="640000"/>
    <n v="144336.41999999998"/>
  </r>
  <r>
    <s v="2025"/>
    <x v="0"/>
    <x v="0"/>
    <x v="0"/>
    <x v="0"/>
    <s v="2 - Poder Ejecutivo"/>
    <x v="5"/>
    <x v="75"/>
    <s v="1 - SERVICIOS  GENERALES"/>
    <s v="1.3 - Defensa nacional"/>
    <s v="1.3.01 - Defensa militar"/>
    <s v="2.2 - CONTRATACIÓN DE SERVICIOS"/>
    <s v="2.2.6 - SEGUROS"/>
    <s v="N"/>
    <s v="00 - N/A"/>
    <s v="10 - FONDO GENERAL"/>
    <s v="(blank)"/>
    <s v="99 - MULTIPROVINCIAL"/>
    <n v="500000"/>
    <n v="630135"/>
  </r>
  <r>
    <s v="2025"/>
    <x v="0"/>
    <x v="0"/>
    <x v="0"/>
    <x v="0"/>
    <s v="2 - Poder Ejecutivo"/>
    <x v="5"/>
    <x v="75"/>
    <s v="1 - SERVICIOS  GENERALES"/>
    <s v="1.3 - Defensa nacional"/>
    <s v="1.3.01 - Defensa militar"/>
    <s v="2.2 - CONTRATACIÓN DE SERVICIOS"/>
    <s v="2.2.7 - SERVICIOS DE CONSERVACIÓN, REPARACIONES MENORES E INSTALACIONES TEMPORALES"/>
    <s v="N"/>
    <s v="00 - N/A"/>
    <s v="10 - FONDO GENERAL"/>
    <s v="(blank)"/>
    <s v="99 - MULTIPROVINCIAL"/>
    <n v="1054300"/>
    <n v="0"/>
  </r>
  <r>
    <s v="2025"/>
    <x v="0"/>
    <x v="0"/>
    <x v="0"/>
    <x v="0"/>
    <s v="2 - Poder Ejecutivo"/>
    <x v="5"/>
    <x v="75"/>
    <s v="1 - SERVICIOS  GENERALES"/>
    <s v="1.3 - Defensa nacional"/>
    <s v="1.3.01 - Defensa militar"/>
    <s v="2.2 - CONTRATACIÓN DE SERVICIOS"/>
    <s v="2.2.8 - OTROS SERVICIOS NO INCLUIDOS EN CONCEPTOS ANTERIORES"/>
    <s v="N"/>
    <s v="00 - N/A"/>
    <s v="10 - FONDO GENERAL"/>
    <s v="(blank)"/>
    <s v="99 - MULTIPROVINCIAL"/>
    <n v="1703064"/>
    <n v="76800"/>
  </r>
  <r>
    <s v="2025"/>
    <x v="0"/>
    <x v="0"/>
    <x v="0"/>
    <x v="0"/>
    <s v="2 - Poder Ejecutivo"/>
    <x v="5"/>
    <x v="75"/>
    <s v="1 - SERVICIOS  GENERALES"/>
    <s v="1.3 - Defensa nacional"/>
    <s v="1.3.01 - Defensa militar"/>
    <s v="2.2 - CONTRATACIÓN DE SERVICIOS"/>
    <s v="2.2.9 - OTRAS CONTRATACIONES DE SERVICIOS"/>
    <s v="N"/>
    <s v="00 - N/A"/>
    <s v="10 - FONDO GENERAL"/>
    <s v="(blank)"/>
    <s v="99 - MULTIPROVINCIAL"/>
    <n v="700000"/>
    <n v="0"/>
  </r>
  <r>
    <s v="2025"/>
    <x v="0"/>
    <x v="0"/>
    <x v="0"/>
    <x v="0"/>
    <s v="2 - Poder Ejecutivo"/>
    <x v="5"/>
    <x v="75"/>
    <s v="1 - SERVICIOS  GENERALES"/>
    <s v="1.3 - Defensa nacional"/>
    <s v="1.3.01 - Defensa militar"/>
    <s v="2.3 - MATERIALES Y SUMINISTROS"/>
    <s v="2.3.1 - ALIMENTOS Y PRODUCTOS AGROFORESTALES"/>
    <s v="N"/>
    <s v="00 - N/A"/>
    <s v="10 - FONDO GENERAL"/>
    <s v="(blank)"/>
    <s v="99 - MULTIPROVINCIAL"/>
    <n v="43322760"/>
    <n v="14586804"/>
  </r>
  <r>
    <s v="2025"/>
    <x v="0"/>
    <x v="0"/>
    <x v="0"/>
    <x v="0"/>
    <s v="2 - Poder Ejecutivo"/>
    <x v="5"/>
    <x v="75"/>
    <s v="1 - SERVICIOS  GENERALES"/>
    <s v="1.3 - Defensa nacional"/>
    <s v="1.3.01 - Defensa militar"/>
    <s v="2.3 - MATERIALES Y SUMINISTROS"/>
    <s v="2.3.2 - TEXTILES Y VESTUARIOS"/>
    <s v="N"/>
    <s v="00 - N/A"/>
    <s v="10 - FONDO GENERAL"/>
    <s v="(blank)"/>
    <s v="99 - MULTIPROVINCIAL"/>
    <n v="2741997"/>
    <n v="2543495.9"/>
  </r>
  <r>
    <s v="2025"/>
    <x v="0"/>
    <x v="0"/>
    <x v="0"/>
    <x v="0"/>
    <s v="2 - Poder Ejecutivo"/>
    <x v="5"/>
    <x v="75"/>
    <s v="1 - SERVICIOS  GENERALES"/>
    <s v="1.3 - Defensa nacional"/>
    <s v="1.3.01 - Defensa militar"/>
    <s v="2.3 - MATERIALES Y SUMINISTROS"/>
    <s v="2.3.3 - PAPEL, CARTÓN E IMPRESOS"/>
    <s v="N"/>
    <s v="00 - N/A"/>
    <s v="10 - FONDO GENERAL"/>
    <s v="(blank)"/>
    <s v="99 - MULTIPROVINCIAL"/>
    <n v="780000"/>
    <n v="218890"/>
  </r>
  <r>
    <s v="2025"/>
    <x v="0"/>
    <x v="0"/>
    <x v="0"/>
    <x v="0"/>
    <s v="2 - Poder Ejecutivo"/>
    <x v="5"/>
    <x v="75"/>
    <s v="1 - SERVICIOS  GENERALES"/>
    <s v="1.3 - Defensa nacional"/>
    <s v="1.3.01 - Defensa militar"/>
    <s v="2.3 - MATERIALES Y SUMINISTROS"/>
    <s v="2.3.4 - PRODUCTOS FARMACÉUTICOS"/>
    <s v="N"/>
    <s v="00 - N/A"/>
    <s v="10 - FONDO GENERAL"/>
    <s v="(blank)"/>
    <s v="99 - MULTIPROVINCIAL"/>
    <n v="250000"/>
    <n v="0"/>
  </r>
  <r>
    <s v="2025"/>
    <x v="0"/>
    <x v="0"/>
    <x v="0"/>
    <x v="0"/>
    <s v="2 - Poder Ejecutivo"/>
    <x v="5"/>
    <x v="75"/>
    <s v="1 - SERVICIOS  GENERALES"/>
    <s v="1.3 - Defensa nacional"/>
    <s v="1.3.01 - Defensa militar"/>
    <s v="2.3 - MATERIALES Y SUMINISTROS"/>
    <s v="2.3.5 - CUERO, CAUCHO Y PLÁSTICO"/>
    <s v="N"/>
    <s v="00 - N/A"/>
    <s v="10 - FONDO GENERAL"/>
    <s v="(blank)"/>
    <s v="99 - MULTIPROVINCIAL"/>
    <n v="505000"/>
    <n v="25919.88"/>
  </r>
  <r>
    <s v="2025"/>
    <x v="0"/>
    <x v="0"/>
    <x v="0"/>
    <x v="0"/>
    <s v="2 - Poder Ejecutivo"/>
    <x v="5"/>
    <x v="75"/>
    <s v="1 - SERVICIOS  GENERALES"/>
    <s v="1.3 - Defensa nacional"/>
    <s v="1.3.01 - Defensa militar"/>
    <s v="2.3 - MATERIALES Y SUMINISTROS"/>
    <s v="2.3.6 - PRODUCTOS DE MINERALES, METÁLICOS Y NO METÁLICOS"/>
    <s v="N"/>
    <s v="00 - N/A"/>
    <s v="10 - FONDO GENERAL"/>
    <s v="(blank)"/>
    <s v="99 - MULTIPROVINCIAL"/>
    <n v="1675739"/>
    <n v="75350.67"/>
  </r>
  <r>
    <s v="2025"/>
    <x v="0"/>
    <x v="0"/>
    <x v="0"/>
    <x v="0"/>
    <s v="2 - Poder Ejecutivo"/>
    <x v="5"/>
    <x v="75"/>
    <s v="1 - SERVICIOS  GENERALES"/>
    <s v="1.3 - Defensa nacional"/>
    <s v="1.3.01 - Defensa militar"/>
    <s v="2.3 - MATERIALES Y SUMINISTROS"/>
    <s v="2.3.7 - COMBUSTIBLES, LUBRICANTES, PRODUCTOS QUÍMICOS Y CONEXOS"/>
    <s v="N"/>
    <s v="00 - N/A"/>
    <s v="10 - FONDO GENERAL"/>
    <s v="(blank)"/>
    <s v="99 - MULTIPROVINCIAL"/>
    <n v="14050000"/>
    <n v="2186253.7999999998"/>
  </r>
  <r>
    <s v="2025"/>
    <x v="0"/>
    <x v="0"/>
    <x v="0"/>
    <x v="0"/>
    <s v="2 - Poder Ejecutivo"/>
    <x v="5"/>
    <x v="75"/>
    <s v="1 - SERVICIOS  GENERALES"/>
    <s v="1.3 - Defensa nacional"/>
    <s v="1.3.01 - Defensa militar"/>
    <s v="2.3 - MATERIALES Y SUMINISTROS"/>
    <s v="2.3.9 - PRODUCTOS Y ÚTILES VARIOS"/>
    <s v="N"/>
    <s v="00 - N/A"/>
    <s v="10 - FONDO GENERAL"/>
    <s v="(blank)"/>
    <s v="99 - MULTIPROVINCIAL"/>
    <n v="3345000"/>
    <n v="1226428.6299999999"/>
  </r>
  <r>
    <s v="2025"/>
    <x v="0"/>
    <x v="0"/>
    <x v="0"/>
    <x v="0"/>
    <s v="2 - Poder Ejecutivo"/>
    <x v="5"/>
    <x v="76"/>
    <s v="1 - SERVICIOS  GENERALES"/>
    <s v="1.3 - Defensa nacional"/>
    <s v="1.3.01 - Defensa militar"/>
    <s v="2.1 - REMUNERACIONES Y CONTRIBUCIONES"/>
    <s v="2.1.1 - REMUNERACIONES"/>
    <s v="N"/>
    <s v="00 - N/A"/>
    <s v="10 - FONDO GENERAL"/>
    <s v="(blank)"/>
    <s v="99 - MULTIPROVINCIAL"/>
    <n v="39845000"/>
    <n v="9015000"/>
  </r>
  <r>
    <s v="2025"/>
    <x v="0"/>
    <x v="0"/>
    <x v="0"/>
    <x v="0"/>
    <s v="2 - Poder Ejecutivo"/>
    <x v="5"/>
    <x v="76"/>
    <s v="1 - SERVICIOS  GENERALES"/>
    <s v="1.3 - Defensa nacional"/>
    <s v="1.3.01 - Defensa militar"/>
    <s v="2.1 - REMUNERACIONES Y CONTRIBUCIONES"/>
    <s v="2.1.1 - REMUNERACIONES"/>
    <s v="N"/>
    <s v="00 - N/A"/>
    <s v="20 - FONDOS CON DESTINO ESPECÍFICO"/>
    <s v="(blank)"/>
    <s v="99 - MULTIPROVINCIAL"/>
    <n v="1102044052"/>
    <n v="205314263"/>
  </r>
  <r>
    <s v="2025"/>
    <x v="0"/>
    <x v="0"/>
    <x v="0"/>
    <x v="0"/>
    <s v="2 - Poder Ejecutivo"/>
    <x v="5"/>
    <x v="76"/>
    <s v="1 - SERVICIOS  GENERALES"/>
    <s v="1.3 - Defensa nacional"/>
    <s v="1.3.01 - Defensa militar"/>
    <s v="2.1 - REMUNERACIONES Y CONTRIBUCIONES"/>
    <s v="2.1.2 - SOBRESUELDOS"/>
    <s v="N"/>
    <s v="00 - N/A"/>
    <s v="20 - FONDOS CON DESTINO ESPECÍFICO"/>
    <s v="(blank)"/>
    <s v="99 - MULTIPROVINCIAL"/>
    <n v="52559446"/>
    <n v="13449080"/>
  </r>
  <r>
    <s v="2025"/>
    <x v="0"/>
    <x v="0"/>
    <x v="0"/>
    <x v="0"/>
    <s v="2 - Poder Ejecutivo"/>
    <x v="5"/>
    <x v="76"/>
    <s v="1 - SERVICIOS  GENERALES"/>
    <s v="1.3 - Defensa nacional"/>
    <s v="1.3.01 - Defensa militar"/>
    <s v="2.1 - REMUNERACIONES Y CONTRIBUCIONES"/>
    <s v="2.1.5 - CONTRIBUCIONES A LA SEGURIDAD SOCIAL"/>
    <s v="N"/>
    <s v="00 - N/A"/>
    <s v="20 - FONDOS CON DESTINO ESPECÍFICO"/>
    <s v="(blank)"/>
    <s v="99 - MULTIPROVINCIAL"/>
    <n v="60627424"/>
    <n v="6145837.4100000001"/>
  </r>
  <r>
    <s v="2025"/>
    <x v="0"/>
    <x v="0"/>
    <x v="0"/>
    <x v="0"/>
    <s v="2 - Poder Ejecutivo"/>
    <x v="5"/>
    <x v="76"/>
    <s v="1 - SERVICIOS  GENERALES"/>
    <s v="1.3 - Defensa nacional"/>
    <s v="1.3.01 - Defensa militar"/>
    <s v="2.2 - CONTRATACIÓN DE SERVICIOS"/>
    <s v="2.2.1 - SERVICIOS BÁSICOS"/>
    <s v="N"/>
    <s v="00 - N/A"/>
    <s v="20 - FONDOS CON DESTINO ESPECÍFICO"/>
    <s v="(blank)"/>
    <s v="99 - MULTIPROVINCIAL"/>
    <n v="30500000"/>
    <n v="8373537.1199999992"/>
  </r>
  <r>
    <s v="2025"/>
    <x v="0"/>
    <x v="0"/>
    <x v="0"/>
    <x v="0"/>
    <s v="2 - Poder Ejecutivo"/>
    <x v="5"/>
    <x v="76"/>
    <s v="1 - SERVICIOS  GENERALES"/>
    <s v="1.3 - Defensa nacional"/>
    <s v="1.3.01 - Defensa militar"/>
    <s v="2.2 - CONTRATACIÓN DE SERVICIOS"/>
    <s v="2.2.2 - PUBLICIDAD, IMPRESIÓN Y ENCUADERNACIÓN"/>
    <s v="N"/>
    <s v="00 - N/A"/>
    <s v="20 - FONDOS CON DESTINO ESPECÍFICO"/>
    <s v="(blank)"/>
    <s v="99 - MULTIPROVINCIAL"/>
    <n v="5000000"/>
    <n v="1928317.18"/>
  </r>
  <r>
    <s v="2025"/>
    <x v="0"/>
    <x v="0"/>
    <x v="0"/>
    <x v="0"/>
    <s v="2 - Poder Ejecutivo"/>
    <x v="5"/>
    <x v="76"/>
    <s v="1 - SERVICIOS  GENERALES"/>
    <s v="1.3 - Defensa nacional"/>
    <s v="1.3.01 - Defensa militar"/>
    <s v="2.2 - CONTRATACIÓN DE SERVICIOS"/>
    <s v="2.2.3 - VIÁTICOS"/>
    <s v="N"/>
    <s v="00 - N/A"/>
    <s v="20 - FONDOS CON DESTINO ESPECÍFICO"/>
    <s v="(blank)"/>
    <s v="99 - MULTIPROVINCIAL"/>
    <n v="16000000"/>
    <n v="2114150"/>
  </r>
  <r>
    <s v="2025"/>
    <x v="0"/>
    <x v="0"/>
    <x v="0"/>
    <x v="0"/>
    <s v="2 - Poder Ejecutivo"/>
    <x v="5"/>
    <x v="76"/>
    <s v="1 - SERVICIOS  GENERALES"/>
    <s v="1.3 - Defensa nacional"/>
    <s v="1.3.01 - Defensa militar"/>
    <s v="2.2 - CONTRATACIÓN DE SERVICIOS"/>
    <s v="2.2.4 - TRANSPORTE Y ALMACENAJE"/>
    <s v="N"/>
    <s v="00 - N/A"/>
    <s v="20 - FONDOS CON DESTINO ESPECÍFICO"/>
    <s v="(blank)"/>
    <s v="99 - MULTIPROVINCIAL"/>
    <n v="8500000"/>
    <n v="1567694.16"/>
  </r>
  <r>
    <s v="2025"/>
    <x v="0"/>
    <x v="0"/>
    <x v="0"/>
    <x v="0"/>
    <s v="2 - Poder Ejecutivo"/>
    <x v="5"/>
    <x v="76"/>
    <s v="1 - SERVICIOS  GENERALES"/>
    <s v="1.3 - Defensa nacional"/>
    <s v="1.3.01 - Defensa militar"/>
    <s v="2.2 - CONTRATACIÓN DE SERVICIOS"/>
    <s v="2.2.5 - ALQUILERES Y RENTAS"/>
    <s v="N"/>
    <s v="00 - N/A"/>
    <s v="20 - FONDOS CON DESTINO ESPECÍFICO"/>
    <s v="(blank)"/>
    <s v="99 - MULTIPROVINCIAL"/>
    <n v="21400000"/>
    <n v="1865542.24"/>
  </r>
  <r>
    <s v="2025"/>
    <x v="0"/>
    <x v="0"/>
    <x v="0"/>
    <x v="0"/>
    <s v="2 - Poder Ejecutivo"/>
    <x v="5"/>
    <x v="76"/>
    <s v="1 - SERVICIOS  GENERALES"/>
    <s v="1.3 - Defensa nacional"/>
    <s v="1.3.01 - Defensa militar"/>
    <s v="2.2 - CONTRATACIÓN DE SERVICIOS"/>
    <s v="2.2.6 - SEGUROS"/>
    <s v="N"/>
    <s v="00 - N/A"/>
    <s v="10 - FONDO GENERAL"/>
    <s v="(blank)"/>
    <s v="99 - MULTIPROVINCIAL"/>
    <n v="0"/>
    <n v="2522425"/>
  </r>
  <r>
    <s v="2025"/>
    <x v="0"/>
    <x v="0"/>
    <x v="0"/>
    <x v="0"/>
    <s v="2 - Poder Ejecutivo"/>
    <x v="5"/>
    <x v="76"/>
    <s v="1 - SERVICIOS  GENERALES"/>
    <s v="1.3 - Defensa nacional"/>
    <s v="1.3.01 - Defensa militar"/>
    <s v="2.2 - CONTRATACIÓN DE SERVICIOS"/>
    <s v="2.2.6 - SEGUROS"/>
    <s v="N"/>
    <s v="00 - N/A"/>
    <s v="20 - FONDOS CON DESTINO ESPECÍFICO"/>
    <s v="(blank)"/>
    <s v="99 - MULTIPROVINCIAL"/>
    <n v="6000000"/>
    <n v="2366946.71"/>
  </r>
  <r>
    <s v="2025"/>
    <x v="0"/>
    <x v="0"/>
    <x v="0"/>
    <x v="0"/>
    <s v="2 - Poder Ejecutivo"/>
    <x v="5"/>
    <x v="76"/>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397471.67000000004"/>
  </r>
  <r>
    <s v="2025"/>
    <x v="0"/>
    <x v="0"/>
    <x v="0"/>
    <x v="0"/>
    <s v="2 - Poder Ejecutivo"/>
    <x v="5"/>
    <x v="76"/>
    <s v="1 - SERVICIOS  GENERALES"/>
    <s v="1.3 - Defensa nacional"/>
    <s v="1.3.01 - Defensa militar"/>
    <s v="2.2 - CONTRATACIÓN DE SERVICIOS"/>
    <s v="2.2.8 - OTROS SERVICIOS NO INCLUIDOS EN CONCEPTOS ANTERIORES"/>
    <s v="N"/>
    <s v="00 - N/A"/>
    <s v="20 - FONDOS CON DESTINO ESPECÍFICO"/>
    <s v="(blank)"/>
    <s v="99 - MULTIPROVINCIAL"/>
    <n v="7120000"/>
    <n v="1387117.7199999997"/>
  </r>
  <r>
    <s v="2025"/>
    <x v="0"/>
    <x v="0"/>
    <x v="0"/>
    <x v="0"/>
    <s v="2 - Poder Ejecutivo"/>
    <x v="5"/>
    <x v="76"/>
    <s v="1 - SERVICIOS  GENERALES"/>
    <s v="1.3 - Defensa nacional"/>
    <s v="1.3.01 - Defensa militar"/>
    <s v="2.2 - CONTRATACIÓN DE SERVICIOS"/>
    <s v="2.2.9 - OTRAS CONTRATACIONES DE SERVICIOS"/>
    <s v="N"/>
    <s v="00 - N/A"/>
    <s v="20 - FONDOS CON DESTINO ESPECÍFICO"/>
    <s v="(blank)"/>
    <s v="99 - MULTIPROVINCIAL"/>
    <n v="10200000"/>
    <n v="0"/>
  </r>
  <r>
    <s v="2025"/>
    <x v="0"/>
    <x v="0"/>
    <x v="0"/>
    <x v="0"/>
    <s v="2 - Poder Ejecutivo"/>
    <x v="5"/>
    <x v="76"/>
    <s v="1 - SERVICIOS  GENERALES"/>
    <s v="1.3 - Defensa nacional"/>
    <s v="1.3.01 - Defensa militar"/>
    <s v="2.3 - MATERIALES Y SUMINISTROS"/>
    <s v="2.3.1 - ALIMENTOS Y PRODUCTOS AGROFORESTALES"/>
    <s v="N"/>
    <s v="00 - N/A"/>
    <s v="20 - FONDOS CON DESTINO ESPECÍFICO"/>
    <s v="(blank)"/>
    <s v="99 - MULTIPROVINCIAL"/>
    <n v="103200000"/>
    <n v="21543489.419999998"/>
  </r>
  <r>
    <s v="2025"/>
    <x v="0"/>
    <x v="0"/>
    <x v="0"/>
    <x v="0"/>
    <s v="2 - Poder Ejecutivo"/>
    <x v="5"/>
    <x v="76"/>
    <s v="1 - SERVICIOS  GENERALES"/>
    <s v="1.3 - Defensa nacional"/>
    <s v="1.3.01 - Defensa militar"/>
    <s v="2.3 - MATERIALES Y SUMINISTROS"/>
    <s v="2.3.2 - TEXTILES Y VESTUARIOS"/>
    <s v="N"/>
    <s v="00 - N/A"/>
    <s v="20 - FONDOS CON DESTINO ESPECÍFICO"/>
    <s v="(blank)"/>
    <s v="99 - MULTIPROVINCIAL"/>
    <n v="60200000"/>
    <n v="4253094.0600000005"/>
  </r>
  <r>
    <s v="2025"/>
    <x v="0"/>
    <x v="0"/>
    <x v="0"/>
    <x v="0"/>
    <s v="2 - Poder Ejecutivo"/>
    <x v="5"/>
    <x v="76"/>
    <s v="1 - SERVICIOS  GENERALES"/>
    <s v="1.3 - Defensa nacional"/>
    <s v="1.3.01 - Defensa militar"/>
    <s v="2.3 - MATERIALES Y SUMINISTROS"/>
    <s v="2.3.3 - PAPEL, CARTÓN E IMPRESOS"/>
    <s v="N"/>
    <s v="00 - N/A"/>
    <s v="20 - FONDOS CON DESTINO ESPECÍFICO"/>
    <s v="(blank)"/>
    <s v="99 - MULTIPROVINCIAL"/>
    <n v="14502167"/>
    <n v="638200.76"/>
  </r>
  <r>
    <s v="2025"/>
    <x v="0"/>
    <x v="0"/>
    <x v="0"/>
    <x v="0"/>
    <s v="2 - Poder Ejecutivo"/>
    <x v="5"/>
    <x v="76"/>
    <s v="1 - SERVICIOS  GENERALES"/>
    <s v="1.3 - Defensa nacional"/>
    <s v="1.3.01 - Defensa militar"/>
    <s v="2.3 - MATERIALES Y SUMINISTROS"/>
    <s v="2.3.4 - PRODUCTOS FARMACÉUTICOS"/>
    <s v="N"/>
    <s v="00 - N/A"/>
    <s v="20 - FONDOS CON DESTINO ESPECÍFICO"/>
    <s v="(blank)"/>
    <s v="99 - MULTIPROVINCIAL"/>
    <n v="8000000"/>
    <n v="812231.8"/>
  </r>
  <r>
    <s v="2025"/>
    <x v="0"/>
    <x v="0"/>
    <x v="0"/>
    <x v="0"/>
    <s v="2 - Poder Ejecutivo"/>
    <x v="5"/>
    <x v="76"/>
    <s v="1 - SERVICIOS  GENERALES"/>
    <s v="1.3 - Defensa nacional"/>
    <s v="1.3.01 - Defensa militar"/>
    <s v="2.3 - MATERIALES Y SUMINISTROS"/>
    <s v="2.3.5 - CUERO, CAUCHO Y PLÁSTICO"/>
    <s v="N"/>
    <s v="00 - N/A"/>
    <s v="20 - FONDOS CON DESTINO ESPECÍFICO"/>
    <s v="(blank)"/>
    <s v="99 - MULTIPROVINCIAL"/>
    <n v="10250000"/>
    <n v="170298.85"/>
  </r>
  <r>
    <s v="2025"/>
    <x v="0"/>
    <x v="0"/>
    <x v="0"/>
    <x v="0"/>
    <s v="2 - Poder Ejecutivo"/>
    <x v="5"/>
    <x v="76"/>
    <s v="1 - SERVICIOS  GENERALES"/>
    <s v="1.3 - Defensa nacional"/>
    <s v="1.3.01 - Defensa militar"/>
    <s v="2.3 - MATERIALES Y SUMINISTROS"/>
    <s v="2.3.6 - PRODUCTOS DE MINERALES, METÁLICOS Y NO METÁLICOS"/>
    <s v="N"/>
    <s v="00 - N/A"/>
    <s v="20 - FONDOS CON DESTINO ESPECÍFICO"/>
    <s v="(blank)"/>
    <s v="99 - MULTIPROVINCIAL"/>
    <n v="7430000"/>
    <n v="3505115.7700000009"/>
  </r>
  <r>
    <s v="2025"/>
    <x v="0"/>
    <x v="0"/>
    <x v="0"/>
    <x v="0"/>
    <s v="2 - Poder Ejecutivo"/>
    <x v="5"/>
    <x v="76"/>
    <s v="1 - SERVICIOS  GENERALES"/>
    <s v="1.3 - Defensa nacional"/>
    <s v="1.3.01 - Defensa militar"/>
    <s v="2.3 - MATERIALES Y SUMINISTROS"/>
    <s v="2.3.7 - COMBUSTIBLES, LUBRICANTES, PRODUCTOS QUÍMICOS Y CONEXOS"/>
    <s v="N"/>
    <s v="00 - N/A"/>
    <s v="20 - FONDOS CON DESTINO ESPECÍFICO"/>
    <s v="(blank)"/>
    <s v="99 - MULTIPROVINCIAL"/>
    <n v="97500000"/>
    <n v="11651172.440000001"/>
  </r>
  <r>
    <s v="2025"/>
    <x v="0"/>
    <x v="0"/>
    <x v="0"/>
    <x v="0"/>
    <s v="2 - Poder Ejecutivo"/>
    <x v="5"/>
    <x v="76"/>
    <s v="1 - SERVICIOS  GENERALES"/>
    <s v="1.3 - Defensa nacional"/>
    <s v="1.3.01 - Defensa militar"/>
    <s v="2.3 - MATERIALES Y SUMINISTROS"/>
    <s v="2.3.9 - PRODUCTOS Y ÚTILES VARIOS"/>
    <s v="N"/>
    <s v="00 - N/A"/>
    <s v="20 - FONDOS CON DESTINO ESPECÍFICO"/>
    <s v="(blank)"/>
    <s v="99 - MULTIPROVINCIAL"/>
    <n v="173565614"/>
    <n v="16848698.090000007"/>
  </r>
  <r>
    <s v="2025"/>
    <x v="0"/>
    <x v="0"/>
    <x v="0"/>
    <x v="0"/>
    <s v="2 - Poder Ejecutivo"/>
    <x v="5"/>
    <x v="77"/>
    <s v="4 - SERVICIOS SOCIALES"/>
    <s v="4.5 - Protección social"/>
    <s v="4.5.10 - Asistencia social"/>
    <s v="2.1 - REMUNERACIONES Y CONTRIBUCIONES"/>
    <s v="2.1.1 - REMUNERACIONES"/>
    <s v="N"/>
    <s v="00 - N/A"/>
    <s v="10 - FONDO GENERAL"/>
    <s v="(blank)"/>
    <s v="99 - MULTIPROVINCIAL"/>
    <n v="9685000"/>
    <n v="2235000"/>
  </r>
  <r>
    <s v="2025"/>
    <x v="0"/>
    <x v="0"/>
    <x v="0"/>
    <x v="0"/>
    <s v="2 - Poder Ejecutivo"/>
    <x v="5"/>
    <x v="77"/>
    <s v="4 - SERVICIOS SOCIALES"/>
    <s v="4.5 - Protección social"/>
    <s v="4.5.10 - Asistencia social"/>
    <s v="2.3 - MATERIALES Y SUMINISTROS"/>
    <s v="2.3.1 - ALIMENTOS Y PRODUCTOS AGROFORESTALES"/>
    <s v="N"/>
    <s v="00 - N/A"/>
    <s v="10 - FONDO GENERAL"/>
    <s v="(blank)"/>
    <s v="99 - MULTIPROVINCIAL"/>
    <n v="17400000"/>
    <n v="3946019.2"/>
  </r>
  <r>
    <s v="2025"/>
    <x v="0"/>
    <x v="0"/>
    <x v="0"/>
    <x v="0"/>
    <s v="2 - Poder Ejecutivo"/>
    <x v="5"/>
    <x v="77"/>
    <s v="4 - SERVICIOS SOCIALES"/>
    <s v="4.5 - Protección social"/>
    <s v="4.5.10 - Asistencia social"/>
    <s v="2.3 - MATERIALES Y SUMINISTROS"/>
    <s v="2.3.2 - TEXTILES Y VESTUARIOS"/>
    <s v="N"/>
    <s v="00 - N/A"/>
    <s v="10 - FONDO GENERAL"/>
    <s v="(blank)"/>
    <s v="99 - MULTIPROVINCIAL"/>
    <n v="846012"/>
    <n v="217164.84"/>
  </r>
  <r>
    <s v="2025"/>
    <x v="0"/>
    <x v="0"/>
    <x v="0"/>
    <x v="0"/>
    <s v="2 - Poder Ejecutivo"/>
    <x v="5"/>
    <x v="77"/>
    <s v="4 - SERVICIOS SOCIALES"/>
    <s v="4.5 - Protección social"/>
    <s v="4.5.10 - Asistencia social"/>
    <s v="2.3 - MATERIALES Y SUMINISTROS"/>
    <s v="2.3.4 - PRODUCTOS FARMACÉUTICOS"/>
    <s v="N"/>
    <s v="00 - N/A"/>
    <s v="10 - FONDO GENERAL"/>
    <s v="(blank)"/>
    <s v="99 - MULTIPROVINCIAL"/>
    <n v="2400000"/>
    <n v="563341"/>
  </r>
  <r>
    <s v="2025"/>
    <x v="0"/>
    <x v="0"/>
    <x v="0"/>
    <x v="0"/>
    <s v="2 - Poder Ejecutivo"/>
    <x v="5"/>
    <x v="77"/>
    <s v="4 - SERVICIOS SOCIALES"/>
    <s v="4.5 - Protección social"/>
    <s v="4.5.10 - Asistencia social"/>
    <s v="2.3 - MATERIALES Y SUMINISTROS"/>
    <s v="2.3.7 - COMBUSTIBLES, LUBRICANTES, PRODUCTOS QUÍMICOS Y CONEXOS"/>
    <s v="N"/>
    <s v="00 - N/A"/>
    <s v="10 - FONDO GENERAL"/>
    <s v="(blank)"/>
    <s v="99 - MULTIPROVINCIAL"/>
    <n v="3600000"/>
    <n v="1200000"/>
  </r>
  <r>
    <s v="2025"/>
    <x v="0"/>
    <x v="0"/>
    <x v="0"/>
    <x v="0"/>
    <s v="2 - Poder Ejecutivo"/>
    <x v="5"/>
    <x v="77"/>
    <s v="4 - SERVICIOS SOCIALES"/>
    <s v="4.5 - Protección social"/>
    <s v="4.5.10 - Asistencia social"/>
    <s v="2.3 - MATERIALES Y SUMINISTROS"/>
    <s v="2.3.9 - PRODUCTOS Y ÚTILES VARIOS"/>
    <s v="N"/>
    <s v="00 - N/A"/>
    <s v="10 - FONDO GENERAL"/>
    <s v="(blank)"/>
    <s v="99 - MULTIPROVINCIAL"/>
    <n v="975111"/>
    <n v="144979.51999999999"/>
  </r>
  <r>
    <s v="2025"/>
    <x v="0"/>
    <x v="0"/>
    <x v="0"/>
    <x v="0"/>
    <s v="2 - Poder Ejecutivo"/>
    <x v="5"/>
    <x v="78"/>
    <s v="4 - SERVICIOS SOCIALES"/>
    <s v="4.4 - Educación"/>
    <s v="4.4.04 - Educación superior"/>
    <s v="2.1 - REMUNERACIONES Y CONTRIBUCIONES"/>
    <s v="2.1.1 - REMUNERACIONES"/>
    <s v="N"/>
    <s v="00 - N/A"/>
    <s v="10 - FONDO GENERAL"/>
    <s v="(blank)"/>
    <s v="99 - MULTIPROVINCIAL"/>
    <n v="96120865"/>
    <n v="20615800"/>
  </r>
  <r>
    <s v="2025"/>
    <x v="0"/>
    <x v="0"/>
    <x v="0"/>
    <x v="0"/>
    <s v="2 - Poder Ejecutivo"/>
    <x v="5"/>
    <x v="78"/>
    <s v="4 - SERVICIOS SOCIALES"/>
    <s v="4.4 - Educación"/>
    <s v="4.4.04 - Educación superior"/>
    <s v="2.1 - REMUNERACIONES Y CONTRIBUCIONES"/>
    <s v="2.1.2 - SOBRESUELDOS"/>
    <s v="N"/>
    <s v="00 - N/A"/>
    <s v="10 - FONDO GENERAL"/>
    <s v="(blank)"/>
    <s v="99 - MULTIPROVINCIAL"/>
    <n v="0"/>
    <n v="0"/>
  </r>
  <r>
    <s v="2025"/>
    <x v="0"/>
    <x v="0"/>
    <x v="0"/>
    <x v="0"/>
    <s v="2 - Poder Ejecutivo"/>
    <x v="5"/>
    <x v="78"/>
    <s v="4 - SERVICIOS SOCIALES"/>
    <s v="4.4 - Educación"/>
    <s v="4.4.04 - Educación superior"/>
    <s v="2.1 - REMUNERACIONES Y CONTRIBUCIONES"/>
    <s v="2.1.5 - CONTRIBUCIONES A LA SEGURIDAD SOCIAL"/>
    <s v="N"/>
    <s v="00 - N/A"/>
    <s v="10 - FONDO GENERAL"/>
    <s v="(blank)"/>
    <s v="99 - MULTIPROVINCIAL"/>
    <n v="4461855"/>
    <n v="607353.92000000004"/>
  </r>
  <r>
    <s v="2025"/>
    <x v="0"/>
    <x v="0"/>
    <x v="0"/>
    <x v="0"/>
    <s v="2 - Poder Ejecutivo"/>
    <x v="5"/>
    <x v="78"/>
    <s v="4 - SERVICIOS SOCIALES"/>
    <s v="4.4 - Educación"/>
    <s v="4.4.04 - Educación superior"/>
    <s v="2.2 - CONTRATACIÓN DE SERVICIOS"/>
    <s v="2.2.1 - SERVICIOS BÁSICOS"/>
    <s v="N"/>
    <s v="00 - N/A"/>
    <s v="10 - FONDO GENERAL"/>
    <s v="(blank)"/>
    <s v="99 - MULTIPROVINCIAL"/>
    <n v="540000"/>
    <n v="63066.89"/>
  </r>
  <r>
    <s v="2025"/>
    <x v="0"/>
    <x v="0"/>
    <x v="0"/>
    <x v="0"/>
    <s v="2 - Poder Ejecutivo"/>
    <x v="5"/>
    <x v="78"/>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x v="5"/>
    <x v="78"/>
    <s v="4 - SERVICIOS SOCIALES"/>
    <s v="4.4 - Educación"/>
    <s v="4.4.04 - Educación superior"/>
    <s v="2.2 - CONTRATACIÓN DE SERVICIOS"/>
    <s v="2.2.3 - VIÁTICOS"/>
    <s v="N"/>
    <s v="00 - N/A"/>
    <s v="10 - FONDO GENERAL"/>
    <s v="(blank)"/>
    <s v="99 - MULTIPROVINCIAL"/>
    <n v="200000"/>
    <n v="0"/>
  </r>
  <r>
    <s v="2025"/>
    <x v="0"/>
    <x v="0"/>
    <x v="0"/>
    <x v="0"/>
    <s v="2 - Poder Ejecutivo"/>
    <x v="5"/>
    <x v="78"/>
    <s v="4 - SERVICIOS SOCIALES"/>
    <s v="4.4 - Educación"/>
    <s v="4.4.04 - Educación superior"/>
    <s v="2.2 - CONTRATACIÓN DE SERVICIOS"/>
    <s v="2.2.4 - TRANSPORTE Y ALMACENAJE"/>
    <s v="N"/>
    <s v="00 - N/A"/>
    <s v="10 - FONDO GENERAL"/>
    <s v="(blank)"/>
    <s v="99 - MULTIPROVINCIAL"/>
    <n v="300000"/>
    <n v="0"/>
  </r>
  <r>
    <s v="2025"/>
    <x v="0"/>
    <x v="0"/>
    <x v="0"/>
    <x v="0"/>
    <s v="2 - Poder Ejecutivo"/>
    <x v="5"/>
    <x v="78"/>
    <s v="4 - SERVICIOS SOCIALES"/>
    <s v="4.4 - Educación"/>
    <s v="4.4.04 - Educación superior"/>
    <s v="2.2 - CONTRATACIÓN DE SERVICIOS"/>
    <s v="2.2.5 - ALQUILERES Y RENTAS"/>
    <s v="N"/>
    <s v="00 - N/A"/>
    <s v="10 - FONDO GENERAL"/>
    <s v="(blank)"/>
    <s v="99 - MULTIPROVINCIAL"/>
    <n v="964752"/>
    <n v="151187.52000000002"/>
  </r>
  <r>
    <s v="2025"/>
    <x v="0"/>
    <x v="0"/>
    <x v="0"/>
    <x v="0"/>
    <s v="2 - Poder Ejecutivo"/>
    <x v="5"/>
    <x v="78"/>
    <s v="4 - SERVICIOS SOCIALES"/>
    <s v="4.4 - Educación"/>
    <s v="4.4.04 - Educación superior"/>
    <s v="2.2 - CONTRATACIÓN DE SERVICIOS"/>
    <s v="2.2.5 - ALQUILERES Y RENTAS"/>
    <s v="N"/>
    <s v="00 - N/A"/>
    <s v="20 - FONDOS CON DESTINO ESPECÍFICO"/>
    <s v="(blank)"/>
    <s v="99 - MULTIPROVINCIAL"/>
    <n v="0"/>
    <n v="438649"/>
  </r>
  <r>
    <s v="2025"/>
    <x v="0"/>
    <x v="0"/>
    <x v="0"/>
    <x v="0"/>
    <s v="2 - Poder Ejecutivo"/>
    <x v="5"/>
    <x v="78"/>
    <s v="4 - SERVICIOS SOCIALES"/>
    <s v="4.4 - Educación"/>
    <s v="4.4.04 - Educación superior"/>
    <s v="2.2 - CONTRATACIÓN DE SERVICIOS"/>
    <s v="2.2.6 - SEGUROS"/>
    <s v="N"/>
    <s v="00 - N/A"/>
    <s v="10 - FONDO GENERAL"/>
    <s v="(blank)"/>
    <s v="99 - MULTIPROVINCIAL"/>
    <n v="0"/>
    <n v="194970"/>
  </r>
  <r>
    <s v="2025"/>
    <x v="0"/>
    <x v="0"/>
    <x v="0"/>
    <x v="0"/>
    <s v="2 - Poder Ejecutivo"/>
    <x v="5"/>
    <x v="78"/>
    <s v="4 - SERVICIOS SOCIALES"/>
    <s v="4.4 - Educación"/>
    <s v="4.4.04 - Educación superior"/>
    <s v="2.2 - CONTRATACIÓN DE SERVICIOS"/>
    <s v="2.2.7 - SERVICIOS DE CONSERVACIÓN, REPARACIONES MENORES E INSTALACIONES TEMPORALES"/>
    <s v="N"/>
    <s v="00 - N/A"/>
    <s v="10 - FONDO GENERAL"/>
    <s v="(blank)"/>
    <s v="99 - MULTIPROVINCIAL"/>
    <n v="225000"/>
    <n v="149624"/>
  </r>
  <r>
    <s v="2025"/>
    <x v="0"/>
    <x v="0"/>
    <x v="0"/>
    <x v="0"/>
    <s v="2 - Poder Ejecutivo"/>
    <x v="5"/>
    <x v="78"/>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436540.41000000003"/>
  </r>
  <r>
    <s v="2025"/>
    <x v="0"/>
    <x v="0"/>
    <x v="0"/>
    <x v="0"/>
    <s v="2 - Poder Ejecutivo"/>
    <x v="5"/>
    <x v="78"/>
    <s v="4 - SERVICIOS SOCIALES"/>
    <s v="4.4 - Educación"/>
    <s v="4.4.04 - Educación superior"/>
    <s v="2.2 - CONTRATACIÓN DE SERVICIOS"/>
    <s v="2.2.8 - OTROS SERVICIOS NO INCLUIDOS EN CONCEPTOS ANTERIORES"/>
    <s v="N"/>
    <s v="00 - N/A"/>
    <s v="10 - FONDO GENERAL"/>
    <s v="(blank)"/>
    <s v="99 - MULTIPROVINCIAL"/>
    <n v="3100000"/>
    <n v="202311"/>
  </r>
  <r>
    <s v="2025"/>
    <x v="0"/>
    <x v="0"/>
    <x v="0"/>
    <x v="0"/>
    <s v="2 - Poder Ejecutivo"/>
    <x v="5"/>
    <x v="78"/>
    <s v="4 - SERVICIOS SOCIALES"/>
    <s v="4.4 - Educación"/>
    <s v="4.4.04 - Educación superior"/>
    <s v="2.2 - CONTRATACIÓN DE SERVICIOS"/>
    <s v="2.2.8 - OTROS SERVICIOS NO INCLUIDOS EN CONCEPTOS ANTERIORES"/>
    <s v="N"/>
    <s v="00 - N/A"/>
    <s v="20 - FONDOS CON DESTINO ESPECÍFICO"/>
    <s v="(blank)"/>
    <s v="99 - MULTIPROVINCIAL"/>
    <n v="0"/>
    <n v="455534.28"/>
  </r>
  <r>
    <s v="2025"/>
    <x v="0"/>
    <x v="0"/>
    <x v="0"/>
    <x v="0"/>
    <s v="2 - Poder Ejecutivo"/>
    <x v="5"/>
    <x v="78"/>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x v="5"/>
    <x v="78"/>
    <s v="4 - SERVICIOS SOCIALES"/>
    <s v="4.4 - Educación"/>
    <s v="4.4.04 - Educación superior"/>
    <s v="2.2 - CONTRATACIÓN DE SERVICIOS"/>
    <s v="2.2.9 - OTRAS CONTRATACIONES DE SERVICIOS"/>
    <s v="N"/>
    <s v="00 - N/A"/>
    <s v="20 - FONDOS CON DESTINO ESPECÍFICO"/>
    <s v="(blank)"/>
    <s v="99 - MULTIPROVINCIAL"/>
    <n v="0"/>
    <n v="506909.70999999996"/>
  </r>
  <r>
    <s v="2025"/>
    <x v="0"/>
    <x v="0"/>
    <x v="0"/>
    <x v="0"/>
    <s v="2 - Poder Ejecutivo"/>
    <x v="5"/>
    <x v="78"/>
    <s v="4 - SERVICIOS SOCIALES"/>
    <s v="4.4 - Educación"/>
    <s v="4.4.04 - Educación superior"/>
    <s v="2.3 - MATERIALES Y SUMINISTROS"/>
    <s v="2.3.1 - ALIMENTOS Y PRODUCTOS AGROFORESTALES"/>
    <s v="N"/>
    <s v="00 - N/A"/>
    <s v="10 - FONDO GENERAL"/>
    <s v="(blank)"/>
    <s v="99 - MULTIPROVINCIAL"/>
    <n v="4800000"/>
    <n v="1765800"/>
  </r>
  <r>
    <s v="2025"/>
    <x v="0"/>
    <x v="0"/>
    <x v="0"/>
    <x v="0"/>
    <s v="2 - Poder Ejecutivo"/>
    <x v="5"/>
    <x v="78"/>
    <s v="4 - SERVICIOS SOCIALES"/>
    <s v="4.4 - Educación"/>
    <s v="4.4.04 - Educación superior"/>
    <s v="2.3 - MATERIALES Y SUMINISTROS"/>
    <s v="2.3.1 - ALIMENTOS Y PRODUCTOS AGROFORESTALES"/>
    <s v="N"/>
    <s v="00 - N/A"/>
    <s v="20 - FONDOS CON DESTINO ESPECÍFICO"/>
    <s v="(blank)"/>
    <s v="99 - MULTIPROVINCIAL"/>
    <n v="0"/>
    <n v="131534.53"/>
  </r>
  <r>
    <s v="2025"/>
    <x v="0"/>
    <x v="0"/>
    <x v="0"/>
    <x v="0"/>
    <s v="2 - Poder Ejecutivo"/>
    <x v="5"/>
    <x v="78"/>
    <s v="4 - SERVICIOS SOCIALES"/>
    <s v="4.4 - Educación"/>
    <s v="4.4.04 - Educación superior"/>
    <s v="2.3 - MATERIALES Y SUMINISTROS"/>
    <s v="2.3.2 - TEXTILES Y VESTUARIOS"/>
    <s v="N"/>
    <s v="00 - N/A"/>
    <s v="10 - FONDO GENERAL"/>
    <s v="(blank)"/>
    <s v="99 - MULTIPROVINCIAL"/>
    <n v="715000"/>
    <n v="1770"/>
  </r>
  <r>
    <s v="2025"/>
    <x v="0"/>
    <x v="0"/>
    <x v="0"/>
    <x v="0"/>
    <s v="2 - Poder Ejecutivo"/>
    <x v="5"/>
    <x v="78"/>
    <s v="4 - SERVICIOS SOCIALES"/>
    <s v="4.4 - Educación"/>
    <s v="4.4.04 - Educación superior"/>
    <s v="2.3 - MATERIALES Y SUMINISTROS"/>
    <s v="2.3.2 - TEXTILES Y VESTUARIOS"/>
    <s v="N"/>
    <s v="00 - N/A"/>
    <s v="20 - FONDOS CON DESTINO ESPECÍFICO"/>
    <s v="(blank)"/>
    <s v="99 - MULTIPROVINCIAL"/>
    <n v="1000000"/>
    <n v="17334.2"/>
  </r>
  <r>
    <s v="2025"/>
    <x v="0"/>
    <x v="0"/>
    <x v="0"/>
    <x v="0"/>
    <s v="2 - Poder Ejecutivo"/>
    <x v="5"/>
    <x v="78"/>
    <s v="4 - SERVICIOS SOCIALES"/>
    <s v="4.4 - Educación"/>
    <s v="4.4.04 - Educación superior"/>
    <s v="2.3 - MATERIALES Y SUMINISTROS"/>
    <s v="2.3.3 - PAPEL, CARTÓN E IMPRESOS"/>
    <s v="N"/>
    <s v="00 - N/A"/>
    <s v="10 - FONDO GENERAL"/>
    <s v="(blank)"/>
    <s v="99 - MULTIPROVINCIAL"/>
    <n v="3972657"/>
    <n v="237191.8"/>
  </r>
  <r>
    <s v="2025"/>
    <x v="0"/>
    <x v="0"/>
    <x v="0"/>
    <x v="0"/>
    <s v="2 - Poder Ejecutivo"/>
    <x v="5"/>
    <x v="78"/>
    <s v="4 - SERVICIOS SOCIALES"/>
    <s v="4.4 - Educación"/>
    <s v="4.4.04 - Educación superior"/>
    <s v="2.3 - MATERIALES Y SUMINISTROS"/>
    <s v="2.3.3 - PAPEL, CARTÓN E IMPRESOS"/>
    <s v="N"/>
    <s v="00 - N/A"/>
    <s v="20 - FONDOS CON DESTINO ESPECÍFICO"/>
    <s v="(blank)"/>
    <s v="99 - MULTIPROVINCIAL"/>
    <n v="0"/>
    <n v="286987.8"/>
  </r>
  <r>
    <s v="2025"/>
    <x v="0"/>
    <x v="0"/>
    <x v="0"/>
    <x v="0"/>
    <s v="2 - Poder Ejecutivo"/>
    <x v="5"/>
    <x v="78"/>
    <s v="4 - SERVICIOS SOCIALES"/>
    <s v="4.4 - Educación"/>
    <s v="4.4.04 - Educación superior"/>
    <s v="2.3 - MATERIALES Y SUMINISTROS"/>
    <s v="2.3.5 - CUERO, CAUCHO Y PLÁSTICO"/>
    <s v="N"/>
    <s v="00 - N/A"/>
    <s v="20 - FONDOS CON DESTINO ESPECÍFICO"/>
    <s v="(blank)"/>
    <s v="99 - MULTIPROVINCIAL"/>
    <n v="0"/>
    <n v="27421.879999999997"/>
  </r>
  <r>
    <s v="2025"/>
    <x v="0"/>
    <x v="0"/>
    <x v="0"/>
    <x v="0"/>
    <s v="2 - Poder Ejecutivo"/>
    <x v="5"/>
    <x v="78"/>
    <s v="4 - SERVICIOS SOCIALES"/>
    <s v="4.4 - Educación"/>
    <s v="4.4.04 - Educación superior"/>
    <s v="2.3 - MATERIALES Y SUMINISTROS"/>
    <s v="2.3.6 - PRODUCTOS DE MINERALES, METÁLICOS Y NO METÁLICOS"/>
    <s v="N"/>
    <s v="00 - N/A"/>
    <s v="10 - FONDO GENERAL"/>
    <s v="(blank)"/>
    <s v="99 - MULTIPROVINCIAL"/>
    <n v="162949"/>
    <n v="97940"/>
  </r>
  <r>
    <s v="2025"/>
    <x v="0"/>
    <x v="0"/>
    <x v="0"/>
    <x v="0"/>
    <s v="2 - Poder Ejecutivo"/>
    <x v="5"/>
    <x v="78"/>
    <s v="4 - SERVICIOS SOCIALES"/>
    <s v="4.4 - Educación"/>
    <s v="4.4.04 - Educación superior"/>
    <s v="2.3 - MATERIALES Y SUMINISTROS"/>
    <s v="2.3.6 - PRODUCTOS DE MINERALES, METÁLICOS Y NO METÁLICOS"/>
    <s v="N"/>
    <s v="00 - N/A"/>
    <s v="20 - FONDOS CON DESTINO ESPECÍFICO"/>
    <s v="(blank)"/>
    <s v="99 - MULTIPROVINCIAL"/>
    <n v="0"/>
    <n v="111021.13"/>
  </r>
  <r>
    <s v="2025"/>
    <x v="0"/>
    <x v="0"/>
    <x v="0"/>
    <x v="0"/>
    <s v="2 - Poder Ejecutivo"/>
    <x v="5"/>
    <x v="78"/>
    <s v="4 - SERVICIOS SOCIALES"/>
    <s v="4.4 - Educación"/>
    <s v="4.4.04 - Educación superior"/>
    <s v="2.3 - MATERIALES Y SUMINISTROS"/>
    <s v="2.3.7 - COMBUSTIBLES, LUBRICANTES, PRODUCTOS QUÍMICOS Y CONEXOS"/>
    <s v="N"/>
    <s v="00 - N/A"/>
    <s v="10 - FONDO GENERAL"/>
    <s v="(blank)"/>
    <s v="99 - MULTIPROVINCIAL"/>
    <n v="6231552"/>
    <n v="1499500"/>
  </r>
  <r>
    <s v="2025"/>
    <x v="0"/>
    <x v="0"/>
    <x v="0"/>
    <x v="0"/>
    <s v="2 - Poder Ejecutivo"/>
    <x v="5"/>
    <x v="78"/>
    <s v="4 - SERVICIOS SOCIALES"/>
    <s v="4.4 - Educación"/>
    <s v="4.4.04 - Educación superior"/>
    <s v="2.3 - MATERIALES Y SUMINISTROS"/>
    <s v="2.3.7 - COMBUSTIBLES, LUBRICANTES, PRODUCTOS QUÍMICOS Y CONEXOS"/>
    <s v="N"/>
    <s v="00 - N/A"/>
    <s v="20 - FONDOS CON DESTINO ESPECÍFICO"/>
    <s v="(blank)"/>
    <s v="99 - MULTIPROVINCIAL"/>
    <n v="0"/>
    <n v="3931.76"/>
  </r>
  <r>
    <s v="2025"/>
    <x v="0"/>
    <x v="0"/>
    <x v="0"/>
    <x v="0"/>
    <s v="2 - Poder Ejecutivo"/>
    <x v="5"/>
    <x v="78"/>
    <s v="4 - SERVICIOS SOCIALES"/>
    <s v="4.4 - Educación"/>
    <s v="4.4.04 - Educación superior"/>
    <s v="2.3 - MATERIALES Y SUMINISTROS"/>
    <s v="2.3.9 - PRODUCTOS Y ÚTILES VARIOS"/>
    <s v="N"/>
    <s v="00 - N/A"/>
    <s v="10 - FONDO GENERAL"/>
    <s v="(blank)"/>
    <s v="99 - MULTIPROVINCIAL"/>
    <n v="500000"/>
    <n v="66168.5"/>
  </r>
  <r>
    <s v="2025"/>
    <x v="0"/>
    <x v="0"/>
    <x v="0"/>
    <x v="0"/>
    <s v="2 - Poder Ejecutivo"/>
    <x v="5"/>
    <x v="78"/>
    <s v="4 - SERVICIOS SOCIALES"/>
    <s v="4.4 - Educación"/>
    <s v="4.4.04 - Educación superior"/>
    <s v="2.3 - MATERIALES Y SUMINISTROS"/>
    <s v="2.3.9 - PRODUCTOS Y ÚTILES VARIOS"/>
    <s v="N"/>
    <s v="00 - N/A"/>
    <s v="20 - FONDOS CON DESTINO ESPECÍFICO"/>
    <s v="(blank)"/>
    <s v="99 - MULTIPROVINCIAL"/>
    <n v="0"/>
    <n v="710211.64"/>
  </r>
  <r>
    <s v="2025"/>
    <x v="0"/>
    <x v="0"/>
    <x v="0"/>
    <x v="0"/>
    <s v="2 - Poder Ejecutivo"/>
    <x v="5"/>
    <x v="79"/>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27003499"/>
  </r>
  <r>
    <s v="2025"/>
    <x v="0"/>
    <x v="0"/>
    <x v="0"/>
    <x v="0"/>
    <s v="2 - Poder Ejecutivo"/>
    <x v="5"/>
    <x v="79"/>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736295"/>
  </r>
  <r>
    <s v="2025"/>
    <x v="0"/>
    <x v="0"/>
    <x v="0"/>
    <x v="0"/>
    <s v="2 - Poder Ejecutivo"/>
    <x v="5"/>
    <x v="79"/>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489939"/>
  </r>
  <r>
    <s v="2025"/>
    <x v="0"/>
    <x v="0"/>
    <x v="0"/>
    <x v="0"/>
    <s v="2 - Poder Ejecutivo"/>
    <x v="5"/>
    <x v="79"/>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1527189.87"/>
  </r>
  <r>
    <s v="2025"/>
    <x v="0"/>
    <x v="0"/>
    <x v="0"/>
    <x v="0"/>
    <s v="2 - Poder Ejecutivo"/>
    <x v="5"/>
    <x v="79"/>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x v="5"/>
    <x v="79"/>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1731725"/>
  </r>
  <r>
    <s v="2025"/>
    <x v="0"/>
    <x v="0"/>
    <x v="0"/>
    <x v="0"/>
    <s v="2 - Poder Ejecutivo"/>
    <x v="5"/>
    <x v="79"/>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x v="5"/>
    <x v="79"/>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0"/>
  </r>
  <r>
    <s v="2025"/>
    <x v="0"/>
    <x v="0"/>
    <x v="0"/>
    <x v="0"/>
    <s v="2 - Poder Ejecutivo"/>
    <x v="5"/>
    <x v="79"/>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1448322.27"/>
  </r>
  <r>
    <s v="2025"/>
    <x v="0"/>
    <x v="0"/>
    <x v="0"/>
    <x v="0"/>
    <s v="2 - Poder Ejecutivo"/>
    <x v="5"/>
    <x v="79"/>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307626"/>
  </r>
  <r>
    <s v="2025"/>
    <x v="0"/>
    <x v="0"/>
    <x v="0"/>
    <x v="0"/>
    <s v="2 - Poder Ejecutivo"/>
    <x v="5"/>
    <x v="79"/>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s v="2025"/>
    <x v="0"/>
    <x v="0"/>
    <x v="0"/>
    <x v="0"/>
    <s v="2 - Poder Ejecutivo"/>
    <x v="5"/>
    <x v="79"/>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372250.64"/>
  </r>
  <r>
    <s v="2025"/>
    <x v="0"/>
    <x v="0"/>
    <x v="0"/>
    <x v="0"/>
    <s v="2 - Poder Ejecutivo"/>
    <x v="5"/>
    <x v="79"/>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3838800"/>
  </r>
  <r>
    <s v="2025"/>
    <x v="0"/>
    <x v="0"/>
    <x v="0"/>
    <x v="0"/>
    <s v="2 - Poder Ejecutivo"/>
    <x v="5"/>
    <x v="79"/>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040830.5"/>
  </r>
  <r>
    <s v="2025"/>
    <x v="0"/>
    <x v="0"/>
    <x v="0"/>
    <x v="0"/>
    <s v="2 - Poder Ejecutivo"/>
    <x v="5"/>
    <x v="79"/>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23828.92"/>
  </r>
  <r>
    <s v="2025"/>
    <x v="0"/>
    <x v="0"/>
    <x v="0"/>
    <x v="0"/>
    <s v="2 - Poder Ejecutivo"/>
    <x v="5"/>
    <x v="79"/>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x v="5"/>
    <x v="79"/>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11140"/>
  </r>
  <r>
    <s v="2025"/>
    <x v="0"/>
    <x v="0"/>
    <x v="0"/>
    <x v="0"/>
    <s v="2 - Poder Ejecutivo"/>
    <x v="5"/>
    <x v="79"/>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48155.8"/>
  </r>
  <r>
    <s v="2025"/>
    <x v="0"/>
    <x v="0"/>
    <x v="0"/>
    <x v="0"/>
    <s v="2 - Poder Ejecutivo"/>
    <x v="5"/>
    <x v="79"/>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4371914.2200000007"/>
  </r>
  <r>
    <s v="2025"/>
    <x v="0"/>
    <x v="0"/>
    <x v="0"/>
    <x v="0"/>
    <s v="2 - Poder Ejecutivo"/>
    <x v="5"/>
    <x v="79"/>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1458908.2"/>
  </r>
  <r>
    <s v="2025"/>
    <x v="0"/>
    <x v="0"/>
    <x v="0"/>
    <x v="0"/>
    <s v="2 - Poder Ejecutivo"/>
    <x v="5"/>
    <x v="80"/>
    <s v="1 - SERVICIOS  GENERALES"/>
    <s v="1.3 - Defensa nacional"/>
    <s v="1.3.01 - Defensa militar"/>
    <s v="2.1 - REMUNERACIONES Y CONTRIBUCIONES"/>
    <s v="2.1.1 - REMUNERACIONES"/>
    <s v="N"/>
    <s v="00 - N/A"/>
    <s v="10 - FONDO GENERAL"/>
    <s v="(blank)"/>
    <s v="99 - MULTIPROVINCIAL"/>
    <n v="41580500"/>
    <n v="9609500"/>
  </r>
  <r>
    <s v="2025"/>
    <x v="0"/>
    <x v="0"/>
    <x v="0"/>
    <x v="0"/>
    <s v="2 - Poder Ejecutivo"/>
    <x v="5"/>
    <x v="80"/>
    <s v="1 - SERVICIOS  GENERALES"/>
    <s v="1.3 - Defensa nacional"/>
    <s v="1.3.01 - Defensa militar"/>
    <s v="2.1 - REMUNERACIONES Y CONTRIBUCIONES"/>
    <s v="2.1.1 - REMUNERACIONES"/>
    <s v="N"/>
    <s v="00 - N/A"/>
    <s v="20 - FONDOS CON DESTINO ESPECÍFICO"/>
    <s v="(blank)"/>
    <s v="99 - MULTIPROVINCIAL"/>
    <n v="1871000"/>
    <n v="424150.44"/>
  </r>
  <r>
    <s v="2025"/>
    <x v="0"/>
    <x v="0"/>
    <x v="0"/>
    <x v="0"/>
    <s v="2 - Poder Ejecutivo"/>
    <x v="5"/>
    <x v="80"/>
    <s v="1 - SERVICIOS  GENERALES"/>
    <s v="1.3 - Defensa nacional"/>
    <s v="1.3.01 - Defensa militar"/>
    <s v="2.1 - REMUNERACIONES Y CONTRIBUCIONES"/>
    <s v="2.1.5 - CONTRIBUCIONES A LA SEGURIDAD SOCIAL"/>
    <s v="N"/>
    <s v="00 - N/A"/>
    <s v="10 - FONDO GENERAL"/>
    <s v="(blank)"/>
    <s v="99 - MULTIPROVINCIAL"/>
    <n v="1917778"/>
    <n v="471742.45"/>
  </r>
  <r>
    <s v="2025"/>
    <x v="0"/>
    <x v="0"/>
    <x v="0"/>
    <x v="0"/>
    <s v="2 - Poder Ejecutivo"/>
    <x v="5"/>
    <x v="80"/>
    <s v="1 - SERVICIOS  GENERALES"/>
    <s v="1.3 - Defensa nacional"/>
    <s v="1.3.01 - Defensa militar"/>
    <s v="2.1 - REMUNERACIONES Y CONTRIBUCIONES"/>
    <s v="2.1.5 - CONTRIBUCIONES A LA SEGURIDAD SOCIAL"/>
    <s v="N"/>
    <s v="00 - N/A"/>
    <s v="20 - FONDOS CON DESTINO ESPECÍFICO"/>
    <s v="(blank)"/>
    <s v="99 - MULTIPROVINCIAL"/>
    <n v="100674"/>
    <n v="33312.400000000001"/>
  </r>
  <r>
    <s v="2025"/>
    <x v="0"/>
    <x v="0"/>
    <x v="0"/>
    <x v="0"/>
    <s v="2 - Poder Ejecutivo"/>
    <x v="5"/>
    <x v="80"/>
    <s v="1 - SERVICIOS  GENERALES"/>
    <s v="1.3 - Defensa nacional"/>
    <s v="1.3.01 - Defensa militar"/>
    <s v="2.2 - CONTRATACIÓN DE SERVICIOS"/>
    <s v="2.2.2 - PUBLICIDAD, IMPRESIÓN Y ENCUADERNACIÓN"/>
    <s v="N"/>
    <s v="00 - N/A"/>
    <s v="10 - FONDO GENERAL"/>
    <s v="(blank)"/>
    <s v="99 - MULTIPROVINCIAL"/>
    <n v="0"/>
    <n v="0"/>
  </r>
  <r>
    <s v="2025"/>
    <x v="0"/>
    <x v="0"/>
    <x v="0"/>
    <x v="0"/>
    <s v="2 - Poder Ejecutivo"/>
    <x v="5"/>
    <x v="80"/>
    <s v="1 - SERVICIOS  GENERALES"/>
    <s v="1.3 - Defensa nacional"/>
    <s v="1.3.01 - Defensa militar"/>
    <s v="2.2 - CONTRATACIÓN DE SERVICIOS"/>
    <s v="2.2.2 - PUBLICIDAD, IMPRESIÓN Y ENCUADERNACIÓN"/>
    <s v="N"/>
    <s v="00 - N/A"/>
    <s v="20 - FONDOS CON DESTINO ESPECÍFICO"/>
    <s v="(blank)"/>
    <s v="99 - MULTIPROVINCIAL"/>
    <n v="8000000"/>
    <n v="999058.8"/>
  </r>
  <r>
    <s v="2025"/>
    <x v="0"/>
    <x v="0"/>
    <x v="0"/>
    <x v="0"/>
    <s v="2 - Poder Ejecutivo"/>
    <x v="5"/>
    <x v="80"/>
    <s v="1 - SERVICIOS  GENERALES"/>
    <s v="1.3 - Defensa nacional"/>
    <s v="1.3.01 - Defensa militar"/>
    <s v="2.2 - CONTRATACIÓN DE SERVICIOS"/>
    <s v="2.2.5 - ALQUILERES Y RENTAS"/>
    <s v="N"/>
    <s v="00 - N/A"/>
    <s v="10 - FONDO GENERAL"/>
    <s v="(blank)"/>
    <s v="99 - MULTIPROVINCIAL"/>
    <n v="1512000"/>
    <n v="376699.05000000005"/>
  </r>
  <r>
    <s v="2025"/>
    <x v="0"/>
    <x v="0"/>
    <x v="0"/>
    <x v="0"/>
    <s v="2 - Poder Ejecutivo"/>
    <x v="5"/>
    <x v="80"/>
    <s v="1 - SERVICIOS  GENERALES"/>
    <s v="1.3 - Defensa nacional"/>
    <s v="1.3.01 - Defensa militar"/>
    <s v="2.2 - CONTRATACIÓN DE SERVICIOS"/>
    <s v="2.2.6 - SEGUROS"/>
    <s v="N"/>
    <s v="00 - N/A"/>
    <s v="10 - FONDO GENERAL"/>
    <s v="(blank)"/>
    <s v="99 - MULTIPROVINCIAL"/>
    <n v="0"/>
    <n v="320595"/>
  </r>
  <r>
    <s v="2025"/>
    <x v="0"/>
    <x v="0"/>
    <x v="0"/>
    <x v="0"/>
    <s v="2 - Poder Ejecutivo"/>
    <x v="5"/>
    <x v="80"/>
    <s v="1 - SERVICIOS  GENERALES"/>
    <s v="1.3 - Defensa nacional"/>
    <s v="1.3.01 - Defensa militar"/>
    <s v="2.2 - CONTRATACIÓN DE SERVICIOS"/>
    <s v="2.2.6 - SEGUROS"/>
    <s v="N"/>
    <s v="00 - N/A"/>
    <s v="20 - FONDOS CON DESTINO ESPECÍFICO"/>
    <s v="(blank)"/>
    <s v="99 - MULTIPROVINCIAL"/>
    <n v="0"/>
    <n v="1951651.93"/>
  </r>
  <r>
    <s v="2025"/>
    <x v="0"/>
    <x v="0"/>
    <x v="0"/>
    <x v="0"/>
    <s v="2 - Poder Ejecutivo"/>
    <x v="5"/>
    <x v="80"/>
    <s v="1 - SERVICIOS  GENERALES"/>
    <s v="1.3 - Defensa nacional"/>
    <s v="1.3.01 - Defensa militar"/>
    <s v="2.2 - CONTRATACIÓN DE SERVICIOS"/>
    <s v="2.2.7 - SERVICIOS DE CONSERVACIÓN, REPARACIONES MENORES E INSTALACIONES TEMPORALES"/>
    <s v="N"/>
    <s v="00 - N/A"/>
    <s v="10 - FONDO GENERAL"/>
    <s v="(blank)"/>
    <s v="99 - MULTIPROVINCIAL"/>
    <n v="0"/>
    <n v="0"/>
  </r>
  <r>
    <s v="2025"/>
    <x v="0"/>
    <x v="0"/>
    <x v="0"/>
    <x v="0"/>
    <s v="2 - Poder Ejecutivo"/>
    <x v="5"/>
    <x v="80"/>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436600"/>
  </r>
  <r>
    <s v="2025"/>
    <x v="0"/>
    <x v="0"/>
    <x v="0"/>
    <x v="0"/>
    <s v="2 - Poder Ejecutivo"/>
    <x v="5"/>
    <x v="80"/>
    <s v="1 - SERVICIOS  GENERALES"/>
    <s v="1.3 - Defensa nacional"/>
    <s v="1.3.01 - Defensa militar"/>
    <s v="2.2 - CONTRATACIÓN DE SERVICIOS"/>
    <s v="2.2.8 - OTROS SERVICIOS NO INCLUIDOS EN CONCEPTOS ANTERIORES"/>
    <s v="N"/>
    <s v="00 - N/A"/>
    <s v="10 - FONDO GENERAL"/>
    <s v="(blank)"/>
    <s v="99 - MULTIPROVINCIAL"/>
    <n v="0"/>
    <n v="0"/>
  </r>
  <r>
    <s v="2025"/>
    <x v="0"/>
    <x v="0"/>
    <x v="0"/>
    <x v="0"/>
    <s v="2 - Poder Ejecutivo"/>
    <x v="5"/>
    <x v="80"/>
    <s v="1 - SERVICIOS  GENERALES"/>
    <s v="1.3 - Defensa nacional"/>
    <s v="1.3.01 - Defensa militar"/>
    <s v="2.2 - CONTRATACIÓN DE SERVICIOS"/>
    <s v="2.2.8 - OTROS SERVICIOS NO INCLUIDOS EN CONCEPTOS ANTERIORES"/>
    <s v="N"/>
    <s v="00 - N/A"/>
    <s v="20 - FONDOS CON DESTINO ESPECÍFICO"/>
    <s v="(blank)"/>
    <s v="99 - MULTIPROVINCIAL"/>
    <n v="8000000"/>
    <n v="3753664.0599999996"/>
  </r>
  <r>
    <s v="2025"/>
    <x v="0"/>
    <x v="0"/>
    <x v="0"/>
    <x v="0"/>
    <s v="2 - Poder Ejecutivo"/>
    <x v="5"/>
    <x v="80"/>
    <s v="1 - SERVICIOS  GENERALES"/>
    <s v="1.3 - Defensa nacional"/>
    <s v="1.3.01 - Defensa militar"/>
    <s v="2.2 - CONTRATACIÓN DE SERVICIOS"/>
    <s v="2.2.9 - OTRAS CONTRATACIONES DE SERVICIOS"/>
    <s v="N"/>
    <s v="00 - N/A"/>
    <s v="10 - FONDO GENERAL"/>
    <s v="(blank)"/>
    <s v="99 - MULTIPROVINCIAL"/>
    <n v="0"/>
    <n v="0"/>
  </r>
  <r>
    <s v="2025"/>
    <x v="0"/>
    <x v="0"/>
    <x v="0"/>
    <x v="0"/>
    <s v="2 - Poder Ejecutivo"/>
    <x v="5"/>
    <x v="80"/>
    <s v="1 - SERVICIOS  GENERALES"/>
    <s v="1.3 - Defensa nacional"/>
    <s v="1.3.01 - Defensa militar"/>
    <s v="2.2 - CONTRATACIÓN DE SERVICIOS"/>
    <s v="2.2.9 - OTRAS CONTRATACIONES DE SERVICIOS"/>
    <s v="N"/>
    <s v="00 - N/A"/>
    <s v="20 - FONDOS CON DESTINO ESPECÍFICO"/>
    <s v="(blank)"/>
    <s v="99 - MULTIPROVINCIAL"/>
    <n v="8000000"/>
    <n v="287212"/>
  </r>
  <r>
    <s v="2025"/>
    <x v="0"/>
    <x v="0"/>
    <x v="0"/>
    <x v="0"/>
    <s v="2 - Poder Ejecutivo"/>
    <x v="5"/>
    <x v="80"/>
    <s v="1 - SERVICIOS  GENERALES"/>
    <s v="1.3 - Defensa nacional"/>
    <s v="1.3.01 - Defensa militar"/>
    <s v="2.3 - MATERIALES Y SUMINISTROS"/>
    <s v="2.3.1 - ALIMENTOS Y PRODUCTOS AGROFORESTALES"/>
    <s v="N"/>
    <s v="00 - N/A"/>
    <s v="10 - FONDO GENERAL"/>
    <s v="(blank)"/>
    <s v="99 - MULTIPROVINCIAL"/>
    <n v="5165640"/>
    <n v="1722600"/>
  </r>
  <r>
    <s v="2025"/>
    <x v="0"/>
    <x v="0"/>
    <x v="0"/>
    <x v="0"/>
    <s v="2 - Poder Ejecutivo"/>
    <x v="5"/>
    <x v="80"/>
    <s v="1 - SERVICIOS  GENERALES"/>
    <s v="1.3 - Defensa nacional"/>
    <s v="1.3.01 - Defensa militar"/>
    <s v="2.3 - MATERIALES Y SUMINISTROS"/>
    <s v="2.3.2 - TEXTILES Y VESTUARIOS"/>
    <s v="N"/>
    <s v="00 - N/A"/>
    <s v="10 - FONDO GENERAL"/>
    <s v="(blank)"/>
    <s v="99 - MULTIPROVINCIAL"/>
    <n v="2300000"/>
    <n v="0"/>
  </r>
  <r>
    <s v="2025"/>
    <x v="0"/>
    <x v="0"/>
    <x v="0"/>
    <x v="0"/>
    <s v="2 - Poder Ejecutivo"/>
    <x v="5"/>
    <x v="80"/>
    <s v="1 - SERVICIOS  GENERALES"/>
    <s v="1.3 - Defensa nacional"/>
    <s v="1.3.01 - Defensa militar"/>
    <s v="2.3 - MATERIALES Y SUMINISTROS"/>
    <s v="2.3.2 - TEXTILES Y VESTUARIOS"/>
    <s v="N"/>
    <s v="00 - N/A"/>
    <s v="20 - FONDOS CON DESTINO ESPECÍFICO"/>
    <s v="(blank)"/>
    <s v="99 - MULTIPROVINCIAL"/>
    <n v="223546875"/>
    <n v="28280511.240000002"/>
  </r>
  <r>
    <s v="2025"/>
    <x v="0"/>
    <x v="0"/>
    <x v="0"/>
    <x v="0"/>
    <s v="2 - Poder Ejecutivo"/>
    <x v="5"/>
    <x v="80"/>
    <s v="1 - SERVICIOS  GENERALES"/>
    <s v="1.3 - Defensa nacional"/>
    <s v="1.3.01 - Defensa militar"/>
    <s v="2.3 - MATERIALES Y SUMINISTROS"/>
    <s v="2.3.3 - PAPEL, CARTÓN E IMPRESOS"/>
    <s v="N"/>
    <s v="00 - N/A"/>
    <s v="10 - FONDO GENERAL"/>
    <s v="(blank)"/>
    <s v="99 - MULTIPROVINCIAL"/>
    <n v="600000"/>
    <n v="225302.84"/>
  </r>
  <r>
    <s v="2025"/>
    <x v="0"/>
    <x v="0"/>
    <x v="0"/>
    <x v="0"/>
    <s v="2 - Poder Ejecutivo"/>
    <x v="5"/>
    <x v="80"/>
    <s v="1 - SERVICIOS  GENERALES"/>
    <s v="1.3 - Defensa nacional"/>
    <s v="1.3.01 - Defensa militar"/>
    <s v="2.3 - MATERIALES Y SUMINISTROS"/>
    <s v="2.3.4 - PRODUCTOS FARMACÉUTICOS"/>
    <s v="N"/>
    <s v="00 - N/A"/>
    <s v="10 - FONDO GENERAL"/>
    <s v="(blank)"/>
    <s v="99 - MULTIPROVINCIAL"/>
    <n v="0"/>
    <n v="61902.44"/>
  </r>
  <r>
    <s v="2025"/>
    <x v="0"/>
    <x v="0"/>
    <x v="0"/>
    <x v="0"/>
    <s v="2 - Poder Ejecutivo"/>
    <x v="5"/>
    <x v="80"/>
    <s v="1 - SERVICIOS  GENERALES"/>
    <s v="1.3 - Defensa nacional"/>
    <s v="1.3.01 - Defensa militar"/>
    <s v="2.3 - MATERIALES Y SUMINISTROS"/>
    <s v="2.3.5 - CUERO, CAUCHO Y PLÁSTICO"/>
    <s v="N"/>
    <s v="00 - N/A"/>
    <s v="10 - FONDO GENERAL"/>
    <s v="(blank)"/>
    <s v="99 - MULTIPROVINCIAL"/>
    <n v="0"/>
    <n v="0"/>
  </r>
  <r>
    <s v="2025"/>
    <x v="0"/>
    <x v="0"/>
    <x v="0"/>
    <x v="0"/>
    <s v="2 - Poder Ejecutivo"/>
    <x v="5"/>
    <x v="80"/>
    <s v="1 - SERVICIOS  GENERALES"/>
    <s v="1.3 - Defensa nacional"/>
    <s v="1.3.01 - Defensa militar"/>
    <s v="2.3 - MATERIALES Y SUMINISTROS"/>
    <s v="2.3.5 - CUERO, CAUCHO Y PLÁSTICO"/>
    <s v="N"/>
    <s v="00 - N/A"/>
    <s v="20 - FONDOS CON DESTINO ESPECÍFICO"/>
    <s v="(blank)"/>
    <s v="99 - MULTIPROVINCIAL"/>
    <n v="0"/>
    <n v="95040.01"/>
  </r>
  <r>
    <s v="2025"/>
    <x v="0"/>
    <x v="0"/>
    <x v="0"/>
    <x v="0"/>
    <s v="2 - Poder Ejecutivo"/>
    <x v="5"/>
    <x v="80"/>
    <s v="1 - SERVICIOS  GENERALES"/>
    <s v="1.3 - Defensa nacional"/>
    <s v="1.3.01 - Defensa militar"/>
    <s v="2.3 - MATERIALES Y SUMINISTROS"/>
    <s v="2.3.6 - PRODUCTOS DE MINERALES, METÁLICOS Y NO METÁLICOS"/>
    <s v="N"/>
    <s v="00 - N/A"/>
    <s v="10 - FONDO GENERAL"/>
    <s v="(blank)"/>
    <s v="99 - MULTIPROVINCIAL"/>
    <n v="0"/>
    <n v="2190.1799999999998"/>
  </r>
  <r>
    <s v="2025"/>
    <x v="0"/>
    <x v="0"/>
    <x v="0"/>
    <x v="0"/>
    <s v="2 - Poder Ejecutivo"/>
    <x v="5"/>
    <x v="80"/>
    <s v="1 - SERVICIOS  GENERALES"/>
    <s v="1.3 - Defensa nacional"/>
    <s v="1.3.01 - Defensa militar"/>
    <s v="2.3 - MATERIALES Y SUMINISTROS"/>
    <s v="2.3.6 - PRODUCTOS DE MINERALES, METÁLICOS Y NO METÁLICOS"/>
    <s v="N"/>
    <s v="00 - N/A"/>
    <s v="20 - FONDOS CON DESTINO ESPECÍFICO"/>
    <s v="(blank)"/>
    <s v="99 - MULTIPROVINCIAL"/>
    <n v="0"/>
    <n v="0"/>
  </r>
  <r>
    <s v="2025"/>
    <x v="0"/>
    <x v="0"/>
    <x v="0"/>
    <x v="0"/>
    <s v="2 - Poder Ejecutivo"/>
    <x v="5"/>
    <x v="80"/>
    <s v="1 - SERVICIOS  GENERALES"/>
    <s v="1.3 - Defensa nacional"/>
    <s v="1.3.01 - Defensa militar"/>
    <s v="2.3 - MATERIALES Y SUMINISTROS"/>
    <s v="2.3.7 - COMBUSTIBLES, LUBRICANTES, PRODUCTOS QUÍMICOS Y CONEXOS"/>
    <s v="N"/>
    <s v="00 - N/A"/>
    <s v="10 - FONDO GENERAL"/>
    <s v="(blank)"/>
    <s v="99 - MULTIPROVINCIAL"/>
    <n v="1722000"/>
    <n v="584282.64"/>
  </r>
  <r>
    <s v="2025"/>
    <x v="0"/>
    <x v="0"/>
    <x v="0"/>
    <x v="0"/>
    <s v="2 - Poder Ejecutivo"/>
    <x v="5"/>
    <x v="80"/>
    <s v="1 - SERVICIOS  GENERALES"/>
    <s v="1.3 - Defensa nacional"/>
    <s v="1.3.01 - Defensa militar"/>
    <s v="2.3 - MATERIALES Y SUMINISTROS"/>
    <s v="2.3.7 - COMBUSTIBLES, LUBRICANTES, PRODUCTOS QUÍMICOS Y CONEXOS"/>
    <s v="N"/>
    <s v="00 - N/A"/>
    <s v="20 - FONDOS CON DESTINO ESPECÍFICO"/>
    <s v="(blank)"/>
    <s v="99 - MULTIPROVINCIAL"/>
    <n v="0"/>
    <n v="87988.800000000003"/>
  </r>
  <r>
    <s v="2025"/>
    <x v="0"/>
    <x v="0"/>
    <x v="0"/>
    <x v="0"/>
    <s v="2 - Poder Ejecutivo"/>
    <x v="5"/>
    <x v="80"/>
    <s v="1 - SERVICIOS  GENERALES"/>
    <s v="1.3 - Defensa nacional"/>
    <s v="1.3.01 - Defensa militar"/>
    <s v="2.3 - MATERIALES Y SUMINISTROS"/>
    <s v="2.3.9 - PRODUCTOS Y ÚTILES VARIOS"/>
    <s v="N"/>
    <s v="00 - N/A"/>
    <s v="10 - FONDO GENERAL"/>
    <s v="(blank)"/>
    <s v="99 - MULTIPROVINCIAL"/>
    <n v="1188362"/>
    <n v="394109.39999999997"/>
  </r>
  <r>
    <s v="2025"/>
    <x v="0"/>
    <x v="0"/>
    <x v="0"/>
    <x v="0"/>
    <s v="2 - Poder Ejecutivo"/>
    <x v="5"/>
    <x v="80"/>
    <s v="1 - SERVICIOS  GENERALES"/>
    <s v="1.3 - Defensa nacional"/>
    <s v="1.3.01 - Defensa militar"/>
    <s v="2.3 - MATERIALES Y SUMINISTROS"/>
    <s v="2.3.9 - PRODUCTOS Y ÚTILES VARIOS"/>
    <s v="N"/>
    <s v="00 - N/A"/>
    <s v="20 - FONDOS CON DESTINO ESPECÍFICO"/>
    <s v="(blank)"/>
    <s v="99 - MULTIPROVINCIAL"/>
    <n v="27453125"/>
    <n v="1216709.8"/>
  </r>
  <r>
    <s v="2025"/>
    <x v="0"/>
    <x v="0"/>
    <x v="0"/>
    <x v="0"/>
    <s v="2 - Poder Ejecutivo"/>
    <x v="5"/>
    <x v="81"/>
    <s v="1 - SERVICIOS  GENERALES"/>
    <s v="1.3 - Defensa nacional"/>
    <s v="1.3.01 - Defensa militar"/>
    <s v="2.1 - REMUNERACIONES Y CONTRIBUCIONES"/>
    <s v="2.1.1 - REMUNERACIONES"/>
    <s v="N"/>
    <s v="00 - N/A"/>
    <s v="10 - FONDO GENERAL"/>
    <s v="(blank)"/>
    <s v="99 - MULTIPROVINCIAL"/>
    <n v="377459518"/>
    <n v="102477600"/>
  </r>
  <r>
    <s v="2025"/>
    <x v="0"/>
    <x v="0"/>
    <x v="0"/>
    <x v="0"/>
    <s v="2 - Poder Ejecutivo"/>
    <x v="5"/>
    <x v="81"/>
    <s v="1 - SERVICIOS  GENERALES"/>
    <s v="1.3 - Defensa nacional"/>
    <s v="1.3.01 - Defensa militar"/>
    <s v="2.1 - REMUNERACIONES Y CONTRIBUCIONES"/>
    <s v="2.1.2 - SOBRESUELDOS"/>
    <s v="N"/>
    <s v="00 - N/A"/>
    <s v="10 - FONDO GENERAL"/>
    <s v="(blank)"/>
    <s v="99 - MULTIPROVINCIAL"/>
    <n v="256722881"/>
    <n v="88464000"/>
  </r>
  <r>
    <s v="2025"/>
    <x v="0"/>
    <x v="0"/>
    <x v="0"/>
    <x v="0"/>
    <s v="2 - Poder Ejecutivo"/>
    <x v="5"/>
    <x v="81"/>
    <s v="1 - SERVICIOS  GENERALES"/>
    <s v="1.3 - Defensa nacional"/>
    <s v="1.3.01 - Defensa militar"/>
    <s v="2.1 - REMUNERACIONES Y CONTRIBUCIONES"/>
    <s v="2.1.5 - CONTRIBUCIONES A LA SEGURIDAD SOCIAL"/>
    <s v="N"/>
    <s v="00 - N/A"/>
    <s v="10 - FONDO GENERAL"/>
    <s v="(blank)"/>
    <s v="99 - MULTIPROVINCIAL"/>
    <n v="3083143"/>
    <n v="763475.84000000008"/>
  </r>
  <r>
    <s v="2025"/>
    <x v="0"/>
    <x v="0"/>
    <x v="0"/>
    <x v="0"/>
    <s v="2 - Poder Ejecutivo"/>
    <x v="5"/>
    <x v="81"/>
    <s v="1 - SERVICIOS  GENERALES"/>
    <s v="1.3 - Defensa nacional"/>
    <s v="1.3.01 - Defensa militar"/>
    <s v="2.2 - CONTRATACIÓN DE SERVICIOS"/>
    <s v="2.2.1 - SERVICIOS BÁSICOS"/>
    <s v="N"/>
    <s v="00 - N/A"/>
    <s v="10 - FONDO GENERAL"/>
    <s v="(blank)"/>
    <s v="99 - MULTIPROVINCIAL"/>
    <n v="13613004"/>
    <n v="3268699.2299999995"/>
  </r>
  <r>
    <s v="2025"/>
    <x v="0"/>
    <x v="0"/>
    <x v="0"/>
    <x v="0"/>
    <s v="2 - Poder Ejecutivo"/>
    <x v="5"/>
    <x v="81"/>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x v="5"/>
    <x v="81"/>
    <s v="1 - SERVICIOS  GENERALES"/>
    <s v="1.3 - Defensa nacional"/>
    <s v="1.3.01 - Defensa militar"/>
    <s v="2.2 - CONTRATACIÓN DE SERVICIOS"/>
    <s v="2.2.3 - VIÁTICOS"/>
    <s v="N"/>
    <s v="00 - N/A"/>
    <s v="10 - FONDO GENERAL"/>
    <s v="(blank)"/>
    <s v="99 - MULTIPROVINCIAL"/>
    <n v="10802806"/>
    <n v="6773550"/>
  </r>
  <r>
    <s v="2025"/>
    <x v="0"/>
    <x v="0"/>
    <x v="0"/>
    <x v="0"/>
    <s v="2 - Poder Ejecutivo"/>
    <x v="5"/>
    <x v="81"/>
    <s v="1 - SERVICIOS  GENERALES"/>
    <s v="1.3 - Defensa nacional"/>
    <s v="1.3.01 - Defensa militar"/>
    <s v="2.2 - CONTRATACIÓN DE SERVICIOS"/>
    <s v="2.2.5 - ALQUILERES Y RENTAS"/>
    <s v="N"/>
    <s v="00 - N/A"/>
    <s v="10 - FONDO GENERAL"/>
    <s v="(blank)"/>
    <s v="99 - MULTIPROVINCIAL"/>
    <n v="2149234"/>
    <n v="0"/>
  </r>
  <r>
    <s v="2025"/>
    <x v="0"/>
    <x v="0"/>
    <x v="0"/>
    <x v="0"/>
    <s v="2 - Poder Ejecutivo"/>
    <x v="5"/>
    <x v="81"/>
    <s v="1 - SERVICIOS  GENERALES"/>
    <s v="1.3 - Defensa nacional"/>
    <s v="1.3.01 - Defensa militar"/>
    <s v="2.2 - CONTRATACIÓN DE SERVICIOS"/>
    <s v="2.2.6 - SEGUROS"/>
    <s v="N"/>
    <s v="00 - N/A"/>
    <s v="10 - FONDO GENERAL"/>
    <s v="(blank)"/>
    <s v="99 - MULTIPROVINCIAL"/>
    <n v="6007278"/>
    <n v="0"/>
  </r>
  <r>
    <s v="2025"/>
    <x v="0"/>
    <x v="0"/>
    <x v="0"/>
    <x v="0"/>
    <s v="2 - Poder Ejecutivo"/>
    <x v="5"/>
    <x v="81"/>
    <s v="1 - SERVICIOS  GENERALES"/>
    <s v="1.3 - Defensa nacional"/>
    <s v="1.3.01 - Defensa militar"/>
    <s v="2.2 - CONTRATACIÓN DE SERVICIOS"/>
    <s v="2.2.7 - SERVICIOS DE CONSERVACIÓN, REPARACIONES MENORES E INSTALACIONES TEMPORALES"/>
    <s v="N"/>
    <s v="00 - N/A"/>
    <s v="10 - FONDO GENERAL"/>
    <s v="(blank)"/>
    <s v="99 - MULTIPROVINCIAL"/>
    <n v="10867602"/>
    <n v="1130610.3"/>
  </r>
  <r>
    <s v="2025"/>
    <x v="0"/>
    <x v="0"/>
    <x v="0"/>
    <x v="0"/>
    <s v="2 - Poder Ejecutivo"/>
    <x v="5"/>
    <x v="81"/>
    <s v="1 - SERVICIOS  GENERALES"/>
    <s v="1.3 - Defensa nacional"/>
    <s v="1.3.01 - Defensa militar"/>
    <s v="2.2 - CONTRATACIÓN DE SERVICIOS"/>
    <s v="2.2.8 - OTROS SERVICIOS NO INCLUIDOS EN CONCEPTOS ANTERIORES"/>
    <s v="N"/>
    <s v="00 - N/A"/>
    <s v="10 - FONDO GENERAL"/>
    <s v="(blank)"/>
    <s v="99 - MULTIPROVINCIAL"/>
    <n v="10981798"/>
    <n v="1216390"/>
  </r>
  <r>
    <s v="2025"/>
    <x v="0"/>
    <x v="0"/>
    <x v="0"/>
    <x v="0"/>
    <s v="2 - Poder Ejecutivo"/>
    <x v="5"/>
    <x v="81"/>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x v="5"/>
    <x v="81"/>
    <s v="1 - SERVICIOS  GENERALES"/>
    <s v="1.3 - Defensa nacional"/>
    <s v="1.3.01 - Defensa militar"/>
    <s v="2.3 - MATERIALES Y SUMINISTROS"/>
    <s v="2.3.1 - ALIMENTOS Y PRODUCTOS AGROFORESTALES"/>
    <s v="N"/>
    <s v="00 - N/A"/>
    <s v="10 - FONDO GENERAL"/>
    <s v="(blank)"/>
    <s v="99 - MULTIPROVINCIAL"/>
    <n v="19184291"/>
    <n v="5999370.9300000006"/>
  </r>
  <r>
    <s v="2025"/>
    <x v="0"/>
    <x v="0"/>
    <x v="0"/>
    <x v="0"/>
    <s v="2 - Poder Ejecutivo"/>
    <x v="5"/>
    <x v="81"/>
    <s v="1 - SERVICIOS  GENERALES"/>
    <s v="1.3 - Defensa nacional"/>
    <s v="1.3.01 - Defensa militar"/>
    <s v="2.3 - MATERIALES Y SUMINISTROS"/>
    <s v="2.3.2 - TEXTILES Y VESTUARIOS"/>
    <s v="N"/>
    <s v="00 - N/A"/>
    <s v="10 - FONDO GENERAL"/>
    <s v="(blank)"/>
    <s v="99 - MULTIPROVINCIAL"/>
    <n v="5424764"/>
    <n v="0"/>
  </r>
  <r>
    <s v="2025"/>
    <x v="0"/>
    <x v="0"/>
    <x v="0"/>
    <x v="0"/>
    <s v="2 - Poder Ejecutivo"/>
    <x v="5"/>
    <x v="81"/>
    <s v="1 - SERVICIOS  GENERALES"/>
    <s v="1.3 - Defensa nacional"/>
    <s v="1.3.01 - Defensa militar"/>
    <s v="2.3 - MATERIALES Y SUMINISTROS"/>
    <s v="2.3.3 - PAPEL, CARTÓN E IMPRESOS"/>
    <s v="N"/>
    <s v="00 - N/A"/>
    <s v="10 - FONDO GENERAL"/>
    <s v="(blank)"/>
    <s v="99 - MULTIPROVINCIAL"/>
    <n v="1740716"/>
    <n v="0"/>
  </r>
  <r>
    <s v="2025"/>
    <x v="0"/>
    <x v="0"/>
    <x v="0"/>
    <x v="0"/>
    <s v="2 - Poder Ejecutivo"/>
    <x v="5"/>
    <x v="81"/>
    <s v="1 - SERVICIOS  GENERALES"/>
    <s v="1.3 - Defensa nacional"/>
    <s v="1.3.01 - Defensa militar"/>
    <s v="2.3 - MATERIALES Y SUMINISTROS"/>
    <s v="2.3.4 - PRODUCTOS FARMACÉUTICOS"/>
    <s v="N"/>
    <s v="00 - N/A"/>
    <s v="10 - FONDO GENERAL"/>
    <s v="(blank)"/>
    <s v="99 - MULTIPROVINCIAL"/>
    <n v="1109099"/>
    <n v="0"/>
  </r>
  <r>
    <s v="2025"/>
    <x v="0"/>
    <x v="0"/>
    <x v="0"/>
    <x v="0"/>
    <s v="2 - Poder Ejecutivo"/>
    <x v="5"/>
    <x v="81"/>
    <s v="1 - SERVICIOS  GENERALES"/>
    <s v="1.3 - Defensa nacional"/>
    <s v="1.3.01 - Defensa militar"/>
    <s v="2.3 - MATERIALES Y SUMINISTROS"/>
    <s v="2.3.5 - CUERO, CAUCHO Y PLÁSTICO"/>
    <s v="N"/>
    <s v="00 - N/A"/>
    <s v="10 - FONDO GENERAL"/>
    <s v="(blank)"/>
    <s v="99 - MULTIPROVINCIAL"/>
    <n v="6018360"/>
    <n v="0"/>
  </r>
  <r>
    <s v="2025"/>
    <x v="0"/>
    <x v="0"/>
    <x v="0"/>
    <x v="0"/>
    <s v="2 - Poder Ejecutivo"/>
    <x v="5"/>
    <x v="81"/>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x v="5"/>
    <x v="81"/>
    <s v="1 - SERVICIOS  GENERALES"/>
    <s v="1.3 - Defensa nacional"/>
    <s v="1.3.01 - Defensa militar"/>
    <s v="2.3 - MATERIALES Y SUMINISTROS"/>
    <s v="2.3.7 - COMBUSTIBLES, LUBRICANTES, PRODUCTOS QUÍMICOS Y CONEXOS"/>
    <s v="N"/>
    <s v="00 - N/A"/>
    <s v="10 - FONDO GENERAL"/>
    <s v="(blank)"/>
    <s v="99 - MULTIPROVINCIAL"/>
    <n v="51009486"/>
    <n v="15792382.219999999"/>
  </r>
  <r>
    <s v="2025"/>
    <x v="0"/>
    <x v="0"/>
    <x v="0"/>
    <x v="0"/>
    <s v="2 - Poder Ejecutivo"/>
    <x v="5"/>
    <x v="81"/>
    <s v="1 - SERVICIOS  GENERALES"/>
    <s v="1.3 - Defensa nacional"/>
    <s v="1.3.01 - Defensa militar"/>
    <s v="2.3 - MATERIALES Y SUMINISTROS"/>
    <s v="2.3.9 - PRODUCTOS Y ÚTILES VARIOS"/>
    <s v="N"/>
    <s v="00 - N/A"/>
    <s v="10 - FONDO GENERAL"/>
    <s v="(blank)"/>
    <s v="99 - MULTIPROVINCIAL"/>
    <n v="37775215"/>
    <n v="0"/>
  </r>
  <r>
    <s v="2025"/>
    <x v="0"/>
    <x v="0"/>
    <x v="0"/>
    <x v="0"/>
    <s v="2 - Poder Ejecutivo"/>
    <x v="6"/>
    <x v="82"/>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468750"/>
  </r>
  <r>
    <s v="2025"/>
    <x v="0"/>
    <x v="0"/>
    <x v="0"/>
    <x v="0"/>
    <s v="2 - Poder Ejecutivo"/>
    <x v="6"/>
    <x v="82"/>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69116.51999999999"/>
  </r>
  <r>
    <s v="2025"/>
    <x v="0"/>
    <x v="0"/>
    <x v="0"/>
    <x v="0"/>
    <s v="2 - Poder Ejecutivo"/>
    <x v="6"/>
    <x v="82"/>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x v="6"/>
    <x v="82"/>
    <s v="1 - SERVICIOS  GENERALES"/>
    <s v="1.2 - Relaciones internacionales"/>
    <s v="1.2.01 - Relaciones internacionales desde oficinas en el país"/>
    <s v="2.1 - REMUNERACIONES Y CONTRIBUCIONES"/>
    <s v="2.1.1 - REMUNERACIONES"/>
    <s v="N"/>
    <s v="00 - N/A"/>
    <s v="10 - FONDO GENERAL"/>
    <s v="(blank)"/>
    <s v="01 - DISTRITO NACIONAL"/>
    <n v="795890495"/>
    <n v="176387436.73000005"/>
  </r>
  <r>
    <s v="2025"/>
    <x v="0"/>
    <x v="0"/>
    <x v="0"/>
    <x v="0"/>
    <s v="2 - Poder Ejecutivo"/>
    <x v="6"/>
    <x v="82"/>
    <s v="1 - SERVICIOS  GENERALES"/>
    <s v="1.2 - Relaciones internacionales"/>
    <s v="1.2.01 - Relaciones internacionales desde oficinas en el país"/>
    <s v="2.1 - REMUNERACIONES Y CONTRIBUCIONES"/>
    <s v="2.1.2 - SOBRESUELDOS"/>
    <s v="N"/>
    <s v="00 - N/A"/>
    <s v="10 - FONDO GENERAL"/>
    <s v="(blank)"/>
    <s v="01 - DISTRITO NACIONAL"/>
    <n v="246155284"/>
    <n v="13140890.880000001"/>
  </r>
  <r>
    <s v="2025"/>
    <x v="0"/>
    <x v="0"/>
    <x v="0"/>
    <x v="0"/>
    <s v="2 - Poder Ejecutivo"/>
    <x v="6"/>
    <x v="82"/>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16339.2"/>
  </r>
  <r>
    <s v="2025"/>
    <x v="0"/>
    <x v="0"/>
    <x v="0"/>
    <x v="0"/>
    <s v="2 - Poder Ejecutivo"/>
    <x v="6"/>
    <x v="82"/>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x v="6"/>
    <x v="82"/>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23361738.190000005"/>
  </r>
  <r>
    <s v="2025"/>
    <x v="0"/>
    <x v="0"/>
    <x v="0"/>
    <x v="0"/>
    <s v="2 - Poder Ejecutivo"/>
    <x v="6"/>
    <x v="82"/>
    <s v="1 - SERVICIOS  GENERALES"/>
    <s v="1.2 - Relaciones internacionales"/>
    <s v="1.2.01 - Relaciones internacionales desde oficinas en el país"/>
    <s v="2.2 - CONTRATACIÓN DE SERVICIOS"/>
    <s v="2.2.1 - SERVICIOS BÁSICOS"/>
    <s v="N"/>
    <s v="00 - N/A"/>
    <s v="10 - FONDO GENERAL"/>
    <s v="(blank)"/>
    <s v="01 - DISTRITO NACIONAL"/>
    <n v="79536420"/>
    <n v="16929108.609999999"/>
  </r>
  <r>
    <s v="2025"/>
    <x v="0"/>
    <x v="0"/>
    <x v="0"/>
    <x v="0"/>
    <s v="2 - Poder Ejecutivo"/>
    <x v="6"/>
    <x v="82"/>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4728709.09"/>
  </r>
  <r>
    <s v="2025"/>
    <x v="0"/>
    <x v="0"/>
    <x v="0"/>
    <x v="0"/>
    <s v="2 - Poder Ejecutivo"/>
    <x v="6"/>
    <x v="82"/>
    <s v="1 - SERVICIOS  GENERALES"/>
    <s v="1.2 - Relaciones internacionales"/>
    <s v="1.2.01 - Relaciones internacionales desde oficinas en el país"/>
    <s v="2.2 - CONTRATACIÓN DE SERVICIOS"/>
    <s v="2.2.3 - VIÁTICOS"/>
    <s v="N"/>
    <s v="00 - N/A"/>
    <s v="10 - FONDO GENERAL"/>
    <s v="(blank)"/>
    <s v="01 - DISTRITO NACIONAL"/>
    <n v="61110000"/>
    <n v="22688701.890000001"/>
  </r>
  <r>
    <s v="2025"/>
    <x v="0"/>
    <x v="0"/>
    <x v="0"/>
    <x v="0"/>
    <s v="2 - Poder Ejecutivo"/>
    <x v="6"/>
    <x v="82"/>
    <s v="1 - SERVICIOS  GENERALES"/>
    <s v="1.2 - Relaciones internacionales"/>
    <s v="1.2.01 - Relaciones internacionales desde oficinas en el país"/>
    <s v="2.2 - CONTRATACIÓN DE SERVICIOS"/>
    <s v="2.2.4 - TRANSPORTE Y ALMACENAJE"/>
    <s v="N"/>
    <s v="00 - N/A"/>
    <s v="10 - FONDO GENERAL"/>
    <s v="(blank)"/>
    <s v="01 - DISTRITO NACIONAL"/>
    <n v="60000000"/>
    <n v="13721188.339999998"/>
  </r>
  <r>
    <s v="2025"/>
    <x v="0"/>
    <x v="0"/>
    <x v="0"/>
    <x v="0"/>
    <s v="2 - Poder Ejecutivo"/>
    <x v="6"/>
    <x v="82"/>
    <s v="1 - SERVICIOS  GENERALES"/>
    <s v="1.2 - Relaciones internacionales"/>
    <s v="1.2.01 - Relaciones internacionales desde oficinas en el país"/>
    <s v="2.2 - CONTRATACIÓN DE SERVICIOS"/>
    <s v="2.2.5 - ALQUILERES Y RENTAS"/>
    <s v="N"/>
    <s v="00 - N/A"/>
    <s v="10 - FONDO GENERAL"/>
    <s v="(blank)"/>
    <s v="01 - DISTRITO NACIONAL"/>
    <n v="145771151"/>
    <n v="44113842.93"/>
  </r>
  <r>
    <s v="2025"/>
    <x v="0"/>
    <x v="0"/>
    <x v="0"/>
    <x v="0"/>
    <s v="2 - Poder Ejecutivo"/>
    <x v="6"/>
    <x v="82"/>
    <s v="1 - SERVICIOS  GENERALES"/>
    <s v="1.2 - Relaciones internacionales"/>
    <s v="1.2.01 - Relaciones internacionales desde oficinas en el país"/>
    <s v="2.2 - CONTRATACIÓN DE SERVICIOS"/>
    <s v="2.2.6 - SEGUROS"/>
    <s v="N"/>
    <s v="00 - N/A"/>
    <s v="10 - FONDO GENERAL"/>
    <s v="(blank)"/>
    <s v="01 - DISTRITO NACIONAL"/>
    <n v="34175000"/>
    <n v="3496775.2199999997"/>
  </r>
  <r>
    <s v="2025"/>
    <x v="0"/>
    <x v="0"/>
    <x v="0"/>
    <x v="0"/>
    <s v="2 - Poder Ejecutivo"/>
    <x v="6"/>
    <x v="82"/>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2475097.2400000002"/>
  </r>
  <r>
    <s v="2025"/>
    <x v="0"/>
    <x v="0"/>
    <x v="0"/>
    <x v="0"/>
    <s v="2 - Poder Ejecutivo"/>
    <x v="6"/>
    <x v="82"/>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55032114.070000008"/>
  </r>
  <r>
    <s v="2025"/>
    <x v="0"/>
    <x v="0"/>
    <x v="0"/>
    <x v="0"/>
    <s v="2 - Poder Ejecutivo"/>
    <x v="6"/>
    <x v="82"/>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7537009.2800000003"/>
  </r>
  <r>
    <s v="2025"/>
    <x v="0"/>
    <x v="0"/>
    <x v="0"/>
    <x v="0"/>
    <s v="2 - Poder Ejecutivo"/>
    <x v="6"/>
    <x v="82"/>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618638.80000000005"/>
  </r>
  <r>
    <s v="2025"/>
    <x v="0"/>
    <x v="0"/>
    <x v="0"/>
    <x v="0"/>
    <s v="2 - Poder Ejecutivo"/>
    <x v="6"/>
    <x v="82"/>
    <s v="1 - SERVICIOS  GENERALES"/>
    <s v="1.2 - Relaciones internacionales"/>
    <s v="1.2.01 - Relaciones internacionales desde oficinas en el país"/>
    <s v="2.3 - MATERIALES Y SUMINISTROS"/>
    <s v="2.3.2 - TEXTILES Y VESTUARIOS"/>
    <s v="N"/>
    <s v="00 - N/A"/>
    <s v="10 - FONDO GENERAL"/>
    <s v="(blank)"/>
    <s v="01 - DISTRITO NACIONAL"/>
    <n v="424558"/>
    <n v="0"/>
  </r>
  <r>
    <s v="2025"/>
    <x v="0"/>
    <x v="0"/>
    <x v="0"/>
    <x v="0"/>
    <s v="2 - Poder Ejecutivo"/>
    <x v="6"/>
    <x v="82"/>
    <s v="1 - SERVICIOS  GENERALES"/>
    <s v="1.2 - Relaciones internacionales"/>
    <s v="1.2.01 - Relaciones internacionales desde oficinas en el país"/>
    <s v="2.3 - MATERIALES Y SUMINISTROS"/>
    <s v="2.3.3 - PAPEL, CARTÓN E IMPRESOS"/>
    <s v="N"/>
    <s v="00 - N/A"/>
    <s v="10 - FONDO GENERAL"/>
    <s v="(blank)"/>
    <s v="01 - DISTRITO NACIONAL"/>
    <n v="12541957"/>
    <n v="3180815.04"/>
  </r>
  <r>
    <s v="2025"/>
    <x v="0"/>
    <x v="0"/>
    <x v="0"/>
    <x v="0"/>
    <s v="2 - Poder Ejecutivo"/>
    <x v="6"/>
    <x v="82"/>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x v="6"/>
    <x v="82"/>
    <s v="1 - SERVICIOS  GENERALES"/>
    <s v="1.2 - Relaciones internacionales"/>
    <s v="1.2.01 - Relaciones internacionales desde oficinas en el país"/>
    <s v="2.3 - MATERIALES Y SUMINISTROS"/>
    <s v="2.3.5 - CUERO, CAUCHO Y PLÁSTICO"/>
    <s v="N"/>
    <s v="00 - N/A"/>
    <s v="10 - FONDO GENERAL"/>
    <s v="(blank)"/>
    <s v="01 - DISTRITO NACIONAL"/>
    <n v="207941"/>
    <n v="213489.88"/>
  </r>
  <r>
    <s v="2025"/>
    <x v="0"/>
    <x v="0"/>
    <x v="0"/>
    <x v="0"/>
    <s v="2 - Poder Ejecutivo"/>
    <x v="6"/>
    <x v="82"/>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588531.55000000005"/>
  </r>
  <r>
    <s v="2025"/>
    <x v="0"/>
    <x v="0"/>
    <x v="0"/>
    <x v="0"/>
    <s v="2 - Poder Ejecutivo"/>
    <x v="6"/>
    <x v="82"/>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26913893.800000001"/>
  </r>
  <r>
    <s v="2025"/>
    <x v="0"/>
    <x v="0"/>
    <x v="0"/>
    <x v="0"/>
    <s v="2 - Poder Ejecutivo"/>
    <x v="6"/>
    <x v="82"/>
    <s v="1 - SERVICIOS  GENERALES"/>
    <s v="1.2 - Relaciones internacionales"/>
    <s v="1.2.01 - Relaciones internacionales desde oficinas en el país"/>
    <s v="2.3 - MATERIALES Y SUMINISTROS"/>
    <s v="2.3.9 - PRODUCTOS Y ÚTILES VARIOS"/>
    <s v="N"/>
    <s v="00 - N/A"/>
    <s v="10 - FONDO GENERAL"/>
    <s v="(blank)"/>
    <s v="01 - DISTRITO NACIONAL"/>
    <n v="31549700"/>
    <n v="3230119.5600000005"/>
  </r>
  <r>
    <s v="2025"/>
    <x v="0"/>
    <x v="0"/>
    <x v="0"/>
    <x v="0"/>
    <s v="2 - Poder Ejecutivo"/>
    <x v="6"/>
    <x v="82"/>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23397.59"/>
  </r>
  <r>
    <s v="2025"/>
    <x v="0"/>
    <x v="0"/>
    <x v="0"/>
    <x v="0"/>
    <s v="2 - Poder Ejecutivo"/>
    <x v="6"/>
    <x v="82"/>
    <s v="1 - SERVICIOS  GENERALES"/>
    <s v="1.2 - Relaciones internacionales"/>
    <s v="1.2.02 - Relaciones internacionales desde oficinas en el exterior"/>
    <s v="2.1 - REMUNERACIONES Y CONTRIBUCIONES"/>
    <s v="2.1.1 - REMUNERACIONES"/>
    <s v="N"/>
    <s v="00 - N/A"/>
    <s v="10 - FONDO GENERAL"/>
    <s v="(blank)"/>
    <s v="99 - MULTIPROVINCIAL"/>
    <n v="2148108238"/>
    <n v="485356242.78999996"/>
  </r>
  <r>
    <s v="2025"/>
    <x v="0"/>
    <x v="0"/>
    <x v="0"/>
    <x v="0"/>
    <s v="2 - Poder Ejecutivo"/>
    <x v="6"/>
    <x v="82"/>
    <s v="1 - SERVICIOS  GENERALES"/>
    <s v="1.2 - Relaciones internacionales"/>
    <s v="1.2.02 - Relaciones internacionales desde oficinas en el exterior"/>
    <s v="2.1 - REMUNERACIONES Y CONTRIBUCIONES"/>
    <s v="2.1.2 - SOBRESUELDOS"/>
    <s v="N"/>
    <s v="00 - N/A"/>
    <s v="10 - FONDO GENERAL"/>
    <s v="(blank)"/>
    <s v="99 - MULTIPROVINCIAL"/>
    <n v="1374086325"/>
    <n v="323383189.38000005"/>
  </r>
  <r>
    <s v="2025"/>
    <x v="0"/>
    <x v="0"/>
    <x v="0"/>
    <x v="0"/>
    <s v="2 - Poder Ejecutivo"/>
    <x v="6"/>
    <x v="82"/>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0105493.149999991"/>
  </r>
  <r>
    <s v="2025"/>
    <x v="0"/>
    <x v="0"/>
    <x v="0"/>
    <x v="0"/>
    <s v="2 - Poder Ejecutivo"/>
    <x v="6"/>
    <x v="82"/>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70481293.800000012"/>
  </r>
  <r>
    <s v="2025"/>
    <x v="0"/>
    <x v="0"/>
    <x v="0"/>
    <x v="0"/>
    <s v="2 - Poder Ejecutivo"/>
    <x v="6"/>
    <x v="82"/>
    <s v="1 - SERVICIOS  GENERALES"/>
    <s v="1.2 - Relaciones internacionales"/>
    <s v="1.2.02 - Relaciones internacionales desde oficinas en el exterior"/>
    <s v="2.2 - CONTRATACIÓN DE SERVICIOS"/>
    <s v="2.2.3 - VIÁTICOS"/>
    <s v="N"/>
    <s v="00 - N/A"/>
    <s v="10 - FONDO GENERAL"/>
    <s v="(blank)"/>
    <s v="99 - MULTIPROVINCIAL"/>
    <n v="1036327436"/>
    <n v="240863934.99000001"/>
  </r>
  <r>
    <s v="2025"/>
    <x v="0"/>
    <x v="0"/>
    <x v="0"/>
    <x v="0"/>
    <s v="2 - Poder Ejecutivo"/>
    <x v="6"/>
    <x v="82"/>
    <s v="1 - SERVICIOS  GENERALES"/>
    <s v="1.2 - Relaciones internacionales"/>
    <s v="1.2.02 - Relaciones internacionales desde oficinas en el exterior"/>
    <s v="2.2 - CONTRATACIÓN DE SERVICIOS"/>
    <s v="2.2.4 - TRANSPORTE Y ALMACENAJE"/>
    <s v="N"/>
    <s v="00 - N/A"/>
    <s v="10 - FONDO GENERAL"/>
    <s v="(blank)"/>
    <s v="99 - MULTIPROVINCIAL"/>
    <n v="0"/>
    <n v="715647.87"/>
  </r>
  <r>
    <s v="2025"/>
    <x v="0"/>
    <x v="0"/>
    <x v="0"/>
    <x v="0"/>
    <s v="2 - Poder Ejecutivo"/>
    <x v="6"/>
    <x v="82"/>
    <s v="1 - SERVICIOS  GENERALES"/>
    <s v="1.2 - Relaciones internacionales"/>
    <s v="1.2.02 - Relaciones internacionales desde oficinas en el exterior"/>
    <s v="2.2 - CONTRATACIÓN DE SERVICIOS"/>
    <s v="2.2.5 - ALQUILERES Y RENTAS"/>
    <s v="N"/>
    <s v="00 - N/A"/>
    <s v="10 - FONDO GENERAL"/>
    <s v="(blank)"/>
    <s v="99 - MULTIPROVINCIAL"/>
    <n v="1805400207"/>
    <n v="414286798.39999992"/>
  </r>
  <r>
    <s v="2025"/>
    <x v="0"/>
    <x v="0"/>
    <x v="0"/>
    <x v="0"/>
    <s v="2 - Poder Ejecutivo"/>
    <x v="6"/>
    <x v="82"/>
    <s v="1 - SERVICIOS  GENERALES"/>
    <s v="1.2 - Relaciones internacionales"/>
    <s v="1.2.02 - Relaciones internacionales desde oficinas en el exterior"/>
    <s v="2.2 - CONTRATACIÓN DE SERVICIOS"/>
    <s v="2.2.6 - SEGUROS"/>
    <s v="N"/>
    <s v="00 - N/A"/>
    <s v="10 - FONDO GENERAL"/>
    <s v="(blank)"/>
    <s v="99 - MULTIPROVINCIAL"/>
    <n v="544378403"/>
    <n v="195037123.75999999"/>
  </r>
  <r>
    <s v="2025"/>
    <x v="0"/>
    <x v="0"/>
    <x v="0"/>
    <x v="0"/>
    <s v="2 - Poder Ejecutivo"/>
    <x v="6"/>
    <x v="82"/>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3261736.0700000003"/>
  </r>
  <r>
    <s v="2025"/>
    <x v="0"/>
    <x v="0"/>
    <x v="0"/>
    <x v="0"/>
    <s v="2 - Poder Ejecutivo"/>
    <x v="6"/>
    <x v="82"/>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x v="6"/>
    <x v="82"/>
    <s v="1 - SERVICIOS  GENERALES"/>
    <s v="1.2 - Relaciones internacionales"/>
    <s v="1.2.02 - Relaciones internacionales desde oficinas en el exterior"/>
    <s v="2.3 - MATERIALES Y SUMINISTROS"/>
    <s v="2.3.2 - TEXTILES Y VESTUARIOS"/>
    <s v="N"/>
    <s v="00 - N/A"/>
    <s v="10 - FONDO GENERAL"/>
    <s v="(blank)"/>
    <s v="99 - MULTIPROVINCIAL"/>
    <n v="0"/>
    <n v="0"/>
  </r>
  <r>
    <s v="2025"/>
    <x v="0"/>
    <x v="0"/>
    <x v="0"/>
    <x v="0"/>
    <s v="2 - Poder Ejecutivo"/>
    <x v="6"/>
    <x v="82"/>
    <s v="1 - SERVICIOS  GENERALES"/>
    <s v="1.2 - Relaciones internacionales"/>
    <s v="1.2.02 - Relaciones internacionales desde oficinas en el exterior"/>
    <s v="2.3 - MATERIALES Y SUMINISTROS"/>
    <s v="2.3.3 - PAPEL, CARTÓN E IMPRESOS"/>
    <s v="N"/>
    <s v="00 - N/A"/>
    <s v="10 - FONDO GENERAL"/>
    <s v="(blank)"/>
    <s v="99 - MULTIPROVINCIAL"/>
    <n v="1355802547"/>
    <n v="307518596.83999991"/>
  </r>
  <r>
    <s v="2025"/>
    <x v="0"/>
    <x v="0"/>
    <x v="0"/>
    <x v="0"/>
    <s v="2 - Poder Ejecutivo"/>
    <x v="6"/>
    <x v="82"/>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x v="6"/>
    <x v="83"/>
    <s v="1 - SERVICIOS  GENERALES"/>
    <s v="1.2 - Relaciones internacionales"/>
    <s v="1.2.01 - Relaciones internacionales desde oficinas en el país"/>
    <s v="2.1 - REMUNERACIONES Y CONTRIBUCIONES"/>
    <s v="2.1.1 - REMUNERACIONES"/>
    <s v="N"/>
    <s v="00 - N/A"/>
    <s v="10 - FONDO GENERAL"/>
    <s v="(blank)"/>
    <s v="99 - MULTIPROVINCIAL"/>
    <n v="543309282"/>
    <n v="117630491.89"/>
  </r>
  <r>
    <s v="2025"/>
    <x v="0"/>
    <x v="0"/>
    <x v="0"/>
    <x v="0"/>
    <s v="2 - Poder Ejecutivo"/>
    <x v="6"/>
    <x v="83"/>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6551696.1299999999"/>
  </r>
  <r>
    <s v="2025"/>
    <x v="0"/>
    <x v="0"/>
    <x v="0"/>
    <x v="0"/>
    <s v="2 - Poder Ejecutivo"/>
    <x v="6"/>
    <x v="83"/>
    <s v="1 - SERVICIOS  GENERALES"/>
    <s v="1.2 - Relaciones internacionales"/>
    <s v="1.2.01 - Relaciones internacionales desde oficinas en el país"/>
    <s v="2.1 - REMUNERACIONES Y CONTRIBUCIONES"/>
    <s v="2.1.2 - SOBRESUELDOS"/>
    <s v="N"/>
    <s v="00 - N/A"/>
    <s v="10 - FONDO GENERAL"/>
    <s v="(blank)"/>
    <s v="99 - MULTIPROVINCIAL"/>
    <n v="59924635"/>
    <n v="10524000"/>
  </r>
  <r>
    <s v="2025"/>
    <x v="0"/>
    <x v="0"/>
    <x v="0"/>
    <x v="0"/>
    <s v="2 - Poder Ejecutivo"/>
    <x v="6"/>
    <x v="83"/>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772227.75"/>
  </r>
  <r>
    <s v="2025"/>
    <x v="0"/>
    <x v="0"/>
    <x v="0"/>
    <x v="0"/>
    <s v="2 - Poder Ejecutivo"/>
    <x v="6"/>
    <x v="83"/>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88458.01999999999"/>
  </r>
  <r>
    <s v="2025"/>
    <x v="0"/>
    <x v="0"/>
    <x v="0"/>
    <x v="0"/>
    <s v="2 - Poder Ejecutivo"/>
    <x v="6"/>
    <x v="83"/>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x v="6"/>
    <x v="83"/>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17548393.540000003"/>
  </r>
  <r>
    <s v="2025"/>
    <x v="0"/>
    <x v="0"/>
    <x v="0"/>
    <x v="0"/>
    <s v="2 - Poder Ejecutivo"/>
    <x v="6"/>
    <x v="83"/>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587594.69999999995"/>
  </r>
  <r>
    <s v="2025"/>
    <x v="0"/>
    <x v="0"/>
    <x v="0"/>
    <x v="0"/>
    <s v="2 - Poder Ejecutivo"/>
    <x v="6"/>
    <x v="83"/>
    <s v="1 - SERVICIOS  GENERALES"/>
    <s v="1.2 - Relaciones internacionales"/>
    <s v="1.2.01 - Relaciones internacionales desde oficinas en el país"/>
    <s v="2.2 - CONTRATACIÓN DE SERVICIOS"/>
    <s v="2.2.1 - SERVICIOS BÁSICOS"/>
    <s v="N"/>
    <s v="00 - N/A"/>
    <s v="10 - FONDO GENERAL"/>
    <s v="(blank)"/>
    <s v="99 - MULTIPROVINCIAL"/>
    <n v="22954349"/>
    <n v="6938088.4999999981"/>
  </r>
  <r>
    <s v="2025"/>
    <x v="0"/>
    <x v="0"/>
    <x v="0"/>
    <x v="0"/>
    <s v="2 - Poder Ejecutivo"/>
    <x v="6"/>
    <x v="83"/>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7105256.5300000003"/>
  </r>
  <r>
    <s v="2025"/>
    <x v="0"/>
    <x v="0"/>
    <x v="0"/>
    <x v="0"/>
    <s v="2 - Poder Ejecutivo"/>
    <x v="6"/>
    <x v="83"/>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237662346.24000001"/>
  </r>
  <r>
    <s v="2025"/>
    <x v="0"/>
    <x v="0"/>
    <x v="0"/>
    <x v="0"/>
    <s v="2 - Poder Ejecutivo"/>
    <x v="6"/>
    <x v="83"/>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5223260.01"/>
  </r>
  <r>
    <s v="2025"/>
    <x v="0"/>
    <x v="0"/>
    <x v="0"/>
    <x v="0"/>
    <s v="2 - Poder Ejecutivo"/>
    <x v="6"/>
    <x v="83"/>
    <s v="1 - SERVICIOS  GENERALES"/>
    <s v="1.2 - Relaciones internacionales"/>
    <s v="1.2.01 - Relaciones internacionales desde oficinas en el país"/>
    <s v="2.2 - CONTRATACIÓN DE SERVICIOS"/>
    <s v="2.2.3 - VIÁTICOS"/>
    <s v="N"/>
    <s v="00 - N/A"/>
    <s v="20 - FONDOS CON DESTINO ESPECÍFICO"/>
    <s v="(blank)"/>
    <s v="99 - MULTIPROVINCIAL"/>
    <n v="40200000"/>
    <n v="2051366.6"/>
  </r>
  <r>
    <s v="2025"/>
    <x v="0"/>
    <x v="0"/>
    <x v="0"/>
    <x v="0"/>
    <s v="2 - Poder Ejecutivo"/>
    <x v="6"/>
    <x v="83"/>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0"/>
  </r>
  <r>
    <s v="2025"/>
    <x v="0"/>
    <x v="0"/>
    <x v="0"/>
    <x v="0"/>
    <s v="2 - Poder Ejecutivo"/>
    <x v="6"/>
    <x v="83"/>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1442090.370000001"/>
  </r>
  <r>
    <s v="2025"/>
    <x v="0"/>
    <x v="0"/>
    <x v="0"/>
    <x v="0"/>
    <s v="2 - Poder Ejecutivo"/>
    <x v="6"/>
    <x v="83"/>
    <s v="1 - SERVICIOS  GENERALES"/>
    <s v="1.2 - Relaciones internacionales"/>
    <s v="1.2.01 - Relaciones internacionales desde oficinas en el país"/>
    <s v="2.2 - CONTRATACIÓN DE SERVICIOS"/>
    <s v="2.2.6 - SEGUROS"/>
    <s v="N"/>
    <s v="00 - N/A"/>
    <s v="20 - FONDOS CON DESTINO ESPECÍFICO"/>
    <s v="(blank)"/>
    <s v="99 - MULTIPROVINCIAL"/>
    <n v="34000000"/>
    <n v="7045248"/>
  </r>
  <r>
    <s v="2025"/>
    <x v="0"/>
    <x v="0"/>
    <x v="0"/>
    <x v="0"/>
    <s v="2 - Poder Ejecutivo"/>
    <x v="6"/>
    <x v="83"/>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2578804.1800000002"/>
  </r>
  <r>
    <s v="2025"/>
    <x v="0"/>
    <x v="0"/>
    <x v="0"/>
    <x v="0"/>
    <s v="2 - Poder Ejecutivo"/>
    <x v="6"/>
    <x v="83"/>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320000"/>
  </r>
  <r>
    <s v="2025"/>
    <x v="0"/>
    <x v="0"/>
    <x v="0"/>
    <x v="0"/>
    <s v="2 - Poder Ejecutivo"/>
    <x v="6"/>
    <x v="83"/>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5387324.7299999995"/>
  </r>
  <r>
    <s v="2025"/>
    <x v="0"/>
    <x v="0"/>
    <x v="0"/>
    <x v="0"/>
    <s v="2 - Poder Ejecutivo"/>
    <x v="6"/>
    <x v="83"/>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13198096.289999999"/>
  </r>
  <r>
    <s v="2025"/>
    <x v="0"/>
    <x v="0"/>
    <x v="0"/>
    <x v="0"/>
    <s v="2 - Poder Ejecutivo"/>
    <x v="6"/>
    <x v="83"/>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97995"/>
  </r>
  <r>
    <s v="2025"/>
    <x v="0"/>
    <x v="0"/>
    <x v="0"/>
    <x v="0"/>
    <s v="2 - Poder Ejecutivo"/>
    <x v="6"/>
    <x v="83"/>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596608"/>
  </r>
  <r>
    <s v="2025"/>
    <x v="0"/>
    <x v="0"/>
    <x v="0"/>
    <x v="0"/>
    <s v="2 - Poder Ejecutivo"/>
    <x v="6"/>
    <x v="83"/>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x v="6"/>
    <x v="83"/>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0"/>
  </r>
  <r>
    <s v="2025"/>
    <x v="0"/>
    <x v="0"/>
    <x v="0"/>
    <x v="0"/>
    <s v="2 - Poder Ejecutivo"/>
    <x v="6"/>
    <x v="83"/>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x v="6"/>
    <x v="83"/>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77348.66000000003"/>
  </r>
  <r>
    <s v="2025"/>
    <x v="0"/>
    <x v="0"/>
    <x v="0"/>
    <x v="0"/>
    <s v="2 - Poder Ejecutivo"/>
    <x v="6"/>
    <x v="83"/>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0"/>
  </r>
  <r>
    <s v="2025"/>
    <x v="0"/>
    <x v="0"/>
    <x v="0"/>
    <x v="0"/>
    <s v="2 - Poder Ejecutivo"/>
    <x v="6"/>
    <x v="83"/>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2850000"/>
  </r>
  <r>
    <s v="2025"/>
    <x v="0"/>
    <x v="0"/>
    <x v="0"/>
    <x v="0"/>
    <s v="2 - Poder Ejecutivo"/>
    <x v="6"/>
    <x v="83"/>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146200"/>
  </r>
  <r>
    <s v="2025"/>
    <x v="0"/>
    <x v="0"/>
    <x v="0"/>
    <x v="0"/>
    <s v="2 - Poder Ejecutivo"/>
    <x v="6"/>
    <x v="83"/>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6459459.8899999997"/>
  </r>
  <r>
    <s v="2025"/>
    <x v="0"/>
    <x v="0"/>
    <x v="0"/>
    <x v="0"/>
    <s v="2 - Poder Ejecutivo"/>
    <x v="6"/>
    <x v="84"/>
    <s v="4 - SERVICIOS SOCIALES"/>
    <s v="4.4 - Educación"/>
    <s v="4.4.04 - Educación superior"/>
    <s v="2.1 - REMUNERACIONES Y CONTRIBUCIONES"/>
    <s v="2.1.1 - REMUNERACIONES"/>
    <s v="N"/>
    <s v="00 - N/A"/>
    <s v="10 - FONDO GENERAL"/>
    <s v="(blank)"/>
    <s v="01 - DISTRITO NACIONAL"/>
    <n v="99976667"/>
    <n v="20706709.120000001"/>
  </r>
  <r>
    <s v="2025"/>
    <x v="0"/>
    <x v="0"/>
    <x v="0"/>
    <x v="0"/>
    <s v="2 - Poder Ejecutivo"/>
    <x v="6"/>
    <x v="84"/>
    <s v="4 - SERVICIOS SOCIALES"/>
    <s v="4.4 - Educación"/>
    <s v="4.4.04 - Educación superior"/>
    <s v="2.1 - REMUNERACIONES Y CONTRIBUCIONES"/>
    <s v="2.1.2 - SOBRESUELDOS"/>
    <s v="N"/>
    <s v="00 - N/A"/>
    <s v="10 - FONDO GENERAL"/>
    <s v="(blank)"/>
    <s v="01 - DISTRITO NACIONAL"/>
    <n v="16290700"/>
    <n v="300000"/>
  </r>
  <r>
    <s v="2025"/>
    <x v="0"/>
    <x v="0"/>
    <x v="0"/>
    <x v="0"/>
    <s v="2 - Poder Ejecutivo"/>
    <x v="6"/>
    <x v="84"/>
    <s v="4 - SERVICIOS SOCIALES"/>
    <s v="4.4 - Educación"/>
    <s v="4.4.04 - Educación superior"/>
    <s v="2.1 - REMUNERACIONES Y CONTRIBUCIONES"/>
    <s v="2.1.3 - DIETAS Y GASTOS DE REPRESENTACIÓN"/>
    <s v="N"/>
    <s v="00 - N/A"/>
    <s v="10 - FONDO GENERAL"/>
    <s v="(blank)"/>
    <s v="01 - DISTRITO NACIONAL"/>
    <n v="450000"/>
    <n v="117829.22"/>
  </r>
  <r>
    <s v="2025"/>
    <x v="0"/>
    <x v="0"/>
    <x v="0"/>
    <x v="0"/>
    <s v="2 - Poder Ejecutivo"/>
    <x v="6"/>
    <x v="84"/>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x v="6"/>
    <x v="84"/>
    <s v="4 - SERVICIOS SOCIALES"/>
    <s v="4.4 - Educación"/>
    <s v="4.4.04 - Educación superior"/>
    <s v="2.1 - REMUNERACIONES Y CONTRIBUCIONES"/>
    <s v="2.1.5 - CONTRIBUCIONES A LA SEGURIDAD SOCIAL"/>
    <s v="N"/>
    <s v="00 - N/A"/>
    <s v="10 - FONDO GENERAL"/>
    <s v="(blank)"/>
    <s v="01 - DISTRITO NACIONAL"/>
    <n v="13694361"/>
    <n v="3115541.6900000009"/>
  </r>
  <r>
    <s v="2025"/>
    <x v="0"/>
    <x v="0"/>
    <x v="0"/>
    <x v="0"/>
    <s v="2 - Poder Ejecutivo"/>
    <x v="6"/>
    <x v="84"/>
    <s v="4 - SERVICIOS SOCIALES"/>
    <s v="4.4 - Educación"/>
    <s v="4.4.04 - Educación superior"/>
    <s v="2.2 - CONTRATACIÓN DE SERVICIOS"/>
    <s v="2.2.1 - SERVICIOS BÁSICOS"/>
    <s v="N"/>
    <s v="00 - N/A"/>
    <s v="10 - FONDO GENERAL"/>
    <s v="(blank)"/>
    <s v="01 - DISTRITO NACIONAL"/>
    <n v="6690000"/>
    <n v="1614347.97"/>
  </r>
  <r>
    <s v="2025"/>
    <x v="0"/>
    <x v="0"/>
    <x v="0"/>
    <x v="0"/>
    <s v="2 - Poder Ejecutivo"/>
    <x v="6"/>
    <x v="84"/>
    <s v="4 - SERVICIOS SOCIALES"/>
    <s v="4.4 - Educación"/>
    <s v="4.4.04 - Educación superior"/>
    <s v="2.2 - CONTRATACIÓN DE SERVICIOS"/>
    <s v="2.2.2 - PUBLICIDAD, IMPRESIÓN Y ENCUADERNACIÓN"/>
    <s v="N"/>
    <s v="00 - N/A"/>
    <s v="10 - FONDO GENERAL"/>
    <s v="(blank)"/>
    <s v="01 - DISTRITO NACIONAL"/>
    <n v="1200760"/>
    <n v="0"/>
  </r>
  <r>
    <s v="2025"/>
    <x v="0"/>
    <x v="0"/>
    <x v="0"/>
    <x v="0"/>
    <s v="2 - Poder Ejecutivo"/>
    <x v="6"/>
    <x v="84"/>
    <s v="4 - SERVICIOS SOCIALES"/>
    <s v="4.4 - Educación"/>
    <s v="4.4.04 - Educación superior"/>
    <s v="2.2 - CONTRATACIÓN DE SERVICIOS"/>
    <s v="2.2.3 - VIÁTICOS"/>
    <s v="N"/>
    <s v="00 - N/A"/>
    <s v="10 - FONDO GENERAL"/>
    <s v="(blank)"/>
    <s v="01 - DISTRITO NACIONAL"/>
    <n v="400000"/>
    <n v="0"/>
  </r>
  <r>
    <s v="2025"/>
    <x v="0"/>
    <x v="0"/>
    <x v="0"/>
    <x v="0"/>
    <s v="2 - Poder Ejecutivo"/>
    <x v="6"/>
    <x v="84"/>
    <s v="4 - SERVICIOS SOCIALES"/>
    <s v="4.4 - Educación"/>
    <s v="4.4.04 - Educación superior"/>
    <s v="2.2 - CONTRATACIÓN DE SERVICIOS"/>
    <s v="2.2.4 - TRANSPORTE Y ALMACENAJE"/>
    <s v="N"/>
    <s v="00 - N/A"/>
    <s v="10 - FONDO GENERAL"/>
    <s v="(blank)"/>
    <s v="01 - DISTRITO NACIONAL"/>
    <n v="223071"/>
    <n v="0"/>
  </r>
  <r>
    <s v="2025"/>
    <x v="0"/>
    <x v="0"/>
    <x v="0"/>
    <x v="0"/>
    <s v="2 - Poder Ejecutivo"/>
    <x v="6"/>
    <x v="84"/>
    <s v="4 - SERVICIOS SOCIALES"/>
    <s v="4.4 - Educación"/>
    <s v="4.4.04 - Educación superior"/>
    <s v="2.2 - CONTRATACIÓN DE SERVICIOS"/>
    <s v="2.2.5 - ALQUILERES Y RENTAS"/>
    <s v="N"/>
    <s v="00 - N/A"/>
    <s v="10 - FONDO GENERAL"/>
    <s v="(blank)"/>
    <s v="01 - DISTRITO NACIONAL"/>
    <n v="2844777"/>
    <n v="0"/>
  </r>
  <r>
    <s v="2025"/>
    <x v="0"/>
    <x v="0"/>
    <x v="0"/>
    <x v="0"/>
    <s v="2 - Poder Ejecutivo"/>
    <x v="6"/>
    <x v="84"/>
    <s v="4 - SERVICIOS SOCIALES"/>
    <s v="4.4 - Educación"/>
    <s v="4.4.04 - Educación superior"/>
    <s v="2.2 - CONTRATACIÓN DE SERVICIOS"/>
    <s v="2.2.6 - SEGUROS"/>
    <s v="N"/>
    <s v="00 - N/A"/>
    <s v="10 - FONDO GENERAL"/>
    <s v="(blank)"/>
    <s v="01 - DISTRITO NACIONAL"/>
    <n v="500000"/>
    <n v="0"/>
  </r>
  <r>
    <s v="2025"/>
    <x v="0"/>
    <x v="0"/>
    <x v="0"/>
    <x v="0"/>
    <s v="2 - Poder Ejecutivo"/>
    <x v="6"/>
    <x v="84"/>
    <s v="4 - SERVICIOS SOCIALES"/>
    <s v="4.4 - Educación"/>
    <s v="4.4.04 - Educación superior"/>
    <s v="2.2 - CONTRATACIÓN DE SERVICIOS"/>
    <s v="2.2.7 - SERVICIOS DE CONSERVACIÓN, REPARACIONES MENORES E INSTALACIONES TEMPORALES"/>
    <s v="N"/>
    <s v="00 - N/A"/>
    <s v="10 - FONDO GENERAL"/>
    <s v="(blank)"/>
    <s v="01 - DISTRITO NACIONAL"/>
    <n v="1306640"/>
    <n v="78055.17"/>
  </r>
  <r>
    <s v="2025"/>
    <x v="0"/>
    <x v="0"/>
    <x v="0"/>
    <x v="0"/>
    <s v="2 - Poder Ejecutivo"/>
    <x v="6"/>
    <x v="84"/>
    <s v="4 - SERVICIOS SOCIALES"/>
    <s v="4.4 - Educación"/>
    <s v="4.4.04 - Educación superior"/>
    <s v="2.2 - CONTRATACIÓN DE SERVICIOS"/>
    <s v="2.2.8 - OTROS SERVICIOS NO INCLUIDOS EN CONCEPTOS ANTERIORES"/>
    <s v="N"/>
    <s v="00 - N/A"/>
    <s v="10 - FONDO GENERAL"/>
    <s v="(blank)"/>
    <s v="01 - DISTRITO NACIONAL"/>
    <n v="9060000"/>
    <n v="923438.04"/>
  </r>
  <r>
    <s v="2025"/>
    <x v="0"/>
    <x v="0"/>
    <x v="0"/>
    <x v="0"/>
    <s v="2 - Poder Ejecutivo"/>
    <x v="6"/>
    <x v="84"/>
    <s v="4 - SERVICIOS SOCIALES"/>
    <s v="4.4 - Educación"/>
    <s v="4.4.04 - Educación superior"/>
    <s v="2.2 - CONTRATACIÓN DE SERVICIOS"/>
    <s v="2.2.9 - OTRAS CONTRATACIONES DE SERVICIOS"/>
    <s v="N"/>
    <s v="00 - N/A"/>
    <s v="10 - FONDO GENERAL"/>
    <s v="(blank)"/>
    <s v="01 - DISTRITO NACIONAL"/>
    <n v="1629477"/>
    <n v="77518.02"/>
  </r>
  <r>
    <s v="2025"/>
    <x v="0"/>
    <x v="0"/>
    <x v="0"/>
    <x v="0"/>
    <s v="2 - Poder Ejecutivo"/>
    <x v="6"/>
    <x v="84"/>
    <s v="4 - SERVICIOS SOCIALES"/>
    <s v="4.4 - Educación"/>
    <s v="4.4.04 - Educación superior"/>
    <s v="2.3 - MATERIALES Y SUMINISTROS"/>
    <s v="2.3.1 - ALIMENTOS Y PRODUCTOS AGROFORESTALES"/>
    <s v="N"/>
    <s v="00 - N/A"/>
    <s v="10 - FONDO GENERAL"/>
    <s v="(blank)"/>
    <s v="01 - DISTRITO NACIONAL"/>
    <n v="621000"/>
    <n v="15600"/>
  </r>
  <r>
    <s v="2025"/>
    <x v="0"/>
    <x v="0"/>
    <x v="0"/>
    <x v="0"/>
    <s v="2 - Poder Ejecutivo"/>
    <x v="6"/>
    <x v="84"/>
    <s v="4 - SERVICIOS SOCIALES"/>
    <s v="4.4 - Educación"/>
    <s v="4.4.04 - Educación superior"/>
    <s v="2.3 - MATERIALES Y SUMINISTROS"/>
    <s v="2.3.2 - TEXTILES Y VESTUARIOS"/>
    <s v="N"/>
    <s v="00 - N/A"/>
    <s v="10 - FONDO GENERAL"/>
    <s v="(blank)"/>
    <s v="01 - DISTRITO NACIONAL"/>
    <n v="450000"/>
    <n v="0"/>
  </r>
  <r>
    <s v="2025"/>
    <x v="0"/>
    <x v="0"/>
    <x v="0"/>
    <x v="0"/>
    <s v="2 - Poder Ejecutivo"/>
    <x v="6"/>
    <x v="84"/>
    <s v="4 - SERVICIOS SOCIALES"/>
    <s v="4.4 - Educación"/>
    <s v="4.4.04 - Educación superior"/>
    <s v="2.3 - MATERIALES Y SUMINISTROS"/>
    <s v="2.3.3 - PAPEL, CARTÓN E IMPRESOS"/>
    <s v="N"/>
    <s v="00 - N/A"/>
    <s v="10 - FONDO GENERAL"/>
    <s v="(blank)"/>
    <s v="01 - DISTRITO NACIONAL"/>
    <n v="975000"/>
    <n v="43868"/>
  </r>
  <r>
    <s v="2025"/>
    <x v="0"/>
    <x v="0"/>
    <x v="0"/>
    <x v="0"/>
    <s v="2 - Poder Ejecutivo"/>
    <x v="6"/>
    <x v="84"/>
    <s v="4 - SERVICIOS SOCIALES"/>
    <s v="4.4 - Educación"/>
    <s v="4.4.04 - Educación superior"/>
    <s v="2.3 - MATERIALES Y SUMINISTROS"/>
    <s v="2.3.4 - PRODUCTOS FARMACÉUTICOS"/>
    <s v="N"/>
    <s v="00 - N/A"/>
    <s v="10 - FONDO GENERAL"/>
    <s v="(blank)"/>
    <s v="01 - DISTRITO NACIONAL"/>
    <n v="20000"/>
    <n v="0"/>
  </r>
  <r>
    <s v="2025"/>
    <x v="0"/>
    <x v="0"/>
    <x v="0"/>
    <x v="0"/>
    <s v="2 - Poder Ejecutivo"/>
    <x v="6"/>
    <x v="84"/>
    <s v="4 - SERVICIOS SOCIALES"/>
    <s v="4.4 - Educación"/>
    <s v="4.4.04 - Educación superior"/>
    <s v="2.3 - MATERIALES Y SUMINISTROS"/>
    <s v="2.3.5 - CUERO, CAUCHO Y PLÁSTICO"/>
    <s v="N"/>
    <s v="00 - N/A"/>
    <s v="10 - FONDO GENERAL"/>
    <s v="(blank)"/>
    <s v="01 - DISTRITO NACIONAL"/>
    <n v="210477"/>
    <n v="0"/>
  </r>
  <r>
    <s v="2025"/>
    <x v="0"/>
    <x v="0"/>
    <x v="0"/>
    <x v="0"/>
    <s v="2 - Poder Ejecutivo"/>
    <x v="6"/>
    <x v="84"/>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x v="6"/>
    <x v="84"/>
    <s v="4 - SERVICIOS SOCIALES"/>
    <s v="4.4 - Educación"/>
    <s v="4.4.04 - Educación superior"/>
    <s v="2.3 - MATERIALES Y SUMINISTROS"/>
    <s v="2.3.7 - COMBUSTIBLES, LUBRICANTES, PRODUCTOS QUÍMICOS Y CONEXOS"/>
    <s v="N"/>
    <s v="00 - N/A"/>
    <s v="10 - FONDO GENERAL"/>
    <s v="(blank)"/>
    <s v="01 - DISTRITO NACIONAL"/>
    <n v="8931000"/>
    <n v="0"/>
  </r>
  <r>
    <s v="2025"/>
    <x v="0"/>
    <x v="0"/>
    <x v="0"/>
    <x v="0"/>
    <s v="2 - Poder Ejecutivo"/>
    <x v="6"/>
    <x v="84"/>
    <s v="4 - SERVICIOS SOCIALES"/>
    <s v="4.4 - Educación"/>
    <s v="4.4.04 - Educación superior"/>
    <s v="2.3 - MATERIALES Y SUMINISTROS"/>
    <s v="2.3.9 - PRODUCTOS Y ÚTILES VARIOS"/>
    <s v="N"/>
    <s v="00 - N/A"/>
    <s v="10 - FONDO GENERAL"/>
    <s v="(blank)"/>
    <s v="01 - DISTRITO NACIONAL"/>
    <n v="2895154"/>
    <n v="35148.660000000003"/>
  </r>
  <r>
    <s v="2025"/>
    <x v="0"/>
    <x v="0"/>
    <x v="0"/>
    <x v="0"/>
    <s v="2 - Poder Ejecutivo"/>
    <x v="6"/>
    <x v="85"/>
    <s v="1 - SERVICIOS  GENERALES"/>
    <s v="1.2 - Relaciones internacionales"/>
    <s v="1.2.01 - Relaciones internacionales desde oficinas en el país"/>
    <s v="2.1 - REMUNERACIONES Y CONTRIBUCIONES"/>
    <s v="2.1.1 - REMUNERACIONES"/>
    <s v="N"/>
    <s v="00 - N/A"/>
    <s v="10 - FONDO GENERAL"/>
    <s v="(blank)"/>
    <s v="99 - MULTIPROVINCIAL"/>
    <n v="30782400"/>
    <n v="6947400"/>
  </r>
  <r>
    <s v="2025"/>
    <x v="0"/>
    <x v="0"/>
    <x v="0"/>
    <x v="0"/>
    <s v="2 - Poder Ejecutivo"/>
    <x v="6"/>
    <x v="85"/>
    <s v="1 - SERVICIOS  GENERALES"/>
    <s v="1.2 - Relaciones internacionales"/>
    <s v="1.2.01 - Relaciones internacionales desde oficinas en el país"/>
    <s v="2.1 - REMUNERACIONES Y CONTRIBUCIONES"/>
    <s v="2.1.2 - SOBRESUELDOS"/>
    <s v="N"/>
    <s v="00 - N/A"/>
    <s v="10 - FONDO GENERAL"/>
    <s v="(blank)"/>
    <s v="99 - MULTIPROVINCIAL"/>
    <n v="6384800"/>
    <n v="981000"/>
  </r>
  <r>
    <s v="2025"/>
    <x v="0"/>
    <x v="0"/>
    <x v="0"/>
    <x v="0"/>
    <s v="2 - Poder Ejecutivo"/>
    <x v="6"/>
    <x v="85"/>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x v="6"/>
    <x v="85"/>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1034612.34"/>
  </r>
  <r>
    <s v="2025"/>
    <x v="0"/>
    <x v="0"/>
    <x v="0"/>
    <x v="0"/>
    <s v="2 - Poder Ejecutivo"/>
    <x v="6"/>
    <x v="85"/>
    <s v="1 - SERVICIOS  GENERALES"/>
    <s v="1.2 - Relaciones internacionales"/>
    <s v="1.2.01 - Relaciones internacionales desde oficinas en el país"/>
    <s v="2.2 - CONTRATACIÓN DE SERVICIOS"/>
    <s v="2.2.1 - SERVICIOS BÁSICOS"/>
    <s v="N"/>
    <s v="00 - N/A"/>
    <s v="10 - FONDO GENERAL"/>
    <s v="(blank)"/>
    <s v="99 - MULTIPROVINCIAL"/>
    <n v="1200000"/>
    <n v="385793.31999999995"/>
  </r>
  <r>
    <s v="2025"/>
    <x v="0"/>
    <x v="0"/>
    <x v="0"/>
    <x v="0"/>
    <s v="2 - Poder Ejecutivo"/>
    <x v="6"/>
    <x v="85"/>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x v="6"/>
    <x v="85"/>
    <s v="1 - SERVICIOS  GENERALES"/>
    <s v="1.2 - Relaciones internacionales"/>
    <s v="1.2.01 - Relaciones internacionales desde oficinas en el país"/>
    <s v="2.2 - CONTRATACIÓN DE SERVICIOS"/>
    <s v="2.2.3 - VIÁTICOS"/>
    <s v="N"/>
    <s v="00 - N/A"/>
    <s v="10 - FONDO GENERAL"/>
    <s v="(blank)"/>
    <s v="99 - MULTIPROVINCIAL"/>
    <n v="1800000"/>
    <n v="345650"/>
  </r>
  <r>
    <s v="2025"/>
    <x v="0"/>
    <x v="0"/>
    <x v="0"/>
    <x v="0"/>
    <s v="2 - Poder Ejecutivo"/>
    <x v="6"/>
    <x v="85"/>
    <s v="1 - SERVICIOS  GENERALES"/>
    <s v="1.2 - Relaciones internacionales"/>
    <s v="1.2.01 - Relaciones internacionales desde oficinas en el país"/>
    <s v="2.2 - CONTRATACIÓN DE SERVICIOS"/>
    <s v="2.2.4 - TRANSPORTE Y ALMACENAJE"/>
    <s v="N"/>
    <s v="00 - N/A"/>
    <s v="10 - FONDO GENERAL"/>
    <s v="(blank)"/>
    <s v="99 - MULTIPROVINCIAL"/>
    <n v="0"/>
    <n v="0"/>
  </r>
  <r>
    <s v="2025"/>
    <x v="0"/>
    <x v="0"/>
    <x v="0"/>
    <x v="0"/>
    <s v="2 - Poder Ejecutivo"/>
    <x v="6"/>
    <x v="85"/>
    <s v="1 - SERVICIOS  GENERALES"/>
    <s v="1.2 - Relaciones internacionales"/>
    <s v="1.2.01 - Relaciones internacionales desde oficinas en el país"/>
    <s v="2.2 - CONTRATACIÓN DE SERVICIOS"/>
    <s v="2.2.5 - ALQUILERES Y RENTAS"/>
    <s v="N"/>
    <s v="00 - N/A"/>
    <s v="10 - FONDO GENERAL"/>
    <s v="(blank)"/>
    <s v="99 - MULTIPROVINCIAL"/>
    <n v="300000"/>
    <n v="217710"/>
  </r>
  <r>
    <s v="2025"/>
    <x v="0"/>
    <x v="0"/>
    <x v="0"/>
    <x v="0"/>
    <s v="2 - Poder Ejecutivo"/>
    <x v="6"/>
    <x v="85"/>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x v="6"/>
    <x v="85"/>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0"/>
  </r>
  <r>
    <s v="2025"/>
    <x v="0"/>
    <x v="0"/>
    <x v="0"/>
    <x v="0"/>
    <s v="2 - Poder Ejecutivo"/>
    <x v="6"/>
    <x v="85"/>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0"/>
  </r>
  <r>
    <s v="2025"/>
    <x v="0"/>
    <x v="0"/>
    <x v="0"/>
    <x v="0"/>
    <s v="2 - Poder Ejecutivo"/>
    <x v="6"/>
    <x v="85"/>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x v="6"/>
    <x v="85"/>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373679.57"/>
  </r>
  <r>
    <s v="2025"/>
    <x v="0"/>
    <x v="0"/>
    <x v="0"/>
    <x v="0"/>
    <s v="2 - Poder Ejecutivo"/>
    <x v="6"/>
    <x v="85"/>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x v="6"/>
    <x v="85"/>
    <s v="1 - SERVICIOS  GENERALES"/>
    <s v="1.2 - Relaciones internacionales"/>
    <s v="1.2.01 - Relaciones internacionales desde oficinas en el país"/>
    <s v="2.3 - MATERIALES Y SUMINISTROS"/>
    <s v="2.3.3 - PAPEL, CARTÓN E IMPRESOS"/>
    <s v="N"/>
    <s v="00 - N/A"/>
    <s v="10 - FONDO GENERAL"/>
    <s v="(blank)"/>
    <s v="99 - MULTIPROVINCIAL"/>
    <n v="400000"/>
    <n v="0"/>
  </r>
  <r>
    <s v="2025"/>
    <x v="0"/>
    <x v="0"/>
    <x v="0"/>
    <x v="0"/>
    <s v="2 - Poder Ejecutivo"/>
    <x v="6"/>
    <x v="85"/>
    <s v="1 - SERVICIOS  GENERALES"/>
    <s v="1.2 - Relaciones internacionales"/>
    <s v="1.2.01 - Relaciones internacionales desde oficinas en el país"/>
    <s v="2.3 - MATERIALES Y SUMINISTROS"/>
    <s v="2.3.5 - CUERO, CAUCHO Y PLÁSTICO"/>
    <s v="N"/>
    <s v="00 - N/A"/>
    <s v="10 - FONDO GENERAL"/>
    <s v="(blank)"/>
    <s v="99 - MULTIPROVINCIAL"/>
    <n v="75000"/>
    <n v="0"/>
  </r>
  <r>
    <s v="2025"/>
    <x v="0"/>
    <x v="0"/>
    <x v="0"/>
    <x v="0"/>
    <s v="2 - Poder Ejecutivo"/>
    <x v="6"/>
    <x v="85"/>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0"/>
  </r>
  <r>
    <s v="2025"/>
    <x v="0"/>
    <x v="0"/>
    <x v="0"/>
    <x v="0"/>
    <s v="2 - Poder Ejecutivo"/>
    <x v="6"/>
    <x v="85"/>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1488000"/>
  </r>
  <r>
    <s v="2025"/>
    <x v="0"/>
    <x v="0"/>
    <x v="0"/>
    <x v="0"/>
    <s v="2 - Poder Ejecutivo"/>
    <x v="6"/>
    <x v="85"/>
    <s v="1 - SERVICIOS  GENERALES"/>
    <s v="1.2 - Relaciones internacionales"/>
    <s v="1.2.01 - Relaciones internacionales desde oficinas en el país"/>
    <s v="2.3 - MATERIALES Y SUMINISTROS"/>
    <s v="2.3.9 - PRODUCTOS Y ÚTILES VARIOS"/>
    <s v="N"/>
    <s v="00 - N/A"/>
    <s v="10 - FONDO GENERAL"/>
    <s v="(blank)"/>
    <s v="99 - MULTIPROVINCIAL"/>
    <n v="1046211"/>
    <n v="78234"/>
  </r>
  <r>
    <s v="2025"/>
    <x v="0"/>
    <x v="0"/>
    <x v="0"/>
    <x v="0"/>
    <s v="2 - Poder Ejecutivo"/>
    <x v="6"/>
    <x v="86"/>
    <s v="1 - SERVICIOS  GENERALES"/>
    <s v="1.2 - Relaciones internacionales"/>
    <s v="1.2.01 - Relaciones internacionales desde oficinas en el país"/>
    <s v="2.1 - REMUNERACIONES Y CONTRIBUCIONES"/>
    <s v="2.1.1 - REMUNERACIONES"/>
    <s v="N"/>
    <s v="00 - N/A"/>
    <s v="10 - FONDO GENERAL"/>
    <s v="(blank)"/>
    <s v="01 - DISTRITO NACIONAL"/>
    <n v="21507400"/>
    <n v="3832990.77"/>
  </r>
  <r>
    <s v="2025"/>
    <x v="0"/>
    <x v="0"/>
    <x v="0"/>
    <x v="0"/>
    <s v="2 - Poder Ejecutivo"/>
    <x v="6"/>
    <x v="86"/>
    <s v="1 - SERVICIOS  GENERALES"/>
    <s v="1.2 - Relaciones internacionales"/>
    <s v="1.2.01 - Relaciones internacionales desde oficinas en el país"/>
    <s v="2.1 - REMUNERACIONES Y CONTRIBUCIONES"/>
    <s v="2.1.2 - SOBRESUELDOS"/>
    <s v="N"/>
    <s v="00 - N/A"/>
    <s v="10 - FONDO GENERAL"/>
    <s v="(blank)"/>
    <s v="01 - DISTRITO NACIONAL"/>
    <n v="3345600"/>
    <n v="0"/>
  </r>
  <r>
    <s v="2025"/>
    <x v="0"/>
    <x v="0"/>
    <x v="0"/>
    <x v="0"/>
    <s v="2 - Poder Ejecutivo"/>
    <x v="6"/>
    <x v="86"/>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x v="6"/>
    <x v="86"/>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571457.37"/>
  </r>
  <r>
    <s v="2025"/>
    <x v="0"/>
    <x v="0"/>
    <x v="0"/>
    <x v="0"/>
    <s v="2 - Poder Ejecutivo"/>
    <x v="6"/>
    <x v="86"/>
    <s v="1 - SERVICIOS  GENERALES"/>
    <s v="1.2 - Relaciones internacionales"/>
    <s v="1.2.01 - Relaciones internacionales desde oficinas en el país"/>
    <s v="2.2 - CONTRATACIÓN DE SERVICIOS"/>
    <s v="2.2.1 - SERVICIOS BÁSICOS"/>
    <s v="N"/>
    <s v="00 - N/A"/>
    <s v="10 - FONDO GENERAL"/>
    <s v="(blank)"/>
    <s v="01 - DISTRITO NACIONAL"/>
    <n v="1317519"/>
    <n v="334517.5"/>
  </r>
  <r>
    <s v="2025"/>
    <x v="0"/>
    <x v="0"/>
    <x v="0"/>
    <x v="0"/>
    <s v="2 - Poder Ejecutivo"/>
    <x v="6"/>
    <x v="86"/>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6372"/>
  </r>
  <r>
    <s v="2025"/>
    <x v="0"/>
    <x v="0"/>
    <x v="0"/>
    <x v="0"/>
    <s v="2 - Poder Ejecutivo"/>
    <x v="6"/>
    <x v="86"/>
    <s v="1 - SERVICIOS  GENERALES"/>
    <s v="1.2 - Relaciones internacionales"/>
    <s v="1.2.01 - Relaciones internacionales desde oficinas en el país"/>
    <s v="2.2 - CONTRATACIÓN DE SERVICIOS"/>
    <s v="2.2.3 - VIÁTICOS"/>
    <s v="N"/>
    <s v="00 - N/A"/>
    <s v="10 - FONDO GENERAL"/>
    <s v="(blank)"/>
    <s v="01 - DISTRITO NACIONAL"/>
    <n v="1500000"/>
    <n v="0"/>
  </r>
  <r>
    <s v="2025"/>
    <x v="0"/>
    <x v="0"/>
    <x v="0"/>
    <x v="0"/>
    <s v="2 - Poder Ejecutivo"/>
    <x v="6"/>
    <x v="86"/>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x v="6"/>
    <x v="86"/>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x v="6"/>
    <x v="86"/>
    <s v="1 - SERVICIOS  GENERALES"/>
    <s v="1.2 - Relaciones internacionales"/>
    <s v="1.2.01 - Relaciones internacionales desde oficinas en el país"/>
    <s v="2.2 - CONTRATACIÓN DE SERVICIOS"/>
    <s v="2.2.6 - SEGUROS"/>
    <s v="N"/>
    <s v="00 - N/A"/>
    <s v="10 - FONDO GENERAL"/>
    <s v="(blank)"/>
    <s v="01 - DISTRITO NACIONAL"/>
    <n v="386000"/>
    <n v="37873.449999999997"/>
  </r>
  <r>
    <s v="2025"/>
    <x v="0"/>
    <x v="0"/>
    <x v="0"/>
    <x v="0"/>
    <s v="2 - Poder Ejecutivo"/>
    <x v="6"/>
    <x v="86"/>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0"/>
  </r>
  <r>
    <s v="2025"/>
    <x v="0"/>
    <x v="0"/>
    <x v="0"/>
    <x v="0"/>
    <s v="2 - Poder Ejecutivo"/>
    <x v="6"/>
    <x v="86"/>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x v="6"/>
    <x v="86"/>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74930"/>
  </r>
  <r>
    <s v="2025"/>
    <x v="0"/>
    <x v="0"/>
    <x v="0"/>
    <x v="0"/>
    <s v="2 - Poder Ejecutivo"/>
    <x v="6"/>
    <x v="86"/>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0"/>
  </r>
  <r>
    <s v="2025"/>
    <x v="0"/>
    <x v="0"/>
    <x v="0"/>
    <x v="0"/>
    <s v="2 - Poder Ejecutivo"/>
    <x v="6"/>
    <x v="86"/>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x v="6"/>
    <x v="86"/>
    <s v="1 - SERVICIOS  GENERALES"/>
    <s v="1.2 - Relaciones internacionales"/>
    <s v="1.2.01 - Relaciones internacionales desde oficinas en el país"/>
    <s v="2.3 - MATERIALES Y SUMINISTROS"/>
    <s v="2.3.3 - PAPEL, CARTÓN E IMPRESOS"/>
    <s v="N"/>
    <s v="00 - N/A"/>
    <s v="10 - FONDO GENERAL"/>
    <s v="(blank)"/>
    <s v="01 - DISTRITO NACIONAL"/>
    <n v="325000"/>
    <n v="0"/>
  </r>
  <r>
    <s v="2025"/>
    <x v="0"/>
    <x v="0"/>
    <x v="0"/>
    <x v="0"/>
    <s v="2 - Poder Ejecutivo"/>
    <x v="6"/>
    <x v="86"/>
    <s v="1 - SERVICIOS  GENERALES"/>
    <s v="1.2 - Relaciones internacionales"/>
    <s v="1.2.01 - Relaciones internacionales desde oficinas en el país"/>
    <s v="2.3 - MATERIALES Y SUMINISTROS"/>
    <s v="2.3.5 - CUERO, CAUCHO Y PLÁSTICO"/>
    <s v="N"/>
    <s v="00 - N/A"/>
    <s v="10 - FONDO GENERAL"/>
    <s v="(blank)"/>
    <s v="01 - DISTRITO NACIONAL"/>
    <n v="175000"/>
    <n v="0"/>
  </r>
  <r>
    <s v="2025"/>
    <x v="0"/>
    <x v="0"/>
    <x v="0"/>
    <x v="0"/>
    <s v="2 - Poder Ejecutivo"/>
    <x v="6"/>
    <x v="86"/>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x v="6"/>
    <x v="86"/>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0"/>
  </r>
  <r>
    <s v="2025"/>
    <x v="0"/>
    <x v="0"/>
    <x v="0"/>
    <x v="0"/>
    <s v="2 - Poder Ejecutivo"/>
    <x v="6"/>
    <x v="86"/>
    <s v="1 - SERVICIOS  GENERALES"/>
    <s v="1.2 - Relaciones internacionales"/>
    <s v="1.2.01 - Relaciones internacionales desde oficinas en el país"/>
    <s v="2.3 - MATERIALES Y SUMINISTROS"/>
    <s v="2.3.9 - PRODUCTOS Y ÚTILES VARIOS"/>
    <s v="N"/>
    <s v="00 - N/A"/>
    <s v="10 - FONDO GENERAL"/>
    <s v="(blank)"/>
    <s v="01 - DISTRITO NACIONAL"/>
    <n v="1475000"/>
    <n v="0"/>
  </r>
  <r>
    <s v="2025"/>
    <x v="0"/>
    <x v="0"/>
    <x v="0"/>
    <x v="0"/>
    <s v="2 - Poder Ejecutivo"/>
    <x v="7"/>
    <x v="87"/>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207943573.35999998"/>
  </r>
  <r>
    <s v="2025"/>
    <x v="0"/>
    <x v="0"/>
    <x v="0"/>
    <x v="0"/>
    <s v="2 - Poder Ejecutivo"/>
    <x v="7"/>
    <x v="87"/>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9111500"/>
  </r>
  <r>
    <s v="2025"/>
    <x v="0"/>
    <x v="0"/>
    <x v="0"/>
    <x v="0"/>
    <s v="2 - Poder Ejecutivo"/>
    <x v="7"/>
    <x v="87"/>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13440611.449999999"/>
  </r>
  <r>
    <s v="2025"/>
    <x v="0"/>
    <x v="0"/>
    <x v="0"/>
    <x v="0"/>
    <s v="2 - Poder Ejecutivo"/>
    <x v="7"/>
    <x v="87"/>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x v="7"/>
    <x v="87"/>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30873651.850000009"/>
  </r>
  <r>
    <s v="2025"/>
    <x v="0"/>
    <x v="0"/>
    <x v="0"/>
    <x v="0"/>
    <s v="2 - Poder Ejecutivo"/>
    <x v="7"/>
    <x v="87"/>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40672800.269999996"/>
  </r>
  <r>
    <s v="2025"/>
    <x v="0"/>
    <x v="0"/>
    <x v="0"/>
    <x v="0"/>
    <s v="2 - Poder Ejecutivo"/>
    <x v="7"/>
    <x v="87"/>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43132.71"/>
  </r>
  <r>
    <s v="2025"/>
    <x v="0"/>
    <x v="0"/>
    <x v="0"/>
    <x v="0"/>
    <s v="2 - Poder Ejecutivo"/>
    <x v="7"/>
    <x v="87"/>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0"/>
  </r>
  <r>
    <s v="2025"/>
    <x v="0"/>
    <x v="0"/>
    <x v="0"/>
    <x v="0"/>
    <s v="2 - Poder Ejecutivo"/>
    <x v="7"/>
    <x v="87"/>
    <s v="1 - SERVICIOS  GENERALES"/>
    <s v="1.1 - Administración general"/>
    <s v="1.1.02 - Gestión administrativa, financiera, fiscal, económica y planificación"/>
    <s v="2.2 - CONTRATACIÓN DE SERVICIOS"/>
    <s v="2.2.3 - VIÁTICOS"/>
    <s v="N"/>
    <s v="00 - N/A"/>
    <s v="10 - FONDO GENERAL"/>
    <s v="(blank)"/>
    <s v="99 - MULTIPROVINCIAL"/>
    <n v="2500000"/>
    <n v="166188"/>
  </r>
  <r>
    <s v="2025"/>
    <x v="0"/>
    <x v="0"/>
    <x v="0"/>
    <x v="0"/>
    <s v="2 - Poder Ejecutivo"/>
    <x v="7"/>
    <x v="87"/>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578559.4"/>
  </r>
  <r>
    <s v="2025"/>
    <x v="0"/>
    <x v="0"/>
    <x v="0"/>
    <x v="0"/>
    <s v="2 - Poder Ejecutivo"/>
    <x v="7"/>
    <x v="87"/>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59239.12"/>
  </r>
  <r>
    <s v="2025"/>
    <x v="0"/>
    <x v="0"/>
    <x v="0"/>
    <x v="0"/>
    <s v="2 - Poder Ejecutivo"/>
    <x v="7"/>
    <x v="87"/>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187038.2"/>
  </r>
  <r>
    <s v="2025"/>
    <x v="0"/>
    <x v="0"/>
    <x v="0"/>
    <x v="0"/>
    <s v="2 - Poder Ejecutivo"/>
    <x v="7"/>
    <x v="87"/>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07710350.61"/>
  </r>
  <r>
    <s v="2025"/>
    <x v="0"/>
    <x v="0"/>
    <x v="0"/>
    <x v="0"/>
    <s v="2 - Poder Ejecutivo"/>
    <x v="7"/>
    <x v="87"/>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4042500"/>
  </r>
  <r>
    <s v="2025"/>
    <x v="0"/>
    <x v="0"/>
    <x v="0"/>
    <x v="0"/>
    <s v="2 - Poder Ejecutivo"/>
    <x v="7"/>
    <x v="87"/>
    <s v="1 - SERVICIOS  GENERALES"/>
    <s v="1.1 - Administración general"/>
    <s v="1.1.02 - Gestión administrativa, financiera, fiscal, económica y planificación"/>
    <s v="2.2 - CONTRATACIÓN DE SERVICIOS"/>
    <s v="2.2.6 - SEGUROS"/>
    <s v="N"/>
    <s v="00 - N/A"/>
    <s v="10 - FONDO GENERAL"/>
    <s v="(blank)"/>
    <s v="99 - MULTIPROVINCIAL"/>
    <n v="45000000"/>
    <n v="4329196.21"/>
  </r>
  <r>
    <s v="2025"/>
    <x v="0"/>
    <x v="0"/>
    <x v="0"/>
    <x v="0"/>
    <s v="2 - Poder Ejecutivo"/>
    <x v="7"/>
    <x v="87"/>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871682.56000000006"/>
  </r>
  <r>
    <s v="2025"/>
    <x v="0"/>
    <x v="0"/>
    <x v="0"/>
    <x v="0"/>
    <s v="2 - Poder Ejecutivo"/>
    <x v="7"/>
    <x v="87"/>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22397501.509999998"/>
  </r>
  <r>
    <s v="2025"/>
    <x v="0"/>
    <x v="0"/>
    <x v="0"/>
    <x v="0"/>
    <s v="2 - Poder Ejecutivo"/>
    <x v="7"/>
    <x v="87"/>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2917530.35"/>
  </r>
  <r>
    <s v="2025"/>
    <x v="0"/>
    <x v="0"/>
    <x v="0"/>
    <x v="0"/>
    <s v="2 - Poder Ejecutivo"/>
    <x v="7"/>
    <x v="87"/>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01976651.95000002"/>
  </r>
  <r>
    <s v="2025"/>
    <x v="0"/>
    <x v="0"/>
    <x v="0"/>
    <x v="0"/>
    <s v="2 - Poder Ejecutivo"/>
    <x v="7"/>
    <x v="87"/>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729664.8"/>
  </r>
  <r>
    <s v="2025"/>
    <x v="0"/>
    <x v="0"/>
    <x v="0"/>
    <x v="0"/>
    <s v="2 - Poder Ejecutivo"/>
    <x v="7"/>
    <x v="87"/>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x v="7"/>
    <x v="87"/>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9418665.6999999993"/>
  </r>
  <r>
    <s v="2025"/>
    <x v="0"/>
    <x v="0"/>
    <x v="0"/>
    <x v="0"/>
    <s v="2 - Poder Ejecutivo"/>
    <x v="7"/>
    <x v="87"/>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x v="7"/>
    <x v="87"/>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69030"/>
  </r>
  <r>
    <s v="2025"/>
    <x v="0"/>
    <x v="0"/>
    <x v="0"/>
    <x v="0"/>
    <s v="2 - Poder Ejecutivo"/>
    <x v="7"/>
    <x v="87"/>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871620.2"/>
  </r>
  <r>
    <s v="2025"/>
    <x v="0"/>
    <x v="0"/>
    <x v="0"/>
    <x v="0"/>
    <s v="2 - Poder Ejecutivo"/>
    <x v="7"/>
    <x v="87"/>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x v="7"/>
    <x v="87"/>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313762"/>
  </r>
  <r>
    <s v="2025"/>
    <x v="0"/>
    <x v="0"/>
    <x v="0"/>
    <x v="0"/>
    <s v="2 - Poder Ejecutivo"/>
    <x v="7"/>
    <x v="87"/>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0"/>
  </r>
  <r>
    <s v="2025"/>
    <x v="0"/>
    <x v="0"/>
    <x v="0"/>
    <x v="0"/>
    <s v="2 - Poder Ejecutivo"/>
    <x v="7"/>
    <x v="87"/>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587804.0199999999"/>
  </r>
  <r>
    <s v="2025"/>
    <x v="0"/>
    <x v="0"/>
    <x v="0"/>
    <x v="0"/>
    <s v="2 - Poder Ejecutivo"/>
    <x v="7"/>
    <x v="87"/>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x v="7"/>
    <x v="87"/>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245436"/>
  </r>
  <r>
    <s v="2025"/>
    <x v="0"/>
    <x v="0"/>
    <x v="0"/>
    <x v="0"/>
    <s v="2 - Poder Ejecutivo"/>
    <x v="7"/>
    <x v="87"/>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x v="7"/>
    <x v="87"/>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0"/>
  </r>
  <r>
    <s v="2025"/>
    <x v="0"/>
    <x v="0"/>
    <x v="0"/>
    <x v="0"/>
    <s v="2 - Poder Ejecutivo"/>
    <x v="7"/>
    <x v="87"/>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224802.99000000002"/>
  </r>
  <r>
    <s v="2025"/>
    <x v="0"/>
    <x v="0"/>
    <x v="0"/>
    <x v="0"/>
    <s v="2 - Poder Ejecutivo"/>
    <x v="7"/>
    <x v="87"/>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9409.32"/>
  </r>
  <r>
    <s v="2025"/>
    <x v="0"/>
    <x v="0"/>
    <x v="0"/>
    <x v="0"/>
    <s v="2 - Poder Ejecutivo"/>
    <x v="7"/>
    <x v="87"/>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5519534.6400000006"/>
  </r>
  <r>
    <s v="2025"/>
    <x v="0"/>
    <x v="0"/>
    <x v="0"/>
    <x v="0"/>
    <s v="2 - Poder Ejecutivo"/>
    <x v="7"/>
    <x v="87"/>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66193.119999999995"/>
  </r>
  <r>
    <s v="2025"/>
    <x v="0"/>
    <x v="0"/>
    <x v="0"/>
    <x v="0"/>
    <s v="2 - Poder Ejecutivo"/>
    <x v="7"/>
    <x v="87"/>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1669242.03"/>
  </r>
  <r>
    <s v="2025"/>
    <x v="0"/>
    <x v="0"/>
    <x v="0"/>
    <x v="0"/>
    <s v="2 - Poder Ejecutivo"/>
    <x v="7"/>
    <x v="87"/>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1299667.47"/>
  </r>
  <r>
    <s v="2025"/>
    <x v="0"/>
    <x v="0"/>
    <x v="0"/>
    <x v="0"/>
    <s v="2 - Poder Ejecutivo"/>
    <x v="7"/>
    <x v="87"/>
    <s v="4 - SERVICIOS SOCIALES"/>
    <s v="4.4 - Educación"/>
    <s v="4.4.09 - Enseñanza no atribuible a ningún nivel"/>
    <s v="2.1 - REMUNERACIONES Y CONTRIBUCIONES"/>
    <s v="2.1.1 - REMUNERACIONES"/>
    <s v="N"/>
    <s v="00 - N/A"/>
    <s v="10 - FONDO GENERAL"/>
    <s v="(blank)"/>
    <s v="99 - MULTIPROVINCIAL"/>
    <n v="0"/>
    <n v="0"/>
  </r>
  <r>
    <s v="2025"/>
    <x v="0"/>
    <x v="0"/>
    <x v="0"/>
    <x v="0"/>
    <s v="2 - Poder Ejecutivo"/>
    <x v="7"/>
    <x v="87"/>
    <s v="4 - SERVICIOS SOCIALES"/>
    <s v="4.4 - Educación"/>
    <s v="4.4.09 - Enseñanza no atribuible a ningún nivel"/>
    <s v="2.1 - REMUNERACIONES Y CONTRIBUCIONES"/>
    <s v="2.1.2 - SOBRESUELDOS"/>
    <s v="N"/>
    <s v="00 - N/A"/>
    <s v="10 - FONDO GENERAL"/>
    <s v="(blank)"/>
    <s v="99 - MULTIPROVINCIAL"/>
    <n v="0"/>
    <n v="0"/>
  </r>
  <r>
    <s v="2025"/>
    <x v="0"/>
    <x v="0"/>
    <x v="0"/>
    <x v="0"/>
    <s v="2 - Poder Ejecutivo"/>
    <x v="7"/>
    <x v="87"/>
    <s v="4 - SERVICIOS SOCIALES"/>
    <s v="4.4 - Educación"/>
    <s v="4.4.09 - Enseñanza no atribuible a ningún nivel"/>
    <s v="2.1 - REMUNERACIONES Y CONTRIBUCIONES"/>
    <s v="2.1.5 - CONTRIBUCIONES A LA SEGURIDAD SOCIAL"/>
    <s v="N"/>
    <s v="00 - N/A"/>
    <s v="10 - FONDO GENERAL"/>
    <s v="(blank)"/>
    <s v="99 - MULTIPROVINCIAL"/>
    <n v="0"/>
    <n v="0"/>
  </r>
  <r>
    <s v="2025"/>
    <x v="0"/>
    <x v="0"/>
    <x v="0"/>
    <x v="0"/>
    <s v="2 - Poder Ejecutivo"/>
    <x v="7"/>
    <x v="88"/>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41617487.899999999"/>
  </r>
  <r>
    <s v="2025"/>
    <x v="0"/>
    <x v="0"/>
    <x v="0"/>
    <x v="0"/>
    <s v="2 - Poder Ejecutivo"/>
    <x v="7"/>
    <x v="88"/>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5658875"/>
  </r>
  <r>
    <s v="2025"/>
    <x v="0"/>
    <x v="0"/>
    <x v="0"/>
    <x v="0"/>
    <s v="2 - Poder Ejecutivo"/>
    <x v="7"/>
    <x v="88"/>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x v="7"/>
    <x v="88"/>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6222687.3299999991"/>
  </r>
  <r>
    <s v="2025"/>
    <x v="0"/>
    <x v="0"/>
    <x v="0"/>
    <x v="0"/>
    <s v="2 - Poder Ejecutivo"/>
    <x v="7"/>
    <x v="88"/>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x v="7"/>
    <x v="88"/>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2413389.58"/>
  </r>
  <r>
    <s v="2025"/>
    <x v="0"/>
    <x v="0"/>
    <x v="0"/>
    <x v="0"/>
    <s v="2 - Poder Ejecutivo"/>
    <x v="7"/>
    <x v="88"/>
    <s v="1 - SERVICIOS  GENERALES"/>
    <s v="1.1 - Administración general"/>
    <s v="1.1.02 - Gestión administrativa, financiera, fiscal, económica y planificación"/>
    <s v="2.2 - CONTRATACIÓN DE SERVICIOS"/>
    <s v="2.2.3 - VIÁTICOS"/>
    <s v="N"/>
    <s v="00 - N/A"/>
    <s v="10 - FONDO GENERAL"/>
    <s v="(blank)"/>
    <s v="99 - MULTIPROVINCIAL"/>
    <n v="3500000"/>
    <n v="412293.5"/>
  </r>
  <r>
    <s v="2025"/>
    <x v="0"/>
    <x v="0"/>
    <x v="0"/>
    <x v="0"/>
    <s v="2 - Poder Ejecutivo"/>
    <x v="7"/>
    <x v="88"/>
    <s v="1 - SERVICIOS  GENERALES"/>
    <s v="1.1 - Administración general"/>
    <s v="1.1.02 - Gestión administrativa, financiera, fiscal, económica y planificación"/>
    <s v="2.2 - CONTRATACIÓN DE SERVICIOS"/>
    <s v="2.2.3 - VIÁTICOS"/>
    <s v="N"/>
    <s v="00 - N/A"/>
    <s v="70 - DONACION EXTERNA"/>
    <s v="(blank)"/>
    <s v="99 - MULTIPROVINCIAL"/>
    <n v="0"/>
    <n v="2062462.5"/>
  </r>
  <r>
    <s v="2025"/>
    <x v="0"/>
    <x v="0"/>
    <x v="0"/>
    <x v="0"/>
    <s v="2 - Poder Ejecutivo"/>
    <x v="7"/>
    <x v="88"/>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0"/>
  </r>
  <r>
    <s v="2025"/>
    <x v="0"/>
    <x v="0"/>
    <x v="0"/>
    <x v="0"/>
    <s v="2 - Poder Ejecutivo"/>
    <x v="7"/>
    <x v="88"/>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19467.09999999998"/>
  </r>
  <r>
    <s v="2025"/>
    <x v="0"/>
    <x v="0"/>
    <x v="0"/>
    <x v="0"/>
    <s v="2 - Poder Ejecutivo"/>
    <x v="7"/>
    <x v="88"/>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2368.0700000000002"/>
  </r>
  <r>
    <s v="2025"/>
    <x v="0"/>
    <x v="0"/>
    <x v="0"/>
    <x v="0"/>
    <s v="2 - Poder Ejecutivo"/>
    <x v="7"/>
    <x v="88"/>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x v="7"/>
    <x v="88"/>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241255.74"/>
  </r>
  <r>
    <s v="2025"/>
    <x v="0"/>
    <x v="0"/>
    <x v="0"/>
    <x v="0"/>
    <s v="2 - Poder Ejecutivo"/>
    <x v="7"/>
    <x v="88"/>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x v="7"/>
    <x v="88"/>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264320"/>
  </r>
  <r>
    <s v="2025"/>
    <x v="0"/>
    <x v="0"/>
    <x v="0"/>
    <x v="0"/>
    <s v="2 - Poder Ejecutivo"/>
    <x v="7"/>
    <x v="88"/>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72022.36"/>
  </r>
  <r>
    <s v="2025"/>
    <x v="0"/>
    <x v="0"/>
    <x v="0"/>
    <x v="0"/>
    <s v="2 - Poder Ejecutivo"/>
    <x v="7"/>
    <x v="88"/>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58439.5"/>
  </r>
  <r>
    <s v="2025"/>
    <x v="0"/>
    <x v="0"/>
    <x v="0"/>
    <x v="0"/>
    <s v="2 - Poder Ejecutivo"/>
    <x v="7"/>
    <x v="88"/>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31624"/>
  </r>
  <r>
    <s v="2025"/>
    <x v="0"/>
    <x v="0"/>
    <x v="0"/>
    <x v="0"/>
    <s v="2 - Poder Ejecutivo"/>
    <x v="7"/>
    <x v="88"/>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256021.5"/>
  </r>
  <r>
    <s v="2025"/>
    <x v="0"/>
    <x v="0"/>
    <x v="0"/>
    <x v="0"/>
    <s v="2 - Poder Ejecutivo"/>
    <x v="7"/>
    <x v="88"/>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129831.99"/>
  </r>
  <r>
    <s v="2025"/>
    <x v="0"/>
    <x v="0"/>
    <x v="0"/>
    <x v="0"/>
    <s v="2 - Poder Ejecutivo"/>
    <x v="7"/>
    <x v="88"/>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x v="7"/>
    <x v="88"/>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440"/>
  </r>
  <r>
    <s v="2025"/>
    <x v="0"/>
    <x v="0"/>
    <x v="0"/>
    <x v="0"/>
    <s v="2 - Poder Ejecutivo"/>
    <x v="7"/>
    <x v="88"/>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x v="7"/>
    <x v="88"/>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410269.44"/>
  </r>
  <r>
    <s v="2025"/>
    <x v="0"/>
    <x v="0"/>
    <x v="0"/>
    <x v="0"/>
    <s v="2 - Poder Ejecutivo"/>
    <x v="7"/>
    <x v="88"/>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6376.5"/>
  </r>
  <r>
    <s v="2025"/>
    <x v="0"/>
    <x v="0"/>
    <x v="0"/>
    <x v="0"/>
    <s v="2 - Poder Ejecutivo"/>
    <x v="7"/>
    <x v="88"/>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23603.97"/>
  </r>
  <r>
    <s v="2025"/>
    <x v="0"/>
    <x v="0"/>
    <x v="0"/>
    <x v="0"/>
    <s v="2 - Poder Ejecutivo"/>
    <x v="7"/>
    <x v="88"/>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1526684.05"/>
  </r>
  <r>
    <s v="2025"/>
    <x v="0"/>
    <x v="0"/>
    <x v="0"/>
    <x v="0"/>
    <s v="2 - Poder Ejecutivo"/>
    <x v="7"/>
    <x v="88"/>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831654.73"/>
  </r>
  <r>
    <s v="2025"/>
    <x v="0"/>
    <x v="0"/>
    <x v="0"/>
    <x v="0"/>
    <s v="2 - Poder Ejecutivo"/>
    <x v="7"/>
    <x v="89"/>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133923483.36999999"/>
  </r>
  <r>
    <s v="2025"/>
    <x v="0"/>
    <x v="0"/>
    <x v="0"/>
    <x v="0"/>
    <s v="2 - Poder Ejecutivo"/>
    <x v="7"/>
    <x v="89"/>
    <s v="1 - SERVICIOS  GENERALES"/>
    <s v="1.1 - Administración general"/>
    <s v="1.1.02 - Gestión administrativa, financiera, fiscal, económica y planificación"/>
    <s v="2.1 - REMUNERACIONES Y CONTRIBUCIONES"/>
    <s v="2.1.1 - REMUNERACIONES"/>
    <s v="N"/>
    <s v="00 - N/A"/>
    <s v="70 - DONACION EXTERNA"/>
    <s v="(blank)"/>
    <s v="99 - MULTIPROVINCIAL"/>
    <n v="0"/>
    <n v="680000"/>
  </r>
  <r>
    <s v="2025"/>
    <x v="0"/>
    <x v="0"/>
    <x v="0"/>
    <x v="0"/>
    <s v="2 - Poder Ejecutivo"/>
    <x v="7"/>
    <x v="89"/>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61272732.079999998"/>
  </r>
  <r>
    <s v="2025"/>
    <x v="0"/>
    <x v="0"/>
    <x v="0"/>
    <x v="0"/>
    <s v="2 - Poder Ejecutivo"/>
    <x v="7"/>
    <x v="89"/>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18970430.059999999"/>
  </r>
  <r>
    <s v="2025"/>
    <x v="0"/>
    <x v="0"/>
    <x v="0"/>
    <x v="0"/>
    <s v="2 - Poder Ejecutivo"/>
    <x v="7"/>
    <x v="89"/>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03226.53000000001"/>
  </r>
  <r>
    <s v="2025"/>
    <x v="0"/>
    <x v="0"/>
    <x v="0"/>
    <x v="0"/>
    <s v="2 - Poder Ejecutivo"/>
    <x v="7"/>
    <x v="89"/>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4631057.830000001"/>
  </r>
  <r>
    <s v="2025"/>
    <x v="0"/>
    <x v="0"/>
    <x v="0"/>
    <x v="0"/>
    <s v="2 - Poder Ejecutivo"/>
    <x v="7"/>
    <x v="89"/>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x v="7"/>
    <x v="89"/>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0"/>
  </r>
  <r>
    <s v="2025"/>
    <x v="0"/>
    <x v="0"/>
    <x v="0"/>
    <x v="0"/>
    <s v="2 - Poder Ejecutivo"/>
    <x v="7"/>
    <x v="89"/>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670862.5"/>
  </r>
  <r>
    <s v="2025"/>
    <x v="0"/>
    <x v="0"/>
    <x v="0"/>
    <x v="0"/>
    <s v="2 - Poder Ejecutivo"/>
    <x v="7"/>
    <x v="89"/>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9960"/>
  </r>
  <r>
    <s v="2025"/>
    <x v="0"/>
    <x v="0"/>
    <x v="0"/>
    <x v="0"/>
    <s v="2 - Poder Ejecutivo"/>
    <x v="7"/>
    <x v="89"/>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0"/>
  </r>
  <r>
    <s v="2025"/>
    <x v="0"/>
    <x v="0"/>
    <x v="0"/>
    <x v="0"/>
    <s v="2 - Poder Ejecutivo"/>
    <x v="7"/>
    <x v="89"/>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r>
  <r>
    <s v="2025"/>
    <x v="0"/>
    <x v="0"/>
    <x v="0"/>
    <x v="0"/>
    <s v="2 - Poder Ejecutivo"/>
    <x v="7"/>
    <x v="89"/>
    <s v="1 - SERVICIOS  GENERALES"/>
    <s v="1.1 - Administración general"/>
    <s v="1.1.02 - Gestión administrativa, financiera, fiscal, económica y planificación"/>
    <s v="2.2 - CONTRATACIÓN DE SERVICIOS"/>
    <s v="2.2.6 - SEGUROS"/>
    <s v="N"/>
    <s v="00 - N/A"/>
    <s v="10 - FONDO GENERAL"/>
    <s v="(blank)"/>
    <s v="99 - MULTIPROVINCIAL"/>
    <n v="9840000"/>
    <n v="2207292.8199999998"/>
  </r>
  <r>
    <s v="2025"/>
    <x v="0"/>
    <x v="0"/>
    <x v="0"/>
    <x v="0"/>
    <s v="2 - Poder Ejecutivo"/>
    <x v="7"/>
    <x v="89"/>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4889623.99"/>
  </r>
  <r>
    <s v="2025"/>
    <x v="0"/>
    <x v="0"/>
    <x v="0"/>
    <x v="0"/>
    <s v="2 - Poder Ejecutivo"/>
    <x v="7"/>
    <x v="89"/>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1983255.54"/>
  </r>
  <r>
    <s v="2025"/>
    <x v="0"/>
    <x v="0"/>
    <x v="0"/>
    <x v="0"/>
    <s v="2 - Poder Ejecutivo"/>
    <x v="7"/>
    <x v="89"/>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840549.04"/>
  </r>
  <r>
    <s v="2025"/>
    <x v="0"/>
    <x v="0"/>
    <x v="0"/>
    <x v="0"/>
    <s v="2 - Poder Ejecutivo"/>
    <x v="7"/>
    <x v="89"/>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41900.639999999999"/>
  </r>
  <r>
    <s v="2025"/>
    <x v="0"/>
    <x v="0"/>
    <x v="0"/>
    <x v="0"/>
    <s v="2 - Poder Ejecutivo"/>
    <x v="7"/>
    <x v="89"/>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0"/>
  </r>
  <r>
    <s v="2025"/>
    <x v="0"/>
    <x v="0"/>
    <x v="0"/>
    <x v="0"/>
    <s v="2 - Poder Ejecutivo"/>
    <x v="7"/>
    <x v="89"/>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313862.3"/>
  </r>
  <r>
    <s v="2025"/>
    <x v="0"/>
    <x v="0"/>
    <x v="0"/>
    <x v="0"/>
    <s v="2 - Poder Ejecutivo"/>
    <x v="7"/>
    <x v="89"/>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s v="2025"/>
    <x v="0"/>
    <x v="0"/>
    <x v="0"/>
    <x v="0"/>
    <s v="2 - Poder Ejecutivo"/>
    <x v="7"/>
    <x v="89"/>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0"/>
  </r>
  <r>
    <s v="2025"/>
    <x v="0"/>
    <x v="0"/>
    <x v="0"/>
    <x v="0"/>
    <s v="2 - Poder Ejecutivo"/>
    <x v="7"/>
    <x v="89"/>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54870"/>
  </r>
  <r>
    <s v="2025"/>
    <x v="0"/>
    <x v="0"/>
    <x v="0"/>
    <x v="0"/>
    <s v="2 - Poder Ejecutivo"/>
    <x v="7"/>
    <x v="89"/>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218282.01"/>
  </r>
  <r>
    <s v="2025"/>
    <x v="0"/>
    <x v="0"/>
    <x v="0"/>
    <x v="0"/>
    <s v="2 - Poder Ejecutivo"/>
    <x v="7"/>
    <x v="89"/>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r>
  <r>
    <s v="2025"/>
    <x v="0"/>
    <x v="0"/>
    <x v="0"/>
    <x v="0"/>
    <s v="2 - Poder Ejecutivo"/>
    <x v="7"/>
    <x v="89"/>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12744"/>
  </r>
  <r>
    <s v="2025"/>
    <x v="0"/>
    <x v="0"/>
    <x v="0"/>
    <x v="0"/>
    <s v="2 - Poder Ejecutivo"/>
    <x v="7"/>
    <x v="89"/>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1260"/>
  </r>
  <r>
    <s v="2025"/>
    <x v="0"/>
    <x v="0"/>
    <x v="0"/>
    <x v="0"/>
    <s v="2 - Poder Ejecutivo"/>
    <x v="7"/>
    <x v="89"/>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x v="7"/>
    <x v="89"/>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12878.55"/>
  </r>
  <r>
    <s v="2025"/>
    <x v="0"/>
    <x v="0"/>
    <x v="0"/>
    <x v="0"/>
    <s v="2 - Poder Ejecutivo"/>
    <x v="7"/>
    <x v="89"/>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2683000"/>
  </r>
  <r>
    <s v="2025"/>
    <x v="0"/>
    <x v="0"/>
    <x v="0"/>
    <x v="0"/>
    <s v="2 - Poder Ejecutivo"/>
    <x v="7"/>
    <x v="89"/>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58865.39"/>
  </r>
  <r>
    <s v="2025"/>
    <x v="0"/>
    <x v="0"/>
    <x v="0"/>
    <x v="0"/>
    <s v="2 - Poder Ejecutivo"/>
    <x v="7"/>
    <x v="89"/>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25334.6"/>
  </r>
  <r>
    <s v="2025"/>
    <x v="0"/>
    <x v="0"/>
    <x v="0"/>
    <x v="0"/>
    <s v="2 - Poder Ejecutivo"/>
    <x v="7"/>
    <x v="89"/>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302358.84999999998"/>
  </r>
  <r>
    <s v="2025"/>
    <x v="0"/>
    <x v="0"/>
    <x v="0"/>
    <x v="0"/>
    <s v="2 - Poder Ejecutivo"/>
    <x v="7"/>
    <x v="89"/>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4"/>
  </r>
  <r>
    <s v="2025"/>
    <x v="0"/>
    <x v="0"/>
    <x v="0"/>
    <x v="0"/>
    <s v="2 - Poder Ejecutivo"/>
    <x v="7"/>
    <x v="90"/>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67165499.270000011"/>
  </r>
  <r>
    <s v="2025"/>
    <x v="0"/>
    <x v="0"/>
    <x v="0"/>
    <x v="0"/>
    <s v="2 - Poder Ejecutivo"/>
    <x v="7"/>
    <x v="90"/>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1523700"/>
  </r>
  <r>
    <s v="2025"/>
    <x v="0"/>
    <x v="0"/>
    <x v="0"/>
    <x v="0"/>
    <s v="2 - Poder Ejecutivo"/>
    <x v="7"/>
    <x v="90"/>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x v="7"/>
    <x v="90"/>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x v="7"/>
    <x v="90"/>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9575737.5200000014"/>
  </r>
  <r>
    <s v="2025"/>
    <x v="0"/>
    <x v="0"/>
    <x v="0"/>
    <x v="0"/>
    <s v="2 - Poder Ejecutivo"/>
    <x v="7"/>
    <x v="90"/>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4310829.97"/>
  </r>
  <r>
    <s v="2025"/>
    <x v="0"/>
    <x v="0"/>
    <x v="0"/>
    <x v="0"/>
    <s v="2 - Poder Ejecutivo"/>
    <x v="7"/>
    <x v="90"/>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0"/>
  </r>
  <r>
    <s v="2025"/>
    <x v="0"/>
    <x v="0"/>
    <x v="0"/>
    <x v="0"/>
    <s v="2 - Poder Ejecutivo"/>
    <x v="7"/>
    <x v="90"/>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x v="7"/>
    <x v="90"/>
    <s v="1 - SERVICIOS  GENERALES"/>
    <s v="1.1 - Administración general"/>
    <s v="1.1.02 - Gestión administrativa, financiera, fiscal, económica y planificación"/>
    <s v="2.2 - CONTRATACIÓN DE SERVICIOS"/>
    <s v="2.2.3 - VIÁTICOS"/>
    <s v="N"/>
    <s v="00 - N/A"/>
    <s v="10 - FONDO GENERAL"/>
    <s v="(blank)"/>
    <s v="99 - MULTIPROVINCIAL"/>
    <n v="1899128"/>
    <n v="265623.71999999997"/>
  </r>
  <r>
    <s v="2025"/>
    <x v="0"/>
    <x v="0"/>
    <x v="0"/>
    <x v="0"/>
    <s v="2 - Poder Ejecutivo"/>
    <x v="7"/>
    <x v="90"/>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40000"/>
  </r>
  <r>
    <s v="2025"/>
    <x v="0"/>
    <x v="0"/>
    <x v="0"/>
    <x v="0"/>
    <s v="2 - Poder Ejecutivo"/>
    <x v="7"/>
    <x v="90"/>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797917.3"/>
  </r>
  <r>
    <s v="2025"/>
    <x v="0"/>
    <x v="0"/>
    <x v="0"/>
    <x v="0"/>
    <s v="2 - Poder Ejecutivo"/>
    <x v="7"/>
    <x v="90"/>
    <s v="1 - SERVICIOS  GENERALES"/>
    <s v="1.1 - Administración general"/>
    <s v="1.1.02 - Gestión administrativa, financiera, fiscal, económica y planificación"/>
    <s v="2.2 - CONTRATACIÓN DE SERVICIOS"/>
    <s v="2.2.6 - SEGUROS"/>
    <s v="N"/>
    <s v="00 - N/A"/>
    <s v="10 - FONDO GENERAL"/>
    <s v="(blank)"/>
    <s v="99 - MULTIPROVINCIAL"/>
    <n v="9997000"/>
    <n v="1746807.49"/>
  </r>
  <r>
    <s v="2025"/>
    <x v="0"/>
    <x v="0"/>
    <x v="0"/>
    <x v="0"/>
    <s v="2 - Poder Ejecutivo"/>
    <x v="7"/>
    <x v="90"/>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392003.60000000003"/>
  </r>
  <r>
    <s v="2025"/>
    <x v="0"/>
    <x v="0"/>
    <x v="0"/>
    <x v="0"/>
    <s v="2 - Poder Ejecutivo"/>
    <x v="7"/>
    <x v="90"/>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1218233.2"/>
  </r>
  <r>
    <s v="2025"/>
    <x v="0"/>
    <x v="0"/>
    <x v="0"/>
    <x v="0"/>
    <s v="2 - Poder Ejecutivo"/>
    <x v="7"/>
    <x v="90"/>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2528289.1100000003"/>
  </r>
  <r>
    <s v="2025"/>
    <x v="0"/>
    <x v="0"/>
    <x v="0"/>
    <x v="0"/>
    <s v="2 - Poder Ejecutivo"/>
    <x v="7"/>
    <x v="90"/>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x v="7"/>
    <x v="90"/>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73074.47"/>
  </r>
  <r>
    <s v="2025"/>
    <x v="0"/>
    <x v="0"/>
    <x v="0"/>
    <x v="0"/>
    <s v="2 - Poder Ejecutivo"/>
    <x v="7"/>
    <x v="90"/>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341710.68999999994"/>
  </r>
  <r>
    <s v="2025"/>
    <x v="0"/>
    <x v="0"/>
    <x v="0"/>
    <x v="0"/>
    <s v="2 - Poder Ejecutivo"/>
    <x v="7"/>
    <x v="90"/>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x v="7"/>
    <x v="90"/>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146529.57"/>
  </r>
  <r>
    <s v="2025"/>
    <x v="0"/>
    <x v="0"/>
    <x v="0"/>
    <x v="0"/>
    <s v="2 - Poder Ejecutivo"/>
    <x v="7"/>
    <x v="90"/>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s v="2025"/>
    <x v="0"/>
    <x v="0"/>
    <x v="0"/>
    <x v="0"/>
    <s v="2 - Poder Ejecutivo"/>
    <x v="7"/>
    <x v="90"/>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r>
  <r>
    <s v="2025"/>
    <x v="0"/>
    <x v="0"/>
    <x v="0"/>
    <x v="0"/>
    <s v="2 - Poder Ejecutivo"/>
    <x v="7"/>
    <x v="90"/>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x v="7"/>
    <x v="90"/>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x v="7"/>
    <x v="90"/>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1810901.74"/>
  </r>
  <r>
    <s v="2025"/>
    <x v="0"/>
    <x v="0"/>
    <x v="0"/>
    <x v="0"/>
    <s v="2 - Poder Ejecutivo"/>
    <x v="7"/>
    <x v="90"/>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860426.55"/>
  </r>
  <r>
    <s v="2025"/>
    <x v="0"/>
    <x v="0"/>
    <x v="0"/>
    <x v="0"/>
    <s v="2 - Poder Ejecutivo"/>
    <x v="7"/>
    <x v="90"/>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x v="7"/>
    <x v="90"/>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x v="7"/>
    <x v="90"/>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s v="2025"/>
    <x v="0"/>
    <x v="0"/>
    <x v="0"/>
    <x v="0"/>
    <s v="2 - Poder Ejecutivo"/>
    <x v="7"/>
    <x v="90"/>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740000"/>
  </r>
  <r>
    <s v="2025"/>
    <x v="0"/>
    <x v="0"/>
    <x v="0"/>
    <x v="0"/>
    <s v="2 - Poder Ejecutivo"/>
    <x v="7"/>
    <x v="90"/>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0"/>
  </r>
  <r>
    <s v="2025"/>
    <x v="0"/>
    <x v="0"/>
    <x v="0"/>
    <x v="0"/>
    <s v="2 - Poder Ejecutivo"/>
    <x v="7"/>
    <x v="90"/>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x v="7"/>
    <x v="90"/>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111410.53"/>
  </r>
  <r>
    <s v="2025"/>
    <x v="0"/>
    <x v="0"/>
    <x v="0"/>
    <x v="0"/>
    <s v="2 - Poder Ejecutivo"/>
    <x v="7"/>
    <x v="90"/>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0"/>
  </r>
  <r>
    <s v="2025"/>
    <x v="0"/>
    <x v="0"/>
    <x v="0"/>
    <x v="0"/>
    <s v="2 - Poder Ejecutivo"/>
    <x v="7"/>
    <x v="90"/>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x v="7"/>
    <x v="90"/>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x v="7"/>
    <x v="90"/>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0"/>
  </r>
  <r>
    <s v="2025"/>
    <x v="0"/>
    <x v="0"/>
    <x v="0"/>
    <x v="0"/>
    <s v="2 - Poder Ejecutivo"/>
    <x v="7"/>
    <x v="90"/>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x v="7"/>
    <x v="90"/>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0"/>
  </r>
  <r>
    <s v="2025"/>
    <x v="0"/>
    <x v="0"/>
    <x v="0"/>
    <x v="0"/>
    <s v="2 - Poder Ejecutivo"/>
    <x v="7"/>
    <x v="90"/>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x v="7"/>
    <x v="91"/>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15657415.58"/>
  </r>
  <r>
    <s v="2025"/>
    <x v="0"/>
    <x v="0"/>
    <x v="0"/>
    <x v="0"/>
    <s v="2 - Poder Ejecutivo"/>
    <x v="7"/>
    <x v="91"/>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1614000"/>
  </r>
  <r>
    <s v="2025"/>
    <x v="0"/>
    <x v="0"/>
    <x v="0"/>
    <x v="0"/>
    <s v="2 - Poder Ejecutivo"/>
    <x v="7"/>
    <x v="91"/>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x v="7"/>
    <x v="91"/>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2248970.0799999996"/>
  </r>
  <r>
    <s v="2025"/>
    <x v="0"/>
    <x v="0"/>
    <x v="0"/>
    <x v="0"/>
    <s v="2 - Poder Ejecutivo"/>
    <x v="7"/>
    <x v="91"/>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x v="7"/>
    <x v="91"/>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x v="7"/>
    <x v="91"/>
    <s v="1 - SERVICIOS  GENERALES"/>
    <s v="1.1 - Administración general"/>
    <s v="1.1.02 - Gestión administrativa, financiera, fiscal, económica y planificación"/>
    <s v="2.2 - CONTRATACIÓN DE SERVICIOS"/>
    <s v="2.2.3 - VIÁTICOS"/>
    <s v="N"/>
    <s v="00 - N/A"/>
    <s v="10 - FONDO GENERAL"/>
    <s v="(blank)"/>
    <s v="99 - MULTIPROVINCIAL"/>
    <n v="1750000"/>
    <n v="13200"/>
  </r>
  <r>
    <s v="2025"/>
    <x v="0"/>
    <x v="0"/>
    <x v="0"/>
    <x v="0"/>
    <s v="2 - Poder Ejecutivo"/>
    <x v="7"/>
    <x v="91"/>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0"/>
  </r>
  <r>
    <s v="2025"/>
    <x v="0"/>
    <x v="0"/>
    <x v="0"/>
    <x v="0"/>
    <s v="2 - Poder Ejecutivo"/>
    <x v="7"/>
    <x v="91"/>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0"/>
  </r>
  <r>
    <s v="2025"/>
    <x v="0"/>
    <x v="0"/>
    <x v="0"/>
    <x v="0"/>
    <s v="2 - Poder Ejecutivo"/>
    <x v="7"/>
    <x v="91"/>
    <s v="1 - SERVICIOS  GENERALES"/>
    <s v="1.1 - Administración general"/>
    <s v="1.1.02 - Gestión administrativa, financiera, fiscal, económica y planificación"/>
    <s v="2.2 - CONTRATACIÓN DE SERVICIOS"/>
    <s v="2.2.6 - SEGUROS"/>
    <s v="N"/>
    <s v="00 - N/A"/>
    <s v="10 - FONDO GENERAL"/>
    <s v="(blank)"/>
    <s v="99 - MULTIPROVINCIAL"/>
    <n v="2300000"/>
    <n v="263833.36"/>
  </r>
  <r>
    <s v="2025"/>
    <x v="0"/>
    <x v="0"/>
    <x v="0"/>
    <x v="0"/>
    <s v="2 - Poder Ejecutivo"/>
    <x v="7"/>
    <x v="91"/>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x v="7"/>
    <x v="91"/>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x v="7"/>
    <x v="91"/>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x v="7"/>
    <x v="91"/>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85064"/>
  </r>
  <r>
    <s v="2025"/>
    <x v="0"/>
    <x v="0"/>
    <x v="0"/>
    <x v="0"/>
    <s v="2 - Poder Ejecutivo"/>
    <x v="7"/>
    <x v="91"/>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x v="7"/>
    <x v="91"/>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388515"/>
  </r>
  <r>
    <s v="2025"/>
    <x v="0"/>
    <x v="0"/>
    <x v="0"/>
    <x v="0"/>
    <s v="2 - Poder Ejecutivo"/>
    <x v="7"/>
    <x v="91"/>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714000"/>
  </r>
  <r>
    <s v="2025"/>
    <x v="0"/>
    <x v="0"/>
    <x v="0"/>
    <x v="0"/>
    <s v="2 - Poder Ejecutivo"/>
    <x v="7"/>
    <x v="91"/>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227150"/>
  </r>
  <r>
    <s v="2025"/>
    <x v="0"/>
    <x v="0"/>
    <x v="0"/>
    <x v="0"/>
    <s v="2 - Poder Ejecutivo"/>
    <x v="7"/>
    <x v="92"/>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x v="7"/>
    <x v="92"/>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x v="7"/>
    <x v="92"/>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x v="7"/>
    <x v="92"/>
    <s v="4 - SERVICIOS SOCIALES"/>
    <s v="4.4 - Educación"/>
    <s v="4.4.09 - Enseñanza no atribuible a ningún nivel"/>
    <s v="2.1 - REMUNERACIONES Y CONTRIBUCIONES"/>
    <s v="2.1.5 - CONTRIBUCIONES A LA SEGURIDAD SOCIAL"/>
    <s v="N"/>
    <s v="00 - N/A"/>
    <s v="10 - FONDO GENERAL"/>
    <s v="(blank)"/>
    <s v="99 - MULTIPROVINCIAL"/>
    <n v="16210362"/>
    <n v="1262693.19"/>
  </r>
  <r>
    <s v="2025"/>
    <x v="0"/>
    <x v="0"/>
    <x v="0"/>
    <x v="0"/>
    <s v="2 - Poder Ejecutivo"/>
    <x v="7"/>
    <x v="92"/>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x v="7"/>
    <x v="92"/>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x v="7"/>
    <x v="92"/>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x v="7"/>
    <x v="92"/>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x v="7"/>
    <x v="92"/>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x v="7"/>
    <x v="92"/>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x v="7"/>
    <x v="92"/>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x v="7"/>
    <x v="92"/>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x v="7"/>
    <x v="92"/>
    <s v="4 - SERVICIOS SOCIALES"/>
    <s v="4.4 - Educación"/>
    <s v="4.4.09 - Enseñanza no atribuible a ningún nivel"/>
    <s v="2.3 - MATERIALES Y SUMINISTROS"/>
    <s v="2.3.7 - COMBUSTIBLES, LUBRICANTES, PRODUCTOS QUÍMICOS Y CONEXOS"/>
    <s v="N"/>
    <s v="00 - N/A"/>
    <s v="10 - FONDO GENERAL"/>
    <s v="(blank)"/>
    <s v="99 - MULTIPROVINCIAL"/>
    <n v="4777000"/>
    <n v="1566600"/>
  </r>
  <r>
    <s v="2025"/>
    <x v="0"/>
    <x v="0"/>
    <x v="0"/>
    <x v="0"/>
    <s v="2 - Poder Ejecutivo"/>
    <x v="7"/>
    <x v="92"/>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x v="7"/>
    <x v="92"/>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x v="7"/>
    <x v="92"/>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x v="7"/>
    <x v="92"/>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x v="7"/>
    <x v="92"/>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x v="7"/>
    <x v="92"/>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x v="7"/>
    <x v="92"/>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x v="7"/>
    <x v="92"/>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x v="7"/>
    <x v="92"/>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x v="7"/>
    <x v="92"/>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x v="7"/>
    <x v="93"/>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45215406.890000001"/>
  </r>
  <r>
    <s v="2025"/>
    <x v="0"/>
    <x v="0"/>
    <x v="0"/>
    <x v="0"/>
    <s v="2 - Poder Ejecutivo"/>
    <x v="7"/>
    <x v="93"/>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920183.33"/>
  </r>
  <r>
    <s v="2025"/>
    <x v="0"/>
    <x v="0"/>
    <x v="0"/>
    <x v="0"/>
    <s v="2 - Poder Ejecutivo"/>
    <x v="7"/>
    <x v="93"/>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x v="7"/>
    <x v="93"/>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6739855.8300000019"/>
  </r>
  <r>
    <s v="2025"/>
    <x v="0"/>
    <x v="0"/>
    <x v="0"/>
    <x v="0"/>
    <s v="2 - Poder Ejecutivo"/>
    <x v="7"/>
    <x v="93"/>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2702347.22"/>
  </r>
  <r>
    <s v="2025"/>
    <x v="0"/>
    <x v="0"/>
    <x v="0"/>
    <x v="0"/>
    <s v="2 - Poder Ejecutivo"/>
    <x v="7"/>
    <x v="93"/>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64426.229999999996"/>
  </r>
  <r>
    <s v="2025"/>
    <x v="0"/>
    <x v="0"/>
    <x v="0"/>
    <x v="0"/>
    <s v="2 - Poder Ejecutivo"/>
    <x v="7"/>
    <x v="93"/>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x v="7"/>
    <x v="93"/>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527060.76"/>
  </r>
  <r>
    <s v="2025"/>
    <x v="0"/>
    <x v="0"/>
    <x v="0"/>
    <x v="0"/>
    <s v="2 - Poder Ejecutivo"/>
    <x v="7"/>
    <x v="93"/>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1400836.51"/>
  </r>
  <r>
    <s v="2025"/>
    <x v="0"/>
    <x v="0"/>
    <x v="0"/>
    <x v="0"/>
    <s v="2 - Poder Ejecutivo"/>
    <x v="7"/>
    <x v="93"/>
    <s v="1 - SERVICIOS  GENERALES"/>
    <s v="1.1 - Administración general"/>
    <s v="1.1.02 - Gestión administrativa, financiera, fiscal, económica y planificación"/>
    <s v="2.2 - CONTRATACIÓN DE SERVICIOS"/>
    <s v="2.2.6 - SEGUROS"/>
    <s v="N"/>
    <s v="00 - N/A"/>
    <s v="10 - FONDO GENERAL"/>
    <s v="(blank)"/>
    <s v="99 - MULTIPROVINCIAL"/>
    <n v="16798652"/>
    <n v="2385988.33"/>
  </r>
  <r>
    <s v="2025"/>
    <x v="0"/>
    <x v="0"/>
    <x v="0"/>
    <x v="0"/>
    <s v="2 - Poder Ejecutivo"/>
    <x v="7"/>
    <x v="93"/>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789235.35000000009"/>
  </r>
  <r>
    <s v="2025"/>
    <x v="0"/>
    <x v="0"/>
    <x v="0"/>
    <x v="0"/>
    <s v="2 - Poder Ejecutivo"/>
    <x v="7"/>
    <x v="93"/>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640726.99"/>
  </r>
  <r>
    <s v="2025"/>
    <x v="0"/>
    <x v="0"/>
    <x v="0"/>
    <x v="0"/>
    <s v="2 - Poder Ejecutivo"/>
    <x v="7"/>
    <x v="93"/>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5668911.3100000005"/>
  </r>
  <r>
    <s v="2025"/>
    <x v="0"/>
    <x v="0"/>
    <x v="0"/>
    <x v="0"/>
    <s v="2 - Poder Ejecutivo"/>
    <x v="7"/>
    <x v="93"/>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284098.58999999997"/>
  </r>
  <r>
    <s v="2025"/>
    <x v="0"/>
    <x v="0"/>
    <x v="0"/>
    <x v="0"/>
    <s v="2 - Poder Ejecutivo"/>
    <x v="7"/>
    <x v="93"/>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16992"/>
  </r>
  <r>
    <s v="2025"/>
    <x v="0"/>
    <x v="0"/>
    <x v="0"/>
    <x v="0"/>
    <s v="2 - Poder Ejecutivo"/>
    <x v="7"/>
    <x v="93"/>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13567464.219999999"/>
  </r>
  <r>
    <s v="2025"/>
    <x v="0"/>
    <x v="0"/>
    <x v="0"/>
    <x v="0"/>
    <s v="2 - Poder Ejecutivo"/>
    <x v="7"/>
    <x v="93"/>
    <s v="1 - SERVICIOS  GENERALES"/>
    <s v="1.1 - Administración general"/>
    <s v="1.1.02 - Gestión administrativa, financiera, fiscal, económica y planificación"/>
    <s v="2.3 - MATERIALES Y SUMINISTROS"/>
    <s v="2.3.4 - PRODUCTOS FARMACÉUTICOS"/>
    <s v="N"/>
    <s v="00 - N/A"/>
    <s v="10 - FONDO GENERAL"/>
    <s v="(blank)"/>
    <s v="99 - MULTIPROVINCIAL"/>
    <n v="0"/>
    <n v="72763"/>
  </r>
  <r>
    <s v="2025"/>
    <x v="0"/>
    <x v="0"/>
    <x v="0"/>
    <x v="0"/>
    <s v="2 - Poder Ejecutivo"/>
    <x v="7"/>
    <x v="93"/>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58076.98"/>
  </r>
  <r>
    <s v="2025"/>
    <x v="0"/>
    <x v="0"/>
    <x v="0"/>
    <x v="0"/>
    <s v="2 - Poder Ejecutivo"/>
    <x v="7"/>
    <x v="93"/>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5808"/>
  </r>
  <r>
    <s v="2025"/>
    <x v="0"/>
    <x v="0"/>
    <x v="0"/>
    <x v="0"/>
    <s v="2 - Poder Ejecutivo"/>
    <x v="7"/>
    <x v="93"/>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1890732"/>
  </r>
  <r>
    <s v="2025"/>
    <x v="0"/>
    <x v="0"/>
    <x v="0"/>
    <x v="0"/>
    <s v="2 - Poder Ejecutivo"/>
    <x v="7"/>
    <x v="93"/>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1902100.65"/>
  </r>
  <r>
    <s v="2025"/>
    <x v="0"/>
    <x v="0"/>
    <x v="0"/>
    <x v="0"/>
    <s v="2 - Poder Ejecutivo"/>
    <x v="7"/>
    <x v="94"/>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75143450.109999999"/>
  </r>
  <r>
    <s v="2025"/>
    <x v="0"/>
    <x v="0"/>
    <x v="0"/>
    <x v="0"/>
    <s v="2 - Poder Ejecutivo"/>
    <x v="7"/>
    <x v="94"/>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2193000"/>
  </r>
  <r>
    <s v="2025"/>
    <x v="0"/>
    <x v="0"/>
    <x v="0"/>
    <x v="0"/>
    <s v="2 - Poder Ejecutivo"/>
    <x v="7"/>
    <x v="94"/>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11122542.010000002"/>
  </r>
  <r>
    <s v="2025"/>
    <x v="0"/>
    <x v="0"/>
    <x v="0"/>
    <x v="0"/>
    <s v="2 - Poder Ejecutivo"/>
    <x v="7"/>
    <x v="94"/>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2422824.27"/>
  </r>
  <r>
    <s v="2025"/>
    <x v="0"/>
    <x v="0"/>
    <x v="0"/>
    <x v="0"/>
    <s v="2 - Poder Ejecutivo"/>
    <x v="7"/>
    <x v="94"/>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23045.4"/>
  </r>
  <r>
    <s v="2025"/>
    <x v="0"/>
    <x v="0"/>
    <x v="0"/>
    <x v="0"/>
    <s v="2 - Poder Ejecutivo"/>
    <x v="7"/>
    <x v="94"/>
    <s v="1 - SERVICIOS  GENERALES"/>
    <s v="1.1 - Administración general"/>
    <s v="1.1.02 - Gestión administrativa, financiera, fiscal, económica y planificación"/>
    <s v="2.2 - CONTRATACIÓN DE SERVICIOS"/>
    <s v="2.2.3 - VIÁTICOS"/>
    <s v="N"/>
    <s v="00 - N/A"/>
    <s v="10 - FONDO GENERAL"/>
    <s v="(blank)"/>
    <s v="99 - MULTIPROVINCIAL"/>
    <n v="523695"/>
    <n v="0"/>
  </r>
  <r>
    <s v="2025"/>
    <x v="0"/>
    <x v="0"/>
    <x v="0"/>
    <x v="0"/>
    <s v="2 - Poder Ejecutivo"/>
    <x v="7"/>
    <x v="94"/>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1330799.2"/>
  </r>
  <r>
    <s v="2025"/>
    <x v="0"/>
    <x v="0"/>
    <x v="0"/>
    <x v="0"/>
    <s v="2 - Poder Ejecutivo"/>
    <x v="7"/>
    <x v="94"/>
    <s v="1 - SERVICIOS  GENERALES"/>
    <s v="1.1 - Administración general"/>
    <s v="1.1.02 - Gestión administrativa, financiera, fiscal, económica y planificación"/>
    <s v="2.2 - CONTRATACIÓN DE SERVICIOS"/>
    <s v="2.2.6 - SEGUROS"/>
    <s v="N"/>
    <s v="00 - N/A"/>
    <s v="10 - FONDO GENERAL"/>
    <s v="(blank)"/>
    <s v="99 - MULTIPROVINCIAL"/>
    <n v="5284516"/>
    <n v="4294599.8599999994"/>
  </r>
  <r>
    <s v="2025"/>
    <x v="0"/>
    <x v="0"/>
    <x v="0"/>
    <x v="0"/>
    <s v="2 - Poder Ejecutivo"/>
    <x v="7"/>
    <x v="94"/>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937618.62000000011"/>
  </r>
  <r>
    <s v="2025"/>
    <x v="0"/>
    <x v="0"/>
    <x v="0"/>
    <x v="0"/>
    <s v="2 - Poder Ejecutivo"/>
    <x v="7"/>
    <x v="94"/>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26273.34"/>
  </r>
  <r>
    <s v="2025"/>
    <x v="0"/>
    <x v="0"/>
    <x v="0"/>
    <x v="0"/>
    <s v="2 - Poder Ejecutivo"/>
    <x v="7"/>
    <x v="94"/>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2241492.6"/>
  </r>
  <r>
    <s v="2025"/>
    <x v="0"/>
    <x v="0"/>
    <x v="0"/>
    <x v="0"/>
    <s v="2 - Poder Ejecutivo"/>
    <x v="7"/>
    <x v="94"/>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368342.68000000005"/>
  </r>
  <r>
    <s v="2025"/>
    <x v="0"/>
    <x v="0"/>
    <x v="0"/>
    <x v="0"/>
    <s v="2 - Poder Ejecutivo"/>
    <x v="7"/>
    <x v="94"/>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20142.599999999999"/>
  </r>
  <r>
    <s v="2025"/>
    <x v="0"/>
    <x v="0"/>
    <x v="0"/>
    <x v="0"/>
    <s v="2 - Poder Ejecutivo"/>
    <x v="7"/>
    <x v="94"/>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251201.94"/>
  </r>
  <r>
    <s v="2025"/>
    <x v="0"/>
    <x v="0"/>
    <x v="0"/>
    <x v="0"/>
    <s v="2 - Poder Ejecutivo"/>
    <x v="7"/>
    <x v="94"/>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69765"/>
  </r>
  <r>
    <s v="2025"/>
    <x v="0"/>
    <x v="0"/>
    <x v="0"/>
    <x v="0"/>
    <s v="2 - Poder Ejecutivo"/>
    <x v="7"/>
    <x v="94"/>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0"/>
  </r>
  <r>
    <s v="2025"/>
    <x v="0"/>
    <x v="0"/>
    <x v="0"/>
    <x v="0"/>
    <s v="2 - Poder Ejecutivo"/>
    <x v="7"/>
    <x v="94"/>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5714.82"/>
  </r>
  <r>
    <s v="2025"/>
    <x v="0"/>
    <x v="0"/>
    <x v="0"/>
    <x v="0"/>
    <s v="2 - Poder Ejecutivo"/>
    <x v="7"/>
    <x v="94"/>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1855667.9800000002"/>
  </r>
  <r>
    <s v="2025"/>
    <x v="0"/>
    <x v="0"/>
    <x v="0"/>
    <x v="0"/>
    <s v="2 - Poder Ejecutivo"/>
    <x v="7"/>
    <x v="94"/>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809879.4"/>
  </r>
  <r>
    <s v="2025"/>
    <x v="0"/>
    <x v="0"/>
    <x v="0"/>
    <x v="0"/>
    <s v="2 - Poder Ejecutivo"/>
    <x v="7"/>
    <x v="95"/>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84973650.730000004"/>
  </r>
  <r>
    <s v="2025"/>
    <x v="0"/>
    <x v="0"/>
    <x v="0"/>
    <x v="0"/>
    <s v="2 - Poder Ejecutivo"/>
    <x v="7"/>
    <x v="95"/>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32508411.469999999"/>
  </r>
  <r>
    <s v="2025"/>
    <x v="0"/>
    <x v="0"/>
    <x v="0"/>
    <x v="0"/>
    <s v="2 - Poder Ejecutivo"/>
    <x v="7"/>
    <x v="95"/>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s v="2025"/>
    <x v="0"/>
    <x v="0"/>
    <x v="0"/>
    <x v="0"/>
    <s v="2 - Poder Ejecutivo"/>
    <x v="7"/>
    <x v="95"/>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12568212.279999999"/>
  </r>
  <r>
    <s v="2025"/>
    <x v="0"/>
    <x v="0"/>
    <x v="0"/>
    <x v="0"/>
    <s v="2 - Poder Ejecutivo"/>
    <x v="7"/>
    <x v="95"/>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2612321.0599999996"/>
  </r>
  <r>
    <s v="2025"/>
    <x v="0"/>
    <x v="0"/>
    <x v="0"/>
    <x v="0"/>
    <s v="2 - Poder Ejecutivo"/>
    <x v="7"/>
    <x v="95"/>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0"/>
  </r>
  <r>
    <s v="2025"/>
    <x v="0"/>
    <x v="0"/>
    <x v="0"/>
    <x v="0"/>
    <s v="2 - Poder Ejecutivo"/>
    <x v="7"/>
    <x v="95"/>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x v="7"/>
    <x v="95"/>
    <s v="1 - SERVICIOS  GENERALES"/>
    <s v="1.1 - Administración general"/>
    <s v="1.1.02 - Gestión administrativa, financiera, fiscal, económica y planificación"/>
    <s v="2.2 - CONTRATACIÓN DE SERVICIOS"/>
    <s v="2.2.3 - VIÁTICOS"/>
    <s v="N"/>
    <s v="00 - N/A"/>
    <s v="10 - FONDO GENERAL"/>
    <s v="(blank)"/>
    <s v="99 - MULTIPROVINCIAL"/>
    <n v="350000"/>
    <n v="118346"/>
  </r>
  <r>
    <s v="2025"/>
    <x v="0"/>
    <x v="0"/>
    <x v="0"/>
    <x v="0"/>
    <s v="2 - Poder Ejecutivo"/>
    <x v="7"/>
    <x v="95"/>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52340"/>
  </r>
  <r>
    <s v="2025"/>
    <x v="0"/>
    <x v="0"/>
    <x v="0"/>
    <x v="0"/>
    <s v="2 - Poder Ejecutivo"/>
    <x v="7"/>
    <x v="95"/>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248537.2"/>
  </r>
  <r>
    <s v="2025"/>
    <x v="0"/>
    <x v="0"/>
    <x v="0"/>
    <x v="0"/>
    <s v="2 - Poder Ejecutivo"/>
    <x v="7"/>
    <x v="95"/>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s v="2025"/>
    <x v="0"/>
    <x v="0"/>
    <x v="0"/>
    <x v="0"/>
    <s v="2 - Poder Ejecutivo"/>
    <x v="7"/>
    <x v="95"/>
    <s v="1 - SERVICIOS  GENERALES"/>
    <s v="1.1 - Administración general"/>
    <s v="1.1.02 - Gestión administrativa, financiera, fiscal, económica y planificación"/>
    <s v="2.2 - CONTRATACIÓN DE SERVICIOS"/>
    <s v="2.2.6 - SEGUROS"/>
    <s v="N"/>
    <s v="00 - N/A"/>
    <s v="10 - FONDO GENERAL"/>
    <s v="(blank)"/>
    <s v="99 - MULTIPROVINCIAL"/>
    <n v="19000000"/>
    <n v="2185173.1799999997"/>
  </r>
  <r>
    <s v="2025"/>
    <x v="0"/>
    <x v="0"/>
    <x v="0"/>
    <x v="0"/>
    <s v="2 - Poder Ejecutivo"/>
    <x v="7"/>
    <x v="95"/>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285352.08999999997"/>
  </r>
  <r>
    <s v="2025"/>
    <x v="0"/>
    <x v="0"/>
    <x v="0"/>
    <x v="0"/>
    <s v="2 - Poder Ejecutivo"/>
    <x v="7"/>
    <x v="95"/>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226132.08000000002"/>
  </r>
  <r>
    <s v="2025"/>
    <x v="0"/>
    <x v="0"/>
    <x v="0"/>
    <x v="0"/>
    <s v="2 - Poder Ejecutivo"/>
    <x v="7"/>
    <x v="95"/>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x v="7"/>
    <x v="95"/>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1457054.56"/>
  </r>
  <r>
    <s v="2025"/>
    <x v="0"/>
    <x v="0"/>
    <x v="0"/>
    <x v="0"/>
    <s v="2 - Poder Ejecutivo"/>
    <x v="7"/>
    <x v="95"/>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x v="7"/>
    <x v="95"/>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226807.79"/>
  </r>
  <r>
    <s v="2025"/>
    <x v="0"/>
    <x v="0"/>
    <x v="0"/>
    <x v="0"/>
    <s v="2 - Poder Ejecutivo"/>
    <x v="7"/>
    <x v="95"/>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104430"/>
  </r>
  <r>
    <s v="2025"/>
    <x v="0"/>
    <x v="0"/>
    <x v="0"/>
    <x v="0"/>
    <s v="2 - Poder Ejecutivo"/>
    <x v="7"/>
    <x v="95"/>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247891.43"/>
  </r>
  <r>
    <s v="2025"/>
    <x v="0"/>
    <x v="0"/>
    <x v="0"/>
    <x v="0"/>
    <s v="2 - Poder Ejecutivo"/>
    <x v="7"/>
    <x v="95"/>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55292.5"/>
  </r>
  <r>
    <s v="2025"/>
    <x v="0"/>
    <x v="0"/>
    <x v="0"/>
    <x v="0"/>
    <s v="2 - Poder Ejecutivo"/>
    <x v="7"/>
    <x v="95"/>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44128.13"/>
  </r>
  <r>
    <s v="2025"/>
    <x v="0"/>
    <x v="0"/>
    <x v="0"/>
    <x v="0"/>
    <s v="2 - Poder Ejecutivo"/>
    <x v="7"/>
    <x v="95"/>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5418.08"/>
  </r>
  <r>
    <s v="2025"/>
    <x v="0"/>
    <x v="0"/>
    <x v="0"/>
    <x v="0"/>
    <s v="2 - Poder Ejecutivo"/>
    <x v="7"/>
    <x v="95"/>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40641.760000000002"/>
  </r>
  <r>
    <s v="2025"/>
    <x v="0"/>
    <x v="0"/>
    <x v="0"/>
    <x v="0"/>
    <s v="2 - Poder Ejecutivo"/>
    <x v="7"/>
    <x v="95"/>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260604.32000000004"/>
  </r>
  <r>
    <s v="2025"/>
    <x v="0"/>
    <x v="0"/>
    <x v="0"/>
    <x v="0"/>
    <s v="2 - Poder Ejecutivo"/>
    <x v="7"/>
    <x v="95"/>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x v="7"/>
    <x v="96"/>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10062702.699999999"/>
  </r>
  <r>
    <s v="2025"/>
    <x v="0"/>
    <x v="0"/>
    <x v="0"/>
    <x v="0"/>
    <s v="2 - Poder Ejecutivo"/>
    <x v="7"/>
    <x v="96"/>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1257000"/>
  </r>
  <r>
    <s v="2025"/>
    <x v="0"/>
    <x v="0"/>
    <x v="0"/>
    <x v="0"/>
    <s v="2 - Poder Ejecutivo"/>
    <x v="7"/>
    <x v="96"/>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x v="7"/>
    <x v="96"/>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1514841.66"/>
  </r>
  <r>
    <s v="2025"/>
    <x v="0"/>
    <x v="0"/>
    <x v="0"/>
    <x v="0"/>
    <s v="2 - Poder Ejecutivo"/>
    <x v="7"/>
    <x v="96"/>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1073.88"/>
  </r>
  <r>
    <s v="2025"/>
    <x v="0"/>
    <x v="0"/>
    <x v="0"/>
    <x v="0"/>
    <s v="2 - Poder Ejecutivo"/>
    <x v="7"/>
    <x v="96"/>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x v="7"/>
    <x v="96"/>
    <s v="1 - SERVICIOS  GENERALES"/>
    <s v="1.1 - Administración general"/>
    <s v="1.1.02 - Gestión administrativa, financiera, fiscal, económica y planificación"/>
    <s v="2.2 - CONTRATACIÓN DE SERVICIOS"/>
    <s v="2.2.3 - VIÁTICOS"/>
    <s v="N"/>
    <s v="00 - N/A"/>
    <s v="10 - FONDO GENERAL"/>
    <s v="(blank)"/>
    <s v="99 - MULTIPROVINCIAL"/>
    <n v="1400000"/>
    <n v="368940.6"/>
  </r>
  <r>
    <s v="2025"/>
    <x v="0"/>
    <x v="0"/>
    <x v="0"/>
    <x v="0"/>
    <s v="2 - Poder Ejecutivo"/>
    <x v="7"/>
    <x v="96"/>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0"/>
  </r>
  <r>
    <s v="2025"/>
    <x v="0"/>
    <x v="0"/>
    <x v="0"/>
    <x v="0"/>
    <s v="2 - Poder Ejecutivo"/>
    <x v="7"/>
    <x v="96"/>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0"/>
  </r>
  <r>
    <s v="2025"/>
    <x v="0"/>
    <x v="0"/>
    <x v="0"/>
    <x v="0"/>
    <s v="2 - Poder Ejecutivo"/>
    <x v="7"/>
    <x v="96"/>
    <s v="1 - SERVICIOS  GENERALES"/>
    <s v="1.1 - Administración general"/>
    <s v="1.1.02 - Gestión administrativa, financiera, fiscal, económica y planificación"/>
    <s v="2.2 - CONTRATACIÓN DE SERVICIOS"/>
    <s v="2.2.6 - SEGUROS"/>
    <s v="N"/>
    <s v="00 - N/A"/>
    <s v="10 - FONDO GENERAL"/>
    <s v="(blank)"/>
    <s v="99 - MULTIPROVINCIAL"/>
    <n v="1000000"/>
    <n v="56809.38"/>
  </r>
  <r>
    <s v="2025"/>
    <x v="0"/>
    <x v="0"/>
    <x v="0"/>
    <x v="0"/>
    <s v="2 - Poder Ejecutivo"/>
    <x v="7"/>
    <x v="96"/>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34809.5"/>
  </r>
  <r>
    <s v="2025"/>
    <x v="0"/>
    <x v="0"/>
    <x v="0"/>
    <x v="0"/>
    <s v="2 - Poder Ejecutivo"/>
    <x v="7"/>
    <x v="96"/>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x v="7"/>
    <x v="96"/>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0"/>
  </r>
  <r>
    <s v="2025"/>
    <x v="0"/>
    <x v="0"/>
    <x v="0"/>
    <x v="0"/>
    <s v="2 - Poder Ejecutivo"/>
    <x v="7"/>
    <x v="96"/>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50000"/>
  </r>
  <r>
    <s v="2025"/>
    <x v="0"/>
    <x v="0"/>
    <x v="0"/>
    <x v="0"/>
    <s v="2 - Poder Ejecutivo"/>
    <x v="7"/>
    <x v="96"/>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x v="7"/>
    <x v="96"/>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0"/>
  </r>
  <r>
    <s v="2025"/>
    <x v="0"/>
    <x v="0"/>
    <x v="0"/>
    <x v="0"/>
    <s v="2 - Poder Ejecutivo"/>
    <x v="7"/>
    <x v="96"/>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x v="7"/>
    <x v="96"/>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x v="7"/>
    <x v="96"/>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x v="7"/>
    <x v="96"/>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611500"/>
  </r>
  <r>
    <s v="2025"/>
    <x v="0"/>
    <x v="0"/>
    <x v="0"/>
    <x v="0"/>
    <s v="2 - Poder Ejecutivo"/>
    <x v="7"/>
    <x v="96"/>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0"/>
  </r>
  <r>
    <s v="2025"/>
    <x v="0"/>
    <x v="0"/>
    <x v="0"/>
    <x v="0"/>
    <s v="2 - Poder Ejecutivo"/>
    <x v="7"/>
    <x v="97"/>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75336652.200000003"/>
  </r>
  <r>
    <s v="2025"/>
    <x v="0"/>
    <x v="0"/>
    <x v="0"/>
    <x v="0"/>
    <s v="2 - Poder Ejecutivo"/>
    <x v="7"/>
    <x v="97"/>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6775000"/>
  </r>
  <r>
    <s v="2025"/>
    <x v="0"/>
    <x v="0"/>
    <x v="0"/>
    <x v="0"/>
    <s v="2 - Poder Ejecutivo"/>
    <x v="7"/>
    <x v="97"/>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x v="7"/>
    <x v="97"/>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11486699.85"/>
  </r>
  <r>
    <s v="2025"/>
    <x v="0"/>
    <x v="0"/>
    <x v="0"/>
    <x v="0"/>
    <s v="2 - Poder Ejecutivo"/>
    <x v="7"/>
    <x v="97"/>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3818793.95"/>
  </r>
  <r>
    <s v="2025"/>
    <x v="0"/>
    <x v="0"/>
    <x v="0"/>
    <x v="0"/>
    <s v="2 - Poder Ejecutivo"/>
    <x v="7"/>
    <x v="97"/>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0"/>
  </r>
  <r>
    <s v="2025"/>
    <x v="0"/>
    <x v="0"/>
    <x v="0"/>
    <x v="0"/>
    <s v="2 - Poder Ejecutivo"/>
    <x v="7"/>
    <x v="97"/>
    <s v="1 - SERVICIOS  GENERALES"/>
    <s v="1.1 - Administración general"/>
    <s v="1.1.02 - Gestión administrativa, financiera, fiscal, económica y planificación"/>
    <s v="2.2 - CONTRATACIÓN DE SERVICIOS"/>
    <s v="2.2.3 - VIÁTICOS"/>
    <s v="N"/>
    <s v="00 - N/A"/>
    <s v="10 - FONDO GENERAL"/>
    <s v="(blank)"/>
    <s v="99 - MULTIPROVINCIAL"/>
    <n v="1230000"/>
    <n v="304541.59999999998"/>
  </r>
  <r>
    <s v="2025"/>
    <x v="0"/>
    <x v="0"/>
    <x v="0"/>
    <x v="0"/>
    <s v="2 - Poder Ejecutivo"/>
    <x v="7"/>
    <x v="97"/>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42705.52"/>
  </r>
  <r>
    <s v="2025"/>
    <x v="0"/>
    <x v="0"/>
    <x v="0"/>
    <x v="0"/>
    <s v="2 - Poder Ejecutivo"/>
    <x v="7"/>
    <x v="97"/>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12609487.879999999"/>
  </r>
  <r>
    <s v="2025"/>
    <x v="0"/>
    <x v="0"/>
    <x v="0"/>
    <x v="0"/>
    <s v="2 - Poder Ejecutivo"/>
    <x v="7"/>
    <x v="97"/>
    <s v="1 - SERVICIOS  GENERALES"/>
    <s v="1.1 - Administración general"/>
    <s v="1.1.02 - Gestión administrativa, financiera, fiscal, económica y planificación"/>
    <s v="2.2 - CONTRATACIÓN DE SERVICIOS"/>
    <s v="2.2.6 - SEGUROS"/>
    <s v="N"/>
    <s v="00 - N/A"/>
    <s v="10 - FONDO GENERAL"/>
    <s v="(blank)"/>
    <s v="99 - MULTIPROVINCIAL"/>
    <n v="7590000"/>
    <n v="2014527.28"/>
  </r>
  <r>
    <s v="2025"/>
    <x v="0"/>
    <x v="0"/>
    <x v="0"/>
    <x v="0"/>
    <s v="2 - Poder Ejecutivo"/>
    <x v="7"/>
    <x v="97"/>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141617.59"/>
  </r>
  <r>
    <s v="2025"/>
    <x v="0"/>
    <x v="0"/>
    <x v="0"/>
    <x v="0"/>
    <s v="2 - Poder Ejecutivo"/>
    <x v="7"/>
    <x v="97"/>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387930"/>
  </r>
  <r>
    <s v="2025"/>
    <x v="0"/>
    <x v="0"/>
    <x v="0"/>
    <x v="0"/>
    <s v="2 - Poder Ejecutivo"/>
    <x v="7"/>
    <x v="97"/>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3141238.46"/>
  </r>
  <r>
    <s v="2025"/>
    <x v="0"/>
    <x v="0"/>
    <x v="0"/>
    <x v="0"/>
    <s v="2 - Poder Ejecutivo"/>
    <x v="7"/>
    <x v="97"/>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139561.29999999999"/>
  </r>
  <r>
    <s v="2025"/>
    <x v="0"/>
    <x v="0"/>
    <x v="0"/>
    <x v="0"/>
    <s v="2 - Poder Ejecutivo"/>
    <x v="7"/>
    <x v="97"/>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0"/>
  </r>
  <r>
    <s v="2025"/>
    <x v="0"/>
    <x v="0"/>
    <x v="0"/>
    <x v="0"/>
    <s v="2 - Poder Ejecutivo"/>
    <x v="7"/>
    <x v="97"/>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x v="7"/>
    <x v="97"/>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2668330"/>
  </r>
  <r>
    <s v="2025"/>
    <x v="0"/>
    <x v="0"/>
    <x v="0"/>
    <x v="0"/>
    <s v="2 - Poder Ejecutivo"/>
    <x v="7"/>
    <x v="97"/>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0"/>
  </r>
  <r>
    <s v="2025"/>
    <x v="0"/>
    <x v="0"/>
    <x v="0"/>
    <x v="0"/>
    <s v="2 - Poder Ejecutivo"/>
    <x v="8"/>
    <x v="98"/>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s v="2025"/>
    <x v="0"/>
    <x v="0"/>
    <x v="0"/>
    <x v="0"/>
    <s v="2 - Poder Ejecutivo"/>
    <x v="8"/>
    <x v="98"/>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0000000002"/>
  </r>
  <r>
    <s v="2025"/>
    <x v="0"/>
    <x v="0"/>
    <x v="0"/>
    <x v="0"/>
    <s v="2 - Poder Ejecutivo"/>
    <x v="8"/>
    <x v="98"/>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5500"/>
  </r>
  <r>
    <s v="2025"/>
    <x v="0"/>
    <x v="0"/>
    <x v="0"/>
    <x v="0"/>
    <s v="2 - Poder Ejecutivo"/>
    <x v="8"/>
    <x v="98"/>
    <s v="3 - PROTECCIÓN DEL MEDIO AMBIENTE"/>
    <s v="3.3 - Cambio Climático"/>
    <s v="3.3.03 - Conocimiento del riesgo de desastres climáticos"/>
    <s v="2.2 - CONTRATACIÓN DE SERVICIOS"/>
    <s v="2.2.3 - VIÁTICOS"/>
    <s v="N"/>
    <s v="00 - N/A"/>
    <s v="10 - FONDO GENERAL"/>
    <s v="(blank)"/>
    <s v="99 - MULTIPROVINCIAL"/>
    <n v="4529750"/>
    <n v="0"/>
  </r>
  <r>
    <s v="2025"/>
    <x v="0"/>
    <x v="0"/>
    <x v="0"/>
    <x v="0"/>
    <s v="2 - Poder Ejecutivo"/>
    <x v="8"/>
    <x v="98"/>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x v="8"/>
    <x v="98"/>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x v="8"/>
    <x v="98"/>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x v="8"/>
    <x v="98"/>
    <s v="3 - PROTECCIÓN DEL MEDIO AMBIENTE"/>
    <s v="3.3 - Cambio Climático"/>
    <s v="3.3.03 - Conocimiento del riesgo de desastres climáticos"/>
    <s v="2.2 - CONTRATACIÓN DE SERVICIOS"/>
    <s v="2.2.9 - OTRAS CONTRATACIONES DE SERVICIOS"/>
    <s v="N"/>
    <s v="00 - N/A"/>
    <s v="10 - FONDO GENERAL"/>
    <s v="(blank)"/>
    <s v="99 - MULTIPROVINCIAL"/>
    <n v="3600500"/>
    <n v="378927.5"/>
  </r>
  <r>
    <s v="2025"/>
    <x v="0"/>
    <x v="0"/>
    <x v="0"/>
    <x v="0"/>
    <s v="2 - Poder Ejecutivo"/>
    <x v="8"/>
    <x v="98"/>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x v="8"/>
    <x v="98"/>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x v="8"/>
    <x v="98"/>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x v="8"/>
    <x v="98"/>
    <s v="4 - SERVICIOS SOCIALES"/>
    <s v="4.4 - Educación"/>
    <s v="4.4.01 - Educación inicial"/>
    <s v="2.1 - REMUNERACIONES Y CONTRIBUCIONES"/>
    <s v="2.1.1 - REMUNERACIONES"/>
    <s v="N"/>
    <s v="00 - N/A"/>
    <s v="10 - FONDO GENERAL"/>
    <s v="(blank)"/>
    <s v="99 - MULTIPROVINCIAL"/>
    <n v="740756157"/>
    <n v="200205971.57999998"/>
  </r>
  <r>
    <s v="2025"/>
    <x v="0"/>
    <x v="0"/>
    <x v="0"/>
    <x v="0"/>
    <s v="2 - Poder Ejecutivo"/>
    <x v="8"/>
    <x v="98"/>
    <s v="4 - SERVICIOS SOCIALES"/>
    <s v="4.4 - Educación"/>
    <s v="4.4.01 - Educación inicial"/>
    <s v="2.1 - REMUNERACIONES Y CONTRIBUCIONES"/>
    <s v="2.1.5 - CONTRIBUCIONES A LA SEGURIDAD SOCIAL"/>
    <s v="N"/>
    <s v="00 - N/A"/>
    <s v="10 - FONDO GENERAL"/>
    <s v="(blank)"/>
    <s v="99 - MULTIPROVINCIAL"/>
    <n v="116074878"/>
    <n v="34068950.550000004"/>
  </r>
  <r>
    <s v="2025"/>
    <x v="0"/>
    <x v="0"/>
    <x v="0"/>
    <x v="0"/>
    <s v="2 - Poder Ejecutivo"/>
    <x v="8"/>
    <x v="98"/>
    <s v="4 - SERVICIOS SOCIALES"/>
    <s v="4.4 - Educación"/>
    <s v="4.4.01 - Educación inicial"/>
    <s v="2.2 - CONTRATACIÓN DE SERVICIOS"/>
    <s v="2.2.2 - PUBLICIDAD, IMPRESIÓN Y ENCUADERNACIÓN"/>
    <s v="N"/>
    <s v="00 - N/A"/>
    <s v="10 - FONDO GENERAL"/>
    <s v="(blank)"/>
    <s v="99 - MULTIPROVINCIAL"/>
    <n v="209710994"/>
    <n v="5440013.0999999996"/>
  </r>
  <r>
    <s v="2025"/>
    <x v="0"/>
    <x v="0"/>
    <x v="0"/>
    <x v="0"/>
    <s v="2 - Poder Ejecutivo"/>
    <x v="8"/>
    <x v="98"/>
    <s v="4 - SERVICIOS SOCIALES"/>
    <s v="4.4 - Educación"/>
    <s v="4.4.01 - Educación inicial"/>
    <s v="2.2 - CONTRATACIÓN DE SERVICIOS"/>
    <s v="2.2.3 - VIÁTICOS"/>
    <s v="N"/>
    <s v="00 - N/A"/>
    <s v="10 - FONDO GENERAL"/>
    <s v="(blank)"/>
    <s v="99 - MULTIPROVINCIAL"/>
    <n v="4266000"/>
    <n v="0"/>
  </r>
  <r>
    <s v="2025"/>
    <x v="0"/>
    <x v="0"/>
    <x v="0"/>
    <x v="0"/>
    <s v="2 - Poder Ejecutivo"/>
    <x v="8"/>
    <x v="98"/>
    <s v="4 - SERVICIOS SOCIALES"/>
    <s v="4.4 - Educación"/>
    <s v="4.4.01 - Educación inicial"/>
    <s v="2.2 - CONTRATACIÓN DE SERVICIOS"/>
    <s v="2.2.4 - TRANSPORTE Y ALMACENAJE"/>
    <s v="N"/>
    <s v="00 - N/A"/>
    <s v="10 - FONDO GENERAL"/>
    <s v="(blank)"/>
    <s v="99 - MULTIPROVINCIAL"/>
    <n v="9271500"/>
    <n v="0"/>
  </r>
  <r>
    <s v="2025"/>
    <x v="0"/>
    <x v="0"/>
    <x v="0"/>
    <x v="0"/>
    <s v="2 - Poder Ejecutivo"/>
    <x v="8"/>
    <x v="98"/>
    <s v="4 - SERVICIOS SOCIALES"/>
    <s v="4.4 - Educación"/>
    <s v="4.4.01 - Educación inicial"/>
    <s v="2.2 - CONTRATACIÓN DE SERVICIOS"/>
    <s v="2.2.5 - ALQUILERES Y RENTAS"/>
    <s v="N"/>
    <s v="00 - N/A"/>
    <s v="10 - FONDO GENERAL"/>
    <s v="(blank)"/>
    <s v="99 - MULTIPROVINCIAL"/>
    <n v="3978550"/>
    <n v="0"/>
  </r>
  <r>
    <s v="2025"/>
    <x v="0"/>
    <x v="0"/>
    <x v="0"/>
    <x v="0"/>
    <s v="2 - Poder Ejecutivo"/>
    <x v="8"/>
    <x v="98"/>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x v="8"/>
    <x v="98"/>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x v="8"/>
    <x v="98"/>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x v="8"/>
    <x v="98"/>
    <s v="4 - SERVICIOS SOCIALES"/>
    <s v="4.4 - Educación"/>
    <s v="4.4.01 - Educación inicial"/>
    <s v="2.3 - MATERIALES Y SUMINISTROS"/>
    <s v="2.3.2 - TEXTILES Y VESTUARIOS"/>
    <s v="N"/>
    <s v="00 - N/A"/>
    <s v="10 - FONDO GENERAL"/>
    <s v="(blank)"/>
    <s v="99 - MULTIPROVINCIAL"/>
    <n v="2337500"/>
    <n v="6136"/>
  </r>
  <r>
    <s v="2025"/>
    <x v="0"/>
    <x v="0"/>
    <x v="0"/>
    <x v="0"/>
    <s v="2 - Poder Ejecutivo"/>
    <x v="8"/>
    <x v="98"/>
    <s v="4 - SERVICIOS SOCIALES"/>
    <s v="4.4 - Educación"/>
    <s v="4.4.01 - Educación inicial"/>
    <s v="2.3 - MATERIALES Y SUMINISTROS"/>
    <s v="2.3.3 - PAPEL, CARTÓN E IMPRESOS"/>
    <s v="N"/>
    <s v="00 - N/A"/>
    <s v="10 - FONDO GENERAL"/>
    <s v="(blank)"/>
    <s v="99 - MULTIPROVINCIAL"/>
    <n v="51844686"/>
    <n v="24536.92"/>
  </r>
  <r>
    <s v="2025"/>
    <x v="0"/>
    <x v="0"/>
    <x v="0"/>
    <x v="0"/>
    <s v="2 - Poder Ejecutivo"/>
    <x v="8"/>
    <x v="98"/>
    <s v="4 - SERVICIOS SOCIALES"/>
    <s v="4.4 - Educación"/>
    <s v="4.4.01 - Educación inicial"/>
    <s v="2.3 - MATERIALES Y SUMINISTROS"/>
    <s v="2.3.5 - CUERO, CAUCHO Y PLÁSTICO"/>
    <s v="N"/>
    <s v="00 - N/A"/>
    <s v="10 - FONDO GENERAL"/>
    <s v="(blank)"/>
    <s v="99 - MULTIPROVINCIAL"/>
    <n v="0"/>
    <n v="0"/>
  </r>
  <r>
    <s v="2025"/>
    <x v="0"/>
    <x v="0"/>
    <x v="0"/>
    <x v="0"/>
    <s v="2 - Poder Ejecutivo"/>
    <x v="8"/>
    <x v="98"/>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x v="8"/>
    <x v="98"/>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x v="8"/>
    <x v="98"/>
    <s v="4 - SERVICIOS SOCIALES"/>
    <s v="4.4 - Educación"/>
    <s v="4.4.01 - Educación inicial"/>
    <s v="2.3 - MATERIALES Y SUMINISTROS"/>
    <s v="2.3.9 - PRODUCTOS Y ÚTILES VARIOS"/>
    <s v="N"/>
    <s v="00 - N/A"/>
    <s v="10 - FONDO GENERAL"/>
    <s v="(blank)"/>
    <s v="99 - MULTIPROVINCIAL"/>
    <n v="165702961"/>
    <n v="295010.14"/>
  </r>
  <r>
    <s v="2025"/>
    <x v="0"/>
    <x v="0"/>
    <x v="0"/>
    <x v="0"/>
    <s v="2 - Poder Ejecutivo"/>
    <x v="8"/>
    <x v="98"/>
    <s v="4 - SERVICIOS SOCIALES"/>
    <s v="4.4 - Educación"/>
    <s v="4.4.02 - Educación primaria"/>
    <s v="2.1 - REMUNERACIONES Y CONTRIBUCIONES"/>
    <s v="2.1.1 - REMUNERACIONES"/>
    <s v="N"/>
    <s v="00 - N/A"/>
    <s v="10 - FONDO GENERAL"/>
    <s v="(blank)"/>
    <s v="99 - MULTIPROVINCIAL"/>
    <n v="85721589331"/>
    <n v="20591873765.119999"/>
  </r>
  <r>
    <s v="2025"/>
    <x v="0"/>
    <x v="0"/>
    <x v="0"/>
    <x v="0"/>
    <s v="2 - Poder Ejecutivo"/>
    <x v="8"/>
    <x v="98"/>
    <s v="4 - SERVICIOS SOCIALES"/>
    <s v="4.4 - Educación"/>
    <s v="4.4.02 - Educación primaria"/>
    <s v="2.1 - REMUNERACIONES Y CONTRIBUCIONES"/>
    <s v="2.1.5 - CONTRIBUCIONES A LA SEGURIDAD SOCIAL"/>
    <s v="N"/>
    <s v="00 - N/A"/>
    <s v="10 - FONDO GENERAL"/>
    <s v="(blank)"/>
    <s v="99 - MULTIPROVINCIAL"/>
    <n v="13533809832"/>
    <n v="3518938549.8099995"/>
  </r>
  <r>
    <s v="2025"/>
    <x v="0"/>
    <x v="0"/>
    <x v="0"/>
    <x v="0"/>
    <s v="2 - Poder Ejecutivo"/>
    <x v="8"/>
    <x v="98"/>
    <s v="4 - SERVICIOS SOCIALES"/>
    <s v="4.4 - Educación"/>
    <s v="4.4.02 - Educación primaria"/>
    <s v="2.2 - CONTRATACIÓN DE SERVICIOS"/>
    <s v="2.2.2 - PUBLICIDAD, IMPRESIÓN Y ENCUADERNACIÓN"/>
    <s v="N"/>
    <s v="00 - N/A"/>
    <s v="10 - FONDO GENERAL"/>
    <s v="(blank)"/>
    <s v="99 - MULTIPROVINCIAL"/>
    <n v="967762206"/>
    <n v="257971078.96000001"/>
  </r>
  <r>
    <s v="2025"/>
    <x v="0"/>
    <x v="0"/>
    <x v="0"/>
    <x v="0"/>
    <s v="2 - Poder Ejecutivo"/>
    <x v="8"/>
    <x v="98"/>
    <s v="4 - SERVICIOS SOCIALES"/>
    <s v="4.4 - Educación"/>
    <s v="4.4.02 - Educación primaria"/>
    <s v="2.2 - CONTRATACIÓN DE SERVICIOS"/>
    <s v="2.2.3 - VIÁTICOS"/>
    <s v="N"/>
    <s v="00 - N/A"/>
    <s v="10 - FONDO GENERAL"/>
    <s v="(blank)"/>
    <s v="99 - MULTIPROVINCIAL"/>
    <n v="225522610"/>
    <n v="0"/>
  </r>
  <r>
    <s v="2025"/>
    <x v="0"/>
    <x v="0"/>
    <x v="0"/>
    <x v="0"/>
    <s v="2 - Poder Ejecutivo"/>
    <x v="8"/>
    <x v="98"/>
    <s v="4 - SERVICIOS SOCIALES"/>
    <s v="4.4 - Educación"/>
    <s v="4.4.02 - Educación primaria"/>
    <s v="2.2 - CONTRATACIÓN DE SERVICIOS"/>
    <s v="2.2.4 - TRANSPORTE Y ALMACENAJE"/>
    <s v="N"/>
    <s v="00 - N/A"/>
    <s v="10 - FONDO GENERAL"/>
    <s v="(blank)"/>
    <s v="99 - MULTIPROVINCIAL"/>
    <n v="211066338"/>
    <n v="0"/>
  </r>
  <r>
    <s v="2025"/>
    <x v="0"/>
    <x v="0"/>
    <x v="0"/>
    <x v="0"/>
    <s v="2 - Poder Ejecutivo"/>
    <x v="8"/>
    <x v="98"/>
    <s v="4 - SERVICIOS SOCIALES"/>
    <s v="4.4 - Educación"/>
    <s v="4.4.02 - Educación primaria"/>
    <s v="2.2 - CONTRATACIÓN DE SERVICIOS"/>
    <s v="2.2.5 - ALQUILERES Y RENTAS"/>
    <s v="N"/>
    <s v="00 - N/A"/>
    <s v="10 - FONDO GENERAL"/>
    <s v="(blank)"/>
    <s v="99 - MULTIPROVINCIAL"/>
    <n v="275290000"/>
    <n v="0"/>
  </r>
  <r>
    <s v="2025"/>
    <x v="0"/>
    <x v="0"/>
    <x v="0"/>
    <x v="0"/>
    <s v="2 - Poder Ejecutivo"/>
    <x v="8"/>
    <x v="98"/>
    <s v="4 - SERVICIOS SOCIALES"/>
    <s v="4.4 - Educación"/>
    <s v="4.4.02 - Educación primaria"/>
    <s v="2.2 - CONTRATACIÓN DE SERVICIOS"/>
    <s v="2.2.8 - OTROS SERVICIOS NO INCLUIDOS EN CONCEPTOS ANTERIORES"/>
    <s v="N"/>
    <s v="00 - N/A"/>
    <s v="10 - FONDO GENERAL"/>
    <s v="(blank)"/>
    <s v="99 - MULTIPROVINCIAL"/>
    <n v="8700000"/>
    <n v="33248342.170000002"/>
  </r>
  <r>
    <s v="2025"/>
    <x v="0"/>
    <x v="0"/>
    <x v="0"/>
    <x v="0"/>
    <s v="2 - Poder Ejecutivo"/>
    <x v="8"/>
    <x v="98"/>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x v="8"/>
    <x v="98"/>
    <s v="4 - SERVICIOS SOCIALES"/>
    <s v="4.4 - Educación"/>
    <s v="4.4.02 - Educación primaria"/>
    <s v="2.3 - MATERIALES Y SUMINISTROS"/>
    <s v="2.3.3 - PAPEL, CARTÓN E IMPRESOS"/>
    <s v="N"/>
    <s v="00 - N/A"/>
    <s v="10 - FONDO GENERAL"/>
    <s v="(blank)"/>
    <s v="99 - MULTIPROVINCIAL"/>
    <n v="50322895"/>
    <n v="0"/>
  </r>
  <r>
    <s v="2025"/>
    <x v="0"/>
    <x v="0"/>
    <x v="0"/>
    <x v="0"/>
    <s v="2 - Poder Ejecutivo"/>
    <x v="8"/>
    <x v="98"/>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x v="8"/>
    <x v="98"/>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x v="8"/>
    <x v="98"/>
    <s v="4 - SERVICIOS SOCIALES"/>
    <s v="4.4 - Educación"/>
    <s v="4.4.02 - Educación primaria"/>
    <s v="2.3 - MATERIALES Y SUMINISTROS"/>
    <s v="2.3.9 - PRODUCTOS Y ÚTILES VARIOS"/>
    <s v="N"/>
    <s v="00 - N/A"/>
    <s v="10 - FONDO GENERAL"/>
    <s v="(blank)"/>
    <s v="99 - MULTIPROVINCIAL"/>
    <n v="1447204600"/>
    <n v="389076.72"/>
  </r>
  <r>
    <s v="2025"/>
    <x v="0"/>
    <x v="0"/>
    <x v="0"/>
    <x v="0"/>
    <s v="2 - Poder Ejecutivo"/>
    <x v="8"/>
    <x v="98"/>
    <s v="4 - SERVICIOS SOCIALES"/>
    <s v="4.4 - Educación"/>
    <s v="4.4.03 - Educación secundaria"/>
    <s v="2.1 - REMUNERACIONES Y CONTRIBUCIONES"/>
    <s v="2.1.1 - REMUNERACIONES"/>
    <s v="N"/>
    <s v="00 - N/A"/>
    <s v="10 - FONDO GENERAL"/>
    <s v="(blank)"/>
    <s v="99 - MULTIPROVINCIAL"/>
    <n v="24515617577"/>
    <n v="5522161167.420001"/>
  </r>
  <r>
    <s v="2025"/>
    <x v="0"/>
    <x v="0"/>
    <x v="0"/>
    <x v="0"/>
    <s v="2 - Poder Ejecutivo"/>
    <x v="8"/>
    <x v="98"/>
    <s v="4 - SERVICIOS SOCIALES"/>
    <s v="4.4 - Educación"/>
    <s v="4.4.03 - Educación secundaria"/>
    <s v="2.1 - REMUNERACIONES Y CONTRIBUCIONES"/>
    <s v="2.1.5 - CONTRIBUCIONES A LA SEGURIDAD SOCIAL"/>
    <s v="N"/>
    <s v="00 - N/A"/>
    <s v="10 - FONDO GENERAL"/>
    <s v="(blank)"/>
    <s v="99 - MULTIPROVINCIAL"/>
    <n v="3868902695"/>
    <n v="943346547.6099999"/>
  </r>
  <r>
    <s v="2025"/>
    <x v="0"/>
    <x v="0"/>
    <x v="0"/>
    <x v="0"/>
    <s v="2 - Poder Ejecutivo"/>
    <x v="8"/>
    <x v="98"/>
    <s v="4 - SERVICIOS SOCIALES"/>
    <s v="4.4 - Educación"/>
    <s v="4.4.03 - Educación secundaria"/>
    <s v="2.2 - CONTRATACIÓN DE SERVICIOS"/>
    <s v="2.2.2 - PUBLICIDAD, IMPRESIÓN Y ENCUADERNACIÓN"/>
    <s v="N"/>
    <s v="00 - N/A"/>
    <s v="10 - FONDO GENERAL"/>
    <s v="(blank)"/>
    <s v="99 - MULTIPROVINCIAL"/>
    <n v="217172500"/>
    <n v="63168459"/>
  </r>
  <r>
    <s v="2025"/>
    <x v="0"/>
    <x v="0"/>
    <x v="0"/>
    <x v="0"/>
    <s v="2 - Poder Ejecutivo"/>
    <x v="8"/>
    <x v="98"/>
    <s v="4 - SERVICIOS SOCIALES"/>
    <s v="4.4 - Educación"/>
    <s v="4.4.03 - Educación secundaria"/>
    <s v="2.2 - CONTRATACIÓN DE SERVICIOS"/>
    <s v="2.2.3 - VIÁTICOS"/>
    <s v="N"/>
    <s v="00 - N/A"/>
    <s v="10 - FONDO GENERAL"/>
    <s v="(blank)"/>
    <s v="99 - MULTIPROVINCIAL"/>
    <n v="46192000"/>
    <n v="0"/>
  </r>
  <r>
    <s v="2025"/>
    <x v="0"/>
    <x v="0"/>
    <x v="0"/>
    <x v="0"/>
    <s v="2 - Poder Ejecutivo"/>
    <x v="8"/>
    <x v="98"/>
    <s v="4 - SERVICIOS SOCIALES"/>
    <s v="4.4 - Educación"/>
    <s v="4.4.03 - Educación secundaria"/>
    <s v="2.2 - CONTRATACIÓN DE SERVICIOS"/>
    <s v="2.2.4 - TRANSPORTE Y ALMACENAJE"/>
    <s v="N"/>
    <s v="00 - N/A"/>
    <s v="10 - FONDO GENERAL"/>
    <s v="(blank)"/>
    <s v="99 - MULTIPROVINCIAL"/>
    <n v="30409700"/>
    <n v="0"/>
  </r>
  <r>
    <s v="2025"/>
    <x v="0"/>
    <x v="0"/>
    <x v="0"/>
    <x v="0"/>
    <s v="2 - Poder Ejecutivo"/>
    <x v="8"/>
    <x v="98"/>
    <s v="4 - SERVICIOS SOCIALES"/>
    <s v="4.4 - Educación"/>
    <s v="4.4.03 - Educación secundaria"/>
    <s v="2.2 - CONTRATACIÓN DE SERVICIOS"/>
    <s v="2.2.5 - ALQUILERES Y RENTAS"/>
    <s v="N"/>
    <s v="00 - N/A"/>
    <s v="10 - FONDO GENERAL"/>
    <s v="(blank)"/>
    <s v="99 - MULTIPROVINCIAL"/>
    <n v="311733927"/>
    <n v="0"/>
  </r>
  <r>
    <s v="2025"/>
    <x v="0"/>
    <x v="0"/>
    <x v="0"/>
    <x v="0"/>
    <s v="2 - Poder Ejecutivo"/>
    <x v="8"/>
    <x v="98"/>
    <s v="4 - SERVICIOS SOCIALES"/>
    <s v="4.4 - Educación"/>
    <s v="4.4.03 - Educación secundaria"/>
    <s v="2.2 - CONTRATACIÓN DE SERVICIOS"/>
    <s v="2.2.8 - OTROS SERVICIOS NO INCLUIDOS EN CONCEPTOS ANTERIORES"/>
    <s v="N"/>
    <s v="00 - N/A"/>
    <s v="10 - FONDO GENERAL"/>
    <s v="(blank)"/>
    <s v="99 - MULTIPROVINCIAL"/>
    <n v="79416000"/>
    <n v="1150000"/>
  </r>
  <r>
    <s v="2025"/>
    <x v="0"/>
    <x v="0"/>
    <x v="0"/>
    <x v="0"/>
    <s v="2 - Poder Ejecutivo"/>
    <x v="8"/>
    <x v="98"/>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x v="8"/>
    <x v="98"/>
    <s v="4 - SERVICIOS SOCIALES"/>
    <s v="4.4 - Educación"/>
    <s v="4.4.03 - Educación secundaria"/>
    <s v="2.3 - MATERIALES Y SUMINISTROS"/>
    <s v="2.3.2 - TEXTILES Y VESTUARIOS"/>
    <s v="N"/>
    <s v="00 - N/A"/>
    <s v="10 - FONDO GENERAL"/>
    <s v="(blank)"/>
    <s v="99 - MULTIPROVINCIAL"/>
    <n v="27482640"/>
    <n v="13359113.01"/>
  </r>
  <r>
    <s v="2025"/>
    <x v="0"/>
    <x v="0"/>
    <x v="0"/>
    <x v="0"/>
    <s v="2 - Poder Ejecutivo"/>
    <x v="8"/>
    <x v="98"/>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x v="8"/>
    <x v="98"/>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x v="8"/>
    <x v="98"/>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x v="8"/>
    <x v="98"/>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x v="8"/>
    <x v="98"/>
    <s v="4 - SERVICIOS SOCIALES"/>
    <s v="4.4 - Educación"/>
    <s v="4.4.05 - Educación de adultos"/>
    <s v="2.1 - REMUNERACIONES Y CONTRIBUCIONES"/>
    <s v="2.1.1 - REMUNERACIONES"/>
    <s v="N"/>
    <s v="00 - N/A"/>
    <s v="10 - FONDO GENERAL"/>
    <s v="(blank)"/>
    <s v="99 - MULTIPROVINCIAL"/>
    <n v="2601024590"/>
    <n v="442679966.74000001"/>
  </r>
  <r>
    <s v="2025"/>
    <x v="0"/>
    <x v="0"/>
    <x v="0"/>
    <x v="0"/>
    <s v="2 - Poder Ejecutivo"/>
    <x v="8"/>
    <x v="98"/>
    <s v="4 - SERVICIOS SOCIALES"/>
    <s v="4.4 - Educación"/>
    <s v="4.4.05 - Educación de adultos"/>
    <s v="2.1 - REMUNERACIONES Y CONTRIBUCIONES"/>
    <s v="2.1.5 - CONTRIBUCIONES A LA SEGURIDAD SOCIAL"/>
    <s v="N"/>
    <s v="00 - N/A"/>
    <s v="10 - FONDO GENERAL"/>
    <s v="(blank)"/>
    <s v="99 - MULTIPROVINCIAL"/>
    <n v="407686113"/>
    <n v="74714808.970000044"/>
  </r>
  <r>
    <s v="2025"/>
    <x v="0"/>
    <x v="0"/>
    <x v="0"/>
    <x v="0"/>
    <s v="2 - Poder Ejecutivo"/>
    <x v="8"/>
    <x v="98"/>
    <s v="4 - SERVICIOS SOCIALES"/>
    <s v="4.4 - Educación"/>
    <s v="4.4.05 - Educación de adultos"/>
    <s v="2.2 - CONTRATACIÓN DE SERVICIOS"/>
    <s v="2.2.2 - PUBLICIDAD, IMPRESIÓN Y ENCUADERNACIÓN"/>
    <s v="N"/>
    <s v="00 - N/A"/>
    <s v="10 - FONDO GENERAL"/>
    <s v="(blank)"/>
    <s v="99 - MULTIPROVINCIAL"/>
    <n v="24737089"/>
    <n v="4786443.95"/>
  </r>
  <r>
    <s v="2025"/>
    <x v="0"/>
    <x v="0"/>
    <x v="0"/>
    <x v="0"/>
    <s v="2 - Poder Ejecutivo"/>
    <x v="8"/>
    <x v="98"/>
    <s v="4 - SERVICIOS SOCIALES"/>
    <s v="4.4 - Educación"/>
    <s v="4.4.05 - Educación de adultos"/>
    <s v="2.2 - CONTRATACIÓN DE SERVICIOS"/>
    <s v="2.2.3 - VIÁTICOS"/>
    <s v="N"/>
    <s v="00 - N/A"/>
    <s v="10 - FONDO GENERAL"/>
    <s v="(blank)"/>
    <s v="99 - MULTIPROVINCIAL"/>
    <n v="25987250"/>
    <n v="0"/>
  </r>
  <r>
    <s v="2025"/>
    <x v="0"/>
    <x v="0"/>
    <x v="0"/>
    <x v="0"/>
    <s v="2 - Poder Ejecutivo"/>
    <x v="8"/>
    <x v="98"/>
    <s v="4 - SERVICIOS SOCIALES"/>
    <s v="4.4 - Educación"/>
    <s v="4.4.05 - Educación de adultos"/>
    <s v="2.2 - CONTRATACIÓN DE SERVICIOS"/>
    <s v="2.2.4 - TRANSPORTE Y ALMACENAJE"/>
    <s v="N"/>
    <s v="00 - N/A"/>
    <s v="10 - FONDO GENERAL"/>
    <s v="(blank)"/>
    <s v="99 - MULTIPROVINCIAL"/>
    <n v="37223640"/>
    <n v="0"/>
  </r>
  <r>
    <s v="2025"/>
    <x v="0"/>
    <x v="0"/>
    <x v="0"/>
    <x v="0"/>
    <s v="2 - Poder Ejecutivo"/>
    <x v="8"/>
    <x v="98"/>
    <s v="4 - SERVICIOS SOCIALES"/>
    <s v="4.4 - Educación"/>
    <s v="4.4.05 - Educación de adultos"/>
    <s v="2.2 - CONTRATACIÓN DE SERVICIOS"/>
    <s v="2.2.5 - ALQUILERES Y RENTAS"/>
    <s v="N"/>
    <s v="00 - N/A"/>
    <s v="10 - FONDO GENERAL"/>
    <s v="(blank)"/>
    <s v="99 - MULTIPROVINCIAL"/>
    <n v="29956000"/>
    <n v="0"/>
  </r>
  <r>
    <s v="2025"/>
    <x v="0"/>
    <x v="0"/>
    <x v="0"/>
    <x v="0"/>
    <s v="2 - Poder Ejecutivo"/>
    <x v="8"/>
    <x v="98"/>
    <s v="4 - SERVICIOS SOCIALES"/>
    <s v="4.4 - Educación"/>
    <s v="4.4.05 - Educación de adultos"/>
    <s v="2.2 - CONTRATACIÓN DE SERVICIOS"/>
    <s v="2.2.8 - OTROS SERVICIOS NO INCLUIDOS EN CONCEPTOS ANTERIORES"/>
    <s v="N"/>
    <s v="00 - N/A"/>
    <s v="10 - FONDO GENERAL"/>
    <s v="(blank)"/>
    <s v="99 - MULTIPROVINCIAL"/>
    <n v="330720000"/>
    <n v="6400000"/>
  </r>
  <r>
    <s v="2025"/>
    <x v="0"/>
    <x v="0"/>
    <x v="0"/>
    <x v="0"/>
    <s v="2 - Poder Ejecutivo"/>
    <x v="8"/>
    <x v="98"/>
    <s v="4 - SERVICIOS SOCIALES"/>
    <s v="4.4 - Educación"/>
    <s v="4.4.05 - Educación de adultos"/>
    <s v="2.2 - CONTRATACIÓN DE SERVICIOS"/>
    <s v="2.2.9 - OTRAS CONTRATACIONES DE SERVICIOS"/>
    <s v="N"/>
    <s v="00 - N/A"/>
    <s v="10 - FONDO GENERAL"/>
    <s v="(blank)"/>
    <s v="99 - MULTIPROVINCIAL"/>
    <n v="127281000"/>
    <n v="2475640"/>
  </r>
  <r>
    <s v="2025"/>
    <x v="0"/>
    <x v="0"/>
    <x v="0"/>
    <x v="0"/>
    <s v="2 - Poder Ejecutivo"/>
    <x v="8"/>
    <x v="98"/>
    <s v="4 - SERVICIOS SOCIALES"/>
    <s v="4.4 - Educación"/>
    <s v="4.4.05 - Educación de adultos"/>
    <s v="2.3 - MATERIALES Y SUMINISTROS"/>
    <s v="2.3.2 - TEXTILES Y VESTUARIOS"/>
    <s v="N"/>
    <s v="00 - N/A"/>
    <s v="10 - FONDO GENERAL"/>
    <s v="(blank)"/>
    <s v="99 - MULTIPROVINCIAL"/>
    <n v="94399250"/>
    <n v="0"/>
  </r>
  <r>
    <s v="2025"/>
    <x v="0"/>
    <x v="0"/>
    <x v="0"/>
    <x v="0"/>
    <s v="2 - Poder Ejecutivo"/>
    <x v="8"/>
    <x v="98"/>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x v="8"/>
    <x v="98"/>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x v="8"/>
    <x v="98"/>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x v="8"/>
    <x v="98"/>
    <s v="4 - SERVICIOS SOCIALES"/>
    <s v="4.4 - Educación"/>
    <s v="4.4.06 - Educación técnica"/>
    <s v="2.1 - REMUNERACIONES Y CONTRIBUCIONES"/>
    <s v="2.1.1 - REMUNERACIONES"/>
    <s v="N"/>
    <s v="00 - N/A"/>
    <s v="10 - FONDO GENERAL"/>
    <s v="(blank)"/>
    <s v="99 - MULTIPROVINCIAL"/>
    <n v="8586441831"/>
    <n v="2123140145.4300003"/>
  </r>
  <r>
    <s v="2025"/>
    <x v="0"/>
    <x v="0"/>
    <x v="0"/>
    <x v="0"/>
    <s v="2 - Poder Ejecutivo"/>
    <x v="8"/>
    <x v="98"/>
    <s v="4 - SERVICIOS SOCIALES"/>
    <s v="4.4 - Educación"/>
    <s v="4.4.06 - Educación técnica"/>
    <s v="2.1 - REMUNERACIONES Y CONTRIBUCIONES"/>
    <s v="2.1.5 - CONTRIBUCIONES A LA SEGURIDAD SOCIAL"/>
    <s v="N"/>
    <s v="00 - N/A"/>
    <s v="10 - FONDO GENERAL"/>
    <s v="(blank)"/>
    <s v="99 - MULTIPROVINCIAL"/>
    <n v="1352440171"/>
    <n v="362436535.96999997"/>
  </r>
  <r>
    <s v="2025"/>
    <x v="0"/>
    <x v="0"/>
    <x v="0"/>
    <x v="0"/>
    <s v="2 - Poder Ejecutivo"/>
    <x v="8"/>
    <x v="98"/>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x v="8"/>
    <x v="98"/>
    <s v="4 - SERVICIOS SOCIALES"/>
    <s v="4.4 - Educación"/>
    <s v="4.4.06 - Educación técnica"/>
    <s v="2.2 - CONTRATACIÓN DE SERVICIOS"/>
    <s v="2.2.3 - VIÁTICOS"/>
    <s v="N"/>
    <s v="00 - N/A"/>
    <s v="10 - FONDO GENERAL"/>
    <s v="(blank)"/>
    <s v="99 - MULTIPROVINCIAL"/>
    <n v="21647400"/>
    <n v="0"/>
  </r>
  <r>
    <s v="2025"/>
    <x v="0"/>
    <x v="0"/>
    <x v="0"/>
    <x v="0"/>
    <s v="2 - Poder Ejecutivo"/>
    <x v="8"/>
    <x v="98"/>
    <s v="4 - SERVICIOS SOCIALES"/>
    <s v="4.4 - Educación"/>
    <s v="4.4.06 - Educación técnica"/>
    <s v="2.2 - CONTRATACIÓN DE SERVICIOS"/>
    <s v="2.2.4 - TRANSPORTE Y ALMACENAJE"/>
    <s v="N"/>
    <s v="00 - N/A"/>
    <s v="10 - FONDO GENERAL"/>
    <s v="(blank)"/>
    <s v="99 - MULTIPROVINCIAL"/>
    <n v="23482000"/>
    <n v="0"/>
  </r>
  <r>
    <s v="2025"/>
    <x v="0"/>
    <x v="0"/>
    <x v="0"/>
    <x v="0"/>
    <s v="2 - Poder Ejecutivo"/>
    <x v="8"/>
    <x v="98"/>
    <s v="4 - SERVICIOS SOCIALES"/>
    <s v="4.4 - Educación"/>
    <s v="4.4.06 - Educación técnica"/>
    <s v="2.2 - CONTRATACIÓN DE SERVICIOS"/>
    <s v="2.2.5 - ALQUILERES Y RENTAS"/>
    <s v="N"/>
    <s v="00 - N/A"/>
    <s v="10 - FONDO GENERAL"/>
    <s v="(blank)"/>
    <s v="99 - MULTIPROVINCIAL"/>
    <n v="33987700"/>
    <n v="0"/>
  </r>
  <r>
    <s v="2025"/>
    <x v="0"/>
    <x v="0"/>
    <x v="0"/>
    <x v="0"/>
    <s v="2 - Poder Ejecutivo"/>
    <x v="8"/>
    <x v="98"/>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x v="8"/>
    <x v="98"/>
    <s v="4 - SERVICIOS SOCIALES"/>
    <s v="4.4 - Educación"/>
    <s v="4.4.06 - Educación técnica"/>
    <s v="2.2 - CONTRATACIÓN DE SERVICIOS"/>
    <s v="2.2.8 - OTROS SERVICIOS NO INCLUIDOS EN CONCEPTOS ANTERIORES"/>
    <s v="N"/>
    <s v="00 - N/A"/>
    <s v="10 - FONDO GENERAL"/>
    <s v="(blank)"/>
    <s v="99 - MULTIPROVINCIAL"/>
    <n v="291730000"/>
    <n v="223649.99"/>
  </r>
  <r>
    <s v="2025"/>
    <x v="0"/>
    <x v="0"/>
    <x v="0"/>
    <x v="0"/>
    <s v="2 - Poder Ejecutivo"/>
    <x v="8"/>
    <x v="98"/>
    <s v="4 - SERVICIOS SOCIALES"/>
    <s v="4.4 - Educación"/>
    <s v="4.4.06 - Educación técnica"/>
    <s v="2.2 - CONTRATACIÓN DE SERVICIOS"/>
    <s v="2.2.9 - OTRAS CONTRATACIONES DE SERVICIOS"/>
    <s v="N"/>
    <s v="00 - N/A"/>
    <s v="10 - FONDO GENERAL"/>
    <s v="(blank)"/>
    <s v="99 - MULTIPROVINCIAL"/>
    <n v="29133000"/>
    <n v="0"/>
  </r>
  <r>
    <s v="2025"/>
    <x v="0"/>
    <x v="0"/>
    <x v="0"/>
    <x v="0"/>
    <s v="2 - Poder Ejecutivo"/>
    <x v="8"/>
    <x v="98"/>
    <s v="4 - SERVICIOS SOCIALES"/>
    <s v="4.4 - Educación"/>
    <s v="4.4.06 - Educación técnica"/>
    <s v="2.3 - MATERIALES Y SUMINISTROS"/>
    <s v="2.3.1 - ALIMENTOS Y PRODUCTOS AGROFORESTALES"/>
    <s v="N"/>
    <s v="00 - N/A"/>
    <s v="10 - FONDO GENERAL"/>
    <s v="(blank)"/>
    <s v="99 - MULTIPROVINCIAL"/>
    <n v="10500"/>
    <n v="0"/>
  </r>
  <r>
    <s v="2025"/>
    <x v="0"/>
    <x v="0"/>
    <x v="0"/>
    <x v="0"/>
    <s v="2 - Poder Ejecutivo"/>
    <x v="8"/>
    <x v="98"/>
    <s v="4 - SERVICIOS SOCIALES"/>
    <s v="4.4 - Educación"/>
    <s v="4.4.06 - Educación técnica"/>
    <s v="2.3 - MATERIALES Y SUMINISTROS"/>
    <s v="2.3.2 - TEXTILES Y VESTUARIOS"/>
    <s v="N"/>
    <s v="00 - N/A"/>
    <s v="10 - FONDO GENERAL"/>
    <s v="(blank)"/>
    <s v="99 - MULTIPROVINCIAL"/>
    <n v="1209000"/>
    <n v="0"/>
  </r>
  <r>
    <s v="2025"/>
    <x v="0"/>
    <x v="0"/>
    <x v="0"/>
    <x v="0"/>
    <s v="2 - Poder Ejecutivo"/>
    <x v="8"/>
    <x v="98"/>
    <s v="4 - SERVICIOS SOCIALES"/>
    <s v="4.4 - Educación"/>
    <s v="4.4.06 - Educación técnica"/>
    <s v="2.3 - MATERIALES Y SUMINISTROS"/>
    <s v="2.3.3 - PAPEL, CARTÓN E IMPRESOS"/>
    <s v="N"/>
    <s v="00 - N/A"/>
    <s v="10 - FONDO GENERAL"/>
    <s v="(blank)"/>
    <s v="99 - MULTIPROVINCIAL"/>
    <n v="6755414"/>
    <n v="0"/>
  </r>
  <r>
    <s v="2025"/>
    <x v="0"/>
    <x v="0"/>
    <x v="0"/>
    <x v="0"/>
    <s v="2 - Poder Ejecutivo"/>
    <x v="8"/>
    <x v="98"/>
    <s v="4 - SERVICIOS SOCIALES"/>
    <s v="4.4 - Educación"/>
    <s v="4.4.06 - Educación técnica"/>
    <s v="2.3 - MATERIALES Y SUMINISTROS"/>
    <s v="2.3.6 - PRODUCTOS DE MINERALES, METÁLICOS Y NO METÁLICOS"/>
    <s v="N"/>
    <s v="00 - N/A"/>
    <s v="10 - FONDO GENERAL"/>
    <s v="(blank)"/>
    <s v="99 - MULTIPROVINCIAL"/>
    <n v="0"/>
    <n v="14636.72"/>
  </r>
  <r>
    <s v="2025"/>
    <x v="0"/>
    <x v="0"/>
    <x v="0"/>
    <x v="0"/>
    <s v="2 - Poder Ejecutivo"/>
    <x v="8"/>
    <x v="98"/>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x v="8"/>
    <x v="98"/>
    <s v="4 - SERVICIOS SOCIALES"/>
    <s v="4.4 - Educación"/>
    <s v="4.4.06 - Educación técnica"/>
    <s v="2.3 - MATERIALES Y SUMINISTROS"/>
    <s v="2.3.9 - PRODUCTOS Y ÚTILES VARIOS"/>
    <s v="N"/>
    <s v="00 - N/A"/>
    <s v="10 - FONDO GENERAL"/>
    <s v="(blank)"/>
    <s v="99 - MULTIPROVINCIAL"/>
    <n v="44301680"/>
    <n v="300254.58999999997"/>
  </r>
  <r>
    <s v="2025"/>
    <x v="0"/>
    <x v="0"/>
    <x v="0"/>
    <x v="0"/>
    <s v="2 - Poder Ejecutivo"/>
    <x v="8"/>
    <x v="98"/>
    <s v="4 - SERVICIOS SOCIALES"/>
    <s v="4.4 - Educación"/>
    <s v="4.4.07 - Educación vocacional"/>
    <s v="2.1 - REMUNERACIONES Y CONTRIBUCIONES"/>
    <s v="2.1.1 - REMUNERACIONES"/>
    <s v="N"/>
    <s v="00 - N/A"/>
    <s v="10 - FONDO GENERAL"/>
    <s v="(blank)"/>
    <s v="99 - MULTIPROVINCIAL"/>
    <n v="360167005"/>
    <n v="83901208.349999994"/>
  </r>
  <r>
    <s v="2025"/>
    <x v="0"/>
    <x v="0"/>
    <x v="0"/>
    <x v="0"/>
    <s v="2 - Poder Ejecutivo"/>
    <x v="8"/>
    <x v="98"/>
    <s v="4 - SERVICIOS SOCIALES"/>
    <s v="4.4 - Educación"/>
    <s v="4.4.07 - Educación vocacional"/>
    <s v="2.1 - REMUNERACIONES Y CONTRIBUCIONES"/>
    <s v="2.1.5 - CONTRIBUCIONES A LA SEGURIDAD SOCIAL"/>
    <s v="N"/>
    <s v="00 - N/A"/>
    <s v="10 - FONDO GENERAL"/>
    <s v="(blank)"/>
    <s v="99 - MULTIPROVINCIAL"/>
    <n v="56066609"/>
    <n v="14159838.070000002"/>
  </r>
  <r>
    <s v="2025"/>
    <x v="0"/>
    <x v="0"/>
    <x v="0"/>
    <x v="0"/>
    <s v="2 - Poder Ejecutivo"/>
    <x v="8"/>
    <x v="98"/>
    <s v="4 - SERVICIOS SOCIALES"/>
    <s v="4.4 - Educación"/>
    <s v="4.4.07 - Educación vocacional"/>
    <s v="2.2 - CONTRATACIÓN DE SERVICIOS"/>
    <s v="2.2.2 - PUBLICIDAD, IMPRESIÓN Y ENCUADERNACIÓN"/>
    <s v="N"/>
    <s v="00 - N/A"/>
    <s v="10 - FONDO GENERAL"/>
    <s v="(blank)"/>
    <s v="99 - MULTIPROVINCIAL"/>
    <n v="21957272"/>
    <n v="0"/>
  </r>
  <r>
    <s v="2025"/>
    <x v="0"/>
    <x v="0"/>
    <x v="0"/>
    <x v="0"/>
    <s v="2 - Poder Ejecutivo"/>
    <x v="8"/>
    <x v="98"/>
    <s v="4 - SERVICIOS SOCIALES"/>
    <s v="4.4 - Educación"/>
    <s v="4.4.07 - Educación vocacional"/>
    <s v="2.2 - CONTRATACIÓN DE SERVICIOS"/>
    <s v="2.2.3 - VIÁTICOS"/>
    <s v="N"/>
    <s v="00 - N/A"/>
    <s v="10 - FONDO GENERAL"/>
    <s v="(blank)"/>
    <s v="99 - MULTIPROVINCIAL"/>
    <n v="4509750"/>
    <n v="0"/>
  </r>
  <r>
    <s v="2025"/>
    <x v="0"/>
    <x v="0"/>
    <x v="0"/>
    <x v="0"/>
    <s v="2 - Poder Ejecutivo"/>
    <x v="8"/>
    <x v="98"/>
    <s v="4 - SERVICIOS SOCIALES"/>
    <s v="4.4 - Educación"/>
    <s v="4.4.07 - Educación vocacional"/>
    <s v="2.2 - CONTRATACIÓN DE SERVICIOS"/>
    <s v="2.2.4 - TRANSPORTE Y ALMACENAJE"/>
    <s v="N"/>
    <s v="00 - N/A"/>
    <s v="10 - FONDO GENERAL"/>
    <s v="(blank)"/>
    <s v="99 - MULTIPROVINCIAL"/>
    <n v="4358140"/>
    <n v="1526073.55"/>
  </r>
  <r>
    <s v="2025"/>
    <x v="0"/>
    <x v="0"/>
    <x v="0"/>
    <x v="0"/>
    <s v="2 - Poder Ejecutivo"/>
    <x v="8"/>
    <x v="98"/>
    <s v="4 - SERVICIOS SOCIALES"/>
    <s v="4.4 - Educación"/>
    <s v="4.4.07 - Educación vocacional"/>
    <s v="2.2 - CONTRATACIÓN DE SERVICIOS"/>
    <s v="2.2.5 - ALQUILERES Y RENTAS"/>
    <s v="N"/>
    <s v="00 - N/A"/>
    <s v="10 - FONDO GENERAL"/>
    <s v="(blank)"/>
    <s v="99 - MULTIPROVINCIAL"/>
    <n v="42600000"/>
    <n v="21477080.640000001"/>
  </r>
  <r>
    <s v="2025"/>
    <x v="0"/>
    <x v="0"/>
    <x v="0"/>
    <x v="0"/>
    <s v="2 - Poder Ejecutivo"/>
    <x v="8"/>
    <x v="98"/>
    <s v="4 - SERVICIOS SOCIALES"/>
    <s v="4.4 - Educación"/>
    <s v="4.4.07 - Educación vocacional"/>
    <s v="2.2 - CONTRATACIÓN DE SERVICIOS"/>
    <s v="2.2.8 - OTROS SERVICIOS NO INCLUIDOS EN CONCEPTOS ANTERIORES"/>
    <s v="N"/>
    <s v="00 - N/A"/>
    <s v="10 - FONDO GENERAL"/>
    <s v="(blank)"/>
    <s v="99 - MULTIPROVINCIAL"/>
    <n v="42860750"/>
    <n v="0"/>
  </r>
  <r>
    <s v="2025"/>
    <x v="0"/>
    <x v="0"/>
    <x v="0"/>
    <x v="0"/>
    <s v="2 - Poder Ejecutivo"/>
    <x v="8"/>
    <x v="98"/>
    <s v="4 - SERVICIOS SOCIALES"/>
    <s v="4.4 - Educación"/>
    <s v="4.4.07 - Educación vocacional"/>
    <s v="2.2 - CONTRATACIÓN DE SERVICIOS"/>
    <s v="2.2.9 - OTRAS CONTRATACIONES DE SERVICIOS"/>
    <s v="N"/>
    <s v="00 - N/A"/>
    <s v="10 - FONDO GENERAL"/>
    <s v="(blank)"/>
    <s v="99 - MULTIPROVINCIAL"/>
    <n v="27963000"/>
    <n v="0"/>
  </r>
  <r>
    <s v="2025"/>
    <x v="0"/>
    <x v="0"/>
    <x v="0"/>
    <x v="0"/>
    <s v="2 - Poder Ejecutivo"/>
    <x v="8"/>
    <x v="98"/>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x v="8"/>
    <x v="98"/>
    <s v="4 - SERVICIOS SOCIALES"/>
    <s v="4.4 - Educación"/>
    <s v="4.4.07 - Educación vocacional"/>
    <s v="2.3 - MATERIALES Y SUMINISTROS"/>
    <s v="2.3.2 - TEXTILES Y VESTUARIOS"/>
    <s v="N"/>
    <s v="00 - N/A"/>
    <s v="10 - FONDO GENERAL"/>
    <s v="(blank)"/>
    <s v="99 - MULTIPROVINCIAL"/>
    <n v="24405720"/>
    <n v="10065.4"/>
  </r>
  <r>
    <s v="2025"/>
    <x v="0"/>
    <x v="0"/>
    <x v="0"/>
    <x v="0"/>
    <s v="2 - Poder Ejecutivo"/>
    <x v="8"/>
    <x v="98"/>
    <s v="4 - SERVICIOS SOCIALES"/>
    <s v="4.4 - Educación"/>
    <s v="4.4.07 - Educación vocacional"/>
    <s v="2.3 - MATERIALES Y SUMINISTROS"/>
    <s v="2.3.3 - PAPEL, CARTÓN E IMPRESOS"/>
    <s v="N"/>
    <s v="00 - N/A"/>
    <s v="10 - FONDO GENERAL"/>
    <s v="(blank)"/>
    <s v="99 - MULTIPROVINCIAL"/>
    <n v="8133960"/>
    <n v="10413.959999999999"/>
  </r>
  <r>
    <s v="2025"/>
    <x v="0"/>
    <x v="0"/>
    <x v="0"/>
    <x v="0"/>
    <s v="2 - Poder Ejecutivo"/>
    <x v="8"/>
    <x v="98"/>
    <s v="4 - SERVICIOS SOCIALES"/>
    <s v="4.4 - Educación"/>
    <s v="4.4.07 - Educación vocacional"/>
    <s v="2.3 - MATERIALES Y SUMINISTROS"/>
    <s v="2.3.5 - CUERO, CAUCHO Y PLÁSTICO"/>
    <s v="N"/>
    <s v="00 - N/A"/>
    <s v="10 - FONDO GENERAL"/>
    <s v="(blank)"/>
    <s v="99 - MULTIPROVINCIAL"/>
    <n v="0"/>
    <n v="0"/>
  </r>
  <r>
    <s v="2025"/>
    <x v="0"/>
    <x v="0"/>
    <x v="0"/>
    <x v="0"/>
    <s v="2 - Poder Ejecutivo"/>
    <x v="8"/>
    <x v="98"/>
    <s v="4 - SERVICIOS SOCIALES"/>
    <s v="4.4 - Educación"/>
    <s v="4.4.07 - Educación vocacional"/>
    <s v="2.3 - MATERIALES Y SUMINISTROS"/>
    <s v="2.3.6 - PRODUCTOS DE MINERALES, METÁLICOS Y NO METÁLICOS"/>
    <s v="N"/>
    <s v="00 - N/A"/>
    <s v="10 - FONDO GENERAL"/>
    <s v="(blank)"/>
    <s v="99 - MULTIPROVINCIAL"/>
    <n v="3598270"/>
    <n v="12579.98"/>
  </r>
  <r>
    <s v="2025"/>
    <x v="0"/>
    <x v="0"/>
    <x v="0"/>
    <x v="0"/>
    <s v="2 - Poder Ejecutivo"/>
    <x v="8"/>
    <x v="98"/>
    <s v="4 - SERVICIOS SOCIALES"/>
    <s v="4.4 - Educación"/>
    <s v="4.4.07 - Educación vocacional"/>
    <s v="2.3 - MATERIALES Y SUMINISTROS"/>
    <s v="2.3.7 - COMBUSTIBLES, LUBRICANTES, PRODUCTOS QUÍMICOS Y CONEXOS"/>
    <s v="N"/>
    <s v="00 - N/A"/>
    <s v="10 - FONDO GENERAL"/>
    <s v="(blank)"/>
    <s v="99 - MULTIPROVINCIAL"/>
    <n v="6212269"/>
    <n v="36249.599999999999"/>
  </r>
  <r>
    <s v="2025"/>
    <x v="0"/>
    <x v="0"/>
    <x v="0"/>
    <x v="0"/>
    <s v="2 - Poder Ejecutivo"/>
    <x v="8"/>
    <x v="98"/>
    <s v="4 - SERVICIOS SOCIALES"/>
    <s v="4.4 - Educación"/>
    <s v="4.4.07 - Educación vocacional"/>
    <s v="2.3 - MATERIALES Y SUMINISTROS"/>
    <s v="2.3.9 - PRODUCTOS Y ÚTILES VARIOS"/>
    <s v="N"/>
    <s v="00 - N/A"/>
    <s v="10 - FONDO GENERAL"/>
    <s v="(blank)"/>
    <s v="99 - MULTIPROVINCIAL"/>
    <n v="47171074"/>
    <n v="244324.76"/>
  </r>
  <r>
    <s v="2025"/>
    <x v="0"/>
    <x v="0"/>
    <x v="0"/>
    <x v="0"/>
    <s v="2 - Poder Ejecutivo"/>
    <x v="8"/>
    <x v="98"/>
    <s v="4 - SERVICIOS SOCIALES"/>
    <s v="4.4 - Educación"/>
    <s v="4.4.09 - Enseñanza no atribuible a ningún nivel"/>
    <s v="2.2 - CONTRATACIÓN DE SERVICIOS"/>
    <s v="2.2.2 - PUBLICIDAD, IMPRESIÓN Y ENCUADERNACIÓN"/>
    <s v="N"/>
    <s v="00 - N/A"/>
    <s v="10 - FONDO GENERAL"/>
    <s v="(blank)"/>
    <s v="99 - MULTIPROVINCIAL"/>
    <n v="7792000"/>
    <n v="0"/>
  </r>
  <r>
    <s v="2025"/>
    <x v="0"/>
    <x v="0"/>
    <x v="0"/>
    <x v="0"/>
    <s v="2 - Poder Ejecutivo"/>
    <x v="8"/>
    <x v="98"/>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x v="8"/>
    <x v="98"/>
    <s v="4 - SERVICIOS SOCIALES"/>
    <s v="4.4 - Educación"/>
    <s v="4.4.09 - Enseñanza no atribuible a ningún nivel"/>
    <s v="2.2 - CONTRATACIÓN DE SERVICIOS"/>
    <s v="2.2.4 - TRANSPORTE Y ALMACENAJE"/>
    <s v="N"/>
    <s v="00 - N/A"/>
    <s v="10 - FONDO GENERAL"/>
    <s v="(blank)"/>
    <s v="99 - MULTIPROVINCIAL"/>
    <n v="1690400"/>
    <n v="0"/>
  </r>
  <r>
    <s v="2025"/>
    <x v="0"/>
    <x v="0"/>
    <x v="0"/>
    <x v="0"/>
    <s v="2 - Poder Ejecutivo"/>
    <x v="8"/>
    <x v="98"/>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x v="8"/>
    <x v="98"/>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x v="8"/>
    <x v="98"/>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x v="8"/>
    <x v="98"/>
    <s v="4 - SERVICIOS SOCIALES"/>
    <s v="4.4 - Educación"/>
    <s v="4.4.09 - Enseñanza no atribuible a ningún nivel"/>
    <s v="2.3 - MATERIALES Y SUMINISTROS"/>
    <s v="2.3.4 - PRODUCTOS FARMACÉUTICOS"/>
    <s v="N"/>
    <s v="00 - N/A"/>
    <s v="10 - FONDO GENERAL"/>
    <s v="(blank)"/>
    <s v="99 - MULTIPROVINCIAL"/>
    <n v="0"/>
    <n v="0"/>
  </r>
  <r>
    <s v="2025"/>
    <x v="0"/>
    <x v="0"/>
    <x v="0"/>
    <x v="0"/>
    <s v="2 - Poder Ejecutivo"/>
    <x v="8"/>
    <x v="98"/>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x v="8"/>
    <x v="98"/>
    <s v="4 - SERVICIOS SOCIALES"/>
    <s v="4.4 - Educación"/>
    <s v="4.4.09 - Enseñanza no atribuible a ningún nivel"/>
    <s v="2.3 - MATERIALES Y SUMINISTROS"/>
    <s v="2.3.7 - COMBUSTIBLES, LUBRICANTES, PRODUCTOS QUÍMICOS Y CONEXOS"/>
    <s v="N"/>
    <s v="00 - N/A"/>
    <s v="10 - FONDO GENERAL"/>
    <s v="(blank)"/>
    <s v="99 - MULTIPROVINCIAL"/>
    <n v="1296590"/>
    <n v="0"/>
  </r>
  <r>
    <s v="2025"/>
    <x v="0"/>
    <x v="0"/>
    <x v="0"/>
    <x v="0"/>
    <s v="2 - Poder Ejecutivo"/>
    <x v="8"/>
    <x v="98"/>
    <s v="4 - SERVICIOS SOCIALES"/>
    <s v="4.4 - Educación"/>
    <s v="4.4.09 - Enseñanza no atribuible a ningún nivel"/>
    <s v="2.3 - MATERIALES Y SUMINISTROS"/>
    <s v="2.3.9 - PRODUCTOS Y ÚTILES VARIOS"/>
    <s v="N"/>
    <s v="00 - N/A"/>
    <s v="10 - FONDO GENERAL"/>
    <s v="(blank)"/>
    <s v="99 - MULTIPROVINCIAL"/>
    <n v="1701000"/>
    <n v="0"/>
  </r>
  <r>
    <s v="2025"/>
    <x v="0"/>
    <x v="0"/>
    <x v="0"/>
    <x v="0"/>
    <s v="2 - Poder Ejecutivo"/>
    <x v="8"/>
    <x v="98"/>
    <s v="4 - SERVICIOS SOCIALES"/>
    <s v="4.4 - Educación"/>
    <s v="4.4.99 - Planificación, gestión y supervisión de la educación"/>
    <s v="2.1 - REMUNERACIONES Y CONTRIBUCIONES"/>
    <s v="2.1.1 - REMUNERACIONES"/>
    <s v="N"/>
    <s v="00 - N/A"/>
    <s v="10 - FONDO GENERAL"/>
    <s v="(blank)"/>
    <s v="99 - MULTIPROVINCIAL"/>
    <n v="21295324484"/>
    <n v="4010324350.6599994"/>
  </r>
  <r>
    <s v="2025"/>
    <x v="0"/>
    <x v="0"/>
    <x v="0"/>
    <x v="0"/>
    <s v="2 - Poder Ejecutivo"/>
    <x v="8"/>
    <x v="98"/>
    <s v="4 - SERVICIOS SOCIALES"/>
    <s v="4.4 - Educación"/>
    <s v="4.4.99 - Planificación, gestión y supervisión de la educación"/>
    <s v="2.1 - REMUNERACIONES Y CONTRIBUCIONES"/>
    <s v="2.1.2 - SOBRESUELDOS"/>
    <s v="N"/>
    <s v="00 - N/A"/>
    <s v="10 - FONDO GENERAL"/>
    <s v="(blank)"/>
    <s v="99 - MULTIPROVINCIAL"/>
    <n v="3554572238"/>
    <n v="151308276.02000001"/>
  </r>
  <r>
    <s v="2025"/>
    <x v="0"/>
    <x v="0"/>
    <x v="0"/>
    <x v="0"/>
    <s v="2 - Poder Ejecutivo"/>
    <x v="8"/>
    <x v="98"/>
    <s v="4 - SERVICIOS SOCIALES"/>
    <s v="4.4 - Educación"/>
    <s v="4.4.99 - Planificación, gestión y supervisión de la educación"/>
    <s v="2.1 - REMUNERACIONES Y CONTRIBUCIONES"/>
    <s v="2.1.3 - DIETAS Y GASTOS DE REPRESENTACIÓN"/>
    <s v="N"/>
    <s v="00 - N/A"/>
    <s v="10 - FONDO GENERAL"/>
    <s v="(blank)"/>
    <s v="99 - MULTIPROVINCIAL"/>
    <n v="1680000"/>
    <n v="0"/>
  </r>
  <r>
    <s v="2025"/>
    <x v="0"/>
    <x v="0"/>
    <x v="0"/>
    <x v="0"/>
    <s v="2 - Poder Ejecutivo"/>
    <x v="8"/>
    <x v="98"/>
    <s v="4 - SERVICIOS SOCIALES"/>
    <s v="4.4 - Educación"/>
    <s v="4.4.99 - Planificación, gestión y supervisión de la educación"/>
    <s v="2.1 - REMUNERACIONES Y CONTRIBUCIONES"/>
    <s v="2.1.5 - CONTRIBUCIONES A LA SEGURIDAD SOCIAL"/>
    <s v="N"/>
    <s v="00 - N/A"/>
    <s v="10 - FONDO GENERAL"/>
    <s v="(blank)"/>
    <s v="99 - MULTIPROVINCIAL"/>
    <n v="2545282000"/>
    <n v="651313707.97000003"/>
  </r>
  <r>
    <s v="2025"/>
    <x v="0"/>
    <x v="0"/>
    <x v="0"/>
    <x v="0"/>
    <s v="2 - Poder Ejecutivo"/>
    <x v="8"/>
    <x v="98"/>
    <s v="4 - SERVICIOS SOCIALES"/>
    <s v="4.4 - Educación"/>
    <s v="4.4.99 - Planificación, gestión y supervisión de la educación"/>
    <s v="2.2 - CONTRATACIÓN DE SERVICIOS"/>
    <s v="2.2.1 - SERVICIOS BÁSICOS"/>
    <s v="N"/>
    <s v="00 - N/A"/>
    <s v="10 - FONDO GENERAL"/>
    <s v="(blank)"/>
    <s v="99 - MULTIPROVINCIAL"/>
    <n v="5487600000"/>
    <n v="1358271775.1099997"/>
  </r>
  <r>
    <s v="2025"/>
    <x v="0"/>
    <x v="0"/>
    <x v="0"/>
    <x v="0"/>
    <s v="2 - Poder Ejecutivo"/>
    <x v="8"/>
    <x v="98"/>
    <s v="4 - SERVICIOS SOCIALES"/>
    <s v="4.4 - Educación"/>
    <s v="4.4.99 - Planificación, gestión y supervisión de la educación"/>
    <s v="2.2 - CONTRATACIÓN DE SERVICIOS"/>
    <s v="2.2.2 - PUBLICIDAD, IMPRESIÓN Y ENCUADERNACIÓN"/>
    <s v="N"/>
    <s v="00 - N/A"/>
    <s v="10 - FONDO GENERAL"/>
    <s v="(blank)"/>
    <s v="99 - MULTIPROVINCIAL"/>
    <n v="395242738"/>
    <n v="31063112.700000003"/>
  </r>
  <r>
    <s v="2025"/>
    <x v="0"/>
    <x v="0"/>
    <x v="0"/>
    <x v="0"/>
    <s v="2 - Poder Ejecutivo"/>
    <x v="8"/>
    <x v="98"/>
    <s v="4 - SERVICIOS SOCIALES"/>
    <s v="4.4 - Educación"/>
    <s v="4.4.99 - Planificación, gestión y supervisión de la educación"/>
    <s v="2.2 - CONTRATACIÓN DE SERVICIOS"/>
    <s v="2.2.3 - VIÁTICOS"/>
    <s v="N"/>
    <s v="00 - N/A"/>
    <s v="10 - FONDO GENERAL"/>
    <s v="(blank)"/>
    <s v="99 - MULTIPROVINCIAL"/>
    <n v="592652407"/>
    <n v="7275571.1399999997"/>
  </r>
  <r>
    <s v="2025"/>
    <x v="0"/>
    <x v="0"/>
    <x v="0"/>
    <x v="0"/>
    <s v="2 - Poder Ejecutivo"/>
    <x v="8"/>
    <x v="98"/>
    <s v="4 - SERVICIOS SOCIALES"/>
    <s v="4.4 - Educación"/>
    <s v="4.4.99 - Planificación, gestión y supervisión de la educación"/>
    <s v="2.2 - CONTRATACIÓN DE SERVICIOS"/>
    <s v="2.2.4 - TRANSPORTE Y ALMACENAJE"/>
    <s v="N"/>
    <s v="00 - N/A"/>
    <s v="10 - FONDO GENERAL"/>
    <s v="(blank)"/>
    <s v="99 - MULTIPROVINCIAL"/>
    <n v="169099201"/>
    <n v="465337572.44"/>
  </r>
  <r>
    <s v="2025"/>
    <x v="0"/>
    <x v="0"/>
    <x v="0"/>
    <x v="0"/>
    <s v="2 - Poder Ejecutivo"/>
    <x v="8"/>
    <x v="98"/>
    <s v="4 - SERVICIOS SOCIALES"/>
    <s v="4.4 - Educación"/>
    <s v="4.4.99 - Planificación, gestión y supervisión de la educación"/>
    <s v="2.2 - CONTRATACIÓN DE SERVICIOS"/>
    <s v="2.2.5 - ALQUILERES Y RENTAS"/>
    <s v="N"/>
    <s v="00 - N/A"/>
    <s v="10 - FONDO GENERAL"/>
    <s v="(blank)"/>
    <s v="99 - MULTIPROVINCIAL"/>
    <n v="2146592835"/>
    <n v="96400523.650000036"/>
  </r>
  <r>
    <s v="2025"/>
    <x v="0"/>
    <x v="0"/>
    <x v="0"/>
    <x v="0"/>
    <s v="2 - Poder Ejecutivo"/>
    <x v="8"/>
    <x v="98"/>
    <s v="4 - SERVICIOS SOCIALES"/>
    <s v="4.4 - Educación"/>
    <s v="4.4.99 - Planificación, gestión y supervisión de la educación"/>
    <s v="2.2 - CONTRATACIÓN DE SERVICIOS"/>
    <s v="2.2.6 - SEGUROS"/>
    <s v="N"/>
    <s v="00 - N/A"/>
    <s v="10 - FONDO GENERAL"/>
    <s v="(blank)"/>
    <s v="99 - MULTIPROVINCIAL"/>
    <n v="290000000"/>
    <n v="101728590.83"/>
  </r>
  <r>
    <s v="2025"/>
    <x v="0"/>
    <x v="0"/>
    <x v="0"/>
    <x v="0"/>
    <s v="2 - Poder Ejecutivo"/>
    <x v="8"/>
    <x v="98"/>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8956895.5999999996"/>
  </r>
  <r>
    <s v="2025"/>
    <x v="0"/>
    <x v="0"/>
    <x v="0"/>
    <x v="0"/>
    <s v="2 - Poder Ejecutivo"/>
    <x v="8"/>
    <x v="98"/>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71998724.339999989"/>
  </r>
  <r>
    <s v="2025"/>
    <x v="0"/>
    <x v="0"/>
    <x v="0"/>
    <x v="0"/>
    <s v="2 - Poder Ejecutivo"/>
    <x v="8"/>
    <x v="98"/>
    <s v="4 - SERVICIOS SOCIALES"/>
    <s v="4.4 - Educación"/>
    <s v="4.4.99 - Planificación, gestión y supervisión de la educación"/>
    <s v="2.2 - CONTRATACIÓN DE SERVICIOS"/>
    <s v="2.2.9 - OTRAS CONTRATACIONES DE SERVICIOS"/>
    <s v="N"/>
    <s v="00 - N/A"/>
    <s v="10 - FONDO GENERAL"/>
    <s v="(blank)"/>
    <s v="99 - MULTIPROVINCIAL"/>
    <n v="4420893659"/>
    <n v="75337671.219999999"/>
  </r>
  <r>
    <s v="2025"/>
    <x v="0"/>
    <x v="0"/>
    <x v="0"/>
    <x v="0"/>
    <s v="2 - Poder Ejecutivo"/>
    <x v="8"/>
    <x v="98"/>
    <s v="4 - SERVICIOS SOCIALES"/>
    <s v="4.4 - Educación"/>
    <s v="4.4.99 - Planificación, gestión y supervisión de la educación"/>
    <s v="2.3 - MATERIALES Y SUMINISTROS"/>
    <s v="2.3.1 - ALIMENTOS Y PRODUCTOS AGROFORESTALES"/>
    <s v="N"/>
    <s v="00 - N/A"/>
    <s v="10 - FONDO GENERAL"/>
    <s v="(blank)"/>
    <s v="99 - MULTIPROVINCIAL"/>
    <n v="5318877"/>
    <n v="60229.56"/>
  </r>
  <r>
    <s v="2025"/>
    <x v="0"/>
    <x v="0"/>
    <x v="0"/>
    <x v="0"/>
    <s v="2 - Poder Ejecutivo"/>
    <x v="8"/>
    <x v="98"/>
    <s v="4 - SERVICIOS SOCIALES"/>
    <s v="4.4 - Educación"/>
    <s v="4.4.99 - Planificación, gestión y supervisión de la educación"/>
    <s v="2.3 - MATERIALES Y SUMINISTROS"/>
    <s v="2.3.2 - TEXTILES Y VESTUARIOS"/>
    <s v="N"/>
    <s v="00 - N/A"/>
    <s v="10 - FONDO GENERAL"/>
    <s v="(blank)"/>
    <s v="99 - MULTIPROVINCIAL"/>
    <n v="108708126"/>
    <n v="5404571.21"/>
  </r>
  <r>
    <s v="2025"/>
    <x v="0"/>
    <x v="0"/>
    <x v="0"/>
    <x v="0"/>
    <s v="2 - Poder Ejecutivo"/>
    <x v="8"/>
    <x v="98"/>
    <s v="4 - SERVICIOS SOCIALES"/>
    <s v="4.4 - Educación"/>
    <s v="4.4.99 - Planificación, gestión y supervisión de la educación"/>
    <s v="2.3 - MATERIALES Y SUMINISTROS"/>
    <s v="2.3.3 - PAPEL, CARTÓN E IMPRESOS"/>
    <s v="N"/>
    <s v="00 - N/A"/>
    <s v="10 - FONDO GENERAL"/>
    <s v="(blank)"/>
    <s v="99 - MULTIPROVINCIAL"/>
    <n v="93613088"/>
    <n v="192016.88"/>
  </r>
  <r>
    <s v="2025"/>
    <x v="0"/>
    <x v="0"/>
    <x v="0"/>
    <x v="0"/>
    <s v="2 - Poder Ejecutivo"/>
    <x v="8"/>
    <x v="98"/>
    <s v="4 - SERVICIOS SOCIALES"/>
    <s v="4.4 - Educación"/>
    <s v="4.4.99 - Planificación, gestión y supervisión de la educación"/>
    <s v="2.3 - MATERIALES Y SUMINISTROS"/>
    <s v="2.3.4 - PRODUCTOS FARMACÉUTICOS"/>
    <s v="N"/>
    <s v="00 - N/A"/>
    <s v="10 - FONDO GENERAL"/>
    <s v="(blank)"/>
    <s v="99 - MULTIPROVINCIAL"/>
    <n v="9000"/>
    <n v="0"/>
  </r>
  <r>
    <s v="2025"/>
    <x v="0"/>
    <x v="0"/>
    <x v="0"/>
    <x v="0"/>
    <s v="2 - Poder Ejecutivo"/>
    <x v="8"/>
    <x v="98"/>
    <s v="4 - SERVICIOS SOCIALES"/>
    <s v="4.4 - Educación"/>
    <s v="4.4.99 - Planificación, gestión y supervisión de la educación"/>
    <s v="2.3 - MATERIALES Y SUMINISTROS"/>
    <s v="2.3.5 - CUERO, CAUCHO Y PLÁSTICO"/>
    <s v="N"/>
    <s v="00 - N/A"/>
    <s v="10 - FONDO GENERAL"/>
    <s v="(blank)"/>
    <s v="99 - MULTIPROVINCIAL"/>
    <n v="53604500"/>
    <n v="455365.20999999996"/>
  </r>
  <r>
    <s v="2025"/>
    <x v="0"/>
    <x v="0"/>
    <x v="0"/>
    <x v="0"/>
    <s v="2 - Poder Ejecutivo"/>
    <x v="8"/>
    <x v="98"/>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457393.29000000004"/>
  </r>
  <r>
    <s v="2025"/>
    <x v="0"/>
    <x v="0"/>
    <x v="0"/>
    <x v="0"/>
    <s v="2 - Poder Ejecutivo"/>
    <x v="8"/>
    <x v="98"/>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51053864.360000007"/>
  </r>
  <r>
    <s v="2025"/>
    <x v="0"/>
    <x v="0"/>
    <x v="0"/>
    <x v="0"/>
    <s v="2 - Poder Ejecutivo"/>
    <x v="8"/>
    <x v="98"/>
    <s v="4 - SERVICIOS SOCIALES"/>
    <s v="4.4 - Educación"/>
    <s v="4.4.99 - Planificación, gestión y supervisión de la educación"/>
    <s v="2.3 - MATERIALES Y SUMINISTROS"/>
    <s v="2.3.9 - PRODUCTOS Y ÚTILES VARIOS"/>
    <s v="N"/>
    <s v="00 - N/A"/>
    <s v="10 - FONDO GENERAL"/>
    <s v="(blank)"/>
    <s v="99 - MULTIPROVINCIAL"/>
    <n v="167622809"/>
    <n v="12882239.93"/>
  </r>
  <r>
    <s v="2025"/>
    <x v="0"/>
    <x v="0"/>
    <x v="0"/>
    <x v="0"/>
    <s v="2 - Poder Ejecutivo"/>
    <x v="8"/>
    <x v="98"/>
    <s v="4 - SERVICIOS SOCIALES"/>
    <s v="4.6 - Equidad de género"/>
    <s v="4.6.03 - Acciones para una cultura de igualdad de género."/>
    <s v="2.1 - REMUNERACIONES Y CONTRIBUCIONES"/>
    <s v="2.1.1 - REMUNERACIONES"/>
    <s v="N"/>
    <s v="00 - N/A"/>
    <s v="10 - FONDO GENERAL"/>
    <s v="(blank)"/>
    <s v="99 - MULTIPROVINCIAL"/>
    <n v="33449562"/>
    <n v="6452127.7700000005"/>
  </r>
  <r>
    <s v="2025"/>
    <x v="0"/>
    <x v="0"/>
    <x v="0"/>
    <x v="0"/>
    <s v="2 - Poder Ejecutivo"/>
    <x v="8"/>
    <x v="98"/>
    <s v="4 - SERVICIOS SOCIALES"/>
    <s v="4.6 - Equidad de género"/>
    <s v="4.6.03 - Acciones para una cultura de igualdad de género."/>
    <s v="2.1 - REMUNERACIONES Y CONTRIBUCIONES"/>
    <s v="2.1.5 - CONTRIBUCIONES A LA SEGURIDAD SOCIAL"/>
    <s v="N"/>
    <s v="00 - N/A"/>
    <s v="10 - FONDO GENERAL"/>
    <s v="(blank)"/>
    <s v="99 - MULTIPROVINCIAL"/>
    <n v="5026460"/>
    <n v="1057096.3400000001"/>
  </r>
  <r>
    <s v="2025"/>
    <x v="0"/>
    <x v="0"/>
    <x v="0"/>
    <x v="0"/>
    <s v="2 - Poder Ejecutivo"/>
    <x v="8"/>
    <x v="98"/>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x v="8"/>
    <x v="98"/>
    <s v="4 - SERVICIOS SOCIALES"/>
    <s v="4.6 - Equidad de género"/>
    <s v="4.6.03 - Acciones para una cultura de igualdad de género."/>
    <s v="2.2 - CONTRATACIÓN DE SERVICIOS"/>
    <s v="2.2.3 - VIÁTICOS"/>
    <s v="N"/>
    <s v="00 - N/A"/>
    <s v="10 - FONDO GENERAL"/>
    <s v="(blank)"/>
    <s v="99 - MULTIPROVINCIAL"/>
    <n v="3970000"/>
    <n v="0"/>
  </r>
  <r>
    <s v="2025"/>
    <x v="0"/>
    <x v="0"/>
    <x v="0"/>
    <x v="0"/>
    <s v="2 - Poder Ejecutivo"/>
    <x v="8"/>
    <x v="98"/>
    <s v="4 - SERVICIOS SOCIALES"/>
    <s v="4.6 - Equidad de género"/>
    <s v="4.6.03 - Acciones para una cultura de igualdad de género."/>
    <s v="2.2 - CONTRATACIÓN DE SERVICIOS"/>
    <s v="2.2.4 - TRANSPORTE Y ALMACENAJE"/>
    <s v="N"/>
    <s v="00 - N/A"/>
    <s v="10 - FONDO GENERAL"/>
    <s v="(blank)"/>
    <s v="99 - MULTIPROVINCIAL"/>
    <n v="9763030"/>
    <n v="0"/>
  </r>
  <r>
    <s v="2025"/>
    <x v="0"/>
    <x v="0"/>
    <x v="0"/>
    <x v="0"/>
    <s v="2 - Poder Ejecutivo"/>
    <x v="8"/>
    <x v="98"/>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x v="8"/>
    <x v="98"/>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x v="8"/>
    <x v="98"/>
    <s v="4 - SERVICIOS SOCIALES"/>
    <s v="4.6 - Equidad de género"/>
    <s v="4.6.03 - Acciones para una cultura de igualdad de género."/>
    <s v="2.2 - CONTRATACIÓN DE SERVICIOS"/>
    <s v="2.2.9 - OTRAS CONTRATACIONES DE SERVICIOS"/>
    <s v="N"/>
    <s v="00 - N/A"/>
    <s v="10 - FONDO GENERAL"/>
    <s v="(blank)"/>
    <s v="99 - MULTIPROVINCIAL"/>
    <n v="18529000"/>
    <n v="912854.01"/>
  </r>
  <r>
    <s v="2025"/>
    <x v="0"/>
    <x v="0"/>
    <x v="0"/>
    <x v="0"/>
    <s v="2 - Poder Ejecutivo"/>
    <x v="8"/>
    <x v="98"/>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x v="8"/>
    <x v="98"/>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x v="8"/>
    <x v="98"/>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x v="8"/>
    <x v="98"/>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x v="8"/>
    <x v="98"/>
    <s v="4 - SERVICIOS SOCIALES"/>
    <s v="4.6 - Equidad de género"/>
    <s v="4.6.03 - Acciones para una cultura de igualdad de género."/>
    <s v="2.3 - MATERIALES Y SUMINISTROS"/>
    <s v="2.3.9 - PRODUCTOS Y ÚTILES VARIOS"/>
    <s v="N"/>
    <s v="00 - N/A"/>
    <s v="10 - FONDO GENERAL"/>
    <s v="(blank)"/>
    <s v="99 - MULTIPROVINCIAL"/>
    <n v="1182500"/>
    <n v="0"/>
  </r>
  <r>
    <s v="2025"/>
    <x v="0"/>
    <x v="0"/>
    <x v="0"/>
    <x v="0"/>
    <s v="2 - Poder Ejecutivo"/>
    <x v="8"/>
    <x v="99"/>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x v="8"/>
    <x v="99"/>
    <s v="4 - SERVICIOS SOCIALES"/>
    <s v="4.4 - Educación"/>
    <s v="4.4.99 - Planificación, gestión y supervisión de la educación"/>
    <s v="2.1 - REMUNERACIONES Y CONTRIBUCIONES"/>
    <s v="2.1.2 - SOBRESUELDOS"/>
    <s v="N"/>
    <s v="00 - N/A"/>
    <s v="10 - FONDO GENERAL"/>
    <s v="(blank)"/>
    <s v="99 - MULTIPROVINCIAL"/>
    <n v="4000000"/>
    <n v="574000"/>
  </r>
  <r>
    <s v="2025"/>
    <x v="0"/>
    <x v="0"/>
    <x v="0"/>
    <x v="0"/>
    <s v="2 - Poder Ejecutivo"/>
    <x v="8"/>
    <x v="99"/>
    <s v="4 - SERVICIOS SOCIALES"/>
    <s v="4.4 - Educación"/>
    <s v="4.4.99 - Planificación, gestión y supervisión de la educación"/>
    <s v="2.2 - CONTRATACIÓN DE SERVICIOS"/>
    <s v="2.2.1 - SERVICIOS BÁSICOS"/>
    <s v="N"/>
    <s v="00 - N/A"/>
    <s v="10 - FONDO GENERAL"/>
    <s v="(blank)"/>
    <s v="99 - MULTIPROVINCIAL"/>
    <n v="3860000"/>
    <n v="711311.02"/>
  </r>
  <r>
    <s v="2025"/>
    <x v="0"/>
    <x v="0"/>
    <x v="0"/>
    <x v="0"/>
    <s v="2 - Poder Ejecutivo"/>
    <x v="8"/>
    <x v="99"/>
    <s v="4 - SERVICIOS SOCIALES"/>
    <s v="4.4 - Educación"/>
    <s v="4.4.99 - Planificación, gestión y supervisión de la educación"/>
    <s v="2.2 - CONTRATACIÓN DE SERVICIOS"/>
    <s v="2.2.2 - PUBLICIDAD, IMPRESIÓN Y ENCUADERNACIÓN"/>
    <s v="N"/>
    <s v="00 - N/A"/>
    <s v="10 - FONDO GENERAL"/>
    <s v="(blank)"/>
    <s v="99 - MULTIPROVINCIAL"/>
    <n v="4000000"/>
    <n v="50601.75"/>
  </r>
  <r>
    <s v="2025"/>
    <x v="0"/>
    <x v="0"/>
    <x v="0"/>
    <x v="0"/>
    <s v="2 - Poder Ejecutivo"/>
    <x v="8"/>
    <x v="99"/>
    <s v="4 - SERVICIOS SOCIALES"/>
    <s v="4.4 - Educación"/>
    <s v="4.4.99 - Planificación, gestión y supervisión de la educación"/>
    <s v="2.2 - CONTRATACIÓN DE SERVICIOS"/>
    <s v="2.2.3 - VIÁTICOS"/>
    <s v="N"/>
    <s v="00 - N/A"/>
    <s v="10 - FONDO GENERAL"/>
    <s v="(blank)"/>
    <s v="99 - MULTIPROVINCIAL"/>
    <n v="9000000"/>
    <n v="194645"/>
  </r>
  <r>
    <s v="2025"/>
    <x v="0"/>
    <x v="0"/>
    <x v="0"/>
    <x v="0"/>
    <s v="2 - Poder Ejecutivo"/>
    <x v="8"/>
    <x v="99"/>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x v="8"/>
    <x v="99"/>
    <s v="4 - SERVICIOS SOCIALES"/>
    <s v="4.4 - Educación"/>
    <s v="4.4.99 - Planificación, gestión y supervisión de la educación"/>
    <s v="2.2 - CONTRATACIÓN DE SERVICIOS"/>
    <s v="2.2.5 - ALQUILERES Y RENTAS"/>
    <s v="N"/>
    <s v="00 - N/A"/>
    <s v="10 - FONDO GENERAL"/>
    <s v="(blank)"/>
    <s v="99 - MULTIPROVINCIAL"/>
    <n v="20945000"/>
    <n v="8011728"/>
  </r>
  <r>
    <s v="2025"/>
    <x v="0"/>
    <x v="0"/>
    <x v="0"/>
    <x v="0"/>
    <s v="2 - Poder Ejecutivo"/>
    <x v="8"/>
    <x v="99"/>
    <s v="4 - SERVICIOS SOCIALES"/>
    <s v="4.4 - Educación"/>
    <s v="4.4.99 - Planificación, gestión y supervisión de la educación"/>
    <s v="2.2 - CONTRATACIÓN DE SERVICIOS"/>
    <s v="2.2.6 - SEGUROS"/>
    <s v="N"/>
    <s v="00 - N/A"/>
    <s v="10 - FONDO GENERAL"/>
    <s v="(blank)"/>
    <s v="99 - MULTIPROVINCIAL"/>
    <n v="4500000"/>
    <n v="199145.76"/>
  </r>
  <r>
    <s v="2025"/>
    <x v="0"/>
    <x v="0"/>
    <x v="0"/>
    <x v="0"/>
    <s v="2 - Poder Ejecutivo"/>
    <x v="8"/>
    <x v="99"/>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508193.85000000003"/>
  </r>
  <r>
    <s v="2025"/>
    <x v="0"/>
    <x v="0"/>
    <x v="0"/>
    <x v="0"/>
    <s v="2 - Poder Ejecutivo"/>
    <x v="8"/>
    <x v="99"/>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849793.18"/>
  </r>
  <r>
    <s v="2025"/>
    <x v="0"/>
    <x v="0"/>
    <x v="0"/>
    <x v="0"/>
    <s v="2 - Poder Ejecutivo"/>
    <x v="8"/>
    <x v="99"/>
    <s v="4 - SERVICIOS SOCIALES"/>
    <s v="4.4 - Educación"/>
    <s v="4.4.99 - Planificación, gestión y supervisión de la educación"/>
    <s v="2.2 - CONTRATACIÓN DE SERVICIOS"/>
    <s v="2.2.9 - OTRAS CONTRATACIONES DE SERVICIOS"/>
    <s v="N"/>
    <s v="00 - N/A"/>
    <s v="10 - FONDO GENERAL"/>
    <s v="(blank)"/>
    <s v="99 - MULTIPROVINCIAL"/>
    <n v="3300000"/>
    <n v="738945.5"/>
  </r>
  <r>
    <s v="2025"/>
    <x v="0"/>
    <x v="0"/>
    <x v="0"/>
    <x v="0"/>
    <s v="2 - Poder Ejecutivo"/>
    <x v="8"/>
    <x v="99"/>
    <s v="4 - SERVICIOS SOCIALES"/>
    <s v="4.4 - Educación"/>
    <s v="4.4.99 - Planificación, gestión y supervisión de la educación"/>
    <s v="2.3 - MATERIALES Y SUMINISTROS"/>
    <s v="2.3.1 - ALIMENTOS Y PRODUCTOS AGROFORESTALES"/>
    <s v="N"/>
    <s v="00 - N/A"/>
    <s v="10 - FONDO GENERAL"/>
    <s v="(blank)"/>
    <s v="99 - MULTIPROVINCIAL"/>
    <n v="1000000"/>
    <n v="35310"/>
  </r>
  <r>
    <s v="2025"/>
    <x v="0"/>
    <x v="0"/>
    <x v="0"/>
    <x v="0"/>
    <s v="2 - Poder Ejecutivo"/>
    <x v="8"/>
    <x v="99"/>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x v="8"/>
    <x v="99"/>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x v="8"/>
    <x v="99"/>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x v="8"/>
    <x v="99"/>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x v="8"/>
    <x v="99"/>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00000"/>
  </r>
  <r>
    <s v="2025"/>
    <x v="0"/>
    <x v="0"/>
    <x v="0"/>
    <x v="0"/>
    <s v="2 - Poder Ejecutivo"/>
    <x v="8"/>
    <x v="99"/>
    <s v="4 - SERVICIOS SOCIALES"/>
    <s v="4.4 - Educación"/>
    <s v="4.4.99 - Planificación, gestión y supervisión de la educación"/>
    <s v="2.3 - MATERIALES Y SUMINISTROS"/>
    <s v="2.3.9 - PRODUCTOS Y ÚTILES VARIOS"/>
    <s v="N"/>
    <s v="00 - N/A"/>
    <s v="10 - FONDO GENERAL"/>
    <s v="(blank)"/>
    <s v="99 - MULTIPROVINCIAL"/>
    <n v="182500000"/>
    <n v="1700000"/>
  </r>
  <r>
    <s v="2025"/>
    <x v="0"/>
    <x v="0"/>
    <x v="0"/>
    <x v="0"/>
    <s v="2 - Poder Ejecutivo"/>
    <x v="8"/>
    <x v="100"/>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0"/>
  </r>
  <r>
    <s v="2025"/>
    <x v="0"/>
    <x v="0"/>
    <x v="0"/>
    <x v="0"/>
    <s v="2 - Poder Ejecutivo"/>
    <x v="8"/>
    <x v="100"/>
    <s v="4 - SERVICIOS SOCIALES"/>
    <s v="4.3 - Actividades deportivas, recreativas, culturales y religiosas"/>
    <s v="4.3.02 - Servicios recreativos y deportivos"/>
    <s v="2.2 - CONTRATACIÓN DE SERVICIOS"/>
    <s v="2.2.3 - VIÁTICOS"/>
    <s v="N"/>
    <s v="00 - N/A"/>
    <s v="10 - FONDO GENERAL"/>
    <s v="(blank)"/>
    <s v="99 - MULTIPROVINCIAL"/>
    <n v="2276200"/>
    <n v="1441900"/>
  </r>
  <r>
    <s v="2025"/>
    <x v="0"/>
    <x v="0"/>
    <x v="0"/>
    <x v="0"/>
    <s v="2 - Poder Ejecutivo"/>
    <x v="8"/>
    <x v="100"/>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x v="8"/>
    <x v="100"/>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x v="8"/>
    <x v="100"/>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1700000.04"/>
  </r>
  <r>
    <s v="2025"/>
    <x v="0"/>
    <x v="0"/>
    <x v="0"/>
    <x v="0"/>
    <s v="2 - Poder Ejecutivo"/>
    <x v="8"/>
    <x v="100"/>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4514783"/>
  </r>
  <r>
    <s v="2025"/>
    <x v="0"/>
    <x v="0"/>
    <x v="0"/>
    <x v="0"/>
    <s v="2 - Poder Ejecutivo"/>
    <x v="8"/>
    <x v="100"/>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9000"/>
  </r>
  <r>
    <s v="2025"/>
    <x v="0"/>
    <x v="0"/>
    <x v="0"/>
    <x v="0"/>
    <s v="2 - Poder Ejecutivo"/>
    <x v="8"/>
    <x v="100"/>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0"/>
  </r>
  <r>
    <s v="2025"/>
    <x v="0"/>
    <x v="0"/>
    <x v="0"/>
    <x v="0"/>
    <s v="2 - Poder Ejecutivo"/>
    <x v="8"/>
    <x v="100"/>
    <s v="4 - SERVICIOS SOCIALES"/>
    <s v="4.4 - Educación"/>
    <s v="4.4.98 - Investigación y desarrollo relacionados con la educación"/>
    <s v="2.1 - REMUNERACIONES Y CONTRIBUCIONES"/>
    <s v="2.1.1 - REMUNERACIONES"/>
    <s v="N"/>
    <s v="00 - N/A"/>
    <s v="10 - FONDO GENERAL"/>
    <s v="(blank)"/>
    <s v="99 - MULTIPROVINCIAL"/>
    <n v="378825605"/>
    <n v="86491245.599999994"/>
  </r>
  <r>
    <s v="2025"/>
    <x v="0"/>
    <x v="0"/>
    <x v="0"/>
    <x v="0"/>
    <s v="2 - Poder Ejecutivo"/>
    <x v="8"/>
    <x v="100"/>
    <s v="4 - SERVICIOS SOCIALES"/>
    <s v="4.4 - Educación"/>
    <s v="4.4.98 - Investigación y desarrollo relacionados con la educación"/>
    <s v="2.1 - REMUNERACIONES Y CONTRIBUCIONES"/>
    <s v="2.1.2 - SOBRESUELDOS"/>
    <s v="N"/>
    <s v="00 - N/A"/>
    <s v="10 - FONDO GENERAL"/>
    <s v="(blank)"/>
    <s v="99 - MULTIPROVINCIAL"/>
    <n v="64124393"/>
    <n v="5025000"/>
  </r>
  <r>
    <s v="2025"/>
    <x v="0"/>
    <x v="0"/>
    <x v="0"/>
    <x v="0"/>
    <s v="2 - Poder Ejecutivo"/>
    <x v="8"/>
    <x v="100"/>
    <s v="4 - SERVICIOS SOCIALES"/>
    <s v="4.4 - Educación"/>
    <s v="4.4.98 - Investigación y desarrollo relacionados con la educación"/>
    <s v="2.1 - REMUNERACIONES Y CONTRIBUCIONES"/>
    <s v="2.1.5 - CONTRIBUCIONES A LA SEGURIDAD SOCIAL"/>
    <s v="N"/>
    <s v="00 - N/A"/>
    <s v="10 - FONDO GENERAL"/>
    <s v="(blank)"/>
    <s v="99 - MULTIPROVINCIAL"/>
    <n v="65950215"/>
    <n v="13390266.48"/>
  </r>
  <r>
    <s v="2025"/>
    <x v="0"/>
    <x v="0"/>
    <x v="0"/>
    <x v="0"/>
    <s v="2 - Poder Ejecutivo"/>
    <x v="8"/>
    <x v="100"/>
    <s v="4 - SERVICIOS SOCIALES"/>
    <s v="4.4 - Educación"/>
    <s v="4.4.98 - Investigación y desarrollo relacionados con la educación"/>
    <s v="2.2 - CONTRATACIÓN DE SERVICIOS"/>
    <s v="2.2.1 - SERVICIOS BÁSICOS"/>
    <s v="N"/>
    <s v="00 - N/A"/>
    <s v="10 - FONDO GENERAL"/>
    <s v="(blank)"/>
    <s v="99 - MULTIPROVINCIAL"/>
    <n v="7000000"/>
    <n v="1673149.26"/>
  </r>
  <r>
    <s v="2025"/>
    <x v="0"/>
    <x v="0"/>
    <x v="0"/>
    <x v="0"/>
    <s v="2 - Poder Ejecutivo"/>
    <x v="8"/>
    <x v="100"/>
    <s v="4 - SERVICIOS SOCIALES"/>
    <s v="4.4 - Educación"/>
    <s v="4.4.98 - Investigación y desarrollo relacionados con la educación"/>
    <s v="2.2 - CONTRATACIÓN DE SERVICIOS"/>
    <s v="2.2.2 - PUBLICIDAD, IMPRESIÓN Y ENCUADERNACIÓN"/>
    <s v="N"/>
    <s v="00 - N/A"/>
    <s v="10 - FONDO GENERAL"/>
    <s v="(blank)"/>
    <s v="99 - MULTIPROVINCIAL"/>
    <n v="4800000"/>
    <n v="6438882.4000000004"/>
  </r>
  <r>
    <s v="2025"/>
    <x v="0"/>
    <x v="0"/>
    <x v="0"/>
    <x v="0"/>
    <s v="2 - Poder Ejecutivo"/>
    <x v="8"/>
    <x v="100"/>
    <s v="4 - SERVICIOS SOCIALES"/>
    <s v="4.4 - Educación"/>
    <s v="4.4.98 - Investigación y desarrollo relacionados con la educación"/>
    <s v="2.2 - CONTRATACIÓN DE SERVICIOS"/>
    <s v="2.2.3 - VIÁTICOS"/>
    <s v="N"/>
    <s v="00 - N/A"/>
    <s v="10 - FONDO GENERAL"/>
    <s v="(blank)"/>
    <s v="99 - MULTIPROVINCIAL"/>
    <n v="1347900"/>
    <n v="1978000"/>
  </r>
  <r>
    <s v="2025"/>
    <x v="0"/>
    <x v="0"/>
    <x v="0"/>
    <x v="0"/>
    <s v="2 - Poder Ejecutivo"/>
    <x v="8"/>
    <x v="100"/>
    <s v="4 - SERVICIOS SOCIALES"/>
    <s v="4.4 - Educación"/>
    <s v="4.4.98 - Investigación y desarrollo relacionados con la educación"/>
    <s v="2.2 - CONTRATACIÓN DE SERVICIOS"/>
    <s v="2.2.4 - TRANSPORTE Y ALMACENAJE"/>
    <s v="N"/>
    <s v="00 - N/A"/>
    <s v="10 - FONDO GENERAL"/>
    <s v="(blank)"/>
    <s v="99 - MULTIPROVINCIAL"/>
    <n v="1540000"/>
    <n v="65000"/>
  </r>
  <r>
    <s v="2025"/>
    <x v="0"/>
    <x v="0"/>
    <x v="0"/>
    <x v="0"/>
    <s v="2 - Poder Ejecutivo"/>
    <x v="8"/>
    <x v="100"/>
    <s v="4 - SERVICIOS SOCIALES"/>
    <s v="4.4 - Educación"/>
    <s v="4.4.98 - Investigación y desarrollo relacionados con la educación"/>
    <s v="2.2 - CONTRATACIÓN DE SERVICIOS"/>
    <s v="2.2.5 - ALQUILERES Y RENTAS"/>
    <s v="N"/>
    <s v="00 - N/A"/>
    <s v="10 - FONDO GENERAL"/>
    <s v="(blank)"/>
    <s v="99 - MULTIPROVINCIAL"/>
    <n v="12107069"/>
    <n v="14887698.85"/>
  </r>
  <r>
    <s v="2025"/>
    <x v="0"/>
    <x v="0"/>
    <x v="0"/>
    <x v="0"/>
    <s v="2 - Poder Ejecutivo"/>
    <x v="8"/>
    <x v="100"/>
    <s v="4 - SERVICIOS SOCIALES"/>
    <s v="4.4 - Educación"/>
    <s v="4.4.98 - Investigación y desarrollo relacionados con la educación"/>
    <s v="2.2 - CONTRATACIÓN DE SERVICIOS"/>
    <s v="2.2.6 - SEGUROS"/>
    <s v="N"/>
    <s v="00 - N/A"/>
    <s v="10 - FONDO GENERAL"/>
    <s v="(blank)"/>
    <s v="99 - MULTIPROVINCIAL"/>
    <n v="5451069"/>
    <n v="2208891.7199999997"/>
  </r>
  <r>
    <s v="2025"/>
    <x v="0"/>
    <x v="0"/>
    <x v="0"/>
    <x v="0"/>
    <s v="2 - Poder Ejecutivo"/>
    <x v="8"/>
    <x v="100"/>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2028280.5200000003"/>
  </r>
  <r>
    <s v="2025"/>
    <x v="0"/>
    <x v="0"/>
    <x v="0"/>
    <x v="0"/>
    <s v="2 - Poder Ejecutivo"/>
    <x v="8"/>
    <x v="100"/>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4113603.42"/>
  </r>
  <r>
    <s v="2025"/>
    <x v="0"/>
    <x v="0"/>
    <x v="0"/>
    <x v="0"/>
    <s v="2 - Poder Ejecutivo"/>
    <x v="8"/>
    <x v="100"/>
    <s v="4 - SERVICIOS SOCIALES"/>
    <s v="4.4 - Educación"/>
    <s v="4.4.98 - Investigación y desarrollo relacionados con la educación"/>
    <s v="2.2 - CONTRATACIÓN DE SERVICIOS"/>
    <s v="2.2.9 - OTRAS CONTRATACIONES DE SERVICIOS"/>
    <s v="N"/>
    <s v="00 - N/A"/>
    <s v="10 - FONDO GENERAL"/>
    <s v="(blank)"/>
    <s v="99 - MULTIPROVINCIAL"/>
    <n v="17600000"/>
    <n v="6902821.4199999999"/>
  </r>
  <r>
    <s v="2025"/>
    <x v="0"/>
    <x v="0"/>
    <x v="0"/>
    <x v="0"/>
    <s v="2 - Poder Ejecutivo"/>
    <x v="8"/>
    <x v="100"/>
    <s v="4 - SERVICIOS SOCIALES"/>
    <s v="4.4 - Educación"/>
    <s v="4.4.98 - Investigación y desarrollo relacionados con la educación"/>
    <s v="2.3 - MATERIALES Y SUMINISTROS"/>
    <s v="2.3.1 - ALIMENTOS Y PRODUCTOS AGROFORESTALES"/>
    <s v="N"/>
    <s v="00 - N/A"/>
    <s v="10 - FONDO GENERAL"/>
    <s v="(blank)"/>
    <s v="99 - MULTIPROVINCIAL"/>
    <n v="1160000"/>
    <n v="218757.5"/>
  </r>
  <r>
    <s v="2025"/>
    <x v="0"/>
    <x v="0"/>
    <x v="0"/>
    <x v="0"/>
    <s v="2 - Poder Ejecutivo"/>
    <x v="8"/>
    <x v="100"/>
    <s v="4 - SERVICIOS SOCIALES"/>
    <s v="4.4 - Educación"/>
    <s v="4.4.98 - Investigación y desarrollo relacionados con la educación"/>
    <s v="2.3 - MATERIALES Y SUMINISTROS"/>
    <s v="2.3.2 - TEXTILES Y VESTUARIOS"/>
    <s v="N"/>
    <s v="00 - N/A"/>
    <s v="10 - FONDO GENERAL"/>
    <s v="(blank)"/>
    <s v="99 - MULTIPROVINCIAL"/>
    <n v="1000000"/>
    <n v="4960440"/>
  </r>
  <r>
    <s v="2025"/>
    <x v="0"/>
    <x v="0"/>
    <x v="0"/>
    <x v="0"/>
    <s v="2 - Poder Ejecutivo"/>
    <x v="8"/>
    <x v="100"/>
    <s v="4 - SERVICIOS SOCIALES"/>
    <s v="4.4 - Educación"/>
    <s v="4.4.98 - Investigación y desarrollo relacionados con la educación"/>
    <s v="2.3 - MATERIALES Y SUMINISTROS"/>
    <s v="2.3.3 - PAPEL, CARTÓN E IMPRESOS"/>
    <s v="N"/>
    <s v="00 - N/A"/>
    <s v="10 - FONDO GENERAL"/>
    <s v="(blank)"/>
    <s v="99 - MULTIPROVINCIAL"/>
    <n v="0"/>
    <n v="77023.95"/>
  </r>
  <r>
    <s v="2025"/>
    <x v="0"/>
    <x v="0"/>
    <x v="0"/>
    <x v="0"/>
    <s v="2 - Poder Ejecutivo"/>
    <x v="8"/>
    <x v="100"/>
    <s v="4 - SERVICIOS SOCIALES"/>
    <s v="4.4 - Educación"/>
    <s v="4.4.98 - Investigación y desarrollo relacionados con la educación"/>
    <s v="2.3 - MATERIALES Y SUMINISTROS"/>
    <s v="2.3.4 - PRODUCTOS FARMACÉUTICOS"/>
    <s v="N"/>
    <s v="00 - N/A"/>
    <s v="10 - FONDO GENERAL"/>
    <s v="(blank)"/>
    <s v="99 - MULTIPROVINCIAL"/>
    <n v="0"/>
    <n v="0"/>
  </r>
  <r>
    <s v="2025"/>
    <x v="0"/>
    <x v="0"/>
    <x v="0"/>
    <x v="0"/>
    <s v="2 - Poder Ejecutivo"/>
    <x v="8"/>
    <x v="100"/>
    <s v="4 - SERVICIOS SOCIALES"/>
    <s v="4.4 - Educación"/>
    <s v="4.4.98 - Investigación y desarrollo relacionados con la educación"/>
    <s v="2.3 - MATERIALES Y SUMINISTROS"/>
    <s v="2.3.5 - CUERO, CAUCHO Y PLÁSTICO"/>
    <s v="N"/>
    <s v="00 - N/A"/>
    <s v="10 - FONDO GENERAL"/>
    <s v="(blank)"/>
    <s v="99 - MULTIPROVINCIAL"/>
    <n v="300000"/>
    <n v="0"/>
  </r>
  <r>
    <s v="2025"/>
    <x v="0"/>
    <x v="0"/>
    <x v="0"/>
    <x v="0"/>
    <s v="2 - Poder Ejecutivo"/>
    <x v="8"/>
    <x v="100"/>
    <s v="4 - SERVICIOS SOCIALES"/>
    <s v="4.4 - Educación"/>
    <s v="4.4.98 - Investigación y desarrollo relacionados con la educación"/>
    <s v="2.3 - MATERIALES Y SUMINISTROS"/>
    <s v="2.3.6 - PRODUCTOS DE MINERALES, METÁLICOS Y NO METÁLICOS"/>
    <s v="N"/>
    <s v="00 - N/A"/>
    <s v="10 - FONDO GENERAL"/>
    <s v="(blank)"/>
    <s v="99 - MULTIPROVINCIAL"/>
    <n v="0"/>
    <n v="566512.31999999995"/>
  </r>
  <r>
    <s v="2025"/>
    <x v="0"/>
    <x v="0"/>
    <x v="0"/>
    <x v="0"/>
    <s v="2 - Poder Ejecutivo"/>
    <x v="8"/>
    <x v="100"/>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10494262.4"/>
  </r>
  <r>
    <s v="2025"/>
    <x v="0"/>
    <x v="0"/>
    <x v="0"/>
    <x v="0"/>
    <s v="2 - Poder Ejecutivo"/>
    <x v="8"/>
    <x v="100"/>
    <s v="4 - SERVICIOS SOCIALES"/>
    <s v="4.4 - Educación"/>
    <s v="4.4.98 - Investigación y desarrollo relacionados con la educación"/>
    <s v="2.3 - MATERIALES Y SUMINISTROS"/>
    <s v="2.3.9 - PRODUCTOS Y ÚTILES VARIOS"/>
    <s v="N"/>
    <s v="00 - N/A"/>
    <s v="10 - FONDO GENERAL"/>
    <s v="(blank)"/>
    <s v="99 - MULTIPROVINCIAL"/>
    <n v="21391306"/>
    <n v="7399404.5700000003"/>
  </r>
  <r>
    <s v="2025"/>
    <x v="0"/>
    <x v="0"/>
    <x v="0"/>
    <x v="0"/>
    <s v="2 - Poder Ejecutivo"/>
    <x v="8"/>
    <x v="101"/>
    <s v="4 - SERVICIOS SOCIALES"/>
    <s v="4.4 - Educación"/>
    <s v="4.4.99 - Planificación, gestión y supervisión de la educación"/>
    <s v="2.1 - REMUNERACIONES Y CONTRIBUCIONES"/>
    <s v="2.1.1 - REMUNERACIONES"/>
    <s v="N"/>
    <s v="00 - N/A"/>
    <s v="10 - FONDO GENERAL"/>
    <s v="(blank)"/>
    <s v="99 - MULTIPROVINCIAL"/>
    <n v="149816079"/>
    <n v="30877835.850000001"/>
  </r>
  <r>
    <s v="2025"/>
    <x v="0"/>
    <x v="0"/>
    <x v="0"/>
    <x v="0"/>
    <s v="2 - Poder Ejecutivo"/>
    <x v="8"/>
    <x v="101"/>
    <s v="4 - SERVICIOS SOCIALES"/>
    <s v="4.4 - Educación"/>
    <s v="4.4.99 - Planificación, gestión y supervisión de la educación"/>
    <s v="2.1 - REMUNERACIONES Y CONTRIBUCIONES"/>
    <s v="2.1.1 - REMUNERACIONES"/>
    <s v="N"/>
    <s v="00 - N/A"/>
    <s v="20 - FONDOS CON DESTINO ESPECÍFICO"/>
    <s v="(blank)"/>
    <s v="99 - MULTIPROVINCIAL"/>
    <n v="0"/>
    <n v="21746230.380000003"/>
  </r>
  <r>
    <s v="2025"/>
    <x v="0"/>
    <x v="0"/>
    <x v="0"/>
    <x v="0"/>
    <s v="2 - Poder Ejecutivo"/>
    <x v="8"/>
    <x v="101"/>
    <s v="4 - SERVICIOS SOCIALES"/>
    <s v="4.4 - Educación"/>
    <s v="4.4.99 - Planificación, gestión y supervisión de la educación"/>
    <s v="2.1 - REMUNERACIONES Y CONTRIBUCIONES"/>
    <s v="2.1.2 - SOBRESUELDOS"/>
    <s v="N"/>
    <s v="00 - N/A"/>
    <s v="10 - FONDO GENERAL"/>
    <s v="(blank)"/>
    <s v="99 - MULTIPROVINCIAL"/>
    <n v="33756711"/>
    <n v="0"/>
  </r>
  <r>
    <s v="2025"/>
    <x v="0"/>
    <x v="0"/>
    <x v="0"/>
    <x v="0"/>
    <s v="2 - Poder Ejecutivo"/>
    <x v="8"/>
    <x v="101"/>
    <s v="4 - SERVICIOS SOCIALES"/>
    <s v="4.4 - Educación"/>
    <s v="4.4.99 - Planificación, gestión y supervisión de la educación"/>
    <s v="2.1 - REMUNERACIONES Y CONTRIBUCIONES"/>
    <s v="2.1.2 - SOBRESUELDOS"/>
    <s v="N"/>
    <s v="00 - N/A"/>
    <s v="20 - FONDOS CON DESTINO ESPECÍFICO"/>
    <s v="(blank)"/>
    <s v="99 - MULTIPROVINCIAL"/>
    <n v="0"/>
    <n v="2343269.2000000002"/>
  </r>
  <r>
    <s v="2025"/>
    <x v="0"/>
    <x v="0"/>
    <x v="0"/>
    <x v="0"/>
    <s v="2 - Poder Ejecutivo"/>
    <x v="8"/>
    <x v="101"/>
    <s v="4 - SERVICIOS SOCIALES"/>
    <s v="4.4 - Educación"/>
    <s v="4.4.99 - Planificación, gestión y supervisión de la educación"/>
    <s v="2.1 - REMUNERACIONES Y CONTRIBUCIONES"/>
    <s v="2.1.5 - CONTRIBUCIONES A LA SEGURIDAD SOCIAL"/>
    <s v="N"/>
    <s v="00 - N/A"/>
    <s v="10 - FONDO GENERAL"/>
    <s v="(blank)"/>
    <s v="99 - MULTIPROVINCIAL"/>
    <n v="21095341"/>
    <n v="4649127.72"/>
  </r>
  <r>
    <s v="2025"/>
    <x v="0"/>
    <x v="0"/>
    <x v="0"/>
    <x v="0"/>
    <s v="2 - Poder Ejecutivo"/>
    <x v="8"/>
    <x v="101"/>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3258286.4899999998"/>
  </r>
  <r>
    <s v="2025"/>
    <x v="0"/>
    <x v="0"/>
    <x v="0"/>
    <x v="0"/>
    <s v="2 - Poder Ejecutivo"/>
    <x v="8"/>
    <x v="101"/>
    <s v="4 - SERVICIOS SOCIALES"/>
    <s v="4.4 - Educación"/>
    <s v="4.4.99 - Planificación, gestión y supervisión de la educación"/>
    <s v="2.2 - CONTRATACIÓN DE SERVICIOS"/>
    <s v="2.2.1 - SERVICIOS BÁSICOS"/>
    <s v="N"/>
    <s v="00 - N/A"/>
    <s v="10 - FONDO GENERAL"/>
    <s v="(blank)"/>
    <s v="99 - MULTIPROVINCIAL"/>
    <n v="9182374"/>
    <n v="1967898.9399999997"/>
  </r>
  <r>
    <s v="2025"/>
    <x v="0"/>
    <x v="0"/>
    <x v="0"/>
    <x v="0"/>
    <s v="2 - Poder Ejecutivo"/>
    <x v="8"/>
    <x v="101"/>
    <s v="4 - SERVICIOS SOCIALES"/>
    <s v="4.4 - Educación"/>
    <s v="4.4.99 - Planificación, gestión y supervisión de la educación"/>
    <s v="2.2 - CONTRATACIÓN DE SERVICIOS"/>
    <s v="2.2.1 - SERVICIOS BÁSICOS"/>
    <s v="N"/>
    <s v="00 - N/A"/>
    <s v="20 - FONDOS CON DESTINO ESPECÍFICO"/>
    <s v="(blank)"/>
    <s v="99 - MULTIPROVINCIAL"/>
    <n v="0"/>
    <n v="102919.6"/>
  </r>
  <r>
    <s v="2025"/>
    <x v="0"/>
    <x v="0"/>
    <x v="0"/>
    <x v="0"/>
    <s v="2 - Poder Ejecutivo"/>
    <x v="8"/>
    <x v="101"/>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353646"/>
  </r>
  <r>
    <s v="2025"/>
    <x v="0"/>
    <x v="0"/>
    <x v="0"/>
    <x v="0"/>
    <s v="2 - Poder Ejecutivo"/>
    <x v="8"/>
    <x v="101"/>
    <s v="4 - SERVICIOS SOCIALES"/>
    <s v="4.4 - Educación"/>
    <s v="4.4.99 - Planificación, gestión y supervisión de la educación"/>
    <s v="2.2 - CONTRATACIÓN DE SERVICIOS"/>
    <s v="2.2.5 - ALQUILERES Y RENTAS"/>
    <s v="N"/>
    <s v="00 - N/A"/>
    <s v="10 - FONDO GENERAL"/>
    <s v="(blank)"/>
    <s v="99 - MULTIPROVINCIAL"/>
    <n v="0"/>
    <n v="0"/>
  </r>
  <r>
    <s v="2025"/>
    <x v="0"/>
    <x v="0"/>
    <x v="0"/>
    <x v="0"/>
    <s v="2 - Poder Ejecutivo"/>
    <x v="8"/>
    <x v="101"/>
    <s v="4 - SERVICIOS SOCIALES"/>
    <s v="4.4 - Educación"/>
    <s v="4.4.99 - Planificación, gestión y supervisión de la educación"/>
    <s v="2.2 - CONTRATACIÓN DE SERVICIOS"/>
    <s v="2.2.5 - ALQUILERES Y RENTAS"/>
    <s v="N"/>
    <s v="00 - N/A"/>
    <s v="20 - FONDOS CON DESTINO ESPECÍFICO"/>
    <s v="(blank)"/>
    <s v="99 - MULTIPROVINCIAL"/>
    <n v="0"/>
    <n v="2963109.67"/>
  </r>
  <r>
    <s v="2025"/>
    <x v="0"/>
    <x v="0"/>
    <x v="0"/>
    <x v="0"/>
    <s v="2 - Poder Ejecutivo"/>
    <x v="8"/>
    <x v="101"/>
    <s v="4 - SERVICIOS SOCIALES"/>
    <s v="4.4 - Educación"/>
    <s v="4.4.99 - Planificación, gestión y supervisión de la educación"/>
    <s v="2.2 - CONTRATACIÓN DE SERVICIOS"/>
    <s v="2.2.6 - SEGUROS"/>
    <s v="N"/>
    <s v="00 - N/A"/>
    <s v="10 - FONDO GENERAL"/>
    <s v="(blank)"/>
    <s v="99 - MULTIPROVINCIAL"/>
    <n v="828782566"/>
    <n v="116324619"/>
  </r>
  <r>
    <s v="2025"/>
    <x v="0"/>
    <x v="0"/>
    <x v="0"/>
    <x v="0"/>
    <s v="2 - Poder Ejecutivo"/>
    <x v="8"/>
    <x v="101"/>
    <s v="4 - SERVICIOS SOCIALES"/>
    <s v="4.4 - Educación"/>
    <s v="4.4.99 - Planificación, gestión y supervisión de la educación"/>
    <s v="2.2 - CONTRATACIÓN DE SERVICIOS"/>
    <s v="2.2.6 - SEGUROS"/>
    <s v="N"/>
    <s v="00 - N/A"/>
    <s v="20 - FONDOS CON DESTINO ESPECÍFICO"/>
    <s v="(blank)"/>
    <s v="99 - MULTIPROVINCIAL"/>
    <n v="0"/>
    <n v="3923959.8900000006"/>
  </r>
  <r>
    <s v="2025"/>
    <x v="0"/>
    <x v="0"/>
    <x v="0"/>
    <x v="0"/>
    <s v="2 - Poder Ejecutivo"/>
    <x v="8"/>
    <x v="101"/>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x v="8"/>
    <x v="101"/>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0"/>
  </r>
  <r>
    <s v="2025"/>
    <x v="0"/>
    <x v="0"/>
    <x v="0"/>
    <x v="0"/>
    <s v="2 - Poder Ejecutivo"/>
    <x v="8"/>
    <x v="101"/>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x v="8"/>
    <x v="101"/>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35556880.850000001"/>
  </r>
  <r>
    <s v="2025"/>
    <x v="0"/>
    <x v="0"/>
    <x v="0"/>
    <x v="0"/>
    <s v="2 - Poder Ejecutivo"/>
    <x v="8"/>
    <x v="101"/>
    <s v="4 - SERVICIOS SOCIALES"/>
    <s v="4.4 - Educación"/>
    <s v="4.4.99 - Planificación, gestión y supervisión de la educación"/>
    <s v="2.2 - CONTRATACIÓN DE SERVICIOS"/>
    <s v="2.2.9 - OTRAS CONTRATACIONES DE SERVICIOS"/>
    <s v="N"/>
    <s v="00 - N/A"/>
    <s v="20 - FONDOS CON DESTINO ESPECÍFICO"/>
    <s v="(blank)"/>
    <s v="99 - MULTIPROVINCIAL"/>
    <n v="0"/>
    <n v="0"/>
  </r>
  <r>
    <s v="2025"/>
    <x v="0"/>
    <x v="0"/>
    <x v="0"/>
    <x v="0"/>
    <s v="2 - Poder Ejecutivo"/>
    <x v="8"/>
    <x v="101"/>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x v="8"/>
    <x v="101"/>
    <s v="4 - SERVICIOS SOCIALES"/>
    <s v="4.4 - Educación"/>
    <s v="4.4.99 - Planificación, gestión y supervisión de la educación"/>
    <s v="2.3 - MATERIALES Y SUMINISTROS"/>
    <s v="2.3.1 - ALIMENTOS Y PRODUCTOS AGROFORESTALES"/>
    <s v="N"/>
    <s v="00 - N/A"/>
    <s v="20 - FONDOS CON DESTINO ESPECÍFICO"/>
    <s v="(blank)"/>
    <s v="99 - MULTIPROVINCIAL"/>
    <n v="0"/>
    <n v="29570.799999999999"/>
  </r>
  <r>
    <s v="2025"/>
    <x v="0"/>
    <x v="0"/>
    <x v="0"/>
    <x v="0"/>
    <s v="2 - Poder Ejecutivo"/>
    <x v="8"/>
    <x v="101"/>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x v="8"/>
    <x v="101"/>
    <s v="4 - SERVICIOS SOCIALES"/>
    <s v="4.4 - Educación"/>
    <s v="4.4.99 - Planificación, gestión y supervisión de la educación"/>
    <s v="2.3 - MATERIALES Y SUMINISTROS"/>
    <s v="2.3.2 - TEXTILES Y VESTUARIOS"/>
    <s v="N"/>
    <s v="00 - N/A"/>
    <s v="20 - FONDOS CON DESTINO ESPECÍFICO"/>
    <s v="(blank)"/>
    <s v="99 - MULTIPROVINCIAL"/>
    <n v="0"/>
    <n v="0"/>
  </r>
  <r>
    <s v="2025"/>
    <x v="0"/>
    <x v="0"/>
    <x v="0"/>
    <x v="0"/>
    <s v="2 - Poder Ejecutivo"/>
    <x v="8"/>
    <x v="101"/>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x v="8"/>
    <x v="101"/>
    <s v="4 - SERVICIOS SOCIALES"/>
    <s v="4.4 - Educación"/>
    <s v="4.4.99 - Planificación, gestión y supervisión de la educación"/>
    <s v="2.3 - MATERIALES Y SUMINISTROS"/>
    <s v="2.3.3 - PAPEL, CARTÓN E IMPRESOS"/>
    <s v="N"/>
    <s v="00 - N/A"/>
    <s v="20 - FONDOS CON DESTINO ESPECÍFICO"/>
    <s v="(blank)"/>
    <s v="99 - MULTIPROVINCIAL"/>
    <n v="0"/>
    <n v="0"/>
  </r>
  <r>
    <s v="2025"/>
    <x v="0"/>
    <x v="0"/>
    <x v="0"/>
    <x v="0"/>
    <s v="2 - Poder Ejecutivo"/>
    <x v="8"/>
    <x v="101"/>
    <s v="4 - SERVICIOS SOCIALES"/>
    <s v="4.4 - Educación"/>
    <s v="4.4.99 - Planificación, gestión y supervisión de la educación"/>
    <s v="2.3 - MATERIALES Y SUMINISTROS"/>
    <s v="2.3.4 - PRODUCTOS FARMACÉUTICOS"/>
    <s v="N"/>
    <s v="00 - N/A"/>
    <s v="10 - FONDO GENERAL"/>
    <s v="(blank)"/>
    <s v="99 - MULTIPROVINCIAL"/>
    <n v="1800000"/>
    <n v="0"/>
  </r>
  <r>
    <s v="2025"/>
    <x v="0"/>
    <x v="0"/>
    <x v="0"/>
    <x v="0"/>
    <s v="2 - Poder Ejecutivo"/>
    <x v="8"/>
    <x v="101"/>
    <s v="4 - SERVICIOS SOCIALES"/>
    <s v="4.4 - Educación"/>
    <s v="4.4.99 - Planificación, gestión y supervisión de la educación"/>
    <s v="2.3 - MATERIALES Y SUMINISTROS"/>
    <s v="2.3.5 - CUERO, CAUCHO Y PLÁSTICO"/>
    <s v="N"/>
    <s v="00 - N/A"/>
    <s v="20 - FONDOS CON DESTINO ESPECÍFICO"/>
    <s v="(blank)"/>
    <s v="99 - MULTIPROVINCIAL"/>
    <n v="0"/>
    <n v="57133.96"/>
  </r>
  <r>
    <s v="2025"/>
    <x v="0"/>
    <x v="0"/>
    <x v="0"/>
    <x v="0"/>
    <s v="2 - Poder Ejecutivo"/>
    <x v="8"/>
    <x v="101"/>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x v="8"/>
    <x v="101"/>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2056600"/>
  </r>
  <r>
    <s v="2025"/>
    <x v="0"/>
    <x v="0"/>
    <x v="0"/>
    <x v="0"/>
    <s v="2 - Poder Ejecutivo"/>
    <x v="8"/>
    <x v="101"/>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0"/>
  </r>
  <r>
    <s v="2025"/>
    <x v="0"/>
    <x v="0"/>
    <x v="0"/>
    <x v="0"/>
    <s v="2 - Poder Ejecutivo"/>
    <x v="8"/>
    <x v="101"/>
    <s v="4 - SERVICIOS SOCIALES"/>
    <s v="4.4 - Educación"/>
    <s v="4.4.99 - Planificación, gestión y supervisión de la educación"/>
    <s v="2.3 - MATERIALES Y SUMINISTROS"/>
    <s v="2.3.9 - PRODUCTOS Y ÚTILES VARIOS"/>
    <s v="N"/>
    <s v="00 - N/A"/>
    <s v="10 - FONDO GENERAL"/>
    <s v="(blank)"/>
    <s v="99 - MULTIPROVINCIAL"/>
    <n v="3274500"/>
    <n v="0"/>
  </r>
  <r>
    <s v="2025"/>
    <x v="0"/>
    <x v="0"/>
    <x v="0"/>
    <x v="0"/>
    <s v="2 - Poder Ejecutivo"/>
    <x v="8"/>
    <x v="101"/>
    <s v="4 - SERVICIOS SOCIALES"/>
    <s v="4.4 - Educación"/>
    <s v="4.4.99 - Planificación, gestión y supervisión de la educación"/>
    <s v="2.3 - MATERIALES Y SUMINISTROS"/>
    <s v="2.3.9 - PRODUCTOS Y ÚTILES VARIOS"/>
    <s v="N"/>
    <s v="00 - N/A"/>
    <s v="20 - FONDOS CON DESTINO ESPECÍFICO"/>
    <s v="(blank)"/>
    <s v="99 - MULTIPROVINCIAL"/>
    <n v="0"/>
    <n v="1922432.4"/>
  </r>
  <r>
    <s v="2025"/>
    <x v="0"/>
    <x v="0"/>
    <x v="0"/>
    <x v="0"/>
    <s v="2 - Poder Ejecutivo"/>
    <x v="8"/>
    <x v="102"/>
    <s v="4 - SERVICIOS SOCIALES"/>
    <s v="4.4 - Educación"/>
    <s v="4.4.98 - Investigación y desarrollo relacionados con la educación"/>
    <s v="2.1 - REMUNERACIONES Y CONTRIBUCIONES"/>
    <s v="2.1.1 - REMUNERACIONES"/>
    <s v="N"/>
    <s v="00 - N/A"/>
    <s v="10 - FONDO GENERAL"/>
    <s v="(blank)"/>
    <s v="99 - MULTIPROVINCIAL"/>
    <n v="144529846"/>
    <n v="36701536.210000001"/>
  </r>
  <r>
    <s v="2025"/>
    <x v="0"/>
    <x v="0"/>
    <x v="0"/>
    <x v="0"/>
    <s v="2 - Poder Ejecutivo"/>
    <x v="8"/>
    <x v="102"/>
    <s v="4 - SERVICIOS SOCIALES"/>
    <s v="4.4 - Educación"/>
    <s v="4.4.98 - Investigación y desarrollo relacionados con la educación"/>
    <s v="2.1 - REMUNERACIONES Y CONTRIBUCIONES"/>
    <s v="2.1.2 - SOBRESUELDOS"/>
    <s v="N"/>
    <s v="00 - N/A"/>
    <s v="10 - FONDO GENERAL"/>
    <s v="(blank)"/>
    <s v="99 - MULTIPROVINCIAL"/>
    <n v="28981920"/>
    <n v="665331.78999999992"/>
  </r>
  <r>
    <s v="2025"/>
    <x v="0"/>
    <x v="0"/>
    <x v="0"/>
    <x v="0"/>
    <s v="2 - Poder Ejecutivo"/>
    <x v="8"/>
    <x v="102"/>
    <s v="4 - SERVICIOS SOCIALES"/>
    <s v="4.4 - Educación"/>
    <s v="4.4.98 - Investigación y desarrollo relacionados con la educación"/>
    <s v="2.1 - REMUNERACIONES Y CONTRIBUCIONES"/>
    <s v="2.1.5 - CONTRIBUCIONES A LA SEGURIDAD SOCIAL"/>
    <s v="N"/>
    <s v="00 - N/A"/>
    <s v="10 - FONDO GENERAL"/>
    <s v="(blank)"/>
    <s v="99 - MULTIPROVINCIAL"/>
    <n v="19282178"/>
    <n v="5387359.9900000002"/>
  </r>
  <r>
    <s v="2025"/>
    <x v="0"/>
    <x v="0"/>
    <x v="0"/>
    <x v="0"/>
    <s v="2 - Poder Ejecutivo"/>
    <x v="8"/>
    <x v="102"/>
    <s v="4 - SERVICIOS SOCIALES"/>
    <s v="4.4 - Educación"/>
    <s v="4.4.98 - Investigación y desarrollo relacionados con la educación"/>
    <s v="2.2 - CONTRATACIÓN DE SERVICIOS"/>
    <s v="2.2.1 - SERVICIOS BÁSICOS"/>
    <s v="N"/>
    <s v="00 - N/A"/>
    <s v="10 - FONDO GENERAL"/>
    <s v="(blank)"/>
    <s v="99 - MULTIPROVINCIAL"/>
    <n v="4514399"/>
    <n v="762259.95000000007"/>
  </r>
  <r>
    <s v="2025"/>
    <x v="0"/>
    <x v="0"/>
    <x v="0"/>
    <x v="0"/>
    <s v="2 - Poder Ejecutivo"/>
    <x v="8"/>
    <x v="102"/>
    <s v="4 - SERVICIOS SOCIALES"/>
    <s v="4.4 - Educación"/>
    <s v="4.4.98 - Investigación y desarrollo relacionados con la educación"/>
    <s v="2.2 - CONTRATACIÓN DE SERVICIOS"/>
    <s v="2.2.2 - PUBLICIDAD, IMPRESIÓN Y ENCUADERNACIÓN"/>
    <s v="N"/>
    <s v="00 - N/A"/>
    <s v="10 - FONDO GENERAL"/>
    <s v="(blank)"/>
    <s v="99 - MULTIPROVINCIAL"/>
    <n v="12002330"/>
    <n v="2238847.83"/>
  </r>
  <r>
    <s v="2025"/>
    <x v="0"/>
    <x v="0"/>
    <x v="0"/>
    <x v="0"/>
    <s v="2 - Poder Ejecutivo"/>
    <x v="8"/>
    <x v="102"/>
    <s v="4 - SERVICIOS SOCIALES"/>
    <s v="4.4 - Educación"/>
    <s v="4.4.98 - Investigación y desarrollo relacionados con la educación"/>
    <s v="2.2 - CONTRATACIÓN DE SERVICIOS"/>
    <s v="2.2.3 - VIÁTICOS"/>
    <s v="N"/>
    <s v="00 - N/A"/>
    <s v="10 - FONDO GENERAL"/>
    <s v="(blank)"/>
    <s v="99 - MULTIPROVINCIAL"/>
    <n v="5910910"/>
    <n v="873961.6"/>
  </r>
  <r>
    <s v="2025"/>
    <x v="0"/>
    <x v="0"/>
    <x v="0"/>
    <x v="0"/>
    <s v="2 - Poder Ejecutivo"/>
    <x v="8"/>
    <x v="102"/>
    <s v="4 - SERVICIOS SOCIALES"/>
    <s v="4.4 - Educación"/>
    <s v="4.4.98 - Investigación y desarrollo relacionados con la educación"/>
    <s v="2.2 - CONTRATACIÓN DE SERVICIOS"/>
    <s v="2.2.4 - TRANSPORTE Y ALMACENAJE"/>
    <s v="N"/>
    <s v="00 - N/A"/>
    <s v="10 - FONDO GENERAL"/>
    <s v="(blank)"/>
    <s v="99 - MULTIPROVINCIAL"/>
    <n v="4765478"/>
    <n v="8553.16"/>
  </r>
  <r>
    <s v="2025"/>
    <x v="0"/>
    <x v="0"/>
    <x v="0"/>
    <x v="0"/>
    <s v="2 - Poder Ejecutivo"/>
    <x v="8"/>
    <x v="102"/>
    <s v="4 - SERVICIOS SOCIALES"/>
    <s v="4.4 - Educación"/>
    <s v="4.4.98 - Investigación y desarrollo relacionados con la educación"/>
    <s v="2.2 - CONTRATACIÓN DE SERVICIOS"/>
    <s v="2.2.5 - ALQUILERES Y RENTAS"/>
    <s v="N"/>
    <s v="00 - N/A"/>
    <s v="10 - FONDO GENERAL"/>
    <s v="(blank)"/>
    <s v="99 - MULTIPROVINCIAL"/>
    <n v="9148500"/>
    <n v="718512.46"/>
  </r>
  <r>
    <s v="2025"/>
    <x v="0"/>
    <x v="0"/>
    <x v="0"/>
    <x v="0"/>
    <s v="2 - Poder Ejecutivo"/>
    <x v="8"/>
    <x v="102"/>
    <s v="4 - SERVICIOS SOCIALES"/>
    <s v="4.4 - Educación"/>
    <s v="4.4.98 - Investigación y desarrollo relacionados con la educación"/>
    <s v="2.2 - CONTRATACIÓN DE SERVICIOS"/>
    <s v="2.2.6 - SEGUROS"/>
    <s v="N"/>
    <s v="00 - N/A"/>
    <s v="10 - FONDO GENERAL"/>
    <s v="(blank)"/>
    <s v="99 - MULTIPROVINCIAL"/>
    <n v="2148400"/>
    <n v="297735.46000000002"/>
  </r>
  <r>
    <s v="2025"/>
    <x v="0"/>
    <x v="0"/>
    <x v="0"/>
    <x v="0"/>
    <s v="2 - Poder Ejecutivo"/>
    <x v="8"/>
    <x v="102"/>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114586.76999999999"/>
  </r>
  <r>
    <s v="2025"/>
    <x v="0"/>
    <x v="0"/>
    <x v="0"/>
    <x v="0"/>
    <s v="2 - Poder Ejecutivo"/>
    <x v="8"/>
    <x v="102"/>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820813.74"/>
  </r>
  <r>
    <s v="2025"/>
    <x v="0"/>
    <x v="0"/>
    <x v="0"/>
    <x v="0"/>
    <s v="2 - Poder Ejecutivo"/>
    <x v="8"/>
    <x v="102"/>
    <s v="4 - SERVICIOS SOCIALES"/>
    <s v="4.4 - Educación"/>
    <s v="4.4.98 - Investigación y desarrollo relacionados con la educación"/>
    <s v="2.2 - CONTRATACIÓN DE SERVICIOS"/>
    <s v="2.2.9 - OTRAS CONTRATACIONES DE SERVICIOS"/>
    <s v="N"/>
    <s v="00 - N/A"/>
    <s v="10 - FONDO GENERAL"/>
    <s v="(blank)"/>
    <s v="99 - MULTIPROVINCIAL"/>
    <n v="9130781"/>
    <n v="1367522.3099999998"/>
  </r>
  <r>
    <s v="2025"/>
    <x v="0"/>
    <x v="0"/>
    <x v="0"/>
    <x v="0"/>
    <s v="2 - Poder Ejecutivo"/>
    <x v="8"/>
    <x v="102"/>
    <s v="4 - SERVICIOS SOCIALES"/>
    <s v="4.4 - Educación"/>
    <s v="4.4.98 - Investigación y desarrollo relacionados con la educación"/>
    <s v="2.3 - MATERIALES Y SUMINISTROS"/>
    <s v="2.3.1 - ALIMENTOS Y PRODUCTOS AGROFORESTALES"/>
    <s v="N"/>
    <s v="00 - N/A"/>
    <s v="10 - FONDO GENERAL"/>
    <s v="(blank)"/>
    <s v="99 - MULTIPROVINCIAL"/>
    <n v="428335"/>
    <n v="180175.89"/>
  </r>
  <r>
    <s v="2025"/>
    <x v="0"/>
    <x v="0"/>
    <x v="0"/>
    <x v="0"/>
    <s v="2 - Poder Ejecutivo"/>
    <x v="8"/>
    <x v="102"/>
    <s v="4 - SERVICIOS SOCIALES"/>
    <s v="4.4 - Educación"/>
    <s v="4.4.98 - Investigación y desarrollo relacionados con la educación"/>
    <s v="2.3 - MATERIALES Y SUMINISTROS"/>
    <s v="2.3.2 - TEXTILES Y VESTUARIOS"/>
    <s v="N"/>
    <s v="00 - N/A"/>
    <s v="10 - FONDO GENERAL"/>
    <s v="(blank)"/>
    <s v="99 - MULTIPROVINCIAL"/>
    <n v="1187398"/>
    <n v="146909.99999999994"/>
  </r>
  <r>
    <s v="2025"/>
    <x v="0"/>
    <x v="0"/>
    <x v="0"/>
    <x v="0"/>
    <s v="2 - Poder Ejecutivo"/>
    <x v="8"/>
    <x v="102"/>
    <s v="4 - SERVICIOS SOCIALES"/>
    <s v="4.4 - Educación"/>
    <s v="4.4.98 - Investigación y desarrollo relacionados con la educación"/>
    <s v="2.3 - MATERIALES Y SUMINISTROS"/>
    <s v="2.3.3 - PAPEL, CARTÓN E IMPRESOS"/>
    <s v="N"/>
    <s v="00 - N/A"/>
    <s v="10 - FONDO GENERAL"/>
    <s v="(blank)"/>
    <s v="99 - MULTIPROVINCIAL"/>
    <n v="916605"/>
    <n v="6697.75"/>
  </r>
  <r>
    <s v="2025"/>
    <x v="0"/>
    <x v="0"/>
    <x v="0"/>
    <x v="0"/>
    <s v="2 - Poder Ejecutivo"/>
    <x v="8"/>
    <x v="102"/>
    <s v="4 - SERVICIOS SOCIALES"/>
    <s v="4.4 - Educación"/>
    <s v="4.4.98 - Investigación y desarrollo relacionados con la educación"/>
    <s v="2.3 - MATERIALES Y SUMINISTROS"/>
    <s v="2.3.4 - PRODUCTOS FARMACÉUTICOS"/>
    <s v="N"/>
    <s v="00 - N/A"/>
    <s v="10 - FONDO GENERAL"/>
    <s v="(blank)"/>
    <s v="99 - MULTIPROVINCIAL"/>
    <n v="65000"/>
    <n v="20138.349999999999"/>
  </r>
  <r>
    <s v="2025"/>
    <x v="0"/>
    <x v="0"/>
    <x v="0"/>
    <x v="0"/>
    <s v="2 - Poder Ejecutivo"/>
    <x v="8"/>
    <x v="102"/>
    <s v="4 - SERVICIOS SOCIALES"/>
    <s v="4.4 - Educación"/>
    <s v="4.4.98 - Investigación y desarrollo relacionados con la educación"/>
    <s v="2.3 - MATERIALES Y SUMINISTROS"/>
    <s v="2.3.5 - CUERO, CAUCHO Y PLÁSTICO"/>
    <s v="N"/>
    <s v="00 - N/A"/>
    <s v="10 - FONDO GENERAL"/>
    <s v="(blank)"/>
    <s v="99 - MULTIPROVINCIAL"/>
    <n v="354000"/>
    <n v="27376"/>
  </r>
  <r>
    <s v="2025"/>
    <x v="0"/>
    <x v="0"/>
    <x v="0"/>
    <x v="0"/>
    <s v="2 - Poder Ejecutivo"/>
    <x v="8"/>
    <x v="102"/>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28575.79"/>
  </r>
  <r>
    <s v="2025"/>
    <x v="0"/>
    <x v="0"/>
    <x v="0"/>
    <x v="0"/>
    <s v="2 - Poder Ejecutivo"/>
    <x v="8"/>
    <x v="102"/>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279969.28000000003"/>
  </r>
  <r>
    <s v="2025"/>
    <x v="0"/>
    <x v="0"/>
    <x v="0"/>
    <x v="0"/>
    <s v="2 - Poder Ejecutivo"/>
    <x v="8"/>
    <x v="102"/>
    <s v="4 - SERVICIOS SOCIALES"/>
    <s v="4.4 - Educación"/>
    <s v="4.4.98 - Investigación y desarrollo relacionados con la educación"/>
    <s v="2.3 - MATERIALES Y SUMINISTROS"/>
    <s v="2.3.9 - PRODUCTOS Y ÚTILES VARIOS"/>
    <s v="N"/>
    <s v="00 - N/A"/>
    <s v="10 - FONDO GENERAL"/>
    <s v="(blank)"/>
    <s v="99 - MULTIPROVINCIAL"/>
    <n v="5774810"/>
    <n v="840470.55999999994"/>
  </r>
  <r>
    <s v="2025"/>
    <x v="0"/>
    <x v="0"/>
    <x v="0"/>
    <x v="0"/>
    <s v="2 - Poder Ejecutivo"/>
    <x v="8"/>
    <x v="103"/>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x v="8"/>
    <x v="103"/>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x v="8"/>
    <x v="103"/>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x v="8"/>
    <x v="103"/>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x v="8"/>
    <x v="103"/>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x v="8"/>
    <x v="103"/>
    <s v="4 - SERVICIOS SOCIALES"/>
    <s v="4.4 - Educación"/>
    <s v="4.4.99 - Planificación, gestión y supervisión de la educación"/>
    <s v="2.1 - REMUNERACIONES Y CONTRIBUCIONES"/>
    <s v="2.1.1 - REMUNERACIONES"/>
    <s v="N"/>
    <s v="00 - N/A"/>
    <s v="10 - FONDO GENERAL"/>
    <s v="(blank)"/>
    <s v="99 - MULTIPROVINCIAL"/>
    <n v="328903046"/>
    <n v="64114505.43999999"/>
  </r>
  <r>
    <s v="2025"/>
    <x v="0"/>
    <x v="0"/>
    <x v="0"/>
    <x v="0"/>
    <s v="2 - Poder Ejecutivo"/>
    <x v="8"/>
    <x v="103"/>
    <s v="4 - SERVICIOS SOCIALES"/>
    <s v="4.4 - Educación"/>
    <s v="4.4.99 - Planificación, gestión y supervisión de la educación"/>
    <s v="2.1 - REMUNERACIONES Y CONTRIBUCIONES"/>
    <s v="2.1.2 - SOBRESUELDOS"/>
    <s v="N"/>
    <s v="00 - N/A"/>
    <s v="10 - FONDO GENERAL"/>
    <s v="(blank)"/>
    <s v="99 - MULTIPROVINCIAL"/>
    <n v="69596000"/>
    <n v="795179.45"/>
  </r>
  <r>
    <s v="2025"/>
    <x v="0"/>
    <x v="0"/>
    <x v="0"/>
    <x v="0"/>
    <s v="2 - Poder Ejecutivo"/>
    <x v="8"/>
    <x v="103"/>
    <s v="4 - SERVICIOS SOCIALES"/>
    <s v="4.4 - Educación"/>
    <s v="4.4.99 - Planificación, gestión y supervisión de la educación"/>
    <s v="2.1 - REMUNERACIONES Y CONTRIBUCIONES"/>
    <s v="2.1.3 - DIETAS Y GASTOS DE REPRESENTACIÓN"/>
    <s v="N"/>
    <s v="00 - N/A"/>
    <s v="10 - FONDO GENERAL"/>
    <s v="(blank)"/>
    <s v="99 - MULTIPROVINCIAL"/>
    <n v="0"/>
    <n v="0"/>
  </r>
  <r>
    <s v="2025"/>
    <x v="0"/>
    <x v="0"/>
    <x v="0"/>
    <x v="0"/>
    <s v="2 - Poder Ejecutivo"/>
    <x v="8"/>
    <x v="103"/>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x v="8"/>
    <x v="103"/>
    <s v="4 - SERVICIOS SOCIALES"/>
    <s v="4.4 - Educación"/>
    <s v="4.4.99 - Planificación, gestión y supervisión de la educación"/>
    <s v="2.1 - REMUNERACIONES Y CONTRIBUCIONES"/>
    <s v="2.1.5 - CONTRIBUCIONES A LA SEGURIDAD SOCIAL"/>
    <s v="N"/>
    <s v="00 - N/A"/>
    <s v="10 - FONDO GENERAL"/>
    <s v="(blank)"/>
    <s v="99 - MULTIPROVINCIAL"/>
    <n v="45787810"/>
    <n v="9624905.4600000009"/>
  </r>
  <r>
    <s v="2025"/>
    <x v="0"/>
    <x v="0"/>
    <x v="0"/>
    <x v="0"/>
    <s v="2 - Poder Ejecutivo"/>
    <x v="8"/>
    <x v="103"/>
    <s v="4 - SERVICIOS SOCIALES"/>
    <s v="4.4 - Educación"/>
    <s v="4.4.99 - Planificación, gestión y supervisión de la educación"/>
    <s v="2.2 - CONTRATACIÓN DE SERVICIOS"/>
    <s v="2.2.1 - SERVICIOS BÁSICOS"/>
    <s v="N"/>
    <s v="00 - N/A"/>
    <s v="10 - FONDO GENERAL"/>
    <s v="(blank)"/>
    <s v="99 - MULTIPROVINCIAL"/>
    <n v="7360000"/>
    <n v="1910918.73"/>
  </r>
  <r>
    <s v="2025"/>
    <x v="0"/>
    <x v="0"/>
    <x v="0"/>
    <x v="0"/>
    <s v="2 - Poder Ejecutivo"/>
    <x v="8"/>
    <x v="103"/>
    <s v="4 - SERVICIOS SOCIALES"/>
    <s v="4.4 - Educación"/>
    <s v="4.4.99 - Planificación, gestión y supervisión de la educación"/>
    <s v="2.2 - CONTRATACIÓN DE SERVICIOS"/>
    <s v="2.2.2 - PUBLICIDAD, IMPRESIÓN Y ENCUADERNACIÓN"/>
    <s v="N"/>
    <s v="00 - N/A"/>
    <s v="10 - FONDO GENERAL"/>
    <s v="(blank)"/>
    <s v="99 - MULTIPROVINCIAL"/>
    <n v="20762600"/>
    <n v="523762.44"/>
  </r>
  <r>
    <s v="2025"/>
    <x v="0"/>
    <x v="0"/>
    <x v="0"/>
    <x v="0"/>
    <s v="2 - Poder Ejecutivo"/>
    <x v="8"/>
    <x v="103"/>
    <s v="4 - SERVICIOS SOCIALES"/>
    <s v="4.4 - Educación"/>
    <s v="4.4.99 - Planificación, gestión y supervisión de la educación"/>
    <s v="2.2 - CONTRATACIÓN DE SERVICIOS"/>
    <s v="2.2.3 - VIÁTICOS"/>
    <s v="N"/>
    <s v="00 - N/A"/>
    <s v="10 - FONDO GENERAL"/>
    <s v="(blank)"/>
    <s v="99 - MULTIPROVINCIAL"/>
    <n v="23366210"/>
    <n v="638402.97000000009"/>
  </r>
  <r>
    <s v="2025"/>
    <x v="0"/>
    <x v="0"/>
    <x v="0"/>
    <x v="0"/>
    <s v="2 - Poder Ejecutivo"/>
    <x v="8"/>
    <x v="103"/>
    <s v="4 - SERVICIOS SOCIALES"/>
    <s v="4.4 - Educación"/>
    <s v="4.4.99 - Planificación, gestión y supervisión de la educación"/>
    <s v="2.2 - CONTRATACIÓN DE SERVICIOS"/>
    <s v="2.2.4 - TRANSPORTE Y ALMACENAJE"/>
    <s v="N"/>
    <s v="00 - N/A"/>
    <s v="10 - FONDO GENERAL"/>
    <s v="(blank)"/>
    <s v="99 - MULTIPROVINCIAL"/>
    <n v="10890000"/>
    <n v="150000"/>
  </r>
  <r>
    <s v="2025"/>
    <x v="0"/>
    <x v="0"/>
    <x v="0"/>
    <x v="0"/>
    <s v="2 - Poder Ejecutivo"/>
    <x v="8"/>
    <x v="103"/>
    <s v="4 - SERVICIOS SOCIALES"/>
    <s v="4.4 - Educación"/>
    <s v="4.4.99 - Planificación, gestión y supervisión de la educación"/>
    <s v="2.2 - CONTRATACIÓN DE SERVICIOS"/>
    <s v="2.2.5 - ALQUILERES Y RENTAS"/>
    <s v="N"/>
    <s v="00 - N/A"/>
    <s v="10 - FONDO GENERAL"/>
    <s v="(blank)"/>
    <s v="99 - MULTIPROVINCIAL"/>
    <n v="20971000"/>
    <n v="61490.529999999992"/>
  </r>
  <r>
    <s v="2025"/>
    <x v="0"/>
    <x v="0"/>
    <x v="0"/>
    <x v="0"/>
    <s v="2 - Poder Ejecutivo"/>
    <x v="8"/>
    <x v="103"/>
    <s v="4 - SERVICIOS SOCIALES"/>
    <s v="4.4 - Educación"/>
    <s v="4.4.99 - Planificación, gestión y supervisión de la educación"/>
    <s v="2.2 - CONTRATACIÓN DE SERVICIOS"/>
    <s v="2.2.6 - SEGUROS"/>
    <s v="N"/>
    <s v="00 - N/A"/>
    <s v="10 - FONDO GENERAL"/>
    <s v="(blank)"/>
    <s v="99 - MULTIPROVINCIAL"/>
    <n v="59350000"/>
    <n v="10599484.48"/>
  </r>
  <r>
    <s v="2025"/>
    <x v="0"/>
    <x v="0"/>
    <x v="0"/>
    <x v="0"/>
    <s v="2 - Poder Ejecutivo"/>
    <x v="8"/>
    <x v="103"/>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2074672.8199999998"/>
  </r>
  <r>
    <s v="2025"/>
    <x v="0"/>
    <x v="0"/>
    <x v="0"/>
    <x v="0"/>
    <s v="2 - Poder Ejecutivo"/>
    <x v="8"/>
    <x v="103"/>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10161956.07"/>
  </r>
  <r>
    <s v="2025"/>
    <x v="0"/>
    <x v="0"/>
    <x v="0"/>
    <x v="0"/>
    <s v="2 - Poder Ejecutivo"/>
    <x v="8"/>
    <x v="103"/>
    <s v="4 - SERVICIOS SOCIALES"/>
    <s v="4.4 - Educación"/>
    <s v="4.4.99 - Planificación, gestión y supervisión de la educación"/>
    <s v="2.2 - CONTRATACIÓN DE SERVICIOS"/>
    <s v="2.2.9 - OTRAS CONTRATACIONES DE SERVICIOS"/>
    <s v="N"/>
    <s v="00 - N/A"/>
    <s v="10 - FONDO GENERAL"/>
    <s v="(blank)"/>
    <s v="99 - MULTIPROVINCIAL"/>
    <n v="29174000"/>
    <n v="4016803.17"/>
  </r>
  <r>
    <s v="2025"/>
    <x v="0"/>
    <x v="0"/>
    <x v="0"/>
    <x v="0"/>
    <s v="2 - Poder Ejecutivo"/>
    <x v="8"/>
    <x v="103"/>
    <s v="4 - SERVICIOS SOCIALES"/>
    <s v="4.4 - Educación"/>
    <s v="4.4.99 - Planificación, gestión y supervisión de la educación"/>
    <s v="2.3 - MATERIALES Y SUMINISTROS"/>
    <s v="2.3.1 - ALIMENTOS Y PRODUCTOS AGROFORESTALES"/>
    <s v="N"/>
    <s v="00 - N/A"/>
    <s v="10 - FONDO GENERAL"/>
    <s v="(blank)"/>
    <s v="99 - MULTIPROVINCIAL"/>
    <n v="1709815"/>
    <n v="270220"/>
  </r>
  <r>
    <s v="2025"/>
    <x v="0"/>
    <x v="0"/>
    <x v="0"/>
    <x v="0"/>
    <s v="2 - Poder Ejecutivo"/>
    <x v="8"/>
    <x v="103"/>
    <s v="4 - SERVICIOS SOCIALES"/>
    <s v="4.4 - Educación"/>
    <s v="4.4.99 - Planificación, gestión y supervisión de la educación"/>
    <s v="2.3 - MATERIALES Y SUMINISTROS"/>
    <s v="2.3.2 - TEXTILES Y VESTUARIOS"/>
    <s v="N"/>
    <s v="00 - N/A"/>
    <s v="10 - FONDO GENERAL"/>
    <s v="(blank)"/>
    <s v="99 - MULTIPROVINCIAL"/>
    <n v="3548400"/>
    <n v="0"/>
  </r>
  <r>
    <s v="2025"/>
    <x v="0"/>
    <x v="0"/>
    <x v="0"/>
    <x v="0"/>
    <s v="2 - Poder Ejecutivo"/>
    <x v="8"/>
    <x v="103"/>
    <s v="4 - SERVICIOS SOCIALES"/>
    <s v="4.4 - Educación"/>
    <s v="4.4.99 - Planificación, gestión y supervisión de la educación"/>
    <s v="2.3 - MATERIALES Y SUMINISTROS"/>
    <s v="2.3.3 - PAPEL, CARTÓN E IMPRESOS"/>
    <s v="N"/>
    <s v="00 - N/A"/>
    <s v="10 - FONDO GENERAL"/>
    <s v="(blank)"/>
    <s v="99 - MULTIPROVINCIAL"/>
    <n v="1589765"/>
    <n v="265782.34999999998"/>
  </r>
  <r>
    <s v="2025"/>
    <x v="0"/>
    <x v="0"/>
    <x v="0"/>
    <x v="0"/>
    <s v="2 - Poder Ejecutivo"/>
    <x v="8"/>
    <x v="103"/>
    <s v="4 - SERVICIOS SOCIALES"/>
    <s v="4.4 - Educación"/>
    <s v="4.4.99 - Planificación, gestión y supervisión de la educación"/>
    <s v="2.3 - MATERIALES Y SUMINISTROS"/>
    <s v="2.3.4 - PRODUCTOS FARMACÉUTICOS"/>
    <s v="N"/>
    <s v="00 - N/A"/>
    <s v="10 - FONDO GENERAL"/>
    <s v="(blank)"/>
    <s v="99 - MULTIPROVINCIAL"/>
    <n v="275616"/>
    <n v="0"/>
  </r>
  <r>
    <s v="2025"/>
    <x v="0"/>
    <x v="0"/>
    <x v="0"/>
    <x v="0"/>
    <s v="2 - Poder Ejecutivo"/>
    <x v="8"/>
    <x v="103"/>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x v="8"/>
    <x v="103"/>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0"/>
  </r>
  <r>
    <s v="2025"/>
    <x v="0"/>
    <x v="0"/>
    <x v="0"/>
    <x v="0"/>
    <s v="2 - Poder Ejecutivo"/>
    <x v="8"/>
    <x v="103"/>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2556265.7999999998"/>
  </r>
  <r>
    <s v="2025"/>
    <x v="0"/>
    <x v="0"/>
    <x v="0"/>
    <x v="0"/>
    <s v="2 - Poder Ejecutivo"/>
    <x v="8"/>
    <x v="103"/>
    <s v="4 - SERVICIOS SOCIALES"/>
    <s v="4.4 - Educación"/>
    <s v="4.4.99 - Planificación, gestión y supervisión de la educación"/>
    <s v="2.3 - MATERIALES Y SUMINISTROS"/>
    <s v="2.3.9 - PRODUCTOS Y ÚTILES VARIOS"/>
    <s v="N"/>
    <s v="00 - N/A"/>
    <s v="10 - FONDO GENERAL"/>
    <s v="(blank)"/>
    <s v="99 - MULTIPROVINCIAL"/>
    <n v="12973731"/>
    <n v="1014940.2100000001"/>
  </r>
  <r>
    <s v="2025"/>
    <x v="0"/>
    <x v="0"/>
    <x v="0"/>
    <x v="0"/>
    <s v="2 - Poder Ejecutivo"/>
    <x v="8"/>
    <x v="103"/>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x v="8"/>
    <x v="103"/>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x v="8"/>
    <x v="103"/>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x v="8"/>
    <x v="103"/>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x v="8"/>
    <x v="104"/>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x v="8"/>
    <x v="104"/>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x v="8"/>
    <x v="104"/>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x v="8"/>
    <x v="104"/>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x v="8"/>
    <x v="104"/>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x v="8"/>
    <x v="104"/>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x v="8"/>
    <x v="104"/>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x v="8"/>
    <x v="104"/>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x v="8"/>
    <x v="104"/>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0"/>
  </r>
  <r>
    <s v="2025"/>
    <x v="0"/>
    <x v="0"/>
    <x v="0"/>
    <x v="0"/>
    <s v="2 - Poder Ejecutivo"/>
    <x v="8"/>
    <x v="104"/>
    <s v="4 - SERVICIOS SOCIALES"/>
    <s v="4.4 - Educación"/>
    <s v="4.4.04 - Educación superior"/>
    <s v="2.1 - REMUNERACIONES Y CONTRIBUCIONES"/>
    <s v="2.1.1 - REMUNERACIONES"/>
    <s v="N"/>
    <s v="00 - N/A"/>
    <s v="10 - FONDO GENERAL"/>
    <s v="(blank)"/>
    <s v="99 - MULTIPROVINCIAL"/>
    <n v="1267732398"/>
    <n v="302015190.32000005"/>
  </r>
  <r>
    <s v="2025"/>
    <x v="0"/>
    <x v="0"/>
    <x v="0"/>
    <x v="0"/>
    <s v="2 - Poder Ejecutivo"/>
    <x v="8"/>
    <x v="104"/>
    <s v="4 - SERVICIOS SOCIALES"/>
    <s v="4.4 - Educación"/>
    <s v="4.4.04 - Educación superior"/>
    <s v="2.1 - REMUNERACIONES Y CONTRIBUCIONES"/>
    <s v="2.1.2 - SOBRESUELDOS"/>
    <s v="N"/>
    <s v="00 - N/A"/>
    <s v="10 - FONDO GENERAL"/>
    <s v="(blank)"/>
    <s v="99 - MULTIPROVINCIAL"/>
    <n v="266288151"/>
    <n v="5133466.71"/>
  </r>
  <r>
    <s v="2025"/>
    <x v="0"/>
    <x v="0"/>
    <x v="0"/>
    <x v="0"/>
    <s v="2 - Poder Ejecutivo"/>
    <x v="8"/>
    <x v="104"/>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x v="8"/>
    <x v="104"/>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x v="8"/>
    <x v="104"/>
    <s v="4 - SERVICIOS SOCIALES"/>
    <s v="4.4 - Educación"/>
    <s v="4.4.04 - Educación superior"/>
    <s v="2.1 - REMUNERACIONES Y CONTRIBUCIONES"/>
    <s v="2.1.5 - CONTRIBUCIONES A LA SEGURIDAD SOCIAL"/>
    <s v="N"/>
    <s v="00 - N/A"/>
    <s v="10 - FONDO GENERAL"/>
    <s v="(blank)"/>
    <s v="99 - MULTIPROVINCIAL"/>
    <n v="187871398"/>
    <n v="46903665.610000014"/>
  </r>
  <r>
    <s v="2025"/>
    <x v="0"/>
    <x v="0"/>
    <x v="0"/>
    <x v="0"/>
    <s v="2 - Poder Ejecutivo"/>
    <x v="8"/>
    <x v="104"/>
    <s v="4 - SERVICIOS SOCIALES"/>
    <s v="4.4 - Educación"/>
    <s v="4.4.04 - Educación superior"/>
    <s v="2.2 - CONTRATACIÓN DE SERVICIOS"/>
    <s v="2.2.1 - SERVICIOS BÁSICOS"/>
    <s v="N"/>
    <s v="00 - N/A"/>
    <s v="10 - FONDO GENERAL"/>
    <s v="(blank)"/>
    <s v="99 - MULTIPROVINCIAL"/>
    <n v="34621905"/>
    <n v="8761928.3499999996"/>
  </r>
  <r>
    <s v="2025"/>
    <x v="0"/>
    <x v="0"/>
    <x v="0"/>
    <x v="0"/>
    <s v="2 - Poder Ejecutivo"/>
    <x v="8"/>
    <x v="104"/>
    <s v="4 - SERVICIOS SOCIALES"/>
    <s v="4.4 - Educación"/>
    <s v="4.4.04 - Educación superior"/>
    <s v="2.2 - CONTRATACIÓN DE SERVICIOS"/>
    <s v="2.2.2 - PUBLICIDAD, IMPRESIÓN Y ENCUADERNACIÓN"/>
    <s v="N"/>
    <s v="00 - N/A"/>
    <s v="10 - FONDO GENERAL"/>
    <s v="(blank)"/>
    <s v="99 - MULTIPROVINCIAL"/>
    <n v="49656212"/>
    <n v="1824740.5799999998"/>
  </r>
  <r>
    <s v="2025"/>
    <x v="0"/>
    <x v="0"/>
    <x v="0"/>
    <x v="0"/>
    <s v="2 - Poder Ejecutivo"/>
    <x v="8"/>
    <x v="104"/>
    <s v="4 - SERVICIOS SOCIALES"/>
    <s v="4.4 - Educación"/>
    <s v="4.4.04 - Educación superior"/>
    <s v="2.2 - CONTRATACIÓN DE SERVICIOS"/>
    <s v="2.2.3 - VIÁTICOS"/>
    <s v="N"/>
    <s v="00 - N/A"/>
    <s v="10 - FONDO GENERAL"/>
    <s v="(blank)"/>
    <s v="99 - MULTIPROVINCIAL"/>
    <n v="2857130"/>
    <n v="849364.95"/>
  </r>
  <r>
    <s v="2025"/>
    <x v="0"/>
    <x v="0"/>
    <x v="0"/>
    <x v="0"/>
    <s v="2 - Poder Ejecutivo"/>
    <x v="8"/>
    <x v="104"/>
    <s v="4 - SERVICIOS SOCIALES"/>
    <s v="4.4 - Educación"/>
    <s v="4.4.04 - Educación superior"/>
    <s v="2.2 - CONTRATACIÓN DE SERVICIOS"/>
    <s v="2.2.4 - TRANSPORTE Y ALMACENAJE"/>
    <s v="N"/>
    <s v="00 - N/A"/>
    <s v="10 - FONDO GENERAL"/>
    <s v="(blank)"/>
    <s v="99 - MULTIPROVINCIAL"/>
    <n v="10796596"/>
    <n v="929794.05"/>
  </r>
  <r>
    <s v="2025"/>
    <x v="0"/>
    <x v="0"/>
    <x v="0"/>
    <x v="0"/>
    <s v="2 - Poder Ejecutivo"/>
    <x v="8"/>
    <x v="104"/>
    <s v="4 - SERVICIOS SOCIALES"/>
    <s v="4.4 - Educación"/>
    <s v="4.4.04 - Educación superior"/>
    <s v="2.2 - CONTRATACIÓN DE SERVICIOS"/>
    <s v="2.2.5 - ALQUILERES Y RENTAS"/>
    <s v="N"/>
    <s v="00 - N/A"/>
    <s v="10 - FONDO GENERAL"/>
    <s v="(blank)"/>
    <s v="99 - MULTIPROVINCIAL"/>
    <n v="72222024"/>
    <n v="19559327.480000004"/>
  </r>
  <r>
    <s v="2025"/>
    <x v="0"/>
    <x v="0"/>
    <x v="0"/>
    <x v="0"/>
    <s v="2 - Poder Ejecutivo"/>
    <x v="8"/>
    <x v="104"/>
    <s v="4 - SERVICIOS SOCIALES"/>
    <s v="4.4 - Educación"/>
    <s v="4.4.04 - Educación superior"/>
    <s v="2.2 - CONTRATACIÓN DE SERVICIOS"/>
    <s v="2.2.6 - SEGUROS"/>
    <s v="N"/>
    <s v="00 - N/A"/>
    <s v="10 - FONDO GENERAL"/>
    <s v="(blank)"/>
    <s v="99 - MULTIPROVINCIAL"/>
    <n v="30360000"/>
    <n v="5445033.5099999998"/>
  </r>
  <r>
    <s v="2025"/>
    <x v="0"/>
    <x v="0"/>
    <x v="0"/>
    <x v="0"/>
    <s v="2 - Poder Ejecutivo"/>
    <x v="8"/>
    <x v="104"/>
    <s v="4 - SERVICIOS SOCIALES"/>
    <s v="4.4 - Educación"/>
    <s v="4.4.04 - Educación superior"/>
    <s v="2.2 - CONTRATACIÓN DE SERVICIOS"/>
    <s v="2.2.7 - SERVICIOS DE CONSERVACIÓN, REPARACIONES MENORES E INSTALACIONES TEMPORALES"/>
    <s v="N"/>
    <s v="00 - N/A"/>
    <s v="10 - FONDO GENERAL"/>
    <s v="(blank)"/>
    <s v="99 - MULTIPROVINCIAL"/>
    <n v="35811800"/>
    <n v="5089627.9399999995"/>
  </r>
  <r>
    <s v="2025"/>
    <x v="0"/>
    <x v="0"/>
    <x v="0"/>
    <x v="0"/>
    <s v="2 - Poder Ejecutivo"/>
    <x v="8"/>
    <x v="104"/>
    <s v="4 - SERVICIOS SOCIALES"/>
    <s v="4.4 - Educación"/>
    <s v="4.4.04 - Educación superior"/>
    <s v="2.2 - CONTRATACIÓN DE SERVICIOS"/>
    <s v="2.2.8 - OTROS SERVICIOS NO INCLUIDOS EN CONCEPTOS ANTERIORES"/>
    <s v="N"/>
    <s v="00 - N/A"/>
    <s v="10 - FONDO GENERAL"/>
    <s v="(blank)"/>
    <s v="99 - MULTIPROVINCIAL"/>
    <n v="208536792"/>
    <n v="36344432.399999999"/>
  </r>
  <r>
    <s v="2025"/>
    <x v="0"/>
    <x v="0"/>
    <x v="0"/>
    <x v="0"/>
    <s v="2 - Poder Ejecutivo"/>
    <x v="8"/>
    <x v="104"/>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x v="8"/>
    <x v="104"/>
    <s v="4 - SERVICIOS SOCIALES"/>
    <s v="4.4 - Educación"/>
    <s v="4.4.04 - Educación superior"/>
    <s v="2.2 - CONTRATACIÓN DE SERVICIOS"/>
    <s v="2.2.9 - OTRAS CONTRATACIONES DE SERVICIOS"/>
    <s v="N"/>
    <s v="00 - N/A"/>
    <s v="10 - FONDO GENERAL"/>
    <s v="(blank)"/>
    <s v="99 - MULTIPROVINCIAL"/>
    <n v="45255008"/>
    <n v="6259426.54"/>
  </r>
  <r>
    <s v="2025"/>
    <x v="0"/>
    <x v="0"/>
    <x v="0"/>
    <x v="0"/>
    <s v="2 - Poder Ejecutivo"/>
    <x v="8"/>
    <x v="104"/>
    <s v="4 - SERVICIOS SOCIALES"/>
    <s v="4.4 - Educación"/>
    <s v="4.4.04 - Educación superior"/>
    <s v="2.2 - CONTRATACIÓN DE SERVICIOS"/>
    <s v="2.2.9 - OTRAS CONTRATACIONES DE SERVICIOS"/>
    <s v="N"/>
    <s v="00 - N/A"/>
    <s v="20 - FONDOS CON DESTINO ESPECÍFICO"/>
    <s v="(blank)"/>
    <s v="99 - MULTIPROVINCIAL"/>
    <n v="10304795"/>
    <n v="1846405"/>
  </r>
  <r>
    <s v="2025"/>
    <x v="0"/>
    <x v="0"/>
    <x v="0"/>
    <x v="0"/>
    <s v="2 - Poder Ejecutivo"/>
    <x v="8"/>
    <x v="104"/>
    <s v="4 - SERVICIOS SOCIALES"/>
    <s v="4.4 - Educación"/>
    <s v="4.4.04 - Educación superior"/>
    <s v="2.3 - MATERIALES Y SUMINISTROS"/>
    <s v="2.3.1 - ALIMENTOS Y PRODUCTOS AGROFORESTALES"/>
    <s v="N"/>
    <s v="00 - N/A"/>
    <s v="10 - FONDO GENERAL"/>
    <s v="(blank)"/>
    <s v="99 - MULTIPROVINCIAL"/>
    <n v="137943618"/>
    <n v="15864089.090000002"/>
  </r>
  <r>
    <s v="2025"/>
    <x v="0"/>
    <x v="0"/>
    <x v="0"/>
    <x v="0"/>
    <s v="2 - Poder Ejecutivo"/>
    <x v="8"/>
    <x v="104"/>
    <s v="4 - SERVICIOS SOCIALES"/>
    <s v="4.4 - Educación"/>
    <s v="4.4.04 - Educación superior"/>
    <s v="2.3 - MATERIALES Y SUMINISTROS"/>
    <s v="2.3.2 - TEXTILES Y VESTUARIOS"/>
    <s v="N"/>
    <s v="00 - N/A"/>
    <s v="10 - FONDO GENERAL"/>
    <s v="(blank)"/>
    <s v="99 - MULTIPROVINCIAL"/>
    <n v="18597836"/>
    <n v="503742"/>
  </r>
  <r>
    <s v="2025"/>
    <x v="0"/>
    <x v="0"/>
    <x v="0"/>
    <x v="0"/>
    <s v="2 - Poder Ejecutivo"/>
    <x v="8"/>
    <x v="104"/>
    <s v="4 - SERVICIOS SOCIALES"/>
    <s v="4.4 - Educación"/>
    <s v="4.4.04 - Educación superior"/>
    <s v="2.3 - MATERIALES Y SUMINISTROS"/>
    <s v="2.3.3 - PAPEL, CARTÓN E IMPRESOS"/>
    <s v="N"/>
    <s v="00 - N/A"/>
    <s v="10 - FONDO GENERAL"/>
    <s v="(blank)"/>
    <s v="99 - MULTIPROVINCIAL"/>
    <n v="51490461"/>
    <n v="880370.85999999987"/>
  </r>
  <r>
    <s v="2025"/>
    <x v="0"/>
    <x v="0"/>
    <x v="0"/>
    <x v="0"/>
    <s v="2 - Poder Ejecutivo"/>
    <x v="8"/>
    <x v="104"/>
    <s v="4 - SERVICIOS SOCIALES"/>
    <s v="4.4 - Educación"/>
    <s v="4.4.04 - Educación superior"/>
    <s v="2.3 - MATERIALES Y SUMINISTROS"/>
    <s v="2.3.4 - PRODUCTOS FARMACÉUTICOS"/>
    <s v="N"/>
    <s v="00 - N/A"/>
    <s v="10 - FONDO GENERAL"/>
    <s v="(blank)"/>
    <s v="99 - MULTIPROVINCIAL"/>
    <n v="79594"/>
    <n v="0"/>
  </r>
  <r>
    <s v="2025"/>
    <x v="0"/>
    <x v="0"/>
    <x v="0"/>
    <x v="0"/>
    <s v="2 - Poder Ejecutivo"/>
    <x v="8"/>
    <x v="104"/>
    <s v="4 - SERVICIOS SOCIALES"/>
    <s v="4.4 - Educación"/>
    <s v="4.4.04 - Educación superior"/>
    <s v="2.3 - MATERIALES Y SUMINISTROS"/>
    <s v="2.3.5 - CUERO, CAUCHO Y PLÁSTICO"/>
    <s v="N"/>
    <s v="00 - N/A"/>
    <s v="10 - FONDO GENERAL"/>
    <s v="(blank)"/>
    <s v="99 - MULTIPROVINCIAL"/>
    <n v="2509893"/>
    <n v="17719.97"/>
  </r>
  <r>
    <s v="2025"/>
    <x v="0"/>
    <x v="0"/>
    <x v="0"/>
    <x v="0"/>
    <s v="2 - Poder Ejecutivo"/>
    <x v="8"/>
    <x v="104"/>
    <s v="4 - SERVICIOS SOCIALES"/>
    <s v="4.4 - Educación"/>
    <s v="4.4.04 - Educación superior"/>
    <s v="2.3 - MATERIALES Y SUMINISTROS"/>
    <s v="2.3.6 - PRODUCTOS DE MINERALES, METÁLICOS Y NO METÁLICOS"/>
    <s v="N"/>
    <s v="00 - N/A"/>
    <s v="10 - FONDO GENERAL"/>
    <s v="(blank)"/>
    <s v="99 - MULTIPROVINCIAL"/>
    <n v="2904817"/>
    <n v="49427.94"/>
  </r>
  <r>
    <s v="2025"/>
    <x v="0"/>
    <x v="0"/>
    <x v="0"/>
    <x v="0"/>
    <s v="2 - Poder Ejecutivo"/>
    <x v="8"/>
    <x v="104"/>
    <s v="4 - SERVICIOS SOCIALES"/>
    <s v="4.4 - Educación"/>
    <s v="4.4.04 - Educación superior"/>
    <s v="2.3 - MATERIALES Y SUMINISTROS"/>
    <s v="2.3.7 - COMBUSTIBLES, LUBRICANTES, PRODUCTOS QUÍMICOS Y CONEXOS"/>
    <s v="N"/>
    <s v="00 - N/A"/>
    <s v="10 - FONDO GENERAL"/>
    <s v="(blank)"/>
    <s v="99 - MULTIPROVINCIAL"/>
    <n v="34235384"/>
    <n v="8041501.3899999997"/>
  </r>
  <r>
    <s v="2025"/>
    <x v="0"/>
    <x v="0"/>
    <x v="0"/>
    <x v="0"/>
    <s v="2 - Poder Ejecutivo"/>
    <x v="8"/>
    <x v="104"/>
    <s v="4 - SERVICIOS SOCIALES"/>
    <s v="4.4 - Educación"/>
    <s v="4.4.04 - Educación superior"/>
    <s v="2.3 - MATERIALES Y SUMINISTROS"/>
    <s v="2.3.9 - PRODUCTOS Y ÚTILES VARIOS"/>
    <s v="N"/>
    <s v="00 - N/A"/>
    <s v="10 - FONDO GENERAL"/>
    <s v="(blank)"/>
    <s v="99 - MULTIPROVINCIAL"/>
    <n v="69073599"/>
    <n v="3429842.7600000002"/>
  </r>
  <r>
    <s v="2025"/>
    <x v="0"/>
    <x v="0"/>
    <x v="0"/>
    <x v="0"/>
    <s v="2 - Poder Ejecutivo"/>
    <x v="8"/>
    <x v="104"/>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x v="8"/>
    <x v="104"/>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x v="8"/>
    <x v="104"/>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x v="8"/>
    <x v="104"/>
    <s v="4 - SERVICIOS SOCIALES"/>
    <s v="4.6 - Equidad de género"/>
    <s v="4.6.03 - Acciones para una cultura de igualdad de género."/>
    <s v="2.3 - MATERIALES Y SUMINISTROS"/>
    <s v="2.3.1 - ALIMENTOS Y PRODUCTOS AGROFORESTALES"/>
    <s v="N"/>
    <s v="00 - N/A"/>
    <s v="10 - FONDO GENERAL"/>
    <s v="(blank)"/>
    <s v="99 - MULTIPROVINCIAL"/>
    <n v="20000"/>
    <n v="0"/>
  </r>
  <r>
    <s v="2025"/>
    <x v="0"/>
    <x v="0"/>
    <x v="0"/>
    <x v="0"/>
    <s v="2 - Poder Ejecutivo"/>
    <x v="8"/>
    <x v="104"/>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x v="8"/>
    <x v="105"/>
    <s v="4 - SERVICIOS SOCIALES"/>
    <s v="4.2 - Salud"/>
    <s v="4.2.03 - Servicios de la salud pública y prevención de la salud"/>
    <s v="2.1 - REMUNERACIONES Y CONTRIBUCIONES"/>
    <s v="2.1.1 - REMUNERACIONES"/>
    <s v="N"/>
    <s v="00 - N/A"/>
    <s v="10 - FONDO GENERAL"/>
    <s v="(blank)"/>
    <s v="99 - MULTIPROVINCIAL"/>
    <n v="33777348"/>
    <n v="0"/>
  </r>
  <r>
    <s v="2025"/>
    <x v="0"/>
    <x v="0"/>
    <x v="0"/>
    <x v="0"/>
    <s v="2 - Poder Ejecutivo"/>
    <x v="8"/>
    <x v="105"/>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x v="8"/>
    <x v="105"/>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x v="8"/>
    <x v="105"/>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x v="8"/>
    <x v="105"/>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x v="8"/>
    <x v="105"/>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x v="8"/>
    <x v="105"/>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x v="8"/>
    <x v="105"/>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x v="8"/>
    <x v="105"/>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x v="8"/>
    <x v="105"/>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x v="8"/>
    <x v="105"/>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x v="8"/>
    <x v="105"/>
    <s v="4 - SERVICIOS SOCIALES"/>
    <s v="4.4 - Educación"/>
    <s v="4.4.99 - Planificación, gestión y supervisión de la educación"/>
    <s v="2.1 - REMUNERACIONES Y CONTRIBUCIONES"/>
    <s v="2.1.1 - REMUNERACIONES"/>
    <s v="N"/>
    <s v="00 - N/A"/>
    <s v="10 - FONDO GENERAL"/>
    <s v="(blank)"/>
    <s v="99 - MULTIPROVINCIAL"/>
    <n v="1333831266"/>
    <n v="217482483.62"/>
  </r>
  <r>
    <s v="2025"/>
    <x v="0"/>
    <x v="0"/>
    <x v="0"/>
    <x v="0"/>
    <s v="2 - Poder Ejecutivo"/>
    <x v="8"/>
    <x v="105"/>
    <s v="4 - SERVICIOS SOCIALES"/>
    <s v="4.4 - Educación"/>
    <s v="4.4.99 - Planificación, gestión y supervisión de la educación"/>
    <s v="2.1 - REMUNERACIONES Y CONTRIBUCIONES"/>
    <s v="2.1.2 - SOBRESUELDOS"/>
    <s v="N"/>
    <s v="00 - N/A"/>
    <s v="10 - FONDO GENERAL"/>
    <s v="(blank)"/>
    <s v="99 - MULTIPROVINCIAL"/>
    <n v="318000000"/>
    <n v="7151949.7800000003"/>
  </r>
  <r>
    <s v="2025"/>
    <x v="0"/>
    <x v="0"/>
    <x v="0"/>
    <x v="0"/>
    <s v="2 - Poder Ejecutivo"/>
    <x v="8"/>
    <x v="105"/>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x v="8"/>
    <x v="105"/>
    <s v="4 - SERVICIOS SOCIALES"/>
    <s v="4.4 - Educación"/>
    <s v="4.4.99 - Planificación, gestión y supervisión de la educación"/>
    <s v="2.1 - REMUNERACIONES Y CONTRIBUCIONES"/>
    <s v="2.1.4 - GRATIFICACIONES Y BONIFICACIONES"/>
    <s v="N"/>
    <s v="00 - N/A"/>
    <s v="10 - FONDO GENERAL"/>
    <s v="(blank)"/>
    <s v="99 - MULTIPROVINCIAL"/>
    <n v="142400000"/>
    <n v="0"/>
  </r>
  <r>
    <s v="2025"/>
    <x v="0"/>
    <x v="0"/>
    <x v="0"/>
    <x v="0"/>
    <s v="2 - Poder Ejecutivo"/>
    <x v="8"/>
    <x v="105"/>
    <s v="4 - SERVICIOS SOCIALES"/>
    <s v="4.4 - Educación"/>
    <s v="4.4.99 - Planificación, gestión y supervisión de la educación"/>
    <s v="2.1 - REMUNERACIONES Y CONTRIBUCIONES"/>
    <s v="2.1.5 - CONTRIBUCIONES A LA SEGURIDAD SOCIAL"/>
    <s v="N"/>
    <s v="00 - N/A"/>
    <s v="10 - FONDO GENERAL"/>
    <s v="(blank)"/>
    <s v="99 - MULTIPROVINCIAL"/>
    <n v="158723650"/>
    <n v="32789436.170000009"/>
  </r>
  <r>
    <s v="2025"/>
    <x v="0"/>
    <x v="0"/>
    <x v="0"/>
    <x v="0"/>
    <s v="2 - Poder Ejecutivo"/>
    <x v="8"/>
    <x v="105"/>
    <s v="4 - SERVICIOS SOCIALES"/>
    <s v="4.4 - Educación"/>
    <s v="4.4.99 - Planificación, gestión y supervisión de la educación"/>
    <s v="2.2 - CONTRATACIÓN DE SERVICIOS"/>
    <s v="2.2.1 - SERVICIOS BÁSICOS"/>
    <s v="N"/>
    <s v="00 - N/A"/>
    <s v="10 - FONDO GENERAL"/>
    <s v="(blank)"/>
    <s v="99 - MULTIPROVINCIAL"/>
    <n v="69508967"/>
    <n v="12082251.869999999"/>
  </r>
  <r>
    <s v="2025"/>
    <x v="0"/>
    <x v="0"/>
    <x v="0"/>
    <x v="0"/>
    <s v="2 - Poder Ejecutivo"/>
    <x v="8"/>
    <x v="105"/>
    <s v="4 - SERVICIOS SOCIALES"/>
    <s v="4.4 - Educación"/>
    <s v="4.4.99 - Planificación, gestión y supervisión de la educación"/>
    <s v="2.2 - CONTRATACIÓN DE SERVICIOS"/>
    <s v="2.2.2 - PUBLICIDAD, IMPRESIÓN Y ENCUADERNACIÓN"/>
    <s v="N"/>
    <s v="00 - N/A"/>
    <s v="10 - FONDO GENERAL"/>
    <s v="(blank)"/>
    <s v="99 - MULTIPROVINCIAL"/>
    <n v="82442890"/>
    <n v="15725364.52"/>
  </r>
  <r>
    <s v="2025"/>
    <x v="0"/>
    <x v="0"/>
    <x v="0"/>
    <x v="0"/>
    <s v="2 - Poder Ejecutivo"/>
    <x v="8"/>
    <x v="105"/>
    <s v="4 - SERVICIOS SOCIALES"/>
    <s v="4.4 - Educación"/>
    <s v="4.4.99 - Planificación, gestión y supervisión de la educación"/>
    <s v="2.2 - CONTRATACIÓN DE SERVICIOS"/>
    <s v="2.2.3 - VIÁTICOS"/>
    <s v="N"/>
    <s v="00 - N/A"/>
    <s v="10 - FONDO GENERAL"/>
    <s v="(blank)"/>
    <s v="99 - MULTIPROVINCIAL"/>
    <n v="112535818"/>
    <n v="13295732.5"/>
  </r>
  <r>
    <s v="2025"/>
    <x v="0"/>
    <x v="0"/>
    <x v="0"/>
    <x v="0"/>
    <s v="2 - Poder Ejecutivo"/>
    <x v="8"/>
    <x v="105"/>
    <s v="4 - SERVICIOS SOCIALES"/>
    <s v="4.4 - Educación"/>
    <s v="4.4.99 - Planificación, gestión y supervisión de la educación"/>
    <s v="2.2 - CONTRATACIÓN DE SERVICIOS"/>
    <s v="2.2.4 - TRANSPORTE Y ALMACENAJE"/>
    <s v="N"/>
    <s v="00 - N/A"/>
    <s v="10 - FONDO GENERAL"/>
    <s v="(blank)"/>
    <s v="99 - MULTIPROVINCIAL"/>
    <n v="42818165"/>
    <n v="3312990"/>
  </r>
  <r>
    <s v="2025"/>
    <x v="0"/>
    <x v="0"/>
    <x v="0"/>
    <x v="0"/>
    <s v="2 - Poder Ejecutivo"/>
    <x v="8"/>
    <x v="105"/>
    <s v="4 - SERVICIOS SOCIALES"/>
    <s v="4.4 - Educación"/>
    <s v="4.4.99 - Planificación, gestión y supervisión de la educación"/>
    <s v="2.2 - CONTRATACIÓN DE SERVICIOS"/>
    <s v="2.2.5 - ALQUILERES Y RENTAS"/>
    <s v="N"/>
    <s v="00 - N/A"/>
    <s v="10 - FONDO GENERAL"/>
    <s v="(blank)"/>
    <s v="99 - MULTIPROVINCIAL"/>
    <n v="162102601"/>
    <n v="30027322.150000002"/>
  </r>
  <r>
    <s v="2025"/>
    <x v="0"/>
    <x v="0"/>
    <x v="0"/>
    <x v="0"/>
    <s v="2 - Poder Ejecutivo"/>
    <x v="8"/>
    <x v="105"/>
    <s v="4 - SERVICIOS SOCIALES"/>
    <s v="4.4 - Educación"/>
    <s v="4.4.99 - Planificación, gestión y supervisión de la educación"/>
    <s v="2.2 - CONTRATACIÓN DE SERVICIOS"/>
    <s v="2.2.6 - SEGUROS"/>
    <s v="N"/>
    <s v="00 - N/A"/>
    <s v="10 - FONDO GENERAL"/>
    <s v="(blank)"/>
    <s v="99 - MULTIPROVINCIAL"/>
    <n v="42867300"/>
    <n v="12953438.959999997"/>
  </r>
  <r>
    <s v="2025"/>
    <x v="0"/>
    <x v="0"/>
    <x v="0"/>
    <x v="0"/>
    <s v="2 - Poder Ejecutivo"/>
    <x v="8"/>
    <x v="105"/>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7312419.6099999994"/>
  </r>
  <r>
    <s v="2025"/>
    <x v="0"/>
    <x v="0"/>
    <x v="0"/>
    <x v="0"/>
    <s v="2 - Poder Ejecutivo"/>
    <x v="8"/>
    <x v="105"/>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13554963.939999999"/>
  </r>
  <r>
    <s v="2025"/>
    <x v="0"/>
    <x v="0"/>
    <x v="0"/>
    <x v="0"/>
    <s v="2 - Poder Ejecutivo"/>
    <x v="8"/>
    <x v="105"/>
    <s v="4 - SERVICIOS SOCIALES"/>
    <s v="4.4 - Educación"/>
    <s v="4.4.99 - Planificación, gestión y supervisión de la educación"/>
    <s v="2.2 - CONTRATACIÓN DE SERVICIOS"/>
    <s v="2.2.9 - OTRAS CONTRATACIONES DE SERVICIOS"/>
    <s v="N"/>
    <s v="00 - N/A"/>
    <s v="10 - FONDO GENERAL"/>
    <s v="(blank)"/>
    <s v="99 - MULTIPROVINCIAL"/>
    <n v="22474702084"/>
    <n v="10630585026.170008"/>
  </r>
  <r>
    <s v="2025"/>
    <x v="0"/>
    <x v="0"/>
    <x v="0"/>
    <x v="0"/>
    <s v="2 - Poder Ejecutivo"/>
    <x v="8"/>
    <x v="105"/>
    <s v="4 - SERVICIOS SOCIALES"/>
    <s v="4.4 - Educación"/>
    <s v="4.4.99 - Planificación, gestión y supervisión de la educación"/>
    <s v="2.3 - MATERIALES Y SUMINISTROS"/>
    <s v="2.3.1 - ALIMENTOS Y PRODUCTOS AGROFORESTALES"/>
    <s v="N"/>
    <s v="00 - N/A"/>
    <s v="10 - FONDO GENERAL"/>
    <s v="(blank)"/>
    <s v="99 - MULTIPROVINCIAL"/>
    <n v="2790100"/>
    <n v="612927.6"/>
  </r>
  <r>
    <s v="2025"/>
    <x v="0"/>
    <x v="0"/>
    <x v="0"/>
    <x v="0"/>
    <s v="2 - Poder Ejecutivo"/>
    <x v="8"/>
    <x v="105"/>
    <s v="4 - SERVICIOS SOCIALES"/>
    <s v="4.4 - Educación"/>
    <s v="4.4.99 - Planificación, gestión y supervisión de la educación"/>
    <s v="2.3 - MATERIALES Y SUMINISTROS"/>
    <s v="2.3.2 - TEXTILES Y VESTUARIOS"/>
    <s v="N"/>
    <s v="00 - N/A"/>
    <s v="10 - FONDO GENERAL"/>
    <s v="(blank)"/>
    <s v="99 - MULTIPROVINCIAL"/>
    <n v="5166996353"/>
    <n v="217140750.02999994"/>
  </r>
  <r>
    <s v="2025"/>
    <x v="0"/>
    <x v="0"/>
    <x v="0"/>
    <x v="0"/>
    <s v="2 - Poder Ejecutivo"/>
    <x v="8"/>
    <x v="105"/>
    <s v="4 - SERVICIOS SOCIALES"/>
    <s v="4.4 - Educación"/>
    <s v="4.4.99 - Planificación, gestión y supervisión de la educación"/>
    <s v="2.3 - MATERIALES Y SUMINISTROS"/>
    <s v="2.3.3 - PAPEL, CARTÓN E IMPRESOS"/>
    <s v="N"/>
    <s v="00 - N/A"/>
    <s v="10 - FONDO GENERAL"/>
    <s v="(blank)"/>
    <s v="99 - MULTIPROVINCIAL"/>
    <n v="51541254"/>
    <n v="1407511.08"/>
  </r>
  <r>
    <s v="2025"/>
    <x v="0"/>
    <x v="0"/>
    <x v="0"/>
    <x v="0"/>
    <s v="2 - Poder Ejecutivo"/>
    <x v="8"/>
    <x v="105"/>
    <s v="4 - SERVICIOS SOCIALES"/>
    <s v="4.4 - Educación"/>
    <s v="4.4.99 - Planificación, gestión y supervisión de la educación"/>
    <s v="2.3 - MATERIALES Y SUMINISTROS"/>
    <s v="2.3.4 - PRODUCTOS FARMACÉUTICOS"/>
    <s v="N"/>
    <s v="00 - N/A"/>
    <s v="10 - FONDO GENERAL"/>
    <s v="(blank)"/>
    <s v="99 - MULTIPROVINCIAL"/>
    <n v="56125850"/>
    <n v="972606.5"/>
  </r>
  <r>
    <s v="2025"/>
    <x v="0"/>
    <x v="0"/>
    <x v="0"/>
    <x v="0"/>
    <s v="2 - Poder Ejecutivo"/>
    <x v="8"/>
    <x v="105"/>
    <s v="4 - SERVICIOS SOCIALES"/>
    <s v="4.4 - Educación"/>
    <s v="4.4.99 - Planificación, gestión y supervisión de la educación"/>
    <s v="2.3 - MATERIALES Y SUMINISTROS"/>
    <s v="2.3.5 - CUERO, CAUCHO Y PLÁSTICO"/>
    <s v="N"/>
    <s v="00 - N/A"/>
    <s v="10 - FONDO GENERAL"/>
    <s v="(blank)"/>
    <s v="99 - MULTIPROVINCIAL"/>
    <n v="2843160"/>
    <n v="6049.8600000000006"/>
  </r>
  <r>
    <s v="2025"/>
    <x v="0"/>
    <x v="0"/>
    <x v="0"/>
    <x v="0"/>
    <s v="2 - Poder Ejecutivo"/>
    <x v="8"/>
    <x v="105"/>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221242"/>
  </r>
  <r>
    <s v="2025"/>
    <x v="0"/>
    <x v="0"/>
    <x v="0"/>
    <x v="0"/>
    <s v="2 - Poder Ejecutivo"/>
    <x v="8"/>
    <x v="105"/>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1358326.75"/>
  </r>
  <r>
    <s v="2025"/>
    <x v="0"/>
    <x v="0"/>
    <x v="0"/>
    <x v="0"/>
    <s v="2 - Poder Ejecutivo"/>
    <x v="8"/>
    <x v="105"/>
    <s v="4 - SERVICIOS SOCIALES"/>
    <s v="4.4 - Educación"/>
    <s v="4.4.99 - Planificación, gestión y supervisión de la educación"/>
    <s v="2.3 - MATERIALES Y SUMINISTROS"/>
    <s v="2.3.9 - PRODUCTOS Y ÚTILES VARIOS"/>
    <s v="N"/>
    <s v="00 - N/A"/>
    <s v="10 - FONDO GENERAL"/>
    <s v="(blank)"/>
    <s v="99 - MULTIPROVINCIAL"/>
    <n v="1791210022"/>
    <n v="233795945.99999994"/>
  </r>
  <r>
    <s v="2025"/>
    <x v="0"/>
    <x v="0"/>
    <x v="0"/>
    <x v="0"/>
    <s v="2 - Poder Ejecutivo"/>
    <x v="8"/>
    <x v="106"/>
    <s v="4 - SERVICIOS SOCIALES"/>
    <s v="4.2 - Salud"/>
    <s v="4.2.98 - Investigación y desarrollo relacionados con la salud"/>
    <s v="2.1 - REMUNERACIONES Y CONTRIBUCIONES"/>
    <s v="2.1.1 - REMUNERACIONES"/>
    <s v="N"/>
    <s v="00 - N/A"/>
    <s v="10 - FONDO GENERAL"/>
    <s v="(blank)"/>
    <s v="99 - MULTIPROVINCIAL"/>
    <n v="53895855"/>
    <n v="13149447.77"/>
  </r>
  <r>
    <s v="2025"/>
    <x v="0"/>
    <x v="0"/>
    <x v="0"/>
    <x v="0"/>
    <s v="2 - Poder Ejecutivo"/>
    <x v="8"/>
    <x v="106"/>
    <s v="4 - SERVICIOS SOCIALES"/>
    <s v="4.2 - Salud"/>
    <s v="4.2.98 - Investigación y desarrollo relacionados con la salud"/>
    <s v="2.1 - REMUNERACIONES Y CONTRIBUCIONES"/>
    <s v="2.1.2 - SOBRESUELDOS"/>
    <s v="N"/>
    <s v="00 - N/A"/>
    <s v="10 - FONDO GENERAL"/>
    <s v="(blank)"/>
    <s v="99 - MULTIPROVINCIAL"/>
    <n v="8253208"/>
    <n v="0"/>
  </r>
  <r>
    <s v="2025"/>
    <x v="0"/>
    <x v="0"/>
    <x v="0"/>
    <x v="0"/>
    <s v="2 - Poder Ejecutivo"/>
    <x v="8"/>
    <x v="106"/>
    <s v="4 - SERVICIOS SOCIALES"/>
    <s v="4.2 - Salud"/>
    <s v="4.2.98 - Investigación y desarrollo relacionados con la salud"/>
    <s v="2.1 - REMUNERACIONES Y CONTRIBUCIONES"/>
    <s v="2.1.5 - CONTRIBUCIONES A LA SEGURIDAD SOCIAL"/>
    <s v="N"/>
    <s v="00 - N/A"/>
    <s v="10 - FONDO GENERAL"/>
    <s v="(blank)"/>
    <s v="99 - MULTIPROVINCIAL"/>
    <n v="7621013"/>
    <n v="2013091.0399999998"/>
  </r>
  <r>
    <s v="2025"/>
    <x v="0"/>
    <x v="0"/>
    <x v="0"/>
    <x v="0"/>
    <s v="2 - Poder Ejecutivo"/>
    <x v="8"/>
    <x v="106"/>
    <s v="4 - SERVICIOS SOCIALES"/>
    <s v="4.2 - Salud"/>
    <s v="4.2.99 - Planificación, gestión y supervisión de la salud"/>
    <s v="2.1 - REMUNERACIONES Y CONTRIBUCIONES"/>
    <s v="2.1.1 - REMUNERACIONES"/>
    <s v="N"/>
    <s v="00 - N/A"/>
    <s v="10 - FONDO GENERAL"/>
    <s v="(blank)"/>
    <s v="99 - MULTIPROVINCIAL"/>
    <n v="332463394"/>
    <n v="66629737.189999998"/>
  </r>
  <r>
    <s v="2025"/>
    <x v="0"/>
    <x v="0"/>
    <x v="0"/>
    <x v="0"/>
    <s v="2 - Poder Ejecutivo"/>
    <x v="8"/>
    <x v="106"/>
    <s v="4 - SERVICIOS SOCIALES"/>
    <s v="4.2 - Salud"/>
    <s v="4.2.99 - Planificación, gestión y supervisión de la salud"/>
    <s v="2.1 - REMUNERACIONES Y CONTRIBUCIONES"/>
    <s v="2.1.2 - SOBRESUELDOS"/>
    <s v="N"/>
    <s v="00 - N/A"/>
    <s v="10 - FONDO GENERAL"/>
    <s v="(blank)"/>
    <s v="99 - MULTIPROVINCIAL"/>
    <n v="59903868"/>
    <n v="3181500"/>
  </r>
  <r>
    <s v="2025"/>
    <x v="0"/>
    <x v="0"/>
    <x v="0"/>
    <x v="0"/>
    <s v="2 - Poder Ejecutivo"/>
    <x v="8"/>
    <x v="106"/>
    <s v="4 - SERVICIOS SOCIALES"/>
    <s v="4.2 - Salud"/>
    <s v="4.2.99 - Planificación, gestión y supervisión de la salud"/>
    <s v="2.1 - REMUNERACIONES Y CONTRIBUCIONES"/>
    <s v="2.1.3 - DIETAS Y GASTOS DE REPRESENTACIÓN"/>
    <s v="N"/>
    <s v="00 - N/A"/>
    <s v="10 - FONDO GENERAL"/>
    <s v="(blank)"/>
    <s v="99 - MULTIPROVINCIAL"/>
    <n v="360000"/>
    <n v="10656"/>
  </r>
  <r>
    <s v="2025"/>
    <x v="0"/>
    <x v="0"/>
    <x v="0"/>
    <x v="0"/>
    <s v="2 - Poder Ejecutivo"/>
    <x v="8"/>
    <x v="106"/>
    <s v="4 - SERVICIOS SOCIALES"/>
    <s v="4.2 - Salud"/>
    <s v="4.2.99 - Planificación, gestión y supervisión de la salud"/>
    <s v="2.1 - REMUNERACIONES Y CONTRIBUCIONES"/>
    <s v="2.1.5 - CONTRIBUCIONES A LA SEGURIDAD SOCIAL"/>
    <s v="N"/>
    <s v="00 - N/A"/>
    <s v="10 - FONDO GENERAL"/>
    <s v="(blank)"/>
    <s v="99 - MULTIPROVINCIAL"/>
    <n v="46733612"/>
    <n v="10044839.980000002"/>
  </r>
  <r>
    <s v="2025"/>
    <x v="0"/>
    <x v="0"/>
    <x v="0"/>
    <x v="0"/>
    <s v="2 - Poder Ejecutivo"/>
    <x v="8"/>
    <x v="106"/>
    <s v="4 - SERVICIOS SOCIALES"/>
    <s v="4.2 - Salud"/>
    <s v="4.2.99 - Planificación, gestión y supervisión de la salud"/>
    <s v="2.2 - CONTRATACIÓN DE SERVICIOS"/>
    <s v="2.2.1 - SERVICIOS BÁSICOS"/>
    <s v="N"/>
    <s v="00 - N/A"/>
    <s v="10 - FONDO GENERAL"/>
    <s v="(blank)"/>
    <s v="99 - MULTIPROVINCIAL"/>
    <n v="29632000"/>
    <n v="9431606.7499999981"/>
  </r>
  <r>
    <s v="2025"/>
    <x v="0"/>
    <x v="0"/>
    <x v="0"/>
    <x v="0"/>
    <s v="2 - Poder Ejecutivo"/>
    <x v="8"/>
    <x v="106"/>
    <s v="4 - SERVICIOS SOCIALES"/>
    <s v="4.2 - Salud"/>
    <s v="4.2.99 - Planificación, gestión y supervisión de la salud"/>
    <s v="2.2 - CONTRATACIÓN DE SERVICIOS"/>
    <s v="2.2.2 - PUBLICIDAD, IMPRESIÓN Y ENCUADERNACIÓN"/>
    <s v="N"/>
    <s v="00 - N/A"/>
    <s v="10 - FONDO GENERAL"/>
    <s v="(blank)"/>
    <s v="99 - MULTIPROVINCIAL"/>
    <n v="3080285"/>
    <n v="142728.24"/>
  </r>
  <r>
    <s v="2025"/>
    <x v="0"/>
    <x v="0"/>
    <x v="0"/>
    <x v="0"/>
    <s v="2 - Poder Ejecutivo"/>
    <x v="8"/>
    <x v="106"/>
    <s v="4 - SERVICIOS SOCIALES"/>
    <s v="4.2 - Salud"/>
    <s v="4.2.99 - Planificación, gestión y supervisión de la salud"/>
    <s v="2.2 - CONTRATACIÓN DE SERVICIOS"/>
    <s v="2.2.3 - VIÁTICOS"/>
    <s v="N"/>
    <s v="00 - N/A"/>
    <s v="10 - FONDO GENERAL"/>
    <s v="(blank)"/>
    <s v="99 - MULTIPROVINCIAL"/>
    <n v="600000"/>
    <n v="0"/>
  </r>
  <r>
    <s v="2025"/>
    <x v="0"/>
    <x v="0"/>
    <x v="0"/>
    <x v="0"/>
    <s v="2 - Poder Ejecutivo"/>
    <x v="8"/>
    <x v="106"/>
    <s v="4 - SERVICIOS SOCIALES"/>
    <s v="4.2 - Salud"/>
    <s v="4.2.99 - Planificación, gestión y supervisión de la salud"/>
    <s v="2.2 - CONTRATACIÓN DE SERVICIOS"/>
    <s v="2.2.4 - TRANSPORTE Y ALMACENAJE"/>
    <s v="N"/>
    <s v="00 - N/A"/>
    <s v="10 - FONDO GENERAL"/>
    <s v="(blank)"/>
    <s v="99 - MULTIPROVINCIAL"/>
    <n v="300000"/>
    <n v="198654.75"/>
  </r>
  <r>
    <s v="2025"/>
    <x v="0"/>
    <x v="0"/>
    <x v="0"/>
    <x v="0"/>
    <s v="2 - Poder Ejecutivo"/>
    <x v="8"/>
    <x v="106"/>
    <s v="4 - SERVICIOS SOCIALES"/>
    <s v="4.2 - Salud"/>
    <s v="4.2.99 - Planificación, gestión y supervisión de la salud"/>
    <s v="2.2 - CONTRATACIÓN DE SERVICIOS"/>
    <s v="2.2.4 - TRANSPORTE Y ALMACENAJE"/>
    <s v="N"/>
    <s v="00 - N/A"/>
    <s v="20 - FONDOS CON DESTINO ESPECÍFICO"/>
    <s v="(blank)"/>
    <s v="99 - MULTIPROVINCIAL"/>
    <n v="0"/>
    <n v="39061"/>
  </r>
  <r>
    <s v="2025"/>
    <x v="0"/>
    <x v="0"/>
    <x v="0"/>
    <x v="0"/>
    <s v="2 - Poder Ejecutivo"/>
    <x v="8"/>
    <x v="106"/>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x v="8"/>
    <x v="106"/>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x v="8"/>
    <x v="106"/>
    <s v="4 - SERVICIOS SOCIALES"/>
    <s v="4.2 - Salud"/>
    <s v="4.2.99 - Planificación, gestión y supervisión de la salud"/>
    <s v="2.2 - CONTRATACIÓN DE SERVICIOS"/>
    <s v="2.2.6 - SEGUROS"/>
    <s v="N"/>
    <s v="00 - N/A"/>
    <s v="10 - FONDO GENERAL"/>
    <s v="(blank)"/>
    <s v="99 - MULTIPROVINCIAL"/>
    <n v="2100000"/>
    <n v="1220748.79"/>
  </r>
  <r>
    <s v="2025"/>
    <x v="0"/>
    <x v="0"/>
    <x v="0"/>
    <x v="0"/>
    <s v="2 - Poder Ejecutivo"/>
    <x v="8"/>
    <x v="106"/>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3097595.87"/>
  </r>
  <r>
    <s v="2025"/>
    <x v="0"/>
    <x v="0"/>
    <x v="0"/>
    <x v="0"/>
    <s v="2 - Poder Ejecutivo"/>
    <x v="8"/>
    <x v="106"/>
    <s v="4 - SERVICIOS SOCIALES"/>
    <s v="4.2 - Salud"/>
    <s v="4.2.99 - Planificación, gestión y supervisión de la salud"/>
    <s v="2.2 - CONTRATACIÓN DE SERVICIOS"/>
    <s v="2.2.8 - OTROS SERVICIOS NO INCLUIDOS EN CONCEPTOS ANTERIORES"/>
    <s v="N"/>
    <s v="00 - N/A"/>
    <s v="10 - FONDO GENERAL"/>
    <s v="(blank)"/>
    <s v="99 - MULTIPROVINCIAL"/>
    <n v="8400000"/>
    <n v="795597.6"/>
  </r>
  <r>
    <s v="2025"/>
    <x v="0"/>
    <x v="0"/>
    <x v="0"/>
    <x v="0"/>
    <s v="2 - Poder Ejecutivo"/>
    <x v="8"/>
    <x v="106"/>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4293960.0999999996"/>
  </r>
  <r>
    <s v="2025"/>
    <x v="0"/>
    <x v="0"/>
    <x v="0"/>
    <x v="0"/>
    <s v="2 - Poder Ejecutivo"/>
    <x v="8"/>
    <x v="106"/>
    <s v="4 - SERVICIOS SOCIALES"/>
    <s v="4.2 - Salud"/>
    <s v="4.2.99 - Planificación, gestión y supervisión de la salud"/>
    <s v="2.2 - CONTRATACIÓN DE SERVICIOS"/>
    <s v="2.2.9 - OTRAS CONTRATACIONES DE SERVICIOS"/>
    <s v="N"/>
    <s v="00 - N/A"/>
    <s v="10 - FONDO GENERAL"/>
    <s v="(blank)"/>
    <s v="99 - MULTIPROVINCIAL"/>
    <n v="7850000"/>
    <n v="88205"/>
  </r>
  <r>
    <s v="2025"/>
    <x v="0"/>
    <x v="0"/>
    <x v="0"/>
    <x v="0"/>
    <s v="2 - Poder Ejecutivo"/>
    <x v="8"/>
    <x v="106"/>
    <s v="4 - SERVICIOS SOCIALES"/>
    <s v="4.2 - Salud"/>
    <s v="4.2.99 - Planificación, gestión y supervisión de la salud"/>
    <s v="2.2 - CONTRATACIÓN DE SERVICIOS"/>
    <s v="2.2.9 - OTRAS CONTRATACIONES DE SERVICIOS"/>
    <s v="N"/>
    <s v="00 - N/A"/>
    <s v="20 - FONDOS CON DESTINO ESPECÍFICO"/>
    <s v="(blank)"/>
    <s v="99 - MULTIPROVINCIAL"/>
    <n v="0"/>
    <n v="64262.8"/>
  </r>
  <r>
    <s v="2025"/>
    <x v="0"/>
    <x v="0"/>
    <x v="0"/>
    <x v="0"/>
    <s v="2 - Poder Ejecutivo"/>
    <x v="8"/>
    <x v="106"/>
    <s v="4 - SERVICIOS SOCIALES"/>
    <s v="4.2 - Salud"/>
    <s v="4.2.99 - Planificación, gestión y supervisión de la salud"/>
    <s v="2.3 - MATERIALES Y SUMINISTROS"/>
    <s v="2.3.1 - ALIMENTOS Y PRODUCTOS AGROFORESTALES"/>
    <s v="N"/>
    <s v="00 - N/A"/>
    <s v="10 - FONDO GENERAL"/>
    <s v="(blank)"/>
    <s v="99 - MULTIPROVINCIAL"/>
    <n v="5500000"/>
    <n v="464643"/>
  </r>
  <r>
    <s v="2025"/>
    <x v="0"/>
    <x v="0"/>
    <x v="0"/>
    <x v="0"/>
    <s v="2 - Poder Ejecutivo"/>
    <x v="8"/>
    <x v="106"/>
    <s v="4 - SERVICIOS SOCIALES"/>
    <s v="4.2 - Salud"/>
    <s v="4.2.99 - Planificación, gestión y supervisión de la salud"/>
    <s v="2.3 - MATERIALES Y SUMINISTROS"/>
    <s v="2.3.2 - TEXTILES Y VESTUARIOS"/>
    <s v="N"/>
    <s v="00 - N/A"/>
    <s v="10 - FONDO GENERAL"/>
    <s v="(blank)"/>
    <s v="99 - MULTIPROVINCIAL"/>
    <n v="2750000"/>
    <n v="255953.74"/>
  </r>
  <r>
    <s v="2025"/>
    <x v="0"/>
    <x v="0"/>
    <x v="0"/>
    <x v="0"/>
    <s v="2 - Poder Ejecutivo"/>
    <x v="8"/>
    <x v="106"/>
    <s v="4 - SERVICIOS SOCIALES"/>
    <s v="4.2 - Salud"/>
    <s v="4.2.99 - Planificación, gestión y supervisión de la salud"/>
    <s v="2.3 - MATERIALES Y SUMINISTROS"/>
    <s v="2.3.3 - PAPEL, CARTÓN E IMPRESOS"/>
    <s v="N"/>
    <s v="00 - N/A"/>
    <s v="10 - FONDO GENERAL"/>
    <s v="(blank)"/>
    <s v="99 - MULTIPROVINCIAL"/>
    <n v="50000"/>
    <n v="1188339.8600000001"/>
  </r>
  <r>
    <s v="2025"/>
    <x v="0"/>
    <x v="0"/>
    <x v="0"/>
    <x v="0"/>
    <s v="2 - Poder Ejecutivo"/>
    <x v="8"/>
    <x v="106"/>
    <s v="4 - SERVICIOS SOCIALES"/>
    <s v="4.2 - Salud"/>
    <s v="4.2.99 - Planificación, gestión y supervisión de la salud"/>
    <s v="2.3 - MATERIALES Y SUMINISTROS"/>
    <s v="2.3.4 - PRODUCTOS FARMACÉUTICOS"/>
    <s v="N"/>
    <s v="00 - N/A"/>
    <s v="10 - FONDO GENERAL"/>
    <s v="(blank)"/>
    <s v="99 - MULTIPROVINCIAL"/>
    <n v="350000"/>
    <n v="0"/>
  </r>
  <r>
    <s v="2025"/>
    <x v="0"/>
    <x v="0"/>
    <x v="0"/>
    <x v="0"/>
    <s v="2 - Poder Ejecutivo"/>
    <x v="8"/>
    <x v="106"/>
    <s v="4 - SERVICIOS SOCIALES"/>
    <s v="4.2 - Salud"/>
    <s v="4.2.99 - Planificación, gestión y supervisión de la salud"/>
    <s v="2.3 - MATERIALES Y SUMINISTROS"/>
    <s v="2.3.5 - CUERO, CAUCHO Y PLÁSTICO"/>
    <s v="N"/>
    <s v="00 - N/A"/>
    <s v="10 - FONDO GENERAL"/>
    <s v="(blank)"/>
    <s v="99 - MULTIPROVINCIAL"/>
    <n v="50000"/>
    <n v="0"/>
  </r>
  <r>
    <s v="2025"/>
    <x v="0"/>
    <x v="0"/>
    <x v="0"/>
    <x v="0"/>
    <s v="2 - Poder Ejecutivo"/>
    <x v="8"/>
    <x v="106"/>
    <s v="4 - SERVICIOS SOCIALES"/>
    <s v="4.2 - Salud"/>
    <s v="4.2.99 - Planificación, gestión y supervisión de la salud"/>
    <s v="2.3 - MATERIALES Y SUMINISTROS"/>
    <s v="2.3.6 - PRODUCTOS DE MINERALES, METÁLICOS Y NO METÁLICOS"/>
    <s v="N"/>
    <s v="00 - N/A"/>
    <s v="10 - FONDO GENERAL"/>
    <s v="(blank)"/>
    <s v="99 - MULTIPROVINCIAL"/>
    <n v="850000"/>
    <n v="0"/>
  </r>
  <r>
    <s v="2025"/>
    <x v="0"/>
    <x v="0"/>
    <x v="0"/>
    <x v="0"/>
    <s v="2 - Poder Ejecutivo"/>
    <x v="8"/>
    <x v="106"/>
    <s v="4 - SERVICIOS SOCIALES"/>
    <s v="4.2 - Salud"/>
    <s v="4.2.99 - Planificación, gestión y supervisión de la salud"/>
    <s v="2.3 - MATERIALES Y SUMINISTROS"/>
    <s v="2.3.7 - COMBUSTIBLES, LUBRICANTES, PRODUCTOS QUÍMICOS Y CONEXOS"/>
    <s v="N"/>
    <s v="00 - N/A"/>
    <s v="10 - FONDO GENERAL"/>
    <s v="(blank)"/>
    <s v="99 - MULTIPROVINCIAL"/>
    <n v="14794000"/>
    <n v="1229358.6399999999"/>
  </r>
  <r>
    <s v="2025"/>
    <x v="0"/>
    <x v="0"/>
    <x v="0"/>
    <x v="0"/>
    <s v="2 - Poder Ejecutivo"/>
    <x v="8"/>
    <x v="106"/>
    <s v="4 - SERVICIOS SOCIALES"/>
    <s v="4.2 - Salud"/>
    <s v="4.2.99 - Planificación, gestión y supervisión de la salud"/>
    <s v="2.3 - MATERIALES Y SUMINISTROS"/>
    <s v="2.3.9 - PRODUCTOS Y ÚTILES VARIOS"/>
    <s v="N"/>
    <s v="00 - N/A"/>
    <s v="10 - FONDO GENERAL"/>
    <s v="(blank)"/>
    <s v="99 - MULTIPROVINCIAL"/>
    <n v="18950000"/>
    <n v="2472831.12"/>
  </r>
  <r>
    <s v="2025"/>
    <x v="0"/>
    <x v="0"/>
    <x v="0"/>
    <x v="0"/>
    <s v="2 - Poder Ejecutivo"/>
    <x v="8"/>
    <x v="106"/>
    <s v="4 - SERVICIOS SOCIALES"/>
    <s v="4.4 - Educación"/>
    <s v="4.4.09 - Enseñanza no atribuible a ningún nivel"/>
    <s v="2.1 - REMUNERACIONES Y CONTRIBUCIONES"/>
    <s v="2.1.1 - REMUNERACIONES"/>
    <s v="N"/>
    <s v="00 - N/A"/>
    <s v="10 - FONDO GENERAL"/>
    <s v="(blank)"/>
    <s v="99 - MULTIPROVINCIAL"/>
    <n v="67727091"/>
    <n v="14437758.15"/>
  </r>
  <r>
    <s v="2025"/>
    <x v="0"/>
    <x v="0"/>
    <x v="0"/>
    <x v="0"/>
    <s v="2 - Poder Ejecutivo"/>
    <x v="8"/>
    <x v="106"/>
    <s v="4 - SERVICIOS SOCIALES"/>
    <s v="4.4 - Educación"/>
    <s v="4.4.09 - Enseñanza no atribuible a ningún nivel"/>
    <s v="2.1 - REMUNERACIONES Y CONTRIBUCIONES"/>
    <s v="2.1.2 - SOBRESUELDOS"/>
    <s v="N"/>
    <s v="00 - N/A"/>
    <s v="10 - FONDO GENERAL"/>
    <s v="(blank)"/>
    <s v="99 - MULTIPROVINCIAL"/>
    <n v="10874324"/>
    <n v="0"/>
  </r>
  <r>
    <s v="2025"/>
    <x v="0"/>
    <x v="0"/>
    <x v="0"/>
    <x v="0"/>
    <s v="2 - Poder Ejecutivo"/>
    <x v="8"/>
    <x v="106"/>
    <s v="4 - SERVICIOS SOCIALES"/>
    <s v="4.4 - Educación"/>
    <s v="4.4.09 - Enseñanza no atribuible a ningún nivel"/>
    <s v="2.1 - REMUNERACIONES Y CONTRIBUCIONES"/>
    <s v="2.1.5 - CONTRIBUCIONES A LA SEGURIDAD SOCIAL"/>
    <s v="N"/>
    <s v="00 - N/A"/>
    <s v="10 - FONDO GENERAL"/>
    <s v="(blank)"/>
    <s v="99 - MULTIPROVINCIAL"/>
    <n v="10041350"/>
    <n v="2208837.9399999995"/>
  </r>
  <r>
    <s v="2025"/>
    <x v="0"/>
    <x v="0"/>
    <x v="0"/>
    <x v="0"/>
    <s v="2 - Poder Ejecutivo"/>
    <x v="8"/>
    <x v="107"/>
    <s v="4 - SERVICIOS SOCIALES"/>
    <s v="4.4 - Educación"/>
    <s v="4.4.99 - Planificación, gestión y supervisión de la educación"/>
    <s v="2.1 - REMUNERACIONES Y CONTRIBUCIONES"/>
    <s v="2.1.1 - REMUNERACIONES"/>
    <s v="N"/>
    <s v="00 - N/A"/>
    <s v="10 - FONDO GENERAL"/>
    <s v="(blank)"/>
    <s v="99 - MULTIPROVINCIAL"/>
    <n v="774567624"/>
    <n v="0"/>
  </r>
  <r>
    <s v="2025"/>
    <x v="0"/>
    <x v="0"/>
    <x v="0"/>
    <x v="0"/>
    <s v="2 - Poder Ejecutivo"/>
    <x v="8"/>
    <x v="107"/>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x v="8"/>
    <x v="107"/>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x v="8"/>
    <x v="107"/>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x v="8"/>
    <x v="107"/>
    <s v="4 - SERVICIOS SOCIALES"/>
    <s v="4.4 - Educación"/>
    <s v="4.4.99 - Planificación, gestión y supervisión de la educación"/>
    <s v="2.1 - REMUNERACIONES Y CONTRIBUCIONES"/>
    <s v="2.1.5 - CONTRIBUCIONES A LA SEGURIDAD SOCIAL"/>
    <s v="N"/>
    <s v="00 - N/A"/>
    <s v="10 - FONDO GENERAL"/>
    <s v="(blank)"/>
    <s v="99 - MULTIPROVINCIAL"/>
    <n v="103271405"/>
    <n v="0"/>
  </r>
  <r>
    <s v="2025"/>
    <x v="0"/>
    <x v="0"/>
    <x v="0"/>
    <x v="0"/>
    <s v="2 - Poder Ejecutivo"/>
    <x v="8"/>
    <x v="107"/>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x v="8"/>
    <x v="107"/>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x v="8"/>
    <x v="107"/>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x v="8"/>
    <x v="107"/>
    <s v="4 - SERVICIOS SOCIALES"/>
    <s v="4.4 - Educación"/>
    <s v="4.4.99 - Planificación, gestión y supervisión de la educación"/>
    <s v="2.2 - CONTRATACIÓN DE SERVICIOS"/>
    <s v="2.2.6 - SEGUROS"/>
    <s v="N"/>
    <s v="00 - N/A"/>
    <s v="10 - FONDO GENERAL"/>
    <s v="(blank)"/>
    <s v="99 - MULTIPROVINCIAL"/>
    <n v="14351616"/>
    <n v="0"/>
  </r>
  <r>
    <s v="2025"/>
    <x v="0"/>
    <x v="0"/>
    <x v="0"/>
    <x v="0"/>
    <s v="2 - Poder Ejecutivo"/>
    <x v="8"/>
    <x v="107"/>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x v="8"/>
    <x v="107"/>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x v="9"/>
    <x v="108"/>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x v="9"/>
    <x v="108"/>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x v="9"/>
    <x v="108"/>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0"/>
  </r>
  <r>
    <s v="2025"/>
    <x v="0"/>
    <x v="0"/>
    <x v="0"/>
    <x v="0"/>
    <s v="2 - Poder Ejecutivo"/>
    <x v="9"/>
    <x v="108"/>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0"/>
  </r>
  <r>
    <s v="2025"/>
    <x v="0"/>
    <x v="0"/>
    <x v="0"/>
    <x v="0"/>
    <s v="2 - Poder Ejecutivo"/>
    <x v="9"/>
    <x v="108"/>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0"/>
  </r>
  <r>
    <s v="2025"/>
    <x v="0"/>
    <x v="0"/>
    <x v="0"/>
    <x v="0"/>
    <s v="2 - Poder Ejecutivo"/>
    <x v="9"/>
    <x v="108"/>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x v="9"/>
    <x v="108"/>
    <s v="4 - SERVICIOS SOCIALES"/>
    <s v="4.2 - Salud"/>
    <s v="4.2.03 - Servicios de la salud pública y prevención de la salud"/>
    <s v="2.2 - CONTRATACIÓN DE SERVICIOS"/>
    <s v="2.2.1 - SERVICIOS BÁSICOS"/>
    <s v="N"/>
    <s v="00 - N/A"/>
    <s v="10 - FONDO GENERAL"/>
    <s v="(blank)"/>
    <s v="99 - MULTIPROVINCIAL"/>
    <n v="19412"/>
    <n v="306800"/>
  </r>
  <r>
    <s v="2025"/>
    <x v="0"/>
    <x v="0"/>
    <x v="0"/>
    <x v="0"/>
    <s v="2 - Poder Ejecutivo"/>
    <x v="9"/>
    <x v="108"/>
    <s v="4 - SERVICIOS SOCIALES"/>
    <s v="4.2 - Salud"/>
    <s v="4.2.03 - Servicios de la salud pública y prevención de la salud"/>
    <s v="2.2 - CONTRATACIÓN DE SERVICIOS"/>
    <s v="2.2.2 - PUBLICIDAD, IMPRESIÓN Y ENCUADERNACIÓN"/>
    <s v="N"/>
    <s v="00 - N/A"/>
    <s v="10 - FONDO GENERAL"/>
    <s v="(blank)"/>
    <s v="99 - MULTIPROVINCIAL"/>
    <n v="10204500"/>
    <n v="2611"/>
  </r>
  <r>
    <s v="2025"/>
    <x v="0"/>
    <x v="0"/>
    <x v="0"/>
    <x v="0"/>
    <s v="2 - Poder Ejecutivo"/>
    <x v="9"/>
    <x v="108"/>
    <s v="4 - SERVICIOS SOCIALES"/>
    <s v="4.2 - Salud"/>
    <s v="4.2.03 - Servicios de la salud pública y prevención de la salud"/>
    <s v="2.2 - CONTRATACIÓN DE SERVICIOS"/>
    <s v="2.2.3 - VIÁTICOS"/>
    <s v="N"/>
    <s v="00 - N/A"/>
    <s v="10 - FONDO GENERAL"/>
    <s v="(blank)"/>
    <s v="99 - MULTIPROVINCIAL"/>
    <n v="9117200"/>
    <n v="420801.5"/>
  </r>
  <r>
    <s v="2025"/>
    <x v="0"/>
    <x v="0"/>
    <x v="0"/>
    <x v="0"/>
    <s v="2 - Poder Ejecutivo"/>
    <x v="9"/>
    <x v="108"/>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x v="9"/>
    <x v="108"/>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x v="9"/>
    <x v="108"/>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x v="9"/>
    <x v="108"/>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1395000"/>
  </r>
  <r>
    <s v="2025"/>
    <x v="0"/>
    <x v="0"/>
    <x v="0"/>
    <x v="0"/>
    <s v="2 - Poder Ejecutivo"/>
    <x v="9"/>
    <x v="108"/>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x v="9"/>
    <x v="108"/>
    <s v="4 - SERVICIOS SOCIALES"/>
    <s v="4.2 - Salud"/>
    <s v="4.2.03 - Servicios de la salud pública y prevención de la salud"/>
    <s v="2.3 - MATERIALES Y SUMINISTROS"/>
    <s v="2.3.1 - ALIMENTOS Y PRODUCTOS AGROFORESTALES"/>
    <s v="N"/>
    <s v="00 - N/A"/>
    <s v="10 - FONDO GENERAL"/>
    <s v="(blank)"/>
    <s v="99 - MULTIPROVINCIAL"/>
    <n v="26000000"/>
    <n v="0"/>
  </r>
  <r>
    <s v="2025"/>
    <x v="0"/>
    <x v="0"/>
    <x v="0"/>
    <x v="0"/>
    <s v="2 - Poder Ejecutivo"/>
    <x v="9"/>
    <x v="108"/>
    <s v="4 - SERVICIOS SOCIALES"/>
    <s v="4.2 - Salud"/>
    <s v="4.2.03 - Servicios de la salud pública y prevención de la salud"/>
    <s v="2.3 - MATERIALES Y SUMINISTROS"/>
    <s v="2.3.2 - TEXTILES Y VESTUARIOS"/>
    <s v="N"/>
    <s v="00 - N/A"/>
    <s v="10 - FONDO GENERAL"/>
    <s v="(blank)"/>
    <s v="99 - MULTIPROVINCIAL"/>
    <n v="5386000"/>
    <n v="1633400"/>
  </r>
  <r>
    <s v="2025"/>
    <x v="0"/>
    <x v="0"/>
    <x v="0"/>
    <x v="0"/>
    <s v="2 - Poder Ejecutivo"/>
    <x v="9"/>
    <x v="108"/>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x v="9"/>
    <x v="108"/>
    <s v="4 - SERVICIOS SOCIALES"/>
    <s v="4.2 - Salud"/>
    <s v="4.2.03 - Servicios de la salud pública y prevención de la salud"/>
    <s v="2.3 - MATERIALES Y SUMINISTROS"/>
    <s v="2.3.4 - PRODUCTOS FARMACÉUTICOS"/>
    <s v="N"/>
    <s v="00 - N/A"/>
    <s v="10 - FONDO GENERAL"/>
    <s v="(blank)"/>
    <s v="99 - MULTIPROVINCIAL"/>
    <n v="870551582"/>
    <n v="15649080.649999999"/>
  </r>
  <r>
    <s v="2025"/>
    <x v="0"/>
    <x v="0"/>
    <x v="0"/>
    <x v="0"/>
    <s v="2 - Poder Ejecutivo"/>
    <x v="9"/>
    <x v="108"/>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x v="9"/>
    <x v="108"/>
    <s v="4 - SERVICIOS SOCIALES"/>
    <s v="4.2 - Salud"/>
    <s v="4.2.03 - Servicios de la salud pública y prevención de la salud"/>
    <s v="2.3 - MATERIALES Y SUMINISTROS"/>
    <s v="2.3.9 - PRODUCTOS Y ÚTILES VARIOS"/>
    <s v="N"/>
    <s v="00 - N/A"/>
    <s v="10 - FONDO GENERAL"/>
    <s v="(blank)"/>
    <s v="99 - MULTIPROVINCIAL"/>
    <n v="3602198"/>
    <n v="0"/>
  </r>
  <r>
    <s v="2025"/>
    <x v="0"/>
    <x v="0"/>
    <x v="0"/>
    <x v="0"/>
    <s v="2 - Poder Ejecutivo"/>
    <x v="9"/>
    <x v="108"/>
    <s v="4 - SERVICIOS SOCIALES"/>
    <s v="4.2 - Salud"/>
    <s v="4.2.98 - Investigación y desarrollo relacionados con la salud"/>
    <s v="2.2 - CONTRATACIÓN DE SERVICIOS"/>
    <s v="2.2.3 - VIÁTICOS"/>
    <s v="N"/>
    <s v="00 - N/A"/>
    <s v="10 - FONDO GENERAL"/>
    <s v="(blank)"/>
    <s v="99 - MULTIPROVINCIAL"/>
    <n v="2000000"/>
    <n v="0"/>
  </r>
  <r>
    <s v="2025"/>
    <x v="0"/>
    <x v="0"/>
    <x v="0"/>
    <x v="0"/>
    <s v="2 - Poder Ejecutivo"/>
    <x v="9"/>
    <x v="108"/>
    <s v="4 - SERVICIOS SOCIALES"/>
    <s v="4.2 - Salud"/>
    <s v="4.2.99 - Planificación, gestión y supervisión de la salud"/>
    <s v="2.1 - REMUNERACIONES Y CONTRIBUCIONES"/>
    <s v="2.1.1 - REMUNERACIONES"/>
    <s v="N"/>
    <s v="00 - N/A"/>
    <s v="10 - FONDO GENERAL"/>
    <s v="(blank)"/>
    <s v="99 - MULTIPROVINCIAL"/>
    <n v="4361720745"/>
    <n v="1039152552.2600001"/>
  </r>
  <r>
    <s v="2025"/>
    <x v="0"/>
    <x v="0"/>
    <x v="0"/>
    <x v="0"/>
    <s v="2 - Poder Ejecutivo"/>
    <x v="9"/>
    <x v="108"/>
    <s v="4 - SERVICIOS SOCIALES"/>
    <s v="4.2 - Salud"/>
    <s v="4.2.99 - Planificación, gestión y supervisión de la salud"/>
    <s v="2.1 - REMUNERACIONES Y CONTRIBUCIONES"/>
    <s v="2.1.2 - SOBRESUELDOS"/>
    <s v="N"/>
    <s v="00 - N/A"/>
    <s v="10 - FONDO GENERAL"/>
    <s v="(blank)"/>
    <s v="99 - MULTIPROVINCIAL"/>
    <n v="668063936"/>
    <n v="31090648.949999999"/>
  </r>
  <r>
    <s v="2025"/>
    <x v="0"/>
    <x v="0"/>
    <x v="0"/>
    <x v="0"/>
    <s v="2 - Poder Ejecutivo"/>
    <x v="9"/>
    <x v="108"/>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x v="9"/>
    <x v="108"/>
    <s v="4 - SERVICIOS SOCIALES"/>
    <s v="4.2 - Salud"/>
    <s v="4.2.99 - Planificación, gestión y supervisión de la salud"/>
    <s v="2.1 - REMUNERACIONES Y CONTRIBUCIONES"/>
    <s v="2.1.5 - CONTRIBUCIONES A LA SEGURIDAD SOCIAL"/>
    <s v="N"/>
    <s v="00 - N/A"/>
    <s v="10 - FONDO GENERAL"/>
    <s v="(blank)"/>
    <s v="99 - MULTIPROVINCIAL"/>
    <n v="608808469"/>
    <n v="157159550.07999995"/>
  </r>
  <r>
    <s v="2025"/>
    <x v="0"/>
    <x v="0"/>
    <x v="0"/>
    <x v="0"/>
    <s v="2 - Poder Ejecutivo"/>
    <x v="9"/>
    <x v="108"/>
    <s v="4 - SERVICIOS SOCIALES"/>
    <s v="4.2 - Salud"/>
    <s v="4.2.99 - Planificación, gestión y supervisión de la salud"/>
    <s v="2.2 - CONTRATACIÓN DE SERVICIOS"/>
    <s v="2.2.1 - SERVICIOS BÁSICOS"/>
    <s v="N"/>
    <s v="00 - N/A"/>
    <s v="10 - FONDO GENERAL"/>
    <s v="(blank)"/>
    <s v="99 - MULTIPROVINCIAL"/>
    <n v="315373239"/>
    <n v="55109899.159999996"/>
  </r>
  <r>
    <s v="2025"/>
    <x v="0"/>
    <x v="0"/>
    <x v="0"/>
    <x v="0"/>
    <s v="2 - Poder Ejecutivo"/>
    <x v="9"/>
    <x v="108"/>
    <s v="4 - SERVICIOS SOCIALES"/>
    <s v="4.2 - Salud"/>
    <s v="4.2.99 - Planificación, gestión y supervisión de la salud"/>
    <s v="2.2 - CONTRATACIÓN DE SERVICIOS"/>
    <s v="2.2.2 - PUBLICIDAD, IMPRESIÓN Y ENCUADERNACIÓN"/>
    <s v="N"/>
    <s v="00 - N/A"/>
    <s v="10 - FONDO GENERAL"/>
    <s v="(blank)"/>
    <s v="99 - MULTIPROVINCIAL"/>
    <n v="167900118"/>
    <n v="85579964.660000011"/>
  </r>
  <r>
    <s v="2025"/>
    <x v="0"/>
    <x v="0"/>
    <x v="0"/>
    <x v="0"/>
    <s v="2 - Poder Ejecutivo"/>
    <x v="9"/>
    <x v="108"/>
    <s v="4 - SERVICIOS SOCIALES"/>
    <s v="4.2 - Salud"/>
    <s v="4.2.99 - Planificación, gestión y supervisión de la salud"/>
    <s v="2.2 - CONTRATACIÓN DE SERVICIOS"/>
    <s v="2.2.3 - VIÁTICOS"/>
    <s v="N"/>
    <s v="00 - N/A"/>
    <s v="10 - FONDO GENERAL"/>
    <s v="(blank)"/>
    <s v="99 - MULTIPROVINCIAL"/>
    <n v="89868063"/>
    <n v="1682701.6400000001"/>
  </r>
  <r>
    <s v="2025"/>
    <x v="0"/>
    <x v="0"/>
    <x v="0"/>
    <x v="0"/>
    <s v="2 - Poder Ejecutivo"/>
    <x v="9"/>
    <x v="108"/>
    <s v="4 - SERVICIOS SOCIALES"/>
    <s v="4.2 - Salud"/>
    <s v="4.2.99 - Planificación, gestión y supervisión de la salud"/>
    <s v="2.2 - CONTRATACIÓN DE SERVICIOS"/>
    <s v="2.2.4 - TRANSPORTE Y ALMACENAJE"/>
    <s v="N"/>
    <s v="00 - N/A"/>
    <s v="10 - FONDO GENERAL"/>
    <s v="(blank)"/>
    <s v="99 - MULTIPROVINCIAL"/>
    <n v="56227770"/>
    <n v="3612723.24"/>
  </r>
  <r>
    <s v="2025"/>
    <x v="0"/>
    <x v="0"/>
    <x v="0"/>
    <x v="0"/>
    <s v="2 - Poder Ejecutivo"/>
    <x v="9"/>
    <x v="108"/>
    <s v="4 - SERVICIOS SOCIALES"/>
    <s v="4.2 - Salud"/>
    <s v="4.2.99 - Planificación, gestión y supervisión de la salud"/>
    <s v="2.2 - CONTRATACIÓN DE SERVICIOS"/>
    <s v="2.2.5 - ALQUILERES Y RENTAS"/>
    <s v="N"/>
    <s v="00 - N/A"/>
    <s v="10 - FONDO GENERAL"/>
    <s v="(blank)"/>
    <s v="99 - MULTIPROVINCIAL"/>
    <n v="120231635"/>
    <n v="9601412.8300000001"/>
  </r>
  <r>
    <s v="2025"/>
    <x v="0"/>
    <x v="0"/>
    <x v="0"/>
    <x v="0"/>
    <s v="2 - Poder Ejecutivo"/>
    <x v="9"/>
    <x v="108"/>
    <s v="4 - SERVICIOS SOCIALES"/>
    <s v="4.2 - Salud"/>
    <s v="4.2.99 - Planificación, gestión y supervisión de la salud"/>
    <s v="2.2 - CONTRATACIÓN DE SERVICIOS"/>
    <s v="2.2.6 - SEGUROS"/>
    <s v="N"/>
    <s v="00 - N/A"/>
    <s v="10 - FONDO GENERAL"/>
    <s v="(blank)"/>
    <s v="99 - MULTIPROVINCIAL"/>
    <n v="50800000"/>
    <n v="1120"/>
  </r>
  <r>
    <s v="2025"/>
    <x v="0"/>
    <x v="0"/>
    <x v="0"/>
    <x v="0"/>
    <s v="2 - Poder Ejecutivo"/>
    <x v="9"/>
    <x v="108"/>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6889983.7400000002"/>
  </r>
  <r>
    <s v="2025"/>
    <x v="0"/>
    <x v="0"/>
    <x v="0"/>
    <x v="0"/>
    <s v="2 - Poder Ejecutivo"/>
    <x v="9"/>
    <x v="108"/>
    <s v="4 - SERVICIOS SOCIALES"/>
    <s v="4.2 - Salud"/>
    <s v="4.2.99 - Planificación, gestión y supervisión de la salud"/>
    <s v="2.2 - CONTRATACIÓN DE SERVICIOS"/>
    <s v="2.2.8 - OTROS SERVICIOS NO INCLUIDOS EN CONCEPTOS ANTERIORES"/>
    <s v="N"/>
    <s v="00 - N/A"/>
    <s v="10 - FONDO GENERAL"/>
    <s v="(blank)"/>
    <s v="99 - MULTIPROVINCIAL"/>
    <n v="248572873"/>
    <n v="34208857.020000003"/>
  </r>
  <r>
    <s v="2025"/>
    <x v="0"/>
    <x v="0"/>
    <x v="0"/>
    <x v="0"/>
    <s v="2 - Poder Ejecutivo"/>
    <x v="9"/>
    <x v="108"/>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x v="9"/>
    <x v="108"/>
    <s v="4 - SERVICIOS SOCIALES"/>
    <s v="4.2 - Salud"/>
    <s v="4.2.99 - Planificación, gestión y supervisión de la salud"/>
    <s v="2.2 - CONTRATACIÓN DE SERVICIOS"/>
    <s v="2.2.9 - OTRAS CONTRATACIONES DE SERVICIOS"/>
    <s v="N"/>
    <s v="00 - N/A"/>
    <s v="10 - FONDO GENERAL"/>
    <s v="(blank)"/>
    <s v="99 - MULTIPROVINCIAL"/>
    <n v="137432831"/>
    <n v="12064205.109999999"/>
  </r>
  <r>
    <s v="2025"/>
    <x v="0"/>
    <x v="0"/>
    <x v="0"/>
    <x v="0"/>
    <s v="2 - Poder Ejecutivo"/>
    <x v="9"/>
    <x v="108"/>
    <s v="4 - SERVICIOS SOCIALES"/>
    <s v="4.2 - Salud"/>
    <s v="4.2.99 - Planificación, gestión y supervisión de la salud"/>
    <s v="2.2 - CONTRATACIÓN DE SERVICIOS"/>
    <s v="2.2.9 - OTRAS CONTRATACIONES DE SERVICIOS"/>
    <s v="N"/>
    <s v="00 - N/A"/>
    <s v="20 - FONDOS CON DESTINO ESPECÍFICO"/>
    <s v="(blank)"/>
    <s v="99 - MULTIPROVINCIAL"/>
    <n v="0"/>
    <n v="4680515"/>
  </r>
  <r>
    <s v="2025"/>
    <x v="0"/>
    <x v="0"/>
    <x v="0"/>
    <x v="0"/>
    <s v="2 - Poder Ejecutivo"/>
    <x v="9"/>
    <x v="108"/>
    <s v="4 - SERVICIOS SOCIALES"/>
    <s v="4.2 - Salud"/>
    <s v="4.2.99 - Planificación, gestión y supervisión de la salud"/>
    <s v="2.3 - MATERIALES Y SUMINISTROS"/>
    <s v="2.3.1 - ALIMENTOS Y PRODUCTOS AGROFORESTALES"/>
    <s v="N"/>
    <s v="00 - N/A"/>
    <s v="10 - FONDO GENERAL"/>
    <s v="(blank)"/>
    <s v="99 - MULTIPROVINCIAL"/>
    <n v="36211140"/>
    <n v="898629.16"/>
  </r>
  <r>
    <s v="2025"/>
    <x v="0"/>
    <x v="0"/>
    <x v="0"/>
    <x v="0"/>
    <s v="2 - Poder Ejecutivo"/>
    <x v="9"/>
    <x v="108"/>
    <s v="4 - SERVICIOS SOCIALES"/>
    <s v="4.2 - Salud"/>
    <s v="4.2.99 - Planificación, gestión y supervisión de la salud"/>
    <s v="2.3 - MATERIALES Y SUMINISTROS"/>
    <s v="2.3.2 - TEXTILES Y VESTUARIOS"/>
    <s v="N"/>
    <s v="00 - N/A"/>
    <s v="10 - FONDO GENERAL"/>
    <s v="(blank)"/>
    <s v="99 - MULTIPROVINCIAL"/>
    <n v="42923132"/>
    <n v="4024960.76"/>
  </r>
  <r>
    <s v="2025"/>
    <x v="0"/>
    <x v="0"/>
    <x v="0"/>
    <x v="0"/>
    <s v="2 - Poder Ejecutivo"/>
    <x v="9"/>
    <x v="108"/>
    <s v="4 - SERVICIOS SOCIALES"/>
    <s v="4.2 - Salud"/>
    <s v="4.2.99 - Planificación, gestión y supervisión de la salud"/>
    <s v="2.3 - MATERIALES Y SUMINISTROS"/>
    <s v="2.3.3 - PAPEL, CARTÓN E IMPRESOS"/>
    <s v="N"/>
    <s v="00 - N/A"/>
    <s v="10 - FONDO GENERAL"/>
    <s v="(blank)"/>
    <s v="99 - MULTIPROVINCIAL"/>
    <n v="8713187"/>
    <n v="809273.5"/>
  </r>
  <r>
    <s v="2025"/>
    <x v="0"/>
    <x v="0"/>
    <x v="0"/>
    <x v="0"/>
    <s v="2 - Poder Ejecutivo"/>
    <x v="9"/>
    <x v="108"/>
    <s v="4 - SERVICIOS SOCIALES"/>
    <s v="4.2 - Salud"/>
    <s v="4.2.99 - Planificación, gestión y supervisión de la salud"/>
    <s v="2.3 - MATERIALES Y SUMINISTROS"/>
    <s v="2.3.4 - PRODUCTOS FARMACÉUTICOS"/>
    <s v="N"/>
    <s v="00 - N/A"/>
    <s v="10 - FONDO GENERAL"/>
    <s v="(blank)"/>
    <s v="99 - MULTIPROVINCIAL"/>
    <n v="1142167468"/>
    <n v="117077774.16999996"/>
  </r>
  <r>
    <s v="2025"/>
    <x v="0"/>
    <x v="0"/>
    <x v="0"/>
    <x v="0"/>
    <s v="2 - Poder Ejecutivo"/>
    <x v="9"/>
    <x v="108"/>
    <s v="4 - SERVICIOS SOCIALES"/>
    <s v="4.2 - Salud"/>
    <s v="4.2.99 - Planificación, gestión y supervisión de la salud"/>
    <s v="2.3 - MATERIALES Y SUMINISTROS"/>
    <s v="2.3.5 - CUERO, CAUCHO Y PLÁSTICO"/>
    <s v="N"/>
    <s v="00 - N/A"/>
    <s v="10 - FONDO GENERAL"/>
    <s v="(blank)"/>
    <s v="99 - MULTIPROVINCIAL"/>
    <n v="11718472"/>
    <n v="0"/>
  </r>
  <r>
    <s v="2025"/>
    <x v="0"/>
    <x v="0"/>
    <x v="0"/>
    <x v="0"/>
    <s v="2 - Poder Ejecutivo"/>
    <x v="9"/>
    <x v="108"/>
    <s v="4 - SERVICIOS SOCIALES"/>
    <s v="4.2 - Salud"/>
    <s v="4.2.99 - Planificación, gestión y supervisión de la salud"/>
    <s v="2.3 - MATERIALES Y SUMINISTROS"/>
    <s v="2.3.5 - CUERO, CAUCHO Y PLÁSTICO"/>
    <s v="N"/>
    <s v="00 - N/A"/>
    <s v="20 - FONDOS CON DESTINO ESPECÍFICO"/>
    <s v="(blank)"/>
    <s v="99 - MULTIPROVINCIAL"/>
    <n v="0"/>
    <n v="0"/>
  </r>
  <r>
    <s v="2025"/>
    <x v="0"/>
    <x v="0"/>
    <x v="0"/>
    <x v="0"/>
    <s v="2 - Poder Ejecutivo"/>
    <x v="9"/>
    <x v="108"/>
    <s v="4 - SERVICIOS SOCIALES"/>
    <s v="4.2 - Salud"/>
    <s v="4.2.99 - Planificación, gestión y supervisión de la salud"/>
    <s v="2.3 - MATERIALES Y SUMINISTROS"/>
    <s v="2.3.6 - PRODUCTOS DE MINERALES, METÁLICOS Y NO METÁLICOS"/>
    <s v="N"/>
    <s v="00 - N/A"/>
    <s v="10 - FONDO GENERAL"/>
    <s v="(blank)"/>
    <s v="99 - MULTIPROVINCIAL"/>
    <n v="2660821"/>
    <n v="741535.84"/>
  </r>
  <r>
    <s v="2025"/>
    <x v="0"/>
    <x v="0"/>
    <x v="0"/>
    <x v="0"/>
    <s v="2 - Poder Ejecutivo"/>
    <x v="9"/>
    <x v="108"/>
    <s v="4 - SERVICIOS SOCIALES"/>
    <s v="4.2 - Salud"/>
    <s v="4.2.99 - Planificación, gestión y supervisión de la salud"/>
    <s v="2.3 - MATERIALES Y SUMINISTROS"/>
    <s v="2.3.7 - COMBUSTIBLES, LUBRICANTES, PRODUCTOS QUÍMICOS Y CONEXOS"/>
    <s v="N"/>
    <s v="00 - N/A"/>
    <s v="10 - FONDO GENERAL"/>
    <s v="(blank)"/>
    <s v="99 - MULTIPROVINCIAL"/>
    <n v="261945019"/>
    <n v="3174559.5199999996"/>
  </r>
  <r>
    <s v="2025"/>
    <x v="0"/>
    <x v="0"/>
    <x v="0"/>
    <x v="0"/>
    <s v="2 - Poder Ejecutivo"/>
    <x v="9"/>
    <x v="108"/>
    <s v="4 - SERVICIOS SOCIALES"/>
    <s v="4.2 - Salud"/>
    <s v="4.2.99 - Planificación, gestión y supervisión de la salud"/>
    <s v="2.3 - MATERIALES Y SUMINISTROS"/>
    <s v="2.3.9 - PRODUCTOS Y ÚTILES VARIOS"/>
    <s v="N"/>
    <s v="00 - N/A"/>
    <s v="10 - FONDO GENERAL"/>
    <s v="(blank)"/>
    <s v="99 - MULTIPROVINCIAL"/>
    <n v="153280248"/>
    <n v="8715992.4600000009"/>
  </r>
  <r>
    <s v="2025"/>
    <x v="0"/>
    <x v="0"/>
    <x v="0"/>
    <x v="0"/>
    <s v="2 - Poder Ejecutivo"/>
    <x v="9"/>
    <x v="108"/>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x v="9"/>
    <x v="109"/>
    <s v="4 - SERVICIOS SOCIALES"/>
    <s v="4.2 - Salud"/>
    <s v="4.2.99 - Planificación, gestión y supervisión de la salud"/>
    <s v="2.1 - REMUNERACIONES Y CONTRIBUCIONES"/>
    <s v="2.1.1 - REMUNERACIONES"/>
    <s v="N"/>
    <s v="00 - N/A"/>
    <s v="10 - FONDO GENERAL"/>
    <s v="(blank)"/>
    <s v="99 - MULTIPROVINCIAL"/>
    <n v="112815170"/>
    <n v="25485497.519999996"/>
  </r>
  <r>
    <s v="2025"/>
    <x v="0"/>
    <x v="0"/>
    <x v="0"/>
    <x v="0"/>
    <s v="2 - Poder Ejecutivo"/>
    <x v="9"/>
    <x v="109"/>
    <s v="4 - SERVICIOS SOCIALES"/>
    <s v="4.2 - Salud"/>
    <s v="4.2.99 - Planificación, gestión y supervisión de la salud"/>
    <s v="2.1 - REMUNERACIONES Y CONTRIBUCIONES"/>
    <s v="2.1.2 - SOBRESUELDOS"/>
    <s v="N"/>
    <s v="00 - N/A"/>
    <s v="10 - FONDO GENERAL"/>
    <s v="(blank)"/>
    <s v="99 - MULTIPROVINCIAL"/>
    <n v="18828000"/>
    <n v="262000"/>
  </r>
  <r>
    <s v="2025"/>
    <x v="0"/>
    <x v="0"/>
    <x v="0"/>
    <x v="0"/>
    <s v="2 - Poder Ejecutivo"/>
    <x v="9"/>
    <x v="109"/>
    <s v="4 - SERVICIOS SOCIALES"/>
    <s v="4.2 - Salud"/>
    <s v="4.2.99 - Planificación, gestión y supervisión de la salud"/>
    <s v="2.1 - REMUNERACIONES Y CONTRIBUCIONES"/>
    <s v="2.1.5 - CONTRIBUCIONES A LA SEGURIDAD SOCIAL"/>
    <s v="N"/>
    <s v="00 - N/A"/>
    <s v="10 - FONDO GENERAL"/>
    <s v="(blank)"/>
    <s v="99 - MULTIPROVINCIAL"/>
    <n v="15352297"/>
    <n v="3805398.709999999"/>
  </r>
  <r>
    <s v="2025"/>
    <x v="0"/>
    <x v="0"/>
    <x v="0"/>
    <x v="0"/>
    <s v="2 - Poder Ejecutivo"/>
    <x v="9"/>
    <x v="109"/>
    <s v="4 - SERVICIOS SOCIALES"/>
    <s v="4.2 - Salud"/>
    <s v="4.2.99 - Planificación, gestión y supervisión de la salud"/>
    <s v="2.2 - CONTRATACIÓN DE SERVICIOS"/>
    <s v="2.2.1 - SERVICIOS BÁSICOS"/>
    <s v="N"/>
    <s v="00 - N/A"/>
    <s v="10 - FONDO GENERAL"/>
    <s v="(blank)"/>
    <s v="99 - MULTIPROVINCIAL"/>
    <n v="8403000"/>
    <n v="1044797.5900000001"/>
  </r>
  <r>
    <s v="2025"/>
    <x v="0"/>
    <x v="0"/>
    <x v="0"/>
    <x v="0"/>
    <s v="2 - Poder Ejecutivo"/>
    <x v="9"/>
    <x v="109"/>
    <s v="4 - SERVICIOS SOCIALES"/>
    <s v="4.2 - Salud"/>
    <s v="4.2.99 - Planificación, gestión y supervisión de la salud"/>
    <s v="2.2 - CONTRATACIÓN DE SERVICIOS"/>
    <s v="2.2.2 - PUBLICIDAD, IMPRESIÓN Y ENCUADERNACIÓN"/>
    <s v="N"/>
    <s v="00 - N/A"/>
    <s v="10 - FONDO GENERAL"/>
    <s v="(blank)"/>
    <s v="99 - MULTIPROVINCIAL"/>
    <n v="1400000"/>
    <n v="0"/>
  </r>
  <r>
    <s v="2025"/>
    <x v="0"/>
    <x v="0"/>
    <x v="0"/>
    <x v="0"/>
    <s v="2 - Poder Ejecutivo"/>
    <x v="9"/>
    <x v="109"/>
    <s v="4 - SERVICIOS SOCIALES"/>
    <s v="4.2 - Salud"/>
    <s v="4.2.99 - Planificación, gestión y supervisión de la salud"/>
    <s v="2.2 - CONTRATACIÓN DE SERVICIOS"/>
    <s v="2.2.5 - ALQUILERES Y RENTAS"/>
    <s v="N"/>
    <s v="00 - N/A"/>
    <s v="10 - FONDO GENERAL"/>
    <s v="(blank)"/>
    <s v="99 - MULTIPROVINCIAL"/>
    <n v="3850000"/>
    <n v="0"/>
  </r>
  <r>
    <s v="2025"/>
    <x v="0"/>
    <x v="0"/>
    <x v="0"/>
    <x v="0"/>
    <s v="2 - Poder Ejecutivo"/>
    <x v="9"/>
    <x v="109"/>
    <s v="4 - SERVICIOS SOCIALES"/>
    <s v="4.2 - Salud"/>
    <s v="4.2.99 - Planificación, gestión y supervisión de la salud"/>
    <s v="2.2 - CONTRATACIÓN DE SERVICIOS"/>
    <s v="2.2.6 - SEGUROS"/>
    <s v="N"/>
    <s v="00 - N/A"/>
    <s v="10 - FONDO GENERAL"/>
    <s v="(blank)"/>
    <s v="99 - MULTIPROVINCIAL"/>
    <n v="2400000"/>
    <n v="0"/>
  </r>
  <r>
    <s v="2025"/>
    <x v="0"/>
    <x v="0"/>
    <x v="0"/>
    <x v="0"/>
    <s v="2 - Poder Ejecutivo"/>
    <x v="9"/>
    <x v="109"/>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87560.4"/>
  </r>
  <r>
    <s v="2025"/>
    <x v="0"/>
    <x v="0"/>
    <x v="0"/>
    <x v="0"/>
    <s v="2 - Poder Ejecutivo"/>
    <x v="9"/>
    <x v="109"/>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x v="9"/>
    <x v="109"/>
    <s v="4 - SERVICIOS SOCIALES"/>
    <s v="4.2 - Salud"/>
    <s v="4.2.99 - Planificación, gestión y supervisión de la salud"/>
    <s v="2.2 - CONTRATACIÓN DE SERVICIOS"/>
    <s v="2.2.9 - OTRAS CONTRATACIONES DE SERVICIOS"/>
    <s v="N"/>
    <s v="00 - N/A"/>
    <s v="10 - FONDO GENERAL"/>
    <s v="(blank)"/>
    <s v="99 - MULTIPROVINCIAL"/>
    <n v="1220000"/>
    <n v="540127.63"/>
  </r>
  <r>
    <s v="2025"/>
    <x v="0"/>
    <x v="0"/>
    <x v="0"/>
    <x v="0"/>
    <s v="2 - Poder Ejecutivo"/>
    <x v="9"/>
    <x v="109"/>
    <s v="4 - SERVICIOS SOCIALES"/>
    <s v="4.2 - Salud"/>
    <s v="4.2.99 - Planificación, gestión y supervisión de la salud"/>
    <s v="2.3 - MATERIALES Y SUMINISTROS"/>
    <s v="2.3.1 - ALIMENTOS Y PRODUCTOS AGROFORESTALES"/>
    <s v="N"/>
    <s v="00 - N/A"/>
    <s v="10 - FONDO GENERAL"/>
    <s v="(blank)"/>
    <s v="99 - MULTIPROVINCIAL"/>
    <n v="200000"/>
    <n v="0"/>
  </r>
  <r>
    <s v="2025"/>
    <x v="0"/>
    <x v="0"/>
    <x v="0"/>
    <x v="0"/>
    <s v="2 - Poder Ejecutivo"/>
    <x v="9"/>
    <x v="109"/>
    <s v="4 - SERVICIOS SOCIALES"/>
    <s v="4.2 - Salud"/>
    <s v="4.2.99 - Planificación, gestión y supervisión de la salud"/>
    <s v="2.3 - MATERIALES Y SUMINISTROS"/>
    <s v="2.3.2 - TEXTILES Y VESTUARIOS"/>
    <s v="N"/>
    <s v="00 - N/A"/>
    <s v="10 - FONDO GENERAL"/>
    <s v="(blank)"/>
    <s v="99 - MULTIPROVINCIAL"/>
    <n v="250000"/>
    <n v="0"/>
  </r>
  <r>
    <s v="2025"/>
    <x v="0"/>
    <x v="0"/>
    <x v="0"/>
    <x v="0"/>
    <s v="2 - Poder Ejecutivo"/>
    <x v="9"/>
    <x v="109"/>
    <s v="4 - SERVICIOS SOCIALES"/>
    <s v="4.2 - Salud"/>
    <s v="4.2.99 - Planificación, gestión y supervisión de la salud"/>
    <s v="2.3 - MATERIALES Y SUMINISTROS"/>
    <s v="2.3.3 - PAPEL, CARTÓN E IMPRESOS"/>
    <s v="N"/>
    <s v="00 - N/A"/>
    <s v="10 - FONDO GENERAL"/>
    <s v="(blank)"/>
    <s v="99 - MULTIPROVINCIAL"/>
    <n v="450000"/>
    <n v="10738"/>
  </r>
  <r>
    <s v="2025"/>
    <x v="0"/>
    <x v="0"/>
    <x v="0"/>
    <x v="0"/>
    <s v="2 - Poder Ejecutivo"/>
    <x v="9"/>
    <x v="109"/>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x v="9"/>
    <x v="109"/>
    <s v="4 - SERVICIOS SOCIALES"/>
    <s v="4.2 - Salud"/>
    <s v="4.2.99 - Planificación, gestión y supervisión de la salud"/>
    <s v="2.3 - MATERIALES Y SUMINISTROS"/>
    <s v="2.3.5 - CUERO, CAUCHO Y PLÁSTICO"/>
    <s v="N"/>
    <s v="00 - N/A"/>
    <s v="10 - FONDO GENERAL"/>
    <s v="(blank)"/>
    <s v="99 - MULTIPROVINCIAL"/>
    <n v="400000"/>
    <n v="0"/>
  </r>
  <r>
    <s v="2025"/>
    <x v="0"/>
    <x v="0"/>
    <x v="0"/>
    <x v="0"/>
    <s v="2 - Poder Ejecutivo"/>
    <x v="9"/>
    <x v="109"/>
    <s v="4 - SERVICIOS SOCIALES"/>
    <s v="4.2 - Salud"/>
    <s v="4.2.99 - Planificación, gestión y supervisión de la salud"/>
    <s v="2.3 - MATERIALES Y SUMINISTROS"/>
    <s v="2.3.7 - COMBUSTIBLES, LUBRICANTES, PRODUCTOS QUÍMICOS Y CONEXOS"/>
    <s v="N"/>
    <s v="00 - N/A"/>
    <s v="10 - FONDO GENERAL"/>
    <s v="(blank)"/>
    <s v="99 - MULTIPROVINCIAL"/>
    <n v="10000000"/>
    <n v="0"/>
  </r>
  <r>
    <s v="2025"/>
    <x v="0"/>
    <x v="0"/>
    <x v="0"/>
    <x v="0"/>
    <s v="2 - Poder Ejecutivo"/>
    <x v="9"/>
    <x v="109"/>
    <s v="4 - SERVICIOS SOCIALES"/>
    <s v="4.2 - Salud"/>
    <s v="4.2.99 - Planificación, gestión y supervisión de la salud"/>
    <s v="2.3 - MATERIALES Y SUMINISTROS"/>
    <s v="2.3.9 - PRODUCTOS Y ÚTILES VARIOS"/>
    <s v="N"/>
    <s v="00 - N/A"/>
    <s v="10 - FONDO GENERAL"/>
    <s v="(blank)"/>
    <s v="99 - MULTIPROVINCIAL"/>
    <n v="1450000"/>
    <n v="25547"/>
  </r>
  <r>
    <s v="2025"/>
    <x v="0"/>
    <x v="0"/>
    <x v="0"/>
    <x v="0"/>
    <s v="2 - Poder Ejecutivo"/>
    <x v="9"/>
    <x v="110"/>
    <s v="4 - SERVICIOS SOCIALES"/>
    <s v="4.2 - Salud"/>
    <s v="4.2.99 - Planificación, gestión y supervisión de la salud"/>
    <s v="2.1 - REMUNERACIONES Y CONTRIBUCIONES"/>
    <s v="2.1.1 - REMUNERACIONES"/>
    <s v="N"/>
    <s v="00 - N/A"/>
    <s v="10 - FONDO GENERAL"/>
    <s v="(blank)"/>
    <s v="99 - MULTIPROVINCIAL"/>
    <n v="986023255"/>
    <n v="223034269.44000003"/>
  </r>
  <r>
    <s v="2025"/>
    <x v="0"/>
    <x v="0"/>
    <x v="0"/>
    <x v="0"/>
    <s v="2 - Poder Ejecutivo"/>
    <x v="9"/>
    <x v="110"/>
    <s v="4 - SERVICIOS SOCIALES"/>
    <s v="4.2 - Salud"/>
    <s v="4.2.99 - Planificación, gestión y supervisión de la salud"/>
    <s v="2.1 - REMUNERACIONES Y CONTRIBUCIONES"/>
    <s v="2.1.2 - SOBRESUELDOS"/>
    <s v="N"/>
    <s v="00 - N/A"/>
    <s v="10 - FONDO GENERAL"/>
    <s v="(blank)"/>
    <s v="99 - MULTIPROVINCIAL"/>
    <n v="161509730"/>
    <n v="6832003.8899999997"/>
  </r>
  <r>
    <s v="2025"/>
    <x v="0"/>
    <x v="0"/>
    <x v="0"/>
    <x v="0"/>
    <s v="2 - Poder Ejecutivo"/>
    <x v="9"/>
    <x v="110"/>
    <s v="4 - SERVICIOS SOCIALES"/>
    <s v="4.2 - Salud"/>
    <s v="4.2.99 - Planificación, gestión y supervisión de la salud"/>
    <s v="2.1 - REMUNERACIONES Y CONTRIBUCIONES"/>
    <s v="2.1.5 - CONTRIBUCIONES A LA SEGURIDAD SOCIAL"/>
    <s v="N"/>
    <s v="00 - N/A"/>
    <s v="10 - FONDO GENERAL"/>
    <s v="(blank)"/>
    <s v="99 - MULTIPROVINCIAL"/>
    <n v="132436246"/>
    <n v="33837828.810000002"/>
  </r>
  <r>
    <s v="2025"/>
    <x v="0"/>
    <x v="0"/>
    <x v="0"/>
    <x v="0"/>
    <s v="2 - Poder Ejecutivo"/>
    <x v="9"/>
    <x v="110"/>
    <s v="4 - SERVICIOS SOCIALES"/>
    <s v="4.2 - Salud"/>
    <s v="4.2.99 - Planificación, gestión y supervisión de la salud"/>
    <s v="2.2 - CONTRATACIÓN DE SERVICIOS"/>
    <s v="2.2.1 - SERVICIOS BÁSICOS"/>
    <s v="N"/>
    <s v="00 - N/A"/>
    <s v="10 - FONDO GENERAL"/>
    <s v="(blank)"/>
    <s v="99 - MULTIPROVINCIAL"/>
    <n v="98684255"/>
    <n v="23772212.09"/>
  </r>
  <r>
    <s v="2025"/>
    <x v="0"/>
    <x v="0"/>
    <x v="0"/>
    <x v="0"/>
    <s v="2 - Poder Ejecutivo"/>
    <x v="9"/>
    <x v="110"/>
    <s v="4 - SERVICIOS SOCIALES"/>
    <s v="4.2 - Salud"/>
    <s v="4.2.99 - Planificación, gestión y supervisión de la salud"/>
    <s v="2.2 - CONTRATACIÓN DE SERVICIOS"/>
    <s v="2.2.2 - PUBLICIDAD, IMPRESIÓN Y ENCUADERNACIÓN"/>
    <s v="N"/>
    <s v="00 - N/A"/>
    <s v="10 - FONDO GENERAL"/>
    <s v="(blank)"/>
    <s v="99 - MULTIPROVINCIAL"/>
    <n v="9711579"/>
    <n v="358967.8"/>
  </r>
  <r>
    <s v="2025"/>
    <x v="0"/>
    <x v="0"/>
    <x v="0"/>
    <x v="0"/>
    <s v="2 - Poder Ejecutivo"/>
    <x v="9"/>
    <x v="110"/>
    <s v="4 - SERVICIOS SOCIALES"/>
    <s v="4.2 - Salud"/>
    <s v="4.2.99 - Planificación, gestión y supervisión de la salud"/>
    <s v="2.2 - CONTRATACIÓN DE SERVICIOS"/>
    <s v="2.2.3 - VIÁTICOS"/>
    <s v="N"/>
    <s v="00 - N/A"/>
    <s v="10 - FONDO GENERAL"/>
    <s v="(blank)"/>
    <s v="99 - MULTIPROVINCIAL"/>
    <n v="11300000"/>
    <n v="0"/>
  </r>
  <r>
    <s v="2025"/>
    <x v="0"/>
    <x v="0"/>
    <x v="0"/>
    <x v="0"/>
    <s v="2 - Poder Ejecutivo"/>
    <x v="9"/>
    <x v="110"/>
    <s v="4 - SERVICIOS SOCIALES"/>
    <s v="4.2 - Salud"/>
    <s v="4.2.99 - Planificación, gestión y supervisión de la salud"/>
    <s v="2.2 - CONTRATACIÓN DE SERVICIOS"/>
    <s v="2.2.4 - TRANSPORTE Y ALMACENAJE"/>
    <s v="N"/>
    <s v="00 - N/A"/>
    <s v="10 - FONDO GENERAL"/>
    <s v="(blank)"/>
    <s v="99 - MULTIPROVINCIAL"/>
    <n v="2495000"/>
    <n v="1250000"/>
  </r>
  <r>
    <s v="2025"/>
    <x v="0"/>
    <x v="0"/>
    <x v="0"/>
    <x v="0"/>
    <s v="2 - Poder Ejecutivo"/>
    <x v="9"/>
    <x v="110"/>
    <s v="4 - SERVICIOS SOCIALES"/>
    <s v="4.2 - Salud"/>
    <s v="4.2.99 - Planificación, gestión y supervisión de la salud"/>
    <s v="2.2 - CONTRATACIÓN DE SERVICIOS"/>
    <s v="2.2.5 - ALQUILERES Y RENTAS"/>
    <s v="N"/>
    <s v="00 - N/A"/>
    <s v="10 - FONDO GENERAL"/>
    <s v="(blank)"/>
    <s v="99 - MULTIPROVINCIAL"/>
    <n v="183055378"/>
    <n v="26161640.699999999"/>
  </r>
  <r>
    <s v="2025"/>
    <x v="0"/>
    <x v="0"/>
    <x v="0"/>
    <x v="0"/>
    <s v="2 - Poder Ejecutivo"/>
    <x v="9"/>
    <x v="110"/>
    <s v="4 - SERVICIOS SOCIALES"/>
    <s v="4.2 - Salud"/>
    <s v="4.2.99 - Planificación, gestión y supervisión de la salud"/>
    <s v="2.2 - CONTRATACIÓN DE SERVICIOS"/>
    <s v="2.2.6 - SEGUROS"/>
    <s v="N"/>
    <s v="00 - N/A"/>
    <s v="10 - FONDO GENERAL"/>
    <s v="(blank)"/>
    <s v="99 - MULTIPROVINCIAL"/>
    <n v="42889374"/>
    <n v="2829470.16"/>
  </r>
  <r>
    <s v="2025"/>
    <x v="0"/>
    <x v="0"/>
    <x v="0"/>
    <x v="0"/>
    <s v="2 - Poder Ejecutivo"/>
    <x v="9"/>
    <x v="110"/>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1686573.44"/>
  </r>
  <r>
    <s v="2025"/>
    <x v="0"/>
    <x v="0"/>
    <x v="0"/>
    <x v="0"/>
    <s v="2 - Poder Ejecutivo"/>
    <x v="9"/>
    <x v="110"/>
    <s v="4 - SERVICIOS SOCIALES"/>
    <s v="4.2 - Salud"/>
    <s v="4.2.99 - Planificación, gestión y supervisión de la salud"/>
    <s v="2.2 - CONTRATACIÓN DE SERVICIOS"/>
    <s v="2.2.8 - OTROS SERVICIOS NO INCLUIDOS EN CONCEPTOS ANTERIORES"/>
    <s v="N"/>
    <s v="00 - N/A"/>
    <s v="10 - FONDO GENERAL"/>
    <s v="(blank)"/>
    <s v="99 - MULTIPROVINCIAL"/>
    <n v="67830281"/>
    <n v="9411610.9600000009"/>
  </r>
  <r>
    <s v="2025"/>
    <x v="0"/>
    <x v="0"/>
    <x v="0"/>
    <x v="0"/>
    <s v="2 - Poder Ejecutivo"/>
    <x v="9"/>
    <x v="110"/>
    <s v="4 - SERVICIOS SOCIALES"/>
    <s v="4.2 - Salud"/>
    <s v="4.2.99 - Planificación, gestión y supervisión de la salud"/>
    <s v="2.2 - CONTRATACIÓN DE SERVICIOS"/>
    <s v="2.2.9 - OTRAS CONTRATACIONES DE SERVICIOS"/>
    <s v="N"/>
    <s v="00 - N/A"/>
    <s v="10 - FONDO GENERAL"/>
    <s v="(blank)"/>
    <s v="99 - MULTIPROVINCIAL"/>
    <n v="62273258"/>
    <n v="27867471.18"/>
  </r>
  <r>
    <s v="2025"/>
    <x v="0"/>
    <x v="0"/>
    <x v="0"/>
    <x v="0"/>
    <s v="2 - Poder Ejecutivo"/>
    <x v="9"/>
    <x v="110"/>
    <s v="4 - SERVICIOS SOCIALES"/>
    <s v="4.2 - Salud"/>
    <s v="4.2.99 - Planificación, gestión y supervisión de la salud"/>
    <s v="2.3 - MATERIALES Y SUMINISTROS"/>
    <s v="2.3.1 - ALIMENTOS Y PRODUCTOS AGROFORESTALES"/>
    <s v="N"/>
    <s v="00 - N/A"/>
    <s v="10 - FONDO GENERAL"/>
    <s v="(blank)"/>
    <s v="99 - MULTIPROVINCIAL"/>
    <n v="3619203"/>
    <n v="603615.04"/>
  </r>
  <r>
    <s v="2025"/>
    <x v="0"/>
    <x v="0"/>
    <x v="0"/>
    <x v="0"/>
    <s v="2 - Poder Ejecutivo"/>
    <x v="9"/>
    <x v="110"/>
    <s v="4 - SERVICIOS SOCIALES"/>
    <s v="4.2 - Salud"/>
    <s v="4.2.99 - Planificación, gestión y supervisión de la salud"/>
    <s v="2.3 - MATERIALES Y SUMINISTROS"/>
    <s v="2.3.2 - TEXTILES Y VESTUARIOS"/>
    <s v="N"/>
    <s v="00 - N/A"/>
    <s v="10 - FONDO GENERAL"/>
    <s v="(blank)"/>
    <s v="99 - MULTIPROVINCIAL"/>
    <n v="4534883"/>
    <n v="1410725.4"/>
  </r>
  <r>
    <s v="2025"/>
    <x v="0"/>
    <x v="0"/>
    <x v="0"/>
    <x v="0"/>
    <s v="2 - Poder Ejecutivo"/>
    <x v="9"/>
    <x v="110"/>
    <s v="4 - SERVICIOS SOCIALES"/>
    <s v="4.2 - Salud"/>
    <s v="4.2.99 - Planificación, gestión y supervisión de la salud"/>
    <s v="2.3 - MATERIALES Y SUMINISTROS"/>
    <s v="2.3.3 - PAPEL, CARTÓN E IMPRESOS"/>
    <s v="N"/>
    <s v="00 - N/A"/>
    <s v="10 - FONDO GENERAL"/>
    <s v="(blank)"/>
    <s v="99 - MULTIPROVINCIAL"/>
    <n v="12359074"/>
    <n v="2831362.8"/>
  </r>
  <r>
    <s v="2025"/>
    <x v="0"/>
    <x v="0"/>
    <x v="0"/>
    <x v="0"/>
    <s v="2 - Poder Ejecutivo"/>
    <x v="9"/>
    <x v="110"/>
    <s v="4 - SERVICIOS SOCIALES"/>
    <s v="4.2 - Salud"/>
    <s v="4.2.99 - Planificación, gestión y supervisión de la salud"/>
    <s v="2.3 - MATERIALES Y SUMINISTROS"/>
    <s v="2.3.4 - PRODUCTOS FARMACÉUTICOS"/>
    <s v="N"/>
    <s v="00 - N/A"/>
    <s v="10 - FONDO GENERAL"/>
    <s v="(blank)"/>
    <s v="99 - MULTIPROVINCIAL"/>
    <n v="10765640776"/>
    <n v="442465276.20000005"/>
  </r>
  <r>
    <s v="2025"/>
    <x v="0"/>
    <x v="0"/>
    <x v="0"/>
    <x v="0"/>
    <s v="2 - Poder Ejecutivo"/>
    <x v="9"/>
    <x v="110"/>
    <s v="4 - SERVICIOS SOCIALES"/>
    <s v="4.2 - Salud"/>
    <s v="4.2.99 - Planificación, gestión y supervisión de la salud"/>
    <s v="2.3 - MATERIALES Y SUMINISTROS"/>
    <s v="2.3.4 - PRODUCTOS FARMACÉUTICOS"/>
    <s v="N"/>
    <s v="00 - N/A"/>
    <s v="20 - FONDOS CON DESTINO ESPECÍFICO"/>
    <s v="(blank)"/>
    <s v="99 - MULTIPROVINCIAL"/>
    <n v="338681390"/>
    <n v="53115437.319999993"/>
  </r>
  <r>
    <s v="2025"/>
    <x v="0"/>
    <x v="0"/>
    <x v="0"/>
    <x v="0"/>
    <s v="2 - Poder Ejecutivo"/>
    <x v="9"/>
    <x v="110"/>
    <s v="4 - SERVICIOS SOCIALES"/>
    <s v="4.2 - Salud"/>
    <s v="4.2.99 - Planificación, gestión y supervisión de la salud"/>
    <s v="2.3 - MATERIALES Y SUMINISTROS"/>
    <s v="2.3.5 - CUERO, CAUCHO Y PLÁSTICO"/>
    <s v="N"/>
    <s v="00 - N/A"/>
    <s v="10 - FONDO GENERAL"/>
    <s v="(blank)"/>
    <s v="99 - MULTIPROVINCIAL"/>
    <n v="8409616"/>
    <n v="2568152"/>
  </r>
  <r>
    <s v="2025"/>
    <x v="0"/>
    <x v="0"/>
    <x v="0"/>
    <x v="0"/>
    <s v="2 - Poder Ejecutivo"/>
    <x v="9"/>
    <x v="110"/>
    <s v="4 - SERVICIOS SOCIALES"/>
    <s v="4.2 - Salud"/>
    <s v="4.2.99 - Planificación, gestión y supervisión de la salud"/>
    <s v="2.3 - MATERIALES Y SUMINISTROS"/>
    <s v="2.3.6 - PRODUCTOS DE MINERALES, METÁLICOS Y NO METÁLICOS"/>
    <s v="N"/>
    <s v="00 - N/A"/>
    <s v="10 - FONDO GENERAL"/>
    <s v="(blank)"/>
    <s v="99 - MULTIPROVINCIAL"/>
    <n v="6345915"/>
    <n v="15340"/>
  </r>
  <r>
    <s v="2025"/>
    <x v="0"/>
    <x v="0"/>
    <x v="0"/>
    <x v="0"/>
    <s v="2 - Poder Ejecutivo"/>
    <x v="9"/>
    <x v="110"/>
    <s v="4 - SERVICIOS SOCIALES"/>
    <s v="4.2 - Salud"/>
    <s v="4.2.99 - Planificación, gestión y supervisión de la salud"/>
    <s v="2.3 - MATERIALES Y SUMINISTROS"/>
    <s v="2.3.7 - COMBUSTIBLES, LUBRICANTES, PRODUCTOS QUÍMICOS Y CONEXOS"/>
    <s v="N"/>
    <s v="00 - N/A"/>
    <s v="10 - FONDO GENERAL"/>
    <s v="(blank)"/>
    <s v="99 - MULTIPROVINCIAL"/>
    <n v="381755237"/>
    <n v="81961644.609999985"/>
  </r>
  <r>
    <s v="2025"/>
    <x v="0"/>
    <x v="0"/>
    <x v="0"/>
    <x v="0"/>
    <s v="2 - Poder Ejecutivo"/>
    <x v="9"/>
    <x v="110"/>
    <s v="4 - SERVICIOS SOCIALES"/>
    <s v="4.2 - Salud"/>
    <s v="4.2.99 - Planificación, gestión y supervisión de la salud"/>
    <s v="2.3 - MATERIALES Y SUMINISTROS"/>
    <s v="2.3.9 - PRODUCTOS Y ÚTILES VARIOS"/>
    <s v="N"/>
    <s v="00 - N/A"/>
    <s v="10 - FONDO GENERAL"/>
    <s v="(blank)"/>
    <s v="99 - MULTIPROVINCIAL"/>
    <n v="1905554590"/>
    <n v="152014877.06999999"/>
  </r>
  <r>
    <s v="2025"/>
    <x v="0"/>
    <x v="0"/>
    <x v="0"/>
    <x v="0"/>
    <s v="2 - Poder Ejecutivo"/>
    <x v="9"/>
    <x v="111"/>
    <s v="4 - SERVICIOS SOCIALES"/>
    <s v="4.2 - Salud"/>
    <s v="4.2.99 - Planificación, gestión y supervisión de la salud"/>
    <s v="2.1 - REMUNERACIONES Y CONTRIBUCIONES"/>
    <s v="2.1.1 - REMUNERACIONES"/>
    <s v="N"/>
    <s v="00 - N/A"/>
    <s v="10 - FONDO GENERAL"/>
    <s v="(blank)"/>
    <s v="99 - MULTIPROVINCIAL"/>
    <n v="233742204"/>
    <n v="55430378.679999992"/>
  </r>
  <r>
    <s v="2025"/>
    <x v="0"/>
    <x v="0"/>
    <x v="0"/>
    <x v="0"/>
    <s v="2 - Poder Ejecutivo"/>
    <x v="9"/>
    <x v="111"/>
    <s v="4 - SERVICIOS SOCIALES"/>
    <s v="4.2 - Salud"/>
    <s v="4.2.99 - Planificación, gestión y supervisión de la salud"/>
    <s v="2.1 - REMUNERACIONES Y CONTRIBUCIONES"/>
    <s v="2.1.1 - REMUNERACIONES"/>
    <s v="N"/>
    <s v="00 - N/A"/>
    <s v="20 - FONDOS CON DESTINO ESPECÍFICO"/>
    <s v="(blank)"/>
    <s v="99 - MULTIPROVINCIAL"/>
    <n v="0"/>
    <n v="1256059.7000000002"/>
  </r>
  <r>
    <s v="2025"/>
    <x v="0"/>
    <x v="0"/>
    <x v="0"/>
    <x v="0"/>
    <s v="2 - Poder Ejecutivo"/>
    <x v="9"/>
    <x v="111"/>
    <s v="4 - SERVICIOS SOCIALES"/>
    <s v="4.2 - Salud"/>
    <s v="4.2.99 - Planificación, gestión y supervisión de la salud"/>
    <s v="2.1 - REMUNERACIONES Y CONTRIBUCIONES"/>
    <s v="2.1.2 - SOBRESUELDOS"/>
    <s v="N"/>
    <s v="00 - N/A"/>
    <s v="10 - FONDO GENERAL"/>
    <s v="(blank)"/>
    <s v="99 - MULTIPROVINCIAL"/>
    <n v="41952127"/>
    <n v="1596889.0200000005"/>
  </r>
  <r>
    <s v="2025"/>
    <x v="0"/>
    <x v="0"/>
    <x v="0"/>
    <x v="0"/>
    <s v="2 - Poder Ejecutivo"/>
    <x v="9"/>
    <x v="111"/>
    <s v="4 - SERVICIOS SOCIALES"/>
    <s v="4.2 - Salud"/>
    <s v="4.2.99 - Planificación, gestión y supervisión de la salud"/>
    <s v="2.1 - REMUNERACIONES Y CONTRIBUCIONES"/>
    <s v="2.1.5 - CONTRIBUCIONES A LA SEGURIDAD SOCIAL"/>
    <s v="N"/>
    <s v="00 - N/A"/>
    <s v="10 - FONDO GENERAL"/>
    <s v="(blank)"/>
    <s v="99 - MULTIPROVINCIAL"/>
    <n v="32861014"/>
    <n v="8475181.589999998"/>
  </r>
  <r>
    <s v="2025"/>
    <x v="0"/>
    <x v="0"/>
    <x v="0"/>
    <x v="0"/>
    <s v="2 - Poder Ejecutivo"/>
    <x v="9"/>
    <x v="111"/>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x v="9"/>
    <x v="111"/>
    <s v="4 - SERVICIOS SOCIALES"/>
    <s v="4.2 - Salud"/>
    <s v="4.2.99 - Planificación, gestión y supervisión de la salud"/>
    <s v="2.2 - CONTRATACIÓN DE SERVICIOS"/>
    <s v="2.2.1 - SERVICIOS BÁSICOS"/>
    <s v="N"/>
    <s v="00 - N/A"/>
    <s v="20 - FONDOS CON DESTINO ESPECÍFICO"/>
    <s v="(blank)"/>
    <s v="99 - MULTIPROVINCIAL"/>
    <n v="31300000"/>
    <n v="1102829.2999999998"/>
  </r>
  <r>
    <s v="2025"/>
    <x v="0"/>
    <x v="0"/>
    <x v="0"/>
    <x v="0"/>
    <s v="2 - Poder Ejecutivo"/>
    <x v="9"/>
    <x v="111"/>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233994"/>
  </r>
  <r>
    <s v="2025"/>
    <x v="0"/>
    <x v="0"/>
    <x v="0"/>
    <x v="0"/>
    <s v="2 - Poder Ejecutivo"/>
    <x v="9"/>
    <x v="111"/>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x v="9"/>
    <x v="111"/>
    <s v="4 - SERVICIOS SOCIALES"/>
    <s v="4.2 - Salud"/>
    <s v="4.2.99 - Planificación, gestión y supervisión de la salud"/>
    <s v="2.2 - CONTRATACIÓN DE SERVICIOS"/>
    <s v="2.2.3 - VIÁTICOS"/>
    <s v="N"/>
    <s v="00 - N/A"/>
    <s v="20 - FONDOS CON DESTINO ESPECÍFICO"/>
    <s v="(blank)"/>
    <s v="99 - MULTIPROVINCIAL"/>
    <n v="12298840"/>
    <n v="938139.02"/>
  </r>
  <r>
    <s v="2025"/>
    <x v="0"/>
    <x v="0"/>
    <x v="0"/>
    <x v="0"/>
    <s v="2 - Poder Ejecutivo"/>
    <x v="9"/>
    <x v="111"/>
    <s v="4 - SERVICIOS SOCIALES"/>
    <s v="4.2 - Salud"/>
    <s v="4.2.99 - Planificación, gestión y supervisión de la salud"/>
    <s v="2.2 - CONTRATACIÓN DE SERVICIOS"/>
    <s v="2.2.4 - TRANSPORTE Y ALMACENAJE"/>
    <s v="N"/>
    <s v="00 - N/A"/>
    <s v="20 - FONDOS CON DESTINO ESPECÍFICO"/>
    <s v="(blank)"/>
    <s v="99 - MULTIPROVINCIAL"/>
    <n v="1900000"/>
    <n v="221622.09000000003"/>
  </r>
  <r>
    <s v="2025"/>
    <x v="0"/>
    <x v="0"/>
    <x v="0"/>
    <x v="0"/>
    <s v="2 - Poder Ejecutivo"/>
    <x v="9"/>
    <x v="111"/>
    <s v="4 - SERVICIOS SOCIALES"/>
    <s v="4.2 - Salud"/>
    <s v="4.2.99 - Planificación, gestión y supervisión de la salud"/>
    <s v="2.2 - CONTRATACIÓN DE SERVICIOS"/>
    <s v="2.2.5 - ALQUILERES Y RENTAS"/>
    <s v="N"/>
    <s v="00 - N/A"/>
    <s v="20 - FONDOS CON DESTINO ESPECÍFICO"/>
    <s v="(blank)"/>
    <s v="99 - MULTIPROVINCIAL"/>
    <n v="64800000"/>
    <n v="0"/>
  </r>
  <r>
    <s v="2025"/>
    <x v="0"/>
    <x v="0"/>
    <x v="0"/>
    <x v="0"/>
    <s v="2 - Poder Ejecutivo"/>
    <x v="9"/>
    <x v="111"/>
    <s v="4 - SERVICIOS SOCIALES"/>
    <s v="4.2 - Salud"/>
    <s v="4.2.99 - Planificación, gestión y supervisión de la salud"/>
    <s v="2.2 - CONTRATACIÓN DE SERVICIOS"/>
    <s v="2.2.6 - SEGUROS"/>
    <s v="N"/>
    <s v="00 - N/A"/>
    <s v="20 - FONDOS CON DESTINO ESPECÍFICO"/>
    <s v="(blank)"/>
    <s v="99 - MULTIPROVINCIAL"/>
    <n v="1960000"/>
    <n v="1983904.39"/>
  </r>
  <r>
    <s v="2025"/>
    <x v="0"/>
    <x v="0"/>
    <x v="0"/>
    <x v="0"/>
    <s v="2 - Poder Ejecutivo"/>
    <x v="9"/>
    <x v="111"/>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58410"/>
  </r>
  <r>
    <s v="2025"/>
    <x v="0"/>
    <x v="0"/>
    <x v="0"/>
    <x v="0"/>
    <s v="2 - Poder Ejecutivo"/>
    <x v="9"/>
    <x v="111"/>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1923584"/>
  </r>
  <r>
    <s v="2025"/>
    <x v="0"/>
    <x v="0"/>
    <x v="0"/>
    <x v="0"/>
    <s v="2 - Poder Ejecutivo"/>
    <x v="9"/>
    <x v="111"/>
    <s v="4 - SERVICIOS SOCIALES"/>
    <s v="4.2 - Salud"/>
    <s v="4.2.99 - Planificación, gestión y supervisión de la salud"/>
    <s v="2.2 - CONTRATACIÓN DE SERVICIOS"/>
    <s v="2.2.9 - OTRAS CONTRATACIONES DE SERVICIOS"/>
    <s v="N"/>
    <s v="00 - N/A"/>
    <s v="20 - FONDOS CON DESTINO ESPECÍFICO"/>
    <s v="(blank)"/>
    <s v="99 - MULTIPROVINCIAL"/>
    <n v="9000000"/>
    <n v="820122.41999999993"/>
  </r>
  <r>
    <s v="2025"/>
    <x v="0"/>
    <x v="0"/>
    <x v="0"/>
    <x v="0"/>
    <s v="2 - Poder Ejecutivo"/>
    <x v="9"/>
    <x v="111"/>
    <s v="4 - SERVICIOS SOCIALES"/>
    <s v="4.2 - Salud"/>
    <s v="4.2.99 - Planificación, gestión y supervisión de la salud"/>
    <s v="2.3 - MATERIALES Y SUMINISTROS"/>
    <s v="2.3.2 - TEXTILES Y VESTUARIOS"/>
    <s v="N"/>
    <s v="00 - N/A"/>
    <s v="20 - FONDOS CON DESTINO ESPECÍFICO"/>
    <s v="(blank)"/>
    <s v="99 - MULTIPROVINCIAL"/>
    <n v="4850000"/>
    <n v="635253"/>
  </r>
  <r>
    <s v="2025"/>
    <x v="0"/>
    <x v="0"/>
    <x v="0"/>
    <x v="0"/>
    <s v="2 - Poder Ejecutivo"/>
    <x v="9"/>
    <x v="111"/>
    <s v="4 - SERVICIOS SOCIALES"/>
    <s v="4.2 - Salud"/>
    <s v="4.2.99 - Planificación, gestión y supervisión de la salud"/>
    <s v="2.3 - MATERIALES Y SUMINISTROS"/>
    <s v="2.3.3 - PAPEL, CARTÓN E IMPRESOS"/>
    <s v="N"/>
    <s v="00 - N/A"/>
    <s v="20 - FONDOS CON DESTINO ESPECÍFICO"/>
    <s v="(blank)"/>
    <s v="99 - MULTIPROVINCIAL"/>
    <n v="4000000"/>
    <n v="95108"/>
  </r>
  <r>
    <s v="2025"/>
    <x v="0"/>
    <x v="0"/>
    <x v="0"/>
    <x v="0"/>
    <s v="2 - Poder Ejecutivo"/>
    <x v="9"/>
    <x v="111"/>
    <s v="4 - SERVICIOS SOCIALES"/>
    <s v="4.2 - Salud"/>
    <s v="4.2.99 - Planificación, gestión y supervisión de la salud"/>
    <s v="2.3 - MATERIALES Y SUMINISTROS"/>
    <s v="2.3.5 - CUERO, CAUCHO Y PLÁSTICO"/>
    <s v="N"/>
    <s v="00 - N/A"/>
    <s v="20 - FONDOS CON DESTINO ESPECÍFICO"/>
    <s v="(blank)"/>
    <s v="99 - MULTIPROVINCIAL"/>
    <n v="2650000"/>
    <n v="70328"/>
  </r>
  <r>
    <s v="2025"/>
    <x v="0"/>
    <x v="0"/>
    <x v="0"/>
    <x v="0"/>
    <s v="2 - Poder Ejecutivo"/>
    <x v="9"/>
    <x v="111"/>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x v="9"/>
    <x v="111"/>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0"/>
  </r>
  <r>
    <s v="2025"/>
    <x v="0"/>
    <x v="0"/>
    <x v="0"/>
    <x v="0"/>
    <s v="2 - Poder Ejecutivo"/>
    <x v="9"/>
    <x v="111"/>
    <s v="4 - SERVICIOS SOCIALES"/>
    <s v="4.2 - Salud"/>
    <s v="4.2.99 - Planificación, gestión y supervisión de la salud"/>
    <s v="2.3 - MATERIALES Y SUMINISTROS"/>
    <s v="2.3.9 - PRODUCTOS Y ÚTILES VARIOS"/>
    <s v="N"/>
    <s v="00 - N/A"/>
    <s v="20 - FONDOS CON DESTINO ESPECÍFICO"/>
    <s v="(blank)"/>
    <s v="99 - MULTIPROVINCIAL"/>
    <n v="19750000"/>
    <n v="1909411.15"/>
  </r>
  <r>
    <s v="2025"/>
    <x v="0"/>
    <x v="0"/>
    <x v="0"/>
    <x v="0"/>
    <s v="2 - Poder Ejecutivo"/>
    <x v="10"/>
    <x v="112"/>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x v="10"/>
    <x v="112"/>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x v="10"/>
    <x v="112"/>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x v="10"/>
    <x v="112"/>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x v="10"/>
    <x v="112"/>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0"/>
  </r>
  <r>
    <s v="2025"/>
    <x v="0"/>
    <x v="0"/>
    <x v="0"/>
    <x v="0"/>
    <s v="2 - Poder Ejecutivo"/>
    <x v="10"/>
    <x v="112"/>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x v="10"/>
    <x v="112"/>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x v="10"/>
    <x v="112"/>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x v="10"/>
    <x v="112"/>
    <s v="3 - PROTECCIÓN DEL MEDIO AMBIENTE"/>
    <s v="3.2 - Protección de la biodiversidad y ordenación de desechos"/>
    <s v="3.2.06 - Economía verde"/>
    <s v="2.2 - CONTRATACIÓN DE SERVICIOS"/>
    <s v="2.2.3 - VIÁTICOS"/>
    <s v="N"/>
    <s v="00 - N/A"/>
    <s v="10 - FONDO GENERAL"/>
    <s v="(blank)"/>
    <s v="99 - MULTIPROVINCIAL"/>
    <n v="800000"/>
    <n v="0"/>
  </r>
  <r>
    <s v="2025"/>
    <x v="0"/>
    <x v="0"/>
    <x v="0"/>
    <x v="0"/>
    <s v="2 - Poder Ejecutivo"/>
    <x v="10"/>
    <x v="112"/>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x v="10"/>
    <x v="112"/>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x v="10"/>
    <x v="112"/>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x v="10"/>
    <x v="112"/>
    <s v="4 - SERVICIOS SOCIALES"/>
    <s v="4.3 - Actividades deportivas, recreativas, culturales y religiosas"/>
    <s v="4.3.01 - Deportes de alto rendimiento"/>
    <s v="2.1 - REMUNERACIONES Y CONTRIBUCIONES"/>
    <s v="2.1.1 - REMUNERACIONES"/>
    <s v="N"/>
    <s v="00 - N/A"/>
    <s v="10 - FONDO GENERAL"/>
    <s v="(blank)"/>
    <s v="99 - MULTIPROVINCIAL"/>
    <n v="58350000"/>
    <n v="15322136.050000001"/>
  </r>
  <r>
    <s v="2025"/>
    <x v="0"/>
    <x v="0"/>
    <x v="0"/>
    <x v="0"/>
    <s v="2 - Poder Ejecutivo"/>
    <x v="10"/>
    <x v="112"/>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2338020.4"/>
  </r>
  <r>
    <s v="2025"/>
    <x v="0"/>
    <x v="0"/>
    <x v="0"/>
    <x v="0"/>
    <s v="2 - Poder Ejecutivo"/>
    <x v="10"/>
    <x v="112"/>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x v="10"/>
    <x v="112"/>
    <s v="4 - SERVICIOS SOCIALES"/>
    <s v="4.3 - Actividades deportivas, recreativas, culturales y religiosas"/>
    <s v="4.3.01 - Deportes de alto rendimiento"/>
    <s v="2.2 - CONTRATACIÓN DE SERVICIOS"/>
    <s v="2.2.4 - TRANSPORTE Y ALMACENAJE"/>
    <s v="N"/>
    <s v="00 - N/A"/>
    <s v="10 - FONDO GENERAL"/>
    <s v="(blank)"/>
    <s v="99 - MULTIPROVINCIAL"/>
    <n v="4300000"/>
    <n v="0"/>
  </r>
  <r>
    <s v="2025"/>
    <x v="0"/>
    <x v="0"/>
    <x v="0"/>
    <x v="0"/>
    <s v="2 - Poder Ejecutivo"/>
    <x v="10"/>
    <x v="112"/>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x v="10"/>
    <x v="112"/>
    <s v="4 - SERVICIOS SOCIALES"/>
    <s v="4.3 - Actividades deportivas, recreativas, culturales y religiosas"/>
    <s v="4.3.01 - Deportes de alto rendimiento"/>
    <s v="2.2 - CONTRATACIÓN DE SERVICIOS"/>
    <s v="2.2.6 - SEGUROS"/>
    <s v="N"/>
    <s v="00 - N/A"/>
    <s v="10 - FONDO GENERAL"/>
    <s v="(blank)"/>
    <s v="99 - MULTIPROVINCIAL"/>
    <n v="10000000"/>
    <n v="2569138.96"/>
  </r>
  <r>
    <s v="2025"/>
    <x v="0"/>
    <x v="0"/>
    <x v="0"/>
    <x v="0"/>
    <s v="2 - Poder Ejecutivo"/>
    <x v="10"/>
    <x v="112"/>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x v="10"/>
    <x v="112"/>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x v="10"/>
    <x v="112"/>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15188834.92"/>
  </r>
  <r>
    <s v="2025"/>
    <x v="0"/>
    <x v="0"/>
    <x v="0"/>
    <x v="0"/>
    <s v="2 - Poder Ejecutivo"/>
    <x v="10"/>
    <x v="112"/>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0"/>
  </r>
  <r>
    <s v="2025"/>
    <x v="0"/>
    <x v="0"/>
    <x v="0"/>
    <x v="0"/>
    <s v="2 - Poder Ejecutivo"/>
    <x v="10"/>
    <x v="112"/>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x v="10"/>
    <x v="112"/>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s v="2025"/>
    <x v="0"/>
    <x v="0"/>
    <x v="0"/>
    <x v="0"/>
    <s v="2 - Poder Ejecutivo"/>
    <x v="10"/>
    <x v="112"/>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x v="10"/>
    <x v="112"/>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x v="10"/>
    <x v="112"/>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x v="10"/>
    <x v="112"/>
    <s v="4 - SERVICIOS SOCIALES"/>
    <s v="4.3 - Actividades deportivas, recreativas, culturales y religiosas"/>
    <s v="4.3.01 - Deportes de alto rendimiento"/>
    <s v="2.3 - MATERIALES Y SUMINISTROS"/>
    <s v="2.3.9 - PRODUCTOS Y ÚTILES VARIOS"/>
    <s v="N"/>
    <s v="00 - N/A"/>
    <s v="10 - FONDO GENERAL"/>
    <s v="(blank)"/>
    <s v="99 - MULTIPROVINCIAL"/>
    <n v="6200000"/>
    <n v="0"/>
  </r>
  <r>
    <s v="2025"/>
    <x v="0"/>
    <x v="0"/>
    <x v="0"/>
    <x v="0"/>
    <s v="2 - Poder Ejecutivo"/>
    <x v="10"/>
    <x v="112"/>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12740997.720000001"/>
  </r>
  <r>
    <s v="2025"/>
    <x v="0"/>
    <x v="0"/>
    <x v="0"/>
    <x v="0"/>
    <s v="2 - Poder Ejecutivo"/>
    <x v="10"/>
    <x v="112"/>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1939103.24"/>
  </r>
  <r>
    <s v="2025"/>
    <x v="0"/>
    <x v="0"/>
    <x v="0"/>
    <x v="0"/>
    <s v="2 - Poder Ejecutivo"/>
    <x v="10"/>
    <x v="112"/>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x v="10"/>
    <x v="112"/>
    <s v="4 - SERVICIOS SOCIALES"/>
    <s v="4.3 - Actividades deportivas, recreativas, culturales y religiosas"/>
    <s v="4.3.02 - Servicios recreativos y deportivos"/>
    <s v="2.2 - CONTRATACIÓN DE SERVICIOS"/>
    <s v="2.2.3 - VIÁTICOS"/>
    <s v="N"/>
    <s v="00 - N/A"/>
    <s v="10 - FONDO GENERAL"/>
    <s v="(blank)"/>
    <s v="99 - MULTIPROVINCIAL"/>
    <n v="14600000"/>
    <n v="247550"/>
  </r>
  <r>
    <s v="2025"/>
    <x v="0"/>
    <x v="0"/>
    <x v="0"/>
    <x v="0"/>
    <s v="2 - Poder Ejecutivo"/>
    <x v="10"/>
    <x v="112"/>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s v="2025"/>
    <x v="0"/>
    <x v="0"/>
    <x v="0"/>
    <x v="0"/>
    <s v="2 - Poder Ejecutivo"/>
    <x v="10"/>
    <x v="112"/>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s v="2025"/>
    <x v="0"/>
    <x v="0"/>
    <x v="0"/>
    <x v="0"/>
    <s v="2 - Poder Ejecutivo"/>
    <x v="10"/>
    <x v="112"/>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0"/>
  </r>
  <r>
    <s v="2025"/>
    <x v="0"/>
    <x v="0"/>
    <x v="0"/>
    <x v="0"/>
    <s v="2 - Poder Ejecutivo"/>
    <x v="10"/>
    <x v="112"/>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2993934.94"/>
  </r>
  <r>
    <s v="2025"/>
    <x v="0"/>
    <x v="0"/>
    <x v="0"/>
    <x v="0"/>
    <s v="2 - Poder Ejecutivo"/>
    <x v="10"/>
    <x v="112"/>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x v="10"/>
    <x v="112"/>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0"/>
  </r>
  <r>
    <s v="2025"/>
    <x v="0"/>
    <x v="0"/>
    <x v="0"/>
    <x v="0"/>
    <s v="2 - Poder Ejecutivo"/>
    <x v="10"/>
    <x v="112"/>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x v="10"/>
    <x v="112"/>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x v="10"/>
    <x v="112"/>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x v="10"/>
    <x v="112"/>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160987139.13999999"/>
  </r>
  <r>
    <s v="2025"/>
    <x v="0"/>
    <x v="0"/>
    <x v="0"/>
    <x v="0"/>
    <s v="2 - Poder Ejecutivo"/>
    <x v="10"/>
    <x v="112"/>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13619749.850000001"/>
  </r>
  <r>
    <s v="2025"/>
    <x v="0"/>
    <x v="0"/>
    <x v="0"/>
    <x v="0"/>
    <s v="2 - Poder Ejecutivo"/>
    <x v="10"/>
    <x v="112"/>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24461633.060000006"/>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58403875.43"/>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7151511.0700000003"/>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792992"/>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683017.44"/>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17748061.100000001"/>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4732919.1399999987"/>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3792970.72"/>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2065478"/>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829898.72"/>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2853570"/>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57389.4"/>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114897"/>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32178.6"/>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232948.16999999998"/>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4124399.27"/>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2550786.75"/>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x v="10"/>
    <x v="112"/>
    <s v="4 - SERVICIOS SOCIALES"/>
    <s v="4.4 - Educación"/>
    <s v="4.4.99 - Planificación, gestión y supervisión de la educación"/>
    <s v="2.2 - CONTRATACIÓN DE SERVICIOS"/>
    <s v="2.2.3 - VIÁTICOS"/>
    <s v="N"/>
    <s v="00 - N/A"/>
    <s v="10 - FONDO GENERAL"/>
    <s v="(blank)"/>
    <s v="99 - MULTIPROVINCIAL"/>
    <n v="3500000"/>
    <n v="556210"/>
  </r>
  <r>
    <s v="2025"/>
    <x v="0"/>
    <x v="0"/>
    <x v="0"/>
    <x v="0"/>
    <s v="2 - Poder Ejecutivo"/>
    <x v="10"/>
    <x v="112"/>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x v="10"/>
    <x v="112"/>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x v="10"/>
    <x v="112"/>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x v="10"/>
    <x v="112"/>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x v="10"/>
    <x v="112"/>
    <s v="4 - SERVICIOS SOCIALES"/>
    <s v="4.4 - Educación"/>
    <s v="4.4.99 - Planificación, gestión y supervisión de la educación"/>
    <s v="2.2 - CONTRATACIÓN DE SERVICIOS"/>
    <s v="2.2.9 - OTRAS CONTRATACIONES DE SERVICIOS"/>
    <s v="N"/>
    <s v="00 - N/A"/>
    <s v="10 - FONDO GENERAL"/>
    <s v="(blank)"/>
    <s v="99 - MULTIPROVINCIAL"/>
    <n v="500000"/>
    <n v="0"/>
  </r>
  <r>
    <s v="2025"/>
    <x v="0"/>
    <x v="0"/>
    <x v="0"/>
    <x v="0"/>
    <s v="2 - Poder Ejecutivo"/>
    <x v="10"/>
    <x v="112"/>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x v="10"/>
    <x v="112"/>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x v="10"/>
    <x v="112"/>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x v="10"/>
    <x v="112"/>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x v="10"/>
    <x v="113"/>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14210567.659999998"/>
  </r>
  <r>
    <s v="2025"/>
    <x v="0"/>
    <x v="0"/>
    <x v="0"/>
    <x v="0"/>
    <s v="2 - Poder Ejecutivo"/>
    <x v="10"/>
    <x v="113"/>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1479000"/>
  </r>
  <r>
    <s v="2025"/>
    <x v="0"/>
    <x v="0"/>
    <x v="0"/>
    <x v="0"/>
    <s v="2 - Poder Ejecutivo"/>
    <x v="10"/>
    <x v="113"/>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2144536.2799999998"/>
  </r>
  <r>
    <s v="2025"/>
    <x v="0"/>
    <x v="0"/>
    <x v="0"/>
    <x v="0"/>
    <s v="2 - Poder Ejecutivo"/>
    <x v="10"/>
    <x v="113"/>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2285839.11"/>
  </r>
  <r>
    <s v="2025"/>
    <x v="0"/>
    <x v="0"/>
    <x v="0"/>
    <x v="0"/>
    <s v="2 - Poder Ejecutivo"/>
    <x v="10"/>
    <x v="114"/>
    <s v="4 - SERVICIOS SOCIALES"/>
    <s v="4.3 - Actividades deportivas, recreativas, culturales y religiosas"/>
    <s v="4.3.01 - Deportes de alto rendimiento"/>
    <s v="2.1 - REMUNERACIONES Y CONTRIBUCIONES"/>
    <s v="2.1.1 - REMUNERACIONES"/>
    <s v="N"/>
    <s v="00 - N/A"/>
    <s v="10 - FONDO GENERAL"/>
    <s v="(blank)"/>
    <s v="99 - MULTIPROVINCIAL"/>
    <n v="47797500"/>
    <n v="13202467.74"/>
  </r>
  <r>
    <s v="2025"/>
    <x v="0"/>
    <x v="0"/>
    <x v="0"/>
    <x v="0"/>
    <s v="2 - Poder Ejecutivo"/>
    <x v="10"/>
    <x v="114"/>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x v="10"/>
    <x v="114"/>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x v="10"/>
    <x v="114"/>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x v="10"/>
    <x v="114"/>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1988694.0899999999"/>
  </r>
  <r>
    <s v="2025"/>
    <x v="0"/>
    <x v="0"/>
    <x v="0"/>
    <x v="0"/>
    <s v="2 - Poder Ejecutivo"/>
    <x v="10"/>
    <x v="114"/>
    <s v="4 - SERVICIOS SOCIALES"/>
    <s v="4.3 - Actividades deportivas, recreativas, culturales y religiosas"/>
    <s v="4.3.01 - Deportes de alto rendimiento"/>
    <s v="2.2 - CONTRATACIÓN DE SERVICIOS"/>
    <s v="2.2.1 - SERVICIOS BÁSICOS"/>
    <s v="N"/>
    <s v="00 - N/A"/>
    <s v="10 - FONDO GENERAL"/>
    <s v="(blank)"/>
    <s v="99 - MULTIPROVINCIAL"/>
    <n v="0"/>
    <n v="0"/>
  </r>
  <r>
    <s v="2025"/>
    <x v="0"/>
    <x v="0"/>
    <x v="0"/>
    <x v="0"/>
    <s v="2 - Poder Ejecutivo"/>
    <x v="10"/>
    <x v="114"/>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0"/>
  </r>
  <r>
    <s v="2025"/>
    <x v="0"/>
    <x v="0"/>
    <x v="0"/>
    <x v="0"/>
    <s v="2 - Poder Ejecutivo"/>
    <x v="10"/>
    <x v="114"/>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x v="10"/>
    <x v="114"/>
    <s v="4 - SERVICIOS SOCIALES"/>
    <s v="4.3 - Actividades deportivas, recreativas, culturales y religiosas"/>
    <s v="4.3.01 - Deportes de alto rendimiento"/>
    <s v="2.2 - CONTRATACIÓN DE SERVICIOS"/>
    <s v="2.2.4 - TRANSPORTE Y ALMACENAJE"/>
    <s v="N"/>
    <s v="00 - N/A"/>
    <s v="10 - FONDO GENERAL"/>
    <s v="(blank)"/>
    <s v="99 - MULTIPROVINCIAL"/>
    <n v="0"/>
    <n v="0"/>
  </r>
  <r>
    <s v="2025"/>
    <x v="0"/>
    <x v="0"/>
    <x v="0"/>
    <x v="0"/>
    <s v="2 - Poder Ejecutivo"/>
    <x v="10"/>
    <x v="114"/>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x v="10"/>
    <x v="114"/>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x v="10"/>
    <x v="114"/>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302847"/>
  </r>
  <r>
    <s v="2025"/>
    <x v="0"/>
    <x v="0"/>
    <x v="0"/>
    <x v="0"/>
    <s v="2 - Poder Ejecutivo"/>
    <x v="10"/>
    <x v="114"/>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0"/>
  </r>
  <r>
    <s v="2025"/>
    <x v="0"/>
    <x v="0"/>
    <x v="0"/>
    <x v="0"/>
    <s v="2 - Poder Ejecutivo"/>
    <x v="10"/>
    <x v="114"/>
    <s v="4 - SERVICIOS SOCIALES"/>
    <s v="4.3 - Actividades deportivas, recreativas, culturales y religiosas"/>
    <s v="4.3.01 - Deportes de alto rendimiento"/>
    <s v="2.3 - MATERIALES Y SUMINISTROS"/>
    <s v="2.3.2 - TEXTILES Y VESTUARIOS"/>
    <s v="N"/>
    <s v="00 - N/A"/>
    <s v="10 - FONDO GENERAL"/>
    <s v="(blank)"/>
    <s v="99 - MULTIPROVINCIAL"/>
    <n v="0"/>
    <n v="29854"/>
  </r>
  <r>
    <s v="2025"/>
    <x v="0"/>
    <x v="0"/>
    <x v="0"/>
    <x v="0"/>
    <s v="2 - Poder Ejecutivo"/>
    <x v="10"/>
    <x v="114"/>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x v="10"/>
    <x v="114"/>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0"/>
  </r>
  <r>
    <s v="2025"/>
    <x v="0"/>
    <x v="0"/>
    <x v="0"/>
    <x v="0"/>
    <s v="2 - Poder Ejecutivo"/>
    <x v="10"/>
    <x v="114"/>
    <s v="4 - SERVICIOS SOCIALES"/>
    <s v="4.3 - Actividades deportivas, recreativas, culturales y religiosas"/>
    <s v="4.3.01 - Deportes de alto rendimiento"/>
    <s v="2.3 - MATERIALES Y SUMINISTROS"/>
    <s v="2.3.9 - PRODUCTOS Y ÚTILES VARIOS"/>
    <s v="N"/>
    <s v="00 - N/A"/>
    <s v="10 - FONDO GENERAL"/>
    <s v="(blank)"/>
    <s v="99 - MULTIPROVINCIAL"/>
    <n v="240000"/>
    <n v="0"/>
  </r>
  <r>
    <s v="2025"/>
    <x v="0"/>
    <x v="0"/>
    <x v="0"/>
    <x v="0"/>
    <s v="2 - Poder Ejecutivo"/>
    <x v="11"/>
    <x v="115"/>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768000"/>
  </r>
  <r>
    <s v="2025"/>
    <x v="0"/>
    <x v="0"/>
    <x v="0"/>
    <x v="0"/>
    <s v="2 - Poder Ejecutivo"/>
    <x v="11"/>
    <x v="115"/>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117427.20000000001"/>
  </r>
  <r>
    <s v="2025"/>
    <x v="0"/>
    <x v="0"/>
    <x v="0"/>
    <x v="0"/>
    <s v="2 - Poder Ejecutivo"/>
    <x v="11"/>
    <x v="115"/>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s v="2025"/>
    <x v="0"/>
    <x v="0"/>
    <x v="0"/>
    <x v="0"/>
    <s v="2 - Poder Ejecutivo"/>
    <x v="11"/>
    <x v="115"/>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s v="2025"/>
    <x v="0"/>
    <x v="0"/>
    <x v="0"/>
    <x v="0"/>
    <s v="2 - Poder Ejecutivo"/>
    <x v="11"/>
    <x v="115"/>
    <s v="2 - SERVICIOS ECONÓMICOS"/>
    <s v="2.1 - Asuntos económicos, comerciales y laborales"/>
    <s v="2.1.02 - Asuntos laborales generales"/>
    <s v="2.1 - REMUNERACIONES Y CONTRIBUCIONES"/>
    <s v="2.1.1 - REMUNERACIONES"/>
    <s v="N"/>
    <s v="00 - N/A"/>
    <s v="10 - FONDO GENERAL"/>
    <s v="(blank)"/>
    <s v="99 - MULTIPROVINCIAL"/>
    <n v="704887428"/>
    <n v="160831651.88"/>
  </r>
  <r>
    <s v="2025"/>
    <x v="0"/>
    <x v="0"/>
    <x v="0"/>
    <x v="0"/>
    <s v="2 - Poder Ejecutivo"/>
    <x v="11"/>
    <x v="115"/>
    <s v="2 - SERVICIOS ECONÓMICOS"/>
    <s v="2.1 - Asuntos económicos, comerciales y laborales"/>
    <s v="2.1.02 - Asuntos laborales generales"/>
    <s v="2.1 - REMUNERACIONES Y CONTRIBUCIONES"/>
    <s v="2.1.1 - REMUNERACIONES"/>
    <s v="N"/>
    <s v="00 - N/A"/>
    <s v="20 - FONDOS CON DESTINO ESPECÍFICO"/>
    <s v="(blank)"/>
    <s v="99 - MULTIPROVINCIAL"/>
    <n v="20707770"/>
    <n v="6925355.71"/>
  </r>
  <r>
    <s v="2025"/>
    <x v="0"/>
    <x v="0"/>
    <x v="0"/>
    <x v="0"/>
    <s v="2 - Poder Ejecutivo"/>
    <x v="11"/>
    <x v="115"/>
    <s v="2 - SERVICIOS ECONÓMICOS"/>
    <s v="2.1 - Asuntos económicos, comerciales y laborales"/>
    <s v="2.1.02 - Asuntos laborales generales"/>
    <s v="2.1 - REMUNERACIONES Y CONTRIBUCIONES"/>
    <s v="2.1.2 - SOBRESUELDOS"/>
    <s v="N"/>
    <s v="00 - N/A"/>
    <s v="10 - FONDO GENERAL"/>
    <s v="(blank)"/>
    <s v="99 - MULTIPROVINCIAL"/>
    <n v="137128370"/>
    <n v="6951000"/>
  </r>
  <r>
    <s v="2025"/>
    <x v="0"/>
    <x v="0"/>
    <x v="0"/>
    <x v="0"/>
    <s v="2 - Poder Ejecutivo"/>
    <x v="11"/>
    <x v="115"/>
    <s v="2 - SERVICIOS ECONÓMICOS"/>
    <s v="2.1 - Asuntos económicos, comerciales y laborales"/>
    <s v="2.1.02 - Asuntos laborales generales"/>
    <s v="2.1 - REMUNERACIONES Y CONTRIBUCIONES"/>
    <s v="2.1.2 - SOBRESUELDOS"/>
    <s v="N"/>
    <s v="00 - N/A"/>
    <s v="20 - FONDOS CON DESTINO ESPECÍFICO"/>
    <s v="(blank)"/>
    <s v="99 - MULTIPROVINCIAL"/>
    <n v="12231"/>
    <n v="499709.27"/>
  </r>
  <r>
    <s v="2025"/>
    <x v="0"/>
    <x v="0"/>
    <x v="0"/>
    <x v="0"/>
    <s v="2 - Poder Ejecutivo"/>
    <x v="11"/>
    <x v="115"/>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1081200"/>
  </r>
  <r>
    <s v="2025"/>
    <x v="0"/>
    <x v="0"/>
    <x v="0"/>
    <x v="0"/>
    <s v="2 - Poder Ejecutivo"/>
    <x v="11"/>
    <x v="115"/>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x v="11"/>
    <x v="115"/>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24498676.039999995"/>
  </r>
  <r>
    <s v="2025"/>
    <x v="0"/>
    <x v="0"/>
    <x v="0"/>
    <x v="0"/>
    <s v="2 - Poder Ejecutivo"/>
    <x v="11"/>
    <x v="115"/>
    <s v="2 - SERVICIOS ECONÓMICOS"/>
    <s v="2.1 - Asuntos económicos, comerciales y laborales"/>
    <s v="2.1.02 - Asuntos laborales generales"/>
    <s v="2.2 - CONTRATACIÓN DE SERVICIOS"/>
    <s v="2.2.1 - SERVICIOS BÁSICOS"/>
    <s v="N"/>
    <s v="00 - N/A"/>
    <s v="10 - FONDO GENERAL"/>
    <s v="(blank)"/>
    <s v="99 - MULTIPROVINCIAL"/>
    <n v="37750000"/>
    <n v="8827077.5600000005"/>
  </r>
  <r>
    <s v="2025"/>
    <x v="0"/>
    <x v="0"/>
    <x v="0"/>
    <x v="0"/>
    <s v="2 - Poder Ejecutivo"/>
    <x v="11"/>
    <x v="115"/>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1705541.75"/>
  </r>
  <r>
    <s v="2025"/>
    <x v="0"/>
    <x v="0"/>
    <x v="0"/>
    <x v="0"/>
    <s v="2 - Poder Ejecutivo"/>
    <x v="11"/>
    <x v="115"/>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748993.2"/>
  </r>
  <r>
    <s v="2025"/>
    <x v="0"/>
    <x v="0"/>
    <x v="0"/>
    <x v="0"/>
    <s v="2 - Poder Ejecutivo"/>
    <x v="11"/>
    <x v="115"/>
    <s v="2 - SERVICIOS ECONÓMICOS"/>
    <s v="2.1 - Asuntos económicos, comerciales y laborales"/>
    <s v="2.1.02 - Asuntos laborales generales"/>
    <s v="2.2 - CONTRATACIÓN DE SERVICIOS"/>
    <s v="2.2.2 - PUBLICIDAD, IMPRESIÓN Y ENCUADERNACIÓN"/>
    <s v="N"/>
    <s v="00 - N/A"/>
    <s v="70 - DONACION EXTERNA"/>
    <s v="(blank)"/>
    <s v="99 - MULTIPROVINCIAL"/>
    <n v="0"/>
    <n v="0"/>
  </r>
  <r>
    <s v="2025"/>
    <x v="0"/>
    <x v="0"/>
    <x v="0"/>
    <x v="0"/>
    <s v="2 - Poder Ejecutivo"/>
    <x v="11"/>
    <x v="115"/>
    <s v="2 - SERVICIOS ECONÓMICOS"/>
    <s v="2.1 - Asuntos económicos, comerciales y laborales"/>
    <s v="2.1.02 - Asuntos laborales generales"/>
    <s v="2.2 - CONTRATACIÓN DE SERVICIOS"/>
    <s v="2.2.3 - VIÁTICOS"/>
    <s v="N"/>
    <s v="00 - N/A"/>
    <s v="10 - FONDO GENERAL"/>
    <s v="(blank)"/>
    <s v="99 - MULTIPROVINCIAL"/>
    <n v="24480124"/>
    <n v="3587798.62"/>
  </r>
  <r>
    <s v="2025"/>
    <x v="0"/>
    <x v="0"/>
    <x v="0"/>
    <x v="0"/>
    <s v="2 - Poder Ejecutivo"/>
    <x v="11"/>
    <x v="115"/>
    <s v="2 - SERVICIOS ECONÓMICOS"/>
    <s v="2.1 - Asuntos económicos, comerciales y laborales"/>
    <s v="2.1.02 - Asuntos laborales generales"/>
    <s v="2.2 - CONTRATACIÓN DE SERVICIOS"/>
    <s v="2.2.3 - VIÁTICOS"/>
    <s v="N"/>
    <s v="00 - N/A"/>
    <s v="70 - DONACION EXTERNA"/>
    <s v="(blank)"/>
    <s v="99 - MULTIPROVINCIAL"/>
    <n v="0"/>
    <n v="0"/>
  </r>
  <r>
    <s v="2025"/>
    <x v="0"/>
    <x v="0"/>
    <x v="0"/>
    <x v="0"/>
    <s v="2 - Poder Ejecutivo"/>
    <x v="11"/>
    <x v="115"/>
    <s v="2 - SERVICIOS ECONÓMICOS"/>
    <s v="2.1 - Asuntos económicos, comerciales y laborales"/>
    <s v="2.1.02 - Asuntos laborales generales"/>
    <s v="2.2 - CONTRATACIÓN DE SERVICIOS"/>
    <s v="2.2.4 - TRANSPORTE Y ALMACENAJE"/>
    <s v="N"/>
    <s v="00 - N/A"/>
    <s v="10 - FONDO GENERAL"/>
    <s v="(blank)"/>
    <s v="99 - MULTIPROVINCIAL"/>
    <n v="5500000"/>
    <n v="220000"/>
  </r>
  <r>
    <s v="2025"/>
    <x v="0"/>
    <x v="0"/>
    <x v="0"/>
    <x v="0"/>
    <s v="2 - Poder Ejecutivo"/>
    <x v="11"/>
    <x v="115"/>
    <s v="2 - SERVICIOS ECONÓMICOS"/>
    <s v="2.1 - Asuntos económicos, comerciales y laborales"/>
    <s v="2.1.02 - Asuntos laborales generales"/>
    <s v="2.2 - CONTRATACIÓN DE SERVICIOS"/>
    <s v="2.2.4 - TRANSPORTE Y ALMACENAJE"/>
    <s v="N"/>
    <s v="00 - N/A"/>
    <s v="20 - FONDOS CON DESTINO ESPECÍFICO"/>
    <s v="(blank)"/>
    <s v="99 - MULTIPROVINCIAL"/>
    <n v="0"/>
    <n v="0"/>
  </r>
  <r>
    <s v="2025"/>
    <x v="0"/>
    <x v="0"/>
    <x v="0"/>
    <x v="0"/>
    <s v="2 - Poder Ejecutivo"/>
    <x v="11"/>
    <x v="115"/>
    <s v="2 - SERVICIOS ECONÓMICOS"/>
    <s v="2.1 - Asuntos económicos, comerciales y laborales"/>
    <s v="2.1.02 - Asuntos laborales generales"/>
    <s v="2.2 - CONTRATACIÓN DE SERVICIOS"/>
    <s v="2.2.5 - ALQUILERES Y RENTAS"/>
    <s v="N"/>
    <s v="00 - N/A"/>
    <s v="10 - FONDO GENERAL"/>
    <s v="(blank)"/>
    <s v="99 - MULTIPROVINCIAL"/>
    <n v="25200000"/>
    <n v="6083296.0499999998"/>
  </r>
  <r>
    <s v="2025"/>
    <x v="0"/>
    <x v="0"/>
    <x v="0"/>
    <x v="0"/>
    <s v="2 - Poder Ejecutivo"/>
    <x v="11"/>
    <x v="115"/>
    <s v="2 - SERVICIOS ECONÓMICOS"/>
    <s v="2.1 - Asuntos económicos, comerciales y laborales"/>
    <s v="2.1.02 - Asuntos laborales generales"/>
    <s v="2.2 - CONTRATACIÓN DE SERVICIOS"/>
    <s v="2.2.6 - SEGUROS"/>
    <s v="N"/>
    <s v="00 - N/A"/>
    <s v="10 - FONDO GENERAL"/>
    <s v="(blank)"/>
    <s v="99 - MULTIPROVINCIAL"/>
    <n v="4800000"/>
    <n v="2320213.6800000002"/>
  </r>
  <r>
    <s v="2025"/>
    <x v="0"/>
    <x v="0"/>
    <x v="0"/>
    <x v="0"/>
    <s v="2 - Poder Ejecutivo"/>
    <x v="11"/>
    <x v="115"/>
    <s v="2 - SERVICIOS ECONÓMICOS"/>
    <s v="2.1 - Asuntos económicos, comerciales y laborales"/>
    <s v="2.1.02 - Asuntos laborales generales"/>
    <s v="2.2 - CONTRATACIÓN DE SERVICIOS"/>
    <s v="2.2.6 - SEGUROS"/>
    <s v="N"/>
    <s v="00 - N/A"/>
    <s v="20 - FONDOS CON DESTINO ESPECÍFICO"/>
    <s v="(blank)"/>
    <s v="99 - MULTIPROVINCIAL"/>
    <n v="15600000"/>
    <n v="9981336.75"/>
  </r>
  <r>
    <s v="2025"/>
    <x v="0"/>
    <x v="0"/>
    <x v="0"/>
    <x v="0"/>
    <s v="2 - Poder Ejecutivo"/>
    <x v="11"/>
    <x v="115"/>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0"/>
  </r>
  <r>
    <s v="2025"/>
    <x v="0"/>
    <x v="0"/>
    <x v="0"/>
    <x v="0"/>
    <s v="2 - Poder Ejecutivo"/>
    <x v="11"/>
    <x v="115"/>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5017371.6000000015"/>
  </r>
  <r>
    <s v="2025"/>
    <x v="0"/>
    <x v="0"/>
    <x v="0"/>
    <x v="0"/>
    <s v="2 - Poder Ejecutivo"/>
    <x v="11"/>
    <x v="115"/>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0"/>
  </r>
  <r>
    <s v="2025"/>
    <x v="0"/>
    <x v="0"/>
    <x v="0"/>
    <x v="0"/>
    <s v="2 - Poder Ejecutivo"/>
    <x v="11"/>
    <x v="115"/>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798500"/>
  </r>
  <r>
    <s v="2025"/>
    <x v="0"/>
    <x v="0"/>
    <x v="0"/>
    <x v="0"/>
    <s v="2 - Poder Ejecutivo"/>
    <x v="11"/>
    <x v="115"/>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2198948.8200000003"/>
  </r>
  <r>
    <s v="2025"/>
    <x v="0"/>
    <x v="0"/>
    <x v="0"/>
    <x v="0"/>
    <s v="2 - Poder Ejecutivo"/>
    <x v="11"/>
    <x v="115"/>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x v="11"/>
    <x v="115"/>
    <s v="2 - SERVICIOS ECONÓMICOS"/>
    <s v="2.1 - Asuntos económicos, comerciales y laborales"/>
    <s v="2.1.02 - Asuntos laborales generales"/>
    <s v="2.2 - CONTRATACIÓN DE SERVICIOS"/>
    <s v="2.2.9 - OTRAS CONTRATACIONES DE SERVICIOS"/>
    <s v="N"/>
    <s v="00 - N/A"/>
    <s v="10 - FONDO GENERAL"/>
    <s v="(blank)"/>
    <s v="99 - MULTIPROVINCIAL"/>
    <n v="3577356"/>
    <n v="0"/>
  </r>
  <r>
    <s v="2025"/>
    <x v="0"/>
    <x v="0"/>
    <x v="0"/>
    <x v="0"/>
    <s v="2 - Poder Ejecutivo"/>
    <x v="11"/>
    <x v="115"/>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228979"/>
  </r>
  <r>
    <s v="2025"/>
    <x v="0"/>
    <x v="0"/>
    <x v="0"/>
    <x v="0"/>
    <s v="2 - Poder Ejecutivo"/>
    <x v="11"/>
    <x v="115"/>
    <s v="2 - SERVICIOS ECONÓMICOS"/>
    <s v="2.1 - Asuntos económicos, comerciales y laborales"/>
    <s v="2.1.02 - Asuntos laborales generales"/>
    <s v="2.3 - MATERIALES Y SUMINISTROS"/>
    <s v="2.3.1 - ALIMENTOS Y PRODUCTOS AGROFORESTALES"/>
    <s v="N"/>
    <s v="00 - N/A"/>
    <s v="10 - FONDO GENERAL"/>
    <s v="(blank)"/>
    <s v="99 - MULTIPROVINCIAL"/>
    <n v="262142"/>
    <n v="51330"/>
  </r>
  <r>
    <s v="2025"/>
    <x v="0"/>
    <x v="0"/>
    <x v="0"/>
    <x v="0"/>
    <s v="2 - Poder Ejecutivo"/>
    <x v="11"/>
    <x v="115"/>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55912"/>
  </r>
  <r>
    <s v="2025"/>
    <x v="0"/>
    <x v="0"/>
    <x v="0"/>
    <x v="0"/>
    <s v="2 - Poder Ejecutivo"/>
    <x v="11"/>
    <x v="115"/>
    <s v="2 - SERVICIOS ECONÓMICOS"/>
    <s v="2.1 - Asuntos económicos, comerciales y laborales"/>
    <s v="2.1.02 - Asuntos laborales generales"/>
    <s v="2.3 - MATERIALES Y SUMINISTROS"/>
    <s v="2.3.2 - TEXTILES Y VESTUARIOS"/>
    <s v="N"/>
    <s v="00 - N/A"/>
    <s v="10 - FONDO GENERAL"/>
    <s v="(blank)"/>
    <s v="99 - MULTIPROVINCIAL"/>
    <n v="1480000"/>
    <n v="30975"/>
  </r>
  <r>
    <s v="2025"/>
    <x v="0"/>
    <x v="0"/>
    <x v="0"/>
    <x v="0"/>
    <s v="2 - Poder Ejecutivo"/>
    <x v="11"/>
    <x v="115"/>
    <s v="2 - SERVICIOS ECONÓMICOS"/>
    <s v="2.1 - Asuntos económicos, comerciales y laborales"/>
    <s v="2.1.02 - Asuntos laborales generales"/>
    <s v="2.3 - MATERIALES Y SUMINISTROS"/>
    <s v="2.3.2 - TEXTILES Y VESTUARIOS"/>
    <s v="N"/>
    <s v="00 - N/A"/>
    <s v="20 - FONDOS CON DESTINO ESPECÍFICO"/>
    <s v="(blank)"/>
    <s v="99 - MULTIPROVINCIAL"/>
    <n v="900185"/>
    <n v="0"/>
  </r>
  <r>
    <s v="2025"/>
    <x v="0"/>
    <x v="0"/>
    <x v="0"/>
    <x v="0"/>
    <s v="2 - Poder Ejecutivo"/>
    <x v="11"/>
    <x v="115"/>
    <s v="2 - SERVICIOS ECONÓMICOS"/>
    <s v="2.1 - Asuntos económicos, comerciales y laborales"/>
    <s v="2.1.02 - Asuntos laborales generales"/>
    <s v="2.3 - MATERIALES Y SUMINISTROS"/>
    <s v="2.3.3 - PAPEL, CARTÓN E IMPRESOS"/>
    <s v="N"/>
    <s v="00 - N/A"/>
    <s v="10 - FONDO GENERAL"/>
    <s v="(blank)"/>
    <s v="99 - MULTIPROVINCIAL"/>
    <n v="298700"/>
    <n v="0"/>
  </r>
  <r>
    <s v="2025"/>
    <x v="0"/>
    <x v="0"/>
    <x v="0"/>
    <x v="0"/>
    <s v="2 - Poder Ejecutivo"/>
    <x v="11"/>
    <x v="115"/>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0"/>
  </r>
  <r>
    <s v="2025"/>
    <x v="0"/>
    <x v="0"/>
    <x v="0"/>
    <x v="0"/>
    <s v="2 - Poder Ejecutivo"/>
    <x v="11"/>
    <x v="115"/>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x v="11"/>
    <x v="115"/>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24485"/>
  </r>
  <r>
    <s v="2025"/>
    <x v="0"/>
    <x v="0"/>
    <x v="0"/>
    <x v="0"/>
    <s v="2 - Poder Ejecutivo"/>
    <x v="11"/>
    <x v="115"/>
    <s v="2 - SERVICIOS ECONÓMICOS"/>
    <s v="2.1 - Asuntos económicos, comerciales y laborales"/>
    <s v="2.1.02 - Asuntos laborales generales"/>
    <s v="2.3 - MATERIALES Y SUMINISTROS"/>
    <s v="2.3.5 - CUERO, CAUCHO Y PLÁSTICO"/>
    <s v="N"/>
    <s v="00 - N/A"/>
    <s v="70 - DONACION EXTERNA"/>
    <s v="(blank)"/>
    <s v="99 - MULTIPROVINCIAL"/>
    <n v="0"/>
    <n v="0"/>
  </r>
  <r>
    <s v="2025"/>
    <x v="0"/>
    <x v="0"/>
    <x v="0"/>
    <x v="0"/>
    <s v="2 - Poder Ejecutivo"/>
    <x v="11"/>
    <x v="115"/>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x v="11"/>
    <x v="115"/>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x v="11"/>
    <x v="115"/>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0"/>
  </r>
  <r>
    <s v="2025"/>
    <x v="0"/>
    <x v="0"/>
    <x v="0"/>
    <x v="0"/>
    <s v="2 - Poder Ejecutivo"/>
    <x v="11"/>
    <x v="115"/>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5097.6000000000004"/>
  </r>
  <r>
    <s v="2025"/>
    <x v="0"/>
    <x v="0"/>
    <x v="0"/>
    <x v="0"/>
    <s v="2 - Poder Ejecutivo"/>
    <x v="11"/>
    <x v="115"/>
    <s v="2 - SERVICIOS ECONÓMICOS"/>
    <s v="2.1 - Asuntos económicos, comerciales y laborales"/>
    <s v="2.1.02 - Asuntos laborales generales"/>
    <s v="2.3 - MATERIALES Y SUMINISTROS"/>
    <s v="2.3.9 - PRODUCTOS Y ÚTILES VARIOS"/>
    <s v="N"/>
    <s v="00 - N/A"/>
    <s v="10 - FONDO GENERAL"/>
    <s v="(blank)"/>
    <s v="99 - MULTIPROVINCIAL"/>
    <n v="5125445"/>
    <n v="358469"/>
  </r>
  <r>
    <s v="2025"/>
    <x v="0"/>
    <x v="0"/>
    <x v="0"/>
    <x v="0"/>
    <s v="2 - Poder Ejecutivo"/>
    <x v="11"/>
    <x v="115"/>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750499.41999999993"/>
  </r>
  <r>
    <s v="2025"/>
    <x v="0"/>
    <x v="0"/>
    <x v="0"/>
    <x v="0"/>
    <s v="2 - Poder Ejecutivo"/>
    <x v="11"/>
    <x v="115"/>
    <s v="2 - SERVICIOS ECONÓMICOS"/>
    <s v="2.1 - Asuntos económicos, comerciales y laborales"/>
    <s v="2.1.02 - Asuntos laborales generales"/>
    <s v="2.3 - MATERIALES Y SUMINISTROS"/>
    <s v="2.3.9 - PRODUCTOS Y ÚTILES VARIOS"/>
    <s v="N"/>
    <s v="00 - N/A"/>
    <s v="70 - DONACION EXTERNA"/>
    <s v="(blank)"/>
    <s v="99 - MULTIPROVINCIAL"/>
    <n v="0"/>
    <n v="0"/>
  </r>
  <r>
    <s v="2025"/>
    <x v="0"/>
    <x v="0"/>
    <x v="0"/>
    <x v="0"/>
    <s v="2 - Poder Ejecutivo"/>
    <x v="12"/>
    <x v="116"/>
    <s v="2 - SERVICIOS ECONÓMICOS"/>
    <s v="2.2 - Agropecuaria, caza, pesca y silvicultura"/>
    <s v="2.2.01 - Agropecuaria"/>
    <s v="2.1 - REMUNERACIONES Y CONTRIBUCIONES"/>
    <s v="2.1.1 - REMUNERACIONES"/>
    <s v="N"/>
    <s v="00 - N/A"/>
    <s v="10 - FONDO GENERAL"/>
    <s v="(blank)"/>
    <s v="99 - MULTIPROVINCIAL"/>
    <n v="266700000"/>
    <n v="66915500"/>
  </r>
  <r>
    <s v="2025"/>
    <x v="0"/>
    <x v="0"/>
    <x v="0"/>
    <x v="0"/>
    <s v="2 - Poder Ejecutivo"/>
    <x v="12"/>
    <x v="116"/>
    <s v="2 - SERVICIOS ECONÓMICOS"/>
    <s v="2.2 - Agropecuaria, caza, pesca y silvicultura"/>
    <s v="2.2.01 - Agropecuaria"/>
    <s v="2.2 - CONTRATACIÓN DE SERVICIOS"/>
    <s v="2.2.1 - SERVICIOS BÁSICOS"/>
    <s v="N"/>
    <s v="00 - N/A"/>
    <s v="10 - FONDO GENERAL"/>
    <s v="(blank)"/>
    <s v="99 - MULTIPROVINCIAL"/>
    <n v="295407533"/>
    <n v="80134403.889999986"/>
  </r>
  <r>
    <s v="2025"/>
    <x v="0"/>
    <x v="0"/>
    <x v="0"/>
    <x v="0"/>
    <s v="2 - Poder Ejecutivo"/>
    <x v="12"/>
    <x v="116"/>
    <s v="2 - SERVICIOS ECONÓMICOS"/>
    <s v="2.2 - Agropecuaria, caza, pesca y silvicultura"/>
    <s v="2.2.01 - Agropecuaria"/>
    <s v="2.2 - CONTRATACIÓN DE SERVICIOS"/>
    <s v="2.2.2 - PUBLICIDAD, IMPRESIÓN Y ENCUADERNACIÓN"/>
    <s v="N"/>
    <s v="00 - N/A"/>
    <s v="10 - FONDO GENERAL"/>
    <s v="(blank)"/>
    <s v="99 - MULTIPROVINCIAL"/>
    <n v="3859014"/>
    <n v="0"/>
  </r>
  <r>
    <s v="2025"/>
    <x v="0"/>
    <x v="0"/>
    <x v="0"/>
    <x v="0"/>
    <s v="2 - Poder Ejecutivo"/>
    <x v="12"/>
    <x v="116"/>
    <s v="2 - SERVICIOS ECONÓMICOS"/>
    <s v="2.2 - Agropecuaria, caza, pesca y silvicultura"/>
    <s v="2.2.01 - Agropecuaria"/>
    <s v="2.2 - CONTRATACIÓN DE SERVICIOS"/>
    <s v="2.2.3 - VIÁTICOS"/>
    <s v="N"/>
    <s v="00 - N/A"/>
    <s v="10 - FONDO GENERAL"/>
    <s v="(blank)"/>
    <s v="99 - MULTIPROVINCIAL"/>
    <n v="24209014"/>
    <n v="9320750"/>
  </r>
  <r>
    <s v="2025"/>
    <x v="0"/>
    <x v="0"/>
    <x v="0"/>
    <x v="0"/>
    <s v="2 - Poder Ejecutivo"/>
    <x v="12"/>
    <x v="116"/>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x v="12"/>
    <x v="116"/>
    <s v="2 - SERVICIOS ECONÓMICOS"/>
    <s v="2.2 - Agropecuaria, caza, pesca y silvicultura"/>
    <s v="2.2.01 - Agropecuaria"/>
    <s v="2.2 - CONTRATACIÓN DE SERVICIOS"/>
    <s v="2.2.5 - ALQUILERES Y RENTAS"/>
    <s v="N"/>
    <s v="00 - N/A"/>
    <s v="10 - FONDO GENERAL"/>
    <s v="(blank)"/>
    <s v="99 - MULTIPROVINCIAL"/>
    <n v="66360488"/>
    <n v="19847063.780000001"/>
  </r>
  <r>
    <s v="2025"/>
    <x v="0"/>
    <x v="0"/>
    <x v="0"/>
    <x v="0"/>
    <s v="2 - Poder Ejecutivo"/>
    <x v="12"/>
    <x v="116"/>
    <s v="2 - SERVICIOS ECONÓMICOS"/>
    <s v="2.2 - Agropecuaria, caza, pesca y silvicultura"/>
    <s v="2.2.01 - Agropecuaria"/>
    <s v="2.2 - CONTRATACIÓN DE SERVICIOS"/>
    <s v="2.2.6 - SEGUROS"/>
    <s v="N"/>
    <s v="00 - N/A"/>
    <s v="10 - FONDO GENERAL"/>
    <s v="(blank)"/>
    <s v="99 - MULTIPROVINCIAL"/>
    <n v="56000000"/>
    <n v="9318049.9800000004"/>
  </r>
  <r>
    <s v="2025"/>
    <x v="0"/>
    <x v="0"/>
    <x v="0"/>
    <x v="0"/>
    <s v="2 - Poder Ejecutivo"/>
    <x v="12"/>
    <x v="116"/>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72233845.5"/>
  </r>
  <r>
    <s v="2025"/>
    <x v="0"/>
    <x v="0"/>
    <x v="0"/>
    <x v="0"/>
    <s v="2 - Poder Ejecutivo"/>
    <x v="12"/>
    <x v="116"/>
    <s v="2 - SERVICIOS ECONÓMICOS"/>
    <s v="2.2 - Agropecuaria, caza, pesca y silvicultura"/>
    <s v="2.2.01 - Agropecuaria"/>
    <s v="2.2 - CONTRATACIÓN DE SERVICIOS"/>
    <s v="2.2.8 - OTROS SERVICIOS NO INCLUIDOS EN CONCEPTOS ANTERIORES"/>
    <s v="N"/>
    <s v="00 - N/A"/>
    <s v="10 - FONDO GENERAL"/>
    <s v="(blank)"/>
    <s v="99 - MULTIPROVINCIAL"/>
    <n v="30594480"/>
    <n v="0"/>
  </r>
  <r>
    <s v="2025"/>
    <x v="0"/>
    <x v="0"/>
    <x v="0"/>
    <x v="0"/>
    <s v="2 - Poder Ejecutivo"/>
    <x v="12"/>
    <x v="116"/>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x v="12"/>
    <x v="116"/>
    <s v="2 - SERVICIOS ECONÓMICOS"/>
    <s v="2.2 - Agropecuaria, caza, pesca y silvicultura"/>
    <s v="2.2.01 - Agropecuaria"/>
    <s v="2.2 - CONTRATACIÓN DE SERVICIOS"/>
    <s v="2.2.9 - OTRAS CONTRATACIONES DE SERVICIOS"/>
    <s v="N"/>
    <s v="00 - N/A"/>
    <s v="10 - FONDO GENERAL"/>
    <s v="(blank)"/>
    <s v="99 - MULTIPROVINCIAL"/>
    <n v="46514000"/>
    <n v="23496575.009999998"/>
  </r>
  <r>
    <s v="2025"/>
    <x v="0"/>
    <x v="0"/>
    <x v="0"/>
    <x v="0"/>
    <s v="2 - Poder Ejecutivo"/>
    <x v="12"/>
    <x v="116"/>
    <s v="2 - SERVICIOS ECONÓMICOS"/>
    <s v="2.2 - Agropecuaria, caza, pesca y silvicultura"/>
    <s v="2.2.01 - Agropecuaria"/>
    <s v="2.3 - MATERIALES Y SUMINISTROS"/>
    <s v="2.3.1 - ALIMENTOS Y PRODUCTOS AGROFORESTALES"/>
    <s v="N"/>
    <s v="00 - N/A"/>
    <s v="10 - FONDO GENERAL"/>
    <s v="(blank)"/>
    <s v="99 - MULTIPROVINCIAL"/>
    <n v="2700000"/>
    <n v="60830.400000000001"/>
  </r>
  <r>
    <s v="2025"/>
    <x v="0"/>
    <x v="0"/>
    <x v="0"/>
    <x v="0"/>
    <s v="2 - Poder Ejecutivo"/>
    <x v="12"/>
    <x v="116"/>
    <s v="2 - SERVICIOS ECONÓMICOS"/>
    <s v="2.2 - Agropecuaria, caza, pesca y silvicultura"/>
    <s v="2.2.01 - Agropecuaria"/>
    <s v="2.3 - MATERIALES Y SUMINISTROS"/>
    <s v="2.3.2 - TEXTILES Y VESTUARIOS"/>
    <s v="N"/>
    <s v="00 - N/A"/>
    <s v="10 - FONDO GENERAL"/>
    <s v="(blank)"/>
    <s v="99 - MULTIPROVINCIAL"/>
    <n v="2230000"/>
    <n v="0"/>
  </r>
  <r>
    <s v="2025"/>
    <x v="0"/>
    <x v="0"/>
    <x v="0"/>
    <x v="0"/>
    <s v="2 - Poder Ejecutivo"/>
    <x v="12"/>
    <x v="116"/>
    <s v="2 - SERVICIOS ECONÓMICOS"/>
    <s v="2.2 - Agropecuaria, caza, pesca y silvicultura"/>
    <s v="2.2.01 - Agropecuaria"/>
    <s v="2.3 - MATERIALES Y SUMINISTROS"/>
    <s v="2.3.3 - PAPEL, CARTÓN E IMPRESOS"/>
    <s v="N"/>
    <s v="00 - N/A"/>
    <s v="10 - FONDO GENERAL"/>
    <s v="(blank)"/>
    <s v="99 - MULTIPROVINCIAL"/>
    <n v="1030000"/>
    <n v="70000"/>
  </r>
  <r>
    <s v="2025"/>
    <x v="0"/>
    <x v="0"/>
    <x v="0"/>
    <x v="0"/>
    <s v="2 - Poder Ejecutivo"/>
    <x v="12"/>
    <x v="116"/>
    <s v="2 - SERVICIOS ECONÓMICOS"/>
    <s v="2.2 - Agropecuaria, caza, pesca y silvicultura"/>
    <s v="2.2.01 - Agropecuaria"/>
    <s v="2.3 - MATERIALES Y SUMINISTROS"/>
    <s v="2.3.5 - CUERO, CAUCHO Y PLÁSTICO"/>
    <s v="N"/>
    <s v="00 - N/A"/>
    <s v="10 - FONDO GENERAL"/>
    <s v="(blank)"/>
    <s v="99 - MULTIPROVINCIAL"/>
    <n v="3350000"/>
    <n v="169000.01"/>
  </r>
  <r>
    <s v="2025"/>
    <x v="0"/>
    <x v="0"/>
    <x v="0"/>
    <x v="0"/>
    <s v="2 - Poder Ejecutivo"/>
    <x v="12"/>
    <x v="116"/>
    <s v="2 - SERVICIOS ECONÓMICOS"/>
    <s v="2.2 - Agropecuaria, caza, pesca y silvicultura"/>
    <s v="2.2.01 - Agropecuaria"/>
    <s v="2.3 - MATERIALES Y SUMINISTROS"/>
    <s v="2.3.6 - PRODUCTOS DE MINERALES, METÁLICOS Y NO METÁLICOS"/>
    <s v="N"/>
    <s v="00 - N/A"/>
    <s v="10 - FONDO GENERAL"/>
    <s v="(blank)"/>
    <s v="99 - MULTIPROVINCIAL"/>
    <n v="7332080"/>
    <n v="151248.98000000001"/>
  </r>
  <r>
    <s v="2025"/>
    <x v="0"/>
    <x v="0"/>
    <x v="0"/>
    <x v="0"/>
    <s v="2 - Poder Ejecutivo"/>
    <x v="12"/>
    <x v="116"/>
    <s v="2 - SERVICIOS ECONÓMICOS"/>
    <s v="2.2 - Agropecuaria, caza, pesca y silvicultura"/>
    <s v="2.2.01 - Agropecuaria"/>
    <s v="2.3 - MATERIALES Y SUMINISTROS"/>
    <s v="2.3.7 - COMBUSTIBLES, LUBRICANTES, PRODUCTOS QUÍMICOS Y CONEXOS"/>
    <s v="N"/>
    <s v="00 - N/A"/>
    <s v="10 - FONDO GENERAL"/>
    <s v="(blank)"/>
    <s v="99 - MULTIPROVINCIAL"/>
    <n v="282116990"/>
    <n v="58132637.860000007"/>
  </r>
  <r>
    <s v="2025"/>
    <x v="0"/>
    <x v="0"/>
    <x v="0"/>
    <x v="0"/>
    <s v="2 - Poder Ejecutivo"/>
    <x v="12"/>
    <x v="116"/>
    <s v="2 - SERVICIOS ECONÓMICOS"/>
    <s v="2.2 - Agropecuaria, caza, pesca y silvicultura"/>
    <s v="2.2.01 - Agropecuaria"/>
    <s v="2.3 - MATERIALES Y SUMINISTROS"/>
    <s v="2.3.9 - PRODUCTOS Y ÚTILES VARIOS"/>
    <s v="N"/>
    <s v="00 - N/A"/>
    <s v="10 - FONDO GENERAL"/>
    <s v="(blank)"/>
    <s v="22 - SAN JUAN"/>
    <n v="0"/>
    <n v="9164766"/>
  </r>
  <r>
    <s v="2025"/>
    <x v="0"/>
    <x v="0"/>
    <x v="0"/>
    <x v="0"/>
    <s v="2 - Poder Ejecutivo"/>
    <x v="12"/>
    <x v="116"/>
    <s v="2 - SERVICIOS ECONÓMICOS"/>
    <s v="2.2 - Agropecuaria, caza, pesca y silvicultura"/>
    <s v="2.2.01 - Agropecuaria"/>
    <s v="2.3 - MATERIALES Y SUMINISTROS"/>
    <s v="2.3.9 - PRODUCTOS Y ÚTILES VARIOS"/>
    <s v="N"/>
    <s v="00 - N/A"/>
    <s v="10 - FONDO GENERAL"/>
    <s v="(blank)"/>
    <s v="99 - MULTIPROVINCIAL"/>
    <n v="6145000"/>
    <n v="70473"/>
  </r>
  <r>
    <s v="2025"/>
    <x v="0"/>
    <x v="0"/>
    <x v="0"/>
    <x v="0"/>
    <s v="2 - Poder Ejecutivo"/>
    <x v="12"/>
    <x v="116"/>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x v="12"/>
    <x v="116"/>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710986240.24000001"/>
  </r>
  <r>
    <s v="2025"/>
    <x v="0"/>
    <x v="0"/>
    <x v="0"/>
    <x v="0"/>
    <s v="2 - Poder Ejecutivo"/>
    <x v="12"/>
    <x v="116"/>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68280654.019999996"/>
  </r>
  <r>
    <s v="2025"/>
    <x v="0"/>
    <x v="0"/>
    <x v="0"/>
    <x v="0"/>
    <s v="2 - Poder Ejecutivo"/>
    <x v="12"/>
    <x v="116"/>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x v="12"/>
    <x v="116"/>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109064267.29000001"/>
  </r>
  <r>
    <s v="2025"/>
    <x v="0"/>
    <x v="0"/>
    <x v="0"/>
    <x v="0"/>
    <s v="2 - Poder Ejecutivo"/>
    <x v="12"/>
    <x v="116"/>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472000"/>
  </r>
  <r>
    <s v="2025"/>
    <x v="0"/>
    <x v="0"/>
    <x v="0"/>
    <x v="0"/>
    <s v="2 - Poder Ejecutivo"/>
    <x v="12"/>
    <x v="116"/>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0"/>
  </r>
  <r>
    <s v="2025"/>
    <x v="0"/>
    <x v="0"/>
    <x v="0"/>
    <x v="0"/>
    <s v="2 - Poder Ejecutivo"/>
    <x v="12"/>
    <x v="116"/>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2587095.4300000002"/>
  </r>
  <r>
    <s v="2025"/>
    <x v="0"/>
    <x v="0"/>
    <x v="0"/>
    <x v="0"/>
    <s v="2 - Poder Ejecutivo"/>
    <x v="12"/>
    <x v="116"/>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0"/>
  </r>
  <r>
    <s v="2025"/>
    <x v="0"/>
    <x v="0"/>
    <x v="0"/>
    <x v="0"/>
    <s v="2 - Poder Ejecutivo"/>
    <x v="12"/>
    <x v="116"/>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50000000"/>
  </r>
  <r>
    <s v="2025"/>
    <x v="0"/>
    <x v="0"/>
    <x v="0"/>
    <x v="0"/>
    <s v="2 - Poder Ejecutivo"/>
    <x v="12"/>
    <x v="116"/>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32001869.77"/>
  </r>
  <r>
    <s v="2025"/>
    <x v="0"/>
    <x v="0"/>
    <x v="0"/>
    <x v="0"/>
    <s v="2 - Poder Ejecutivo"/>
    <x v="12"/>
    <x v="116"/>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409460"/>
  </r>
  <r>
    <s v="2025"/>
    <x v="0"/>
    <x v="0"/>
    <x v="0"/>
    <x v="0"/>
    <s v="2 - Poder Ejecutivo"/>
    <x v="12"/>
    <x v="116"/>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693460.03"/>
  </r>
  <r>
    <s v="2025"/>
    <x v="0"/>
    <x v="0"/>
    <x v="0"/>
    <x v="0"/>
    <s v="2 - Poder Ejecutivo"/>
    <x v="12"/>
    <x v="116"/>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1442600"/>
  </r>
  <r>
    <s v="2025"/>
    <x v="0"/>
    <x v="0"/>
    <x v="0"/>
    <x v="0"/>
    <s v="2 - Poder Ejecutivo"/>
    <x v="12"/>
    <x v="116"/>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0"/>
  </r>
  <r>
    <s v="2025"/>
    <x v="0"/>
    <x v="0"/>
    <x v="0"/>
    <x v="0"/>
    <s v="2 - Poder Ejecutivo"/>
    <x v="12"/>
    <x v="116"/>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570150"/>
  </r>
  <r>
    <s v="2025"/>
    <x v="0"/>
    <x v="0"/>
    <x v="0"/>
    <x v="0"/>
    <s v="2 - Poder Ejecutivo"/>
    <x v="12"/>
    <x v="116"/>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x v="12"/>
    <x v="116"/>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0"/>
  </r>
  <r>
    <s v="2025"/>
    <x v="0"/>
    <x v="0"/>
    <x v="0"/>
    <x v="0"/>
    <s v="2 - Poder Ejecutivo"/>
    <x v="12"/>
    <x v="116"/>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0"/>
  </r>
  <r>
    <s v="2025"/>
    <x v="0"/>
    <x v="0"/>
    <x v="0"/>
    <x v="0"/>
    <s v="2 - Poder Ejecutivo"/>
    <x v="12"/>
    <x v="116"/>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708"/>
  </r>
  <r>
    <s v="2025"/>
    <x v="0"/>
    <x v="0"/>
    <x v="0"/>
    <x v="0"/>
    <s v="2 - Poder Ejecutivo"/>
    <x v="12"/>
    <x v="116"/>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762343.59"/>
  </r>
  <r>
    <s v="2025"/>
    <x v="0"/>
    <x v="0"/>
    <x v="0"/>
    <x v="0"/>
    <s v="2 - Poder Ejecutivo"/>
    <x v="12"/>
    <x v="116"/>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x v="12"/>
    <x v="116"/>
    <s v="3 - PROTECCIÓN DEL MEDIO AMBIENTE"/>
    <s v="3.3 - Cambio Climático"/>
    <s v="3.3.01 - Mixtos"/>
    <s v="2.2 - CONTRATACIÓN DE SERVICIOS"/>
    <s v="2.2.3 - VIÁTICOS"/>
    <s v="N"/>
    <s v="00 - N/A"/>
    <s v="10 - FONDO GENERAL"/>
    <s v="(blank)"/>
    <s v="99 - MULTIPROVINCIAL"/>
    <n v="500000"/>
    <n v="0"/>
  </r>
  <r>
    <s v="2025"/>
    <x v="0"/>
    <x v="0"/>
    <x v="0"/>
    <x v="0"/>
    <s v="2 - Poder Ejecutivo"/>
    <x v="12"/>
    <x v="116"/>
    <s v="3 - PROTECCIÓN DEL MEDIO AMBIENTE"/>
    <s v="3.3 - Cambio Climático"/>
    <s v="3.3.01 - Mixtos"/>
    <s v="2.2 - CONTRATACIÓN DE SERVICIOS"/>
    <s v="2.2.5 - ALQUILERES Y RENTAS"/>
    <s v="N"/>
    <s v="00 - N/A"/>
    <s v="10 - FONDO GENERAL"/>
    <s v="(blank)"/>
    <s v="99 - MULTIPROVINCIAL"/>
    <n v="40000"/>
    <n v="0"/>
  </r>
  <r>
    <s v="2025"/>
    <x v="0"/>
    <x v="0"/>
    <x v="0"/>
    <x v="0"/>
    <s v="2 - Poder Ejecutivo"/>
    <x v="12"/>
    <x v="116"/>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x v="12"/>
    <x v="116"/>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x v="12"/>
    <x v="116"/>
    <s v="3 - PROTECCIÓN DEL MEDIO AMBIENTE"/>
    <s v="3.3 - Cambio Climático"/>
    <s v="3.3.01 - Mixtos"/>
    <s v="2.3 - MATERIALES Y SUMINISTROS"/>
    <s v="2.3.2 - TEXTILES Y VESTUARIOS"/>
    <s v="N"/>
    <s v="00 - N/A"/>
    <s v="10 - FONDO GENERAL"/>
    <s v="(blank)"/>
    <s v="99 - MULTIPROVINCIAL"/>
    <n v="350000"/>
    <n v="0"/>
  </r>
  <r>
    <s v="2025"/>
    <x v="0"/>
    <x v="0"/>
    <x v="0"/>
    <x v="0"/>
    <s v="2 - Poder Ejecutivo"/>
    <x v="12"/>
    <x v="116"/>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x v="12"/>
    <x v="116"/>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x v="12"/>
    <x v="116"/>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3804935.140000001"/>
  </r>
  <r>
    <s v="2025"/>
    <x v="0"/>
    <x v="0"/>
    <x v="0"/>
    <x v="0"/>
    <s v="2 - Poder Ejecutivo"/>
    <x v="12"/>
    <x v="116"/>
    <s v="4 - SERVICIOS SOCIALES"/>
    <s v="4.4 - Educación"/>
    <s v="4.4.06 - Educación técnica"/>
    <s v="2.2 - CONTRATACIÓN DE SERVICIOS"/>
    <s v="2.2.2 - PUBLICIDAD, IMPRESIÓN Y ENCUADERNACIÓN"/>
    <s v="N"/>
    <s v="00 - N/A"/>
    <s v="10 - FONDO GENERAL"/>
    <s v="(blank)"/>
    <s v="99 - MULTIPROVINCIAL"/>
    <n v="1800000"/>
    <n v="0"/>
  </r>
  <r>
    <s v="2025"/>
    <x v="0"/>
    <x v="0"/>
    <x v="0"/>
    <x v="0"/>
    <s v="2 - Poder Ejecutivo"/>
    <x v="12"/>
    <x v="116"/>
    <s v="4 - SERVICIOS SOCIALES"/>
    <s v="4.4 - Educación"/>
    <s v="4.4.06 - Educación técnica"/>
    <s v="2.2 - CONTRATACIÓN DE SERVICIOS"/>
    <s v="2.2.3 - VIÁTICOS"/>
    <s v="N"/>
    <s v="00 - N/A"/>
    <s v="10 - FONDO GENERAL"/>
    <s v="(blank)"/>
    <s v="99 - MULTIPROVINCIAL"/>
    <n v="1400000"/>
    <n v="0"/>
  </r>
  <r>
    <s v="2025"/>
    <x v="0"/>
    <x v="0"/>
    <x v="0"/>
    <x v="0"/>
    <s v="2 - Poder Ejecutivo"/>
    <x v="12"/>
    <x v="116"/>
    <s v="4 - SERVICIOS SOCIALES"/>
    <s v="4.4 - Educación"/>
    <s v="4.4.06 - Educación técnica"/>
    <s v="2.2 - CONTRATACIÓN DE SERVICIOS"/>
    <s v="2.2.8 - OTROS SERVICIOS NO INCLUIDOS EN CONCEPTOS ANTERIORES"/>
    <s v="N"/>
    <s v="00 - N/A"/>
    <s v="10 - FONDO GENERAL"/>
    <s v="(blank)"/>
    <s v="99 - MULTIPROVINCIAL"/>
    <n v="3700000"/>
    <n v="0"/>
  </r>
  <r>
    <s v="2025"/>
    <x v="0"/>
    <x v="0"/>
    <x v="0"/>
    <x v="0"/>
    <s v="2 - Poder Ejecutivo"/>
    <x v="12"/>
    <x v="116"/>
    <s v="4 - SERVICIOS SOCIALES"/>
    <s v="4.4 - Educación"/>
    <s v="4.4.06 - Educación técnica"/>
    <s v="2.2 - CONTRATACIÓN DE SERVICIOS"/>
    <s v="2.2.9 - OTRAS CONTRATACIONES DE SERVICIOS"/>
    <s v="N"/>
    <s v="00 - N/A"/>
    <s v="10 - FONDO GENERAL"/>
    <s v="(blank)"/>
    <s v="99 - MULTIPROVINCIAL"/>
    <n v="8700000"/>
    <n v="0"/>
  </r>
  <r>
    <s v="2025"/>
    <x v="0"/>
    <x v="0"/>
    <x v="0"/>
    <x v="0"/>
    <s v="2 - Poder Ejecutivo"/>
    <x v="12"/>
    <x v="116"/>
    <s v="4 - SERVICIOS SOCIALES"/>
    <s v="4.4 - Educación"/>
    <s v="4.4.06 - Educación técnica"/>
    <s v="2.3 - MATERIALES Y SUMINISTROS"/>
    <s v="2.3.3 - PAPEL, CARTÓN E IMPRESOS"/>
    <s v="N"/>
    <s v="00 - N/A"/>
    <s v="10 - FONDO GENERAL"/>
    <s v="(blank)"/>
    <s v="99 - MULTIPROVINCIAL"/>
    <n v="1500000"/>
    <n v="0"/>
  </r>
  <r>
    <s v="2025"/>
    <x v="0"/>
    <x v="0"/>
    <x v="0"/>
    <x v="0"/>
    <s v="2 - Poder Ejecutivo"/>
    <x v="12"/>
    <x v="116"/>
    <s v="4 - SERVICIOS SOCIALES"/>
    <s v="4.4 - Educación"/>
    <s v="4.4.06 - Educación técnica"/>
    <s v="2.3 - MATERIALES Y SUMINISTROS"/>
    <s v="2.3.6 - PRODUCTOS DE MINERALES, METÁLICOS Y NO METÁLICOS"/>
    <s v="N"/>
    <s v="00 - N/A"/>
    <s v="10 - FONDO GENERAL"/>
    <s v="(blank)"/>
    <s v="99 - MULTIPROVINCIAL"/>
    <n v="1000000"/>
    <n v="0"/>
  </r>
  <r>
    <s v="2025"/>
    <x v="0"/>
    <x v="0"/>
    <x v="0"/>
    <x v="0"/>
    <s v="2 - Poder Ejecutivo"/>
    <x v="12"/>
    <x v="116"/>
    <s v="4 - SERVICIOS SOCIALES"/>
    <s v="4.4 - Educación"/>
    <s v="4.4.06 - Educación técnica"/>
    <s v="2.3 - MATERIALES Y SUMINISTROS"/>
    <s v="2.3.7 - COMBUSTIBLES, LUBRICANTES, PRODUCTOS QUÍMICOS Y CONEXOS"/>
    <s v="N"/>
    <s v="00 - N/A"/>
    <s v="10 - FONDO GENERAL"/>
    <s v="(blank)"/>
    <s v="99 - MULTIPROVINCIAL"/>
    <n v="3050000"/>
    <n v="0"/>
  </r>
  <r>
    <s v="2025"/>
    <x v="0"/>
    <x v="0"/>
    <x v="0"/>
    <x v="0"/>
    <s v="2 - Poder Ejecutivo"/>
    <x v="12"/>
    <x v="116"/>
    <s v="4 - SERVICIOS SOCIALES"/>
    <s v="4.4 - Educación"/>
    <s v="4.4.06 - Educación técnica"/>
    <s v="2.3 - MATERIALES Y SUMINISTROS"/>
    <s v="2.3.9 - PRODUCTOS Y ÚTILES VARIOS"/>
    <s v="N"/>
    <s v="00 - N/A"/>
    <s v="10 - FONDO GENERAL"/>
    <s v="(blank)"/>
    <s v="99 - MULTIPROVINCIAL"/>
    <n v="1710000"/>
    <n v="300585.71999999997"/>
  </r>
  <r>
    <s v="2025"/>
    <x v="0"/>
    <x v="0"/>
    <x v="0"/>
    <x v="0"/>
    <s v="2 - Poder Ejecutivo"/>
    <x v="12"/>
    <x v="116"/>
    <s v="4 - SERVICIOS SOCIALES"/>
    <s v="4.6 - Equidad de género"/>
    <s v="4.6.01 - Acciones focalizada en mujeres"/>
    <s v="2.2 - CONTRATACIÓN DE SERVICIOS"/>
    <s v="2.2.2 - PUBLICIDAD, IMPRESIÓN Y ENCUADERNACIÓN"/>
    <s v="N"/>
    <s v="00 - N/A"/>
    <s v="10 - FONDO GENERAL"/>
    <s v="(blank)"/>
    <s v="99 - MULTIPROVINCIAL"/>
    <n v="1900000"/>
    <n v="0"/>
  </r>
  <r>
    <s v="2025"/>
    <x v="0"/>
    <x v="0"/>
    <x v="0"/>
    <x v="0"/>
    <s v="2 - Poder Ejecutivo"/>
    <x v="12"/>
    <x v="116"/>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x v="12"/>
    <x v="116"/>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x v="12"/>
    <x v="116"/>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x v="12"/>
    <x v="116"/>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x v="12"/>
    <x v="116"/>
    <s v="4 - SERVICIOS SOCIALES"/>
    <s v="4.6 - Equidad de género"/>
    <s v="4.6.01 - Acciones focalizada en mujeres"/>
    <s v="2.2 - CONTRATACIÓN DE SERVICIOS"/>
    <s v="2.2.9 - OTRAS CONTRATACIONES DE SERVICIOS"/>
    <s v="N"/>
    <s v="00 - N/A"/>
    <s v="10 - FONDO GENERAL"/>
    <s v="(blank)"/>
    <s v="99 - MULTIPROVINCIAL"/>
    <n v="350000"/>
    <n v="0"/>
  </r>
  <r>
    <s v="2025"/>
    <x v="0"/>
    <x v="0"/>
    <x v="0"/>
    <x v="0"/>
    <s v="2 - Poder Ejecutivo"/>
    <x v="12"/>
    <x v="116"/>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x v="12"/>
    <x v="116"/>
    <s v="4 - SERVICIOS SOCIALES"/>
    <s v="4.6 - Equidad de género"/>
    <s v="4.6.01 - Acciones focalizada en mujeres"/>
    <s v="2.3 - MATERIALES Y SUMINISTROS"/>
    <s v="2.3.3 - PAPEL, CARTÓN E IMPRESOS"/>
    <s v="N"/>
    <s v="00 - N/A"/>
    <s v="10 - FONDO GENERAL"/>
    <s v="(blank)"/>
    <s v="99 - MULTIPROVINCIAL"/>
    <n v="2300000"/>
    <n v="0"/>
  </r>
  <r>
    <s v="2025"/>
    <x v="0"/>
    <x v="0"/>
    <x v="0"/>
    <x v="0"/>
    <s v="2 - Poder Ejecutivo"/>
    <x v="12"/>
    <x v="116"/>
    <s v="4 - SERVICIOS SOCIALES"/>
    <s v="4.6 - Equidad de género"/>
    <s v="4.6.01 - Acciones focalizada en mujeres"/>
    <s v="2.3 - MATERIALES Y SUMINISTROS"/>
    <s v="2.3.5 - CUERO, CAUCHO Y PLÁSTICO"/>
    <s v="N"/>
    <s v="00 - N/A"/>
    <s v="10 - FONDO GENERAL"/>
    <s v="(blank)"/>
    <s v="99 - MULTIPROVINCIAL"/>
    <n v="175000"/>
    <n v="0"/>
  </r>
  <r>
    <s v="2025"/>
    <x v="0"/>
    <x v="0"/>
    <x v="0"/>
    <x v="0"/>
    <s v="2 - Poder Ejecutivo"/>
    <x v="12"/>
    <x v="116"/>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x v="12"/>
    <x v="116"/>
    <s v="4 - SERVICIOS SOCIALES"/>
    <s v="4.6 - Equidad de género"/>
    <s v="4.6.01 - Acciones focalizada en mujeres"/>
    <s v="2.3 - MATERIALES Y SUMINISTROS"/>
    <s v="2.3.7 - COMBUSTIBLES, LUBRICANTES, PRODUCTOS QUÍMICOS Y CONEXOS"/>
    <s v="N"/>
    <s v="00 - N/A"/>
    <s v="10 - FONDO GENERAL"/>
    <s v="(blank)"/>
    <s v="99 - MULTIPROVINCIAL"/>
    <n v="2192950"/>
    <n v="0"/>
  </r>
  <r>
    <s v="2025"/>
    <x v="0"/>
    <x v="0"/>
    <x v="0"/>
    <x v="0"/>
    <s v="2 - Poder Ejecutivo"/>
    <x v="12"/>
    <x v="116"/>
    <s v="4 - SERVICIOS SOCIALES"/>
    <s v="4.6 - Equidad de género"/>
    <s v="4.6.01 - Acciones focalizada en mujeres"/>
    <s v="2.3 - MATERIALES Y SUMINISTROS"/>
    <s v="2.3.9 - PRODUCTOS Y ÚTILES VARIOS"/>
    <s v="N"/>
    <s v="00 - N/A"/>
    <s v="10 - FONDO GENERAL"/>
    <s v="(blank)"/>
    <s v="99 - MULTIPROVINCIAL"/>
    <n v="650000"/>
    <n v="0"/>
  </r>
  <r>
    <s v="2025"/>
    <x v="0"/>
    <x v="0"/>
    <x v="0"/>
    <x v="0"/>
    <s v="2 - Poder Ejecutivo"/>
    <x v="12"/>
    <x v="116"/>
    <s v="4 - SERVICIOS SOCIALES"/>
    <s v="4.6 - Equidad de género"/>
    <s v="4.6.03 - Acciones para una cultura de igualdad de género."/>
    <s v="2.2 - CONTRATACIÓN DE SERVICIOS"/>
    <s v="2.2.3 - VIÁTICOS"/>
    <s v="N"/>
    <s v="00 - N/A"/>
    <s v="10 - FONDO GENERAL"/>
    <s v="(blank)"/>
    <s v="99 - MULTIPROVINCIAL"/>
    <n v="0"/>
    <n v="0"/>
  </r>
  <r>
    <s v="2025"/>
    <x v="0"/>
    <x v="0"/>
    <x v="0"/>
    <x v="0"/>
    <s v="2 - Poder Ejecutivo"/>
    <x v="12"/>
    <x v="116"/>
    <s v="4 - SERVICIOS SOCIALES"/>
    <s v="4.6 - Equidad de género"/>
    <s v="4.6.03 - Acciones para una cultura de igualdad de género."/>
    <s v="2.2 - CONTRATACIÓN DE SERVICIOS"/>
    <s v="2.2.9 - OTRAS CONTRATACIONES DE SERVICIOS"/>
    <s v="N"/>
    <s v="00 - N/A"/>
    <s v="10 - FONDO GENERAL"/>
    <s v="(blank)"/>
    <s v="99 - MULTIPROVINCIAL"/>
    <n v="0"/>
    <n v="0"/>
  </r>
  <r>
    <s v="2025"/>
    <x v="0"/>
    <x v="0"/>
    <x v="0"/>
    <x v="0"/>
    <s v="2 - Poder Ejecutivo"/>
    <x v="12"/>
    <x v="117"/>
    <s v="2 - SERVICIOS ECONÓMICOS"/>
    <s v="2.2 - Agropecuaria, caza, pesca y silvicultura"/>
    <s v="2.2.01 - Agropecuaria"/>
    <s v="2.1 - REMUNERACIONES Y CONTRIBUCIONES"/>
    <s v="2.1.1 - REMUNERACIONES"/>
    <s v="N"/>
    <s v="00 - N/A"/>
    <s v="10 - FONDO GENERAL"/>
    <s v="(blank)"/>
    <s v="99 - MULTIPROVINCIAL"/>
    <n v="409212868"/>
    <n v="102274501.86999999"/>
  </r>
  <r>
    <s v="2025"/>
    <x v="0"/>
    <x v="0"/>
    <x v="0"/>
    <x v="0"/>
    <s v="2 - Poder Ejecutivo"/>
    <x v="12"/>
    <x v="117"/>
    <s v="2 - SERVICIOS ECONÓMICOS"/>
    <s v="2.2 - Agropecuaria, caza, pesca y silvicultura"/>
    <s v="2.2.01 - Agropecuaria"/>
    <s v="2.1 - REMUNERACIONES Y CONTRIBUCIONES"/>
    <s v="2.1.1 - REMUNERACIONES"/>
    <s v="N"/>
    <s v="00 - N/A"/>
    <s v="20 - FONDOS CON DESTINO ESPECÍFICO"/>
    <s v="(blank)"/>
    <s v="99 - MULTIPROVINCIAL"/>
    <n v="0"/>
    <n v="11000750"/>
  </r>
  <r>
    <s v="2025"/>
    <x v="0"/>
    <x v="0"/>
    <x v="0"/>
    <x v="0"/>
    <s v="2 - Poder Ejecutivo"/>
    <x v="12"/>
    <x v="117"/>
    <s v="2 - SERVICIOS ECONÓMICOS"/>
    <s v="2.2 - Agropecuaria, caza, pesca y silvicultura"/>
    <s v="2.2.01 - Agropecuaria"/>
    <s v="2.1 - REMUNERACIONES Y CONTRIBUCIONES"/>
    <s v="2.1.2 - SOBRESUELDOS"/>
    <s v="N"/>
    <s v="00 - N/A"/>
    <s v="10 - FONDO GENERAL"/>
    <s v="(blank)"/>
    <s v="99 - MULTIPROVINCIAL"/>
    <n v="65813759"/>
    <n v="1162811.8"/>
  </r>
  <r>
    <s v="2025"/>
    <x v="0"/>
    <x v="0"/>
    <x v="0"/>
    <x v="0"/>
    <s v="2 - Poder Ejecutivo"/>
    <x v="12"/>
    <x v="117"/>
    <s v="2 - SERVICIOS ECONÓMICOS"/>
    <s v="2.2 - Agropecuaria, caza, pesca y silvicultura"/>
    <s v="2.2.01 - Agropecuaria"/>
    <s v="2.1 - REMUNERACIONES Y CONTRIBUCIONES"/>
    <s v="2.1.3 - DIETAS Y GASTOS DE REPRESENTACIÓN"/>
    <s v="N"/>
    <s v="00 - N/A"/>
    <s v="10 - FONDO GENERAL"/>
    <s v="(blank)"/>
    <s v="99 - MULTIPROVINCIAL"/>
    <n v="200000"/>
    <n v="13849.6"/>
  </r>
  <r>
    <s v="2025"/>
    <x v="0"/>
    <x v="0"/>
    <x v="0"/>
    <x v="0"/>
    <s v="2 - Poder Ejecutivo"/>
    <x v="12"/>
    <x v="117"/>
    <s v="2 - SERVICIOS ECONÓMICOS"/>
    <s v="2.2 - Agropecuaria, caza, pesca y silvicultura"/>
    <s v="2.2.01 - Agropecuaria"/>
    <s v="2.1 - REMUNERACIONES Y CONTRIBUCIONES"/>
    <s v="2.1.5 - CONTRIBUCIONES A LA SEGURIDAD SOCIAL"/>
    <s v="N"/>
    <s v="00 - N/A"/>
    <s v="10 - FONDO GENERAL"/>
    <s v="(blank)"/>
    <s v="99 - MULTIPROVINCIAL"/>
    <n v="57530866"/>
    <n v="15324558.869999995"/>
  </r>
  <r>
    <s v="2025"/>
    <x v="0"/>
    <x v="0"/>
    <x v="0"/>
    <x v="0"/>
    <s v="2 - Poder Ejecutivo"/>
    <x v="12"/>
    <x v="117"/>
    <s v="2 - SERVICIOS ECONÓMICOS"/>
    <s v="2.2 - Agropecuaria, caza, pesca y silvicultura"/>
    <s v="2.2.01 - Agropecuaria"/>
    <s v="2.1 - REMUNERACIONES Y CONTRIBUCIONES"/>
    <s v="2.1.5 - CONTRIBUCIONES A LA SEGURIDAD SOCIAL"/>
    <s v="N"/>
    <s v="00 - N/A"/>
    <s v="20 - FONDOS CON DESTINO ESPECÍFICO"/>
    <s v="(blank)"/>
    <s v="99 - MULTIPROVINCIAL"/>
    <n v="0"/>
    <n v="1692562.2299999997"/>
  </r>
  <r>
    <s v="2025"/>
    <x v="0"/>
    <x v="0"/>
    <x v="0"/>
    <x v="0"/>
    <s v="2 - Poder Ejecutivo"/>
    <x v="12"/>
    <x v="117"/>
    <s v="2 - SERVICIOS ECONÓMICOS"/>
    <s v="2.2 - Agropecuaria, caza, pesca y silvicultura"/>
    <s v="2.2.01 - Agropecuaria"/>
    <s v="2.2 - CONTRATACIÓN DE SERVICIOS"/>
    <s v="2.2.1 - SERVICIOS BÁSICOS"/>
    <s v="N"/>
    <s v="00 - N/A"/>
    <s v="10 - FONDO GENERAL"/>
    <s v="(blank)"/>
    <s v="99 - MULTIPROVINCIAL"/>
    <n v="21655395"/>
    <n v="3271940.7300000004"/>
  </r>
  <r>
    <s v="2025"/>
    <x v="0"/>
    <x v="0"/>
    <x v="0"/>
    <x v="0"/>
    <s v="2 - Poder Ejecutivo"/>
    <x v="12"/>
    <x v="117"/>
    <s v="2 - SERVICIOS ECONÓMICOS"/>
    <s v="2.2 - Agropecuaria, caza, pesca y silvicultura"/>
    <s v="2.2.01 - Agropecuaria"/>
    <s v="2.2 - CONTRATACIÓN DE SERVICIOS"/>
    <s v="2.2.2 - PUBLICIDAD, IMPRESIÓN Y ENCUADERNACIÓN"/>
    <s v="N"/>
    <s v="00 - N/A"/>
    <s v="10 - FONDO GENERAL"/>
    <s v="(blank)"/>
    <s v="99 - MULTIPROVINCIAL"/>
    <n v="650000"/>
    <n v="395693.36000000004"/>
  </r>
  <r>
    <s v="2025"/>
    <x v="0"/>
    <x v="0"/>
    <x v="0"/>
    <x v="0"/>
    <s v="2 - Poder Ejecutivo"/>
    <x v="12"/>
    <x v="117"/>
    <s v="2 - SERVICIOS ECONÓMICOS"/>
    <s v="2.2 - Agropecuaria, caza, pesca y silvicultura"/>
    <s v="2.2.01 - Agropecuaria"/>
    <s v="2.2 - CONTRATACIÓN DE SERVICIOS"/>
    <s v="2.2.3 - VIÁTICOS"/>
    <s v="N"/>
    <s v="00 - N/A"/>
    <s v="10 - FONDO GENERAL"/>
    <s v="(blank)"/>
    <s v="99 - MULTIPROVINCIAL"/>
    <n v="2450000"/>
    <n v="1415033.3599999999"/>
  </r>
  <r>
    <s v="2025"/>
    <x v="0"/>
    <x v="0"/>
    <x v="0"/>
    <x v="0"/>
    <s v="2 - Poder Ejecutivo"/>
    <x v="12"/>
    <x v="117"/>
    <s v="2 - SERVICIOS ECONÓMICOS"/>
    <s v="2.2 - Agropecuaria, caza, pesca y silvicultura"/>
    <s v="2.2.01 - Agropecuaria"/>
    <s v="2.2 - CONTRATACIÓN DE SERVICIOS"/>
    <s v="2.2.4 - TRANSPORTE Y ALMACENAJE"/>
    <s v="N"/>
    <s v="00 - N/A"/>
    <s v="10 - FONDO GENERAL"/>
    <s v="(blank)"/>
    <s v="99 - MULTIPROVINCIAL"/>
    <n v="0"/>
    <n v="0"/>
  </r>
  <r>
    <s v="2025"/>
    <x v="0"/>
    <x v="0"/>
    <x v="0"/>
    <x v="0"/>
    <s v="2 - Poder Ejecutivo"/>
    <x v="12"/>
    <x v="117"/>
    <s v="2 - SERVICIOS ECONÓMICOS"/>
    <s v="2.2 - Agropecuaria, caza, pesca y silvicultura"/>
    <s v="2.2.01 - Agropecuaria"/>
    <s v="2.2 - CONTRATACIÓN DE SERVICIOS"/>
    <s v="2.2.5 - ALQUILERES Y RENTAS"/>
    <s v="N"/>
    <s v="00 - N/A"/>
    <s v="10 - FONDO GENERAL"/>
    <s v="(blank)"/>
    <s v="99 - MULTIPROVINCIAL"/>
    <n v="2608000"/>
    <n v="926283.60000000009"/>
  </r>
  <r>
    <s v="2025"/>
    <x v="0"/>
    <x v="0"/>
    <x v="0"/>
    <x v="0"/>
    <s v="2 - Poder Ejecutivo"/>
    <x v="12"/>
    <x v="117"/>
    <s v="2 - SERVICIOS ECONÓMICOS"/>
    <s v="2.2 - Agropecuaria, caza, pesca y silvicultura"/>
    <s v="2.2.01 - Agropecuaria"/>
    <s v="2.2 - CONTRATACIÓN DE SERVICIOS"/>
    <s v="2.2.6 - SEGUROS"/>
    <s v="N"/>
    <s v="00 - N/A"/>
    <s v="10 - FONDO GENERAL"/>
    <s v="(blank)"/>
    <s v="99 - MULTIPROVINCIAL"/>
    <n v="8540000"/>
    <n v="385220.93"/>
  </r>
  <r>
    <s v="2025"/>
    <x v="0"/>
    <x v="0"/>
    <x v="0"/>
    <x v="0"/>
    <s v="2 - Poder Ejecutivo"/>
    <x v="12"/>
    <x v="117"/>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1759128.9700000002"/>
  </r>
  <r>
    <s v="2025"/>
    <x v="0"/>
    <x v="0"/>
    <x v="0"/>
    <x v="0"/>
    <s v="2 - Poder Ejecutivo"/>
    <x v="12"/>
    <x v="117"/>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571564.93000000005"/>
  </r>
  <r>
    <s v="2025"/>
    <x v="0"/>
    <x v="0"/>
    <x v="0"/>
    <x v="0"/>
    <s v="2 - Poder Ejecutivo"/>
    <x v="12"/>
    <x v="117"/>
    <s v="2 - SERVICIOS ECONÓMICOS"/>
    <s v="2.2 - Agropecuaria, caza, pesca y silvicultura"/>
    <s v="2.2.01 - Agropecuaria"/>
    <s v="2.2 - CONTRATACIÓN DE SERVICIOS"/>
    <s v="2.2.8 - OTROS SERVICIOS NO INCLUIDOS EN CONCEPTOS ANTERIORES"/>
    <s v="N"/>
    <s v="00 - N/A"/>
    <s v="10 - FONDO GENERAL"/>
    <s v="(blank)"/>
    <s v="99 - MULTIPROVINCIAL"/>
    <n v="2050000"/>
    <n v="585687"/>
  </r>
  <r>
    <s v="2025"/>
    <x v="0"/>
    <x v="0"/>
    <x v="0"/>
    <x v="0"/>
    <s v="2 - Poder Ejecutivo"/>
    <x v="12"/>
    <x v="117"/>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20650"/>
  </r>
  <r>
    <s v="2025"/>
    <x v="0"/>
    <x v="0"/>
    <x v="0"/>
    <x v="0"/>
    <s v="2 - Poder Ejecutivo"/>
    <x v="12"/>
    <x v="117"/>
    <s v="2 - SERVICIOS ECONÓMICOS"/>
    <s v="2.2 - Agropecuaria, caza, pesca y silvicultura"/>
    <s v="2.2.01 - Agropecuaria"/>
    <s v="2.2 - CONTRATACIÓN DE SERVICIOS"/>
    <s v="2.2.9 - OTRAS CONTRATACIONES DE SERVICIOS"/>
    <s v="N"/>
    <s v="00 - N/A"/>
    <s v="10 - FONDO GENERAL"/>
    <s v="(blank)"/>
    <s v="99 - MULTIPROVINCIAL"/>
    <n v="1750000"/>
    <n v="330320.2"/>
  </r>
  <r>
    <s v="2025"/>
    <x v="0"/>
    <x v="0"/>
    <x v="0"/>
    <x v="0"/>
    <s v="2 - Poder Ejecutivo"/>
    <x v="12"/>
    <x v="117"/>
    <s v="2 - SERVICIOS ECONÓMICOS"/>
    <s v="2.2 - Agropecuaria, caza, pesca y silvicultura"/>
    <s v="2.2.01 - Agropecuaria"/>
    <s v="2.3 - MATERIALES Y SUMINISTROS"/>
    <s v="2.3.1 - ALIMENTOS Y PRODUCTOS AGROFORESTALES"/>
    <s v="N"/>
    <s v="00 - N/A"/>
    <s v="10 - FONDO GENERAL"/>
    <s v="(blank)"/>
    <s v="99 - MULTIPROVINCIAL"/>
    <n v="1500000"/>
    <n v="427115.92"/>
  </r>
  <r>
    <s v="2025"/>
    <x v="0"/>
    <x v="0"/>
    <x v="0"/>
    <x v="0"/>
    <s v="2 - Poder Ejecutivo"/>
    <x v="12"/>
    <x v="117"/>
    <s v="2 - SERVICIOS ECONÓMICOS"/>
    <s v="2.2 - Agropecuaria, caza, pesca y silvicultura"/>
    <s v="2.2.01 - Agropecuaria"/>
    <s v="2.3 - MATERIALES Y SUMINISTROS"/>
    <s v="2.3.1 - ALIMENTOS Y PRODUCTOS AGROFORESTALES"/>
    <s v="N"/>
    <s v="00 - N/A"/>
    <s v="20 - FONDOS CON DESTINO ESPECÍFICO"/>
    <s v="(blank)"/>
    <s v="99 - MULTIPROVINCIAL"/>
    <n v="988334"/>
    <n v="50826"/>
  </r>
  <r>
    <s v="2025"/>
    <x v="0"/>
    <x v="0"/>
    <x v="0"/>
    <x v="0"/>
    <s v="2 - Poder Ejecutivo"/>
    <x v="12"/>
    <x v="117"/>
    <s v="2 - SERVICIOS ECONÓMICOS"/>
    <s v="2.2 - Agropecuaria, caza, pesca y silvicultura"/>
    <s v="2.2.01 - Agropecuaria"/>
    <s v="2.3 - MATERIALES Y SUMINISTROS"/>
    <s v="2.3.2 - TEXTILES Y VESTUARIOS"/>
    <s v="N"/>
    <s v="00 - N/A"/>
    <s v="10 - FONDO GENERAL"/>
    <s v="(blank)"/>
    <s v="99 - MULTIPROVINCIAL"/>
    <n v="683000"/>
    <n v="0"/>
  </r>
  <r>
    <s v="2025"/>
    <x v="0"/>
    <x v="0"/>
    <x v="0"/>
    <x v="0"/>
    <s v="2 - Poder Ejecutivo"/>
    <x v="12"/>
    <x v="117"/>
    <s v="2 - SERVICIOS ECONÓMICOS"/>
    <s v="2.2 - Agropecuaria, caza, pesca y silvicultura"/>
    <s v="2.2.01 - Agropecuaria"/>
    <s v="2.3 - MATERIALES Y SUMINISTROS"/>
    <s v="2.3.3 - PAPEL, CARTÓN E IMPRESOS"/>
    <s v="N"/>
    <s v="00 - N/A"/>
    <s v="10 - FONDO GENERAL"/>
    <s v="(blank)"/>
    <s v="99 - MULTIPROVINCIAL"/>
    <n v="1388184"/>
    <n v="114464.72"/>
  </r>
  <r>
    <s v="2025"/>
    <x v="0"/>
    <x v="0"/>
    <x v="0"/>
    <x v="0"/>
    <s v="2 - Poder Ejecutivo"/>
    <x v="12"/>
    <x v="117"/>
    <s v="2 - SERVICIOS ECONÓMICOS"/>
    <s v="2.2 - Agropecuaria, caza, pesca y silvicultura"/>
    <s v="2.2.01 - Agropecuaria"/>
    <s v="2.3 - MATERIALES Y SUMINISTROS"/>
    <s v="2.3.3 - PAPEL, CARTÓN E IMPRESOS"/>
    <s v="N"/>
    <s v="00 - N/A"/>
    <s v="20 - FONDOS CON DESTINO ESPECÍFICO"/>
    <s v="(blank)"/>
    <s v="99 - MULTIPROVINCIAL"/>
    <n v="950000"/>
    <n v="161211.6"/>
  </r>
  <r>
    <s v="2025"/>
    <x v="0"/>
    <x v="0"/>
    <x v="0"/>
    <x v="0"/>
    <s v="2 - Poder Ejecutivo"/>
    <x v="12"/>
    <x v="117"/>
    <s v="2 - SERVICIOS ECONÓMICOS"/>
    <s v="2.2 - Agropecuaria, caza, pesca y silvicultura"/>
    <s v="2.2.01 - Agropecuaria"/>
    <s v="2.3 - MATERIALES Y SUMINISTROS"/>
    <s v="2.3.4 - PRODUCTOS FARMACÉUTICOS"/>
    <s v="N"/>
    <s v="00 - N/A"/>
    <s v="10 - FONDO GENERAL"/>
    <s v="(blank)"/>
    <s v="99 - MULTIPROVINCIAL"/>
    <n v="5800000"/>
    <n v="92400"/>
  </r>
  <r>
    <s v="2025"/>
    <x v="0"/>
    <x v="0"/>
    <x v="0"/>
    <x v="0"/>
    <s v="2 - Poder Ejecutivo"/>
    <x v="12"/>
    <x v="117"/>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x v="12"/>
    <x v="117"/>
    <s v="2 - SERVICIOS ECONÓMICOS"/>
    <s v="2.2 - Agropecuaria, caza, pesca y silvicultura"/>
    <s v="2.2.01 - Agropecuaria"/>
    <s v="2.3 - MATERIALES Y SUMINISTROS"/>
    <s v="2.3.5 - CUERO, CAUCHO Y PLÁSTICO"/>
    <s v="N"/>
    <s v="00 - N/A"/>
    <s v="10 - FONDO GENERAL"/>
    <s v="(blank)"/>
    <s v="99 - MULTIPROVINCIAL"/>
    <n v="900000"/>
    <n v="1593"/>
  </r>
  <r>
    <s v="2025"/>
    <x v="0"/>
    <x v="0"/>
    <x v="0"/>
    <x v="0"/>
    <s v="2 - Poder Ejecutivo"/>
    <x v="12"/>
    <x v="117"/>
    <s v="2 - SERVICIOS ECONÓMICOS"/>
    <s v="2.2 - Agropecuaria, caza, pesca y silvicultura"/>
    <s v="2.2.01 - Agropecuaria"/>
    <s v="2.3 - MATERIALES Y SUMINISTROS"/>
    <s v="2.3.6 - PRODUCTOS DE MINERALES, METÁLICOS Y NO METÁLICOS"/>
    <s v="N"/>
    <s v="00 - N/A"/>
    <s v="10 - FONDO GENERAL"/>
    <s v="(blank)"/>
    <s v="99 - MULTIPROVINCIAL"/>
    <n v="150000"/>
    <n v="46020"/>
  </r>
  <r>
    <s v="2025"/>
    <x v="0"/>
    <x v="0"/>
    <x v="0"/>
    <x v="0"/>
    <s v="2 - Poder Ejecutivo"/>
    <x v="12"/>
    <x v="117"/>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0"/>
    <x v="0"/>
    <x v="0"/>
    <x v="0"/>
    <s v="2 - Poder Ejecutivo"/>
    <x v="12"/>
    <x v="117"/>
    <s v="2 - SERVICIOS ECONÓMICOS"/>
    <s v="2.2 - Agropecuaria, caza, pesca y silvicultura"/>
    <s v="2.2.01 - Agropecuaria"/>
    <s v="2.3 - MATERIALES Y SUMINISTROS"/>
    <s v="2.3.7 - COMBUSTIBLES, LUBRICANTES, PRODUCTOS QUÍMICOS Y CONEXOS"/>
    <s v="N"/>
    <s v="00 - N/A"/>
    <s v="10 - FONDO GENERAL"/>
    <s v="(blank)"/>
    <s v="99 - MULTIPROVINCIAL"/>
    <n v="44741017"/>
    <n v="9679951"/>
  </r>
  <r>
    <s v="2025"/>
    <x v="0"/>
    <x v="0"/>
    <x v="0"/>
    <x v="0"/>
    <s v="2 - Poder Ejecutivo"/>
    <x v="12"/>
    <x v="117"/>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r>
  <r>
    <s v="2025"/>
    <x v="0"/>
    <x v="0"/>
    <x v="0"/>
    <x v="0"/>
    <s v="2 - Poder Ejecutivo"/>
    <x v="12"/>
    <x v="117"/>
    <s v="2 - SERVICIOS ECONÓMICOS"/>
    <s v="2.2 - Agropecuaria, caza, pesca y silvicultura"/>
    <s v="2.2.01 - Agropecuaria"/>
    <s v="2.3 - MATERIALES Y SUMINISTROS"/>
    <s v="2.3.9 - PRODUCTOS Y ÚTILES VARIOS"/>
    <s v="N"/>
    <s v="00 - N/A"/>
    <s v="10 - FONDO GENERAL"/>
    <s v="(blank)"/>
    <s v="99 - MULTIPROVINCIAL"/>
    <n v="13185098"/>
    <n v="551503.75"/>
  </r>
  <r>
    <s v="2025"/>
    <x v="0"/>
    <x v="0"/>
    <x v="0"/>
    <x v="0"/>
    <s v="2 - Poder Ejecutivo"/>
    <x v="12"/>
    <x v="117"/>
    <s v="2 - SERVICIOS ECONÓMICOS"/>
    <s v="2.2 - Agropecuaria, caza, pesca y silvicultura"/>
    <s v="2.2.01 - Agropecuaria"/>
    <s v="2.3 - MATERIALES Y SUMINISTROS"/>
    <s v="2.3.9 - PRODUCTOS Y ÚTILES VARIOS"/>
    <s v="N"/>
    <s v="00 - N/A"/>
    <s v="20 - FONDOS CON DESTINO ESPECÍFICO"/>
    <s v="(blank)"/>
    <s v="99 - MULTIPROVINCIAL"/>
    <n v="2450000"/>
    <n v="262496.53000000003"/>
  </r>
  <r>
    <s v="2025"/>
    <x v="0"/>
    <x v="0"/>
    <x v="0"/>
    <x v="0"/>
    <s v="2 - Poder Ejecutivo"/>
    <x v="12"/>
    <x v="118"/>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2558000"/>
  </r>
  <r>
    <s v="2025"/>
    <x v="0"/>
    <x v="0"/>
    <x v="0"/>
    <x v="0"/>
    <s v="2 - Poder Ejecutivo"/>
    <x v="12"/>
    <x v="118"/>
    <s v="2 - SERVICIOS ECONÓMICOS"/>
    <s v="2.1 - Asuntos económicos, comerciales y laborales"/>
    <s v="2.1.01 - Asuntos económicos y regulación del comercio"/>
    <s v="2.1 - REMUNERACIONES Y CONTRIBUCIONES"/>
    <s v="2.1.2 - SOBRESUELDOS"/>
    <s v="N"/>
    <s v="00 - N/A"/>
    <s v="10 - FONDO GENERAL"/>
    <s v="(blank)"/>
    <s v="99 - MULTIPROVINCIAL"/>
    <n v="2777600"/>
    <n v="90000"/>
  </r>
  <r>
    <s v="2025"/>
    <x v="0"/>
    <x v="0"/>
    <x v="0"/>
    <x v="0"/>
    <s v="2 - Poder Ejecutivo"/>
    <x v="12"/>
    <x v="118"/>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383294.07999999996"/>
  </r>
  <r>
    <s v="2025"/>
    <x v="0"/>
    <x v="0"/>
    <x v="0"/>
    <x v="0"/>
    <s v="2 - Poder Ejecutivo"/>
    <x v="12"/>
    <x v="118"/>
    <s v="2 - SERVICIOS ECONÓMICOS"/>
    <s v="2.1 - Asuntos económicos, comerciales y laborales"/>
    <s v="2.1.01 - Asuntos económicos y regulación del comercio"/>
    <s v="2.2 - CONTRATACIÓN DE SERVICIOS"/>
    <s v="2.2.1 - SERVICIOS BÁSICOS"/>
    <s v="N"/>
    <s v="00 - N/A"/>
    <s v="10 - FONDO GENERAL"/>
    <s v="(blank)"/>
    <s v="99 - MULTIPROVINCIAL"/>
    <n v="760092"/>
    <n v="169561.80000000002"/>
  </r>
  <r>
    <s v="2025"/>
    <x v="0"/>
    <x v="0"/>
    <x v="0"/>
    <x v="0"/>
    <s v="2 - Poder Ejecutivo"/>
    <x v="12"/>
    <x v="118"/>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0"/>
  </r>
  <r>
    <s v="2025"/>
    <x v="0"/>
    <x v="0"/>
    <x v="0"/>
    <x v="0"/>
    <s v="2 - Poder Ejecutivo"/>
    <x v="12"/>
    <x v="118"/>
    <s v="2 - SERVICIOS ECONÓMICOS"/>
    <s v="2.1 - Asuntos económicos, comerciales y laborales"/>
    <s v="2.1.01 - Asuntos económicos y regulación del comercio"/>
    <s v="2.2 - CONTRATACIÓN DE SERVICIOS"/>
    <s v="2.2.3 - VIÁTICOS"/>
    <s v="N"/>
    <s v="00 - N/A"/>
    <s v="10 - FONDO GENERAL"/>
    <s v="(blank)"/>
    <s v="99 - MULTIPROVINCIAL"/>
    <n v="1100000"/>
    <n v="514888.29000000004"/>
  </r>
  <r>
    <s v="2025"/>
    <x v="0"/>
    <x v="0"/>
    <x v="0"/>
    <x v="0"/>
    <s v="2 - Poder Ejecutivo"/>
    <x v="12"/>
    <x v="118"/>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0"/>
  </r>
  <r>
    <s v="2025"/>
    <x v="0"/>
    <x v="0"/>
    <x v="0"/>
    <x v="0"/>
    <s v="2 - Poder Ejecutivo"/>
    <x v="12"/>
    <x v="118"/>
    <s v="2 - SERVICIOS ECONÓMICOS"/>
    <s v="2.1 - Asuntos económicos, comerciales y laborales"/>
    <s v="2.1.01 - Asuntos económicos y regulación del comercio"/>
    <s v="2.2 - CONTRATACIÓN DE SERVICIOS"/>
    <s v="2.2.5 - ALQUILERES Y RENTAS"/>
    <s v="N"/>
    <s v="00 - N/A"/>
    <s v="10 - FONDO GENERAL"/>
    <s v="(blank)"/>
    <s v="99 - MULTIPROVINCIAL"/>
    <n v="800000"/>
    <n v="21033.5"/>
  </r>
  <r>
    <s v="2025"/>
    <x v="0"/>
    <x v="0"/>
    <x v="0"/>
    <x v="0"/>
    <s v="2 - Poder Ejecutivo"/>
    <x v="12"/>
    <x v="118"/>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71862"/>
  </r>
  <r>
    <s v="2025"/>
    <x v="0"/>
    <x v="0"/>
    <x v="0"/>
    <x v="0"/>
    <s v="2 - Poder Ejecutivo"/>
    <x v="12"/>
    <x v="118"/>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0"/>
  </r>
  <r>
    <s v="2025"/>
    <x v="0"/>
    <x v="0"/>
    <x v="0"/>
    <x v="0"/>
    <s v="2 - Poder Ejecutivo"/>
    <x v="12"/>
    <x v="118"/>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88688.010000000009"/>
  </r>
  <r>
    <s v="2025"/>
    <x v="0"/>
    <x v="0"/>
    <x v="0"/>
    <x v="0"/>
    <s v="2 - Poder Ejecutivo"/>
    <x v="12"/>
    <x v="118"/>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39347.70000000001"/>
  </r>
  <r>
    <s v="2025"/>
    <x v="0"/>
    <x v="0"/>
    <x v="0"/>
    <x v="0"/>
    <s v="2 - Poder Ejecutivo"/>
    <x v="12"/>
    <x v="118"/>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x v="12"/>
    <x v="118"/>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9582.6"/>
  </r>
  <r>
    <s v="2025"/>
    <x v="0"/>
    <x v="0"/>
    <x v="0"/>
    <x v="0"/>
    <s v="2 - Poder Ejecutivo"/>
    <x v="12"/>
    <x v="118"/>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x v="12"/>
    <x v="118"/>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x v="12"/>
    <x v="118"/>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0"/>
  </r>
  <r>
    <s v="2025"/>
    <x v="0"/>
    <x v="0"/>
    <x v="0"/>
    <x v="0"/>
    <s v="2 - Poder Ejecutivo"/>
    <x v="12"/>
    <x v="118"/>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24015.360000000001"/>
  </r>
  <r>
    <s v="2025"/>
    <x v="0"/>
    <x v="0"/>
    <x v="0"/>
    <x v="0"/>
    <s v="2 - Poder Ejecutivo"/>
    <x v="12"/>
    <x v="119"/>
    <s v="2 - SERVICIOS ECONÓMICOS"/>
    <s v="2.3 - Riego"/>
    <s v="2.3.01 - Riego"/>
    <s v="2.1 - REMUNERACIONES Y CONTRIBUCIONES"/>
    <s v="2.1.1 - REMUNERACIONES"/>
    <s v="N"/>
    <s v="00 - N/A"/>
    <s v="10 - FONDO GENERAL"/>
    <s v="(blank)"/>
    <s v="99 - MULTIPROVINCIAL"/>
    <n v="115570000"/>
    <n v="26304999.300000001"/>
  </r>
  <r>
    <s v="2025"/>
    <x v="0"/>
    <x v="0"/>
    <x v="0"/>
    <x v="0"/>
    <s v="2 - Poder Ejecutivo"/>
    <x v="12"/>
    <x v="119"/>
    <s v="2 - SERVICIOS ECONÓMICOS"/>
    <s v="2.3 - Riego"/>
    <s v="2.3.01 - Riego"/>
    <s v="2.1 - REMUNERACIONES Y CONTRIBUCIONES"/>
    <s v="2.1.2 - SOBRESUELDOS"/>
    <s v="N"/>
    <s v="00 - N/A"/>
    <s v="10 - FONDO GENERAL"/>
    <s v="(blank)"/>
    <s v="99 - MULTIPROVINCIAL"/>
    <n v="19686000"/>
    <n v="1030500"/>
  </r>
  <r>
    <s v="2025"/>
    <x v="0"/>
    <x v="0"/>
    <x v="0"/>
    <x v="0"/>
    <s v="2 - Poder Ejecutivo"/>
    <x v="12"/>
    <x v="119"/>
    <s v="2 - SERVICIOS ECONÓMICOS"/>
    <s v="2.3 - Riego"/>
    <s v="2.3.01 - Riego"/>
    <s v="2.1 - REMUNERACIONES Y CONTRIBUCIONES"/>
    <s v="2.1.4 - GRATIFICACIONES Y BONIFICACIONES"/>
    <s v="N"/>
    <s v="00 - N/A"/>
    <s v="10 - FONDO GENERAL"/>
    <s v="(blank)"/>
    <s v="99 - MULTIPROVINCIAL"/>
    <n v="1540000"/>
    <n v="0"/>
  </r>
  <r>
    <s v="2025"/>
    <x v="0"/>
    <x v="0"/>
    <x v="0"/>
    <x v="0"/>
    <s v="2 - Poder Ejecutivo"/>
    <x v="12"/>
    <x v="119"/>
    <s v="2 - SERVICIOS ECONÓMICOS"/>
    <s v="2.3 - Riego"/>
    <s v="2.3.01 - Riego"/>
    <s v="2.1 - REMUNERACIONES Y CONTRIBUCIONES"/>
    <s v="2.1.5 - CONTRIBUCIONES A LA SEGURIDAD SOCIAL"/>
    <s v="N"/>
    <s v="00 - N/A"/>
    <s v="10 - FONDO GENERAL"/>
    <s v="(blank)"/>
    <s v="99 - MULTIPROVINCIAL"/>
    <n v="14018000"/>
    <n v="3904055.8099999996"/>
  </r>
  <r>
    <s v="2025"/>
    <x v="0"/>
    <x v="0"/>
    <x v="0"/>
    <x v="0"/>
    <s v="2 - Poder Ejecutivo"/>
    <x v="12"/>
    <x v="119"/>
    <s v="2 - SERVICIOS ECONÓMICOS"/>
    <s v="2.3 - Riego"/>
    <s v="2.3.01 - Riego"/>
    <s v="2.2 - CONTRATACIÓN DE SERVICIOS"/>
    <s v="2.2.1 - SERVICIOS BÁSICOS"/>
    <s v="N"/>
    <s v="00 - N/A"/>
    <s v="10 - FONDO GENERAL"/>
    <s v="(blank)"/>
    <s v="99 - MULTIPROVINCIAL"/>
    <n v="4400000"/>
    <n v="928235.76"/>
  </r>
  <r>
    <s v="2025"/>
    <x v="0"/>
    <x v="0"/>
    <x v="0"/>
    <x v="0"/>
    <s v="2 - Poder Ejecutivo"/>
    <x v="12"/>
    <x v="119"/>
    <s v="2 - SERVICIOS ECONÓMICOS"/>
    <s v="2.3 - Riego"/>
    <s v="2.3.01 - Riego"/>
    <s v="2.2 - CONTRATACIÓN DE SERVICIOS"/>
    <s v="2.2.2 - PUBLICIDAD, IMPRESIÓN Y ENCUADERNACIÓN"/>
    <s v="N"/>
    <s v="00 - N/A"/>
    <s v="10 - FONDO GENERAL"/>
    <s v="(blank)"/>
    <s v="99 - MULTIPROVINCIAL"/>
    <n v="1300000"/>
    <n v="0"/>
  </r>
  <r>
    <s v="2025"/>
    <x v="0"/>
    <x v="0"/>
    <x v="0"/>
    <x v="0"/>
    <s v="2 - Poder Ejecutivo"/>
    <x v="12"/>
    <x v="119"/>
    <s v="2 - SERVICIOS ECONÓMICOS"/>
    <s v="2.3 - Riego"/>
    <s v="2.3.01 - Riego"/>
    <s v="2.2 - CONTRATACIÓN DE SERVICIOS"/>
    <s v="2.2.3 - VIÁTICOS"/>
    <s v="N"/>
    <s v="00 - N/A"/>
    <s v="10 - FONDO GENERAL"/>
    <s v="(blank)"/>
    <s v="99 - MULTIPROVINCIAL"/>
    <n v="3800000"/>
    <n v="554232.12"/>
  </r>
  <r>
    <s v="2025"/>
    <x v="0"/>
    <x v="0"/>
    <x v="0"/>
    <x v="0"/>
    <s v="2 - Poder Ejecutivo"/>
    <x v="12"/>
    <x v="119"/>
    <s v="2 - SERVICIOS ECONÓMICOS"/>
    <s v="2.3 - Riego"/>
    <s v="2.3.01 - Riego"/>
    <s v="2.2 - CONTRATACIÓN DE SERVICIOS"/>
    <s v="2.2.4 - TRANSPORTE Y ALMACENAJE"/>
    <s v="N"/>
    <s v="00 - N/A"/>
    <s v="10 - FONDO GENERAL"/>
    <s v="(blank)"/>
    <s v="99 - MULTIPROVINCIAL"/>
    <n v="262310"/>
    <n v="251037"/>
  </r>
  <r>
    <s v="2025"/>
    <x v="0"/>
    <x v="0"/>
    <x v="0"/>
    <x v="0"/>
    <s v="2 - Poder Ejecutivo"/>
    <x v="12"/>
    <x v="119"/>
    <s v="2 - SERVICIOS ECONÓMICOS"/>
    <s v="2.3 - Riego"/>
    <s v="2.3.01 - Riego"/>
    <s v="2.2 - CONTRATACIÓN DE SERVICIOS"/>
    <s v="2.2.5 - ALQUILERES Y RENTAS"/>
    <s v="N"/>
    <s v="00 - N/A"/>
    <s v="10 - FONDO GENERAL"/>
    <s v="(blank)"/>
    <s v="99 - MULTIPROVINCIAL"/>
    <n v="2100000"/>
    <n v="40120"/>
  </r>
  <r>
    <s v="2025"/>
    <x v="0"/>
    <x v="0"/>
    <x v="0"/>
    <x v="0"/>
    <s v="2 - Poder Ejecutivo"/>
    <x v="12"/>
    <x v="119"/>
    <s v="2 - SERVICIOS ECONÓMICOS"/>
    <s v="2.3 - Riego"/>
    <s v="2.3.01 - Riego"/>
    <s v="2.2 - CONTRATACIÓN DE SERVICIOS"/>
    <s v="2.2.6 - SEGUROS"/>
    <s v="N"/>
    <s v="00 - N/A"/>
    <s v="10 - FONDO GENERAL"/>
    <s v="(blank)"/>
    <s v="99 - MULTIPROVINCIAL"/>
    <n v="4250000"/>
    <n v="694665.63"/>
  </r>
  <r>
    <s v="2025"/>
    <x v="0"/>
    <x v="0"/>
    <x v="0"/>
    <x v="0"/>
    <s v="2 - Poder Ejecutivo"/>
    <x v="12"/>
    <x v="119"/>
    <s v="2 - SERVICIOS ECONÓMICOS"/>
    <s v="2.3 - Riego"/>
    <s v="2.3.01 - Riego"/>
    <s v="2.2 - CONTRATACIÓN DE SERVICIOS"/>
    <s v="2.2.7 - SERVICIOS DE CONSERVACIÓN, REPARACIONES MENORES E INSTALACIONES TEMPORALES"/>
    <s v="N"/>
    <s v="00 - N/A"/>
    <s v="10 - FONDO GENERAL"/>
    <s v="(blank)"/>
    <s v="99 - MULTIPROVINCIAL"/>
    <n v="1000000"/>
    <n v="354500.12"/>
  </r>
  <r>
    <s v="2025"/>
    <x v="0"/>
    <x v="0"/>
    <x v="0"/>
    <x v="0"/>
    <s v="2 - Poder Ejecutivo"/>
    <x v="12"/>
    <x v="119"/>
    <s v="2 - SERVICIOS ECONÓMICOS"/>
    <s v="2.3 - Riego"/>
    <s v="2.3.01 - Riego"/>
    <s v="2.2 - CONTRATACIÓN DE SERVICIOS"/>
    <s v="2.2.8 - OTROS SERVICIOS NO INCLUIDOS EN CONCEPTOS ANTERIORES"/>
    <s v="N"/>
    <s v="00 - N/A"/>
    <s v="10 - FONDO GENERAL"/>
    <s v="(blank)"/>
    <s v="99 - MULTIPROVINCIAL"/>
    <n v="3910000"/>
    <n v="10030"/>
  </r>
  <r>
    <s v="2025"/>
    <x v="0"/>
    <x v="0"/>
    <x v="0"/>
    <x v="0"/>
    <s v="2 - Poder Ejecutivo"/>
    <x v="12"/>
    <x v="119"/>
    <s v="2 - SERVICIOS ECONÓMICOS"/>
    <s v="2.3 - Riego"/>
    <s v="2.3.01 - Riego"/>
    <s v="2.2 - CONTRATACIÓN DE SERVICIOS"/>
    <s v="2.2.9 - OTRAS CONTRATACIONES DE SERVICIOS"/>
    <s v="N"/>
    <s v="00 - N/A"/>
    <s v="10 - FONDO GENERAL"/>
    <s v="(blank)"/>
    <s v="99 - MULTIPROVINCIAL"/>
    <n v="1700000"/>
    <n v="177536.9"/>
  </r>
  <r>
    <s v="2025"/>
    <x v="0"/>
    <x v="0"/>
    <x v="0"/>
    <x v="0"/>
    <s v="2 - Poder Ejecutivo"/>
    <x v="12"/>
    <x v="119"/>
    <s v="2 - SERVICIOS ECONÓMICOS"/>
    <s v="2.3 - Riego"/>
    <s v="2.3.01 - Riego"/>
    <s v="2.3 - MATERIALES Y SUMINISTROS"/>
    <s v="2.3.1 - ALIMENTOS Y PRODUCTOS AGROFORESTALES"/>
    <s v="N"/>
    <s v="00 - N/A"/>
    <s v="10 - FONDO GENERAL"/>
    <s v="(blank)"/>
    <s v="99 - MULTIPROVINCIAL"/>
    <n v="550000"/>
    <n v="80290.080000000002"/>
  </r>
  <r>
    <s v="2025"/>
    <x v="0"/>
    <x v="0"/>
    <x v="0"/>
    <x v="0"/>
    <s v="2 - Poder Ejecutivo"/>
    <x v="12"/>
    <x v="119"/>
    <s v="2 - SERVICIOS ECONÓMICOS"/>
    <s v="2.3 - Riego"/>
    <s v="2.3.01 - Riego"/>
    <s v="2.3 - MATERIALES Y SUMINISTROS"/>
    <s v="2.3.2 - TEXTILES Y VESTUARIOS"/>
    <s v="N"/>
    <s v="00 - N/A"/>
    <s v="10 - FONDO GENERAL"/>
    <s v="(blank)"/>
    <s v="99 - MULTIPROVINCIAL"/>
    <n v="542000"/>
    <n v="1928.92"/>
  </r>
  <r>
    <s v="2025"/>
    <x v="0"/>
    <x v="0"/>
    <x v="0"/>
    <x v="0"/>
    <s v="2 - Poder Ejecutivo"/>
    <x v="12"/>
    <x v="119"/>
    <s v="2 - SERVICIOS ECONÓMICOS"/>
    <s v="2.3 - Riego"/>
    <s v="2.3.01 - Riego"/>
    <s v="2.3 - MATERIALES Y SUMINISTROS"/>
    <s v="2.3.3 - PAPEL, CARTÓN E IMPRESOS"/>
    <s v="N"/>
    <s v="00 - N/A"/>
    <s v="10 - FONDO GENERAL"/>
    <s v="(blank)"/>
    <s v="99 - MULTIPROVINCIAL"/>
    <n v="788487"/>
    <n v="39132.06"/>
  </r>
  <r>
    <s v="2025"/>
    <x v="0"/>
    <x v="0"/>
    <x v="0"/>
    <x v="0"/>
    <s v="2 - Poder Ejecutivo"/>
    <x v="12"/>
    <x v="119"/>
    <s v="2 - SERVICIOS ECONÓMICOS"/>
    <s v="2.3 - Riego"/>
    <s v="2.3.01 - Riego"/>
    <s v="2.3 - MATERIALES Y SUMINISTROS"/>
    <s v="2.3.4 - PRODUCTOS FARMACÉUTICOS"/>
    <s v="N"/>
    <s v="00 - N/A"/>
    <s v="10 - FONDO GENERAL"/>
    <s v="(blank)"/>
    <s v="99 - MULTIPROVINCIAL"/>
    <n v="100000"/>
    <n v="0"/>
  </r>
  <r>
    <s v="2025"/>
    <x v="0"/>
    <x v="0"/>
    <x v="0"/>
    <x v="0"/>
    <s v="2 - Poder Ejecutivo"/>
    <x v="12"/>
    <x v="119"/>
    <s v="2 - SERVICIOS ECONÓMICOS"/>
    <s v="2.3 - Riego"/>
    <s v="2.3.01 - Riego"/>
    <s v="2.3 - MATERIALES Y SUMINISTROS"/>
    <s v="2.3.5 - CUERO, CAUCHO Y PLÁSTICO"/>
    <s v="N"/>
    <s v="00 - N/A"/>
    <s v="10 - FONDO GENERAL"/>
    <s v="(blank)"/>
    <s v="99 - MULTIPROVINCIAL"/>
    <n v="475000"/>
    <n v="23999.93"/>
  </r>
  <r>
    <s v="2025"/>
    <x v="0"/>
    <x v="0"/>
    <x v="0"/>
    <x v="0"/>
    <s v="2 - Poder Ejecutivo"/>
    <x v="12"/>
    <x v="119"/>
    <s v="2 - SERVICIOS ECONÓMICOS"/>
    <s v="2.3 - Riego"/>
    <s v="2.3.01 - Riego"/>
    <s v="2.3 - MATERIALES Y SUMINISTROS"/>
    <s v="2.3.6 - PRODUCTOS DE MINERALES, METÁLICOS Y NO METÁLICOS"/>
    <s v="N"/>
    <s v="00 - N/A"/>
    <s v="10 - FONDO GENERAL"/>
    <s v="(blank)"/>
    <s v="99 - MULTIPROVINCIAL"/>
    <n v="350000"/>
    <n v="6093.7"/>
  </r>
  <r>
    <s v="2025"/>
    <x v="0"/>
    <x v="0"/>
    <x v="0"/>
    <x v="0"/>
    <s v="2 - Poder Ejecutivo"/>
    <x v="12"/>
    <x v="119"/>
    <s v="2 - SERVICIOS ECONÓMICOS"/>
    <s v="2.3 - Riego"/>
    <s v="2.3.01 - Riego"/>
    <s v="2.3 - MATERIALES Y SUMINISTROS"/>
    <s v="2.3.7 - COMBUSTIBLES, LUBRICANTES, PRODUCTOS QUÍMICOS Y CONEXOS"/>
    <s v="N"/>
    <s v="00 - N/A"/>
    <s v="10 - FONDO GENERAL"/>
    <s v="(blank)"/>
    <s v="99 - MULTIPROVINCIAL"/>
    <n v="5450000"/>
    <n v="1556100.6"/>
  </r>
  <r>
    <s v="2025"/>
    <x v="0"/>
    <x v="0"/>
    <x v="0"/>
    <x v="0"/>
    <s v="2 - Poder Ejecutivo"/>
    <x v="12"/>
    <x v="119"/>
    <s v="2 - SERVICIOS ECONÓMICOS"/>
    <s v="2.3 - Riego"/>
    <s v="2.3.01 - Riego"/>
    <s v="2.3 - MATERIALES Y SUMINISTROS"/>
    <s v="2.3.9 - PRODUCTOS Y ÚTILES VARIOS"/>
    <s v="N"/>
    <s v="00 - N/A"/>
    <s v="10 - FONDO GENERAL"/>
    <s v="(blank)"/>
    <s v="99 - MULTIPROVINCIAL"/>
    <n v="2450000"/>
    <n v="468976.28"/>
  </r>
  <r>
    <s v="2025"/>
    <x v="0"/>
    <x v="0"/>
    <x v="0"/>
    <x v="0"/>
    <s v="2 - Poder Ejecutivo"/>
    <x v="12"/>
    <x v="120"/>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8777000"/>
  </r>
  <r>
    <s v="2025"/>
    <x v="0"/>
    <x v="0"/>
    <x v="0"/>
    <x v="0"/>
    <s v="2 - Poder Ejecutivo"/>
    <x v="12"/>
    <x v="120"/>
    <s v="2 - SERVICIOS ECONÓMICOS"/>
    <s v="2.1 - Asuntos económicos, comerciales y laborales"/>
    <s v="2.1.01 - Asuntos económicos y regulación del comercio"/>
    <s v="2.1 - REMUNERACIONES Y CONTRIBUCIONES"/>
    <s v="2.1.2 - SOBRESUELDOS"/>
    <s v="N"/>
    <s v="00 - N/A"/>
    <s v="10 - FONDO GENERAL"/>
    <s v="(blank)"/>
    <s v="99 - MULTIPROVINCIAL"/>
    <n v="1452000"/>
    <n v="363000"/>
  </r>
  <r>
    <s v="2025"/>
    <x v="0"/>
    <x v="0"/>
    <x v="0"/>
    <x v="0"/>
    <s v="2 - Poder Ejecutivo"/>
    <x v="12"/>
    <x v="120"/>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1325182.1200000001"/>
  </r>
  <r>
    <s v="2025"/>
    <x v="0"/>
    <x v="0"/>
    <x v="0"/>
    <x v="0"/>
    <s v="2 - Poder Ejecutivo"/>
    <x v="12"/>
    <x v="120"/>
    <s v="2 - SERVICIOS ECONÓMICOS"/>
    <s v="2.1 - Asuntos económicos, comerciales y laborales"/>
    <s v="2.1.01 - Asuntos económicos y regulación del comercio"/>
    <s v="2.2 - CONTRATACIÓN DE SERVICIOS"/>
    <s v="2.2.1 - SERVICIOS BÁSICOS"/>
    <s v="N"/>
    <s v="00 - N/A"/>
    <s v="10 - FONDO GENERAL"/>
    <s v="(blank)"/>
    <s v="99 - MULTIPROVINCIAL"/>
    <n v="1449606"/>
    <n v="445123.10999999993"/>
  </r>
  <r>
    <s v="2025"/>
    <x v="0"/>
    <x v="0"/>
    <x v="0"/>
    <x v="0"/>
    <s v="2 - Poder Ejecutivo"/>
    <x v="12"/>
    <x v="120"/>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x v="12"/>
    <x v="121"/>
    <s v="2 - SERVICIOS ECONÓMICOS"/>
    <s v="2.2 - Agropecuaria, caza, pesca y silvicultura"/>
    <s v="2.2.01 - Agropecuaria"/>
    <s v="2.1 - REMUNERACIONES Y CONTRIBUCIONES"/>
    <s v="2.1.1 - REMUNERACIONES"/>
    <s v="N"/>
    <s v="00 - N/A"/>
    <s v="10 - FONDO GENERAL"/>
    <s v="(blank)"/>
    <s v="99 - MULTIPROVINCIAL"/>
    <n v="66000000"/>
    <n v="7519500"/>
  </r>
  <r>
    <s v="2025"/>
    <x v="0"/>
    <x v="0"/>
    <x v="0"/>
    <x v="0"/>
    <s v="2 - Poder Ejecutivo"/>
    <x v="12"/>
    <x v="121"/>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x v="12"/>
    <x v="121"/>
    <s v="2 - SERVICIOS ECONÓMICOS"/>
    <s v="2.2 - Agropecuaria, caza, pesca y silvicultura"/>
    <s v="2.2.01 - Agropecuaria"/>
    <s v="2.1 - REMUNERACIONES Y CONTRIBUCIONES"/>
    <s v="2.1.5 - CONTRIBUCIONES A LA SEGURIDAD SOCIAL"/>
    <s v="N"/>
    <s v="00 - N/A"/>
    <s v="10 - FONDO GENERAL"/>
    <s v="(blank)"/>
    <s v="99 - MULTIPROVINCIAL"/>
    <n v="0"/>
    <n v="1143457.26"/>
  </r>
  <r>
    <s v="2025"/>
    <x v="0"/>
    <x v="0"/>
    <x v="0"/>
    <x v="0"/>
    <s v="2 - Poder Ejecutivo"/>
    <x v="12"/>
    <x v="121"/>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x v="13"/>
    <x v="122"/>
    <s v="2 - SERVICIOS ECONÓMICOS"/>
    <s v="2.6 - Transporte"/>
    <s v="2.6.01 - Transporte por carretera"/>
    <s v="2.1 - REMUNERACIONES Y CONTRIBUCIONES"/>
    <s v="2.1.1 - REMUNERACIONES"/>
    <s v="N"/>
    <s v="00 - N/A"/>
    <s v="10 - FONDO GENERAL"/>
    <s v="(blank)"/>
    <s v="99 - MULTIPROVINCIAL"/>
    <n v="2723000000"/>
    <n v="633503835.68000007"/>
  </r>
  <r>
    <s v="2025"/>
    <x v="0"/>
    <x v="0"/>
    <x v="0"/>
    <x v="0"/>
    <s v="2 - Poder Ejecutivo"/>
    <x v="13"/>
    <x v="122"/>
    <s v="2 - SERVICIOS ECONÓMICOS"/>
    <s v="2.6 - Transporte"/>
    <s v="2.6.01 - Transporte por carretera"/>
    <s v="2.1 - REMUNERACIONES Y CONTRIBUCIONES"/>
    <s v="2.1.2 - SOBRESUELDOS"/>
    <s v="N"/>
    <s v="00 - N/A"/>
    <s v="10 - FONDO GENERAL"/>
    <s v="(blank)"/>
    <s v="99 - MULTIPROVINCIAL"/>
    <n v="270000000"/>
    <n v="55690332.409999996"/>
  </r>
  <r>
    <s v="2025"/>
    <x v="0"/>
    <x v="0"/>
    <x v="0"/>
    <x v="0"/>
    <s v="2 - Poder Ejecutivo"/>
    <x v="13"/>
    <x v="122"/>
    <s v="2 - SERVICIOS ECONÓMICOS"/>
    <s v="2.6 - Transporte"/>
    <s v="2.6.01 - Transporte por carretera"/>
    <s v="2.1 - REMUNERACIONES Y CONTRIBUCIONES"/>
    <s v="2.1.5 - CONTRIBUCIONES A LA SEGURIDAD SOCIAL"/>
    <s v="N"/>
    <s v="00 - N/A"/>
    <s v="10 - FONDO GENERAL"/>
    <s v="(blank)"/>
    <s v="99 - MULTIPROVINCIAL"/>
    <n v="284000000"/>
    <n v="66165744"/>
  </r>
  <r>
    <s v="2025"/>
    <x v="0"/>
    <x v="0"/>
    <x v="0"/>
    <x v="0"/>
    <s v="2 - Poder Ejecutivo"/>
    <x v="13"/>
    <x v="122"/>
    <s v="2 - SERVICIOS ECONÓMICOS"/>
    <s v="2.6 - Transporte"/>
    <s v="2.6.01 - Transporte por carretera"/>
    <s v="2.3 - MATERIALES Y SUMINISTROS"/>
    <s v="2.3.1 - ALIMENTOS Y PRODUCTOS AGROFORESTALES"/>
    <s v="N"/>
    <s v="00 - N/A"/>
    <s v="10 - FONDO GENERAL"/>
    <s v="(blank)"/>
    <s v="99 - MULTIPROVINCIAL"/>
    <n v="15000000"/>
    <n v="3111899.56"/>
  </r>
  <r>
    <s v="2025"/>
    <x v="0"/>
    <x v="0"/>
    <x v="0"/>
    <x v="0"/>
    <s v="2 - Poder Ejecutivo"/>
    <x v="13"/>
    <x v="122"/>
    <s v="2 - SERVICIOS ECONÓMICOS"/>
    <s v="2.6 - Transporte"/>
    <s v="2.6.01 - Transporte por carretera"/>
    <s v="2.3 - MATERIALES Y SUMINISTROS"/>
    <s v="2.3.1 - ALIMENTOS Y PRODUCTOS AGROFORESTALES"/>
    <s v="N"/>
    <s v="00 - N/A"/>
    <s v="20 - FONDOS CON DESTINO ESPECÍFICO"/>
    <s v="(blank)"/>
    <s v="99 - MULTIPROVINCIAL"/>
    <n v="0"/>
    <n v="26327215"/>
  </r>
  <r>
    <s v="2025"/>
    <x v="0"/>
    <x v="0"/>
    <x v="0"/>
    <x v="0"/>
    <s v="2 - Poder Ejecutivo"/>
    <x v="13"/>
    <x v="122"/>
    <s v="2 - SERVICIOS ECONÓMICOS"/>
    <s v="2.6 - Transporte"/>
    <s v="2.6.01 - Transporte por carretera"/>
    <s v="2.3 - MATERIALES Y SUMINISTROS"/>
    <s v="2.3.2 - TEXTILES Y VESTUARIOS"/>
    <s v="N"/>
    <s v="00 - N/A"/>
    <s v="10 - FONDO GENERAL"/>
    <s v="(blank)"/>
    <s v="99 - MULTIPROVINCIAL"/>
    <n v="10000000"/>
    <n v="8318115"/>
  </r>
  <r>
    <s v="2025"/>
    <x v="0"/>
    <x v="0"/>
    <x v="0"/>
    <x v="0"/>
    <s v="2 - Poder Ejecutivo"/>
    <x v="13"/>
    <x v="122"/>
    <s v="2 - SERVICIOS ECONÓMICOS"/>
    <s v="2.6 - Transporte"/>
    <s v="2.6.01 - Transporte por carretera"/>
    <s v="2.3 - MATERIALES Y SUMINISTROS"/>
    <s v="2.3.2 - TEXTILES Y VESTUARIOS"/>
    <s v="N"/>
    <s v="00 - N/A"/>
    <s v="20 - FONDOS CON DESTINO ESPECÍFICO"/>
    <s v="(blank)"/>
    <s v="99 - MULTIPROVINCIAL"/>
    <n v="0"/>
    <n v="2844019.48"/>
  </r>
  <r>
    <s v="2025"/>
    <x v="0"/>
    <x v="0"/>
    <x v="0"/>
    <x v="0"/>
    <s v="2 - Poder Ejecutivo"/>
    <x v="13"/>
    <x v="122"/>
    <s v="2 - SERVICIOS ECONÓMICOS"/>
    <s v="2.6 - Transporte"/>
    <s v="2.6.01 - Transporte por carretera"/>
    <s v="2.3 - MATERIALES Y SUMINISTROS"/>
    <s v="2.3.3 - PAPEL, CARTÓN E IMPRESOS"/>
    <s v="N"/>
    <s v="00 - N/A"/>
    <s v="10 - FONDO GENERAL"/>
    <s v="(blank)"/>
    <s v="99 - MULTIPROVINCIAL"/>
    <n v="3500000"/>
    <n v="4605186"/>
  </r>
  <r>
    <s v="2025"/>
    <x v="0"/>
    <x v="0"/>
    <x v="0"/>
    <x v="0"/>
    <s v="2 - Poder Ejecutivo"/>
    <x v="13"/>
    <x v="122"/>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x v="13"/>
    <x v="122"/>
    <s v="2 - SERVICIOS ECONÓMICOS"/>
    <s v="2.6 - Transporte"/>
    <s v="2.6.01 - Transporte por carretera"/>
    <s v="2.3 - MATERIALES Y SUMINISTROS"/>
    <s v="2.3.5 - CUERO, CAUCHO Y PLÁSTICO"/>
    <s v="N"/>
    <s v="00 - N/A"/>
    <s v="10 - FONDO GENERAL"/>
    <s v="(blank)"/>
    <s v="99 - MULTIPROVINCIAL"/>
    <n v="10500000"/>
    <n v="0"/>
  </r>
  <r>
    <s v="2025"/>
    <x v="0"/>
    <x v="0"/>
    <x v="0"/>
    <x v="0"/>
    <s v="2 - Poder Ejecutivo"/>
    <x v="13"/>
    <x v="122"/>
    <s v="2 - SERVICIOS ECONÓMICOS"/>
    <s v="2.6 - Transporte"/>
    <s v="2.6.01 - Transporte por carretera"/>
    <s v="2.3 - MATERIALES Y SUMINISTROS"/>
    <s v="2.3.5 - CUERO, CAUCHO Y PLÁSTICO"/>
    <s v="N"/>
    <s v="00 - N/A"/>
    <s v="20 - FONDOS CON DESTINO ESPECÍFICO"/>
    <s v="(blank)"/>
    <s v="99 - MULTIPROVINCIAL"/>
    <n v="0"/>
    <n v="0"/>
  </r>
  <r>
    <s v="2025"/>
    <x v="0"/>
    <x v="0"/>
    <x v="0"/>
    <x v="0"/>
    <s v="2 - Poder Ejecutivo"/>
    <x v="13"/>
    <x v="122"/>
    <s v="2 - SERVICIOS ECONÓMICOS"/>
    <s v="2.6 - Transporte"/>
    <s v="2.6.01 - Transporte por carretera"/>
    <s v="2.3 - MATERIALES Y SUMINISTROS"/>
    <s v="2.3.6 - PRODUCTOS DE MINERALES, METÁLICOS Y NO METÁLICOS"/>
    <s v="N"/>
    <s v="00 - N/A"/>
    <s v="10 - FONDO GENERAL"/>
    <s v="(blank)"/>
    <s v="99 - MULTIPROVINCIAL"/>
    <n v="15000000"/>
    <n v="8305309.6399999997"/>
  </r>
  <r>
    <s v="2025"/>
    <x v="0"/>
    <x v="0"/>
    <x v="0"/>
    <x v="0"/>
    <s v="2 - Poder Ejecutivo"/>
    <x v="13"/>
    <x v="122"/>
    <s v="2 - SERVICIOS ECONÓMICOS"/>
    <s v="2.6 - Transporte"/>
    <s v="2.6.01 - Transporte por carretera"/>
    <s v="2.3 - MATERIALES Y SUMINISTROS"/>
    <s v="2.3.6 - PRODUCTOS DE MINERALES, METÁLICOS Y NO METÁLICOS"/>
    <s v="N"/>
    <s v="00 - N/A"/>
    <s v="20 - FONDOS CON DESTINO ESPECÍFICO"/>
    <s v="(blank)"/>
    <s v="99 - MULTIPROVINCIAL"/>
    <n v="0"/>
    <n v="11003880.08"/>
  </r>
  <r>
    <s v="2025"/>
    <x v="0"/>
    <x v="0"/>
    <x v="0"/>
    <x v="0"/>
    <s v="2 - Poder Ejecutivo"/>
    <x v="13"/>
    <x v="122"/>
    <s v="2 - SERVICIOS ECONÓMICOS"/>
    <s v="2.6 - Transporte"/>
    <s v="2.6.01 - Transporte por carretera"/>
    <s v="2.3 - MATERIALES Y SUMINISTROS"/>
    <s v="2.3.7 - COMBUSTIBLES, LUBRICANTES, PRODUCTOS QUÍMICOS Y CONEXOS"/>
    <s v="N"/>
    <s v="00 - N/A"/>
    <s v="10 - FONDO GENERAL"/>
    <s v="(blank)"/>
    <s v="99 - MULTIPROVINCIAL"/>
    <n v="457934500"/>
    <n v="161998747.72"/>
  </r>
  <r>
    <s v="2025"/>
    <x v="0"/>
    <x v="0"/>
    <x v="0"/>
    <x v="0"/>
    <s v="2 - Poder Ejecutivo"/>
    <x v="13"/>
    <x v="122"/>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x v="13"/>
    <x v="122"/>
    <s v="2 - SERVICIOS ECONÓMICOS"/>
    <s v="2.6 - Transporte"/>
    <s v="2.6.01 - Transporte por carretera"/>
    <s v="2.3 - MATERIALES Y SUMINISTROS"/>
    <s v="2.3.9 - PRODUCTOS Y ÚTILES VARIOS"/>
    <s v="N"/>
    <s v="00 - N/A"/>
    <s v="10 - FONDO GENERAL"/>
    <s v="(blank)"/>
    <s v="99 - MULTIPROVINCIAL"/>
    <n v="13600000"/>
    <n v="642199.8899999999"/>
  </r>
  <r>
    <s v="2025"/>
    <x v="0"/>
    <x v="0"/>
    <x v="0"/>
    <x v="0"/>
    <s v="2 - Poder Ejecutivo"/>
    <x v="13"/>
    <x v="122"/>
    <s v="2 - SERVICIOS ECONÓMICOS"/>
    <s v="2.6 - Transporte"/>
    <s v="2.6.99 - Planificación, gestión y supervisión del transporte"/>
    <s v="2.1 - REMUNERACIONES Y CONTRIBUCIONES"/>
    <s v="2.1.1 - REMUNERACIONES"/>
    <s v="N"/>
    <s v="00 - N/A"/>
    <s v="10 - FONDO GENERAL"/>
    <s v="(blank)"/>
    <s v="99 - MULTIPROVINCIAL"/>
    <n v="807400000"/>
    <n v="176597640.56999996"/>
  </r>
  <r>
    <s v="2025"/>
    <x v="0"/>
    <x v="0"/>
    <x v="0"/>
    <x v="0"/>
    <s v="2 - Poder Ejecutivo"/>
    <x v="13"/>
    <x v="122"/>
    <s v="2 - SERVICIOS ECONÓMICOS"/>
    <s v="2.6 - Transporte"/>
    <s v="2.6.99 - Planificación, gestión y supervisión del transporte"/>
    <s v="2.1 - REMUNERACIONES Y CONTRIBUCIONES"/>
    <s v="2.1.1 - REMUNERACIONES"/>
    <s v="N"/>
    <s v="00 - N/A"/>
    <s v="20 - FONDOS CON DESTINO ESPECÍFICO"/>
    <s v="(blank)"/>
    <s v="99 - MULTIPROVINCIAL"/>
    <n v="305000000"/>
    <n v="4648370.41"/>
  </r>
  <r>
    <s v="2025"/>
    <x v="0"/>
    <x v="0"/>
    <x v="0"/>
    <x v="0"/>
    <s v="2 - Poder Ejecutivo"/>
    <x v="13"/>
    <x v="122"/>
    <s v="2 - SERVICIOS ECONÓMICOS"/>
    <s v="2.6 - Transporte"/>
    <s v="2.6.99 - Planificación, gestión y supervisión del transporte"/>
    <s v="2.1 - REMUNERACIONES Y CONTRIBUCIONES"/>
    <s v="2.1.2 - SOBRESUELDOS"/>
    <s v="N"/>
    <s v="00 - N/A"/>
    <s v="10 - FONDO GENERAL"/>
    <s v="(blank)"/>
    <s v="99 - MULTIPROVINCIAL"/>
    <n v="310000000"/>
    <n v="0"/>
  </r>
  <r>
    <s v="2025"/>
    <x v="0"/>
    <x v="0"/>
    <x v="0"/>
    <x v="0"/>
    <s v="2 - Poder Ejecutivo"/>
    <x v="13"/>
    <x v="122"/>
    <s v="2 - SERVICIOS ECONÓMICOS"/>
    <s v="2.6 - Transporte"/>
    <s v="2.6.99 - Planificación, gestión y supervisión del transporte"/>
    <s v="2.1 - REMUNERACIONES Y CONTRIBUCIONES"/>
    <s v="2.1.2 - SOBRESUELDOS"/>
    <s v="N"/>
    <s v="00 - N/A"/>
    <s v="20 - FONDOS CON DESTINO ESPECÍFICO"/>
    <s v="(blank)"/>
    <s v="99 - MULTIPROVINCIAL"/>
    <n v="381000000"/>
    <n v="54200320.909999996"/>
  </r>
  <r>
    <s v="2025"/>
    <x v="0"/>
    <x v="0"/>
    <x v="0"/>
    <x v="0"/>
    <s v="2 - Poder Ejecutivo"/>
    <x v="13"/>
    <x v="122"/>
    <s v="2 - SERVICIOS ECONÓMICOS"/>
    <s v="2.6 - Transporte"/>
    <s v="2.6.99 - Planificación, gestión y supervisión del transporte"/>
    <s v="2.1 - REMUNERACIONES Y CONTRIBUCIONES"/>
    <s v="2.1.5 - CONTRIBUCIONES A LA SEGURIDAD SOCIAL"/>
    <s v="N"/>
    <s v="00 - N/A"/>
    <s v="10 - FONDO GENERAL"/>
    <s v="(blank)"/>
    <s v="99 - MULTIPROVINCIAL"/>
    <n v="144000000"/>
    <n v="25742542.649999999"/>
  </r>
  <r>
    <s v="2025"/>
    <x v="0"/>
    <x v="0"/>
    <x v="0"/>
    <x v="0"/>
    <s v="2 - Poder Ejecutivo"/>
    <x v="13"/>
    <x v="122"/>
    <s v="2 - SERVICIOS ECONÓMICOS"/>
    <s v="2.6 - Transporte"/>
    <s v="2.6.99 - Planificación, gestión y supervisión del transporte"/>
    <s v="2.2 - CONTRATACIÓN DE SERVICIOS"/>
    <s v="2.2.1 - SERVICIOS BÁSICOS"/>
    <s v="N"/>
    <s v="00 - N/A"/>
    <s v="10 - FONDO GENERAL"/>
    <s v="(blank)"/>
    <s v="99 - MULTIPROVINCIAL"/>
    <n v="208800000"/>
    <n v="51271278.350000001"/>
  </r>
  <r>
    <s v="2025"/>
    <x v="0"/>
    <x v="0"/>
    <x v="0"/>
    <x v="0"/>
    <s v="2 - Poder Ejecutivo"/>
    <x v="13"/>
    <x v="122"/>
    <s v="2 - SERVICIOS ECONÓMICOS"/>
    <s v="2.6 - Transporte"/>
    <s v="2.6.99 - Planificación, gestión y supervisión del transporte"/>
    <s v="2.2 - CONTRATACIÓN DE SERVICIOS"/>
    <s v="2.2.2 - PUBLICIDAD, IMPRESIÓN Y ENCUADERNACIÓN"/>
    <s v="N"/>
    <s v="00 - N/A"/>
    <s v="10 - FONDO GENERAL"/>
    <s v="(blank)"/>
    <s v="99 - MULTIPROVINCIAL"/>
    <n v="50800000"/>
    <n v="14126802.66"/>
  </r>
  <r>
    <s v="2025"/>
    <x v="0"/>
    <x v="0"/>
    <x v="0"/>
    <x v="0"/>
    <s v="2 - Poder Ejecutivo"/>
    <x v="13"/>
    <x v="122"/>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5647480"/>
  </r>
  <r>
    <s v="2025"/>
    <x v="0"/>
    <x v="0"/>
    <x v="0"/>
    <x v="0"/>
    <s v="2 - Poder Ejecutivo"/>
    <x v="13"/>
    <x v="122"/>
    <s v="2 - SERVICIOS ECONÓMICOS"/>
    <s v="2.6 - Transporte"/>
    <s v="2.6.99 - Planificación, gestión y supervisión del transporte"/>
    <s v="2.2 - CONTRATACIÓN DE SERVICIOS"/>
    <s v="2.2.3 - VIÁTICOS"/>
    <s v="N"/>
    <s v="00 - N/A"/>
    <s v="10 - FONDO GENERAL"/>
    <s v="(blank)"/>
    <s v="99 - MULTIPROVINCIAL"/>
    <n v="180000000"/>
    <n v="44498775"/>
  </r>
  <r>
    <s v="2025"/>
    <x v="0"/>
    <x v="0"/>
    <x v="0"/>
    <x v="0"/>
    <s v="2 - Poder Ejecutivo"/>
    <x v="13"/>
    <x v="122"/>
    <s v="2 - SERVICIOS ECONÓMICOS"/>
    <s v="2.6 - Transporte"/>
    <s v="2.6.99 - Planificación, gestión y supervisión del transporte"/>
    <s v="2.2 - CONTRATACIÓN DE SERVICIOS"/>
    <s v="2.2.3 - VIÁTICOS"/>
    <s v="N"/>
    <s v="00 - N/A"/>
    <s v="20 - FONDOS CON DESTINO ESPECÍFICO"/>
    <s v="(blank)"/>
    <s v="99 - MULTIPROVINCIAL"/>
    <n v="74665000"/>
    <n v="28718435.379999999"/>
  </r>
  <r>
    <s v="2025"/>
    <x v="0"/>
    <x v="0"/>
    <x v="0"/>
    <x v="0"/>
    <s v="2 - Poder Ejecutivo"/>
    <x v="13"/>
    <x v="122"/>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x v="13"/>
    <x v="122"/>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x v="13"/>
    <x v="122"/>
    <s v="2 - SERVICIOS ECONÓMICOS"/>
    <s v="2.6 - Transporte"/>
    <s v="2.6.99 - Planificación, gestión y supervisión del transporte"/>
    <s v="2.2 - CONTRATACIÓN DE SERVICIOS"/>
    <s v="2.2.5 - ALQUILERES Y RENTAS"/>
    <s v="N"/>
    <s v="00 - N/A"/>
    <s v="10 - FONDO GENERAL"/>
    <s v="(blank)"/>
    <s v="99 - MULTIPROVINCIAL"/>
    <n v="50065500"/>
    <n v="0"/>
  </r>
  <r>
    <s v="2025"/>
    <x v="0"/>
    <x v="0"/>
    <x v="0"/>
    <x v="0"/>
    <s v="2 - Poder Ejecutivo"/>
    <x v="13"/>
    <x v="122"/>
    <s v="2 - SERVICIOS ECONÓMICOS"/>
    <s v="2.6 - Transporte"/>
    <s v="2.6.99 - Planificación, gestión y supervisión del transporte"/>
    <s v="2.2 - CONTRATACIÓN DE SERVICIOS"/>
    <s v="2.2.5 - ALQUILERES Y RENTAS"/>
    <s v="N"/>
    <s v="00 - N/A"/>
    <s v="20 - FONDOS CON DESTINO ESPECÍFICO"/>
    <s v="(blank)"/>
    <s v="99 - MULTIPROVINCIAL"/>
    <n v="79535000"/>
    <n v="1414197.85"/>
  </r>
  <r>
    <s v="2025"/>
    <x v="0"/>
    <x v="0"/>
    <x v="0"/>
    <x v="0"/>
    <s v="2 - Poder Ejecutivo"/>
    <x v="13"/>
    <x v="122"/>
    <s v="2 - SERVICIOS ECONÓMICOS"/>
    <s v="2.6 - Transporte"/>
    <s v="2.6.99 - Planificación, gestión y supervisión del transporte"/>
    <s v="2.2 - CONTRATACIÓN DE SERVICIOS"/>
    <s v="2.2.6 - SEGUROS"/>
    <s v="N"/>
    <s v="00 - N/A"/>
    <s v="10 - FONDO GENERAL"/>
    <s v="(blank)"/>
    <s v="99 - MULTIPROVINCIAL"/>
    <n v="100000000"/>
    <n v="56707178.740000002"/>
  </r>
  <r>
    <s v="2025"/>
    <x v="0"/>
    <x v="0"/>
    <x v="0"/>
    <x v="0"/>
    <s v="2 - Poder Ejecutivo"/>
    <x v="13"/>
    <x v="122"/>
    <s v="2 - SERVICIOS ECONÓMICOS"/>
    <s v="2.6 - Transporte"/>
    <s v="2.6.99 - Planificación, gestión y supervisión del transporte"/>
    <s v="2.2 - CONTRATACIÓN DE SERVICIOS"/>
    <s v="2.2.6 - SEGUROS"/>
    <s v="N"/>
    <s v="00 - N/A"/>
    <s v="20 - FONDOS CON DESTINO ESPECÍFICO"/>
    <s v="(blank)"/>
    <s v="99 - MULTIPROVINCIAL"/>
    <n v="20000000"/>
    <n v="18637714.940000001"/>
  </r>
  <r>
    <s v="2025"/>
    <x v="0"/>
    <x v="0"/>
    <x v="0"/>
    <x v="0"/>
    <s v="2 - Poder Ejecutivo"/>
    <x v="13"/>
    <x v="122"/>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2300964.929999992"/>
  </r>
  <r>
    <s v="2025"/>
    <x v="0"/>
    <x v="0"/>
    <x v="0"/>
    <x v="0"/>
    <s v="2 - Poder Ejecutivo"/>
    <x v="13"/>
    <x v="122"/>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7248630.3599999994"/>
  </r>
  <r>
    <s v="2025"/>
    <x v="0"/>
    <x v="0"/>
    <x v="0"/>
    <x v="0"/>
    <s v="2 - Poder Ejecutivo"/>
    <x v="13"/>
    <x v="122"/>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7291673.2599999998"/>
  </r>
  <r>
    <s v="2025"/>
    <x v="0"/>
    <x v="0"/>
    <x v="0"/>
    <x v="0"/>
    <s v="2 - Poder Ejecutivo"/>
    <x v="13"/>
    <x v="122"/>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1617709.5"/>
  </r>
  <r>
    <s v="2025"/>
    <x v="0"/>
    <x v="0"/>
    <x v="0"/>
    <x v="0"/>
    <s v="2 - Poder Ejecutivo"/>
    <x v="13"/>
    <x v="122"/>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x v="13"/>
    <x v="122"/>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2932022.84"/>
  </r>
  <r>
    <s v="2025"/>
    <x v="0"/>
    <x v="0"/>
    <x v="0"/>
    <x v="0"/>
    <s v="2 - Poder Ejecutivo"/>
    <x v="13"/>
    <x v="122"/>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259588.23"/>
  </r>
  <r>
    <s v="2025"/>
    <x v="0"/>
    <x v="0"/>
    <x v="0"/>
    <x v="0"/>
    <s v="2 - Poder Ejecutivo"/>
    <x v="13"/>
    <x v="122"/>
    <s v="2 - SERVICIOS ECONÓMICOS"/>
    <s v="2.6 - Transporte"/>
    <s v="2.6.99 - Planificación, gestión y supervisión del transporte"/>
    <s v="2.3 - MATERIALES Y SUMINISTROS"/>
    <s v="2.3.2 - TEXTILES Y VESTUARIOS"/>
    <s v="N"/>
    <s v="00 - N/A"/>
    <s v="20 - FONDOS CON DESTINO ESPECÍFICO"/>
    <s v="(blank)"/>
    <s v="99 - MULTIPROVINCIAL"/>
    <n v="31000000"/>
    <n v="0"/>
  </r>
  <r>
    <s v="2025"/>
    <x v="0"/>
    <x v="0"/>
    <x v="0"/>
    <x v="0"/>
    <s v="2 - Poder Ejecutivo"/>
    <x v="13"/>
    <x v="122"/>
    <s v="2 - SERVICIOS ECONÓMICOS"/>
    <s v="2.6 - Transporte"/>
    <s v="2.6.99 - Planificación, gestión y supervisión del transporte"/>
    <s v="2.3 - MATERIALES Y SUMINISTROS"/>
    <s v="2.3.3 - PAPEL, CARTÓN E IMPRESOS"/>
    <s v="N"/>
    <s v="00 - N/A"/>
    <s v="20 - FONDOS CON DESTINO ESPECÍFICO"/>
    <s v="(blank)"/>
    <s v="99 - MULTIPROVINCIAL"/>
    <n v="10600000"/>
    <n v="120950"/>
  </r>
  <r>
    <s v="2025"/>
    <x v="0"/>
    <x v="0"/>
    <x v="0"/>
    <x v="0"/>
    <s v="2 - Poder Ejecutivo"/>
    <x v="13"/>
    <x v="122"/>
    <s v="2 - SERVICIOS ECONÓMICOS"/>
    <s v="2.6 - Transporte"/>
    <s v="2.6.99 - Planificación, gestión y supervisión del transporte"/>
    <s v="2.3 - MATERIALES Y SUMINISTROS"/>
    <s v="2.3.4 - PRODUCTOS FARMACÉUTICOS"/>
    <s v="N"/>
    <s v="00 - N/A"/>
    <s v="20 - FONDOS CON DESTINO ESPECÍFICO"/>
    <s v="(blank)"/>
    <s v="99 - MULTIPROVINCIAL"/>
    <n v="5350000"/>
    <n v="833614.93"/>
  </r>
  <r>
    <s v="2025"/>
    <x v="0"/>
    <x v="0"/>
    <x v="0"/>
    <x v="0"/>
    <s v="2 - Poder Ejecutivo"/>
    <x v="13"/>
    <x v="122"/>
    <s v="2 - SERVICIOS ECONÓMICOS"/>
    <s v="2.6 - Transporte"/>
    <s v="2.6.99 - Planificación, gestión y supervisión del transporte"/>
    <s v="2.3 - MATERIALES Y SUMINISTROS"/>
    <s v="2.3.5 - CUERO, CAUCHO Y PLÁSTICO"/>
    <s v="N"/>
    <s v="00 - N/A"/>
    <s v="20 - FONDOS CON DESTINO ESPECÍFICO"/>
    <s v="(blank)"/>
    <s v="99 - MULTIPROVINCIAL"/>
    <n v="1300000"/>
    <n v="0"/>
  </r>
  <r>
    <s v="2025"/>
    <x v="0"/>
    <x v="0"/>
    <x v="0"/>
    <x v="0"/>
    <s v="2 - Poder Ejecutivo"/>
    <x v="13"/>
    <x v="122"/>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1917494.1"/>
  </r>
  <r>
    <s v="2025"/>
    <x v="0"/>
    <x v="0"/>
    <x v="0"/>
    <x v="0"/>
    <s v="2 - Poder Ejecutivo"/>
    <x v="13"/>
    <x v="122"/>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0"/>
  </r>
  <r>
    <s v="2025"/>
    <x v="0"/>
    <x v="0"/>
    <x v="0"/>
    <x v="0"/>
    <s v="2 - Poder Ejecutivo"/>
    <x v="13"/>
    <x v="122"/>
    <s v="2 - SERVICIOS ECONÓMICOS"/>
    <s v="2.6 - Transporte"/>
    <s v="2.6.99 - Planificación, gestión y supervisión del transporte"/>
    <s v="2.3 - MATERIALES Y SUMINISTROS"/>
    <s v="2.3.9 - PRODUCTOS Y ÚTILES VARIOS"/>
    <s v="N"/>
    <s v="00 - N/A"/>
    <s v="20 - FONDOS CON DESTINO ESPECÍFICO"/>
    <s v="(blank)"/>
    <s v="99 - MULTIPROVINCIAL"/>
    <n v="76210290"/>
    <n v="2073375.3599999999"/>
  </r>
  <r>
    <s v="2025"/>
    <x v="0"/>
    <x v="0"/>
    <x v="0"/>
    <x v="0"/>
    <s v="2 - Poder Ejecutivo"/>
    <x v="13"/>
    <x v="122"/>
    <s v="4 - SERVICIOS SOCIALES"/>
    <s v="4.1 - Vivienda y servicios comunitarios"/>
    <s v="4.1.01 - Urbanización y servicios comunitarios"/>
    <s v="2.1 - REMUNERACIONES Y CONTRIBUCIONES"/>
    <s v="2.1.1 - REMUNERACIONES"/>
    <s v="N"/>
    <s v="00 - N/A"/>
    <s v="10 - FONDO GENERAL"/>
    <s v="(blank)"/>
    <s v="99 - MULTIPROVINCIAL"/>
    <n v="120000000"/>
    <n v="28153479.369999997"/>
  </r>
  <r>
    <s v="2025"/>
    <x v="0"/>
    <x v="0"/>
    <x v="0"/>
    <x v="0"/>
    <s v="2 - Poder Ejecutivo"/>
    <x v="13"/>
    <x v="122"/>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4274163.6399999997"/>
  </r>
  <r>
    <s v="2025"/>
    <x v="0"/>
    <x v="0"/>
    <x v="0"/>
    <x v="0"/>
    <s v="2 - Poder Ejecutivo"/>
    <x v="13"/>
    <x v="123"/>
    <s v="2 - SERVICIOS ECONÓMICOS"/>
    <s v="2.6 - Transporte"/>
    <s v="2.6.01 - Transporte por carretera"/>
    <s v="2.1 - REMUNERACIONES Y CONTRIBUCIONES"/>
    <s v="2.1.1 - REMUNERACIONES"/>
    <s v="N"/>
    <s v="00 - N/A"/>
    <s v="10 - FONDO GENERAL"/>
    <s v="(blank)"/>
    <s v="99 - MULTIPROVINCIAL"/>
    <n v="234387838"/>
    <n v="50110853.970000006"/>
  </r>
  <r>
    <s v="2025"/>
    <x v="0"/>
    <x v="0"/>
    <x v="0"/>
    <x v="0"/>
    <s v="2 - Poder Ejecutivo"/>
    <x v="13"/>
    <x v="123"/>
    <s v="2 - SERVICIOS ECONÓMICOS"/>
    <s v="2.6 - Transporte"/>
    <s v="2.6.01 - Transporte por carretera"/>
    <s v="2.1 - REMUNERACIONES Y CONTRIBUCIONES"/>
    <s v="2.1.2 - SOBRESUELDOS"/>
    <s v="N"/>
    <s v="00 - N/A"/>
    <s v="10 - FONDO GENERAL"/>
    <s v="(blank)"/>
    <s v="99 - MULTIPROVINCIAL"/>
    <n v="32928663"/>
    <n v="2175000"/>
  </r>
  <r>
    <s v="2025"/>
    <x v="0"/>
    <x v="0"/>
    <x v="0"/>
    <x v="0"/>
    <s v="2 - Poder Ejecutivo"/>
    <x v="13"/>
    <x v="123"/>
    <s v="2 - SERVICIOS ECONÓMICOS"/>
    <s v="2.6 - Transporte"/>
    <s v="2.6.01 - Transporte por carretera"/>
    <s v="2.1 - REMUNERACIONES Y CONTRIBUCIONES"/>
    <s v="2.1.5 - CONTRIBUCIONES A LA SEGURIDAD SOCIAL"/>
    <s v="N"/>
    <s v="00 - N/A"/>
    <s v="10 - FONDO GENERAL"/>
    <s v="(blank)"/>
    <s v="99 - MULTIPROVINCIAL"/>
    <n v="29930781"/>
    <n v="7132125.8299999991"/>
  </r>
  <r>
    <s v="2025"/>
    <x v="0"/>
    <x v="0"/>
    <x v="0"/>
    <x v="0"/>
    <s v="2 - Poder Ejecutivo"/>
    <x v="13"/>
    <x v="123"/>
    <s v="2 - SERVICIOS ECONÓMICOS"/>
    <s v="2.6 - Transporte"/>
    <s v="2.6.01 - Transporte por carretera"/>
    <s v="2.2 - CONTRATACIÓN DE SERVICIOS"/>
    <s v="2.2.1 - SERVICIOS BÁSICOS"/>
    <s v="N"/>
    <s v="00 - N/A"/>
    <s v="10 - FONDO GENERAL"/>
    <s v="(blank)"/>
    <s v="99 - MULTIPROVINCIAL"/>
    <n v="6522109"/>
    <n v="2264586.33"/>
  </r>
  <r>
    <s v="2025"/>
    <x v="0"/>
    <x v="0"/>
    <x v="0"/>
    <x v="0"/>
    <s v="2 - Poder Ejecutivo"/>
    <x v="13"/>
    <x v="123"/>
    <s v="2 - SERVICIOS ECONÓMICOS"/>
    <s v="2.6 - Transporte"/>
    <s v="2.6.01 - Transporte por carretera"/>
    <s v="2.2 - CONTRATACIÓN DE SERVICIOS"/>
    <s v="2.2.2 - PUBLICIDAD, IMPRESIÓN Y ENCUADERNACIÓN"/>
    <s v="N"/>
    <s v="00 - N/A"/>
    <s v="10 - FONDO GENERAL"/>
    <s v="(blank)"/>
    <s v="99 - MULTIPROVINCIAL"/>
    <n v="2262600"/>
    <n v="584100"/>
  </r>
  <r>
    <s v="2025"/>
    <x v="0"/>
    <x v="0"/>
    <x v="0"/>
    <x v="0"/>
    <s v="2 - Poder Ejecutivo"/>
    <x v="13"/>
    <x v="123"/>
    <s v="2 - SERVICIOS ECONÓMICOS"/>
    <s v="2.6 - Transporte"/>
    <s v="2.6.01 - Transporte por carretera"/>
    <s v="2.2 - CONTRATACIÓN DE SERVICIOS"/>
    <s v="2.2.3 - VIÁTICOS"/>
    <s v="N"/>
    <s v="00 - N/A"/>
    <s v="10 - FONDO GENERAL"/>
    <s v="(blank)"/>
    <s v="99 - MULTIPROVINCIAL"/>
    <n v="2100000"/>
    <n v="190315"/>
  </r>
  <r>
    <s v="2025"/>
    <x v="0"/>
    <x v="0"/>
    <x v="0"/>
    <x v="0"/>
    <s v="2 - Poder Ejecutivo"/>
    <x v="13"/>
    <x v="123"/>
    <s v="2 - SERVICIOS ECONÓMICOS"/>
    <s v="2.6 - Transporte"/>
    <s v="2.6.01 - Transporte por carretera"/>
    <s v="2.2 - CONTRATACIÓN DE SERVICIOS"/>
    <s v="2.2.4 - TRANSPORTE Y ALMACENAJE"/>
    <s v="N"/>
    <s v="00 - N/A"/>
    <s v="10 - FONDO GENERAL"/>
    <s v="(blank)"/>
    <s v="99 - MULTIPROVINCIAL"/>
    <n v="550000"/>
    <n v="50000"/>
  </r>
  <r>
    <s v="2025"/>
    <x v="0"/>
    <x v="0"/>
    <x v="0"/>
    <x v="0"/>
    <s v="2 - Poder Ejecutivo"/>
    <x v="13"/>
    <x v="123"/>
    <s v="2 - SERVICIOS ECONÓMICOS"/>
    <s v="2.6 - Transporte"/>
    <s v="2.6.01 - Transporte por carretera"/>
    <s v="2.2 - CONTRATACIÓN DE SERVICIOS"/>
    <s v="2.2.5 - ALQUILERES Y RENTAS"/>
    <s v="N"/>
    <s v="00 - N/A"/>
    <s v="10 - FONDO GENERAL"/>
    <s v="(blank)"/>
    <s v="99 - MULTIPROVINCIAL"/>
    <n v="16546083"/>
    <n v="3100534.6699999995"/>
  </r>
  <r>
    <s v="2025"/>
    <x v="0"/>
    <x v="0"/>
    <x v="0"/>
    <x v="0"/>
    <s v="2 - Poder Ejecutivo"/>
    <x v="13"/>
    <x v="123"/>
    <s v="2 - SERVICIOS ECONÓMICOS"/>
    <s v="2.6 - Transporte"/>
    <s v="2.6.01 - Transporte por carretera"/>
    <s v="2.2 - CONTRATACIÓN DE SERVICIOS"/>
    <s v="2.2.6 - SEGUROS"/>
    <s v="N"/>
    <s v="00 - N/A"/>
    <s v="10 - FONDO GENERAL"/>
    <s v="(blank)"/>
    <s v="99 - MULTIPROVINCIAL"/>
    <n v="3818075"/>
    <n v="2735488.11"/>
  </r>
  <r>
    <s v="2025"/>
    <x v="0"/>
    <x v="0"/>
    <x v="0"/>
    <x v="0"/>
    <s v="2 - Poder Ejecutivo"/>
    <x v="13"/>
    <x v="123"/>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749750"/>
  </r>
  <r>
    <s v="2025"/>
    <x v="0"/>
    <x v="0"/>
    <x v="0"/>
    <x v="0"/>
    <s v="2 - Poder Ejecutivo"/>
    <x v="13"/>
    <x v="123"/>
    <s v="2 - SERVICIOS ECONÓMICOS"/>
    <s v="2.6 - Transporte"/>
    <s v="2.6.01 - Transporte por carretera"/>
    <s v="2.2 - CONTRATACIÓN DE SERVICIOS"/>
    <s v="2.2.8 - OTROS SERVICIOS NO INCLUIDOS EN CONCEPTOS ANTERIORES"/>
    <s v="N"/>
    <s v="00 - N/A"/>
    <s v="10 - FONDO GENERAL"/>
    <s v="(blank)"/>
    <s v="99 - MULTIPROVINCIAL"/>
    <n v="4020000"/>
    <n v="975710"/>
  </r>
  <r>
    <s v="2025"/>
    <x v="0"/>
    <x v="0"/>
    <x v="0"/>
    <x v="0"/>
    <s v="2 - Poder Ejecutivo"/>
    <x v="13"/>
    <x v="123"/>
    <s v="2 - SERVICIOS ECONÓMICOS"/>
    <s v="2.6 - Transporte"/>
    <s v="2.6.01 - Transporte por carretera"/>
    <s v="2.2 - CONTRATACIÓN DE SERVICIOS"/>
    <s v="2.2.9 - OTRAS CONTRATACIONES DE SERVICIOS"/>
    <s v="N"/>
    <s v="00 - N/A"/>
    <s v="10 - FONDO GENERAL"/>
    <s v="(blank)"/>
    <s v="99 - MULTIPROVINCIAL"/>
    <n v="7786510"/>
    <n v="934471.5"/>
  </r>
  <r>
    <s v="2025"/>
    <x v="0"/>
    <x v="0"/>
    <x v="0"/>
    <x v="0"/>
    <s v="2 - Poder Ejecutivo"/>
    <x v="13"/>
    <x v="123"/>
    <s v="2 - SERVICIOS ECONÓMICOS"/>
    <s v="2.6 - Transporte"/>
    <s v="2.6.01 - Transporte por carretera"/>
    <s v="2.3 - MATERIALES Y SUMINISTROS"/>
    <s v="2.3.1 - ALIMENTOS Y PRODUCTOS AGROFORESTALES"/>
    <s v="N"/>
    <s v="00 - N/A"/>
    <s v="10 - FONDO GENERAL"/>
    <s v="(blank)"/>
    <s v="99 - MULTIPROVINCIAL"/>
    <n v="6350000"/>
    <n v="442622.83999999997"/>
  </r>
  <r>
    <s v="2025"/>
    <x v="0"/>
    <x v="0"/>
    <x v="0"/>
    <x v="0"/>
    <s v="2 - Poder Ejecutivo"/>
    <x v="13"/>
    <x v="123"/>
    <s v="2 - SERVICIOS ECONÓMICOS"/>
    <s v="2.6 - Transporte"/>
    <s v="2.6.01 - Transporte por carretera"/>
    <s v="2.3 - MATERIALES Y SUMINISTROS"/>
    <s v="2.3.2 - TEXTILES Y VESTUARIOS"/>
    <s v="N"/>
    <s v="00 - N/A"/>
    <s v="10 - FONDO GENERAL"/>
    <s v="(blank)"/>
    <s v="99 - MULTIPROVINCIAL"/>
    <n v="950000"/>
    <n v="151545.63"/>
  </r>
  <r>
    <s v="2025"/>
    <x v="0"/>
    <x v="0"/>
    <x v="0"/>
    <x v="0"/>
    <s v="2 - Poder Ejecutivo"/>
    <x v="13"/>
    <x v="123"/>
    <s v="2 - SERVICIOS ECONÓMICOS"/>
    <s v="2.6 - Transporte"/>
    <s v="2.6.01 - Transporte por carretera"/>
    <s v="2.3 - MATERIALES Y SUMINISTROS"/>
    <s v="2.3.3 - PAPEL, CARTÓN E IMPRESOS"/>
    <s v="N"/>
    <s v="00 - N/A"/>
    <s v="10 - FONDO GENERAL"/>
    <s v="(blank)"/>
    <s v="99 - MULTIPROVINCIAL"/>
    <n v="750000"/>
    <n v="0"/>
  </r>
  <r>
    <s v="2025"/>
    <x v="0"/>
    <x v="0"/>
    <x v="0"/>
    <x v="0"/>
    <s v="2 - Poder Ejecutivo"/>
    <x v="13"/>
    <x v="123"/>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x v="13"/>
    <x v="123"/>
    <s v="2 - SERVICIOS ECONÓMICOS"/>
    <s v="2.6 - Transporte"/>
    <s v="2.6.01 - Transporte por carretera"/>
    <s v="2.3 - MATERIALES Y SUMINISTROS"/>
    <s v="2.3.5 - CUERO, CAUCHO Y PLÁSTICO"/>
    <s v="N"/>
    <s v="00 - N/A"/>
    <s v="10 - FONDO GENERAL"/>
    <s v="(blank)"/>
    <s v="99 - MULTIPROVINCIAL"/>
    <n v="2851000"/>
    <n v="0"/>
  </r>
  <r>
    <s v="2025"/>
    <x v="0"/>
    <x v="0"/>
    <x v="0"/>
    <x v="0"/>
    <s v="2 - Poder Ejecutivo"/>
    <x v="13"/>
    <x v="123"/>
    <s v="2 - SERVICIOS ECONÓMICOS"/>
    <s v="2.6 - Transporte"/>
    <s v="2.6.01 - Transporte por carretera"/>
    <s v="2.3 - MATERIALES Y SUMINISTROS"/>
    <s v="2.3.6 - PRODUCTOS DE MINERALES, METÁLICOS Y NO METÁLICOS"/>
    <s v="N"/>
    <s v="00 - N/A"/>
    <s v="10 - FONDO GENERAL"/>
    <s v="(blank)"/>
    <s v="99 - MULTIPROVINCIAL"/>
    <n v="6555000"/>
    <n v="0"/>
  </r>
  <r>
    <s v="2025"/>
    <x v="0"/>
    <x v="0"/>
    <x v="0"/>
    <x v="0"/>
    <s v="2 - Poder Ejecutivo"/>
    <x v="13"/>
    <x v="123"/>
    <s v="2 - SERVICIOS ECONÓMICOS"/>
    <s v="2.6 - Transporte"/>
    <s v="2.6.01 - Transporte por carretera"/>
    <s v="2.3 - MATERIALES Y SUMINISTROS"/>
    <s v="2.3.7 - COMBUSTIBLES, LUBRICANTES, PRODUCTOS QUÍMICOS Y CONEXOS"/>
    <s v="N"/>
    <s v="00 - N/A"/>
    <s v="10 - FONDO GENERAL"/>
    <s v="(blank)"/>
    <s v="99 - MULTIPROVINCIAL"/>
    <n v="27357166"/>
    <n v="4231618.3800000008"/>
  </r>
  <r>
    <s v="2025"/>
    <x v="0"/>
    <x v="0"/>
    <x v="0"/>
    <x v="0"/>
    <s v="2 - Poder Ejecutivo"/>
    <x v="13"/>
    <x v="123"/>
    <s v="2 - SERVICIOS ECONÓMICOS"/>
    <s v="2.6 - Transporte"/>
    <s v="2.6.01 - Transporte por carretera"/>
    <s v="2.3 - MATERIALES Y SUMINISTROS"/>
    <s v="2.3.9 - PRODUCTOS Y ÚTILES VARIOS"/>
    <s v="N"/>
    <s v="00 - N/A"/>
    <s v="10 - FONDO GENERAL"/>
    <s v="(blank)"/>
    <s v="99 - MULTIPROVINCIAL"/>
    <n v="9702000"/>
    <n v="25724"/>
  </r>
  <r>
    <s v="2025"/>
    <x v="0"/>
    <x v="0"/>
    <x v="0"/>
    <x v="0"/>
    <s v="2 - Poder Ejecutivo"/>
    <x v="13"/>
    <x v="124"/>
    <s v="2 - SERVICIOS ECONÓMICOS"/>
    <s v="2.6 - Transporte"/>
    <s v="2.6.03 - Transporte por ferrocarril"/>
    <s v="2.1 - REMUNERACIONES Y CONTRIBUCIONES"/>
    <s v="2.1.1 - REMUNERACIONES"/>
    <s v="N"/>
    <s v="00 - N/A"/>
    <s v="10 - FONDO GENERAL"/>
    <s v="(blank)"/>
    <s v="99 - MULTIPROVINCIAL"/>
    <n v="1084940659"/>
    <n v="231581166.76000002"/>
  </r>
  <r>
    <s v="2025"/>
    <x v="0"/>
    <x v="0"/>
    <x v="0"/>
    <x v="0"/>
    <s v="2 - Poder Ejecutivo"/>
    <x v="13"/>
    <x v="124"/>
    <s v="2 - SERVICIOS ECONÓMICOS"/>
    <s v="2.6 - Transporte"/>
    <s v="2.6.03 - Transporte por ferrocarril"/>
    <s v="2.1 - REMUNERACIONES Y CONTRIBUCIONES"/>
    <s v="2.1.2 - SOBRESUELDOS"/>
    <s v="N"/>
    <s v="00 - N/A"/>
    <s v="10 - FONDO GENERAL"/>
    <s v="(blank)"/>
    <s v="99 - MULTIPROVINCIAL"/>
    <n v="197496300"/>
    <n v="9631564.7699999996"/>
  </r>
  <r>
    <s v="2025"/>
    <x v="0"/>
    <x v="0"/>
    <x v="0"/>
    <x v="0"/>
    <s v="2 - Poder Ejecutivo"/>
    <x v="13"/>
    <x v="124"/>
    <s v="2 - SERVICIOS ECONÓMICOS"/>
    <s v="2.6 - Transporte"/>
    <s v="2.6.03 - Transporte por ferrocarril"/>
    <s v="2.1 - REMUNERACIONES Y CONTRIBUCIONES"/>
    <s v="2.1.5 - CONTRIBUCIONES A LA SEGURIDAD SOCIAL"/>
    <s v="N"/>
    <s v="00 - N/A"/>
    <s v="10 - FONDO GENERAL"/>
    <s v="(blank)"/>
    <s v="99 - MULTIPROVINCIAL"/>
    <n v="144940564"/>
    <n v="34465291.609999999"/>
  </r>
  <r>
    <s v="2025"/>
    <x v="0"/>
    <x v="0"/>
    <x v="0"/>
    <x v="0"/>
    <s v="2 - Poder Ejecutivo"/>
    <x v="13"/>
    <x v="124"/>
    <s v="2 - SERVICIOS ECONÓMICOS"/>
    <s v="2.6 - Transporte"/>
    <s v="2.6.03 - Transporte por ferrocarril"/>
    <s v="2.2 - CONTRATACIÓN DE SERVICIOS"/>
    <s v="2.2.1 - SERVICIOS BÁSICOS"/>
    <s v="N"/>
    <s v="00 - N/A"/>
    <s v="10 - FONDO GENERAL"/>
    <s v="(blank)"/>
    <s v="99 - MULTIPROVINCIAL"/>
    <n v="613000000"/>
    <n v="164487106.31999999"/>
  </r>
  <r>
    <s v="2025"/>
    <x v="0"/>
    <x v="0"/>
    <x v="0"/>
    <x v="0"/>
    <s v="2 - Poder Ejecutivo"/>
    <x v="13"/>
    <x v="124"/>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x v="13"/>
    <x v="124"/>
    <s v="2 - SERVICIOS ECONÓMICOS"/>
    <s v="2.6 - Transporte"/>
    <s v="2.6.03 - Transporte por ferrocarril"/>
    <s v="2.2 - CONTRATACIÓN DE SERVICIOS"/>
    <s v="2.2.2 - PUBLICIDAD, IMPRESIÓN Y ENCUADERNACIÓN"/>
    <s v="N"/>
    <s v="00 - N/A"/>
    <s v="10 - FONDO GENERAL"/>
    <s v="(blank)"/>
    <s v="99 - MULTIPROVINCIAL"/>
    <n v="500000"/>
    <n v="300758.40000000002"/>
  </r>
  <r>
    <s v="2025"/>
    <x v="0"/>
    <x v="0"/>
    <x v="0"/>
    <x v="0"/>
    <s v="2 - Poder Ejecutivo"/>
    <x v="13"/>
    <x v="124"/>
    <s v="2 - SERVICIOS ECONÓMICOS"/>
    <s v="2.6 - Transporte"/>
    <s v="2.6.03 - Transporte por ferrocarril"/>
    <s v="2.2 - CONTRATACIÓN DE SERVICIOS"/>
    <s v="2.2.3 - VIÁTICOS"/>
    <s v="N"/>
    <s v="00 - N/A"/>
    <s v="10 - FONDO GENERAL"/>
    <s v="(blank)"/>
    <s v="99 - MULTIPROVINCIAL"/>
    <n v="300000"/>
    <n v="0"/>
  </r>
  <r>
    <s v="2025"/>
    <x v="0"/>
    <x v="0"/>
    <x v="0"/>
    <x v="0"/>
    <s v="2 - Poder Ejecutivo"/>
    <x v="13"/>
    <x v="124"/>
    <s v="2 - SERVICIOS ECONÓMICOS"/>
    <s v="2.6 - Transporte"/>
    <s v="2.6.03 - Transporte por ferrocarril"/>
    <s v="2.2 - CONTRATACIÓN DE SERVICIOS"/>
    <s v="2.2.4 - TRANSPORTE Y ALMACENAJE"/>
    <s v="N"/>
    <s v="00 - N/A"/>
    <s v="10 - FONDO GENERAL"/>
    <s v="(blank)"/>
    <s v="99 - MULTIPROVINCIAL"/>
    <n v="17100000"/>
    <n v="18427516.390000001"/>
  </r>
  <r>
    <s v="2025"/>
    <x v="0"/>
    <x v="0"/>
    <x v="0"/>
    <x v="0"/>
    <s v="2 - Poder Ejecutivo"/>
    <x v="13"/>
    <x v="124"/>
    <s v="2 - SERVICIOS ECONÓMICOS"/>
    <s v="2.6 - Transporte"/>
    <s v="2.6.03 - Transporte por ferrocarril"/>
    <s v="2.2 - CONTRATACIÓN DE SERVICIOS"/>
    <s v="2.2.5 - ALQUILERES Y RENTAS"/>
    <s v="N"/>
    <s v="00 - N/A"/>
    <s v="10 - FONDO GENERAL"/>
    <s v="(blank)"/>
    <s v="99 - MULTIPROVINCIAL"/>
    <n v="16000000"/>
    <n v="273911.59999999998"/>
  </r>
  <r>
    <s v="2025"/>
    <x v="0"/>
    <x v="0"/>
    <x v="0"/>
    <x v="0"/>
    <s v="2 - Poder Ejecutivo"/>
    <x v="13"/>
    <x v="124"/>
    <s v="2 - SERVICIOS ECONÓMICOS"/>
    <s v="2.6 - Transporte"/>
    <s v="2.6.03 - Transporte por ferrocarril"/>
    <s v="2.2 - CONTRATACIÓN DE SERVICIOS"/>
    <s v="2.2.6 - SEGUROS"/>
    <s v="N"/>
    <s v="00 - N/A"/>
    <s v="10 - FONDO GENERAL"/>
    <s v="(blank)"/>
    <s v="99 - MULTIPROVINCIAL"/>
    <n v="205100000"/>
    <n v="193144980.66999999"/>
  </r>
  <r>
    <s v="2025"/>
    <x v="0"/>
    <x v="0"/>
    <x v="0"/>
    <x v="0"/>
    <s v="2 - Poder Ejecutivo"/>
    <x v="13"/>
    <x v="124"/>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x v="13"/>
    <x v="124"/>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1373900"/>
  </r>
  <r>
    <s v="2025"/>
    <x v="0"/>
    <x v="0"/>
    <x v="0"/>
    <x v="0"/>
    <s v="2 - Poder Ejecutivo"/>
    <x v="13"/>
    <x v="124"/>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312994031.95999998"/>
  </r>
  <r>
    <s v="2025"/>
    <x v="0"/>
    <x v="0"/>
    <x v="0"/>
    <x v="0"/>
    <s v="2 - Poder Ejecutivo"/>
    <x v="13"/>
    <x v="124"/>
    <s v="2 - SERVICIOS ECONÓMICOS"/>
    <s v="2.6 - Transporte"/>
    <s v="2.6.03 - Transporte por ferrocarril"/>
    <s v="2.2 - CONTRATACIÓN DE SERVICIOS"/>
    <s v="2.2.8 - OTROS SERVICIOS NO INCLUIDOS EN CONCEPTOS ANTERIORES"/>
    <s v="N"/>
    <s v="00 - N/A"/>
    <s v="10 - FONDO GENERAL"/>
    <s v="(blank)"/>
    <s v="99 - MULTIPROVINCIAL"/>
    <n v="27000000"/>
    <n v="33153109.82"/>
  </r>
  <r>
    <s v="2025"/>
    <x v="0"/>
    <x v="0"/>
    <x v="0"/>
    <x v="0"/>
    <s v="2 - Poder Ejecutivo"/>
    <x v="13"/>
    <x v="124"/>
    <s v="2 - SERVICIOS ECONÓMICOS"/>
    <s v="2.6 - Transporte"/>
    <s v="2.6.03 - Transporte por ferrocarril"/>
    <s v="2.2 - CONTRATACIÓN DE SERVICIOS"/>
    <s v="2.2.8 - OTROS SERVICIOS NO INCLUIDOS EN CONCEPTOS ANTERIORES"/>
    <s v="N"/>
    <s v="00 - N/A"/>
    <s v="20 - FONDOS CON DESTINO ESPECÍFICO"/>
    <s v="(blank)"/>
    <s v="99 - MULTIPROVINCIAL"/>
    <n v="350000000"/>
    <n v="44691416.469999999"/>
  </r>
  <r>
    <s v="2025"/>
    <x v="0"/>
    <x v="0"/>
    <x v="0"/>
    <x v="0"/>
    <s v="2 - Poder Ejecutivo"/>
    <x v="13"/>
    <x v="124"/>
    <s v="2 - SERVICIOS ECONÓMICOS"/>
    <s v="2.6 - Transporte"/>
    <s v="2.6.03 - Transporte por ferrocarril"/>
    <s v="2.2 - CONTRATACIÓN DE SERVICIOS"/>
    <s v="2.2.9 - OTRAS CONTRATACIONES DE SERVICIOS"/>
    <s v="N"/>
    <s v="00 - N/A"/>
    <s v="10 - FONDO GENERAL"/>
    <s v="(blank)"/>
    <s v="99 - MULTIPROVINCIAL"/>
    <n v="2500000"/>
    <n v="285088"/>
  </r>
  <r>
    <s v="2025"/>
    <x v="0"/>
    <x v="0"/>
    <x v="0"/>
    <x v="0"/>
    <s v="2 - Poder Ejecutivo"/>
    <x v="13"/>
    <x v="124"/>
    <s v="2 - SERVICIOS ECONÓMICOS"/>
    <s v="2.6 - Transporte"/>
    <s v="2.6.03 - Transporte por ferrocarril"/>
    <s v="2.3 - MATERIALES Y SUMINISTROS"/>
    <s v="2.3.1 - ALIMENTOS Y PRODUCTOS AGROFORESTALES"/>
    <s v="N"/>
    <s v="00 - N/A"/>
    <s v="10 - FONDO GENERAL"/>
    <s v="(blank)"/>
    <s v="99 - MULTIPROVINCIAL"/>
    <n v="3100000"/>
    <n v="385321.8"/>
  </r>
  <r>
    <s v="2025"/>
    <x v="0"/>
    <x v="0"/>
    <x v="0"/>
    <x v="0"/>
    <s v="2 - Poder Ejecutivo"/>
    <x v="13"/>
    <x v="124"/>
    <s v="2 - SERVICIOS ECONÓMICOS"/>
    <s v="2.6 - Transporte"/>
    <s v="2.6.03 - Transporte por ferrocarril"/>
    <s v="2.3 - MATERIALES Y SUMINISTROS"/>
    <s v="2.3.2 - TEXTILES Y VESTUARIOS"/>
    <s v="N"/>
    <s v="00 - N/A"/>
    <s v="10 - FONDO GENERAL"/>
    <s v="(blank)"/>
    <s v="99 - MULTIPROVINCIAL"/>
    <n v="2500000"/>
    <n v="0"/>
  </r>
  <r>
    <s v="2025"/>
    <x v="0"/>
    <x v="0"/>
    <x v="0"/>
    <x v="0"/>
    <s v="2 - Poder Ejecutivo"/>
    <x v="13"/>
    <x v="124"/>
    <s v="2 - SERVICIOS ECONÓMICOS"/>
    <s v="2.6 - Transporte"/>
    <s v="2.6.03 - Transporte por ferrocarril"/>
    <s v="2.3 - MATERIALES Y SUMINISTROS"/>
    <s v="2.3.3 - PAPEL, CARTÓN E IMPRESOS"/>
    <s v="N"/>
    <s v="00 - N/A"/>
    <s v="10 - FONDO GENERAL"/>
    <s v="(blank)"/>
    <s v="99 - MULTIPROVINCIAL"/>
    <n v="7400000"/>
    <n v="1019520"/>
  </r>
  <r>
    <s v="2025"/>
    <x v="0"/>
    <x v="0"/>
    <x v="0"/>
    <x v="0"/>
    <s v="2 - Poder Ejecutivo"/>
    <x v="13"/>
    <x v="124"/>
    <s v="2 - SERVICIOS ECONÓMICOS"/>
    <s v="2.6 - Transporte"/>
    <s v="2.6.03 - Transporte por ferrocarril"/>
    <s v="2.3 - MATERIALES Y SUMINISTROS"/>
    <s v="2.3.3 - PAPEL, CARTÓN E IMPRESOS"/>
    <s v="N"/>
    <s v="00 - N/A"/>
    <s v="20 - FONDOS CON DESTINO ESPECÍFICO"/>
    <s v="(blank)"/>
    <s v="99 - MULTIPROVINCIAL"/>
    <n v="100000000"/>
    <n v="14145840"/>
  </r>
  <r>
    <s v="2025"/>
    <x v="0"/>
    <x v="0"/>
    <x v="0"/>
    <x v="0"/>
    <s v="2 - Poder Ejecutivo"/>
    <x v="13"/>
    <x v="124"/>
    <s v="2 - SERVICIOS ECONÓMICOS"/>
    <s v="2.6 - Transporte"/>
    <s v="2.6.03 - Transporte por ferrocarril"/>
    <s v="2.3 - MATERIALES Y SUMINISTROS"/>
    <s v="2.3.5 - CUERO, CAUCHO Y PLÁSTICO"/>
    <s v="N"/>
    <s v="00 - N/A"/>
    <s v="10 - FONDO GENERAL"/>
    <s v="(blank)"/>
    <s v="99 - MULTIPROVINCIAL"/>
    <n v="10400000"/>
    <n v="62658"/>
  </r>
  <r>
    <s v="2025"/>
    <x v="0"/>
    <x v="0"/>
    <x v="0"/>
    <x v="0"/>
    <s v="2 - Poder Ejecutivo"/>
    <x v="13"/>
    <x v="124"/>
    <s v="2 - SERVICIOS ECONÓMICOS"/>
    <s v="2.6 - Transporte"/>
    <s v="2.6.03 - Transporte por ferrocarril"/>
    <s v="2.3 - MATERIALES Y SUMINISTROS"/>
    <s v="2.3.5 - CUERO, CAUCHO Y PLÁSTICO"/>
    <s v="N"/>
    <s v="00 - N/A"/>
    <s v="20 - FONDOS CON DESTINO ESPECÍFICO"/>
    <s v="(blank)"/>
    <s v="99 - MULTIPROVINCIAL"/>
    <n v="30000000"/>
    <n v="5588000"/>
  </r>
  <r>
    <s v="2025"/>
    <x v="0"/>
    <x v="0"/>
    <x v="0"/>
    <x v="0"/>
    <s v="2 - Poder Ejecutivo"/>
    <x v="13"/>
    <x v="124"/>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x v="13"/>
    <x v="124"/>
    <s v="2 - SERVICIOS ECONÓMICOS"/>
    <s v="2.6 - Transporte"/>
    <s v="2.6.03 - Transporte por ferrocarril"/>
    <s v="2.3 - MATERIALES Y SUMINISTROS"/>
    <s v="2.3.7 - COMBUSTIBLES, LUBRICANTES, PRODUCTOS QUÍMICOS Y CONEXOS"/>
    <s v="N"/>
    <s v="00 - N/A"/>
    <s v="10 - FONDO GENERAL"/>
    <s v="(blank)"/>
    <s v="99 - MULTIPROVINCIAL"/>
    <n v="20600000"/>
    <n v="1853434.58"/>
  </r>
  <r>
    <s v="2025"/>
    <x v="0"/>
    <x v="0"/>
    <x v="0"/>
    <x v="0"/>
    <s v="2 - Poder Ejecutivo"/>
    <x v="13"/>
    <x v="124"/>
    <s v="2 - SERVICIOS ECONÓMICOS"/>
    <s v="2.6 - Transporte"/>
    <s v="2.6.03 - Transporte por ferrocarril"/>
    <s v="2.3 - MATERIALES Y SUMINISTROS"/>
    <s v="2.3.9 - PRODUCTOS Y ÚTILES VARIOS"/>
    <s v="N"/>
    <s v="00 - N/A"/>
    <s v="10 - FONDO GENERAL"/>
    <s v="(blank)"/>
    <s v="99 - MULTIPROVINCIAL"/>
    <n v="22150000"/>
    <n v="3441552.5700000003"/>
  </r>
  <r>
    <s v="2025"/>
    <x v="0"/>
    <x v="0"/>
    <x v="0"/>
    <x v="0"/>
    <s v="2 - Poder Ejecutivo"/>
    <x v="13"/>
    <x v="124"/>
    <s v="2 - SERVICIOS ECONÓMICOS"/>
    <s v="2.6 - Transporte"/>
    <s v="2.6.03 - Transporte por ferrocarril"/>
    <s v="2.3 - MATERIALES Y SUMINISTROS"/>
    <s v="2.3.9 - PRODUCTOS Y ÚTILES VARIOS"/>
    <s v="N"/>
    <s v="00 - N/A"/>
    <s v="20 - FONDOS CON DESTINO ESPECÍFICO"/>
    <s v="(blank)"/>
    <s v="99 - MULTIPROVINCIAL"/>
    <n v="165000000"/>
    <n v="32485189.460000001"/>
  </r>
  <r>
    <s v="2025"/>
    <x v="0"/>
    <x v="0"/>
    <x v="0"/>
    <x v="0"/>
    <s v="2 - Poder Ejecutivo"/>
    <x v="13"/>
    <x v="124"/>
    <s v="2 - SERVICIOS ECONÓMICOS"/>
    <s v="2.6 - Transporte"/>
    <s v="2.6.04 - Transporte aéreo"/>
    <s v="2.2 - CONTRATACIÓN DE SERVICIOS"/>
    <s v="2.2.6 - SEGUROS"/>
    <s v="N"/>
    <s v="00 - N/A"/>
    <s v="10 - FONDO GENERAL"/>
    <s v="(blank)"/>
    <s v="99 - MULTIPROVINCIAL"/>
    <n v="55000000"/>
    <n v="14867539.9"/>
  </r>
  <r>
    <s v="2025"/>
    <x v="0"/>
    <x v="0"/>
    <x v="0"/>
    <x v="0"/>
    <s v="2 - Poder Ejecutivo"/>
    <x v="13"/>
    <x v="124"/>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37870485.100000001"/>
  </r>
  <r>
    <s v="2025"/>
    <x v="0"/>
    <x v="0"/>
    <x v="0"/>
    <x v="0"/>
    <s v="2 - Poder Ejecutivo"/>
    <x v="13"/>
    <x v="124"/>
    <s v="2 - SERVICIOS ECONÓMICOS"/>
    <s v="2.6 - Transporte"/>
    <s v="2.6.04 - Transporte aéreo"/>
    <s v="2.3 - MATERIALES Y SUMINISTROS"/>
    <s v="2.3.9 - PRODUCTOS Y ÚTILES VARIOS"/>
    <s v="N"/>
    <s v="00 - N/A"/>
    <s v="20 - FONDOS CON DESTINO ESPECÍFICO"/>
    <s v="(blank)"/>
    <s v="99 - MULTIPROVINCIAL"/>
    <n v="0"/>
    <n v="0"/>
  </r>
  <r>
    <s v="2025"/>
    <x v="0"/>
    <x v="0"/>
    <x v="0"/>
    <x v="0"/>
    <s v="2 - Poder Ejecutivo"/>
    <x v="13"/>
    <x v="125"/>
    <s v="1 - SERVICIOS  GENERALES"/>
    <s v="1.3 - Defensa nacional"/>
    <s v="1.3.06 - Reducción del riesgo de desastres no climáticos"/>
    <s v="2.1 - REMUNERACIONES Y CONTRIBUCIONES"/>
    <s v="2.1.1 - REMUNERACIONES"/>
    <s v="N"/>
    <s v="00 - N/A"/>
    <s v="10 - FONDO GENERAL"/>
    <s v="(blank)"/>
    <s v="99 - MULTIPROVINCIAL"/>
    <n v="187087204"/>
    <n v="40673500"/>
  </r>
  <r>
    <s v="2025"/>
    <x v="0"/>
    <x v="0"/>
    <x v="0"/>
    <x v="0"/>
    <s v="2 - Poder Ejecutivo"/>
    <x v="13"/>
    <x v="125"/>
    <s v="1 - SERVICIOS  GENERALES"/>
    <s v="1.3 - Defensa nacional"/>
    <s v="1.3.06 - Reducción del riesgo de desastres no climáticos"/>
    <s v="2.1 - REMUNERACIONES Y CONTRIBUCIONES"/>
    <s v="2.1.2 - SOBRESUELDOS"/>
    <s v="N"/>
    <s v="00 - N/A"/>
    <s v="10 - FONDO GENERAL"/>
    <s v="(blank)"/>
    <s v="99 - MULTIPROVINCIAL"/>
    <n v="32656000"/>
    <n v="798000"/>
  </r>
  <r>
    <s v="2025"/>
    <x v="0"/>
    <x v="0"/>
    <x v="0"/>
    <x v="0"/>
    <s v="2 - Poder Ejecutivo"/>
    <x v="13"/>
    <x v="125"/>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x v="13"/>
    <x v="125"/>
    <s v="1 - SERVICIOS  GENERALES"/>
    <s v="1.3 - Defensa nacional"/>
    <s v="1.3.06 - Reducción del riesgo de desastres no climáticos"/>
    <s v="2.1 - REMUNERACIONES Y CONTRIBUCIONES"/>
    <s v="2.1.5 - CONTRIBUCIONES A LA SEGURIDAD SOCIAL"/>
    <s v="N"/>
    <s v="00 - N/A"/>
    <s v="10 - FONDO GENERAL"/>
    <s v="(blank)"/>
    <s v="99 - MULTIPROVINCIAL"/>
    <n v="25938780"/>
    <n v="6172472.3700000001"/>
  </r>
  <r>
    <s v="2025"/>
    <x v="0"/>
    <x v="0"/>
    <x v="0"/>
    <x v="0"/>
    <s v="2 - Poder Ejecutivo"/>
    <x v="13"/>
    <x v="125"/>
    <s v="1 - SERVICIOS  GENERALES"/>
    <s v="1.3 - Defensa nacional"/>
    <s v="1.3.06 - Reducción del riesgo de desastres no climáticos"/>
    <s v="2.2 - CONTRATACIÓN DE SERVICIOS"/>
    <s v="2.2.1 - SERVICIOS BÁSICOS"/>
    <s v="N"/>
    <s v="00 - N/A"/>
    <s v="10 - FONDO GENERAL"/>
    <s v="(blank)"/>
    <s v="99 - MULTIPROVINCIAL"/>
    <n v="5350000"/>
    <n v="908681.46"/>
  </r>
  <r>
    <s v="2025"/>
    <x v="0"/>
    <x v="0"/>
    <x v="0"/>
    <x v="0"/>
    <s v="2 - Poder Ejecutivo"/>
    <x v="13"/>
    <x v="125"/>
    <s v="1 - SERVICIOS  GENERALES"/>
    <s v="1.3 - Defensa nacional"/>
    <s v="1.3.06 - Reducción del riesgo de desastres no climáticos"/>
    <s v="2.2 - CONTRATACIÓN DE SERVICIOS"/>
    <s v="2.2.2 - PUBLICIDAD, IMPRESIÓN Y ENCUADERNACIÓN"/>
    <s v="N"/>
    <s v="00 - N/A"/>
    <s v="10 - FONDO GENERAL"/>
    <s v="(blank)"/>
    <s v="99 - MULTIPROVINCIAL"/>
    <n v="150000"/>
    <n v="41300"/>
  </r>
  <r>
    <s v="2025"/>
    <x v="0"/>
    <x v="0"/>
    <x v="0"/>
    <x v="0"/>
    <s v="2 - Poder Ejecutivo"/>
    <x v="13"/>
    <x v="125"/>
    <s v="1 - SERVICIOS  GENERALES"/>
    <s v="1.3 - Defensa nacional"/>
    <s v="1.3.06 - Reducción del riesgo de desastres no climáticos"/>
    <s v="2.2 - CONTRATACIÓN DE SERVICIOS"/>
    <s v="2.2.3 - VIÁTICOS"/>
    <s v="N"/>
    <s v="00 - N/A"/>
    <s v="10 - FONDO GENERAL"/>
    <s v="(blank)"/>
    <s v="99 - MULTIPROVINCIAL"/>
    <n v="2300000"/>
    <n v="147100"/>
  </r>
  <r>
    <s v="2025"/>
    <x v="0"/>
    <x v="0"/>
    <x v="0"/>
    <x v="0"/>
    <s v="2 - Poder Ejecutivo"/>
    <x v="13"/>
    <x v="125"/>
    <s v="1 - SERVICIOS  GENERALES"/>
    <s v="1.3 - Defensa nacional"/>
    <s v="1.3.06 - Reducción del riesgo de desastres no climáticos"/>
    <s v="2.2 - CONTRATACIÓN DE SERVICIOS"/>
    <s v="2.2.4 - TRANSPORTE Y ALMACENAJE"/>
    <s v="N"/>
    <s v="00 - N/A"/>
    <s v="10 - FONDO GENERAL"/>
    <s v="(blank)"/>
    <s v="99 - MULTIPROVINCIAL"/>
    <n v="20000"/>
    <n v="0"/>
  </r>
  <r>
    <s v="2025"/>
    <x v="0"/>
    <x v="0"/>
    <x v="0"/>
    <x v="0"/>
    <s v="2 - Poder Ejecutivo"/>
    <x v="13"/>
    <x v="125"/>
    <s v="1 - SERVICIOS  GENERALES"/>
    <s v="1.3 - Defensa nacional"/>
    <s v="1.3.06 - Reducción del riesgo de desastres no climáticos"/>
    <s v="2.2 - CONTRATACIÓN DE SERVICIOS"/>
    <s v="2.2.5 - ALQUILERES Y RENTAS"/>
    <s v="N"/>
    <s v="00 - N/A"/>
    <s v="10 - FONDO GENERAL"/>
    <s v="(blank)"/>
    <s v="99 - MULTIPROVINCIAL"/>
    <n v="4489250"/>
    <n v="1281560.48"/>
  </r>
  <r>
    <s v="2025"/>
    <x v="0"/>
    <x v="0"/>
    <x v="0"/>
    <x v="0"/>
    <s v="2 - Poder Ejecutivo"/>
    <x v="13"/>
    <x v="125"/>
    <s v="1 - SERVICIOS  GENERALES"/>
    <s v="1.3 - Defensa nacional"/>
    <s v="1.3.06 - Reducción del riesgo de desastres no climáticos"/>
    <s v="2.2 - CONTRATACIÓN DE SERVICIOS"/>
    <s v="2.2.6 - SEGUROS"/>
    <s v="N"/>
    <s v="00 - N/A"/>
    <s v="10 - FONDO GENERAL"/>
    <s v="(blank)"/>
    <s v="99 - MULTIPROVINCIAL"/>
    <n v="4150000"/>
    <n v="716183.63"/>
  </r>
  <r>
    <s v="2025"/>
    <x v="0"/>
    <x v="0"/>
    <x v="0"/>
    <x v="0"/>
    <s v="2 - Poder Ejecutivo"/>
    <x v="13"/>
    <x v="125"/>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244004.42"/>
  </r>
  <r>
    <s v="2025"/>
    <x v="0"/>
    <x v="0"/>
    <x v="0"/>
    <x v="0"/>
    <s v="2 - Poder Ejecutivo"/>
    <x v="13"/>
    <x v="125"/>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217442.3"/>
  </r>
  <r>
    <s v="2025"/>
    <x v="0"/>
    <x v="0"/>
    <x v="0"/>
    <x v="0"/>
    <s v="2 - Poder Ejecutivo"/>
    <x v="13"/>
    <x v="125"/>
    <s v="1 - SERVICIOS  GENERALES"/>
    <s v="1.3 - Defensa nacional"/>
    <s v="1.3.06 - Reducción del riesgo de desastres no climáticos"/>
    <s v="2.2 - CONTRATACIÓN DE SERVICIOS"/>
    <s v="2.2.9 - OTRAS CONTRATACIONES DE SERVICIOS"/>
    <s v="N"/>
    <s v="00 - N/A"/>
    <s v="10 - FONDO GENERAL"/>
    <s v="(blank)"/>
    <s v="99 - MULTIPROVINCIAL"/>
    <n v="600000"/>
    <n v="124242.2"/>
  </r>
  <r>
    <s v="2025"/>
    <x v="0"/>
    <x v="0"/>
    <x v="0"/>
    <x v="0"/>
    <s v="2 - Poder Ejecutivo"/>
    <x v="13"/>
    <x v="125"/>
    <s v="1 - SERVICIOS  GENERALES"/>
    <s v="1.3 - Defensa nacional"/>
    <s v="1.3.06 - Reducción del riesgo de desastres no climáticos"/>
    <s v="2.3 - MATERIALES Y SUMINISTROS"/>
    <s v="2.3.1 - ALIMENTOS Y PRODUCTOS AGROFORESTALES"/>
    <s v="N"/>
    <s v="00 - N/A"/>
    <s v="10 - FONDO GENERAL"/>
    <s v="(blank)"/>
    <s v="99 - MULTIPROVINCIAL"/>
    <n v="360000"/>
    <n v="128944.98999999999"/>
  </r>
  <r>
    <s v="2025"/>
    <x v="0"/>
    <x v="0"/>
    <x v="0"/>
    <x v="0"/>
    <s v="2 - Poder Ejecutivo"/>
    <x v="13"/>
    <x v="125"/>
    <s v="1 - SERVICIOS  GENERALES"/>
    <s v="1.3 - Defensa nacional"/>
    <s v="1.3.06 - Reducción del riesgo de desastres no climáticos"/>
    <s v="2.3 - MATERIALES Y SUMINISTROS"/>
    <s v="2.3.2 - TEXTILES Y VESTUARIOS"/>
    <s v="N"/>
    <s v="00 - N/A"/>
    <s v="10 - FONDO GENERAL"/>
    <s v="(blank)"/>
    <s v="99 - MULTIPROVINCIAL"/>
    <n v="550000"/>
    <n v="0"/>
  </r>
  <r>
    <s v="2025"/>
    <x v="0"/>
    <x v="0"/>
    <x v="0"/>
    <x v="0"/>
    <s v="2 - Poder Ejecutivo"/>
    <x v="13"/>
    <x v="125"/>
    <s v="1 - SERVICIOS  GENERALES"/>
    <s v="1.3 - Defensa nacional"/>
    <s v="1.3.06 - Reducción del riesgo de desastres no climáticos"/>
    <s v="2.3 - MATERIALES Y SUMINISTROS"/>
    <s v="2.3.3 - PAPEL, CARTÓN E IMPRESOS"/>
    <s v="N"/>
    <s v="00 - N/A"/>
    <s v="10 - FONDO GENERAL"/>
    <s v="(blank)"/>
    <s v="99 - MULTIPROVINCIAL"/>
    <n v="300000"/>
    <n v="74930"/>
  </r>
  <r>
    <s v="2025"/>
    <x v="0"/>
    <x v="0"/>
    <x v="0"/>
    <x v="0"/>
    <s v="2 - Poder Ejecutivo"/>
    <x v="13"/>
    <x v="125"/>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x v="13"/>
    <x v="125"/>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x v="13"/>
    <x v="125"/>
    <s v="1 - SERVICIOS  GENERALES"/>
    <s v="1.3 - Defensa nacional"/>
    <s v="1.3.06 - Reducción del riesgo de desastres no climáticos"/>
    <s v="2.3 - MATERIALES Y SUMINISTROS"/>
    <s v="2.3.6 - PRODUCTOS DE MINERALES, METÁLICOS Y NO METÁLICOS"/>
    <s v="N"/>
    <s v="00 - N/A"/>
    <s v="10 - FONDO GENERAL"/>
    <s v="(blank)"/>
    <s v="99 - MULTIPROVINCIAL"/>
    <n v="0"/>
    <n v="128208.18"/>
  </r>
  <r>
    <s v="2025"/>
    <x v="0"/>
    <x v="0"/>
    <x v="0"/>
    <x v="0"/>
    <s v="2 - Poder Ejecutivo"/>
    <x v="13"/>
    <x v="125"/>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1115200"/>
  </r>
  <r>
    <s v="2025"/>
    <x v="0"/>
    <x v="0"/>
    <x v="0"/>
    <x v="0"/>
    <s v="2 - Poder Ejecutivo"/>
    <x v="13"/>
    <x v="125"/>
    <s v="1 - SERVICIOS  GENERALES"/>
    <s v="1.3 - Defensa nacional"/>
    <s v="1.3.06 - Reducción del riesgo de desastres no climáticos"/>
    <s v="2.3 - MATERIALES Y SUMINISTROS"/>
    <s v="2.3.9 - PRODUCTOS Y ÚTILES VARIOS"/>
    <s v="N"/>
    <s v="00 - N/A"/>
    <s v="10 - FONDO GENERAL"/>
    <s v="(blank)"/>
    <s v="99 - MULTIPROVINCIAL"/>
    <n v="1650000"/>
    <n v="55000"/>
  </r>
  <r>
    <s v="2025"/>
    <x v="0"/>
    <x v="0"/>
    <x v="0"/>
    <x v="0"/>
    <s v="2 - Poder Ejecutivo"/>
    <x v="13"/>
    <x v="126"/>
    <s v="2 - SERVICIOS ECONÓMICOS"/>
    <s v="2.6 - Transporte"/>
    <s v="2.6.04 - Transporte aéreo"/>
    <s v="2.1 - REMUNERACIONES Y CONTRIBUCIONES"/>
    <s v="2.1.1 - REMUNERACIONES"/>
    <s v="N"/>
    <s v="00 - N/A"/>
    <s v="20 - FONDOS CON DESTINO ESPECÍFICO"/>
    <s v="(blank)"/>
    <s v="99 - MULTIPROVINCIAL"/>
    <n v="229303198"/>
    <n v="44982569.620000005"/>
  </r>
  <r>
    <s v="2025"/>
    <x v="0"/>
    <x v="0"/>
    <x v="0"/>
    <x v="0"/>
    <s v="2 - Poder Ejecutivo"/>
    <x v="13"/>
    <x v="126"/>
    <s v="2 - SERVICIOS ECONÓMICOS"/>
    <s v="2.6 - Transporte"/>
    <s v="2.6.04 - Transporte aéreo"/>
    <s v="2.1 - REMUNERACIONES Y CONTRIBUCIONES"/>
    <s v="2.1.2 - SOBRESUELDOS"/>
    <s v="N"/>
    <s v="00 - N/A"/>
    <s v="20 - FONDOS CON DESTINO ESPECÍFICO"/>
    <s v="(blank)"/>
    <s v="99 - MULTIPROVINCIAL"/>
    <n v="76143908"/>
    <n v="8864364.5199999996"/>
  </r>
  <r>
    <s v="2025"/>
    <x v="0"/>
    <x v="0"/>
    <x v="0"/>
    <x v="0"/>
    <s v="2 - Poder Ejecutivo"/>
    <x v="13"/>
    <x v="126"/>
    <s v="2 - SERVICIOS ECONÓMICOS"/>
    <s v="2.6 - Transporte"/>
    <s v="2.6.04 - Transporte aéreo"/>
    <s v="2.1 - REMUNERACIONES Y CONTRIBUCIONES"/>
    <s v="2.1.3 - DIETAS Y GASTOS DE REPRESENTACIÓN"/>
    <s v="N"/>
    <s v="00 - N/A"/>
    <s v="20 - FONDOS CON DESTINO ESPECÍFICO"/>
    <s v="(blank)"/>
    <s v="99 - MULTIPROVINCIAL"/>
    <n v="16740000"/>
    <n v="3050000"/>
  </r>
  <r>
    <s v="2025"/>
    <x v="0"/>
    <x v="0"/>
    <x v="0"/>
    <x v="0"/>
    <s v="2 - Poder Ejecutivo"/>
    <x v="13"/>
    <x v="126"/>
    <s v="2 - SERVICIOS ECONÓMICOS"/>
    <s v="2.6 - Transporte"/>
    <s v="2.6.04 - Transporte aéreo"/>
    <s v="2.1 - REMUNERACIONES Y CONTRIBUCIONES"/>
    <s v="2.1.4 - GRATIFICACIONES Y BONIFICACIONES"/>
    <s v="N"/>
    <s v="00 - N/A"/>
    <s v="20 - FONDOS CON DESTINO ESPECÍFICO"/>
    <s v="(blank)"/>
    <s v="99 - MULTIPROVINCIAL"/>
    <n v="141271813"/>
    <n v="18313578.670000002"/>
  </r>
  <r>
    <s v="2025"/>
    <x v="0"/>
    <x v="0"/>
    <x v="0"/>
    <x v="0"/>
    <s v="2 - Poder Ejecutivo"/>
    <x v="13"/>
    <x v="126"/>
    <s v="2 - SERVICIOS ECONÓMICOS"/>
    <s v="2.6 - Transporte"/>
    <s v="2.6.04 - Transporte aéreo"/>
    <s v="2.1 - REMUNERACIONES Y CONTRIBUCIONES"/>
    <s v="2.1.5 - CONTRIBUCIONES A LA SEGURIDAD SOCIAL"/>
    <s v="N"/>
    <s v="00 - N/A"/>
    <s v="20 - FONDOS CON DESTINO ESPECÍFICO"/>
    <s v="(blank)"/>
    <s v="99 - MULTIPROVINCIAL"/>
    <n v="28453027"/>
    <n v="6157689.3999999994"/>
  </r>
  <r>
    <s v="2025"/>
    <x v="0"/>
    <x v="0"/>
    <x v="0"/>
    <x v="0"/>
    <s v="2 - Poder Ejecutivo"/>
    <x v="13"/>
    <x v="126"/>
    <s v="2 - SERVICIOS ECONÓMICOS"/>
    <s v="2.6 - Transporte"/>
    <s v="2.6.04 - Transporte aéreo"/>
    <s v="2.2 - CONTRATACIÓN DE SERVICIOS"/>
    <s v="2.2.1 - SERVICIOS BÁSICOS"/>
    <s v="N"/>
    <s v="00 - N/A"/>
    <s v="20 - FONDOS CON DESTINO ESPECÍFICO"/>
    <s v="(blank)"/>
    <s v="99 - MULTIPROVINCIAL"/>
    <n v="0"/>
    <n v="2022738.1099999999"/>
  </r>
  <r>
    <s v="2025"/>
    <x v="0"/>
    <x v="0"/>
    <x v="0"/>
    <x v="0"/>
    <s v="2 - Poder Ejecutivo"/>
    <x v="13"/>
    <x v="126"/>
    <s v="2 - SERVICIOS ECONÓMICOS"/>
    <s v="2.6 - Transporte"/>
    <s v="2.6.04 - Transporte aéreo"/>
    <s v="2.2 - CONTRATACIÓN DE SERVICIOS"/>
    <s v="2.2.2 - PUBLICIDAD, IMPRESIÓN Y ENCUADERNACIÓN"/>
    <s v="N"/>
    <s v="00 - N/A"/>
    <s v="20 - FONDOS CON DESTINO ESPECÍFICO"/>
    <s v="(blank)"/>
    <s v="99 - MULTIPROVINCIAL"/>
    <n v="0"/>
    <n v="937158.2"/>
  </r>
  <r>
    <s v="2025"/>
    <x v="0"/>
    <x v="0"/>
    <x v="0"/>
    <x v="0"/>
    <s v="2 - Poder Ejecutivo"/>
    <x v="13"/>
    <x v="126"/>
    <s v="2 - SERVICIOS ECONÓMICOS"/>
    <s v="2.6 - Transporte"/>
    <s v="2.6.04 - Transporte aéreo"/>
    <s v="2.2 - CONTRATACIÓN DE SERVICIOS"/>
    <s v="2.2.3 - VIÁTICOS"/>
    <s v="N"/>
    <s v="00 - N/A"/>
    <s v="20 - FONDOS CON DESTINO ESPECÍFICO"/>
    <s v="(blank)"/>
    <s v="99 - MULTIPROVINCIAL"/>
    <n v="0"/>
    <n v="4579955"/>
  </r>
  <r>
    <s v="2025"/>
    <x v="0"/>
    <x v="0"/>
    <x v="0"/>
    <x v="0"/>
    <s v="2 - Poder Ejecutivo"/>
    <x v="13"/>
    <x v="126"/>
    <s v="2 - SERVICIOS ECONÓMICOS"/>
    <s v="2.6 - Transporte"/>
    <s v="2.6.04 - Transporte aéreo"/>
    <s v="2.2 - CONTRATACIÓN DE SERVICIOS"/>
    <s v="2.2.4 - TRANSPORTE Y ALMACENAJE"/>
    <s v="N"/>
    <s v="00 - N/A"/>
    <s v="20 - FONDOS CON DESTINO ESPECÍFICO"/>
    <s v="(blank)"/>
    <s v="99 - MULTIPROVINCIAL"/>
    <n v="0"/>
    <n v="1666816.97"/>
  </r>
  <r>
    <s v="2025"/>
    <x v="0"/>
    <x v="0"/>
    <x v="0"/>
    <x v="0"/>
    <s v="2 - Poder Ejecutivo"/>
    <x v="13"/>
    <x v="126"/>
    <s v="2 - SERVICIOS ECONÓMICOS"/>
    <s v="2.6 - Transporte"/>
    <s v="2.6.04 - Transporte aéreo"/>
    <s v="2.2 - CONTRATACIÓN DE SERVICIOS"/>
    <s v="2.2.5 - ALQUILERES Y RENTAS"/>
    <s v="N"/>
    <s v="00 - N/A"/>
    <s v="20 - FONDOS CON DESTINO ESPECÍFICO"/>
    <s v="(blank)"/>
    <s v="99 - MULTIPROVINCIAL"/>
    <n v="0"/>
    <n v="600145.51"/>
  </r>
  <r>
    <s v="2025"/>
    <x v="0"/>
    <x v="0"/>
    <x v="0"/>
    <x v="0"/>
    <s v="2 - Poder Ejecutivo"/>
    <x v="13"/>
    <x v="126"/>
    <s v="2 - SERVICIOS ECONÓMICOS"/>
    <s v="2.6 - Transporte"/>
    <s v="2.6.04 - Transporte aéreo"/>
    <s v="2.2 - CONTRATACIÓN DE SERVICIOS"/>
    <s v="2.2.6 - SEGUROS"/>
    <s v="N"/>
    <s v="00 - N/A"/>
    <s v="20 - FONDOS CON DESTINO ESPECÍFICO"/>
    <s v="(blank)"/>
    <s v="99 - MULTIPROVINCIAL"/>
    <n v="0"/>
    <n v="7633734.25"/>
  </r>
  <r>
    <s v="2025"/>
    <x v="0"/>
    <x v="0"/>
    <x v="0"/>
    <x v="0"/>
    <s v="2 - Poder Ejecutivo"/>
    <x v="13"/>
    <x v="126"/>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2358010.4"/>
  </r>
  <r>
    <s v="2025"/>
    <x v="0"/>
    <x v="0"/>
    <x v="0"/>
    <x v="0"/>
    <s v="2 - Poder Ejecutivo"/>
    <x v="13"/>
    <x v="126"/>
    <s v="2 - SERVICIOS ECONÓMICOS"/>
    <s v="2.6 - Transporte"/>
    <s v="2.6.04 - Transporte aéreo"/>
    <s v="2.2 - CONTRATACIÓN DE SERVICIOS"/>
    <s v="2.2.8 - OTROS SERVICIOS NO INCLUIDOS EN CONCEPTOS ANTERIORES"/>
    <s v="N"/>
    <s v="00 - N/A"/>
    <s v="20 - FONDOS CON DESTINO ESPECÍFICO"/>
    <s v="(blank)"/>
    <s v="99 - MULTIPROVINCIAL"/>
    <n v="126342036"/>
    <n v="1795187.1099999999"/>
  </r>
  <r>
    <s v="2025"/>
    <x v="0"/>
    <x v="0"/>
    <x v="0"/>
    <x v="0"/>
    <s v="2 - Poder Ejecutivo"/>
    <x v="13"/>
    <x v="126"/>
    <s v="2 - SERVICIOS ECONÓMICOS"/>
    <s v="2.6 - Transporte"/>
    <s v="2.6.04 - Transporte aéreo"/>
    <s v="2.2 - CONTRATACIÓN DE SERVICIOS"/>
    <s v="2.2.9 - OTRAS CONTRATACIONES DE SERVICIOS"/>
    <s v="N"/>
    <s v="00 - N/A"/>
    <s v="20 - FONDOS CON DESTINO ESPECÍFICO"/>
    <s v="(blank)"/>
    <s v="99 - MULTIPROVINCIAL"/>
    <n v="0"/>
    <n v="4419392.4000000004"/>
  </r>
  <r>
    <s v="2025"/>
    <x v="0"/>
    <x v="0"/>
    <x v="0"/>
    <x v="0"/>
    <s v="2 - Poder Ejecutivo"/>
    <x v="13"/>
    <x v="126"/>
    <s v="2 - SERVICIOS ECONÓMICOS"/>
    <s v="2.6 - Transporte"/>
    <s v="2.6.04 - Transporte aéreo"/>
    <s v="2.3 - MATERIALES Y SUMINISTROS"/>
    <s v="2.3.1 - ALIMENTOS Y PRODUCTOS AGROFORESTALES"/>
    <s v="N"/>
    <s v="00 - N/A"/>
    <s v="20 - FONDOS CON DESTINO ESPECÍFICO"/>
    <s v="(blank)"/>
    <s v="99 - MULTIPROVINCIAL"/>
    <n v="0"/>
    <n v="338883.26999999996"/>
  </r>
  <r>
    <s v="2025"/>
    <x v="0"/>
    <x v="0"/>
    <x v="0"/>
    <x v="0"/>
    <s v="2 - Poder Ejecutivo"/>
    <x v="13"/>
    <x v="126"/>
    <s v="2 - SERVICIOS ECONÓMICOS"/>
    <s v="2.6 - Transporte"/>
    <s v="2.6.04 - Transporte aéreo"/>
    <s v="2.3 - MATERIALES Y SUMINISTROS"/>
    <s v="2.3.2 - TEXTILES Y VESTUARIOS"/>
    <s v="N"/>
    <s v="00 - N/A"/>
    <s v="20 - FONDOS CON DESTINO ESPECÍFICO"/>
    <s v="(blank)"/>
    <s v="99 - MULTIPROVINCIAL"/>
    <n v="0"/>
    <n v="8297.76"/>
  </r>
  <r>
    <s v="2025"/>
    <x v="0"/>
    <x v="0"/>
    <x v="0"/>
    <x v="0"/>
    <s v="2 - Poder Ejecutivo"/>
    <x v="13"/>
    <x v="126"/>
    <s v="2 - SERVICIOS ECONÓMICOS"/>
    <s v="2.6 - Transporte"/>
    <s v="2.6.04 - Transporte aéreo"/>
    <s v="2.3 - MATERIALES Y SUMINISTROS"/>
    <s v="2.3.3 - PAPEL, CARTÓN E IMPRESOS"/>
    <s v="N"/>
    <s v="00 - N/A"/>
    <s v="20 - FONDOS CON DESTINO ESPECÍFICO"/>
    <s v="(blank)"/>
    <s v="99 - MULTIPROVINCIAL"/>
    <n v="0"/>
    <n v="360903.52999999997"/>
  </r>
  <r>
    <s v="2025"/>
    <x v="0"/>
    <x v="0"/>
    <x v="0"/>
    <x v="0"/>
    <s v="2 - Poder Ejecutivo"/>
    <x v="13"/>
    <x v="126"/>
    <s v="2 - SERVICIOS ECONÓMICOS"/>
    <s v="2.6 - Transporte"/>
    <s v="2.6.04 - Transporte aéreo"/>
    <s v="2.3 - MATERIALES Y SUMINISTROS"/>
    <s v="2.3.4 - PRODUCTOS FARMACÉUTICOS"/>
    <s v="N"/>
    <s v="00 - N/A"/>
    <s v="20 - FONDOS CON DESTINO ESPECÍFICO"/>
    <s v="(blank)"/>
    <s v="99 - MULTIPROVINCIAL"/>
    <n v="0"/>
    <n v="57153.279999999999"/>
  </r>
  <r>
    <s v="2025"/>
    <x v="0"/>
    <x v="0"/>
    <x v="0"/>
    <x v="0"/>
    <s v="2 - Poder Ejecutivo"/>
    <x v="13"/>
    <x v="126"/>
    <s v="2 - SERVICIOS ECONÓMICOS"/>
    <s v="2.6 - Transporte"/>
    <s v="2.6.04 - Transporte aéreo"/>
    <s v="2.3 - MATERIALES Y SUMINISTROS"/>
    <s v="2.3.5 - CUERO, CAUCHO Y PLÁSTICO"/>
    <s v="N"/>
    <s v="00 - N/A"/>
    <s v="20 - FONDOS CON DESTINO ESPECÍFICO"/>
    <s v="(blank)"/>
    <s v="99 - MULTIPROVINCIAL"/>
    <n v="0"/>
    <n v="18009.96"/>
  </r>
  <r>
    <s v="2025"/>
    <x v="0"/>
    <x v="0"/>
    <x v="0"/>
    <x v="0"/>
    <s v="2 - Poder Ejecutivo"/>
    <x v="13"/>
    <x v="126"/>
    <s v="2 - SERVICIOS ECONÓMICOS"/>
    <s v="2.6 - Transporte"/>
    <s v="2.6.04 - Transporte aéreo"/>
    <s v="2.3 - MATERIALES Y SUMINISTROS"/>
    <s v="2.3.6 - PRODUCTOS DE MINERALES, METÁLICOS Y NO METÁLICOS"/>
    <s v="N"/>
    <s v="00 - N/A"/>
    <s v="20 - FONDOS CON DESTINO ESPECÍFICO"/>
    <s v="(blank)"/>
    <s v="99 - MULTIPROVINCIAL"/>
    <n v="0"/>
    <n v="21038.11"/>
  </r>
  <r>
    <s v="2025"/>
    <x v="0"/>
    <x v="0"/>
    <x v="0"/>
    <x v="0"/>
    <s v="2 - Poder Ejecutivo"/>
    <x v="13"/>
    <x v="126"/>
    <s v="2 - SERVICIOS ECONÓMICOS"/>
    <s v="2.6 - Transporte"/>
    <s v="2.6.04 - Transporte aéreo"/>
    <s v="2.3 - MATERIALES Y SUMINISTROS"/>
    <s v="2.3.7 - COMBUSTIBLES, LUBRICANTES, PRODUCTOS QUÍMICOS Y CONEXOS"/>
    <s v="N"/>
    <s v="00 - N/A"/>
    <s v="20 - FONDOS CON DESTINO ESPECÍFICO"/>
    <s v="(blank)"/>
    <s v="99 - MULTIPROVINCIAL"/>
    <n v="12504983"/>
    <n v="3502269.36"/>
  </r>
  <r>
    <s v="2025"/>
    <x v="0"/>
    <x v="0"/>
    <x v="0"/>
    <x v="0"/>
    <s v="2 - Poder Ejecutivo"/>
    <x v="13"/>
    <x v="126"/>
    <s v="2 - SERVICIOS ECONÓMICOS"/>
    <s v="2.6 - Transporte"/>
    <s v="2.6.04 - Transporte aéreo"/>
    <s v="2.3 - MATERIALES Y SUMINISTROS"/>
    <s v="2.3.9 - PRODUCTOS Y ÚTILES VARIOS"/>
    <s v="N"/>
    <s v="00 - N/A"/>
    <s v="20 - FONDOS CON DESTINO ESPECÍFICO"/>
    <s v="(blank)"/>
    <s v="99 - MULTIPROVINCIAL"/>
    <n v="99999600"/>
    <n v="1897521.0299999998"/>
  </r>
  <r>
    <s v="2025"/>
    <x v="0"/>
    <x v="0"/>
    <x v="0"/>
    <x v="0"/>
    <s v="2 - Poder Ejecutivo"/>
    <x v="14"/>
    <x v="127"/>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585000"/>
  </r>
  <r>
    <s v="2025"/>
    <x v="0"/>
    <x v="0"/>
    <x v="0"/>
    <x v="0"/>
    <s v="2 - Poder Ejecutivo"/>
    <x v="14"/>
    <x v="127"/>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320000"/>
  </r>
  <r>
    <s v="2025"/>
    <x v="0"/>
    <x v="0"/>
    <x v="0"/>
    <x v="0"/>
    <s v="2 - Poder Ejecutivo"/>
    <x v="14"/>
    <x v="127"/>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0"/>
  </r>
  <r>
    <s v="2025"/>
    <x v="0"/>
    <x v="0"/>
    <x v="0"/>
    <x v="0"/>
    <s v="2 - Poder Ejecutivo"/>
    <x v="14"/>
    <x v="127"/>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0"/>
  </r>
  <r>
    <s v="2025"/>
    <x v="0"/>
    <x v="0"/>
    <x v="0"/>
    <x v="0"/>
    <s v="2 - Poder Ejecutivo"/>
    <x v="14"/>
    <x v="127"/>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88701.03"/>
  </r>
  <r>
    <s v="2025"/>
    <x v="0"/>
    <x v="0"/>
    <x v="0"/>
    <x v="0"/>
    <s v="2 - Poder Ejecutivo"/>
    <x v="14"/>
    <x v="127"/>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48928"/>
  </r>
  <r>
    <s v="2025"/>
    <x v="0"/>
    <x v="0"/>
    <x v="0"/>
    <x v="0"/>
    <s v="2 - Poder Ejecutivo"/>
    <x v="14"/>
    <x v="127"/>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x v="14"/>
    <x v="127"/>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173619013.00999999"/>
  </r>
  <r>
    <s v="2025"/>
    <x v="0"/>
    <x v="0"/>
    <x v="0"/>
    <x v="0"/>
    <s v="2 - Poder Ejecutivo"/>
    <x v="14"/>
    <x v="127"/>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153990164.77000001"/>
  </r>
  <r>
    <s v="2025"/>
    <x v="0"/>
    <x v="0"/>
    <x v="0"/>
    <x v="0"/>
    <s v="2 - Poder Ejecutivo"/>
    <x v="14"/>
    <x v="127"/>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s v="2025"/>
    <x v="0"/>
    <x v="0"/>
    <x v="0"/>
    <x v="0"/>
    <s v="2 - Poder Ejecutivo"/>
    <x v="14"/>
    <x v="127"/>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15675919.550000001"/>
  </r>
  <r>
    <s v="2025"/>
    <x v="0"/>
    <x v="0"/>
    <x v="0"/>
    <x v="0"/>
    <s v="2 - Poder Ejecutivo"/>
    <x v="14"/>
    <x v="127"/>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14155800.499999998"/>
  </r>
  <r>
    <s v="2025"/>
    <x v="0"/>
    <x v="0"/>
    <x v="0"/>
    <x v="0"/>
    <s v="2 - Poder Ejecutivo"/>
    <x v="14"/>
    <x v="127"/>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249670.99"/>
  </r>
  <r>
    <s v="2025"/>
    <x v="0"/>
    <x v="0"/>
    <x v="0"/>
    <x v="0"/>
    <s v="2 - Poder Ejecutivo"/>
    <x v="14"/>
    <x v="127"/>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0"/>
  </r>
  <r>
    <s v="2025"/>
    <x v="0"/>
    <x v="0"/>
    <x v="0"/>
    <x v="0"/>
    <s v="2 - Poder Ejecutivo"/>
    <x v="14"/>
    <x v="127"/>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30000"/>
  </r>
  <r>
    <s v="2025"/>
    <x v="0"/>
    <x v="0"/>
    <x v="0"/>
    <x v="0"/>
    <s v="2 - Poder Ejecutivo"/>
    <x v="14"/>
    <x v="127"/>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0"/>
  </r>
  <r>
    <s v="2025"/>
    <x v="0"/>
    <x v="0"/>
    <x v="0"/>
    <x v="0"/>
    <s v="2 - Poder Ejecutivo"/>
    <x v="14"/>
    <x v="127"/>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25764494.81000001"/>
  </r>
  <r>
    <s v="2025"/>
    <x v="0"/>
    <x v="0"/>
    <x v="0"/>
    <x v="0"/>
    <s v="2 - Poder Ejecutivo"/>
    <x v="14"/>
    <x v="127"/>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23252398.110000007"/>
  </r>
  <r>
    <s v="2025"/>
    <x v="0"/>
    <x v="0"/>
    <x v="0"/>
    <x v="0"/>
    <s v="2 - Poder Ejecutivo"/>
    <x v="14"/>
    <x v="127"/>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2756686.9200000004"/>
  </r>
  <r>
    <s v="2025"/>
    <x v="0"/>
    <x v="0"/>
    <x v="0"/>
    <x v="0"/>
    <s v="2 - Poder Ejecutivo"/>
    <x v="14"/>
    <x v="127"/>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11738701.039999997"/>
  </r>
  <r>
    <s v="2025"/>
    <x v="0"/>
    <x v="0"/>
    <x v="0"/>
    <x v="0"/>
    <s v="2 - Poder Ejecutivo"/>
    <x v="14"/>
    <x v="127"/>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5076441.93"/>
  </r>
  <r>
    <s v="2025"/>
    <x v="0"/>
    <x v="0"/>
    <x v="0"/>
    <x v="0"/>
    <s v="2 - Poder Ejecutivo"/>
    <x v="14"/>
    <x v="127"/>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44705731.149999999"/>
  </r>
  <r>
    <s v="2025"/>
    <x v="0"/>
    <x v="0"/>
    <x v="0"/>
    <x v="0"/>
    <s v="2 - Poder Ejecutivo"/>
    <x v="14"/>
    <x v="127"/>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0"/>
  </r>
  <r>
    <s v="2025"/>
    <x v="0"/>
    <x v="0"/>
    <x v="0"/>
    <x v="0"/>
    <s v="2 - Poder Ejecutivo"/>
    <x v="14"/>
    <x v="127"/>
    <s v="2 - SERVICIOS ECONÓMICOS"/>
    <s v="2.1 - Asuntos económicos, comerciales y laborales"/>
    <s v="2.1.01 - Asuntos económicos y regulación del comercio"/>
    <s v="2.2 - CONTRATACIÓN DE SERVICIOS"/>
    <s v="2.2.3 - VIÁTICOS"/>
    <s v="N"/>
    <s v="00 - N/A"/>
    <s v="10 - FONDO GENERAL"/>
    <s v="(blank)"/>
    <s v="99 - MULTIPROVINCIAL"/>
    <n v="950000"/>
    <n v="276292.5"/>
  </r>
  <r>
    <s v="2025"/>
    <x v="0"/>
    <x v="0"/>
    <x v="0"/>
    <x v="0"/>
    <s v="2 - Poder Ejecutivo"/>
    <x v="14"/>
    <x v="127"/>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8138448.6700000009"/>
  </r>
  <r>
    <s v="2025"/>
    <x v="0"/>
    <x v="0"/>
    <x v="0"/>
    <x v="0"/>
    <s v="2 - Poder Ejecutivo"/>
    <x v="14"/>
    <x v="127"/>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0"/>
    <x v="0"/>
    <x v="0"/>
    <x v="0"/>
    <s v="2 - Poder Ejecutivo"/>
    <x v="14"/>
    <x v="127"/>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1835172.28"/>
  </r>
  <r>
    <s v="2025"/>
    <x v="0"/>
    <x v="0"/>
    <x v="0"/>
    <x v="0"/>
    <s v="2 - Poder Ejecutivo"/>
    <x v="14"/>
    <x v="127"/>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114456.9"/>
  </r>
  <r>
    <s v="2025"/>
    <x v="0"/>
    <x v="0"/>
    <x v="0"/>
    <x v="0"/>
    <s v="2 - Poder Ejecutivo"/>
    <x v="14"/>
    <x v="127"/>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75990982.659999996"/>
  </r>
  <r>
    <s v="2025"/>
    <x v="0"/>
    <x v="0"/>
    <x v="0"/>
    <x v="0"/>
    <s v="2 - Poder Ejecutivo"/>
    <x v="14"/>
    <x v="127"/>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x v="14"/>
    <x v="127"/>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9486968.6099999994"/>
  </r>
  <r>
    <s v="2025"/>
    <x v="0"/>
    <x v="0"/>
    <x v="0"/>
    <x v="0"/>
    <s v="2 - Poder Ejecutivo"/>
    <x v="14"/>
    <x v="127"/>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0"/>
  </r>
  <r>
    <s v="2025"/>
    <x v="0"/>
    <x v="0"/>
    <x v="0"/>
    <x v="0"/>
    <s v="2 - Poder Ejecutivo"/>
    <x v="14"/>
    <x v="127"/>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2105403.3800000004"/>
  </r>
  <r>
    <s v="2025"/>
    <x v="0"/>
    <x v="0"/>
    <x v="0"/>
    <x v="0"/>
    <s v="2 - Poder Ejecutivo"/>
    <x v="14"/>
    <x v="127"/>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3271218.5"/>
  </r>
  <r>
    <s v="2025"/>
    <x v="0"/>
    <x v="0"/>
    <x v="0"/>
    <x v="0"/>
    <s v="2 - Poder Ejecutivo"/>
    <x v="14"/>
    <x v="127"/>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10919601.229999999"/>
  </r>
  <r>
    <s v="2025"/>
    <x v="0"/>
    <x v="0"/>
    <x v="0"/>
    <x v="0"/>
    <s v="2 - Poder Ejecutivo"/>
    <x v="14"/>
    <x v="127"/>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s v="2025"/>
    <x v="0"/>
    <x v="0"/>
    <x v="0"/>
    <x v="0"/>
    <s v="2 - Poder Ejecutivo"/>
    <x v="14"/>
    <x v="127"/>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0"/>
  </r>
  <r>
    <s v="2025"/>
    <x v="0"/>
    <x v="0"/>
    <x v="0"/>
    <x v="0"/>
    <s v="2 - Poder Ejecutivo"/>
    <x v="14"/>
    <x v="127"/>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8116889.0699999994"/>
  </r>
  <r>
    <s v="2025"/>
    <x v="0"/>
    <x v="0"/>
    <x v="0"/>
    <x v="0"/>
    <s v="2 - Poder Ejecutivo"/>
    <x v="14"/>
    <x v="127"/>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0"/>
    <x v="0"/>
    <x v="0"/>
    <x v="0"/>
    <s v="2 - Poder Ejecutivo"/>
    <x v="14"/>
    <x v="127"/>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0"/>
  </r>
  <r>
    <s v="2025"/>
    <x v="0"/>
    <x v="0"/>
    <x v="0"/>
    <x v="0"/>
    <s v="2 - Poder Ejecutivo"/>
    <x v="14"/>
    <x v="127"/>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58500"/>
  </r>
  <r>
    <s v="2025"/>
    <x v="0"/>
    <x v="0"/>
    <x v="0"/>
    <x v="0"/>
    <s v="2 - Poder Ejecutivo"/>
    <x v="14"/>
    <x v="127"/>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0"/>
  </r>
  <r>
    <s v="2025"/>
    <x v="0"/>
    <x v="0"/>
    <x v="0"/>
    <x v="0"/>
    <s v="2 - Poder Ejecutivo"/>
    <x v="14"/>
    <x v="127"/>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x v="14"/>
    <x v="127"/>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x v="14"/>
    <x v="127"/>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2420775.740000002"/>
  </r>
  <r>
    <s v="2025"/>
    <x v="0"/>
    <x v="0"/>
    <x v="0"/>
    <x v="0"/>
    <s v="2 - Poder Ejecutivo"/>
    <x v="14"/>
    <x v="127"/>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0"/>
  </r>
  <r>
    <s v="2025"/>
    <x v="0"/>
    <x v="0"/>
    <x v="0"/>
    <x v="0"/>
    <s v="2 - Poder Ejecutivo"/>
    <x v="14"/>
    <x v="127"/>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194569.24"/>
  </r>
  <r>
    <s v="2025"/>
    <x v="0"/>
    <x v="0"/>
    <x v="0"/>
    <x v="0"/>
    <s v="2 - Poder Ejecutivo"/>
    <x v="14"/>
    <x v="127"/>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x v="14"/>
    <x v="127"/>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0"/>
  </r>
  <r>
    <s v="2025"/>
    <x v="0"/>
    <x v="0"/>
    <x v="0"/>
    <x v="0"/>
    <s v="2 - Poder Ejecutivo"/>
    <x v="14"/>
    <x v="127"/>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x v="14"/>
    <x v="127"/>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7475572.6499999985"/>
  </r>
  <r>
    <s v="2025"/>
    <x v="0"/>
    <x v="0"/>
    <x v="0"/>
    <x v="0"/>
    <s v="2 - Poder Ejecutivo"/>
    <x v="14"/>
    <x v="127"/>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x v="14"/>
    <x v="127"/>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469778.68000000005"/>
  </r>
  <r>
    <s v="2025"/>
    <x v="0"/>
    <x v="0"/>
    <x v="0"/>
    <x v="0"/>
    <s v="2 - Poder Ejecutivo"/>
    <x v="14"/>
    <x v="127"/>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0"/>
  </r>
  <r>
    <s v="2025"/>
    <x v="0"/>
    <x v="0"/>
    <x v="0"/>
    <x v="0"/>
    <s v="2 - Poder Ejecutivo"/>
    <x v="14"/>
    <x v="127"/>
    <s v="2 - SERVICIOS ECONÓMICOS"/>
    <s v="2.4 - Energía y combustible"/>
    <s v="2.4.03 - Combustible"/>
    <s v="2.1 - REMUNERACIONES Y CONTRIBUCIONES"/>
    <s v="2.1.1 - REMUNERACIONES"/>
    <s v="N"/>
    <s v="00 - N/A"/>
    <s v="10 - FONDO GENERAL"/>
    <s v="(blank)"/>
    <s v="99 - MULTIPROVINCIAL"/>
    <n v="179940467"/>
    <n v="50577196"/>
  </r>
  <r>
    <s v="2025"/>
    <x v="0"/>
    <x v="0"/>
    <x v="0"/>
    <x v="0"/>
    <s v="2 - Poder Ejecutivo"/>
    <x v="14"/>
    <x v="127"/>
    <s v="2 - SERVICIOS ECONÓMICOS"/>
    <s v="2.4 - Energía y combustible"/>
    <s v="2.4.03 - Combustible"/>
    <s v="2.1 - REMUNERACIONES Y CONTRIBUCIONES"/>
    <s v="2.1.1 - REMUNERACIONES"/>
    <s v="N"/>
    <s v="00 - N/A"/>
    <s v="20 - FONDOS CON DESTINO ESPECÍFICO"/>
    <s v="(blank)"/>
    <s v="99 - MULTIPROVINCIAL"/>
    <n v="41044960"/>
    <n v="9815355.4199999999"/>
  </r>
  <r>
    <s v="2025"/>
    <x v="0"/>
    <x v="0"/>
    <x v="0"/>
    <x v="0"/>
    <s v="2 - Poder Ejecutivo"/>
    <x v="14"/>
    <x v="127"/>
    <s v="2 - SERVICIOS ECONÓMICOS"/>
    <s v="2.4 - Energía y combustible"/>
    <s v="2.4.03 - Combustible"/>
    <s v="2.1 - REMUNERACIONES Y CONTRIBUCIONES"/>
    <s v="2.1.2 - SOBRESUELDOS"/>
    <s v="N"/>
    <s v="00 - N/A"/>
    <s v="10 - FONDO GENERAL"/>
    <s v="(blank)"/>
    <s v="99 - MULTIPROVINCIAL"/>
    <n v="42089138"/>
    <n v="10632174.640000001"/>
  </r>
  <r>
    <s v="2025"/>
    <x v="0"/>
    <x v="0"/>
    <x v="0"/>
    <x v="0"/>
    <s v="2 - Poder Ejecutivo"/>
    <x v="14"/>
    <x v="127"/>
    <s v="2 - SERVICIOS ECONÓMICOS"/>
    <s v="2.4 - Energía y combustible"/>
    <s v="2.4.03 - Combustible"/>
    <s v="2.1 - REMUNERACIONES Y CONTRIBUCIONES"/>
    <s v="2.1.2 - SOBRESUELDOS"/>
    <s v="N"/>
    <s v="00 - N/A"/>
    <s v="20 - FONDOS CON DESTINO ESPECÍFICO"/>
    <s v="(blank)"/>
    <s v="99 - MULTIPROVINCIAL"/>
    <n v="11386465"/>
    <n v="0"/>
  </r>
  <r>
    <s v="2025"/>
    <x v="0"/>
    <x v="0"/>
    <x v="0"/>
    <x v="0"/>
    <s v="2 - Poder Ejecutivo"/>
    <x v="14"/>
    <x v="127"/>
    <s v="2 - SERVICIOS ECONÓMICOS"/>
    <s v="2.4 - Energía y combustible"/>
    <s v="2.4.03 - Combustible"/>
    <s v="2.1 - REMUNERACIONES Y CONTRIBUCIONES"/>
    <s v="2.1.5 - CONTRIBUCIONES A LA SEGURIDAD SOCIAL"/>
    <s v="N"/>
    <s v="00 - N/A"/>
    <s v="10 - FONDO GENERAL"/>
    <s v="(blank)"/>
    <s v="99 - MULTIPROVINCIAL"/>
    <n v="7989341"/>
    <n v="1418523.4100000001"/>
  </r>
  <r>
    <s v="2025"/>
    <x v="0"/>
    <x v="0"/>
    <x v="0"/>
    <x v="0"/>
    <s v="2 - Poder Ejecutivo"/>
    <x v="14"/>
    <x v="127"/>
    <s v="2 - SERVICIOS ECONÓMICOS"/>
    <s v="2.4 - Energía y combustible"/>
    <s v="2.4.03 - Combustible"/>
    <s v="2.1 - REMUNERACIONES Y CONTRIBUCIONES"/>
    <s v="2.1.5 - CONTRIBUCIONES A LA SEGURIDAD SOCIAL"/>
    <s v="N"/>
    <s v="00 - N/A"/>
    <s v="20 - FONDOS CON DESTINO ESPECÍFICO"/>
    <s v="(blank)"/>
    <s v="99 - MULTIPROVINCIAL"/>
    <n v="6006060"/>
    <n v="1488185.6400000006"/>
  </r>
  <r>
    <s v="2025"/>
    <x v="0"/>
    <x v="0"/>
    <x v="0"/>
    <x v="0"/>
    <s v="2 - Poder Ejecutivo"/>
    <x v="14"/>
    <x v="127"/>
    <s v="2 - SERVICIOS ECONÓMICOS"/>
    <s v="2.4 - Energía y combustible"/>
    <s v="2.4.03 - Combustible"/>
    <s v="2.2 - CONTRATACIÓN DE SERVICIOS"/>
    <s v="2.2.1 - SERVICIOS BÁSICOS"/>
    <s v="N"/>
    <s v="00 - N/A"/>
    <s v="10 - FONDO GENERAL"/>
    <s v="(blank)"/>
    <s v="99 - MULTIPROVINCIAL"/>
    <n v="5280000"/>
    <n v="1300401.6500000001"/>
  </r>
  <r>
    <s v="2025"/>
    <x v="0"/>
    <x v="0"/>
    <x v="0"/>
    <x v="0"/>
    <s v="2 - Poder Ejecutivo"/>
    <x v="14"/>
    <x v="127"/>
    <s v="2 - SERVICIOS ECONÓMICOS"/>
    <s v="2.4 - Energía y combustible"/>
    <s v="2.4.03 - Combustible"/>
    <s v="2.2 - CONTRATACIÓN DE SERVICIOS"/>
    <s v="2.2.2 - PUBLICIDAD, IMPRESIÓN Y ENCUADERNACIÓN"/>
    <s v="N"/>
    <s v="00 - N/A"/>
    <s v="10 - FONDO GENERAL"/>
    <s v="(blank)"/>
    <s v="99 - MULTIPROVINCIAL"/>
    <n v="597264"/>
    <n v="153771.70000000001"/>
  </r>
  <r>
    <s v="2025"/>
    <x v="0"/>
    <x v="0"/>
    <x v="0"/>
    <x v="0"/>
    <s v="2 - Poder Ejecutivo"/>
    <x v="14"/>
    <x v="127"/>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x v="14"/>
    <x v="127"/>
    <s v="2 - SERVICIOS ECONÓMICOS"/>
    <s v="2.4 - Energía y combustible"/>
    <s v="2.4.03 - Combustible"/>
    <s v="2.2 - CONTRATACIÓN DE SERVICIOS"/>
    <s v="2.2.3 - VIÁTICOS"/>
    <s v="N"/>
    <s v="00 - N/A"/>
    <s v="10 - FONDO GENERAL"/>
    <s v="(blank)"/>
    <s v="99 - MULTIPROVINCIAL"/>
    <n v="23148000"/>
    <n v="6190370"/>
  </r>
  <r>
    <s v="2025"/>
    <x v="0"/>
    <x v="0"/>
    <x v="0"/>
    <x v="0"/>
    <s v="2 - Poder Ejecutivo"/>
    <x v="14"/>
    <x v="127"/>
    <s v="2 - SERVICIOS ECONÓMICOS"/>
    <s v="2.4 - Energía y combustible"/>
    <s v="2.4.03 - Combustible"/>
    <s v="2.2 - CONTRATACIÓN DE SERVICIOS"/>
    <s v="2.2.3 - VIÁTICOS"/>
    <s v="N"/>
    <s v="00 - N/A"/>
    <s v="20 - FONDOS CON DESTINO ESPECÍFICO"/>
    <s v="(blank)"/>
    <s v="99 - MULTIPROVINCIAL"/>
    <n v="2000000"/>
    <n v="636977.5"/>
  </r>
  <r>
    <s v="2025"/>
    <x v="0"/>
    <x v="0"/>
    <x v="0"/>
    <x v="0"/>
    <s v="2 - Poder Ejecutivo"/>
    <x v="14"/>
    <x v="127"/>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x v="14"/>
    <x v="127"/>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x v="14"/>
    <x v="127"/>
    <s v="2 - SERVICIOS ECONÓMICOS"/>
    <s v="2.4 - Energía y combustible"/>
    <s v="2.4.03 - Combustible"/>
    <s v="2.2 - CONTRATACIÓN DE SERVICIOS"/>
    <s v="2.2.6 - SEGUROS"/>
    <s v="N"/>
    <s v="00 - N/A"/>
    <s v="10 - FONDO GENERAL"/>
    <s v="(blank)"/>
    <s v="99 - MULTIPROVINCIAL"/>
    <n v="1436747"/>
    <n v="0"/>
  </r>
  <r>
    <s v="2025"/>
    <x v="0"/>
    <x v="0"/>
    <x v="0"/>
    <x v="0"/>
    <s v="2 - Poder Ejecutivo"/>
    <x v="14"/>
    <x v="127"/>
    <s v="2 - SERVICIOS ECONÓMICOS"/>
    <s v="2.4 - Energía y combustible"/>
    <s v="2.4.03 - Combustible"/>
    <s v="2.2 - CONTRATACIÓN DE SERVICIOS"/>
    <s v="2.2.7 - SERVICIOS DE CONSERVACIÓN, REPARACIONES MENORES E INSTALACIONES TEMPORALES"/>
    <s v="N"/>
    <s v="00 - N/A"/>
    <s v="10 - FONDO GENERAL"/>
    <s v="(blank)"/>
    <s v="99 - MULTIPROVINCIAL"/>
    <n v="1000000"/>
    <n v="108708.78"/>
  </r>
  <r>
    <s v="2025"/>
    <x v="0"/>
    <x v="0"/>
    <x v="0"/>
    <x v="0"/>
    <s v="2 - Poder Ejecutivo"/>
    <x v="14"/>
    <x v="127"/>
    <s v="2 - SERVICIOS ECONÓMICOS"/>
    <s v="2.4 - Energía y combustible"/>
    <s v="2.4.03 - Combustible"/>
    <s v="2.2 - CONTRATACIÓN DE SERVICIOS"/>
    <s v="2.2.8 - OTROS SERVICIOS NO INCLUIDOS EN CONCEPTOS ANTERIORES"/>
    <s v="N"/>
    <s v="00 - N/A"/>
    <s v="10 - FONDO GENERAL"/>
    <s v="(blank)"/>
    <s v="99 - MULTIPROVINCIAL"/>
    <n v="145000"/>
    <n v="0"/>
  </r>
  <r>
    <s v="2025"/>
    <x v="0"/>
    <x v="0"/>
    <x v="0"/>
    <x v="0"/>
    <s v="2 - Poder Ejecutivo"/>
    <x v="14"/>
    <x v="127"/>
    <s v="2 - SERVICIOS ECONÓMICOS"/>
    <s v="2.4 - Energía y combustible"/>
    <s v="2.4.03 - Combustible"/>
    <s v="2.2 - CONTRATACIÓN DE SERVICIOS"/>
    <s v="2.2.8 - OTROS SERVICIOS NO INCLUIDOS EN CONCEPTOS ANTERIORES"/>
    <s v="N"/>
    <s v="00 - N/A"/>
    <s v="20 - FONDOS CON DESTINO ESPECÍFICO"/>
    <s v="(blank)"/>
    <s v="99 - MULTIPROVINCIAL"/>
    <n v="112472623"/>
    <n v="19756000"/>
  </r>
  <r>
    <s v="2025"/>
    <x v="0"/>
    <x v="0"/>
    <x v="0"/>
    <x v="0"/>
    <s v="2 - Poder Ejecutivo"/>
    <x v="14"/>
    <x v="127"/>
    <s v="2 - SERVICIOS ECONÓMICOS"/>
    <s v="2.4 - Energía y combustible"/>
    <s v="2.4.03 - Combustible"/>
    <s v="2.2 - CONTRATACIÓN DE SERVICIOS"/>
    <s v="2.2.9 - OTRAS CONTRATACIONES DE SERVICIOS"/>
    <s v="N"/>
    <s v="00 - N/A"/>
    <s v="10 - FONDO GENERAL"/>
    <s v="(blank)"/>
    <s v="99 - MULTIPROVINCIAL"/>
    <n v="300000"/>
    <n v="247800"/>
  </r>
  <r>
    <s v="2025"/>
    <x v="0"/>
    <x v="0"/>
    <x v="0"/>
    <x v="0"/>
    <s v="2 - Poder Ejecutivo"/>
    <x v="14"/>
    <x v="127"/>
    <s v="2 - SERVICIOS ECONÓMICOS"/>
    <s v="2.4 - Energía y combustible"/>
    <s v="2.4.03 - Combustible"/>
    <s v="2.3 - MATERIALES Y SUMINISTROS"/>
    <s v="2.3.1 - ALIMENTOS Y PRODUCTOS AGROFORESTALES"/>
    <s v="N"/>
    <s v="00 - N/A"/>
    <s v="10 - FONDO GENERAL"/>
    <s v="(blank)"/>
    <s v="99 - MULTIPROVINCIAL"/>
    <n v="43353712"/>
    <n v="12349260"/>
  </r>
  <r>
    <s v="2025"/>
    <x v="0"/>
    <x v="0"/>
    <x v="0"/>
    <x v="0"/>
    <s v="2 - Poder Ejecutivo"/>
    <x v="14"/>
    <x v="127"/>
    <s v="2 - SERVICIOS ECONÓMICOS"/>
    <s v="2.4 - Energía y combustible"/>
    <s v="2.4.03 - Combustible"/>
    <s v="2.3 - MATERIALES Y SUMINISTROS"/>
    <s v="2.3.2 - TEXTILES Y VESTUARIOS"/>
    <s v="N"/>
    <s v="00 - N/A"/>
    <s v="10 - FONDO GENERAL"/>
    <s v="(blank)"/>
    <s v="99 - MULTIPROVINCIAL"/>
    <n v="3300000"/>
    <n v="1859868.8"/>
  </r>
  <r>
    <s v="2025"/>
    <x v="0"/>
    <x v="0"/>
    <x v="0"/>
    <x v="0"/>
    <s v="2 - Poder Ejecutivo"/>
    <x v="14"/>
    <x v="127"/>
    <s v="2 - SERVICIOS ECONÓMICOS"/>
    <s v="2.4 - Energía y combustible"/>
    <s v="2.4.03 - Combustible"/>
    <s v="2.3 - MATERIALES Y SUMINISTROS"/>
    <s v="2.3.3 - PAPEL, CARTÓN E IMPRESOS"/>
    <s v="N"/>
    <s v="00 - N/A"/>
    <s v="10 - FONDO GENERAL"/>
    <s v="(blank)"/>
    <s v="99 - MULTIPROVINCIAL"/>
    <n v="1564000"/>
    <n v="48793"/>
  </r>
  <r>
    <s v="2025"/>
    <x v="0"/>
    <x v="0"/>
    <x v="0"/>
    <x v="0"/>
    <s v="2 - Poder Ejecutivo"/>
    <x v="14"/>
    <x v="127"/>
    <s v="2 - SERVICIOS ECONÓMICOS"/>
    <s v="2.4 - Energía y combustible"/>
    <s v="2.4.03 - Combustible"/>
    <s v="2.3 - MATERIALES Y SUMINISTROS"/>
    <s v="2.3.4 - PRODUCTOS FARMACÉUTICOS"/>
    <s v="N"/>
    <s v="00 - N/A"/>
    <s v="10 - FONDO GENERAL"/>
    <s v="(blank)"/>
    <s v="99 - MULTIPROVINCIAL"/>
    <n v="400000"/>
    <n v="131060"/>
  </r>
  <r>
    <s v="2025"/>
    <x v="0"/>
    <x v="0"/>
    <x v="0"/>
    <x v="0"/>
    <s v="2 - Poder Ejecutivo"/>
    <x v="14"/>
    <x v="127"/>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x v="14"/>
    <x v="127"/>
    <s v="2 - SERVICIOS ECONÓMICOS"/>
    <s v="2.4 - Energía y combustible"/>
    <s v="2.4.03 - Combustible"/>
    <s v="2.3 - MATERIALES Y SUMINISTROS"/>
    <s v="2.3.6 - PRODUCTOS DE MINERALES, METÁLICOS Y NO METÁLICOS"/>
    <s v="N"/>
    <s v="00 - N/A"/>
    <s v="10 - FONDO GENERAL"/>
    <s v="(blank)"/>
    <s v="99 - MULTIPROVINCIAL"/>
    <n v="1130000"/>
    <n v="28409.68"/>
  </r>
  <r>
    <s v="2025"/>
    <x v="0"/>
    <x v="0"/>
    <x v="0"/>
    <x v="0"/>
    <s v="2 - Poder Ejecutivo"/>
    <x v="14"/>
    <x v="127"/>
    <s v="2 - SERVICIOS ECONÓMICOS"/>
    <s v="2.4 - Energía y combustible"/>
    <s v="2.4.03 - Combustible"/>
    <s v="2.3 - MATERIALES Y SUMINISTROS"/>
    <s v="2.3.7 - COMBUSTIBLES, LUBRICANTES, PRODUCTOS QUÍMICOS Y CONEXOS"/>
    <s v="N"/>
    <s v="00 - N/A"/>
    <s v="10 - FONDO GENERAL"/>
    <s v="(blank)"/>
    <s v="99 - MULTIPROVINCIAL"/>
    <n v="13288000"/>
    <n v="668504.39"/>
  </r>
  <r>
    <s v="2025"/>
    <x v="0"/>
    <x v="0"/>
    <x v="0"/>
    <x v="0"/>
    <s v="2 - Poder Ejecutivo"/>
    <x v="14"/>
    <x v="127"/>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x v="14"/>
    <x v="127"/>
    <s v="2 - SERVICIOS ECONÓMICOS"/>
    <s v="2.4 - Energía y combustible"/>
    <s v="2.4.03 - Combustible"/>
    <s v="2.3 - MATERIALES Y SUMINISTROS"/>
    <s v="2.3.9 - PRODUCTOS Y ÚTILES VARIOS"/>
    <s v="N"/>
    <s v="00 - N/A"/>
    <s v="10 - FONDO GENERAL"/>
    <s v="(blank)"/>
    <s v="99 - MULTIPROVINCIAL"/>
    <n v="3013536"/>
    <n v="668615.92999999993"/>
  </r>
  <r>
    <s v="2025"/>
    <x v="0"/>
    <x v="0"/>
    <x v="0"/>
    <x v="0"/>
    <s v="2 - Poder Ejecutivo"/>
    <x v="14"/>
    <x v="127"/>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x v="14"/>
    <x v="127"/>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x v="14"/>
    <x v="127"/>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x v="14"/>
    <x v="127"/>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x v="14"/>
    <x v="128"/>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20379587.870000001"/>
  </r>
  <r>
    <s v="2025"/>
    <x v="0"/>
    <x v="0"/>
    <x v="0"/>
    <x v="0"/>
    <s v="2 - Poder Ejecutivo"/>
    <x v="14"/>
    <x v="128"/>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178333.34"/>
  </r>
  <r>
    <s v="2025"/>
    <x v="0"/>
    <x v="0"/>
    <x v="0"/>
    <x v="0"/>
    <s v="2 - Poder Ejecutivo"/>
    <x v="14"/>
    <x v="128"/>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670500"/>
  </r>
  <r>
    <s v="2025"/>
    <x v="0"/>
    <x v="0"/>
    <x v="0"/>
    <x v="0"/>
    <s v="2 - Poder Ejecutivo"/>
    <x v="14"/>
    <x v="128"/>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x v="14"/>
    <x v="128"/>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3119980.53"/>
  </r>
  <r>
    <s v="2025"/>
    <x v="0"/>
    <x v="0"/>
    <x v="0"/>
    <x v="0"/>
    <s v="2 - Poder Ejecutivo"/>
    <x v="14"/>
    <x v="128"/>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1390174.0499999998"/>
  </r>
  <r>
    <s v="2025"/>
    <x v="0"/>
    <x v="0"/>
    <x v="0"/>
    <x v="0"/>
    <s v="2 - Poder Ejecutivo"/>
    <x v="14"/>
    <x v="128"/>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200000"/>
  </r>
  <r>
    <s v="2025"/>
    <x v="0"/>
    <x v="0"/>
    <x v="0"/>
    <x v="0"/>
    <s v="2 - Poder Ejecutivo"/>
    <x v="14"/>
    <x v="128"/>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964850"/>
  </r>
  <r>
    <s v="2025"/>
    <x v="0"/>
    <x v="0"/>
    <x v="0"/>
    <x v="0"/>
    <s v="2 - Poder Ejecutivo"/>
    <x v="14"/>
    <x v="128"/>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1630837.0399999998"/>
  </r>
  <r>
    <s v="2025"/>
    <x v="0"/>
    <x v="0"/>
    <x v="0"/>
    <x v="0"/>
    <s v="2 - Poder Ejecutivo"/>
    <x v="14"/>
    <x v="128"/>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346535.87"/>
  </r>
  <r>
    <s v="2025"/>
    <x v="0"/>
    <x v="0"/>
    <x v="0"/>
    <x v="0"/>
    <s v="2 - Poder Ejecutivo"/>
    <x v="14"/>
    <x v="128"/>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501863"/>
  </r>
  <r>
    <s v="2025"/>
    <x v="0"/>
    <x v="0"/>
    <x v="0"/>
    <x v="0"/>
    <s v="2 - Poder Ejecutivo"/>
    <x v="14"/>
    <x v="128"/>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3025825.39"/>
  </r>
  <r>
    <s v="2025"/>
    <x v="0"/>
    <x v="0"/>
    <x v="0"/>
    <x v="0"/>
    <s v="2 - Poder Ejecutivo"/>
    <x v="14"/>
    <x v="128"/>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200000"/>
  </r>
  <r>
    <s v="2025"/>
    <x v="0"/>
    <x v="0"/>
    <x v="0"/>
    <x v="0"/>
    <s v="2 - Poder Ejecutivo"/>
    <x v="14"/>
    <x v="128"/>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0"/>
  </r>
  <r>
    <s v="2025"/>
    <x v="0"/>
    <x v="0"/>
    <x v="0"/>
    <x v="0"/>
    <s v="2 - Poder Ejecutivo"/>
    <x v="14"/>
    <x v="128"/>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86283.32"/>
  </r>
  <r>
    <s v="2025"/>
    <x v="0"/>
    <x v="0"/>
    <x v="0"/>
    <x v="0"/>
    <s v="2 - Poder Ejecutivo"/>
    <x v="14"/>
    <x v="128"/>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10625533.639999999"/>
  </r>
  <r>
    <s v="2025"/>
    <x v="0"/>
    <x v="0"/>
    <x v="0"/>
    <x v="0"/>
    <s v="2 - Poder Ejecutivo"/>
    <x v="14"/>
    <x v="128"/>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12517991.649999999"/>
  </r>
  <r>
    <s v="2025"/>
    <x v="0"/>
    <x v="0"/>
    <x v="0"/>
    <x v="0"/>
    <s v="2 - Poder Ejecutivo"/>
    <x v="14"/>
    <x v="128"/>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0"/>
  </r>
  <r>
    <s v="2025"/>
    <x v="0"/>
    <x v="0"/>
    <x v="0"/>
    <x v="0"/>
    <s v="2 - Poder Ejecutivo"/>
    <x v="14"/>
    <x v="128"/>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0"/>
  </r>
  <r>
    <s v="2025"/>
    <x v="0"/>
    <x v="0"/>
    <x v="0"/>
    <x v="0"/>
    <s v="2 - Poder Ejecutivo"/>
    <x v="14"/>
    <x v="128"/>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x v="14"/>
    <x v="128"/>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0"/>
  </r>
  <r>
    <s v="2025"/>
    <x v="0"/>
    <x v="0"/>
    <x v="0"/>
    <x v="0"/>
    <s v="2 - Poder Ejecutivo"/>
    <x v="14"/>
    <x v="128"/>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x v="14"/>
    <x v="128"/>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1996000"/>
  </r>
  <r>
    <s v="2025"/>
    <x v="0"/>
    <x v="0"/>
    <x v="0"/>
    <x v="0"/>
    <s v="2 - Poder Ejecutivo"/>
    <x v="14"/>
    <x v="128"/>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614870.57999999996"/>
  </r>
  <r>
    <s v="2025"/>
    <x v="0"/>
    <x v="0"/>
    <x v="0"/>
    <x v="0"/>
    <s v="2 - Poder Ejecutivo"/>
    <x v="14"/>
    <x v="128"/>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x v="14"/>
    <x v="129"/>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19112850"/>
  </r>
  <r>
    <s v="2025"/>
    <x v="0"/>
    <x v="0"/>
    <x v="0"/>
    <x v="0"/>
    <s v="2 - Poder Ejecutivo"/>
    <x v="14"/>
    <x v="129"/>
    <s v="2 - SERVICIOS ECONÓMICOS"/>
    <s v="2.1 - Asuntos económicos, comerciales y laborales"/>
    <s v="2.1.01 - Asuntos económicos y regulación del comercio"/>
    <s v="2.1 - REMUNERACIONES Y CONTRIBUCIONES"/>
    <s v="2.1.2 - SOBRESUELDOS"/>
    <s v="N"/>
    <s v="00 - N/A"/>
    <s v="10 - FONDO GENERAL"/>
    <s v="(blank)"/>
    <s v="99 - MULTIPROVINCIAL"/>
    <n v="16990033"/>
    <n v="970000"/>
  </r>
  <r>
    <s v="2025"/>
    <x v="0"/>
    <x v="0"/>
    <x v="0"/>
    <x v="0"/>
    <s v="2 - Poder Ejecutivo"/>
    <x v="14"/>
    <x v="129"/>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13677.6"/>
  </r>
  <r>
    <s v="2025"/>
    <x v="0"/>
    <x v="0"/>
    <x v="0"/>
    <x v="0"/>
    <s v="2 - Poder Ejecutivo"/>
    <x v="14"/>
    <x v="129"/>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x v="14"/>
    <x v="129"/>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2881072.1999999993"/>
  </r>
  <r>
    <s v="2025"/>
    <x v="0"/>
    <x v="0"/>
    <x v="0"/>
    <x v="0"/>
    <s v="2 - Poder Ejecutivo"/>
    <x v="14"/>
    <x v="129"/>
    <s v="2 - SERVICIOS ECONÓMICOS"/>
    <s v="2.1 - Asuntos económicos, comerciales y laborales"/>
    <s v="2.1.01 - Asuntos económicos y regulación del comercio"/>
    <s v="2.2 - CONTRATACIÓN DE SERVICIOS"/>
    <s v="2.2.1 - SERVICIOS BÁSICOS"/>
    <s v="N"/>
    <s v="00 - N/A"/>
    <s v="10 - FONDO GENERAL"/>
    <s v="(blank)"/>
    <s v="99 - MULTIPROVINCIAL"/>
    <n v="4052000"/>
    <n v="1287059.3999999999"/>
  </r>
  <r>
    <s v="2025"/>
    <x v="0"/>
    <x v="0"/>
    <x v="0"/>
    <x v="0"/>
    <s v="2 - Poder Ejecutivo"/>
    <x v="14"/>
    <x v="129"/>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96257"/>
  </r>
  <r>
    <s v="2025"/>
    <x v="0"/>
    <x v="0"/>
    <x v="0"/>
    <x v="0"/>
    <s v="2 - Poder Ejecutivo"/>
    <x v="14"/>
    <x v="129"/>
    <s v="2 - SERVICIOS ECONÓMICOS"/>
    <s v="2.1 - Asuntos económicos, comerciales y laborales"/>
    <s v="2.1.01 - Asuntos económicos y regulación del comercio"/>
    <s v="2.2 - CONTRATACIÓN DE SERVICIOS"/>
    <s v="2.2.3 - VIÁTICOS"/>
    <s v="N"/>
    <s v="00 - N/A"/>
    <s v="10 - FONDO GENERAL"/>
    <s v="(blank)"/>
    <s v="99 - MULTIPROVINCIAL"/>
    <n v="1362949"/>
    <n v="112500"/>
  </r>
  <r>
    <s v="2025"/>
    <x v="0"/>
    <x v="0"/>
    <x v="0"/>
    <x v="0"/>
    <s v="2 - Poder Ejecutivo"/>
    <x v="14"/>
    <x v="129"/>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x v="14"/>
    <x v="129"/>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x v="14"/>
    <x v="129"/>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3470831.82"/>
  </r>
  <r>
    <s v="2025"/>
    <x v="0"/>
    <x v="0"/>
    <x v="0"/>
    <x v="0"/>
    <s v="2 - Poder Ejecutivo"/>
    <x v="14"/>
    <x v="129"/>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1105504.1499999999"/>
  </r>
  <r>
    <s v="2025"/>
    <x v="0"/>
    <x v="0"/>
    <x v="0"/>
    <x v="0"/>
    <s v="2 - Poder Ejecutivo"/>
    <x v="14"/>
    <x v="129"/>
    <s v="2 - SERVICIOS ECONÓMICOS"/>
    <s v="2.1 - Asuntos económicos, comerciales y laborales"/>
    <s v="2.1.01 - Asuntos económicos y regulación del comercio"/>
    <s v="2.2 - CONTRATACIÓN DE SERVICIOS"/>
    <s v="2.2.6 - SEGUROS"/>
    <s v="N"/>
    <s v="00 - N/A"/>
    <s v="10 - FONDO GENERAL"/>
    <s v="(blank)"/>
    <s v="99 - MULTIPROVINCIAL"/>
    <n v="918288"/>
    <n v="0"/>
  </r>
  <r>
    <s v="2025"/>
    <x v="0"/>
    <x v="0"/>
    <x v="0"/>
    <x v="0"/>
    <s v="2 - Poder Ejecutivo"/>
    <x v="14"/>
    <x v="129"/>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23411.200000000001"/>
  </r>
  <r>
    <s v="2025"/>
    <x v="0"/>
    <x v="0"/>
    <x v="0"/>
    <x v="0"/>
    <s v="2 - Poder Ejecutivo"/>
    <x v="14"/>
    <x v="129"/>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67162.09"/>
  </r>
  <r>
    <s v="2025"/>
    <x v="0"/>
    <x v="0"/>
    <x v="0"/>
    <x v="0"/>
    <s v="2 - Poder Ejecutivo"/>
    <x v="14"/>
    <x v="129"/>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0"/>
  </r>
  <r>
    <s v="2025"/>
    <x v="0"/>
    <x v="0"/>
    <x v="0"/>
    <x v="0"/>
    <s v="2 - Poder Ejecutivo"/>
    <x v="14"/>
    <x v="129"/>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952781.3600000001"/>
  </r>
  <r>
    <s v="2025"/>
    <x v="0"/>
    <x v="0"/>
    <x v="0"/>
    <x v="0"/>
    <s v="2 - Poder Ejecutivo"/>
    <x v="14"/>
    <x v="129"/>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62776"/>
  </r>
  <r>
    <s v="2025"/>
    <x v="0"/>
    <x v="0"/>
    <x v="0"/>
    <x v="0"/>
    <s v="2 - Poder Ejecutivo"/>
    <x v="14"/>
    <x v="129"/>
    <s v="2 - SERVICIOS ECONÓMICOS"/>
    <s v="2.1 - Asuntos económicos, comerciales y laborales"/>
    <s v="2.1.01 - Asuntos económicos y regulación del comercio"/>
    <s v="2.3 - MATERIALES Y SUMINISTROS"/>
    <s v="2.3.2 - TEXTILES Y VESTUARIOS"/>
    <s v="N"/>
    <s v="00 - N/A"/>
    <s v="10 - FONDO GENERAL"/>
    <s v="(blank)"/>
    <s v="99 - MULTIPROVINCIAL"/>
    <n v="267500"/>
    <n v="0"/>
  </r>
  <r>
    <s v="2025"/>
    <x v="0"/>
    <x v="0"/>
    <x v="0"/>
    <x v="0"/>
    <s v="2 - Poder Ejecutivo"/>
    <x v="14"/>
    <x v="129"/>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140449.5"/>
  </r>
  <r>
    <s v="2025"/>
    <x v="0"/>
    <x v="0"/>
    <x v="0"/>
    <x v="0"/>
    <s v="2 - Poder Ejecutivo"/>
    <x v="14"/>
    <x v="129"/>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0"/>
  </r>
  <r>
    <s v="2025"/>
    <x v="0"/>
    <x v="0"/>
    <x v="0"/>
    <x v="0"/>
    <s v="2 - Poder Ejecutivo"/>
    <x v="14"/>
    <x v="129"/>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x v="14"/>
    <x v="129"/>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x v="14"/>
    <x v="129"/>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892275"/>
  </r>
  <r>
    <s v="2025"/>
    <x v="0"/>
    <x v="0"/>
    <x v="0"/>
    <x v="0"/>
    <s v="2 - Poder Ejecutivo"/>
    <x v="14"/>
    <x v="129"/>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180818.85"/>
  </r>
  <r>
    <s v="2025"/>
    <x v="0"/>
    <x v="0"/>
    <x v="0"/>
    <x v="0"/>
    <s v="2 - Poder Ejecutivo"/>
    <x v="14"/>
    <x v="130"/>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x v="14"/>
    <x v="130"/>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x v="14"/>
    <x v="130"/>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x v="14"/>
    <x v="130"/>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x v="14"/>
    <x v="130"/>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x v="14"/>
    <x v="130"/>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x v="14"/>
    <x v="130"/>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x v="14"/>
    <x v="130"/>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x v="14"/>
    <x v="130"/>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x v="14"/>
    <x v="130"/>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x v="14"/>
    <x v="130"/>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x v="14"/>
    <x v="130"/>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x v="14"/>
    <x v="130"/>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x v="14"/>
    <x v="130"/>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x v="14"/>
    <x v="130"/>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x v="14"/>
    <x v="130"/>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x v="14"/>
    <x v="130"/>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x v="14"/>
    <x v="130"/>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x v="14"/>
    <x v="130"/>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x v="14"/>
    <x v="130"/>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x v="14"/>
    <x v="130"/>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x v="14"/>
    <x v="131"/>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11121550"/>
  </r>
  <r>
    <s v="2025"/>
    <x v="0"/>
    <x v="0"/>
    <x v="0"/>
    <x v="0"/>
    <s v="2 - Poder Ejecutivo"/>
    <x v="14"/>
    <x v="131"/>
    <s v="2 - SERVICIOS ECONÓMICOS"/>
    <s v="2.1 - Asuntos económicos, comerciales y laborales"/>
    <s v="2.1.01 - Asuntos económicos y regulación del comercio"/>
    <s v="2.1 - REMUNERACIONES Y CONTRIBUCIONES"/>
    <s v="2.1.2 - SOBRESUELDOS"/>
    <s v="N"/>
    <s v="00 - N/A"/>
    <s v="10 - FONDO GENERAL"/>
    <s v="(blank)"/>
    <s v="99 - MULTIPROVINCIAL"/>
    <n v="7440000"/>
    <n v="810000"/>
  </r>
  <r>
    <s v="2025"/>
    <x v="0"/>
    <x v="0"/>
    <x v="0"/>
    <x v="0"/>
    <s v="2 - Poder Ejecutivo"/>
    <x v="14"/>
    <x v="131"/>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x v="14"/>
    <x v="131"/>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1677101.85"/>
  </r>
  <r>
    <s v="2025"/>
    <x v="0"/>
    <x v="0"/>
    <x v="0"/>
    <x v="0"/>
    <s v="2 - Poder Ejecutivo"/>
    <x v="14"/>
    <x v="131"/>
    <s v="2 - SERVICIOS ECONÓMICOS"/>
    <s v="2.1 - Asuntos económicos, comerciales y laborales"/>
    <s v="2.1.01 - Asuntos económicos y regulación del comercio"/>
    <s v="2.2 - CONTRATACIÓN DE SERVICIOS"/>
    <s v="2.2.1 - SERVICIOS BÁSICOS"/>
    <s v="N"/>
    <s v="00 - N/A"/>
    <s v="10 - FONDO GENERAL"/>
    <s v="(blank)"/>
    <s v="99 - MULTIPROVINCIAL"/>
    <n v="2223000"/>
    <n v="547344.97000000009"/>
  </r>
  <r>
    <s v="2025"/>
    <x v="0"/>
    <x v="0"/>
    <x v="0"/>
    <x v="0"/>
    <s v="2 - Poder Ejecutivo"/>
    <x v="14"/>
    <x v="131"/>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196682.4"/>
  </r>
  <r>
    <s v="2025"/>
    <x v="0"/>
    <x v="0"/>
    <x v="0"/>
    <x v="0"/>
    <s v="2 - Poder Ejecutivo"/>
    <x v="14"/>
    <x v="131"/>
    <s v="2 - SERVICIOS ECONÓMICOS"/>
    <s v="2.1 - Asuntos económicos, comerciales y laborales"/>
    <s v="2.1.01 - Asuntos económicos y regulación del comercio"/>
    <s v="2.2 - CONTRATACIÓN DE SERVICIOS"/>
    <s v="2.2.3 - VIÁTICOS"/>
    <s v="N"/>
    <s v="00 - N/A"/>
    <s v="10 - FONDO GENERAL"/>
    <s v="(blank)"/>
    <s v="99 - MULTIPROVINCIAL"/>
    <n v="1550000"/>
    <n v="365300"/>
  </r>
  <r>
    <s v="2025"/>
    <x v="0"/>
    <x v="0"/>
    <x v="0"/>
    <x v="0"/>
    <s v="2 - Poder Ejecutivo"/>
    <x v="14"/>
    <x v="131"/>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x v="14"/>
    <x v="131"/>
    <s v="2 - SERVICIOS ECONÓMICOS"/>
    <s v="2.1 - Asuntos económicos, comerciales y laborales"/>
    <s v="2.1.01 - Asuntos económicos y regulación del comercio"/>
    <s v="2.2 - CONTRATACIÓN DE SERVICIOS"/>
    <s v="2.2.5 - ALQUILERES Y RENTAS"/>
    <s v="N"/>
    <s v="00 - N/A"/>
    <s v="10 - FONDO GENERAL"/>
    <s v="(blank)"/>
    <s v="99 - MULTIPROVINCIAL"/>
    <n v="900000"/>
    <n v="160395.04"/>
  </r>
  <r>
    <s v="2025"/>
    <x v="0"/>
    <x v="0"/>
    <x v="0"/>
    <x v="0"/>
    <s v="2 - Poder Ejecutivo"/>
    <x v="14"/>
    <x v="131"/>
    <s v="2 - SERVICIOS ECONÓMICOS"/>
    <s v="2.1 - Asuntos económicos, comerciales y laborales"/>
    <s v="2.1.01 - Asuntos económicos y regulación del comercio"/>
    <s v="2.2 - CONTRATACIÓN DE SERVICIOS"/>
    <s v="2.2.6 - SEGUROS"/>
    <s v="N"/>
    <s v="00 - N/A"/>
    <s v="10 - FONDO GENERAL"/>
    <s v="(blank)"/>
    <s v="99 - MULTIPROVINCIAL"/>
    <n v="532500"/>
    <n v="0"/>
  </r>
  <r>
    <s v="2025"/>
    <x v="0"/>
    <x v="0"/>
    <x v="0"/>
    <x v="0"/>
    <s v="2 - Poder Ejecutivo"/>
    <x v="14"/>
    <x v="131"/>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185490.82"/>
  </r>
  <r>
    <s v="2025"/>
    <x v="0"/>
    <x v="0"/>
    <x v="0"/>
    <x v="0"/>
    <s v="2 - Poder Ejecutivo"/>
    <x v="14"/>
    <x v="131"/>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1747378.59"/>
  </r>
  <r>
    <s v="2025"/>
    <x v="0"/>
    <x v="0"/>
    <x v="0"/>
    <x v="0"/>
    <s v="2 - Poder Ejecutivo"/>
    <x v="14"/>
    <x v="131"/>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0"/>
  </r>
  <r>
    <s v="2025"/>
    <x v="0"/>
    <x v="0"/>
    <x v="0"/>
    <x v="0"/>
    <s v="2 - Poder Ejecutivo"/>
    <x v="14"/>
    <x v="131"/>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163452.20000000001"/>
  </r>
  <r>
    <s v="2025"/>
    <x v="0"/>
    <x v="0"/>
    <x v="0"/>
    <x v="0"/>
    <s v="2 - Poder Ejecutivo"/>
    <x v="14"/>
    <x v="131"/>
    <s v="2 - SERVICIOS ECONÓMICOS"/>
    <s v="2.1 - Asuntos económicos, comerciales y laborales"/>
    <s v="2.1.01 - Asuntos económicos y regulación del comercio"/>
    <s v="2.3 - MATERIALES Y SUMINISTROS"/>
    <s v="2.3.2 - TEXTILES Y VESTUARIOS"/>
    <s v="N"/>
    <s v="00 - N/A"/>
    <s v="10 - FONDO GENERAL"/>
    <s v="(blank)"/>
    <s v="99 - MULTIPROVINCIAL"/>
    <n v="450000"/>
    <n v="241233.89"/>
  </r>
  <r>
    <s v="2025"/>
    <x v="0"/>
    <x v="0"/>
    <x v="0"/>
    <x v="0"/>
    <s v="2 - Poder Ejecutivo"/>
    <x v="14"/>
    <x v="131"/>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69856"/>
  </r>
  <r>
    <s v="2025"/>
    <x v="0"/>
    <x v="0"/>
    <x v="0"/>
    <x v="0"/>
    <s v="2 - Poder Ejecutivo"/>
    <x v="14"/>
    <x v="131"/>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0"/>
    <x v="0"/>
    <x v="0"/>
    <x v="0"/>
    <s v="2 - Poder Ejecutivo"/>
    <x v="14"/>
    <x v="131"/>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0"/>
  </r>
  <r>
    <s v="2025"/>
    <x v="0"/>
    <x v="0"/>
    <x v="0"/>
    <x v="0"/>
    <s v="2 - Poder Ejecutivo"/>
    <x v="14"/>
    <x v="131"/>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x v="14"/>
    <x v="131"/>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1200000"/>
  </r>
  <r>
    <s v="2025"/>
    <x v="0"/>
    <x v="0"/>
    <x v="0"/>
    <x v="0"/>
    <s v="2 - Poder Ejecutivo"/>
    <x v="14"/>
    <x v="131"/>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84875.5"/>
  </r>
  <r>
    <s v="2025"/>
    <x v="0"/>
    <x v="0"/>
    <x v="0"/>
    <x v="0"/>
    <s v="2 - Poder Ejecutivo"/>
    <x v="15"/>
    <x v="132"/>
    <s v="2 - SERVICIOS ECONÓMICOS"/>
    <s v="2.9 - Otros servicios económicos"/>
    <s v="2.9.03 - Turismo"/>
    <s v="2.1 - REMUNERACIONES Y CONTRIBUCIONES"/>
    <s v="2.1.1 - REMUNERACIONES"/>
    <s v="N"/>
    <s v="00 - N/A"/>
    <s v="10 - FONDO GENERAL"/>
    <s v="(blank)"/>
    <s v="99 - MULTIPROVINCIAL"/>
    <n v="889751600"/>
    <n v="189733738.66000003"/>
  </r>
  <r>
    <s v="2025"/>
    <x v="0"/>
    <x v="0"/>
    <x v="0"/>
    <x v="0"/>
    <s v="2 - Poder Ejecutivo"/>
    <x v="15"/>
    <x v="132"/>
    <s v="2 - SERVICIOS ECONÓMICOS"/>
    <s v="2.9 - Otros servicios económicos"/>
    <s v="2.9.03 - Turismo"/>
    <s v="2.1 - REMUNERACIONES Y CONTRIBUCIONES"/>
    <s v="2.1.2 - SOBRESUELDOS"/>
    <s v="N"/>
    <s v="00 - N/A"/>
    <s v="10 - FONDO GENERAL"/>
    <s v="(blank)"/>
    <s v="99 - MULTIPROVINCIAL"/>
    <n v="148400000"/>
    <n v="2579538.04"/>
  </r>
  <r>
    <s v="2025"/>
    <x v="0"/>
    <x v="0"/>
    <x v="0"/>
    <x v="0"/>
    <s v="2 - Poder Ejecutivo"/>
    <x v="15"/>
    <x v="132"/>
    <s v="2 - SERVICIOS ECONÓMICOS"/>
    <s v="2.9 - Otros servicios económicos"/>
    <s v="2.9.03 - Turismo"/>
    <s v="2.1 - REMUNERACIONES Y CONTRIBUCIONES"/>
    <s v="2.1.2 - SOBRESUELDOS"/>
    <s v="N"/>
    <s v="00 - N/A"/>
    <s v="20 - FONDOS CON DESTINO ESPECÍFICO"/>
    <s v="(blank)"/>
    <s v="99 - MULTIPROVINCIAL"/>
    <n v="72000000"/>
    <n v="17832000"/>
  </r>
  <r>
    <s v="2025"/>
    <x v="0"/>
    <x v="0"/>
    <x v="0"/>
    <x v="0"/>
    <s v="2 - Poder Ejecutivo"/>
    <x v="15"/>
    <x v="132"/>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x v="15"/>
    <x v="132"/>
    <s v="2 - SERVICIOS ECONÓMICOS"/>
    <s v="2.9 - Otros servicios económicos"/>
    <s v="2.9.03 - Turismo"/>
    <s v="2.1 - REMUNERACIONES Y CONTRIBUCIONES"/>
    <s v="2.1.5 - CONTRIBUCIONES A LA SEGURIDAD SOCIAL"/>
    <s v="N"/>
    <s v="00 - N/A"/>
    <s v="10 - FONDO GENERAL"/>
    <s v="(blank)"/>
    <s v="99 - MULTIPROVINCIAL"/>
    <n v="108500000"/>
    <n v="26920182.609999992"/>
  </r>
  <r>
    <s v="2025"/>
    <x v="0"/>
    <x v="0"/>
    <x v="0"/>
    <x v="0"/>
    <s v="2 - Poder Ejecutivo"/>
    <x v="15"/>
    <x v="132"/>
    <s v="2 - SERVICIOS ECONÓMICOS"/>
    <s v="2.9 - Otros servicios económicos"/>
    <s v="2.9.03 - Turismo"/>
    <s v="2.2 - CONTRATACIÓN DE SERVICIOS"/>
    <s v="2.2.1 - SERVICIOS BÁSICOS"/>
    <s v="N"/>
    <s v="00 - N/A"/>
    <s v="10 - FONDO GENERAL"/>
    <s v="(blank)"/>
    <s v="99 - MULTIPROVINCIAL"/>
    <n v="80802000"/>
    <n v="22297843.409999996"/>
  </r>
  <r>
    <s v="2025"/>
    <x v="0"/>
    <x v="0"/>
    <x v="0"/>
    <x v="0"/>
    <s v="2 - Poder Ejecutivo"/>
    <x v="15"/>
    <x v="132"/>
    <s v="2 - SERVICIOS ECONÓMICOS"/>
    <s v="2.9 - Otros servicios económicos"/>
    <s v="2.9.03 - Turismo"/>
    <s v="2.2 - CONTRATACIÓN DE SERVICIOS"/>
    <s v="2.2.2 - PUBLICIDAD, IMPRESIÓN Y ENCUADERNACIÓN"/>
    <s v="N"/>
    <s v="00 - N/A"/>
    <s v="10 - FONDO GENERAL"/>
    <s v="(blank)"/>
    <s v="99 - MULTIPROVINCIAL"/>
    <n v="705339963"/>
    <n v="66485722.340000004"/>
  </r>
  <r>
    <s v="2025"/>
    <x v="0"/>
    <x v="0"/>
    <x v="0"/>
    <x v="0"/>
    <s v="2 - Poder Ejecutivo"/>
    <x v="15"/>
    <x v="132"/>
    <s v="2 - SERVICIOS ECONÓMICOS"/>
    <s v="2.9 - Otros servicios económicos"/>
    <s v="2.9.03 - Turismo"/>
    <s v="2.2 - CONTRATACIÓN DE SERVICIOS"/>
    <s v="2.2.2 - PUBLICIDAD, IMPRESIÓN Y ENCUADERNACIÓN"/>
    <s v="N"/>
    <s v="00 - N/A"/>
    <s v="20 - FONDOS CON DESTINO ESPECÍFICO"/>
    <s v="(blank)"/>
    <s v="99 - MULTIPROVINCIAL"/>
    <n v="555728799"/>
    <n v="70016602.329999998"/>
  </r>
  <r>
    <s v="2025"/>
    <x v="0"/>
    <x v="0"/>
    <x v="0"/>
    <x v="0"/>
    <s v="2 - Poder Ejecutivo"/>
    <x v="15"/>
    <x v="132"/>
    <s v="2 - SERVICIOS ECONÓMICOS"/>
    <s v="2.9 - Otros servicios económicos"/>
    <s v="2.9.03 - Turismo"/>
    <s v="2.2 - CONTRATACIÓN DE SERVICIOS"/>
    <s v="2.2.4 - TRANSPORTE Y ALMACENAJE"/>
    <s v="N"/>
    <s v="00 - N/A"/>
    <s v="10 - FONDO GENERAL"/>
    <s v="(blank)"/>
    <s v="99 - MULTIPROVINCIAL"/>
    <n v="13200000"/>
    <n v="1250000"/>
  </r>
  <r>
    <s v="2025"/>
    <x v="0"/>
    <x v="0"/>
    <x v="0"/>
    <x v="0"/>
    <s v="2 - Poder Ejecutivo"/>
    <x v="15"/>
    <x v="132"/>
    <s v="2 - SERVICIOS ECONÓMICOS"/>
    <s v="2.9 - Otros servicios económicos"/>
    <s v="2.9.03 - Turismo"/>
    <s v="2.2 - CONTRATACIÓN DE SERVICIOS"/>
    <s v="2.2.5 - ALQUILERES Y RENTAS"/>
    <s v="N"/>
    <s v="00 - N/A"/>
    <s v="10 - FONDO GENERAL"/>
    <s v="(blank)"/>
    <s v="99 - MULTIPROVINCIAL"/>
    <n v="281715400"/>
    <n v="31949468.419999998"/>
  </r>
  <r>
    <s v="2025"/>
    <x v="0"/>
    <x v="0"/>
    <x v="0"/>
    <x v="0"/>
    <s v="2 - Poder Ejecutivo"/>
    <x v="15"/>
    <x v="132"/>
    <s v="2 - SERVICIOS ECONÓMICOS"/>
    <s v="2.9 - Otros servicios económicos"/>
    <s v="2.9.03 - Turismo"/>
    <s v="2.2 - CONTRATACIÓN DE SERVICIOS"/>
    <s v="2.2.6 - SEGUROS"/>
    <s v="N"/>
    <s v="00 - N/A"/>
    <s v="10 - FONDO GENERAL"/>
    <s v="(blank)"/>
    <s v="99 - MULTIPROVINCIAL"/>
    <n v="42300000"/>
    <n v="11711879.960000001"/>
  </r>
  <r>
    <s v="2025"/>
    <x v="0"/>
    <x v="0"/>
    <x v="0"/>
    <x v="0"/>
    <s v="2 - Poder Ejecutivo"/>
    <x v="15"/>
    <x v="132"/>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270466.5"/>
  </r>
  <r>
    <s v="2025"/>
    <x v="0"/>
    <x v="0"/>
    <x v="0"/>
    <x v="0"/>
    <s v="2 - Poder Ejecutivo"/>
    <x v="15"/>
    <x v="132"/>
    <s v="2 - SERVICIOS ECONÓMICOS"/>
    <s v="2.9 - Otros servicios económicos"/>
    <s v="2.9.03 - Turismo"/>
    <s v="2.2 - CONTRATACIÓN DE SERVICIOS"/>
    <s v="2.2.8 - OTROS SERVICIOS NO INCLUIDOS EN CONCEPTOS ANTERIORES"/>
    <s v="N"/>
    <s v="00 - N/A"/>
    <s v="10 - FONDO GENERAL"/>
    <s v="(blank)"/>
    <s v="99 - MULTIPROVINCIAL"/>
    <n v="166063000"/>
    <n v="2513071.3899999997"/>
  </r>
  <r>
    <s v="2025"/>
    <x v="0"/>
    <x v="0"/>
    <x v="0"/>
    <x v="0"/>
    <s v="2 - Poder Ejecutivo"/>
    <x v="15"/>
    <x v="132"/>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x v="15"/>
    <x v="132"/>
    <s v="2 - SERVICIOS ECONÓMICOS"/>
    <s v="2.9 - Otros servicios económicos"/>
    <s v="2.9.03 - Turismo"/>
    <s v="2.2 - CONTRATACIÓN DE SERVICIOS"/>
    <s v="2.2.9 - OTRAS CONTRATACIONES DE SERVICIOS"/>
    <s v="N"/>
    <s v="00 - N/A"/>
    <s v="10 - FONDO GENERAL"/>
    <s v="(blank)"/>
    <s v="99 - MULTIPROVINCIAL"/>
    <n v="27300000"/>
    <n v="5635739"/>
  </r>
  <r>
    <s v="2025"/>
    <x v="0"/>
    <x v="0"/>
    <x v="0"/>
    <x v="0"/>
    <s v="2 - Poder Ejecutivo"/>
    <x v="15"/>
    <x v="132"/>
    <s v="2 - SERVICIOS ECONÓMICOS"/>
    <s v="2.9 - Otros servicios económicos"/>
    <s v="2.9.03 - Turismo"/>
    <s v="2.3 - MATERIALES Y SUMINISTROS"/>
    <s v="2.3.1 - ALIMENTOS Y PRODUCTOS AGROFORESTALES"/>
    <s v="N"/>
    <s v="00 - N/A"/>
    <s v="10 - FONDO GENERAL"/>
    <s v="(blank)"/>
    <s v="99 - MULTIPROVINCIAL"/>
    <n v="3279000"/>
    <n v="234750"/>
  </r>
  <r>
    <s v="2025"/>
    <x v="0"/>
    <x v="0"/>
    <x v="0"/>
    <x v="0"/>
    <s v="2 - Poder Ejecutivo"/>
    <x v="15"/>
    <x v="132"/>
    <s v="2 - SERVICIOS ECONÓMICOS"/>
    <s v="2.9 - Otros servicios económicos"/>
    <s v="2.9.03 - Turismo"/>
    <s v="2.3 - MATERIALES Y SUMINISTROS"/>
    <s v="2.3.2 - TEXTILES Y VESTUARIOS"/>
    <s v="N"/>
    <s v="00 - N/A"/>
    <s v="10 - FONDO GENERAL"/>
    <s v="(blank)"/>
    <s v="99 - MULTIPROVINCIAL"/>
    <n v="20644099"/>
    <n v="0"/>
  </r>
  <r>
    <s v="2025"/>
    <x v="0"/>
    <x v="0"/>
    <x v="0"/>
    <x v="0"/>
    <s v="2 - Poder Ejecutivo"/>
    <x v="15"/>
    <x v="132"/>
    <s v="2 - SERVICIOS ECONÓMICOS"/>
    <s v="2.9 - Otros servicios económicos"/>
    <s v="2.9.03 - Turismo"/>
    <s v="2.3 - MATERIALES Y SUMINISTROS"/>
    <s v="2.3.3 - PAPEL, CARTÓN E IMPRESOS"/>
    <s v="N"/>
    <s v="00 - N/A"/>
    <s v="10 - FONDO GENERAL"/>
    <s v="(blank)"/>
    <s v="99 - MULTIPROVINCIAL"/>
    <n v="8120000"/>
    <n v="82495.509999999995"/>
  </r>
  <r>
    <s v="2025"/>
    <x v="0"/>
    <x v="0"/>
    <x v="0"/>
    <x v="0"/>
    <s v="2 - Poder Ejecutivo"/>
    <x v="15"/>
    <x v="132"/>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x v="15"/>
    <x v="132"/>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x v="15"/>
    <x v="132"/>
    <s v="2 - SERVICIOS ECONÓMICOS"/>
    <s v="2.9 - Otros servicios económicos"/>
    <s v="2.9.03 - Turismo"/>
    <s v="2.3 - MATERIALES Y SUMINISTROS"/>
    <s v="2.3.6 - PRODUCTOS DE MINERALES, METÁLICOS Y NO METÁLICOS"/>
    <s v="N"/>
    <s v="00 - N/A"/>
    <s v="10 - FONDO GENERAL"/>
    <s v="(blank)"/>
    <s v="99 - MULTIPROVINCIAL"/>
    <n v="3520000"/>
    <n v="47090.729999999996"/>
  </r>
  <r>
    <s v="2025"/>
    <x v="0"/>
    <x v="0"/>
    <x v="0"/>
    <x v="0"/>
    <s v="2 - Poder Ejecutivo"/>
    <x v="15"/>
    <x v="132"/>
    <s v="2 - SERVICIOS ECONÓMICOS"/>
    <s v="2.9 - Otros servicios económicos"/>
    <s v="2.9.03 - Turismo"/>
    <s v="2.3 - MATERIALES Y SUMINISTROS"/>
    <s v="2.3.7 - COMBUSTIBLES, LUBRICANTES, PRODUCTOS QUÍMICOS Y CONEXOS"/>
    <s v="N"/>
    <s v="00 - N/A"/>
    <s v="10 - FONDO GENERAL"/>
    <s v="(blank)"/>
    <s v="99 - MULTIPROVINCIAL"/>
    <n v="46637000"/>
    <n v="7196680.4000000004"/>
  </r>
  <r>
    <s v="2025"/>
    <x v="0"/>
    <x v="0"/>
    <x v="0"/>
    <x v="0"/>
    <s v="2 - Poder Ejecutivo"/>
    <x v="15"/>
    <x v="132"/>
    <s v="2 - SERVICIOS ECONÓMICOS"/>
    <s v="2.9 - Otros servicios económicos"/>
    <s v="2.9.03 - Turismo"/>
    <s v="2.3 - MATERIALES Y SUMINISTROS"/>
    <s v="2.3.9 - PRODUCTOS Y ÚTILES VARIOS"/>
    <s v="N"/>
    <s v="00 - N/A"/>
    <s v="10 - FONDO GENERAL"/>
    <s v="(blank)"/>
    <s v="99 - MULTIPROVINCIAL"/>
    <n v="117679400"/>
    <n v="845868.8899999999"/>
  </r>
  <r>
    <s v="2025"/>
    <x v="0"/>
    <x v="0"/>
    <x v="0"/>
    <x v="0"/>
    <s v="2 - Poder Ejecutivo"/>
    <x v="15"/>
    <x v="133"/>
    <s v="2 - SERVICIOS ECONÓMICOS"/>
    <s v="2.9 - Otros servicios económicos"/>
    <s v="2.9.03 - Turismo"/>
    <s v="2.1 - REMUNERACIONES Y CONTRIBUCIONES"/>
    <s v="2.1.1 - REMUNERACIONES"/>
    <s v="N"/>
    <s v="00 - N/A"/>
    <s v="20 - FONDOS CON DESTINO ESPECÍFICO"/>
    <s v="(blank)"/>
    <s v="99 - MULTIPROVINCIAL"/>
    <n v="350700000"/>
    <n v="72556168.25999999"/>
  </r>
  <r>
    <s v="2025"/>
    <x v="0"/>
    <x v="0"/>
    <x v="0"/>
    <x v="0"/>
    <s v="2 - Poder Ejecutivo"/>
    <x v="15"/>
    <x v="133"/>
    <s v="2 - SERVICIOS ECONÓMICOS"/>
    <s v="2.9 - Otros servicios económicos"/>
    <s v="2.9.03 - Turismo"/>
    <s v="2.1 - REMUNERACIONES Y CONTRIBUCIONES"/>
    <s v="2.1.2 - SOBRESUELDOS"/>
    <s v="N"/>
    <s v="00 - N/A"/>
    <s v="20 - FONDOS CON DESTINO ESPECÍFICO"/>
    <s v="(blank)"/>
    <s v="99 - MULTIPROVINCIAL"/>
    <n v="22700000"/>
    <n v="9256674.2400000002"/>
  </r>
  <r>
    <s v="2025"/>
    <x v="0"/>
    <x v="0"/>
    <x v="0"/>
    <x v="0"/>
    <s v="2 - Poder Ejecutivo"/>
    <x v="15"/>
    <x v="133"/>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x v="15"/>
    <x v="133"/>
    <s v="2 - SERVICIOS ECONÓMICOS"/>
    <s v="2.9 - Otros servicios económicos"/>
    <s v="2.9.03 - Turismo"/>
    <s v="2.1 - REMUNERACIONES Y CONTRIBUCIONES"/>
    <s v="2.1.5 - CONTRIBUCIONES A LA SEGURIDAD SOCIAL"/>
    <s v="N"/>
    <s v="00 - N/A"/>
    <s v="20 - FONDOS CON DESTINO ESPECÍFICO"/>
    <s v="(blank)"/>
    <s v="99 - MULTIPROVINCIAL"/>
    <n v="19500000"/>
    <n v="4271219.34"/>
  </r>
  <r>
    <s v="2025"/>
    <x v="0"/>
    <x v="0"/>
    <x v="0"/>
    <x v="0"/>
    <s v="2 - Poder Ejecutivo"/>
    <x v="15"/>
    <x v="133"/>
    <s v="2 - SERVICIOS ECONÓMICOS"/>
    <s v="2.9 - Otros servicios económicos"/>
    <s v="2.9.03 - Turismo"/>
    <s v="2.2 - CONTRATACIÓN DE SERVICIOS"/>
    <s v="2.2.1 - SERVICIOS BÁSICOS"/>
    <s v="N"/>
    <s v="00 - N/A"/>
    <s v="20 - FONDOS CON DESTINO ESPECÍFICO"/>
    <s v="(blank)"/>
    <s v="99 - MULTIPROVINCIAL"/>
    <n v="4350000"/>
    <n v="631222.85"/>
  </r>
  <r>
    <s v="2025"/>
    <x v="0"/>
    <x v="0"/>
    <x v="0"/>
    <x v="0"/>
    <s v="2 - Poder Ejecutivo"/>
    <x v="15"/>
    <x v="133"/>
    <s v="2 - SERVICIOS ECONÓMICOS"/>
    <s v="2.9 - Otros servicios económicos"/>
    <s v="2.9.03 - Turismo"/>
    <s v="2.2 - CONTRATACIÓN DE SERVICIOS"/>
    <s v="2.2.2 - PUBLICIDAD, IMPRESIÓN Y ENCUADERNACIÓN"/>
    <s v="N"/>
    <s v="00 - N/A"/>
    <s v="20 - FONDOS CON DESTINO ESPECÍFICO"/>
    <s v="(blank)"/>
    <s v="99 - MULTIPROVINCIAL"/>
    <n v="6000000"/>
    <n v="0"/>
  </r>
  <r>
    <s v="2025"/>
    <x v="0"/>
    <x v="0"/>
    <x v="0"/>
    <x v="0"/>
    <s v="2 - Poder Ejecutivo"/>
    <x v="15"/>
    <x v="133"/>
    <s v="2 - SERVICIOS ECONÓMICOS"/>
    <s v="2.9 - Otros servicios económicos"/>
    <s v="2.9.03 - Turismo"/>
    <s v="2.2 - CONTRATACIÓN DE SERVICIOS"/>
    <s v="2.2.3 - VIÁTICOS"/>
    <s v="N"/>
    <s v="00 - N/A"/>
    <s v="20 - FONDOS CON DESTINO ESPECÍFICO"/>
    <s v="(blank)"/>
    <s v="99 - MULTIPROVINCIAL"/>
    <n v="20500000"/>
    <n v="3605555"/>
  </r>
  <r>
    <s v="2025"/>
    <x v="0"/>
    <x v="0"/>
    <x v="0"/>
    <x v="0"/>
    <s v="2 - Poder Ejecutivo"/>
    <x v="15"/>
    <x v="133"/>
    <s v="2 - SERVICIOS ECONÓMICOS"/>
    <s v="2.9 - Otros servicios económicos"/>
    <s v="2.9.03 - Turismo"/>
    <s v="2.2 - CONTRATACIÓN DE SERVICIOS"/>
    <s v="2.2.4 - TRANSPORTE Y ALMACENAJE"/>
    <s v="N"/>
    <s v="00 - N/A"/>
    <s v="20 - FONDOS CON DESTINO ESPECÍFICO"/>
    <s v="(blank)"/>
    <s v="99 - MULTIPROVINCIAL"/>
    <n v="4500000"/>
    <n v="215270.29"/>
  </r>
  <r>
    <s v="2025"/>
    <x v="0"/>
    <x v="0"/>
    <x v="0"/>
    <x v="0"/>
    <s v="2 - Poder Ejecutivo"/>
    <x v="15"/>
    <x v="133"/>
    <s v="2 - SERVICIOS ECONÓMICOS"/>
    <s v="2.9 - Otros servicios económicos"/>
    <s v="2.9.03 - Turismo"/>
    <s v="2.2 - CONTRATACIÓN DE SERVICIOS"/>
    <s v="2.2.5 - ALQUILERES Y RENTAS"/>
    <s v="N"/>
    <s v="00 - N/A"/>
    <s v="20 - FONDOS CON DESTINO ESPECÍFICO"/>
    <s v="(blank)"/>
    <s v="99 - MULTIPROVINCIAL"/>
    <n v="21600000"/>
    <n v="2653388.2800000003"/>
  </r>
  <r>
    <s v="2025"/>
    <x v="0"/>
    <x v="0"/>
    <x v="0"/>
    <x v="0"/>
    <s v="2 - Poder Ejecutivo"/>
    <x v="15"/>
    <x v="133"/>
    <s v="2 - SERVICIOS ECONÓMICOS"/>
    <s v="2.9 - Otros servicios económicos"/>
    <s v="2.9.03 - Turismo"/>
    <s v="2.2 - CONTRATACIÓN DE SERVICIOS"/>
    <s v="2.2.6 - SEGUROS"/>
    <s v="N"/>
    <s v="00 - N/A"/>
    <s v="20 - FONDOS CON DESTINO ESPECÍFICO"/>
    <s v="(blank)"/>
    <s v="99 - MULTIPROVINCIAL"/>
    <n v="33000000"/>
    <n v="9241324.7100000009"/>
  </r>
  <r>
    <s v="2025"/>
    <x v="0"/>
    <x v="0"/>
    <x v="0"/>
    <x v="0"/>
    <s v="2 - Poder Ejecutivo"/>
    <x v="15"/>
    <x v="133"/>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1928285.15"/>
  </r>
  <r>
    <s v="2025"/>
    <x v="0"/>
    <x v="0"/>
    <x v="0"/>
    <x v="0"/>
    <s v="2 - Poder Ejecutivo"/>
    <x v="15"/>
    <x v="133"/>
    <s v="2 - SERVICIOS ECONÓMICOS"/>
    <s v="2.9 - Otros servicios económicos"/>
    <s v="2.9.03 - Turismo"/>
    <s v="2.2 - CONTRATACIÓN DE SERVICIOS"/>
    <s v="2.2.8 - OTROS SERVICIOS NO INCLUIDOS EN CONCEPTOS ANTERIORES"/>
    <s v="N"/>
    <s v="00 - N/A"/>
    <s v="20 - FONDOS CON DESTINO ESPECÍFICO"/>
    <s v="(blank)"/>
    <s v="99 - MULTIPROVINCIAL"/>
    <n v="26200000"/>
    <n v="236165.98000000004"/>
  </r>
  <r>
    <s v="2025"/>
    <x v="0"/>
    <x v="0"/>
    <x v="0"/>
    <x v="0"/>
    <s v="2 - Poder Ejecutivo"/>
    <x v="15"/>
    <x v="133"/>
    <s v="2 - SERVICIOS ECONÓMICOS"/>
    <s v="2.9 - Otros servicios económicos"/>
    <s v="2.9.03 - Turismo"/>
    <s v="2.2 - CONTRATACIÓN DE SERVICIOS"/>
    <s v="2.2.9 - OTRAS CONTRATACIONES DE SERVICIOS"/>
    <s v="N"/>
    <s v="00 - N/A"/>
    <s v="20 - FONDOS CON DESTINO ESPECÍFICO"/>
    <s v="(blank)"/>
    <s v="99 - MULTIPROVINCIAL"/>
    <n v="12300000"/>
    <n v="1382793.26"/>
  </r>
  <r>
    <s v="2025"/>
    <x v="0"/>
    <x v="0"/>
    <x v="0"/>
    <x v="0"/>
    <s v="2 - Poder Ejecutivo"/>
    <x v="15"/>
    <x v="133"/>
    <s v="2 - SERVICIOS ECONÓMICOS"/>
    <s v="2.9 - Otros servicios económicos"/>
    <s v="2.9.03 - Turismo"/>
    <s v="2.3 - MATERIALES Y SUMINISTROS"/>
    <s v="2.3.1 - ALIMENTOS Y PRODUCTOS AGROFORESTALES"/>
    <s v="N"/>
    <s v="00 - N/A"/>
    <s v="20 - FONDOS CON DESTINO ESPECÍFICO"/>
    <s v="(blank)"/>
    <s v="99 - MULTIPROVINCIAL"/>
    <n v="4100000"/>
    <n v="316920.12"/>
  </r>
  <r>
    <s v="2025"/>
    <x v="0"/>
    <x v="0"/>
    <x v="0"/>
    <x v="0"/>
    <s v="2 - Poder Ejecutivo"/>
    <x v="15"/>
    <x v="133"/>
    <s v="2 - SERVICIOS ECONÓMICOS"/>
    <s v="2.9 - Otros servicios económicos"/>
    <s v="2.9.03 - Turismo"/>
    <s v="2.3 - MATERIALES Y SUMINISTROS"/>
    <s v="2.3.2 - TEXTILES Y VESTUARIOS"/>
    <s v="N"/>
    <s v="00 - N/A"/>
    <s v="20 - FONDOS CON DESTINO ESPECÍFICO"/>
    <s v="(blank)"/>
    <s v="99 - MULTIPROVINCIAL"/>
    <n v="3300000"/>
    <n v="0"/>
  </r>
  <r>
    <s v="2025"/>
    <x v="0"/>
    <x v="0"/>
    <x v="0"/>
    <x v="0"/>
    <s v="2 - Poder Ejecutivo"/>
    <x v="15"/>
    <x v="133"/>
    <s v="2 - SERVICIOS ECONÓMICOS"/>
    <s v="2.9 - Otros servicios económicos"/>
    <s v="2.9.03 - Turismo"/>
    <s v="2.3 - MATERIALES Y SUMINISTROS"/>
    <s v="2.3.3 - PAPEL, CARTÓN E IMPRESOS"/>
    <s v="N"/>
    <s v="00 - N/A"/>
    <s v="20 - FONDOS CON DESTINO ESPECÍFICO"/>
    <s v="(blank)"/>
    <s v="99 - MULTIPROVINCIAL"/>
    <n v="1200000"/>
    <n v="149482.44999999998"/>
  </r>
  <r>
    <s v="2025"/>
    <x v="0"/>
    <x v="0"/>
    <x v="0"/>
    <x v="0"/>
    <s v="2 - Poder Ejecutivo"/>
    <x v="15"/>
    <x v="133"/>
    <s v="2 - SERVICIOS ECONÓMICOS"/>
    <s v="2.9 - Otros servicios económicos"/>
    <s v="2.9.03 - Turismo"/>
    <s v="2.3 - MATERIALES Y SUMINISTROS"/>
    <s v="2.3.4 - PRODUCTOS FARMACÉUTICOS"/>
    <s v="N"/>
    <s v="00 - N/A"/>
    <s v="20 - FONDOS CON DESTINO ESPECÍFICO"/>
    <s v="(blank)"/>
    <s v="99 - MULTIPROVINCIAL"/>
    <n v="80000"/>
    <n v="0"/>
  </r>
  <r>
    <s v="2025"/>
    <x v="0"/>
    <x v="0"/>
    <x v="0"/>
    <x v="0"/>
    <s v="2 - Poder Ejecutivo"/>
    <x v="15"/>
    <x v="133"/>
    <s v="2 - SERVICIOS ECONÓMICOS"/>
    <s v="2.9 - Otros servicios económicos"/>
    <s v="2.9.03 - Turismo"/>
    <s v="2.3 - MATERIALES Y SUMINISTROS"/>
    <s v="2.3.5 - CUERO, CAUCHO Y PLÁSTICO"/>
    <s v="N"/>
    <s v="00 - N/A"/>
    <s v="20 - FONDOS CON DESTINO ESPECÍFICO"/>
    <s v="(blank)"/>
    <s v="99 - MULTIPROVINCIAL"/>
    <n v="2100000"/>
    <n v="249688"/>
  </r>
  <r>
    <s v="2025"/>
    <x v="0"/>
    <x v="0"/>
    <x v="0"/>
    <x v="0"/>
    <s v="2 - Poder Ejecutivo"/>
    <x v="15"/>
    <x v="133"/>
    <s v="2 - SERVICIOS ECONÓMICOS"/>
    <s v="2.9 - Otros servicios económicos"/>
    <s v="2.9.03 - Turismo"/>
    <s v="2.3 - MATERIALES Y SUMINISTROS"/>
    <s v="2.3.6 - PRODUCTOS DE MINERALES, METÁLICOS Y NO METÁLICOS"/>
    <s v="N"/>
    <s v="00 - N/A"/>
    <s v="20 - FONDOS CON DESTINO ESPECÍFICO"/>
    <s v="(blank)"/>
    <s v="99 - MULTIPROVINCIAL"/>
    <n v="4700000"/>
    <n v="150360.32000000001"/>
  </r>
  <r>
    <s v="2025"/>
    <x v="0"/>
    <x v="0"/>
    <x v="0"/>
    <x v="0"/>
    <s v="2 - Poder Ejecutivo"/>
    <x v="15"/>
    <x v="133"/>
    <s v="2 - SERVICIOS ECONÓMICOS"/>
    <s v="2.9 - Otros servicios económicos"/>
    <s v="2.9.03 - Turismo"/>
    <s v="2.3 - MATERIALES Y SUMINISTROS"/>
    <s v="2.3.7 - COMBUSTIBLES, LUBRICANTES, PRODUCTOS QUÍMICOS Y CONEXOS"/>
    <s v="N"/>
    <s v="00 - N/A"/>
    <s v="20 - FONDOS CON DESTINO ESPECÍFICO"/>
    <s v="(blank)"/>
    <s v="99 - MULTIPROVINCIAL"/>
    <n v="20800000"/>
    <n v="17521.21"/>
  </r>
  <r>
    <s v="2025"/>
    <x v="0"/>
    <x v="0"/>
    <x v="0"/>
    <x v="0"/>
    <s v="2 - Poder Ejecutivo"/>
    <x v="15"/>
    <x v="133"/>
    <s v="2 - SERVICIOS ECONÓMICOS"/>
    <s v="2.9 - Otros servicios económicos"/>
    <s v="2.9.03 - Turismo"/>
    <s v="2.3 - MATERIALES Y SUMINISTROS"/>
    <s v="2.3.9 - PRODUCTOS Y ÚTILES VARIOS"/>
    <s v="N"/>
    <s v="00 - N/A"/>
    <s v="20 - FONDOS CON DESTINO ESPECÍFICO"/>
    <s v="(blank)"/>
    <s v="99 - MULTIPROVINCIAL"/>
    <n v="32250000"/>
    <n v="1044343.23"/>
  </r>
  <r>
    <s v="2025"/>
    <x v="0"/>
    <x v="0"/>
    <x v="0"/>
    <x v="0"/>
    <s v="2 - Poder Ejecutivo"/>
    <x v="16"/>
    <x v="134"/>
    <s v="1 - SERVICIOS  GENERALES"/>
    <s v="1.4 - Justicia, orden público y seguridad"/>
    <s v="1.4.03 - Administración y servicios de justicia"/>
    <s v="2.1 - REMUNERACIONES Y CONTRIBUCIONES"/>
    <s v="2.1.1 - REMUNERACIONES"/>
    <s v="N"/>
    <s v="00 - N/A"/>
    <s v="10 - FONDO GENERAL"/>
    <s v="(blank)"/>
    <s v="99 - MULTIPROVINCIAL"/>
    <n v="3911642137"/>
    <n v="1515679437"/>
  </r>
  <r>
    <s v="2025"/>
    <x v="0"/>
    <x v="0"/>
    <x v="0"/>
    <x v="0"/>
    <s v="2 - Poder Ejecutivo"/>
    <x v="16"/>
    <x v="134"/>
    <s v="1 - SERVICIOS  GENERALES"/>
    <s v="1.4 - Justicia, orden público y seguridad"/>
    <s v="1.4.03 - Administración y servicios de justicia"/>
    <s v="2.1 - REMUNERACIONES Y CONTRIBUCIONES"/>
    <s v="2.1.1 - REMUNERACIONES"/>
    <s v="N"/>
    <s v="00 - N/A"/>
    <s v="20 - FONDOS CON DESTINO ESPECÍFICO"/>
    <s v="(blank)"/>
    <s v="99 - MULTIPROVINCIAL"/>
    <n v="700000"/>
    <n v="174999.99"/>
  </r>
  <r>
    <s v="2025"/>
    <x v="0"/>
    <x v="0"/>
    <x v="0"/>
    <x v="0"/>
    <s v="2 - Poder Ejecutivo"/>
    <x v="16"/>
    <x v="134"/>
    <s v="1 - SERVICIOS  GENERALES"/>
    <s v="1.4 - Justicia, orden público y seguridad"/>
    <s v="1.4.03 - Administración y servicios de justicia"/>
    <s v="2.1 - REMUNERACIONES Y CONTRIBUCIONES"/>
    <s v="2.1.2 - SOBRESUELDOS"/>
    <s v="N"/>
    <s v="00 - N/A"/>
    <s v="10 - FONDO GENERAL"/>
    <s v="(blank)"/>
    <s v="99 - MULTIPROVINCIAL"/>
    <n v="955137472"/>
    <n v="641778285"/>
  </r>
  <r>
    <s v="2025"/>
    <x v="0"/>
    <x v="0"/>
    <x v="0"/>
    <x v="0"/>
    <s v="2 - Poder Ejecutivo"/>
    <x v="16"/>
    <x v="134"/>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71345546"/>
  </r>
  <r>
    <s v="2025"/>
    <x v="0"/>
    <x v="0"/>
    <x v="0"/>
    <x v="0"/>
    <s v="2 - Poder Ejecutivo"/>
    <x v="16"/>
    <x v="134"/>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12412084"/>
  </r>
  <r>
    <s v="2025"/>
    <x v="0"/>
    <x v="0"/>
    <x v="0"/>
    <x v="0"/>
    <s v="2 - Poder Ejecutivo"/>
    <x v="16"/>
    <x v="134"/>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1500000"/>
  </r>
  <r>
    <s v="2025"/>
    <x v="0"/>
    <x v="0"/>
    <x v="0"/>
    <x v="0"/>
    <s v="2 - Poder Ejecutivo"/>
    <x v="16"/>
    <x v="134"/>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287377140"/>
  </r>
  <r>
    <s v="2025"/>
    <x v="0"/>
    <x v="0"/>
    <x v="0"/>
    <x v="0"/>
    <s v="2 - Poder Ejecutivo"/>
    <x v="16"/>
    <x v="134"/>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93224298.989999995"/>
  </r>
  <r>
    <s v="2025"/>
    <x v="0"/>
    <x v="0"/>
    <x v="0"/>
    <x v="0"/>
    <s v="2 - Poder Ejecutivo"/>
    <x v="16"/>
    <x v="134"/>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1949999.9999999998"/>
  </r>
  <r>
    <s v="2025"/>
    <x v="0"/>
    <x v="0"/>
    <x v="0"/>
    <x v="0"/>
    <s v="2 - Poder Ejecutivo"/>
    <x v="16"/>
    <x v="134"/>
    <s v="1 - SERVICIOS  GENERALES"/>
    <s v="1.4 - Justicia, orden público y seguridad"/>
    <s v="1.4.03 - Administración y servicios de justicia"/>
    <s v="2.2 - CONTRATACIÓN DE SERVICIOS"/>
    <s v="2.2.3 - VIÁTICOS"/>
    <s v="N"/>
    <s v="00 - N/A"/>
    <s v="20 - FONDOS CON DESTINO ESPECÍFICO"/>
    <s v="(blank)"/>
    <s v="99 - MULTIPROVINCIAL"/>
    <n v="37480169"/>
    <n v="9370042.2599999998"/>
  </r>
  <r>
    <s v="2025"/>
    <x v="0"/>
    <x v="0"/>
    <x v="0"/>
    <x v="0"/>
    <s v="2 - Poder Ejecutivo"/>
    <x v="16"/>
    <x v="134"/>
    <s v="1 - SERVICIOS  GENERALES"/>
    <s v="1.4 - Justicia, orden público y seguridad"/>
    <s v="1.4.03 - Administración y servicios de justicia"/>
    <s v="2.2 - CONTRATACIÓN DE SERVICIOS"/>
    <s v="2.2.4 - TRANSPORTE Y ALMACENAJE"/>
    <s v="N"/>
    <s v="00 - N/A"/>
    <s v="10 - FONDO GENERAL"/>
    <s v="(blank)"/>
    <s v="99 - MULTIPROVINCIAL"/>
    <n v="12000000"/>
    <n v="4000000"/>
  </r>
  <r>
    <s v="2025"/>
    <x v="0"/>
    <x v="0"/>
    <x v="0"/>
    <x v="0"/>
    <s v="2 - Poder Ejecutivo"/>
    <x v="16"/>
    <x v="134"/>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3350000.01"/>
  </r>
  <r>
    <s v="2025"/>
    <x v="0"/>
    <x v="0"/>
    <x v="0"/>
    <x v="0"/>
    <s v="2 - Poder Ejecutivo"/>
    <x v="16"/>
    <x v="134"/>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33348750"/>
  </r>
  <r>
    <s v="2025"/>
    <x v="0"/>
    <x v="0"/>
    <x v="0"/>
    <x v="0"/>
    <s v="2 - Poder Ejecutivo"/>
    <x v="16"/>
    <x v="134"/>
    <s v="1 - SERVICIOS  GENERALES"/>
    <s v="1.4 - Justicia, orden público y seguridad"/>
    <s v="1.4.03 - Administración y servicios de justicia"/>
    <s v="2.2 - CONTRATACIÓN DE SERVICIOS"/>
    <s v="2.2.6 - SEGUROS"/>
    <s v="N"/>
    <s v="00 - N/A"/>
    <s v="10 - FONDO GENERAL"/>
    <s v="(blank)"/>
    <s v="99 - MULTIPROVINCIAL"/>
    <n v="27916000"/>
    <n v="9305336"/>
  </r>
  <r>
    <s v="2025"/>
    <x v="0"/>
    <x v="0"/>
    <x v="0"/>
    <x v="0"/>
    <s v="2 - Poder Ejecutivo"/>
    <x v="16"/>
    <x v="134"/>
    <s v="1 - SERVICIOS  GENERALES"/>
    <s v="1.4 - Justicia, orden público y seguridad"/>
    <s v="1.4.03 - Administración y servicios de justicia"/>
    <s v="2.2 - CONTRATACIÓN DE SERVICIOS"/>
    <s v="2.2.6 - SEGUROS"/>
    <s v="N"/>
    <s v="00 - N/A"/>
    <s v="20 - FONDOS CON DESTINO ESPECÍFICO"/>
    <s v="(blank)"/>
    <s v="99 - MULTIPROVINCIAL"/>
    <n v="115837602"/>
    <n v="28959400.5"/>
  </r>
  <r>
    <s v="2025"/>
    <x v="0"/>
    <x v="0"/>
    <x v="0"/>
    <x v="0"/>
    <s v="2 - Poder Ejecutivo"/>
    <x v="16"/>
    <x v="134"/>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28670864"/>
  </r>
  <r>
    <s v="2025"/>
    <x v="0"/>
    <x v="0"/>
    <x v="0"/>
    <x v="0"/>
    <s v="2 - Poder Ejecutivo"/>
    <x v="16"/>
    <x v="134"/>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2459332.8400000008"/>
  </r>
  <r>
    <s v="2025"/>
    <x v="0"/>
    <x v="0"/>
    <x v="0"/>
    <x v="0"/>
    <s v="2 - Poder Ejecutivo"/>
    <x v="16"/>
    <x v="134"/>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34038813"/>
  </r>
  <r>
    <s v="2025"/>
    <x v="0"/>
    <x v="0"/>
    <x v="0"/>
    <x v="0"/>
    <s v="2 - Poder Ejecutivo"/>
    <x v="16"/>
    <x v="134"/>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17216838.240000002"/>
  </r>
  <r>
    <s v="2025"/>
    <x v="0"/>
    <x v="0"/>
    <x v="0"/>
    <x v="0"/>
    <s v="2 - Poder Ejecutivo"/>
    <x v="16"/>
    <x v="134"/>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x v="16"/>
    <x v="134"/>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3127669.74"/>
  </r>
  <r>
    <s v="2025"/>
    <x v="0"/>
    <x v="0"/>
    <x v="0"/>
    <x v="0"/>
    <s v="2 - Poder Ejecutivo"/>
    <x v="16"/>
    <x v="134"/>
    <s v="1 - SERVICIOS  GENERALES"/>
    <s v="1.4 - Justicia, orden público y seguridad"/>
    <s v="1.4.03 - Administración y servicios de justicia"/>
    <s v="2.3 - MATERIALES Y SUMINISTROS"/>
    <s v="2.3.1 - ALIMENTOS Y PRODUCTOS AGROFORESTALES"/>
    <s v="N"/>
    <s v="00 - N/A"/>
    <s v="10 - FONDO GENERAL"/>
    <s v="(blank)"/>
    <s v="99 - MULTIPROVINCIAL"/>
    <n v="0"/>
    <n v="90067425"/>
  </r>
  <r>
    <s v="2025"/>
    <x v="0"/>
    <x v="0"/>
    <x v="0"/>
    <x v="0"/>
    <s v="2 - Poder Ejecutivo"/>
    <x v="16"/>
    <x v="134"/>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92842209.359999999"/>
  </r>
  <r>
    <s v="2025"/>
    <x v="0"/>
    <x v="0"/>
    <x v="0"/>
    <x v="0"/>
    <s v="2 - Poder Ejecutivo"/>
    <x v="16"/>
    <x v="134"/>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1720000.02"/>
  </r>
  <r>
    <s v="2025"/>
    <x v="0"/>
    <x v="0"/>
    <x v="0"/>
    <x v="0"/>
    <s v="2 - Poder Ejecutivo"/>
    <x v="16"/>
    <x v="134"/>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8678528.1699999999"/>
  </r>
  <r>
    <s v="2025"/>
    <x v="0"/>
    <x v="0"/>
    <x v="0"/>
    <x v="0"/>
    <s v="2 - Poder Ejecutivo"/>
    <x v="16"/>
    <x v="134"/>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318966.48000000004"/>
  </r>
  <r>
    <s v="2025"/>
    <x v="0"/>
    <x v="0"/>
    <x v="0"/>
    <x v="0"/>
    <s v="2 - Poder Ejecutivo"/>
    <x v="16"/>
    <x v="134"/>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3938528.93"/>
  </r>
  <r>
    <s v="2025"/>
    <x v="0"/>
    <x v="0"/>
    <x v="0"/>
    <x v="0"/>
    <s v="2 - Poder Ejecutivo"/>
    <x v="16"/>
    <x v="134"/>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3694854.92"/>
  </r>
  <r>
    <s v="2025"/>
    <x v="0"/>
    <x v="0"/>
    <x v="0"/>
    <x v="0"/>
    <s v="2 - Poder Ejecutivo"/>
    <x v="16"/>
    <x v="134"/>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88898043.280000016"/>
  </r>
  <r>
    <s v="2025"/>
    <x v="0"/>
    <x v="0"/>
    <x v="0"/>
    <x v="0"/>
    <s v="2 - Poder Ejecutivo"/>
    <x v="16"/>
    <x v="134"/>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x v="16"/>
    <x v="134"/>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37960860.869999982"/>
  </r>
  <r>
    <s v="2025"/>
    <x v="0"/>
    <x v="0"/>
    <x v="0"/>
    <x v="0"/>
    <s v="2 - Poder Ejecutivo"/>
    <x v="16"/>
    <x v="134"/>
    <s v="1 - SERVICIOS  GENERALES"/>
    <s v="1.4 - Justicia, orden público y seguridad"/>
    <s v="1.4.04 - Prisiones"/>
    <s v="2.1 - REMUNERACIONES Y CONTRIBUCIONES"/>
    <s v="2.1.1 - REMUNERACIONES"/>
    <s v="N"/>
    <s v="00 - N/A"/>
    <s v="10 - FONDO GENERAL"/>
    <s v="(blank)"/>
    <s v="99 - MULTIPROVINCIAL"/>
    <n v="1504661602"/>
    <n v="489135139"/>
  </r>
  <r>
    <s v="2025"/>
    <x v="0"/>
    <x v="0"/>
    <x v="0"/>
    <x v="0"/>
    <s v="2 - Poder Ejecutivo"/>
    <x v="16"/>
    <x v="134"/>
    <s v="1 - SERVICIOS  GENERALES"/>
    <s v="1.4 - Justicia, orden público y seguridad"/>
    <s v="1.4.04 - Prisiones"/>
    <s v="2.1 - REMUNERACIONES Y CONTRIBUCIONES"/>
    <s v="2.1.2 - SOBRESUELDOS"/>
    <s v="N"/>
    <s v="00 - N/A"/>
    <s v="10 - FONDO GENERAL"/>
    <s v="(blank)"/>
    <s v="99 - MULTIPROVINCIAL"/>
    <n v="0"/>
    <n v="6507000"/>
  </r>
  <r>
    <s v="2025"/>
    <x v="0"/>
    <x v="0"/>
    <x v="0"/>
    <x v="0"/>
    <s v="2 - Poder Ejecutivo"/>
    <x v="16"/>
    <x v="134"/>
    <s v="1 - SERVICIOS  GENERALES"/>
    <s v="1.4 - Justicia, orden público y seguridad"/>
    <s v="1.4.04 - Prisiones"/>
    <s v="2.1 - REMUNERACIONES Y CONTRIBUCIONES"/>
    <s v="2.1.5 - CONTRIBUCIONES A LA SEGURIDAD SOCIAL"/>
    <s v="N"/>
    <s v="00 - N/A"/>
    <s v="10 - FONDO GENERAL"/>
    <s v="(blank)"/>
    <s v="99 - MULTIPROVINCIAL"/>
    <n v="0"/>
    <n v="5911725"/>
  </r>
  <r>
    <s v="2025"/>
    <x v="0"/>
    <x v="0"/>
    <x v="0"/>
    <x v="0"/>
    <s v="2 - Poder Ejecutivo"/>
    <x v="16"/>
    <x v="134"/>
    <s v="1 - SERVICIOS  GENERALES"/>
    <s v="1.4 - Justicia, orden público y seguridad"/>
    <s v="1.4.04 - Prisiones"/>
    <s v="2.3 - MATERIALES Y SUMINISTROS"/>
    <s v="2.3.9 - PRODUCTOS Y ÚTILES VARIOS"/>
    <s v="N"/>
    <s v="00 - N/A"/>
    <s v="10 - FONDO GENERAL"/>
    <s v="(blank)"/>
    <s v="99 - MULTIPROVINCIAL"/>
    <n v="8714088"/>
    <n v="2904696"/>
  </r>
  <r>
    <s v="2025"/>
    <x v="0"/>
    <x v="0"/>
    <x v="0"/>
    <x v="0"/>
    <s v="2 - Poder Ejecutivo"/>
    <x v="16"/>
    <x v="134"/>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x v="16"/>
    <x v="134"/>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23161380"/>
  </r>
  <r>
    <s v="2025"/>
    <x v="0"/>
    <x v="0"/>
    <x v="0"/>
    <x v="0"/>
    <s v="2 - Poder Ejecutivo"/>
    <x v="16"/>
    <x v="134"/>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87984124"/>
  </r>
  <r>
    <s v="2025"/>
    <x v="0"/>
    <x v="0"/>
    <x v="0"/>
    <x v="0"/>
    <s v="2 - Poder Ejecutivo"/>
    <x v="17"/>
    <x v="135"/>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75547480.800000027"/>
  </r>
  <r>
    <s v="2025"/>
    <x v="0"/>
    <x v="0"/>
    <x v="0"/>
    <x v="0"/>
    <s v="2 - Poder Ejecutivo"/>
    <x v="17"/>
    <x v="135"/>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1719345.47"/>
  </r>
  <r>
    <s v="2025"/>
    <x v="0"/>
    <x v="0"/>
    <x v="0"/>
    <x v="0"/>
    <s v="2 - Poder Ejecutivo"/>
    <x v="17"/>
    <x v="135"/>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x v="17"/>
    <x v="135"/>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11283307.649999999"/>
  </r>
  <r>
    <s v="2025"/>
    <x v="0"/>
    <x v="0"/>
    <x v="0"/>
    <x v="0"/>
    <s v="2 - Poder Ejecutivo"/>
    <x v="17"/>
    <x v="135"/>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6302143.5199999996"/>
  </r>
  <r>
    <s v="2025"/>
    <x v="0"/>
    <x v="0"/>
    <x v="0"/>
    <x v="0"/>
    <s v="2 - Poder Ejecutivo"/>
    <x v="17"/>
    <x v="135"/>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917801"/>
  </r>
  <r>
    <s v="2025"/>
    <x v="0"/>
    <x v="0"/>
    <x v="0"/>
    <x v="0"/>
    <s v="2 - Poder Ejecutivo"/>
    <x v="17"/>
    <x v="135"/>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44250"/>
  </r>
  <r>
    <s v="2025"/>
    <x v="0"/>
    <x v="0"/>
    <x v="0"/>
    <x v="0"/>
    <s v="2 - Poder Ejecutivo"/>
    <x v="17"/>
    <x v="135"/>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1490522.2"/>
  </r>
  <r>
    <s v="2025"/>
    <x v="0"/>
    <x v="0"/>
    <x v="0"/>
    <x v="0"/>
    <s v="2 - Poder Ejecutivo"/>
    <x v="17"/>
    <x v="135"/>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249234.69"/>
  </r>
  <r>
    <s v="2025"/>
    <x v="0"/>
    <x v="0"/>
    <x v="0"/>
    <x v="0"/>
    <s v="2 - Poder Ejecutivo"/>
    <x v="17"/>
    <x v="135"/>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8084270.370000001"/>
  </r>
  <r>
    <s v="2025"/>
    <x v="0"/>
    <x v="0"/>
    <x v="0"/>
    <x v="0"/>
    <s v="2 - Poder Ejecutivo"/>
    <x v="17"/>
    <x v="135"/>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1697779.92"/>
  </r>
  <r>
    <s v="2025"/>
    <x v="0"/>
    <x v="0"/>
    <x v="0"/>
    <x v="0"/>
    <s v="2 - Poder Ejecutivo"/>
    <x v="17"/>
    <x v="135"/>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561343.91"/>
  </r>
  <r>
    <s v="2025"/>
    <x v="0"/>
    <x v="0"/>
    <x v="0"/>
    <x v="0"/>
    <s v="2 - Poder Ejecutivo"/>
    <x v="17"/>
    <x v="135"/>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0"/>
  </r>
  <r>
    <s v="2025"/>
    <x v="0"/>
    <x v="0"/>
    <x v="0"/>
    <x v="0"/>
    <s v="2 - Poder Ejecutivo"/>
    <x v="17"/>
    <x v="135"/>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7737848.6799999997"/>
  </r>
  <r>
    <s v="2025"/>
    <x v="0"/>
    <x v="0"/>
    <x v="0"/>
    <x v="0"/>
    <s v="2 - Poder Ejecutivo"/>
    <x v="17"/>
    <x v="135"/>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33701.40999999997"/>
  </r>
  <r>
    <s v="2025"/>
    <x v="0"/>
    <x v="0"/>
    <x v="0"/>
    <x v="0"/>
    <s v="2 - Poder Ejecutivo"/>
    <x v="17"/>
    <x v="135"/>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2634066.65"/>
  </r>
  <r>
    <s v="2025"/>
    <x v="0"/>
    <x v="0"/>
    <x v="0"/>
    <x v="0"/>
    <s v="2 - Poder Ejecutivo"/>
    <x v="17"/>
    <x v="135"/>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272.01"/>
  </r>
  <r>
    <s v="2025"/>
    <x v="0"/>
    <x v="0"/>
    <x v="0"/>
    <x v="0"/>
    <s v="2 - Poder Ejecutivo"/>
    <x v="17"/>
    <x v="135"/>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797367.13"/>
  </r>
  <r>
    <s v="2025"/>
    <x v="0"/>
    <x v="0"/>
    <x v="0"/>
    <x v="0"/>
    <s v="2 - Poder Ejecutivo"/>
    <x v="17"/>
    <x v="135"/>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936"/>
  </r>
  <r>
    <s v="2025"/>
    <x v="0"/>
    <x v="0"/>
    <x v="0"/>
    <x v="0"/>
    <s v="2 - Poder Ejecutivo"/>
    <x v="17"/>
    <x v="135"/>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614633.34000000008"/>
  </r>
  <r>
    <s v="2025"/>
    <x v="0"/>
    <x v="0"/>
    <x v="0"/>
    <x v="0"/>
    <s v="2 - Poder Ejecutivo"/>
    <x v="17"/>
    <x v="135"/>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3039.76"/>
  </r>
  <r>
    <s v="2025"/>
    <x v="0"/>
    <x v="0"/>
    <x v="0"/>
    <x v="0"/>
    <s v="2 - Poder Ejecutivo"/>
    <x v="17"/>
    <x v="135"/>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5035.7700000000004"/>
  </r>
  <r>
    <s v="2025"/>
    <x v="0"/>
    <x v="0"/>
    <x v="0"/>
    <x v="0"/>
    <s v="2 - Poder Ejecutivo"/>
    <x v="17"/>
    <x v="135"/>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3673.84"/>
  </r>
  <r>
    <s v="2025"/>
    <x v="0"/>
    <x v="0"/>
    <x v="0"/>
    <x v="0"/>
    <s v="2 - Poder Ejecutivo"/>
    <x v="17"/>
    <x v="135"/>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0"/>
  </r>
  <r>
    <s v="2025"/>
    <x v="0"/>
    <x v="0"/>
    <x v="0"/>
    <x v="0"/>
    <s v="2 - Poder Ejecutivo"/>
    <x v="17"/>
    <x v="135"/>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1842391.77"/>
  </r>
  <r>
    <s v="2025"/>
    <x v="0"/>
    <x v="0"/>
    <x v="0"/>
    <x v="0"/>
    <s v="2 - Poder Ejecutivo"/>
    <x v="17"/>
    <x v="135"/>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1274270.5699999998"/>
  </r>
  <r>
    <s v="2025"/>
    <x v="0"/>
    <x v="0"/>
    <x v="0"/>
    <x v="0"/>
    <s v="2 - Poder Ejecutivo"/>
    <x v="17"/>
    <x v="135"/>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19.99"/>
  </r>
  <r>
    <s v="2025"/>
    <x v="0"/>
    <x v="0"/>
    <x v="0"/>
    <x v="0"/>
    <s v="2 - Poder Ejecutivo"/>
    <x v="17"/>
    <x v="135"/>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88635.7"/>
  </r>
  <r>
    <s v="2025"/>
    <x v="0"/>
    <x v="0"/>
    <x v="0"/>
    <x v="0"/>
    <s v="2 - Poder Ejecutivo"/>
    <x v="17"/>
    <x v="135"/>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x v="17"/>
    <x v="135"/>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x v="17"/>
    <x v="135"/>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x v="17"/>
    <x v="135"/>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x v="17"/>
    <x v="135"/>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x v="17"/>
    <x v="135"/>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x v="17"/>
    <x v="135"/>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x v="17"/>
    <x v="135"/>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x v="17"/>
    <x v="135"/>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x v="17"/>
    <x v="135"/>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118873.2"/>
  </r>
  <r>
    <s v="2025"/>
    <x v="0"/>
    <x v="0"/>
    <x v="0"/>
    <x v="0"/>
    <s v="2 - Poder Ejecutivo"/>
    <x v="17"/>
    <x v="135"/>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225856"/>
  </r>
  <r>
    <s v="2025"/>
    <x v="0"/>
    <x v="0"/>
    <x v="0"/>
    <x v="0"/>
    <s v="2 - Poder Ejecutivo"/>
    <x v="17"/>
    <x v="135"/>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x v="17"/>
    <x v="135"/>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0"/>
  </r>
  <r>
    <s v="2025"/>
    <x v="0"/>
    <x v="0"/>
    <x v="0"/>
    <x v="0"/>
    <s v="2 - Poder Ejecutivo"/>
    <x v="17"/>
    <x v="135"/>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0"/>
  </r>
  <r>
    <s v="2025"/>
    <x v="0"/>
    <x v="0"/>
    <x v="0"/>
    <x v="0"/>
    <s v="2 - Poder Ejecutivo"/>
    <x v="17"/>
    <x v="135"/>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x v="17"/>
    <x v="135"/>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9440"/>
  </r>
  <r>
    <s v="2025"/>
    <x v="0"/>
    <x v="0"/>
    <x v="0"/>
    <x v="0"/>
    <s v="2 - Poder Ejecutivo"/>
    <x v="17"/>
    <x v="135"/>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x v="17"/>
    <x v="135"/>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x v="17"/>
    <x v="135"/>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x v="17"/>
    <x v="135"/>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s v="2025"/>
    <x v="0"/>
    <x v="0"/>
    <x v="0"/>
    <x v="0"/>
    <s v="2 - Poder Ejecutivo"/>
    <x v="17"/>
    <x v="135"/>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x v="17"/>
    <x v="135"/>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526457"/>
  </r>
  <r>
    <s v="2025"/>
    <x v="0"/>
    <x v="0"/>
    <x v="0"/>
    <x v="0"/>
    <s v="2 - Poder Ejecutivo"/>
    <x v="17"/>
    <x v="135"/>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105033.1"/>
  </r>
  <r>
    <s v="2025"/>
    <x v="0"/>
    <x v="0"/>
    <x v="0"/>
    <x v="0"/>
    <s v="2 - Poder Ejecutivo"/>
    <x v="17"/>
    <x v="135"/>
    <s v="4 - SERVICIOS SOCIALES"/>
    <s v="4.2 - Salud"/>
    <s v="4.2.04 - Servicios médicos en salud sexual/reproductiva y de centros de salud materno infantil"/>
    <s v="2.3 - MATERIALES Y SUMINISTROS"/>
    <s v="2.3.2 - TEXTILES Y VESTUARIOS"/>
    <s v="N"/>
    <s v="00 - N/A"/>
    <s v="10 - FONDO GENERAL"/>
    <s v="(blank)"/>
    <s v="99 - MULTIPROVINCIAL"/>
    <n v="500000"/>
    <n v="0"/>
  </r>
  <r>
    <s v="2025"/>
    <x v="0"/>
    <x v="0"/>
    <x v="0"/>
    <x v="0"/>
    <s v="2 - Poder Ejecutivo"/>
    <x v="17"/>
    <x v="135"/>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140000"/>
  </r>
  <r>
    <s v="2025"/>
    <x v="0"/>
    <x v="0"/>
    <x v="0"/>
    <x v="0"/>
    <s v="2 - Poder Ejecutivo"/>
    <x v="17"/>
    <x v="135"/>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212960.5"/>
  </r>
  <r>
    <s v="2025"/>
    <x v="0"/>
    <x v="0"/>
    <x v="0"/>
    <x v="0"/>
    <s v="2 - Poder Ejecutivo"/>
    <x v="17"/>
    <x v="135"/>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0"/>
  </r>
  <r>
    <s v="2025"/>
    <x v="0"/>
    <x v="0"/>
    <x v="0"/>
    <x v="0"/>
    <s v="2 - Poder Ejecutivo"/>
    <x v="17"/>
    <x v="135"/>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x v="17"/>
    <x v="135"/>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x v="17"/>
    <x v="135"/>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x v="17"/>
    <x v="135"/>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x v="17"/>
    <x v="135"/>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x v="17"/>
    <x v="135"/>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x v="17"/>
    <x v="135"/>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x v="17"/>
    <x v="135"/>
    <s v="4 - SERVICIOS SOCIALES"/>
    <s v="4.6 - Equidad de género"/>
    <s v="4.6.01 - Acciones focalizada en mujeres"/>
    <s v="2.2 - CONTRATACIÓN DE SERVICIOS"/>
    <s v="2.2.9 - OTRAS CONTRATACIONES DE SERVICIOS"/>
    <s v="N"/>
    <s v="00 - N/A"/>
    <s v="10 - FONDO GENERAL"/>
    <s v="(blank)"/>
    <s v="99 - MULTIPROVINCIAL"/>
    <n v="1200000"/>
    <n v="0"/>
  </r>
  <r>
    <s v="2025"/>
    <x v="0"/>
    <x v="0"/>
    <x v="0"/>
    <x v="0"/>
    <s v="2 - Poder Ejecutivo"/>
    <x v="17"/>
    <x v="135"/>
    <s v="4 - SERVICIOS SOCIALES"/>
    <s v="4.6 - Equidad de género"/>
    <s v="4.6.03 - Acciones para una cultura de igualdad de género."/>
    <s v="2.2 - CONTRATACIÓN DE SERVICIOS"/>
    <s v="2.2.2 - PUBLICIDAD, IMPRESIÓN Y ENCUADERNACIÓN"/>
    <s v="N"/>
    <s v="00 - N/A"/>
    <s v="10 - FONDO GENERAL"/>
    <s v="(blank)"/>
    <s v="99 - MULTIPROVINCIAL"/>
    <n v="1650000"/>
    <n v="0"/>
  </r>
  <r>
    <s v="2025"/>
    <x v="0"/>
    <x v="0"/>
    <x v="0"/>
    <x v="0"/>
    <s v="2 - Poder Ejecutivo"/>
    <x v="17"/>
    <x v="135"/>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x v="17"/>
    <x v="135"/>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x v="17"/>
    <x v="135"/>
    <s v="4 - SERVICIOS SOCIALES"/>
    <s v="4.6 - Equidad de género"/>
    <s v="4.6.03 - Acciones para una cultura de igualdad de género."/>
    <s v="2.2 - CONTRATACIÓN DE SERVICIOS"/>
    <s v="2.2.5 - ALQUILERES Y RENTAS"/>
    <s v="N"/>
    <s v="00 - N/A"/>
    <s v="10 - FONDO GENERAL"/>
    <s v="(blank)"/>
    <s v="99 - MULTIPROVINCIAL"/>
    <n v="21796762"/>
    <n v="4769059.68"/>
  </r>
  <r>
    <s v="2025"/>
    <x v="0"/>
    <x v="0"/>
    <x v="0"/>
    <x v="0"/>
    <s v="2 - Poder Ejecutivo"/>
    <x v="17"/>
    <x v="135"/>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866937.25"/>
  </r>
  <r>
    <s v="2025"/>
    <x v="0"/>
    <x v="0"/>
    <x v="0"/>
    <x v="0"/>
    <s v="2 - Poder Ejecutivo"/>
    <x v="17"/>
    <x v="135"/>
    <s v="4 - SERVICIOS SOCIALES"/>
    <s v="4.6 - Equidad de género"/>
    <s v="4.6.03 - Acciones para una cultura de igualdad de género."/>
    <s v="2.2 - CONTRATACIÓN DE SERVICIOS"/>
    <s v="2.2.9 - OTRAS CONTRATACIONES DE SERVICIOS"/>
    <s v="N"/>
    <s v="00 - N/A"/>
    <s v="10 - FONDO GENERAL"/>
    <s v="(blank)"/>
    <s v="99 - MULTIPROVINCIAL"/>
    <n v="8651020"/>
    <n v="145140"/>
  </r>
  <r>
    <s v="2025"/>
    <x v="0"/>
    <x v="0"/>
    <x v="0"/>
    <x v="0"/>
    <s v="2 - Poder Ejecutivo"/>
    <x v="17"/>
    <x v="135"/>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x v="17"/>
    <x v="135"/>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x v="17"/>
    <x v="135"/>
    <s v="4 - SERVICIOS SOCIALES"/>
    <s v="4.6 - Equidad de género"/>
    <s v="4.6.03 - Acciones para una cultura de igualdad de género."/>
    <s v="2.3 - MATERIALES Y SUMINISTROS"/>
    <s v="2.3.9 - PRODUCTOS Y ÚTILES VARIOS"/>
    <s v="N"/>
    <s v="00 - N/A"/>
    <s v="10 - FONDO GENERAL"/>
    <s v="(blank)"/>
    <s v="99 - MULTIPROVINCIAL"/>
    <n v="240000"/>
    <n v="0"/>
  </r>
  <r>
    <s v="2025"/>
    <x v="0"/>
    <x v="0"/>
    <x v="0"/>
    <x v="0"/>
    <s v="2 - Poder Ejecutivo"/>
    <x v="17"/>
    <x v="135"/>
    <s v="4 - SERVICIOS SOCIALES"/>
    <s v="4.6 - Equidad de género"/>
    <s v="4.6.04 - Acciones de prevención, atención y protección de violencia de género"/>
    <s v="2.2 - CONTRATACIÓN DE SERVICIOS"/>
    <s v="2.2.1 - SERVICIOS BÁSICOS"/>
    <s v="N"/>
    <s v="00 - N/A"/>
    <s v="10 - FONDO GENERAL"/>
    <s v="(blank)"/>
    <s v="99 - MULTIPROVINCIAL"/>
    <n v="11000000"/>
    <n v="2190712.89"/>
  </r>
  <r>
    <s v="2025"/>
    <x v="0"/>
    <x v="0"/>
    <x v="0"/>
    <x v="0"/>
    <s v="2 - Poder Ejecutivo"/>
    <x v="17"/>
    <x v="135"/>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0"/>
  </r>
  <r>
    <s v="2025"/>
    <x v="0"/>
    <x v="0"/>
    <x v="0"/>
    <x v="0"/>
    <s v="2 - Poder Ejecutivo"/>
    <x v="17"/>
    <x v="135"/>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0"/>
  </r>
  <r>
    <s v="2025"/>
    <x v="0"/>
    <x v="0"/>
    <x v="0"/>
    <x v="0"/>
    <s v="2 - Poder Ejecutivo"/>
    <x v="17"/>
    <x v="135"/>
    <s v="4 - SERVICIOS SOCIALES"/>
    <s v="4.6 - Equidad de género"/>
    <s v="4.6.04 - Acciones de prevención, atención y protección de violencia de género"/>
    <s v="2.2 - CONTRATACIÓN DE SERVICIOS"/>
    <s v="2.2.3 - VIÁTICOS"/>
    <s v="N"/>
    <s v="00 - N/A"/>
    <s v="10 - FONDO GENERAL"/>
    <s v="(blank)"/>
    <s v="99 - MULTIPROVINCIAL"/>
    <n v="1700000"/>
    <n v="1811427.4"/>
  </r>
  <r>
    <s v="2025"/>
    <x v="0"/>
    <x v="0"/>
    <x v="0"/>
    <x v="0"/>
    <s v="2 - Poder Ejecutivo"/>
    <x v="17"/>
    <x v="135"/>
    <s v="4 - SERVICIOS SOCIALES"/>
    <s v="4.6 - Equidad de género"/>
    <s v="4.6.04 - Acciones de prevención, atención y protección de violencia de género"/>
    <s v="2.2 - CONTRATACIÓN DE SERVICIOS"/>
    <s v="2.2.3 - VIÁTICOS"/>
    <s v="N"/>
    <s v="00 - N/A"/>
    <s v="70 - DONACION EXTERNA"/>
    <s v="(blank)"/>
    <s v="99 - MULTIPROVINCIAL"/>
    <n v="0"/>
    <n v="0"/>
  </r>
  <r>
    <s v="2025"/>
    <x v="0"/>
    <x v="0"/>
    <x v="0"/>
    <x v="0"/>
    <s v="2 - Poder Ejecutivo"/>
    <x v="17"/>
    <x v="135"/>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5250"/>
  </r>
  <r>
    <s v="2025"/>
    <x v="0"/>
    <x v="0"/>
    <x v="0"/>
    <x v="0"/>
    <s v="2 - Poder Ejecutivo"/>
    <x v="17"/>
    <x v="135"/>
    <s v="4 - SERVICIOS SOCIALES"/>
    <s v="4.6 - Equidad de género"/>
    <s v="4.6.04 - Acciones de prevención, atención y protección de violencia de género"/>
    <s v="2.2 - CONTRATACIÓN DE SERVICIOS"/>
    <s v="2.2.5 - ALQUILERES Y RENTAS"/>
    <s v="N"/>
    <s v="00 - N/A"/>
    <s v="10 - FONDO GENERAL"/>
    <s v="(blank)"/>
    <s v="99 - MULTIPROVINCIAL"/>
    <n v="31165000"/>
    <n v="5488373.3700000001"/>
  </r>
  <r>
    <s v="2025"/>
    <x v="0"/>
    <x v="0"/>
    <x v="0"/>
    <x v="0"/>
    <s v="2 - Poder Ejecutivo"/>
    <x v="17"/>
    <x v="135"/>
    <s v="4 - SERVICIOS SOCIALES"/>
    <s v="4.6 - Equidad de género"/>
    <s v="4.6.04 - Acciones de prevención, atención y protección de violencia de género"/>
    <s v="2.2 - CONTRATACIÓN DE SERVICIOS"/>
    <s v="2.2.5 - ALQUILERES Y RENTAS"/>
    <s v="N"/>
    <s v="00 - N/A"/>
    <s v="70 - DONACION EXTERNA"/>
    <s v="(blank)"/>
    <s v="99 - MULTIPROVINCIAL"/>
    <n v="0"/>
    <n v="163388.4"/>
  </r>
  <r>
    <s v="2025"/>
    <x v="0"/>
    <x v="0"/>
    <x v="0"/>
    <x v="0"/>
    <s v="2 - Poder Ejecutivo"/>
    <x v="17"/>
    <x v="135"/>
    <s v="4 - SERVICIOS SOCIALES"/>
    <s v="4.6 - Equidad de género"/>
    <s v="4.6.04 - Acciones de prevención, atención y protección de violencia de género"/>
    <s v="2.2 - CONTRATACIÓN DE SERVICIOS"/>
    <s v="2.2.6 - SEGUROS"/>
    <s v="N"/>
    <s v="00 - N/A"/>
    <s v="10 - FONDO GENERAL"/>
    <s v="(blank)"/>
    <s v="99 - MULTIPROVINCIAL"/>
    <n v="5800000"/>
    <n v="6732672.4299999988"/>
  </r>
  <r>
    <s v="2025"/>
    <x v="0"/>
    <x v="0"/>
    <x v="0"/>
    <x v="0"/>
    <s v="2 - Poder Ejecutivo"/>
    <x v="17"/>
    <x v="135"/>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553018.27999999991"/>
  </r>
  <r>
    <s v="2025"/>
    <x v="0"/>
    <x v="0"/>
    <x v="0"/>
    <x v="0"/>
    <s v="2 - Poder Ejecutivo"/>
    <x v="17"/>
    <x v="135"/>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36899.31"/>
  </r>
  <r>
    <s v="2025"/>
    <x v="0"/>
    <x v="0"/>
    <x v="0"/>
    <x v="0"/>
    <s v="2 - Poder Ejecutivo"/>
    <x v="17"/>
    <x v="135"/>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0"/>
  </r>
  <r>
    <s v="2025"/>
    <x v="0"/>
    <x v="0"/>
    <x v="0"/>
    <x v="0"/>
    <s v="2 - Poder Ejecutivo"/>
    <x v="17"/>
    <x v="135"/>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394299.22"/>
  </r>
  <r>
    <s v="2025"/>
    <x v="0"/>
    <x v="0"/>
    <x v="0"/>
    <x v="0"/>
    <s v="2 - Poder Ejecutivo"/>
    <x v="17"/>
    <x v="135"/>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0"/>
  </r>
  <r>
    <s v="2025"/>
    <x v="0"/>
    <x v="0"/>
    <x v="0"/>
    <x v="0"/>
    <s v="2 - Poder Ejecutivo"/>
    <x v="17"/>
    <x v="135"/>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1987879.16"/>
  </r>
  <r>
    <s v="2025"/>
    <x v="0"/>
    <x v="0"/>
    <x v="0"/>
    <x v="0"/>
    <s v="2 - Poder Ejecutivo"/>
    <x v="17"/>
    <x v="135"/>
    <s v="4 - SERVICIOS SOCIALES"/>
    <s v="4.6 - Equidad de género"/>
    <s v="4.6.04 - Acciones de prevención, atención y protección de violencia de género"/>
    <s v="2.3 - MATERIALES Y SUMINISTROS"/>
    <s v="2.3.2 - TEXTILES Y VESTUARIOS"/>
    <s v="N"/>
    <s v="00 - N/A"/>
    <s v="10 - FONDO GENERAL"/>
    <s v="(blank)"/>
    <s v="99 - MULTIPROVINCIAL"/>
    <n v="3600000"/>
    <n v="142326.41"/>
  </r>
  <r>
    <s v="2025"/>
    <x v="0"/>
    <x v="0"/>
    <x v="0"/>
    <x v="0"/>
    <s v="2 - Poder Ejecutivo"/>
    <x v="17"/>
    <x v="135"/>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21830"/>
  </r>
  <r>
    <s v="2025"/>
    <x v="0"/>
    <x v="0"/>
    <x v="0"/>
    <x v="0"/>
    <s v="2 - Poder Ejecutivo"/>
    <x v="17"/>
    <x v="135"/>
    <s v="4 - SERVICIOS SOCIALES"/>
    <s v="4.6 - Equidad de género"/>
    <s v="4.6.04 - Acciones de prevención, atención y protección de violencia de género"/>
    <s v="2.3 - MATERIALES Y SUMINISTROS"/>
    <s v="2.3.4 - PRODUCTOS FARMACÉUTICOS"/>
    <s v="N"/>
    <s v="00 - N/A"/>
    <s v="10 - FONDO GENERAL"/>
    <s v="(blank)"/>
    <s v="99 - MULTIPROVINCIAL"/>
    <n v="500000"/>
    <n v="93720.959999999992"/>
  </r>
  <r>
    <s v="2025"/>
    <x v="0"/>
    <x v="0"/>
    <x v="0"/>
    <x v="0"/>
    <s v="2 - Poder Ejecutivo"/>
    <x v="17"/>
    <x v="135"/>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1389.74"/>
  </r>
  <r>
    <s v="2025"/>
    <x v="0"/>
    <x v="0"/>
    <x v="0"/>
    <x v="0"/>
    <s v="2 - Poder Ejecutivo"/>
    <x v="17"/>
    <x v="135"/>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102814.57"/>
  </r>
  <r>
    <s v="2025"/>
    <x v="0"/>
    <x v="0"/>
    <x v="0"/>
    <x v="0"/>
    <s v="2 - Poder Ejecutivo"/>
    <x v="17"/>
    <x v="135"/>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614622.9"/>
  </r>
  <r>
    <s v="2025"/>
    <x v="0"/>
    <x v="0"/>
    <x v="0"/>
    <x v="0"/>
    <s v="2 - Poder Ejecutivo"/>
    <x v="17"/>
    <x v="135"/>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110396.68"/>
  </r>
  <r>
    <s v="2025"/>
    <x v="0"/>
    <x v="0"/>
    <x v="0"/>
    <x v="0"/>
    <s v="2 - Poder Ejecutivo"/>
    <x v="18"/>
    <x v="136"/>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330000"/>
  </r>
  <r>
    <s v="2025"/>
    <x v="0"/>
    <x v="0"/>
    <x v="0"/>
    <x v="0"/>
    <s v="2 - Poder Ejecutivo"/>
    <x v="18"/>
    <x v="136"/>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0"/>
  </r>
  <r>
    <s v="2025"/>
    <x v="0"/>
    <x v="0"/>
    <x v="0"/>
    <x v="0"/>
    <s v="2 - Poder Ejecutivo"/>
    <x v="18"/>
    <x v="136"/>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x v="18"/>
    <x v="136"/>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49381.53"/>
  </r>
  <r>
    <s v="2025"/>
    <x v="0"/>
    <x v="0"/>
    <x v="0"/>
    <x v="0"/>
    <s v="2 - Poder Ejecutivo"/>
    <x v="18"/>
    <x v="136"/>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x v="18"/>
    <x v="136"/>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x v="18"/>
    <x v="136"/>
    <s v="4 - SERVICIOS SOCIALES"/>
    <s v="4.3 - Actividades deportivas, recreativas, culturales y religiosas"/>
    <s v="4.3.03 - Servicios culturales"/>
    <s v="2.1 - REMUNERACIONES Y CONTRIBUCIONES"/>
    <s v="2.1.1 - REMUNERACIONES"/>
    <s v="N"/>
    <s v="00 - N/A"/>
    <s v="10 - FONDO GENERAL"/>
    <s v="(blank)"/>
    <s v="99 - MULTIPROVINCIAL"/>
    <n v="747108590"/>
    <n v="177614486.80000004"/>
  </r>
  <r>
    <s v="2025"/>
    <x v="0"/>
    <x v="0"/>
    <x v="0"/>
    <x v="0"/>
    <s v="2 - Poder Ejecutivo"/>
    <x v="18"/>
    <x v="136"/>
    <s v="4 - SERVICIOS SOCIALES"/>
    <s v="4.3 - Actividades deportivas, recreativas, culturales y religiosas"/>
    <s v="4.3.03 - Servicios culturales"/>
    <s v="2.1 - REMUNERACIONES Y CONTRIBUCIONES"/>
    <s v="2.1.2 - SOBRESUELDOS"/>
    <s v="N"/>
    <s v="00 - N/A"/>
    <s v="10 - FONDO GENERAL"/>
    <s v="(blank)"/>
    <s v="99 - MULTIPROVINCIAL"/>
    <n v="155872090"/>
    <n v="7978961.6699999999"/>
  </r>
  <r>
    <s v="2025"/>
    <x v="0"/>
    <x v="0"/>
    <x v="0"/>
    <x v="0"/>
    <s v="2 - Poder Ejecutivo"/>
    <x v="18"/>
    <x v="136"/>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x v="18"/>
    <x v="136"/>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25737717.529999997"/>
  </r>
  <r>
    <s v="2025"/>
    <x v="0"/>
    <x v="0"/>
    <x v="0"/>
    <x v="0"/>
    <s v="2 - Poder Ejecutivo"/>
    <x v="18"/>
    <x v="136"/>
    <s v="4 - SERVICIOS SOCIALES"/>
    <s v="4.3 - Actividades deportivas, recreativas, culturales y religiosas"/>
    <s v="4.3.03 - Servicios culturales"/>
    <s v="2.2 - CONTRATACIÓN DE SERVICIOS"/>
    <s v="2.2.1 - SERVICIOS BÁSICOS"/>
    <s v="N"/>
    <s v="00 - N/A"/>
    <s v="10 - FONDO GENERAL"/>
    <s v="(blank)"/>
    <s v="99 - MULTIPROVINCIAL"/>
    <n v="122490444"/>
    <n v="20730162.91"/>
  </r>
  <r>
    <s v="2025"/>
    <x v="0"/>
    <x v="0"/>
    <x v="0"/>
    <x v="0"/>
    <s v="2 - Poder Ejecutivo"/>
    <x v="18"/>
    <x v="136"/>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195130.04"/>
  </r>
  <r>
    <s v="2025"/>
    <x v="0"/>
    <x v="0"/>
    <x v="0"/>
    <x v="0"/>
    <s v="2 - Poder Ejecutivo"/>
    <x v="18"/>
    <x v="136"/>
    <s v="4 - SERVICIOS SOCIALES"/>
    <s v="4.3 - Actividades deportivas, recreativas, culturales y religiosas"/>
    <s v="4.3.03 - Servicios culturales"/>
    <s v="2.2 - CONTRATACIÓN DE SERVICIOS"/>
    <s v="2.2.3 - VIÁTICOS"/>
    <s v="N"/>
    <s v="00 - N/A"/>
    <s v="10 - FONDO GENERAL"/>
    <s v="(blank)"/>
    <s v="99 - MULTIPROVINCIAL"/>
    <n v="13000000"/>
    <n v="519875"/>
  </r>
  <r>
    <s v="2025"/>
    <x v="0"/>
    <x v="0"/>
    <x v="0"/>
    <x v="0"/>
    <s v="2 - Poder Ejecutivo"/>
    <x v="18"/>
    <x v="136"/>
    <s v="4 - SERVICIOS SOCIALES"/>
    <s v="4.3 - Actividades deportivas, recreativas, culturales y religiosas"/>
    <s v="4.3.03 - Servicios culturales"/>
    <s v="2.2 - CONTRATACIÓN DE SERVICIOS"/>
    <s v="2.2.4 - TRANSPORTE Y ALMACENAJE"/>
    <s v="N"/>
    <s v="00 - N/A"/>
    <s v="10 - FONDO GENERAL"/>
    <s v="(blank)"/>
    <s v="99 - MULTIPROVINCIAL"/>
    <n v="6150000"/>
    <n v="0"/>
  </r>
  <r>
    <s v="2025"/>
    <x v="0"/>
    <x v="0"/>
    <x v="0"/>
    <x v="0"/>
    <s v="2 - Poder Ejecutivo"/>
    <x v="18"/>
    <x v="136"/>
    <s v="4 - SERVICIOS SOCIALES"/>
    <s v="4.3 - Actividades deportivas, recreativas, culturales y religiosas"/>
    <s v="4.3.03 - Servicios culturales"/>
    <s v="2.2 - CONTRATACIÓN DE SERVICIOS"/>
    <s v="2.2.5 - ALQUILERES Y RENTAS"/>
    <s v="N"/>
    <s v="00 - N/A"/>
    <s v="10 - FONDO GENERAL"/>
    <s v="(blank)"/>
    <s v="99 - MULTIPROVINCIAL"/>
    <n v="12310000"/>
    <n v="743105.49"/>
  </r>
  <r>
    <s v="2025"/>
    <x v="0"/>
    <x v="0"/>
    <x v="0"/>
    <x v="0"/>
    <s v="2 - Poder Ejecutivo"/>
    <x v="18"/>
    <x v="136"/>
    <s v="4 - SERVICIOS SOCIALES"/>
    <s v="4.3 - Actividades deportivas, recreativas, culturales y religiosas"/>
    <s v="4.3.03 - Servicios culturales"/>
    <s v="2.2 - CONTRATACIÓN DE SERVICIOS"/>
    <s v="2.2.6 - SEGUROS"/>
    <s v="N"/>
    <s v="00 - N/A"/>
    <s v="10 - FONDO GENERAL"/>
    <s v="(blank)"/>
    <s v="99 - MULTIPROVINCIAL"/>
    <n v="20305727"/>
    <n v="2897032.9299999997"/>
  </r>
  <r>
    <s v="2025"/>
    <x v="0"/>
    <x v="0"/>
    <x v="0"/>
    <x v="0"/>
    <s v="2 - Poder Ejecutivo"/>
    <x v="18"/>
    <x v="136"/>
    <s v="4 - SERVICIOS SOCIALES"/>
    <s v="4.3 - Actividades deportivas, recreativas, culturales y religiosas"/>
    <s v="4.3.03 - Servicios culturales"/>
    <s v="2.2 - CONTRATACIÓN DE SERVICIOS"/>
    <s v="2.2.6 - SEGUROS"/>
    <s v="N"/>
    <s v="00 - N/A"/>
    <s v="70 - DONACION EXTERNA"/>
    <s v="(blank)"/>
    <s v="99 - MULTIPROVINCIAL"/>
    <n v="0"/>
    <n v="0"/>
  </r>
  <r>
    <s v="2025"/>
    <x v="0"/>
    <x v="0"/>
    <x v="0"/>
    <x v="0"/>
    <s v="2 - Poder Ejecutivo"/>
    <x v="18"/>
    <x v="136"/>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641461.66"/>
  </r>
  <r>
    <s v="2025"/>
    <x v="0"/>
    <x v="0"/>
    <x v="0"/>
    <x v="0"/>
    <s v="2 - Poder Ejecutivo"/>
    <x v="18"/>
    <x v="136"/>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750147.08"/>
  </r>
  <r>
    <s v="2025"/>
    <x v="0"/>
    <x v="0"/>
    <x v="0"/>
    <x v="0"/>
    <s v="2 - Poder Ejecutivo"/>
    <x v="18"/>
    <x v="136"/>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5773086.2800000003"/>
  </r>
  <r>
    <s v="2025"/>
    <x v="0"/>
    <x v="0"/>
    <x v="0"/>
    <x v="0"/>
    <s v="2 - Poder Ejecutivo"/>
    <x v="18"/>
    <x v="136"/>
    <s v="4 - SERVICIOS SOCIALES"/>
    <s v="4.3 - Actividades deportivas, recreativas, culturales y religiosas"/>
    <s v="4.3.03 - Servicios culturales"/>
    <s v="2.2 - CONTRATACIÓN DE SERVICIOS"/>
    <s v="2.2.9 - OTRAS CONTRATACIONES DE SERVICIOS"/>
    <s v="N"/>
    <s v="00 - N/A"/>
    <s v="70 - DONACION EXTERNA"/>
    <s v="(blank)"/>
    <s v="99 - MULTIPROVINCIAL"/>
    <n v="0"/>
    <n v="0"/>
  </r>
  <r>
    <s v="2025"/>
    <x v="0"/>
    <x v="0"/>
    <x v="0"/>
    <x v="0"/>
    <s v="2 - Poder Ejecutivo"/>
    <x v="18"/>
    <x v="136"/>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102054.1"/>
  </r>
  <r>
    <s v="2025"/>
    <x v="0"/>
    <x v="0"/>
    <x v="0"/>
    <x v="0"/>
    <s v="2 - Poder Ejecutivo"/>
    <x v="18"/>
    <x v="136"/>
    <s v="4 - SERVICIOS SOCIALES"/>
    <s v="4.3 - Actividades deportivas, recreativas, culturales y religiosas"/>
    <s v="4.3.03 - Servicios culturales"/>
    <s v="2.3 - MATERIALES Y SUMINISTROS"/>
    <s v="2.3.2 - TEXTILES Y VESTUARIOS"/>
    <s v="N"/>
    <s v="00 - N/A"/>
    <s v="10 - FONDO GENERAL"/>
    <s v="(blank)"/>
    <s v="99 - MULTIPROVINCIAL"/>
    <n v="1400000"/>
    <n v="0"/>
  </r>
  <r>
    <s v="2025"/>
    <x v="0"/>
    <x v="0"/>
    <x v="0"/>
    <x v="0"/>
    <s v="2 - Poder Ejecutivo"/>
    <x v="18"/>
    <x v="136"/>
    <s v="4 - SERVICIOS SOCIALES"/>
    <s v="4.3 - Actividades deportivas, recreativas, culturales y religiosas"/>
    <s v="4.3.03 - Servicios culturales"/>
    <s v="2.3 - MATERIALES Y SUMINISTROS"/>
    <s v="2.3.3 - PAPEL, CARTÓN E IMPRESOS"/>
    <s v="N"/>
    <s v="00 - N/A"/>
    <s v="10 - FONDO GENERAL"/>
    <s v="(blank)"/>
    <s v="99 - MULTIPROVINCIAL"/>
    <n v="3620000"/>
    <n v="0"/>
  </r>
  <r>
    <s v="2025"/>
    <x v="0"/>
    <x v="0"/>
    <x v="0"/>
    <x v="0"/>
    <s v="2 - Poder Ejecutivo"/>
    <x v="18"/>
    <x v="136"/>
    <s v="4 - SERVICIOS SOCIALES"/>
    <s v="4.3 - Actividades deportivas, recreativas, culturales y religiosas"/>
    <s v="4.3.03 - Servicios culturales"/>
    <s v="2.3 - MATERIALES Y SUMINISTROS"/>
    <s v="2.3.4 - PRODUCTOS FARMACÉUTICOS"/>
    <s v="N"/>
    <s v="00 - N/A"/>
    <s v="10 - FONDO GENERAL"/>
    <s v="(blank)"/>
    <s v="99 - MULTIPROVINCIAL"/>
    <n v="100000"/>
    <n v="33754.400000000001"/>
  </r>
  <r>
    <s v="2025"/>
    <x v="0"/>
    <x v="0"/>
    <x v="0"/>
    <x v="0"/>
    <s v="2 - Poder Ejecutivo"/>
    <x v="18"/>
    <x v="136"/>
    <s v="4 - SERVICIOS SOCIALES"/>
    <s v="4.3 - Actividades deportivas, recreativas, culturales y religiosas"/>
    <s v="4.3.03 - Servicios culturales"/>
    <s v="2.3 - MATERIALES Y SUMINISTROS"/>
    <s v="2.3.5 - CUERO, CAUCHO Y PLÁSTICO"/>
    <s v="N"/>
    <s v="00 - N/A"/>
    <s v="10 - FONDO GENERAL"/>
    <s v="(blank)"/>
    <s v="99 - MULTIPROVINCIAL"/>
    <n v="950000"/>
    <n v="0"/>
  </r>
  <r>
    <s v="2025"/>
    <x v="0"/>
    <x v="0"/>
    <x v="0"/>
    <x v="0"/>
    <s v="2 - Poder Ejecutivo"/>
    <x v="18"/>
    <x v="136"/>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0"/>
  </r>
  <r>
    <s v="2025"/>
    <x v="0"/>
    <x v="0"/>
    <x v="0"/>
    <x v="0"/>
    <s v="2 - Poder Ejecutivo"/>
    <x v="18"/>
    <x v="136"/>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2825104.7"/>
  </r>
  <r>
    <s v="2025"/>
    <x v="0"/>
    <x v="0"/>
    <x v="0"/>
    <x v="0"/>
    <s v="2 - Poder Ejecutivo"/>
    <x v="18"/>
    <x v="136"/>
    <s v="4 - SERVICIOS SOCIALES"/>
    <s v="4.3 - Actividades deportivas, recreativas, culturales y religiosas"/>
    <s v="4.3.03 - Servicios culturales"/>
    <s v="2.3 - MATERIALES Y SUMINISTROS"/>
    <s v="2.3.9 - PRODUCTOS Y ÚTILES VARIOS"/>
    <s v="N"/>
    <s v="00 - N/A"/>
    <s v="10 - FONDO GENERAL"/>
    <s v="(blank)"/>
    <s v="99 - MULTIPROVINCIAL"/>
    <n v="13110000"/>
    <n v="232149.94"/>
  </r>
  <r>
    <s v="2025"/>
    <x v="0"/>
    <x v="0"/>
    <x v="0"/>
    <x v="0"/>
    <s v="2 - Poder Ejecutivo"/>
    <x v="18"/>
    <x v="136"/>
    <s v="4 - SERVICIOS SOCIALES"/>
    <s v="4.3 - Actividades deportivas, recreativas, culturales y religiosas"/>
    <s v="4.3.03 - Servicios culturales"/>
    <s v="2.3 - MATERIALES Y SUMINISTROS"/>
    <s v="2.3.9 - PRODUCTOS Y ÚTILES VARIOS"/>
    <s v="N"/>
    <s v="00 - N/A"/>
    <s v="70 - DONACION EXTERNA"/>
    <s v="(blank)"/>
    <s v="99 - MULTIPROVINCIAL"/>
    <n v="0"/>
    <n v="0"/>
  </r>
  <r>
    <s v="2025"/>
    <x v="0"/>
    <x v="0"/>
    <x v="0"/>
    <x v="0"/>
    <s v="2 - Poder Ejecutivo"/>
    <x v="18"/>
    <x v="137"/>
    <s v="4 - SERVICIOS SOCIALES"/>
    <s v="4.3 - Actividades deportivas, recreativas, culturales y religiosas"/>
    <s v="4.3.03 - Servicios culturales"/>
    <s v="2.1 - REMUNERACIONES Y CONTRIBUCIONES"/>
    <s v="2.1.1 - REMUNERACIONES"/>
    <s v="N"/>
    <s v="00 - N/A"/>
    <s v="10 - FONDO GENERAL"/>
    <s v="(blank)"/>
    <s v="99 - MULTIPROVINCIAL"/>
    <n v="88608607"/>
    <n v="20835498.23"/>
  </r>
  <r>
    <s v="2025"/>
    <x v="0"/>
    <x v="0"/>
    <x v="0"/>
    <x v="0"/>
    <s v="2 - Poder Ejecutivo"/>
    <x v="18"/>
    <x v="137"/>
    <s v="4 - SERVICIOS SOCIALES"/>
    <s v="4.3 - Actividades deportivas, recreativas, culturales y religiosas"/>
    <s v="4.3.03 - Servicios culturales"/>
    <s v="2.1 - REMUNERACIONES Y CONTRIBUCIONES"/>
    <s v="2.1.2 - SOBRESUELDOS"/>
    <s v="N"/>
    <s v="00 - N/A"/>
    <s v="10 - FONDO GENERAL"/>
    <s v="(blank)"/>
    <s v="99 - MULTIPROVINCIAL"/>
    <n v="13819510"/>
    <n v="0"/>
  </r>
  <r>
    <s v="2025"/>
    <x v="0"/>
    <x v="0"/>
    <x v="0"/>
    <x v="0"/>
    <s v="2 - Poder Ejecutivo"/>
    <x v="18"/>
    <x v="137"/>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2704125.0900000003"/>
  </r>
  <r>
    <s v="2025"/>
    <x v="0"/>
    <x v="0"/>
    <x v="0"/>
    <x v="0"/>
    <s v="2 - Poder Ejecutivo"/>
    <x v="18"/>
    <x v="137"/>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0"/>
  </r>
  <r>
    <s v="2025"/>
    <x v="0"/>
    <x v="0"/>
    <x v="0"/>
    <x v="0"/>
    <s v="2 - Poder Ejecutivo"/>
    <x v="18"/>
    <x v="137"/>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x v="18"/>
    <x v="137"/>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90482.38"/>
  </r>
  <r>
    <s v="2025"/>
    <x v="0"/>
    <x v="0"/>
    <x v="0"/>
    <x v="0"/>
    <s v="2 - Poder Ejecutivo"/>
    <x v="18"/>
    <x v="137"/>
    <s v="4 - SERVICIOS SOCIALES"/>
    <s v="4.3 - Actividades deportivas, recreativas, culturales y religiosas"/>
    <s v="4.3.03 - Servicios culturales"/>
    <s v="2.2 - CONTRATACIÓN DE SERVICIOS"/>
    <s v="2.2.6 - SEGUROS"/>
    <s v="N"/>
    <s v="00 - N/A"/>
    <s v="10 - FONDO GENERAL"/>
    <s v="(blank)"/>
    <s v="99 - MULTIPROVINCIAL"/>
    <n v="1350000"/>
    <n v="771667.19"/>
  </r>
  <r>
    <s v="2025"/>
    <x v="0"/>
    <x v="0"/>
    <x v="0"/>
    <x v="0"/>
    <s v="2 - Poder Ejecutivo"/>
    <x v="18"/>
    <x v="137"/>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0"/>
  </r>
  <r>
    <s v="2025"/>
    <x v="0"/>
    <x v="0"/>
    <x v="0"/>
    <x v="0"/>
    <s v="2 - Poder Ejecutivo"/>
    <x v="18"/>
    <x v="137"/>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205320"/>
  </r>
  <r>
    <s v="2025"/>
    <x v="0"/>
    <x v="0"/>
    <x v="0"/>
    <x v="0"/>
    <s v="2 - Poder Ejecutivo"/>
    <x v="18"/>
    <x v="137"/>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28512.309999999998"/>
  </r>
  <r>
    <s v="2025"/>
    <x v="0"/>
    <x v="0"/>
    <x v="0"/>
    <x v="0"/>
    <s v="2 - Poder Ejecutivo"/>
    <x v="18"/>
    <x v="137"/>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5782.82"/>
  </r>
  <r>
    <s v="2025"/>
    <x v="0"/>
    <x v="0"/>
    <x v="0"/>
    <x v="0"/>
    <s v="2 - Poder Ejecutivo"/>
    <x v="18"/>
    <x v="137"/>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958.16"/>
  </r>
  <r>
    <s v="2025"/>
    <x v="0"/>
    <x v="0"/>
    <x v="0"/>
    <x v="0"/>
    <s v="2 - Poder Ejecutivo"/>
    <x v="18"/>
    <x v="137"/>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51986.58"/>
  </r>
  <r>
    <s v="2025"/>
    <x v="0"/>
    <x v="0"/>
    <x v="0"/>
    <x v="0"/>
    <s v="2 - Poder Ejecutivo"/>
    <x v="18"/>
    <x v="138"/>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12023190.600000001"/>
  </r>
  <r>
    <s v="2025"/>
    <x v="0"/>
    <x v="0"/>
    <x v="0"/>
    <x v="0"/>
    <s v="2 - Poder Ejecutivo"/>
    <x v="18"/>
    <x v="138"/>
    <s v="4 - SERVICIOS SOCIALES"/>
    <s v="4.3 - Actividades deportivas, recreativas, culturales y religiosas"/>
    <s v="4.3.03 - Servicios culturales"/>
    <s v="2.1 - REMUNERACIONES Y CONTRIBUCIONES"/>
    <s v="2.1.1 - REMUNERACIONES"/>
    <s v="N"/>
    <s v="00 - N/A"/>
    <s v="10 - FONDO GENERAL"/>
    <s v="(blank)"/>
    <s v="99 - MULTIPROVINCIAL"/>
    <n v="41961617"/>
    <n v="9019760.5199999996"/>
  </r>
  <r>
    <s v="2025"/>
    <x v="0"/>
    <x v="0"/>
    <x v="0"/>
    <x v="0"/>
    <s v="2 - Poder Ejecutivo"/>
    <x v="18"/>
    <x v="138"/>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731531.49"/>
  </r>
  <r>
    <s v="2025"/>
    <x v="0"/>
    <x v="0"/>
    <x v="0"/>
    <x v="0"/>
    <s v="2 - Poder Ejecutivo"/>
    <x v="18"/>
    <x v="138"/>
    <s v="4 - SERVICIOS SOCIALES"/>
    <s v="4.3 - Actividades deportivas, recreativas, culturales y religiosas"/>
    <s v="4.3.03 - Servicios culturales"/>
    <s v="2.1 - REMUNERACIONES Y CONTRIBUCIONES"/>
    <s v="2.1.2 - SOBRESUELDOS"/>
    <s v="N"/>
    <s v="00 - N/A"/>
    <s v="10 - FONDO GENERAL"/>
    <s v="(blank)"/>
    <s v="99 - MULTIPROVINCIAL"/>
    <n v="825362"/>
    <n v="0"/>
  </r>
  <r>
    <s v="2025"/>
    <x v="0"/>
    <x v="0"/>
    <x v="0"/>
    <x v="0"/>
    <s v="2 - Poder Ejecutivo"/>
    <x v="18"/>
    <x v="138"/>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x v="18"/>
    <x v="138"/>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1824515.67"/>
  </r>
  <r>
    <s v="2025"/>
    <x v="0"/>
    <x v="0"/>
    <x v="0"/>
    <x v="0"/>
    <s v="2 - Poder Ejecutivo"/>
    <x v="18"/>
    <x v="138"/>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1380259.1500000001"/>
  </r>
  <r>
    <s v="2025"/>
    <x v="0"/>
    <x v="0"/>
    <x v="0"/>
    <x v="0"/>
    <s v="2 - Poder Ejecutivo"/>
    <x v="18"/>
    <x v="138"/>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6256330"/>
  </r>
  <r>
    <s v="2025"/>
    <x v="0"/>
    <x v="0"/>
    <x v="0"/>
    <x v="0"/>
    <s v="2 - Poder Ejecutivo"/>
    <x v="18"/>
    <x v="138"/>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37583"/>
  </r>
  <r>
    <s v="2025"/>
    <x v="0"/>
    <x v="0"/>
    <x v="0"/>
    <x v="0"/>
    <s v="2 - Poder Ejecutivo"/>
    <x v="18"/>
    <x v="138"/>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x v="18"/>
    <x v="138"/>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x v="18"/>
    <x v="138"/>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453298.47"/>
  </r>
  <r>
    <s v="2025"/>
    <x v="0"/>
    <x v="0"/>
    <x v="0"/>
    <x v="0"/>
    <s v="2 - Poder Ejecutivo"/>
    <x v="18"/>
    <x v="138"/>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x v="18"/>
    <x v="138"/>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x v="18"/>
    <x v="138"/>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1271178.6000000001"/>
  </r>
  <r>
    <s v="2025"/>
    <x v="0"/>
    <x v="0"/>
    <x v="0"/>
    <x v="0"/>
    <s v="2 - Poder Ejecutivo"/>
    <x v="18"/>
    <x v="138"/>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0"/>
  </r>
  <r>
    <s v="2025"/>
    <x v="0"/>
    <x v="0"/>
    <x v="0"/>
    <x v="0"/>
    <s v="2 - Poder Ejecutivo"/>
    <x v="18"/>
    <x v="138"/>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x v="18"/>
    <x v="138"/>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37711.03"/>
  </r>
  <r>
    <s v="2025"/>
    <x v="0"/>
    <x v="0"/>
    <x v="0"/>
    <x v="0"/>
    <s v="2 - Poder Ejecutivo"/>
    <x v="18"/>
    <x v="138"/>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180015.6"/>
  </r>
  <r>
    <s v="2025"/>
    <x v="0"/>
    <x v="0"/>
    <x v="0"/>
    <x v="0"/>
    <s v="2 - Poder Ejecutivo"/>
    <x v="18"/>
    <x v="138"/>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0"/>
  </r>
  <r>
    <s v="2025"/>
    <x v="0"/>
    <x v="0"/>
    <x v="0"/>
    <x v="0"/>
    <s v="2 - Poder Ejecutivo"/>
    <x v="18"/>
    <x v="138"/>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7150.8"/>
  </r>
  <r>
    <s v="2025"/>
    <x v="0"/>
    <x v="0"/>
    <x v="0"/>
    <x v="0"/>
    <s v="2 - Poder Ejecutivo"/>
    <x v="18"/>
    <x v="138"/>
    <s v="4 - SERVICIOS SOCIALES"/>
    <s v="4.3 - Actividades deportivas, recreativas, culturales y religiosas"/>
    <s v="4.3.03 - Servicios culturales"/>
    <s v="2.3 - MATERIALES Y SUMINISTROS"/>
    <s v="2.3.3 - PAPEL, CARTÓN E IMPRESOS"/>
    <s v="N"/>
    <s v="00 - N/A"/>
    <s v="10 - FONDO GENERAL"/>
    <s v="(blank)"/>
    <s v="99 - MULTIPROVINCIAL"/>
    <n v="200500"/>
    <n v="0"/>
  </r>
  <r>
    <s v="2025"/>
    <x v="0"/>
    <x v="0"/>
    <x v="0"/>
    <x v="0"/>
    <s v="2 - Poder Ejecutivo"/>
    <x v="18"/>
    <x v="138"/>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9118.55"/>
  </r>
  <r>
    <s v="2025"/>
    <x v="0"/>
    <x v="0"/>
    <x v="0"/>
    <x v="0"/>
    <s v="2 - Poder Ejecutivo"/>
    <x v="18"/>
    <x v="138"/>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0"/>
  </r>
  <r>
    <s v="2025"/>
    <x v="0"/>
    <x v="0"/>
    <x v="0"/>
    <x v="0"/>
    <s v="2 - Poder Ejecutivo"/>
    <x v="18"/>
    <x v="138"/>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0"/>
  </r>
  <r>
    <s v="2025"/>
    <x v="0"/>
    <x v="0"/>
    <x v="0"/>
    <x v="0"/>
    <s v="2 - Poder Ejecutivo"/>
    <x v="18"/>
    <x v="138"/>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19635.2"/>
  </r>
  <r>
    <s v="2025"/>
    <x v="0"/>
    <x v="0"/>
    <x v="0"/>
    <x v="0"/>
    <s v="2 - Poder Ejecutivo"/>
    <x v="18"/>
    <x v="138"/>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3628.5"/>
  </r>
  <r>
    <s v="2025"/>
    <x v="0"/>
    <x v="0"/>
    <x v="0"/>
    <x v="0"/>
    <s v="2 - Poder Ejecutivo"/>
    <x v="18"/>
    <x v="138"/>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318020.54000000004"/>
  </r>
  <r>
    <s v="2025"/>
    <x v="0"/>
    <x v="0"/>
    <x v="0"/>
    <x v="0"/>
    <s v="2 - Poder Ejecutivo"/>
    <x v="18"/>
    <x v="138"/>
    <s v="4 - SERVICIOS SOCIALES"/>
    <s v="4.3 - Actividades deportivas, recreativas, culturales y religiosas"/>
    <s v="4.3.03 - Servicios culturales"/>
    <s v="2.3 - MATERIALES Y SUMINISTROS"/>
    <s v="2.3.9 - PRODUCTOS Y ÚTILES VARIOS"/>
    <s v="N"/>
    <s v="00 - N/A"/>
    <s v="10 - FONDO GENERAL"/>
    <s v="(blank)"/>
    <s v="99 - MULTIPROVINCIAL"/>
    <n v="145000"/>
    <n v="11965.2"/>
  </r>
  <r>
    <s v="2025"/>
    <x v="0"/>
    <x v="0"/>
    <x v="0"/>
    <x v="0"/>
    <s v="2 - Poder Ejecutivo"/>
    <x v="18"/>
    <x v="139"/>
    <s v="4 - SERVICIOS SOCIALES"/>
    <s v="4.3 - Actividades deportivas, recreativas, culturales y religiosas"/>
    <s v="4.3.03 - Servicios culturales"/>
    <s v="2.1 - REMUNERACIONES Y CONTRIBUCIONES"/>
    <s v="2.1.1 - REMUNERACIONES"/>
    <s v="N"/>
    <s v="00 - N/A"/>
    <s v="10 - FONDO GENERAL"/>
    <s v="(blank)"/>
    <s v="99 - MULTIPROVINCIAL"/>
    <n v="479816671"/>
    <n v="114112555.77"/>
  </r>
  <r>
    <s v="2025"/>
    <x v="0"/>
    <x v="0"/>
    <x v="0"/>
    <x v="0"/>
    <s v="2 - Poder Ejecutivo"/>
    <x v="18"/>
    <x v="139"/>
    <s v="4 - SERVICIOS SOCIALES"/>
    <s v="4.3 - Actividades deportivas, recreativas, culturales y religiosas"/>
    <s v="4.3.03 - Servicios culturales"/>
    <s v="2.1 - REMUNERACIONES Y CONTRIBUCIONES"/>
    <s v="2.1.2 - SOBRESUELDOS"/>
    <s v="N"/>
    <s v="00 - N/A"/>
    <s v="10 - FONDO GENERAL"/>
    <s v="(blank)"/>
    <s v="99 - MULTIPROVINCIAL"/>
    <n v="75046735"/>
    <n v="1226184.97"/>
  </r>
  <r>
    <s v="2025"/>
    <x v="0"/>
    <x v="0"/>
    <x v="0"/>
    <x v="0"/>
    <s v="2 - Poder Ejecutivo"/>
    <x v="18"/>
    <x v="139"/>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x v="18"/>
    <x v="139"/>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17361925.739999998"/>
  </r>
  <r>
    <s v="2025"/>
    <x v="0"/>
    <x v="0"/>
    <x v="0"/>
    <x v="0"/>
    <s v="2 - Poder Ejecutivo"/>
    <x v="18"/>
    <x v="139"/>
    <s v="4 - SERVICIOS SOCIALES"/>
    <s v="4.3 - Actividades deportivas, recreativas, culturales y religiosas"/>
    <s v="4.3.03 - Servicios culturales"/>
    <s v="2.2 - CONTRATACIÓN DE SERVICIOS"/>
    <s v="2.2.1 - SERVICIOS BÁSICOS"/>
    <s v="N"/>
    <s v="00 - N/A"/>
    <s v="10 - FONDO GENERAL"/>
    <s v="(blank)"/>
    <s v="99 - MULTIPROVINCIAL"/>
    <n v="32720000"/>
    <n v="9089643.1100000013"/>
  </r>
  <r>
    <s v="2025"/>
    <x v="0"/>
    <x v="0"/>
    <x v="0"/>
    <x v="0"/>
    <s v="2 - Poder Ejecutivo"/>
    <x v="18"/>
    <x v="139"/>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1.51"/>
  </r>
  <r>
    <s v="2025"/>
    <x v="0"/>
    <x v="0"/>
    <x v="0"/>
    <x v="0"/>
    <s v="2 - Poder Ejecutivo"/>
    <x v="18"/>
    <x v="139"/>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36555.24"/>
  </r>
  <r>
    <s v="2025"/>
    <x v="0"/>
    <x v="0"/>
    <x v="0"/>
    <x v="0"/>
    <s v="2 - Poder Ejecutivo"/>
    <x v="18"/>
    <x v="139"/>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x v="18"/>
    <x v="139"/>
    <s v="4 - SERVICIOS SOCIALES"/>
    <s v="4.3 - Actividades deportivas, recreativas, culturales y religiosas"/>
    <s v="4.3.03 - Servicios culturales"/>
    <s v="2.2 - CONTRATACIÓN DE SERVICIOS"/>
    <s v="2.2.3 - VIÁTICOS"/>
    <s v="N"/>
    <s v="00 - N/A"/>
    <s v="20 - FONDOS CON DESTINO ESPECÍFICO"/>
    <s v="(blank)"/>
    <s v="99 - MULTIPROVINCIAL"/>
    <n v="3000000"/>
    <n v="543454.5"/>
  </r>
  <r>
    <s v="2025"/>
    <x v="0"/>
    <x v="0"/>
    <x v="0"/>
    <x v="0"/>
    <s v="2 - Poder Ejecutivo"/>
    <x v="18"/>
    <x v="139"/>
    <s v="4 - SERVICIOS SOCIALES"/>
    <s v="4.3 - Actividades deportivas, recreativas, culturales y religiosas"/>
    <s v="4.3.03 - Servicios culturales"/>
    <s v="2.2 - CONTRATACIÓN DE SERVICIOS"/>
    <s v="2.2.4 - TRANSPORTE Y ALMACENAJE"/>
    <s v="N"/>
    <s v="00 - N/A"/>
    <s v="10 - FONDO GENERAL"/>
    <s v="(blank)"/>
    <s v="99 - MULTIPROVINCIAL"/>
    <n v="0"/>
    <n v="2000"/>
  </r>
  <r>
    <s v="2025"/>
    <x v="0"/>
    <x v="0"/>
    <x v="0"/>
    <x v="0"/>
    <s v="2 - Poder Ejecutivo"/>
    <x v="18"/>
    <x v="139"/>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202401.36"/>
  </r>
  <r>
    <s v="2025"/>
    <x v="0"/>
    <x v="0"/>
    <x v="0"/>
    <x v="0"/>
    <s v="2 - Poder Ejecutivo"/>
    <x v="18"/>
    <x v="139"/>
    <s v="4 - SERVICIOS SOCIALES"/>
    <s v="4.3 - Actividades deportivas, recreativas, culturales y religiosas"/>
    <s v="4.3.03 - Servicios culturales"/>
    <s v="2.2 - CONTRATACIÓN DE SERVICIOS"/>
    <s v="2.2.5 - ALQUILERES Y RENTAS"/>
    <s v="N"/>
    <s v="00 - N/A"/>
    <s v="10 - FONDO GENERAL"/>
    <s v="(blank)"/>
    <s v="99 - MULTIPROVINCIAL"/>
    <n v="2600000"/>
    <n v="708000"/>
  </r>
  <r>
    <s v="2025"/>
    <x v="0"/>
    <x v="0"/>
    <x v="0"/>
    <x v="0"/>
    <s v="2 - Poder Ejecutivo"/>
    <x v="18"/>
    <x v="139"/>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x v="18"/>
    <x v="139"/>
    <s v="4 - SERVICIOS SOCIALES"/>
    <s v="4.3 - Actividades deportivas, recreativas, culturales y religiosas"/>
    <s v="4.3.03 - Servicios culturales"/>
    <s v="2.2 - CONTRATACIÓN DE SERVICIOS"/>
    <s v="2.2.6 - SEGUROS"/>
    <s v="N"/>
    <s v="00 - N/A"/>
    <s v="10 - FONDO GENERAL"/>
    <s v="(blank)"/>
    <s v="99 - MULTIPROVINCIAL"/>
    <n v="5450000"/>
    <n v="945060.03"/>
  </r>
  <r>
    <s v="2025"/>
    <x v="0"/>
    <x v="0"/>
    <x v="0"/>
    <x v="0"/>
    <s v="2 - Poder Ejecutivo"/>
    <x v="18"/>
    <x v="139"/>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56900"/>
  </r>
  <r>
    <s v="2025"/>
    <x v="0"/>
    <x v="0"/>
    <x v="0"/>
    <x v="0"/>
    <s v="2 - Poder Ejecutivo"/>
    <x v="18"/>
    <x v="139"/>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643399.35"/>
  </r>
  <r>
    <s v="2025"/>
    <x v="0"/>
    <x v="0"/>
    <x v="0"/>
    <x v="0"/>
    <s v="2 - Poder Ejecutivo"/>
    <x v="18"/>
    <x v="139"/>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1784976.3"/>
  </r>
  <r>
    <s v="2025"/>
    <x v="0"/>
    <x v="0"/>
    <x v="0"/>
    <x v="0"/>
    <s v="2 - Poder Ejecutivo"/>
    <x v="18"/>
    <x v="139"/>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852359.55"/>
  </r>
  <r>
    <s v="2025"/>
    <x v="0"/>
    <x v="0"/>
    <x v="0"/>
    <x v="0"/>
    <s v="2 - Poder Ejecutivo"/>
    <x v="18"/>
    <x v="139"/>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924903"/>
  </r>
  <r>
    <s v="2025"/>
    <x v="0"/>
    <x v="0"/>
    <x v="0"/>
    <x v="0"/>
    <s v="2 - Poder Ejecutivo"/>
    <x v="18"/>
    <x v="139"/>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40265.28"/>
  </r>
  <r>
    <s v="2025"/>
    <x v="0"/>
    <x v="0"/>
    <x v="0"/>
    <x v="0"/>
    <s v="2 - Poder Ejecutivo"/>
    <x v="18"/>
    <x v="139"/>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83139.570000000007"/>
  </r>
  <r>
    <s v="2025"/>
    <x v="0"/>
    <x v="0"/>
    <x v="0"/>
    <x v="0"/>
    <s v="2 - Poder Ejecutivo"/>
    <x v="18"/>
    <x v="139"/>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x v="18"/>
    <x v="139"/>
    <s v="4 - SERVICIOS SOCIALES"/>
    <s v="4.3 - Actividades deportivas, recreativas, culturales y religiosas"/>
    <s v="4.3.03 - Servicios culturales"/>
    <s v="2.3 - MATERIALES Y SUMINISTROS"/>
    <s v="2.3.2 - TEXTILES Y VESTUARIOS"/>
    <s v="N"/>
    <s v="00 - N/A"/>
    <s v="10 - FONDO GENERAL"/>
    <s v="(blank)"/>
    <s v="99 - MULTIPROVINCIAL"/>
    <n v="0"/>
    <n v="210"/>
  </r>
  <r>
    <s v="2025"/>
    <x v="0"/>
    <x v="0"/>
    <x v="0"/>
    <x v="0"/>
    <s v="2 - Poder Ejecutivo"/>
    <x v="18"/>
    <x v="139"/>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33042.36"/>
  </r>
  <r>
    <s v="2025"/>
    <x v="0"/>
    <x v="0"/>
    <x v="0"/>
    <x v="0"/>
    <s v="2 - Poder Ejecutivo"/>
    <x v="18"/>
    <x v="139"/>
    <s v="4 - SERVICIOS SOCIALES"/>
    <s v="4.3 - Actividades deportivas, recreativas, culturales y religiosas"/>
    <s v="4.3.03 - Servicios culturales"/>
    <s v="2.3 - MATERIALES Y SUMINISTROS"/>
    <s v="2.3.3 - PAPEL, CARTÓN E IMPRESOS"/>
    <s v="N"/>
    <s v="00 - N/A"/>
    <s v="10 - FONDO GENERAL"/>
    <s v="(blank)"/>
    <s v="99 - MULTIPROVINCIAL"/>
    <n v="750000"/>
    <n v="3450"/>
  </r>
  <r>
    <s v="2025"/>
    <x v="0"/>
    <x v="0"/>
    <x v="0"/>
    <x v="0"/>
    <s v="2 - Poder Ejecutivo"/>
    <x v="18"/>
    <x v="139"/>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204367.74"/>
  </r>
  <r>
    <s v="2025"/>
    <x v="0"/>
    <x v="0"/>
    <x v="0"/>
    <x v="0"/>
    <s v="2 - Poder Ejecutivo"/>
    <x v="18"/>
    <x v="139"/>
    <s v="4 - SERVICIOS SOCIALES"/>
    <s v="4.3 - Actividades deportivas, recreativas, culturales y religiosas"/>
    <s v="4.3.03 - Servicios culturales"/>
    <s v="2.3 - MATERIALES Y SUMINISTROS"/>
    <s v="2.3.5 - CUERO, CAUCHO Y PLÁSTICO"/>
    <s v="N"/>
    <s v="00 - N/A"/>
    <s v="10 - FONDO GENERAL"/>
    <s v="(blank)"/>
    <s v="99 - MULTIPROVINCIAL"/>
    <n v="60000"/>
    <n v="10436.24"/>
  </r>
  <r>
    <s v="2025"/>
    <x v="0"/>
    <x v="0"/>
    <x v="0"/>
    <x v="0"/>
    <s v="2 - Poder Ejecutivo"/>
    <x v="18"/>
    <x v="139"/>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13971.2"/>
  </r>
  <r>
    <s v="2025"/>
    <x v="0"/>
    <x v="0"/>
    <x v="0"/>
    <x v="0"/>
    <s v="2 - Poder Ejecutivo"/>
    <x v="18"/>
    <x v="139"/>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5446.01"/>
  </r>
  <r>
    <s v="2025"/>
    <x v="0"/>
    <x v="0"/>
    <x v="0"/>
    <x v="0"/>
    <s v="2 - Poder Ejecutivo"/>
    <x v="18"/>
    <x v="139"/>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8776.16"/>
  </r>
  <r>
    <s v="2025"/>
    <x v="0"/>
    <x v="0"/>
    <x v="0"/>
    <x v="0"/>
    <s v="2 - Poder Ejecutivo"/>
    <x v="18"/>
    <x v="139"/>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4337"/>
  </r>
  <r>
    <s v="2025"/>
    <x v="0"/>
    <x v="0"/>
    <x v="0"/>
    <x v="0"/>
    <s v="2 - Poder Ejecutivo"/>
    <x v="18"/>
    <x v="139"/>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48493.279999999999"/>
  </r>
  <r>
    <s v="2025"/>
    <x v="0"/>
    <x v="0"/>
    <x v="0"/>
    <x v="0"/>
    <s v="2 - Poder Ejecutivo"/>
    <x v="18"/>
    <x v="139"/>
    <s v="4 - SERVICIOS SOCIALES"/>
    <s v="4.3 - Actividades deportivas, recreativas, culturales y religiosas"/>
    <s v="4.3.03 - Servicios culturales"/>
    <s v="2.3 - MATERIALES Y SUMINISTROS"/>
    <s v="2.3.9 - PRODUCTOS Y ÚTILES VARIOS"/>
    <s v="N"/>
    <s v="00 - N/A"/>
    <s v="10 - FONDO GENERAL"/>
    <s v="(blank)"/>
    <s v="99 - MULTIPROVINCIAL"/>
    <n v="2652931"/>
    <n v="292489.36"/>
  </r>
  <r>
    <s v="2025"/>
    <x v="0"/>
    <x v="0"/>
    <x v="0"/>
    <x v="0"/>
    <s v="2 - Poder Ejecutivo"/>
    <x v="18"/>
    <x v="139"/>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681814.42"/>
  </r>
  <r>
    <s v="2025"/>
    <x v="0"/>
    <x v="0"/>
    <x v="0"/>
    <x v="0"/>
    <s v="2 - Poder Ejecutivo"/>
    <x v="18"/>
    <x v="140"/>
    <s v="4 - SERVICIOS SOCIALES"/>
    <s v="4.3 - Actividades deportivas, recreativas, culturales y religiosas"/>
    <s v="4.3.03 - Servicios culturales"/>
    <s v="2.1 - REMUNERACIONES Y CONTRIBUCIONES"/>
    <s v="2.1.1 - REMUNERACIONES"/>
    <s v="N"/>
    <s v="00 - N/A"/>
    <s v="10 - FONDO GENERAL"/>
    <s v="(blank)"/>
    <s v="99 - MULTIPROVINCIAL"/>
    <n v="193062831"/>
    <n v="47693825.82"/>
  </r>
  <r>
    <s v="2025"/>
    <x v="0"/>
    <x v="0"/>
    <x v="0"/>
    <x v="0"/>
    <s v="2 - Poder Ejecutivo"/>
    <x v="18"/>
    <x v="140"/>
    <s v="4 - SERVICIOS SOCIALES"/>
    <s v="4.3 - Actividades deportivas, recreativas, culturales y religiosas"/>
    <s v="4.3.03 - Servicios culturales"/>
    <s v="2.1 - REMUNERACIONES Y CONTRIBUCIONES"/>
    <s v="2.1.2 - SOBRESUELDOS"/>
    <s v="N"/>
    <s v="00 - N/A"/>
    <s v="10 - FONDO GENERAL"/>
    <s v="(blank)"/>
    <s v="99 - MULTIPROVINCIAL"/>
    <n v="32245127"/>
    <n v="15000"/>
  </r>
  <r>
    <s v="2025"/>
    <x v="0"/>
    <x v="0"/>
    <x v="0"/>
    <x v="0"/>
    <s v="2 - Poder Ejecutivo"/>
    <x v="18"/>
    <x v="140"/>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x v="18"/>
    <x v="140"/>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7223677.7500000009"/>
  </r>
  <r>
    <s v="2025"/>
    <x v="0"/>
    <x v="0"/>
    <x v="0"/>
    <x v="0"/>
    <s v="2 - Poder Ejecutivo"/>
    <x v="18"/>
    <x v="140"/>
    <s v="4 - SERVICIOS SOCIALES"/>
    <s v="4.3 - Actividades deportivas, recreativas, culturales y religiosas"/>
    <s v="4.3.03 - Servicios culturales"/>
    <s v="2.2 - CONTRATACIÓN DE SERVICIOS"/>
    <s v="2.2.1 - SERVICIOS BÁSICOS"/>
    <s v="N"/>
    <s v="00 - N/A"/>
    <s v="10 - FONDO GENERAL"/>
    <s v="(blank)"/>
    <s v="99 - MULTIPROVINCIAL"/>
    <n v="50050000"/>
    <n v="10832626.200000001"/>
  </r>
  <r>
    <s v="2025"/>
    <x v="0"/>
    <x v="0"/>
    <x v="0"/>
    <x v="0"/>
    <s v="2 - Poder Ejecutivo"/>
    <x v="18"/>
    <x v="140"/>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289914.2"/>
  </r>
  <r>
    <s v="2025"/>
    <x v="0"/>
    <x v="0"/>
    <x v="0"/>
    <x v="0"/>
    <s v="2 - Poder Ejecutivo"/>
    <x v="18"/>
    <x v="140"/>
    <s v="4 - SERVICIOS SOCIALES"/>
    <s v="4.3 - Actividades deportivas, recreativas, culturales y religiosas"/>
    <s v="4.3.03 - Servicios culturales"/>
    <s v="2.2 - CONTRATACIÓN DE SERVICIOS"/>
    <s v="2.2.4 - TRANSPORTE Y ALMACENAJE"/>
    <s v="N"/>
    <s v="00 - N/A"/>
    <s v="10 - FONDO GENERAL"/>
    <s v="(blank)"/>
    <s v="99 - MULTIPROVINCIAL"/>
    <n v="0"/>
    <n v="0"/>
  </r>
  <r>
    <s v="2025"/>
    <x v="0"/>
    <x v="0"/>
    <x v="0"/>
    <x v="0"/>
    <s v="2 - Poder Ejecutivo"/>
    <x v="18"/>
    <x v="140"/>
    <s v="4 - SERVICIOS SOCIALES"/>
    <s v="4.3 - Actividades deportivas, recreativas, culturales y religiosas"/>
    <s v="4.3.03 - Servicios culturales"/>
    <s v="2.2 - CONTRATACIÓN DE SERVICIOS"/>
    <s v="2.2.5 - ALQUILERES Y RENTAS"/>
    <s v="N"/>
    <s v="00 - N/A"/>
    <s v="10 - FONDO GENERAL"/>
    <s v="(blank)"/>
    <s v="99 - MULTIPROVINCIAL"/>
    <n v="800000"/>
    <n v="186440"/>
  </r>
  <r>
    <s v="2025"/>
    <x v="0"/>
    <x v="0"/>
    <x v="0"/>
    <x v="0"/>
    <s v="2 - Poder Ejecutivo"/>
    <x v="18"/>
    <x v="140"/>
    <s v="4 - SERVICIOS SOCIALES"/>
    <s v="4.3 - Actividades deportivas, recreativas, culturales y religiosas"/>
    <s v="4.3.03 - Servicios culturales"/>
    <s v="2.2 - CONTRATACIÓN DE SERVICIOS"/>
    <s v="2.2.5 - ALQUILERES Y RENTAS"/>
    <s v="N"/>
    <s v="00 - N/A"/>
    <s v="20 - FONDOS CON DESTINO ESPECÍFICO"/>
    <s v="(blank)"/>
    <s v="99 - MULTIPROVINCIAL"/>
    <n v="0"/>
    <n v="0"/>
  </r>
  <r>
    <s v="2025"/>
    <x v="0"/>
    <x v="0"/>
    <x v="0"/>
    <x v="0"/>
    <s v="2 - Poder Ejecutivo"/>
    <x v="18"/>
    <x v="140"/>
    <s v="4 - SERVICIOS SOCIALES"/>
    <s v="4.3 - Actividades deportivas, recreativas, culturales y religiosas"/>
    <s v="4.3.03 - Servicios culturales"/>
    <s v="2.2 - CONTRATACIÓN DE SERVICIOS"/>
    <s v="2.2.6 - SEGUROS"/>
    <s v="N"/>
    <s v="00 - N/A"/>
    <s v="20 - FONDOS CON DESTINO ESPECÍFICO"/>
    <s v="(blank)"/>
    <s v="99 - MULTIPROVINCIAL"/>
    <n v="0"/>
    <n v="0"/>
  </r>
  <r>
    <s v="2025"/>
    <x v="0"/>
    <x v="0"/>
    <x v="0"/>
    <x v="0"/>
    <s v="2 - Poder Ejecutivo"/>
    <x v="18"/>
    <x v="140"/>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36580"/>
  </r>
  <r>
    <s v="2025"/>
    <x v="0"/>
    <x v="0"/>
    <x v="0"/>
    <x v="0"/>
    <s v="2 - Poder Ejecutivo"/>
    <x v="18"/>
    <x v="140"/>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0"/>
  </r>
  <r>
    <s v="2025"/>
    <x v="0"/>
    <x v="0"/>
    <x v="0"/>
    <x v="0"/>
    <s v="2 - Poder Ejecutivo"/>
    <x v="18"/>
    <x v="140"/>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192399"/>
  </r>
  <r>
    <s v="2025"/>
    <x v="0"/>
    <x v="0"/>
    <x v="0"/>
    <x v="0"/>
    <s v="2 - Poder Ejecutivo"/>
    <x v="18"/>
    <x v="140"/>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0"/>
  </r>
  <r>
    <s v="2025"/>
    <x v="0"/>
    <x v="0"/>
    <x v="0"/>
    <x v="0"/>
    <s v="2 - Poder Ejecutivo"/>
    <x v="18"/>
    <x v="140"/>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r>
  <r>
    <s v="2025"/>
    <x v="0"/>
    <x v="0"/>
    <x v="0"/>
    <x v="0"/>
    <s v="2 - Poder Ejecutivo"/>
    <x v="18"/>
    <x v="140"/>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0"/>
  </r>
  <r>
    <s v="2025"/>
    <x v="0"/>
    <x v="0"/>
    <x v="0"/>
    <x v="0"/>
    <s v="2 - Poder Ejecutivo"/>
    <x v="18"/>
    <x v="140"/>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0"/>
  </r>
  <r>
    <s v="2025"/>
    <x v="0"/>
    <x v="0"/>
    <x v="0"/>
    <x v="0"/>
    <s v="2 - Poder Ejecutivo"/>
    <x v="18"/>
    <x v="140"/>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0"/>
  </r>
  <r>
    <s v="2025"/>
    <x v="0"/>
    <x v="0"/>
    <x v="0"/>
    <x v="0"/>
    <s v="2 - Poder Ejecutivo"/>
    <x v="18"/>
    <x v="140"/>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1000000"/>
  </r>
  <r>
    <s v="2025"/>
    <x v="0"/>
    <x v="0"/>
    <x v="0"/>
    <x v="0"/>
    <s v="2 - Poder Ejecutivo"/>
    <x v="18"/>
    <x v="140"/>
    <s v="4 - SERVICIOS SOCIALES"/>
    <s v="4.3 - Actividades deportivas, recreativas, culturales y religiosas"/>
    <s v="4.3.03 - Servicios culturales"/>
    <s v="2.3 - MATERIALES Y SUMINISTROS"/>
    <s v="2.3.9 - PRODUCTOS Y ÚTILES VARIOS"/>
    <s v="N"/>
    <s v="00 - N/A"/>
    <s v="10 - FONDO GENERAL"/>
    <s v="(blank)"/>
    <s v="99 - MULTIPROVINCIAL"/>
    <n v="2621616"/>
    <n v="0"/>
  </r>
  <r>
    <s v="2025"/>
    <x v="0"/>
    <x v="0"/>
    <x v="0"/>
    <x v="0"/>
    <s v="2 - Poder Ejecutivo"/>
    <x v="19"/>
    <x v="141"/>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x v="19"/>
    <x v="141"/>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x v="19"/>
    <x v="141"/>
    <s v="4 - SERVICIOS SOCIALES"/>
    <s v="4.5 - Protección social"/>
    <s v="4.5.09 - Juventud"/>
    <s v="2.1 - REMUNERACIONES Y CONTRIBUCIONES"/>
    <s v="2.1.1 - REMUNERACIONES"/>
    <s v="N"/>
    <s v="00 - N/A"/>
    <s v="10 - FONDO GENERAL"/>
    <s v="(blank)"/>
    <s v="99 - MULTIPROVINCIAL"/>
    <n v="252147546"/>
    <n v="64955224.879999995"/>
  </r>
  <r>
    <s v="2025"/>
    <x v="0"/>
    <x v="0"/>
    <x v="0"/>
    <x v="0"/>
    <s v="2 - Poder Ejecutivo"/>
    <x v="19"/>
    <x v="141"/>
    <s v="4 - SERVICIOS SOCIALES"/>
    <s v="4.5 - Protección social"/>
    <s v="4.5.09 - Juventud"/>
    <s v="2.1 - REMUNERACIONES Y CONTRIBUCIONES"/>
    <s v="2.1.2 - SOBRESUELDOS"/>
    <s v="N"/>
    <s v="00 - N/A"/>
    <s v="10 - FONDO GENERAL"/>
    <s v="(blank)"/>
    <s v="99 - MULTIPROVINCIAL"/>
    <n v="55688246"/>
    <n v="3360000"/>
  </r>
  <r>
    <s v="2025"/>
    <x v="0"/>
    <x v="0"/>
    <x v="0"/>
    <x v="0"/>
    <s v="2 - Poder Ejecutivo"/>
    <x v="19"/>
    <x v="141"/>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x v="19"/>
    <x v="141"/>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x v="19"/>
    <x v="141"/>
    <s v="4 - SERVICIOS SOCIALES"/>
    <s v="4.5 - Protección social"/>
    <s v="4.5.09 - Juventud"/>
    <s v="2.1 - REMUNERACIONES Y CONTRIBUCIONES"/>
    <s v="2.1.5 - CONTRIBUCIONES A LA SEGURIDAD SOCIAL"/>
    <s v="N"/>
    <s v="00 - N/A"/>
    <s v="10 - FONDO GENERAL"/>
    <s v="(blank)"/>
    <s v="99 - MULTIPROVINCIAL"/>
    <n v="34801260"/>
    <n v="8627604.0799999982"/>
  </r>
  <r>
    <s v="2025"/>
    <x v="0"/>
    <x v="0"/>
    <x v="0"/>
    <x v="0"/>
    <s v="2 - Poder Ejecutivo"/>
    <x v="19"/>
    <x v="141"/>
    <s v="4 - SERVICIOS SOCIALES"/>
    <s v="4.5 - Protección social"/>
    <s v="4.5.09 - Juventud"/>
    <s v="2.2 - CONTRATACIÓN DE SERVICIOS"/>
    <s v="2.2.1 - SERVICIOS BÁSICOS"/>
    <s v="N"/>
    <s v="00 - N/A"/>
    <s v="10 - FONDO GENERAL"/>
    <s v="(blank)"/>
    <s v="99 - MULTIPROVINCIAL"/>
    <n v="19750200"/>
    <n v="4721269.5299999993"/>
  </r>
  <r>
    <s v="2025"/>
    <x v="0"/>
    <x v="0"/>
    <x v="0"/>
    <x v="0"/>
    <s v="2 - Poder Ejecutivo"/>
    <x v="19"/>
    <x v="141"/>
    <s v="4 - SERVICIOS SOCIALES"/>
    <s v="4.5 - Protección social"/>
    <s v="4.5.09 - Juventud"/>
    <s v="2.2 - CONTRATACIÓN DE SERVICIOS"/>
    <s v="2.2.2 - PUBLICIDAD, IMPRESIÓN Y ENCUADERNACIÓN"/>
    <s v="N"/>
    <s v="00 - N/A"/>
    <s v="10 - FONDO GENERAL"/>
    <s v="(blank)"/>
    <s v="99 - MULTIPROVINCIAL"/>
    <n v="4013220"/>
    <n v="344654.4"/>
  </r>
  <r>
    <s v="2025"/>
    <x v="0"/>
    <x v="0"/>
    <x v="0"/>
    <x v="0"/>
    <s v="2 - Poder Ejecutivo"/>
    <x v="19"/>
    <x v="141"/>
    <s v="4 - SERVICIOS SOCIALES"/>
    <s v="4.5 - Protección social"/>
    <s v="4.5.09 - Juventud"/>
    <s v="2.2 - CONTRATACIÓN DE SERVICIOS"/>
    <s v="2.2.3 - VIÁTICOS"/>
    <s v="N"/>
    <s v="00 - N/A"/>
    <s v="10 - FONDO GENERAL"/>
    <s v="(blank)"/>
    <s v="99 - MULTIPROVINCIAL"/>
    <n v="5000000"/>
    <n v="1462368.52"/>
  </r>
  <r>
    <s v="2025"/>
    <x v="0"/>
    <x v="0"/>
    <x v="0"/>
    <x v="0"/>
    <s v="2 - Poder Ejecutivo"/>
    <x v="19"/>
    <x v="141"/>
    <s v="4 - SERVICIOS SOCIALES"/>
    <s v="4.5 - Protección social"/>
    <s v="4.5.09 - Juventud"/>
    <s v="2.2 - CONTRATACIÓN DE SERVICIOS"/>
    <s v="2.2.4 - TRANSPORTE Y ALMACENAJE"/>
    <s v="N"/>
    <s v="00 - N/A"/>
    <s v="10 - FONDO GENERAL"/>
    <s v="(blank)"/>
    <s v="99 - MULTIPROVINCIAL"/>
    <n v="1285416"/>
    <n v="642492.15"/>
  </r>
  <r>
    <s v="2025"/>
    <x v="0"/>
    <x v="0"/>
    <x v="0"/>
    <x v="0"/>
    <s v="2 - Poder Ejecutivo"/>
    <x v="19"/>
    <x v="141"/>
    <s v="4 - SERVICIOS SOCIALES"/>
    <s v="4.5 - Protección social"/>
    <s v="4.5.09 - Juventud"/>
    <s v="2.2 - CONTRATACIÓN DE SERVICIOS"/>
    <s v="2.2.5 - ALQUILERES Y RENTAS"/>
    <s v="N"/>
    <s v="00 - N/A"/>
    <s v="10 - FONDO GENERAL"/>
    <s v="(blank)"/>
    <s v="99 - MULTIPROVINCIAL"/>
    <n v="19484495"/>
    <n v="91780"/>
  </r>
  <r>
    <s v="2025"/>
    <x v="0"/>
    <x v="0"/>
    <x v="0"/>
    <x v="0"/>
    <s v="2 - Poder Ejecutivo"/>
    <x v="19"/>
    <x v="141"/>
    <s v="4 - SERVICIOS SOCIALES"/>
    <s v="4.5 - Protección social"/>
    <s v="4.5.09 - Juventud"/>
    <s v="2.2 - CONTRATACIÓN DE SERVICIOS"/>
    <s v="2.2.6 - SEGUROS"/>
    <s v="N"/>
    <s v="00 - N/A"/>
    <s v="10 - FONDO GENERAL"/>
    <s v="(blank)"/>
    <s v="99 - MULTIPROVINCIAL"/>
    <n v="395678"/>
    <n v="12036919.77"/>
  </r>
  <r>
    <s v="2025"/>
    <x v="0"/>
    <x v="0"/>
    <x v="0"/>
    <x v="0"/>
    <s v="2 - Poder Ejecutivo"/>
    <x v="19"/>
    <x v="141"/>
    <s v="4 - SERVICIOS SOCIALES"/>
    <s v="4.5 - Protección social"/>
    <s v="4.5.09 - Juventud"/>
    <s v="2.2 - CONTRATACIÓN DE SERVICIOS"/>
    <s v="2.2.7 - SERVICIOS DE CONSERVACIÓN, REPARACIONES MENORES E INSTALACIONES TEMPORALES"/>
    <s v="N"/>
    <s v="00 - N/A"/>
    <s v="10 - FONDO GENERAL"/>
    <s v="(blank)"/>
    <s v="99 - MULTIPROVINCIAL"/>
    <n v="7420000"/>
    <n v="0"/>
  </r>
  <r>
    <s v="2025"/>
    <x v="0"/>
    <x v="0"/>
    <x v="0"/>
    <x v="0"/>
    <s v="2 - Poder Ejecutivo"/>
    <x v="19"/>
    <x v="141"/>
    <s v="4 - SERVICIOS SOCIALES"/>
    <s v="4.5 - Protección social"/>
    <s v="4.5.09 - Juventud"/>
    <s v="2.2 - CONTRATACIÓN DE SERVICIOS"/>
    <s v="2.2.8 - OTROS SERVICIOS NO INCLUIDOS EN CONCEPTOS ANTERIORES"/>
    <s v="N"/>
    <s v="00 - N/A"/>
    <s v="10 - FONDO GENERAL"/>
    <s v="(blank)"/>
    <s v="99 - MULTIPROVINCIAL"/>
    <n v="50897616"/>
    <n v="7966150.4499999983"/>
  </r>
  <r>
    <s v="2025"/>
    <x v="0"/>
    <x v="0"/>
    <x v="0"/>
    <x v="0"/>
    <s v="2 - Poder Ejecutivo"/>
    <x v="19"/>
    <x v="141"/>
    <s v="4 - SERVICIOS SOCIALES"/>
    <s v="4.5 - Protección social"/>
    <s v="4.5.09 - Juventud"/>
    <s v="2.2 - CONTRATACIÓN DE SERVICIOS"/>
    <s v="2.2.9 - OTRAS CONTRATACIONES DE SERVICIOS"/>
    <s v="N"/>
    <s v="00 - N/A"/>
    <s v="10 - FONDO GENERAL"/>
    <s v="(blank)"/>
    <s v="99 - MULTIPROVINCIAL"/>
    <n v="46512003"/>
    <n v="0"/>
  </r>
  <r>
    <s v="2025"/>
    <x v="0"/>
    <x v="0"/>
    <x v="0"/>
    <x v="0"/>
    <s v="2 - Poder Ejecutivo"/>
    <x v="19"/>
    <x v="141"/>
    <s v="4 - SERVICIOS SOCIALES"/>
    <s v="4.5 - Protección social"/>
    <s v="4.5.09 - Juventud"/>
    <s v="2.3 - MATERIALES Y SUMINISTROS"/>
    <s v="2.3.1 - ALIMENTOS Y PRODUCTOS AGROFORESTALES"/>
    <s v="N"/>
    <s v="00 - N/A"/>
    <s v="10 - FONDO GENERAL"/>
    <s v="(blank)"/>
    <s v="99 - MULTIPROVINCIAL"/>
    <n v="384000"/>
    <n v="189463.36"/>
  </r>
  <r>
    <s v="2025"/>
    <x v="0"/>
    <x v="0"/>
    <x v="0"/>
    <x v="0"/>
    <s v="2 - Poder Ejecutivo"/>
    <x v="19"/>
    <x v="141"/>
    <s v="4 - SERVICIOS SOCIALES"/>
    <s v="4.5 - Protección social"/>
    <s v="4.5.09 - Juventud"/>
    <s v="2.3 - MATERIALES Y SUMINISTROS"/>
    <s v="2.3.2 - TEXTILES Y VESTUARIOS"/>
    <s v="N"/>
    <s v="00 - N/A"/>
    <s v="10 - FONDO GENERAL"/>
    <s v="(blank)"/>
    <s v="99 - MULTIPROVINCIAL"/>
    <n v="660000"/>
    <n v="55507.199999999997"/>
  </r>
  <r>
    <s v="2025"/>
    <x v="0"/>
    <x v="0"/>
    <x v="0"/>
    <x v="0"/>
    <s v="2 - Poder Ejecutivo"/>
    <x v="19"/>
    <x v="141"/>
    <s v="4 - SERVICIOS SOCIALES"/>
    <s v="4.5 - Protección social"/>
    <s v="4.5.09 - Juventud"/>
    <s v="2.3 - MATERIALES Y SUMINISTROS"/>
    <s v="2.3.3 - PAPEL, CARTÓN E IMPRESOS"/>
    <s v="N"/>
    <s v="00 - N/A"/>
    <s v="10 - FONDO GENERAL"/>
    <s v="(blank)"/>
    <s v="99 - MULTIPROVINCIAL"/>
    <n v="844000"/>
    <n v="5557.45"/>
  </r>
  <r>
    <s v="2025"/>
    <x v="0"/>
    <x v="0"/>
    <x v="0"/>
    <x v="0"/>
    <s v="2 - Poder Ejecutivo"/>
    <x v="19"/>
    <x v="141"/>
    <s v="4 - SERVICIOS SOCIALES"/>
    <s v="4.5 - Protección social"/>
    <s v="4.5.09 - Juventud"/>
    <s v="2.3 - MATERIALES Y SUMINISTROS"/>
    <s v="2.3.4 - PRODUCTOS FARMACÉUTICOS"/>
    <s v="N"/>
    <s v="00 - N/A"/>
    <s v="10 - FONDO GENERAL"/>
    <s v="(blank)"/>
    <s v="99 - MULTIPROVINCIAL"/>
    <n v="150000"/>
    <n v="0"/>
  </r>
  <r>
    <s v="2025"/>
    <x v="0"/>
    <x v="0"/>
    <x v="0"/>
    <x v="0"/>
    <s v="2 - Poder Ejecutivo"/>
    <x v="19"/>
    <x v="141"/>
    <s v="4 - SERVICIOS SOCIALES"/>
    <s v="4.5 - Protección social"/>
    <s v="4.5.09 - Juventud"/>
    <s v="2.3 - MATERIALES Y SUMINISTROS"/>
    <s v="2.3.5 - CUERO, CAUCHO Y PLÁSTICO"/>
    <s v="N"/>
    <s v="00 - N/A"/>
    <s v="10 - FONDO GENERAL"/>
    <s v="(blank)"/>
    <s v="99 - MULTIPROVINCIAL"/>
    <n v="275247"/>
    <n v="119584.08"/>
  </r>
  <r>
    <s v="2025"/>
    <x v="0"/>
    <x v="0"/>
    <x v="0"/>
    <x v="0"/>
    <s v="2 - Poder Ejecutivo"/>
    <x v="19"/>
    <x v="141"/>
    <s v="4 - SERVICIOS SOCIALES"/>
    <s v="4.5 - Protección social"/>
    <s v="4.5.09 - Juventud"/>
    <s v="2.3 - MATERIALES Y SUMINISTROS"/>
    <s v="2.3.6 - PRODUCTOS DE MINERALES, METÁLICOS Y NO METÁLICOS"/>
    <s v="N"/>
    <s v="00 - N/A"/>
    <s v="10 - FONDO GENERAL"/>
    <s v="(blank)"/>
    <s v="99 - MULTIPROVINCIAL"/>
    <n v="120480"/>
    <n v="0"/>
  </r>
  <r>
    <s v="2025"/>
    <x v="0"/>
    <x v="0"/>
    <x v="0"/>
    <x v="0"/>
    <s v="2 - Poder Ejecutivo"/>
    <x v="19"/>
    <x v="141"/>
    <s v="4 - SERVICIOS SOCIALES"/>
    <s v="4.5 - Protección social"/>
    <s v="4.5.09 - Juventud"/>
    <s v="2.3 - MATERIALES Y SUMINISTROS"/>
    <s v="2.3.7 - COMBUSTIBLES, LUBRICANTES, PRODUCTOS QUÍMICOS Y CONEXOS"/>
    <s v="N"/>
    <s v="00 - N/A"/>
    <s v="10 - FONDO GENERAL"/>
    <s v="(blank)"/>
    <s v="99 - MULTIPROVINCIAL"/>
    <n v="12557876"/>
    <n v="0"/>
  </r>
  <r>
    <s v="2025"/>
    <x v="0"/>
    <x v="0"/>
    <x v="0"/>
    <x v="0"/>
    <s v="2 - Poder Ejecutivo"/>
    <x v="19"/>
    <x v="141"/>
    <s v="4 - SERVICIOS SOCIALES"/>
    <s v="4.5 - Protección social"/>
    <s v="4.5.09 - Juventud"/>
    <s v="2.3 - MATERIALES Y SUMINISTROS"/>
    <s v="2.3.9 - PRODUCTOS Y ÚTILES VARIOS"/>
    <s v="N"/>
    <s v="00 - N/A"/>
    <s v="10 - FONDO GENERAL"/>
    <s v="(blank)"/>
    <s v="99 - MULTIPROVINCIAL"/>
    <n v="44426453"/>
    <n v="401967"/>
  </r>
  <r>
    <s v="2025"/>
    <x v="0"/>
    <x v="0"/>
    <x v="0"/>
    <x v="0"/>
    <s v="2 - Poder Ejecutivo"/>
    <x v="20"/>
    <x v="142"/>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2218000"/>
  </r>
  <r>
    <s v="2025"/>
    <x v="0"/>
    <x v="0"/>
    <x v="0"/>
    <x v="0"/>
    <s v="2 - Poder Ejecutivo"/>
    <x v="20"/>
    <x v="142"/>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0"/>
  </r>
  <r>
    <s v="2025"/>
    <x v="0"/>
    <x v="0"/>
    <x v="0"/>
    <x v="0"/>
    <s v="2 - Poder Ejecutivo"/>
    <x v="20"/>
    <x v="142"/>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110358.66"/>
  </r>
  <r>
    <s v="2025"/>
    <x v="0"/>
    <x v="0"/>
    <x v="0"/>
    <x v="0"/>
    <s v="2 - Poder Ejecutivo"/>
    <x v="20"/>
    <x v="142"/>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x v="20"/>
    <x v="142"/>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x v="20"/>
    <x v="142"/>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r>
  <r>
    <s v="2025"/>
    <x v="0"/>
    <x v="0"/>
    <x v="0"/>
    <x v="0"/>
    <s v="2 - Poder Ejecutivo"/>
    <x v="20"/>
    <x v="142"/>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211810"/>
  </r>
  <r>
    <s v="2025"/>
    <x v="0"/>
    <x v="0"/>
    <x v="0"/>
    <x v="0"/>
    <s v="2 - Poder Ejecutivo"/>
    <x v="20"/>
    <x v="142"/>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x v="20"/>
    <x v="142"/>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s v="2025"/>
    <x v="0"/>
    <x v="0"/>
    <x v="0"/>
    <x v="0"/>
    <s v="2 - Poder Ejecutivo"/>
    <x v="20"/>
    <x v="142"/>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x v="20"/>
    <x v="142"/>
    <s v="2 - SERVICIOS ECONÓMICOS"/>
    <s v="2.2 - Agropecuaria, caza, pesca y silvicultura"/>
    <s v="2.2.06 - Gestión o apoyo de labores de reforestación"/>
    <s v="2.2 - CONTRATACIÓN DE SERVICIOS"/>
    <s v="2.2.4 - TRANSPORTE Y ALMACENAJE"/>
    <s v="N"/>
    <s v="00 - N/A"/>
    <s v="10 - FONDO GENERAL"/>
    <s v="(blank)"/>
    <s v="99 - MULTIPROVINCIAL"/>
    <n v="0"/>
    <n v="0"/>
  </r>
  <r>
    <s v="2025"/>
    <x v="0"/>
    <x v="0"/>
    <x v="0"/>
    <x v="0"/>
    <s v="2 - Poder Ejecutivo"/>
    <x v="20"/>
    <x v="142"/>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0"/>
  </r>
  <r>
    <s v="2025"/>
    <x v="0"/>
    <x v="0"/>
    <x v="0"/>
    <x v="0"/>
    <s v="2 - Poder Ejecutivo"/>
    <x v="20"/>
    <x v="142"/>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0"/>
  </r>
  <r>
    <s v="2025"/>
    <x v="0"/>
    <x v="0"/>
    <x v="0"/>
    <x v="0"/>
    <s v="2 - Poder Ejecutivo"/>
    <x v="20"/>
    <x v="142"/>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0"/>
  </r>
  <r>
    <s v="2025"/>
    <x v="0"/>
    <x v="0"/>
    <x v="0"/>
    <x v="0"/>
    <s v="2 - Poder Ejecutivo"/>
    <x v="20"/>
    <x v="142"/>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507412.5"/>
  </r>
  <r>
    <s v="2025"/>
    <x v="0"/>
    <x v="0"/>
    <x v="0"/>
    <x v="0"/>
    <s v="2 - Poder Ejecutivo"/>
    <x v="20"/>
    <x v="142"/>
    <s v="2 - SERVICIOS ECONÓMICOS"/>
    <s v="2.2 - Agropecuaria, caza, pesca y silvicultura"/>
    <s v="2.2.06 - Gestión o apoyo de labores de reforestación"/>
    <s v="2.3 - MATERIALES Y SUMINISTROS"/>
    <s v="2.3.2 - TEXTILES Y VESTUARIOS"/>
    <s v="N"/>
    <s v="00 - N/A"/>
    <s v="10 - FONDO GENERAL"/>
    <s v="(blank)"/>
    <s v="99 - MULTIPROVINCIAL"/>
    <n v="5000000"/>
    <n v="3661064.16"/>
  </r>
  <r>
    <s v="2025"/>
    <x v="0"/>
    <x v="0"/>
    <x v="0"/>
    <x v="0"/>
    <s v="2 - Poder Ejecutivo"/>
    <x v="20"/>
    <x v="142"/>
    <s v="2 - SERVICIOS ECONÓMICOS"/>
    <s v="2.2 - Agropecuaria, caza, pesca y silvicultura"/>
    <s v="2.2.06 - Gestión o apoyo de labores de reforestación"/>
    <s v="2.3 - MATERIALES Y SUMINISTROS"/>
    <s v="2.3.3 - PAPEL, CARTÓN E IMPRESOS"/>
    <s v="N"/>
    <s v="00 - N/A"/>
    <s v="10 - FONDO GENERAL"/>
    <s v="(blank)"/>
    <s v="99 - MULTIPROVINCIAL"/>
    <n v="10000000"/>
    <n v="0"/>
  </r>
  <r>
    <s v="2025"/>
    <x v="0"/>
    <x v="0"/>
    <x v="0"/>
    <x v="0"/>
    <s v="2 - Poder Ejecutivo"/>
    <x v="20"/>
    <x v="142"/>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x v="20"/>
    <x v="142"/>
    <s v="2 - SERVICIOS ECONÓMICOS"/>
    <s v="2.2 - Agropecuaria, caza, pesca y silvicultura"/>
    <s v="2.2.06 - Gestión o apoyo de labores de reforestación"/>
    <s v="2.3 - MATERIALES Y SUMINISTROS"/>
    <s v="2.3.5 - CUERO, CAUCHO Y PLÁSTICO"/>
    <s v="N"/>
    <s v="00 - N/A"/>
    <s v="10 - FONDO GENERAL"/>
    <s v="(blank)"/>
    <s v="99 - MULTIPROVINCIAL"/>
    <n v="5000000"/>
    <n v="0"/>
  </r>
  <r>
    <s v="2025"/>
    <x v="0"/>
    <x v="0"/>
    <x v="0"/>
    <x v="0"/>
    <s v="2 - Poder Ejecutivo"/>
    <x v="20"/>
    <x v="142"/>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666480.67999999993"/>
  </r>
  <r>
    <s v="2025"/>
    <x v="0"/>
    <x v="0"/>
    <x v="0"/>
    <x v="0"/>
    <s v="2 - Poder Ejecutivo"/>
    <x v="20"/>
    <x v="142"/>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114938.14"/>
  </r>
  <r>
    <s v="2025"/>
    <x v="0"/>
    <x v="0"/>
    <x v="0"/>
    <x v="0"/>
    <s v="2 - Poder Ejecutivo"/>
    <x v="20"/>
    <x v="142"/>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x v="20"/>
    <x v="142"/>
    <s v="2 - SERVICIOS ECONÓMICOS"/>
    <s v="2.2 - Agropecuaria, caza, pesca y silvicultura"/>
    <s v="2.2.06 - Gestión o apoyo de labores de reforestación"/>
    <s v="2.3 - MATERIALES Y SUMINISTROS"/>
    <s v="2.3.9 - PRODUCTOS Y ÚTILES VARIOS"/>
    <s v="N"/>
    <s v="00 - N/A"/>
    <s v="10 - FONDO GENERAL"/>
    <s v="(blank)"/>
    <s v="99 - MULTIPROVINCIAL"/>
    <n v="0"/>
    <n v="2377972.4500000002"/>
  </r>
  <r>
    <s v="2025"/>
    <x v="0"/>
    <x v="0"/>
    <x v="0"/>
    <x v="0"/>
    <s v="2 - Poder Ejecutivo"/>
    <x v="20"/>
    <x v="142"/>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x v="20"/>
    <x v="142"/>
    <s v="3 - PROTECCIÓN DEL MEDIO AMBIENTE"/>
    <s v="3.1 - Protección del aire, agua y suelo"/>
    <s v="3.1.02 - Administración del agua"/>
    <s v="2.1 - REMUNERACIONES Y CONTRIBUCIONES"/>
    <s v="2.1.1 - REMUNERACIONES"/>
    <s v="N"/>
    <s v="00 - N/A"/>
    <s v="10 - FONDO GENERAL"/>
    <s v="(blank)"/>
    <s v="99 - MULTIPROVINCIAL"/>
    <n v="238585956"/>
    <n v="60623671.409999996"/>
  </r>
  <r>
    <s v="2025"/>
    <x v="0"/>
    <x v="0"/>
    <x v="0"/>
    <x v="0"/>
    <s v="2 - Poder Ejecutivo"/>
    <x v="20"/>
    <x v="142"/>
    <s v="3 - PROTECCIÓN DEL MEDIO AMBIENTE"/>
    <s v="3.1 - Protección del aire, agua y suelo"/>
    <s v="3.1.02 - Administración del agua"/>
    <s v="2.1 - REMUNERACIONES Y CONTRIBUCIONES"/>
    <s v="2.1.1 - REMUNERACIONES"/>
    <s v="N"/>
    <s v="00 - N/A"/>
    <s v="20 - FONDOS CON DESTINO ESPECÍFICO"/>
    <s v="(blank)"/>
    <s v="99 - MULTIPROVINCIAL"/>
    <n v="6132000"/>
    <n v="540000"/>
  </r>
  <r>
    <s v="2025"/>
    <x v="0"/>
    <x v="0"/>
    <x v="0"/>
    <x v="0"/>
    <s v="2 - Poder Ejecutivo"/>
    <x v="20"/>
    <x v="142"/>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x v="20"/>
    <x v="142"/>
    <s v="3 - PROTECCIÓN DEL MEDIO AMBIENTE"/>
    <s v="3.1 - Protección del aire, agua y suelo"/>
    <s v="3.1.02 - Administración del agua"/>
    <s v="2.1 - REMUNERACIONES Y CONTRIBUCIONES"/>
    <s v="2.1.5 - CONTRIBUCIONES A LA SEGURIDAD SOCIAL"/>
    <s v="N"/>
    <s v="00 - N/A"/>
    <s v="10 - FONDO GENERAL"/>
    <s v="(blank)"/>
    <s v="99 - MULTIPROVINCIAL"/>
    <n v="1907197"/>
    <n v="416453.77"/>
  </r>
  <r>
    <s v="2025"/>
    <x v="0"/>
    <x v="0"/>
    <x v="0"/>
    <x v="0"/>
    <s v="2 - Poder Ejecutivo"/>
    <x v="20"/>
    <x v="142"/>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80676.66"/>
  </r>
  <r>
    <s v="2025"/>
    <x v="0"/>
    <x v="0"/>
    <x v="0"/>
    <x v="0"/>
    <s v="2 - Poder Ejecutivo"/>
    <x v="20"/>
    <x v="142"/>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x v="20"/>
    <x v="142"/>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000000"/>
  </r>
  <r>
    <s v="2025"/>
    <x v="0"/>
    <x v="0"/>
    <x v="0"/>
    <x v="0"/>
    <s v="2 - Poder Ejecutivo"/>
    <x v="20"/>
    <x v="142"/>
    <s v="3 - PROTECCIÓN DEL MEDIO AMBIENTE"/>
    <s v="3.1 - Protección del aire, agua y suelo"/>
    <s v="3.1.02 - Administración del agua"/>
    <s v="2.3 - MATERIALES Y SUMINISTROS"/>
    <s v="2.3.2 - TEXTILES Y VESTUARIOS"/>
    <s v="N"/>
    <s v="00 - N/A"/>
    <s v="10 - FONDO GENERAL"/>
    <s v="(blank)"/>
    <s v="99 - MULTIPROVINCIAL"/>
    <n v="0"/>
    <n v="0"/>
  </r>
  <r>
    <s v="2025"/>
    <x v="0"/>
    <x v="0"/>
    <x v="0"/>
    <x v="0"/>
    <s v="2 - Poder Ejecutivo"/>
    <x v="20"/>
    <x v="142"/>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x v="20"/>
    <x v="142"/>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x v="20"/>
    <x v="142"/>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3267241.62"/>
  </r>
  <r>
    <s v="2025"/>
    <x v="0"/>
    <x v="0"/>
    <x v="0"/>
    <x v="0"/>
    <s v="2 - Poder Ejecutivo"/>
    <x v="20"/>
    <x v="142"/>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5979000"/>
  </r>
  <r>
    <s v="2025"/>
    <x v="0"/>
    <x v="0"/>
    <x v="0"/>
    <x v="0"/>
    <s v="2 - Poder Ejecutivo"/>
    <x v="20"/>
    <x v="142"/>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x v="20"/>
    <x v="142"/>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500588.0400000001"/>
  </r>
  <r>
    <s v="2025"/>
    <x v="0"/>
    <x v="0"/>
    <x v="0"/>
    <x v="0"/>
    <s v="2 - Poder Ejecutivo"/>
    <x v="20"/>
    <x v="142"/>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906633.44"/>
  </r>
  <r>
    <s v="2025"/>
    <x v="0"/>
    <x v="0"/>
    <x v="0"/>
    <x v="0"/>
    <s v="2 - Poder Ejecutivo"/>
    <x v="20"/>
    <x v="142"/>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380000"/>
  </r>
  <r>
    <s v="2025"/>
    <x v="0"/>
    <x v="0"/>
    <x v="0"/>
    <x v="0"/>
    <s v="2 - Poder Ejecutivo"/>
    <x v="20"/>
    <x v="142"/>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x v="20"/>
    <x v="142"/>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0"/>
  </r>
  <r>
    <s v="2025"/>
    <x v="0"/>
    <x v="0"/>
    <x v="0"/>
    <x v="0"/>
    <s v="2 - Poder Ejecutivo"/>
    <x v="20"/>
    <x v="142"/>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0"/>
  </r>
  <r>
    <s v="2025"/>
    <x v="0"/>
    <x v="0"/>
    <x v="0"/>
    <x v="0"/>
    <s v="2 - Poder Ejecutivo"/>
    <x v="20"/>
    <x v="142"/>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x v="20"/>
    <x v="142"/>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0"/>
  </r>
  <r>
    <s v="2025"/>
    <x v="0"/>
    <x v="0"/>
    <x v="0"/>
    <x v="0"/>
    <s v="2 - Poder Ejecutivo"/>
    <x v="20"/>
    <x v="142"/>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11665574.26"/>
  </r>
  <r>
    <s v="2025"/>
    <x v="0"/>
    <x v="0"/>
    <x v="0"/>
    <x v="0"/>
    <s v="2 - Poder Ejecutivo"/>
    <x v="20"/>
    <x v="142"/>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3790500"/>
  </r>
  <r>
    <s v="2025"/>
    <x v="0"/>
    <x v="0"/>
    <x v="0"/>
    <x v="0"/>
    <s v="2 - Poder Ejecutivo"/>
    <x v="20"/>
    <x v="142"/>
    <s v="3 - PROTECCIÓN DEL MEDIO AMBIENTE"/>
    <s v="3.2 - Protección de la biodiversidad y ordenación de desechos"/>
    <s v="3.2.02 - Ordenación de desechos"/>
    <s v="2.1 - REMUNERACIONES Y CONTRIBUCIONES"/>
    <s v="2.1.2 - SOBRESUELDOS"/>
    <s v="N"/>
    <s v="00 - N/A"/>
    <s v="10 - FONDO GENERAL"/>
    <s v="(blank)"/>
    <s v="99 - MULTIPROVINCIAL"/>
    <n v="11487525"/>
    <n v="0"/>
  </r>
  <r>
    <s v="2025"/>
    <x v="0"/>
    <x v="0"/>
    <x v="0"/>
    <x v="0"/>
    <s v="2 - Poder Ejecutivo"/>
    <x v="20"/>
    <x v="142"/>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1768321.51"/>
  </r>
  <r>
    <s v="2025"/>
    <x v="0"/>
    <x v="0"/>
    <x v="0"/>
    <x v="0"/>
    <s v="2 - Poder Ejecutivo"/>
    <x v="20"/>
    <x v="142"/>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580594.0199999999"/>
  </r>
  <r>
    <s v="2025"/>
    <x v="0"/>
    <x v="0"/>
    <x v="0"/>
    <x v="0"/>
    <s v="2 - Poder Ejecutivo"/>
    <x v="20"/>
    <x v="142"/>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0"/>
  </r>
  <r>
    <s v="2025"/>
    <x v="0"/>
    <x v="0"/>
    <x v="0"/>
    <x v="0"/>
    <s v="2 - Poder Ejecutivo"/>
    <x v="20"/>
    <x v="142"/>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x v="20"/>
    <x v="142"/>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0"/>
  </r>
  <r>
    <s v="2025"/>
    <x v="0"/>
    <x v="0"/>
    <x v="0"/>
    <x v="0"/>
    <s v="2 - Poder Ejecutivo"/>
    <x v="20"/>
    <x v="142"/>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0"/>
  </r>
  <r>
    <s v="2025"/>
    <x v="0"/>
    <x v="0"/>
    <x v="0"/>
    <x v="0"/>
    <s v="2 - Poder Ejecutivo"/>
    <x v="20"/>
    <x v="142"/>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1623312.32"/>
  </r>
  <r>
    <s v="2025"/>
    <x v="0"/>
    <x v="0"/>
    <x v="0"/>
    <x v="0"/>
    <s v="2 - Poder Ejecutivo"/>
    <x v="20"/>
    <x v="142"/>
    <s v="3 - PROTECCIÓN DEL MEDIO AMBIENTE"/>
    <s v="3.2 - Protección de la biodiversidad y ordenación de desechos"/>
    <s v="3.2.02 - Ordenación de desechos"/>
    <s v="2.3 - MATERIALES Y SUMINISTROS"/>
    <s v="2.3.2 - TEXTILES Y VESTUARIOS"/>
    <s v="N"/>
    <s v="00 - N/A"/>
    <s v="10 - FONDO GENERAL"/>
    <s v="(blank)"/>
    <s v="99 - MULTIPROVINCIAL"/>
    <n v="0"/>
    <n v="0"/>
  </r>
  <r>
    <s v="2025"/>
    <x v="0"/>
    <x v="0"/>
    <x v="0"/>
    <x v="0"/>
    <s v="2 - Poder Ejecutivo"/>
    <x v="20"/>
    <x v="142"/>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0"/>
  </r>
  <r>
    <s v="2025"/>
    <x v="0"/>
    <x v="0"/>
    <x v="0"/>
    <x v="0"/>
    <s v="2 - Poder Ejecutivo"/>
    <x v="20"/>
    <x v="142"/>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x v="20"/>
    <x v="142"/>
    <s v="3 - PROTECCIÓN DEL MEDIO AMBIENTE"/>
    <s v="3.2 - Protección de la biodiversidad y ordenación de desechos"/>
    <s v="3.2.02 - Ordenación de desechos"/>
    <s v="2.3 - MATERIALES Y SUMINISTROS"/>
    <s v="2.3.5 - CUERO, CAUCHO Y PLÁSTICO"/>
    <s v="N"/>
    <s v="00 - N/A"/>
    <s v="10 - FONDO GENERAL"/>
    <s v="(blank)"/>
    <s v="99 - MULTIPROVINCIAL"/>
    <n v="0"/>
    <n v="0"/>
  </r>
  <r>
    <s v="2025"/>
    <x v="0"/>
    <x v="0"/>
    <x v="0"/>
    <x v="0"/>
    <s v="2 - Poder Ejecutivo"/>
    <x v="20"/>
    <x v="142"/>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368937.16000000003"/>
  </r>
  <r>
    <s v="2025"/>
    <x v="0"/>
    <x v="0"/>
    <x v="0"/>
    <x v="0"/>
    <s v="2 - Poder Ejecutivo"/>
    <x v="20"/>
    <x v="142"/>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177431.92"/>
  </r>
  <r>
    <s v="2025"/>
    <x v="0"/>
    <x v="0"/>
    <x v="0"/>
    <x v="0"/>
    <s v="2 - Poder Ejecutivo"/>
    <x v="20"/>
    <x v="142"/>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23375.8"/>
  </r>
  <r>
    <s v="2025"/>
    <x v="0"/>
    <x v="0"/>
    <x v="0"/>
    <x v="0"/>
    <s v="2 - Poder Ejecutivo"/>
    <x v="20"/>
    <x v="142"/>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x v="20"/>
    <x v="142"/>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446600"/>
  </r>
  <r>
    <s v="2025"/>
    <x v="0"/>
    <x v="0"/>
    <x v="0"/>
    <x v="0"/>
    <s v="2 - Poder Ejecutivo"/>
    <x v="20"/>
    <x v="142"/>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0"/>
  </r>
  <r>
    <s v="2025"/>
    <x v="0"/>
    <x v="0"/>
    <x v="0"/>
    <x v="0"/>
    <s v="2 - Poder Ejecutivo"/>
    <x v="20"/>
    <x v="142"/>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x v="20"/>
    <x v="142"/>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x v="20"/>
    <x v="142"/>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x v="20"/>
    <x v="142"/>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0"/>
  </r>
  <r>
    <s v="2025"/>
    <x v="0"/>
    <x v="0"/>
    <x v="0"/>
    <x v="0"/>
    <s v="2 - Poder Ejecutivo"/>
    <x v="20"/>
    <x v="142"/>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s v="2025"/>
    <x v="0"/>
    <x v="0"/>
    <x v="0"/>
    <x v="0"/>
    <s v="2 - Poder Ejecutivo"/>
    <x v="20"/>
    <x v="142"/>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x v="20"/>
    <x v="142"/>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x v="20"/>
    <x v="142"/>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0"/>
  </r>
  <r>
    <s v="2025"/>
    <x v="0"/>
    <x v="0"/>
    <x v="0"/>
    <x v="0"/>
    <s v="2 - Poder Ejecutivo"/>
    <x v="20"/>
    <x v="142"/>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x v="20"/>
    <x v="142"/>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x v="20"/>
    <x v="142"/>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0"/>
  </r>
  <r>
    <s v="2025"/>
    <x v="0"/>
    <x v="0"/>
    <x v="0"/>
    <x v="0"/>
    <s v="2 - Poder Ejecutivo"/>
    <x v="20"/>
    <x v="142"/>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x v="20"/>
    <x v="142"/>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x v="20"/>
    <x v="142"/>
    <s v="3 - PROTECCIÓN DEL MEDIO AMBIENTE"/>
    <s v="3.2 - Protección de la biodiversidad y ordenación de desechos"/>
    <s v="3.2.05 - Bioseguridad"/>
    <s v="2.3 - MATERIALES Y SUMINISTROS"/>
    <s v="2.3.3 - PAPEL, CARTÓN E IMPRESOS"/>
    <s v="N"/>
    <s v="00 - N/A"/>
    <s v="10 - FONDO GENERAL"/>
    <s v="(blank)"/>
    <s v="99 - MULTIPROVINCIAL"/>
    <n v="0"/>
    <n v="29500"/>
  </r>
  <r>
    <s v="2025"/>
    <x v="0"/>
    <x v="0"/>
    <x v="0"/>
    <x v="0"/>
    <s v="2 - Poder Ejecutivo"/>
    <x v="20"/>
    <x v="142"/>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0"/>
  </r>
  <r>
    <s v="2025"/>
    <x v="0"/>
    <x v="0"/>
    <x v="0"/>
    <x v="0"/>
    <s v="2 - Poder Ejecutivo"/>
    <x v="20"/>
    <x v="142"/>
    <s v="3 - PROTECCIÓN DEL MEDIO AMBIENTE"/>
    <s v="3.2 - Protección de la biodiversidad y ordenación de desechos"/>
    <s v="3.2.05 - Bioseguridad"/>
    <s v="2.3 - MATERIALES Y SUMINISTROS"/>
    <s v="2.3.9 - PRODUCTOS Y ÚTILES VARIOS"/>
    <s v="N"/>
    <s v="00 - N/A"/>
    <s v="10 - FONDO GENERAL"/>
    <s v="(blank)"/>
    <s v="99 - MULTIPROVINCIAL"/>
    <n v="0"/>
    <n v="495600"/>
  </r>
  <r>
    <s v="2025"/>
    <x v="0"/>
    <x v="0"/>
    <x v="0"/>
    <x v="0"/>
    <s v="2 - Poder Ejecutivo"/>
    <x v="20"/>
    <x v="142"/>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x v="20"/>
    <x v="142"/>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x v="20"/>
    <x v="142"/>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690000"/>
  </r>
  <r>
    <s v="2025"/>
    <x v="0"/>
    <x v="0"/>
    <x v="0"/>
    <x v="0"/>
    <s v="2 - Poder Ejecutivo"/>
    <x v="20"/>
    <x v="142"/>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x v="20"/>
    <x v="142"/>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x v="20"/>
    <x v="142"/>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102134.16"/>
  </r>
  <r>
    <s v="2025"/>
    <x v="0"/>
    <x v="0"/>
    <x v="0"/>
    <x v="0"/>
    <s v="2 - Poder Ejecutivo"/>
    <x v="20"/>
    <x v="142"/>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x v="20"/>
    <x v="142"/>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x v="20"/>
    <x v="142"/>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6255000"/>
  </r>
  <r>
    <s v="2025"/>
    <x v="0"/>
    <x v="0"/>
    <x v="0"/>
    <x v="0"/>
    <s v="2 - Poder Ejecutivo"/>
    <x v="20"/>
    <x v="142"/>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1600500"/>
  </r>
  <r>
    <s v="2025"/>
    <x v="0"/>
    <x v="0"/>
    <x v="0"/>
    <x v="0"/>
    <s v="2 - Poder Ejecutivo"/>
    <x v="20"/>
    <x v="142"/>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x v="20"/>
    <x v="142"/>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953728.9800000001"/>
  </r>
  <r>
    <s v="2025"/>
    <x v="0"/>
    <x v="0"/>
    <x v="0"/>
    <x v="0"/>
    <s v="2 - Poder Ejecutivo"/>
    <x v="20"/>
    <x v="142"/>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243874.86000000002"/>
  </r>
  <r>
    <s v="2025"/>
    <x v="0"/>
    <x v="0"/>
    <x v="0"/>
    <x v="0"/>
    <s v="2 - Poder Ejecutivo"/>
    <x v="20"/>
    <x v="142"/>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x v="20"/>
    <x v="142"/>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0"/>
  </r>
  <r>
    <s v="2025"/>
    <x v="0"/>
    <x v="0"/>
    <x v="0"/>
    <x v="0"/>
    <s v="2 - Poder Ejecutivo"/>
    <x v="20"/>
    <x v="142"/>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0"/>
  </r>
  <r>
    <s v="2025"/>
    <x v="0"/>
    <x v="0"/>
    <x v="0"/>
    <x v="0"/>
    <s v="2 - Poder Ejecutivo"/>
    <x v="20"/>
    <x v="142"/>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402380"/>
  </r>
  <r>
    <s v="2025"/>
    <x v="0"/>
    <x v="0"/>
    <x v="0"/>
    <x v="0"/>
    <s v="2 - Poder Ejecutivo"/>
    <x v="20"/>
    <x v="142"/>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0"/>
  </r>
  <r>
    <s v="2025"/>
    <x v="0"/>
    <x v="0"/>
    <x v="0"/>
    <x v="0"/>
    <s v="2 - Poder Ejecutivo"/>
    <x v="20"/>
    <x v="142"/>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0"/>
  </r>
  <r>
    <s v="2025"/>
    <x v="0"/>
    <x v="0"/>
    <x v="0"/>
    <x v="0"/>
    <s v="2 - Poder Ejecutivo"/>
    <x v="20"/>
    <x v="142"/>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s v="2025"/>
    <x v="0"/>
    <x v="0"/>
    <x v="0"/>
    <x v="0"/>
    <s v="2 - Poder Ejecutivo"/>
    <x v="20"/>
    <x v="142"/>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x v="20"/>
    <x v="142"/>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13806"/>
  </r>
  <r>
    <s v="2025"/>
    <x v="0"/>
    <x v="0"/>
    <x v="0"/>
    <x v="0"/>
    <s v="2 - Poder Ejecutivo"/>
    <x v="20"/>
    <x v="142"/>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95977584.580000028"/>
  </r>
  <r>
    <s v="2025"/>
    <x v="0"/>
    <x v="0"/>
    <x v="0"/>
    <x v="0"/>
    <s v="2 - Poder Ejecutivo"/>
    <x v="20"/>
    <x v="142"/>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12124300"/>
  </r>
  <r>
    <s v="2025"/>
    <x v="0"/>
    <x v="0"/>
    <x v="0"/>
    <x v="0"/>
    <s v="2 - Poder Ejecutivo"/>
    <x v="20"/>
    <x v="142"/>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0"/>
  </r>
  <r>
    <s v="2025"/>
    <x v="0"/>
    <x v="0"/>
    <x v="0"/>
    <x v="0"/>
    <s v="2 - Poder Ejecutivo"/>
    <x v="20"/>
    <x v="142"/>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7000630.080000001"/>
  </r>
  <r>
    <s v="2025"/>
    <x v="0"/>
    <x v="0"/>
    <x v="0"/>
    <x v="0"/>
    <s v="2 - Poder Ejecutivo"/>
    <x v="20"/>
    <x v="142"/>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1550982.5200000003"/>
  </r>
  <r>
    <s v="2025"/>
    <x v="0"/>
    <x v="0"/>
    <x v="0"/>
    <x v="0"/>
    <s v="2 - Poder Ejecutivo"/>
    <x v="20"/>
    <x v="142"/>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x v="20"/>
    <x v="142"/>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x v="20"/>
    <x v="142"/>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0"/>
  </r>
  <r>
    <s v="2025"/>
    <x v="0"/>
    <x v="0"/>
    <x v="0"/>
    <x v="0"/>
    <s v="2 - Poder Ejecutivo"/>
    <x v="20"/>
    <x v="142"/>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x v="20"/>
    <x v="142"/>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0"/>
  </r>
  <r>
    <s v="2025"/>
    <x v="0"/>
    <x v="0"/>
    <x v="0"/>
    <x v="0"/>
    <s v="2 - Poder Ejecutivo"/>
    <x v="20"/>
    <x v="142"/>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4850536"/>
  </r>
  <r>
    <s v="2025"/>
    <x v="0"/>
    <x v="0"/>
    <x v="0"/>
    <x v="0"/>
    <s v="2 - Poder Ejecutivo"/>
    <x v="20"/>
    <x v="142"/>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57702"/>
  </r>
  <r>
    <s v="2025"/>
    <x v="0"/>
    <x v="0"/>
    <x v="0"/>
    <x v="0"/>
    <s v="2 - Poder Ejecutivo"/>
    <x v="20"/>
    <x v="142"/>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x v="20"/>
    <x v="142"/>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0"/>
  </r>
  <r>
    <s v="2025"/>
    <x v="0"/>
    <x v="0"/>
    <x v="0"/>
    <x v="0"/>
    <s v="2 - Poder Ejecutivo"/>
    <x v="20"/>
    <x v="142"/>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749985"/>
  </r>
  <r>
    <s v="2025"/>
    <x v="0"/>
    <x v="0"/>
    <x v="0"/>
    <x v="0"/>
    <s v="2 - Poder Ejecutivo"/>
    <x v="20"/>
    <x v="142"/>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0"/>
  </r>
  <r>
    <s v="2025"/>
    <x v="0"/>
    <x v="0"/>
    <x v="0"/>
    <x v="0"/>
    <s v="2 - Poder Ejecutivo"/>
    <x v="20"/>
    <x v="142"/>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0"/>
  </r>
  <r>
    <s v="2025"/>
    <x v="0"/>
    <x v="0"/>
    <x v="0"/>
    <x v="0"/>
    <s v="2 - Poder Ejecutivo"/>
    <x v="20"/>
    <x v="142"/>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0"/>
  </r>
  <r>
    <s v="2025"/>
    <x v="0"/>
    <x v="0"/>
    <x v="0"/>
    <x v="0"/>
    <s v="2 - Poder Ejecutivo"/>
    <x v="20"/>
    <x v="142"/>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0"/>
  </r>
  <r>
    <s v="2025"/>
    <x v="0"/>
    <x v="0"/>
    <x v="0"/>
    <x v="0"/>
    <s v="2 - Poder Ejecutivo"/>
    <x v="20"/>
    <x v="142"/>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141269.6"/>
  </r>
  <r>
    <s v="2025"/>
    <x v="0"/>
    <x v="0"/>
    <x v="0"/>
    <x v="0"/>
    <s v="2 - Poder Ejecutivo"/>
    <x v="20"/>
    <x v="142"/>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x v="20"/>
    <x v="142"/>
    <s v="3 - PROTECCIÓN DEL MEDIO AMBIENTE"/>
    <s v="3.2 - Protección de la biodiversidad y ordenación de desechos"/>
    <s v="3.2.10 - Restauración"/>
    <s v="2.1 - REMUNERACIONES Y CONTRIBUCIONES"/>
    <s v="2.1.1 - REMUNERACIONES"/>
    <s v="N"/>
    <s v="00 - N/A"/>
    <s v="10 - FONDO GENERAL"/>
    <s v="(blank)"/>
    <s v="99 - MULTIPROVINCIAL"/>
    <n v="758072181"/>
    <n v="158124179.81"/>
  </r>
  <r>
    <s v="2025"/>
    <x v="0"/>
    <x v="0"/>
    <x v="0"/>
    <x v="0"/>
    <s v="2 - Poder Ejecutivo"/>
    <x v="20"/>
    <x v="142"/>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20803262"/>
  </r>
  <r>
    <s v="2025"/>
    <x v="0"/>
    <x v="0"/>
    <x v="0"/>
    <x v="0"/>
    <s v="2 - Poder Ejecutivo"/>
    <x v="20"/>
    <x v="142"/>
    <s v="3 - PROTECCIÓN DEL MEDIO AMBIENTE"/>
    <s v="3.2 - Protección de la biodiversidad y ordenación de desechos"/>
    <s v="3.2.10 - Restauración"/>
    <s v="2.1 - REMUNERACIONES Y CONTRIBUCIONES"/>
    <s v="2.1.2 - SOBRESUELDOS"/>
    <s v="N"/>
    <s v="00 - N/A"/>
    <s v="10 - FONDO GENERAL"/>
    <s v="(blank)"/>
    <s v="99 - MULTIPROVINCIAL"/>
    <n v="25930998"/>
    <n v="0"/>
  </r>
  <r>
    <s v="2025"/>
    <x v="0"/>
    <x v="0"/>
    <x v="0"/>
    <x v="0"/>
    <s v="2 - Poder Ejecutivo"/>
    <x v="20"/>
    <x v="142"/>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x v="20"/>
    <x v="142"/>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9096861.7899999972"/>
  </r>
  <r>
    <s v="2025"/>
    <x v="0"/>
    <x v="0"/>
    <x v="0"/>
    <x v="0"/>
    <s v="2 - Poder Ejecutivo"/>
    <x v="20"/>
    <x v="142"/>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3187413.2299999995"/>
  </r>
  <r>
    <s v="2025"/>
    <x v="0"/>
    <x v="0"/>
    <x v="0"/>
    <x v="0"/>
    <s v="2 - Poder Ejecutivo"/>
    <x v="20"/>
    <x v="142"/>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x v="20"/>
    <x v="142"/>
    <s v="3 - PROTECCIÓN DEL MEDIO AMBIENTE"/>
    <s v="3.2 - Protección de la biodiversidad y ordenación de desechos"/>
    <s v="3.2.10 - Restauración"/>
    <s v="2.2 - CONTRATACIÓN DE SERVICIOS"/>
    <s v="2.2.9 - OTRAS CONTRATACIONES DE SERVICIOS"/>
    <s v="N"/>
    <s v="00 - N/A"/>
    <s v="10 - FONDO GENERAL"/>
    <s v="(blank)"/>
    <s v="99 - MULTIPROVINCIAL"/>
    <n v="0"/>
    <n v="0"/>
  </r>
  <r>
    <s v="2025"/>
    <x v="0"/>
    <x v="0"/>
    <x v="0"/>
    <x v="0"/>
    <s v="2 - Poder Ejecutivo"/>
    <x v="20"/>
    <x v="142"/>
    <s v="3 - PROTECCIÓN DEL MEDIO AMBIENTE"/>
    <s v="3.2 - Protección de la biodiversidad y ordenación de desechos"/>
    <s v="3.2.10 - Restauración"/>
    <s v="2.3 - MATERIALES Y SUMINISTROS"/>
    <s v="2.3.1 - ALIMENTOS Y PRODUCTOS AGROFORESTALES"/>
    <s v="N"/>
    <s v="00 - N/A"/>
    <s v="10 - FONDO GENERAL"/>
    <s v="(blank)"/>
    <s v="99 - MULTIPROVINCIAL"/>
    <n v="0"/>
    <n v="0"/>
  </r>
  <r>
    <s v="2025"/>
    <x v="0"/>
    <x v="0"/>
    <x v="0"/>
    <x v="0"/>
    <s v="2 - Poder Ejecutivo"/>
    <x v="20"/>
    <x v="142"/>
    <s v="3 - PROTECCIÓN DEL MEDIO AMBIENTE"/>
    <s v="3.2 - Protección de la biodiversidad y ordenación de desechos"/>
    <s v="3.2.10 - Restauración"/>
    <s v="2.3 - MATERIALES Y SUMINISTROS"/>
    <s v="2.3.2 - TEXTILES Y VESTUARIOS"/>
    <s v="N"/>
    <s v="00 - N/A"/>
    <s v="10 - FONDO GENERAL"/>
    <s v="(blank)"/>
    <s v="99 - MULTIPROVINCIAL"/>
    <n v="5000000"/>
    <n v="0"/>
  </r>
  <r>
    <s v="2025"/>
    <x v="0"/>
    <x v="0"/>
    <x v="0"/>
    <x v="0"/>
    <s v="2 - Poder Ejecutivo"/>
    <x v="20"/>
    <x v="142"/>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x v="20"/>
    <x v="142"/>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x v="20"/>
    <x v="142"/>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0"/>
  </r>
  <r>
    <s v="2025"/>
    <x v="0"/>
    <x v="0"/>
    <x v="0"/>
    <x v="0"/>
    <s v="2 - Poder Ejecutivo"/>
    <x v="20"/>
    <x v="142"/>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x v="20"/>
    <x v="142"/>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x v="20"/>
    <x v="142"/>
    <s v="3 - PROTECCIÓN DEL MEDIO AMBIENTE"/>
    <s v="3.2 - Protección de la biodiversidad y ordenación de desechos"/>
    <s v="3.2.10 - Restauración"/>
    <s v="2.3 - MATERIALES Y SUMINISTROS"/>
    <s v="2.3.9 - PRODUCTOS Y ÚTILES VARIOS"/>
    <s v="N"/>
    <s v="00 - N/A"/>
    <s v="10 - FONDO GENERAL"/>
    <s v="(blank)"/>
    <s v="99 - MULTIPROVINCIAL"/>
    <n v="0"/>
    <n v="159300"/>
  </r>
  <r>
    <s v="2025"/>
    <x v="0"/>
    <x v="0"/>
    <x v="0"/>
    <x v="0"/>
    <s v="2 - Poder Ejecutivo"/>
    <x v="20"/>
    <x v="142"/>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x v="20"/>
    <x v="142"/>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x v="20"/>
    <x v="142"/>
    <s v="3 - PROTECCIÓN DEL MEDIO AMBIENTE"/>
    <s v="3.2 - Protección de la biodiversidad y ordenación de desechos"/>
    <s v="3.2.11 - Uso sostenible"/>
    <s v="2.3 - MATERIALES Y SUMINISTROS"/>
    <s v="2.3.2 - TEXTILES Y VESTUARIOS"/>
    <s v="N"/>
    <s v="00 - N/A"/>
    <s v="10 - FONDO GENERAL"/>
    <s v="(blank)"/>
    <s v="99 - MULTIPROVINCIAL"/>
    <n v="0"/>
    <n v="0"/>
  </r>
  <r>
    <s v="2025"/>
    <x v="0"/>
    <x v="0"/>
    <x v="0"/>
    <x v="0"/>
    <s v="2 - Poder Ejecutivo"/>
    <x v="20"/>
    <x v="142"/>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x v="20"/>
    <x v="142"/>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1230000"/>
  </r>
  <r>
    <s v="2025"/>
    <x v="0"/>
    <x v="0"/>
    <x v="0"/>
    <x v="0"/>
    <s v="2 - Poder Ejecutivo"/>
    <x v="20"/>
    <x v="142"/>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420000"/>
  </r>
  <r>
    <s v="2025"/>
    <x v="0"/>
    <x v="0"/>
    <x v="0"/>
    <x v="0"/>
    <s v="2 - Poder Ejecutivo"/>
    <x v="20"/>
    <x v="142"/>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x v="20"/>
    <x v="142"/>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187289.64"/>
  </r>
  <r>
    <s v="2025"/>
    <x v="0"/>
    <x v="0"/>
    <x v="0"/>
    <x v="0"/>
    <s v="2 - Poder Ejecutivo"/>
    <x v="20"/>
    <x v="142"/>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64428"/>
  </r>
  <r>
    <s v="2025"/>
    <x v="0"/>
    <x v="0"/>
    <x v="0"/>
    <x v="0"/>
    <s v="2 - Poder Ejecutivo"/>
    <x v="20"/>
    <x v="142"/>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x v="20"/>
    <x v="142"/>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x v="20"/>
    <x v="142"/>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s v="2025"/>
    <x v="0"/>
    <x v="0"/>
    <x v="0"/>
    <x v="0"/>
    <s v="2 - Poder Ejecutivo"/>
    <x v="20"/>
    <x v="142"/>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s v="2025"/>
    <x v="0"/>
    <x v="0"/>
    <x v="0"/>
    <x v="0"/>
    <s v="2 - Poder Ejecutivo"/>
    <x v="20"/>
    <x v="142"/>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s v="2025"/>
    <x v="0"/>
    <x v="0"/>
    <x v="0"/>
    <x v="0"/>
    <s v="2 - Poder Ejecutivo"/>
    <x v="20"/>
    <x v="142"/>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168030461.22000006"/>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81094900"/>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21669044.029999997"/>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22782746.179999992"/>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12280234.910000004"/>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15329093.48"/>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1005189.1000000001"/>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1863219.72"/>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0"/>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3010295.21"/>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2165961.2800000003"/>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1548572.27"/>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1064085.69"/>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7353620.7000000002"/>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684072.04"/>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33985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00.3"/>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461804.79999999999"/>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67112.5"/>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348167.6"/>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6199577.7999999998"/>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1821031.4599999997"/>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x v="20"/>
    <x v="142"/>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x v="20"/>
    <x v="142"/>
    <s v="3 - PROTECCIÓN DEL MEDIO AMBIENTE"/>
    <s v="3.3 - Cambio Climático"/>
    <s v="3.3.01 - Mixtos"/>
    <s v="2.1 - REMUNERACIONES Y CONTRIBUCIONES"/>
    <s v="2.1.1 - REMUNERACIONES"/>
    <s v="N"/>
    <s v="00 - N/A"/>
    <s v="20 - FONDOS CON DESTINO ESPECÍFICO"/>
    <s v="(blank)"/>
    <s v="99 - MULTIPROVINCIAL"/>
    <n v="0"/>
    <n v="900000"/>
  </r>
  <r>
    <s v="2025"/>
    <x v="0"/>
    <x v="0"/>
    <x v="0"/>
    <x v="0"/>
    <s v="2 - Poder Ejecutivo"/>
    <x v="20"/>
    <x v="142"/>
    <s v="3 - PROTECCIÓN DEL MEDIO AMBIENTE"/>
    <s v="3.3 - Cambio Climático"/>
    <s v="3.3.01 - Mixtos"/>
    <s v="2.1 - REMUNERACIONES Y CONTRIBUCIONES"/>
    <s v="2.1.2 - SOBRESUELDOS"/>
    <s v="N"/>
    <s v="00 - N/A"/>
    <s v="10 - FONDO GENERAL"/>
    <s v="(blank)"/>
    <s v="99 - MULTIPROVINCIAL"/>
    <n v="2952064"/>
    <n v="0"/>
  </r>
  <r>
    <s v="2025"/>
    <x v="0"/>
    <x v="0"/>
    <x v="0"/>
    <x v="0"/>
    <s v="2 - Poder Ejecutivo"/>
    <x v="20"/>
    <x v="142"/>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x v="20"/>
    <x v="142"/>
    <s v="3 - PROTECCIÓN DEL MEDIO AMBIENTE"/>
    <s v="3.3 - Cambio Climático"/>
    <s v="3.3.01 - Mixtos"/>
    <s v="2.1 - REMUNERACIONES Y CONTRIBUCIONES"/>
    <s v="2.1.5 - CONTRIBUCIONES A LA SEGURIDAD SOCIAL"/>
    <s v="N"/>
    <s v="00 - N/A"/>
    <s v="20 - FONDOS CON DESTINO ESPECÍFICO"/>
    <s v="(blank)"/>
    <s v="99 - MULTIPROVINCIAL"/>
    <n v="0"/>
    <n v="135121.32"/>
  </r>
  <r>
    <s v="2025"/>
    <x v="0"/>
    <x v="0"/>
    <x v="0"/>
    <x v="0"/>
    <s v="2 - Poder Ejecutivo"/>
    <x v="20"/>
    <x v="142"/>
    <s v="3 - PROTECCIÓN DEL MEDIO AMBIENTE"/>
    <s v="3.3 - Cambio Climático"/>
    <s v="3.3.01 - Mixtos"/>
    <s v="2.2 - CONTRATACIÓN DE SERVICIOS"/>
    <s v="2.2.2 - PUBLICIDAD, IMPRESIÓN Y ENCUADERNACIÓN"/>
    <s v="N"/>
    <s v="00 - N/A"/>
    <s v="10 - FONDO GENERAL"/>
    <s v="(blank)"/>
    <s v="99 - MULTIPROVINCIAL"/>
    <n v="0"/>
    <n v="0"/>
  </r>
  <r>
    <s v="2025"/>
    <x v="0"/>
    <x v="0"/>
    <x v="0"/>
    <x v="0"/>
    <s v="2 - Poder Ejecutivo"/>
    <x v="20"/>
    <x v="142"/>
    <s v="3 - PROTECCIÓN DEL MEDIO AMBIENTE"/>
    <s v="3.3 - Cambio Climático"/>
    <s v="3.3.01 - Mixtos"/>
    <s v="2.2 - CONTRATACIÓN DE SERVICIOS"/>
    <s v="2.2.5 - ALQUILERES Y RENTAS"/>
    <s v="N"/>
    <s v="00 - N/A"/>
    <s v="10 - FONDO GENERAL"/>
    <s v="(blank)"/>
    <s v="99 - MULTIPROVINCIAL"/>
    <n v="0"/>
    <n v="0"/>
  </r>
  <r>
    <s v="2025"/>
    <x v="0"/>
    <x v="0"/>
    <x v="0"/>
    <x v="0"/>
    <s v="2 - Poder Ejecutivo"/>
    <x v="20"/>
    <x v="142"/>
    <s v="3 - PROTECCIÓN DEL MEDIO AMBIENTE"/>
    <s v="3.3 - Cambio Climático"/>
    <s v="3.3.01 - Mixtos"/>
    <s v="2.2 - CONTRATACIÓN DE SERVICIOS"/>
    <s v="2.2.8 - OTROS SERVICIOS NO INCLUIDOS EN CONCEPTOS ANTERIORES"/>
    <s v="N"/>
    <s v="00 - N/A"/>
    <s v="10 - FONDO GENERAL"/>
    <s v="(blank)"/>
    <s v="99 - MULTIPROVINCIAL"/>
    <n v="3364005"/>
    <n v="1167720.01"/>
  </r>
  <r>
    <s v="2025"/>
    <x v="0"/>
    <x v="0"/>
    <x v="0"/>
    <x v="0"/>
    <s v="2 - Poder Ejecutivo"/>
    <x v="20"/>
    <x v="142"/>
    <s v="3 - PROTECCIÓN DEL MEDIO AMBIENTE"/>
    <s v="3.3 - Cambio Climático"/>
    <s v="3.3.01 - Mixtos"/>
    <s v="2.2 - CONTRATACIÓN DE SERVICIOS"/>
    <s v="2.2.9 - OTRAS CONTRATACIONES DE SERVICIOS"/>
    <s v="N"/>
    <s v="00 - N/A"/>
    <s v="10 - FONDO GENERAL"/>
    <s v="(blank)"/>
    <s v="99 - MULTIPROVINCIAL"/>
    <n v="5000000"/>
    <n v="0"/>
  </r>
  <r>
    <s v="2025"/>
    <x v="0"/>
    <x v="0"/>
    <x v="0"/>
    <x v="0"/>
    <s v="2 - Poder Ejecutivo"/>
    <x v="20"/>
    <x v="142"/>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x v="20"/>
    <x v="142"/>
    <s v="3 - PROTECCIÓN DEL MEDIO AMBIENTE"/>
    <s v="3.3 - Cambio Climático"/>
    <s v="3.3.01 - Mixtos"/>
    <s v="2.3 - MATERIALES Y SUMINISTROS"/>
    <s v="2.3.3 - PAPEL, CARTÓN E IMPRESOS"/>
    <s v="N"/>
    <s v="00 - N/A"/>
    <s v="10 - FONDO GENERAL"/>
    <s v="(blank)"/>
    <s v="99 - MULTIPROVINCIAL"/>
    <n v="0"/>
    <n v="0"/>
  </r>
  <r>
    <s v="2025"/>
    <x v="0"/>
    <x v="0"/>
    <x v="0"/>
    <x v="0"/>
    <s v="2 - Poder Ejecutivo"/>
    <x v="20"/>
    <x v="142"/>
    <s v="3 - PROTECCIÓN DEL MEDIO AMBIENTE"/>
    <s v="3.3 - Cambio Climático"/>
    <s v="3.3.01 - Mixtos"/>
    <s v="2.3 - MATERIALES Y SUMINISTROS"/>
    <s v="2.3.5 - CUERO, CAUCHO Y PLÁSTICO"/>
    <s v="N"/>
    <s v="00 - N/A"/>
    <s v="10 - FONDO GENERAL"/>
    <s v="(blank)"/>
    <s v="99 - MULTIPROVINCIAL"/>
    <n v="0"/>
    <n v="0"/>
  </r>
  <r>
    <s v="2025"/>
    <x v="0"/>
    <x v="0"/>
    <x v="0"/>
    <x v="0"/>
    <s v="2 - Poder Ejecutivo"/>
    <x v="20"/>
    <x v="142"/>
    <s v="3 - PROTECCIÓN DEL MEDIO AMBIENTE"/>
    <s v="3.3 - Cambio Climático"/>
    <s v="3.3.01 - Mixtos"/>
    <s v="2.3 - MATERIALES Y SUMINISTROS"/>
    <s v="2.3.9 - PRODUCTOS Y ÚTILES VARIOS"/>
    <s v="N"/>
    <s v="00 - N/A"/>
    <s v="10 - FONDO GENERAL"/>
    <s v="(blank)"/>
    <s v="99 - MULTIPROVINCIAL"/>
    <n v="0"/>
    <n v="0"/>
  </r>
  <r>
    <s v="2025"/>
    <x v="0"/>
    <x v="0"/>
    <x v="0"/>
    <x v="0"/>
    <s v="2 - Poder Ejecutivo"/>
    <x v="20"/>
    <x v="142"/>
    <s v="3 - PROTECCIÓN DEL MEDIO AMBIENTE"/>
    <s v="3.3 - Cambio Climático"/>
    <s v="3.3.05 - Reducción del riesgo de desastres climáticos"/>
    <s v="2.1 - REMUNERACIONES Y CONTRIBUCIONES"/>
    <s v="2.1.1 - REMUNERACIONES"/>
    <s v="N"/>
    <s v="00 - N/A"/>
    <s v="10 - FONDO GENERAL"/>
    <s v="(blank)"/>
    <s v="99 - MULTIPROVINCIAL"/>
    <n v="11036674"/>
    <n v="1552500"/>
  </r>
  <r>
    <s v="2025"/>
    <x v="0"/>
    <x v="0"/>
    <x v="0"/>
    <x v="0"/>
    <s v="2 - Poder Ejecutivo"/>
    <x v="20"/>
    <x v="142"/>
    <s v="3 - PROTECCIÓN DEL MEDIO AMBIENTE"/>
    <s v="3.3 - Cambio Climático"/>
    <s v="3.3.05 - Reducción del riesgo de desastres climáticos"/>
    <s v="2.1 - REMUNERACIONES Y CONTRIBUCIONES"/>
    <s v="2.1.1 - REMUNERACIONES"/>
    <s v="N"/>
    <s v="00 - N/A"/>
    <s v="20 - FONDOS CON DESTINO ESPECÍFICO"/>
    <s v="(blank)"/>
    <s v="99 - MULTIPROVINCIAL"/>
    <n v="0"/>
    <n v="10147875"/>
  </r>
  <r>
    <s v="2025"/>
    <x v="0"/>
    <x v="0"/>
    <x v="0"/>
    <x v="0"/>
    <s v="2 - Poder Ejecutivo"/>
    <x v="20"/>
    <x v="142"/>
    <s v="3 - PROTECCIÓN DEL MEDIO AMBIENTE"/>
    <s v="3.3 - Cambio Climático"/>
    <s v="3.3.05 - Reducción del riesgo de desastres climáticos"/>
    <s v="2.1 - REMUNERACIONES Y CONTRIBUCIONES"/>
    <s v="2.1.2 - SOBRESUELDOS"/>
    <s v="N"/>
    <s v="00 - N/A"/>
    <s v="10 - FONDO GENERAL"/>
    <s v="(blank)"/>
    <s v="99 - MULTIPROVINCIAL"/>
    <n v="3582250"/>
    <n v="0"/>
  </r>
  <r>
    <s v="2025"/>
    <x v="0"/>
    <x v="0"/>
    <x v="0"/>
    <x v="0"/>
    <s v="2 - Poder Ejecutivo"/>
    <x v="20"/>
    <x v="142"/>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234039.20000000004"/>
  </r>
  <r>
    <s v="2025"/>
    <x v="0"/>
    <x v="0"/>
    <x v="0"/>
    <x v="0"/>
    <s v="2 - Poder Ejecutivo"/>
    <x v="20"/>
    <x v="142"/>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1534854.3099999998"/>
  </r>
  <r>
    <s v="2025"/>
    <x v="0"/>
    <x v="0"/>
    <x v="0"/>
    <x v="0"/>
    <s v="2 - Poder Ejecutivo"/>
    <x v="20"/>
    <x v="142"/>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x v="20"/>
    <x v="142"/>
    <s v="3 - PROTECCIÓN DEL MEDIO AMBIENTE"/>
    <s v="3.3 - Cambio Climático"/>
    <s v="3.3.05 - Reducción del riesgo de desastres climáticos"/>
    <s v="2.3 - MATERIALES Y SUMINISTROS"/>
    <s v="2.3.1 - ALIMENTOS Y PRODUCTOS AGROFORESTALES"/>
    <s v="N"/>
    <s v="00 - N/A"/>
    <s v="10 - FONDO GENERAL"/>
    <s v="(blank)"/>
    <s v="99 - MULTIPROVINCIAL"/>
    <n v="0"/>
    <n v="334000"/>
  </r>
  <r>
    <s v="2025"/>
    <x v="0"/>
    <x v="0"/>
    <x v="0"/>
    <x v="0"/>
    <s v="2 - Poder Ejecutivo"/>
    <x v="20"/>
    <x v="142"/>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x v="20"/>
    <x v="142"/>
    <s v="3 - PROTECCIÓN DEL MEDIO AMBIENTE"/>
    <s v="3.3 - Cambio Climático"/>
    <s v="3.3.05 - Reducción del riesgo de desastres climáticos"/>
    <s v="2.3 - MATERIALES Y SUMINISTROS"/>
    <s v="2.3.9 - PRODUCTOS Y ÚTILES VARIOS"/>
    <s v="N"/>
    <s v="00 - N/A"/>
    <s v="10 - FONDO GENERAL"/>
    <s v="(blank)"/>
    <s v="99 - MULTIPROVINCIAL"/>
    <n v="0"/>
    <n v="0"/>
  </r>
  <r>
    <s v="2025"/>
    <x v="0"/>
    <x v="0"/>
    <x v="0"/>
    <x v="0"/>
    <s v="2 - Poder Ejecutivo"/>
    <x v="20"/>
    <x v="142"/>
    <s v="3 - PROTECCIÓN DEL MEDIO AMBIENTE"/>
    <s v="3.3 - Cambio Climático"/>
    <s v="3.3.99 - Planificación, gestión y supervisión de cambio climático"/>
    <s v="2.1 - REMUNERACIONES Y CONTRIBUCIONES"/>
    <s v="2.1.1 - REMUNERACIONES"/>
    <s v="N"/>
    <s v="00 - N/A"/>
    <s v="10 - FONDO GENERAL"/>
    <s v="(blank)"/>
    <s v="99 - MULTIPROVINCIAL"/>
    <n v="13546548"/>
    <n v="3768500"/>
  </r>
  <r>
    <s v="2025"/>
    <x v="0"/>
    <x v="0"/>
    <x v="0"/>
    <x v="0"/>
    <s v="2 - Poder Ejecutivo"/>
    <x v="20"/>
    <x v="142"/>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1920000"/>
  </r>
  <r>
    <s v="2025"/>
    <x v="0"/>
    <x v="0"/>
    <x v="0"/>
    <x v="0"/>
    <s v="2 - Poder Ejecutivo"/>
    <x v="20"/>
    <x v="142"/>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x v="20"/>
    <x v="142"/>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x v="20"/>
    <x v="142"/>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547758.62"/>
  </r>
  <r>
    <s v="2025"/>
    <x v="0"/>
    <x v="0"/>
    <x v="0"/>
    <x v="0"/>
    <s v="2 - Poder Ejecutivo"/>
    <x v="20"/>
    <x v="142"/>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290004.98"/>
  </r>
  <r>
    <s v="2025"/>
    <x v="0"/>
    <x v="0"/>
    <x v="0"/>
    <x v="0"/>
    <s v="2 - Poder Ejecutivo"/>
    <x v="20"/>
    <x v="142"/>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x v="20"/>
    <x v="142"/>
    <s v="3 - PROTECCIÓN DEL MEDIO AMBIENTE"/>
    <s v="3.3 - Cambio Climático"/>
    <s v="3.3.99 - Planificación, gestión y supervisión de cambio climático"/>
    <s v="2.3 - MATERIALES Y SUMINISTROS"/>
    <s v="2.3.2 - TEXTILES Y VESTUARIOS"/>
    <s v="N"/>
    <s v="00 - N/A"/>
    <s v="10 - FONDO GENERAL"/>
    <s v="(blank)"/>
    <s v="99 - MULTIPROVINCIAL"/>
    <n v="0"/>
    <n v="0"/>
  </r>
  <r>
    <s v="2025"/>
    <x v="0"/>
    <x v="0"/>
    <x v="0"/>
    <x v="0"/>
    <s v="2 - Poder Ejecutivo"/>
    <x v="20"/>
    <x v="142"/>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x v="20"/>
    <x v="143"/>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8958166.6500000004"/>
  </r>
  <r>
    <s v="2025"/>
    <x v="0"/>
    <x v="0"/>
    <x v="0"/>
    <x v="0"/>
    <s v="2 - Poder Ejecutivo"/>
    <x v="20"/>
    <x v="143"/>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24000"/>
  </r>
  <r>
    <s v="2025"/>
    <x v="0"/>
    <x v="0"/>
    <x v="0"/>
    <x v="0"/>
    <s v="2 - Poder Ejecutivo"/>
    <x v="20"/>
    <x v="143"/>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1333354.5199999998"/>
  </r>
  <r>
    <s v="2025"/>
    <x v="0"/>
    <x v="0"/>
    <x v="0"/>
    <x v="0"/>
    <s v="2 - Poder Ejecutivo"/>
    <x v="20"/>
    <x v="143"/>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5812"/>
  </r>
  <r>
    <s v="2025"/>
    <x v="0"/>
    <x v="0"/>
    <x v="0"/>
    <x v="0"/>
    <s v="2 - Poder Ejecutivo"/>
    <x v="20"/>
    <x v="143"/>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x v="20"/>
    <x v="143"/>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219147.43"/>
  </r>
  <r>
    <s v="2025"/>
    <x v="0"/>
    <x v="0"/>
    <x v="0"/>
    <x v="0"/>
    <s v="2 - Poder Ejecutivo"/>
    <x v="20"/>
    <x v="143"/>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x v="21"/>
    <x v="144"/>
    <s v="4 - SERVICIOS SOCIALES"/>
    <s v="4.4 - Educación"/>
    <s v="4.4.04 - Educación superior"/>
    <s v="2.1 - REMUNERACIONES Y CONTRIBUCIONES"/>
    <s v="2.1.1 - REMUNERACIONES"/>
    <s v="N"/>
    <s v="00 - N/A"/>
    <s v="10 - FONDO GENERAL"/>
    <s v="(blank)"/>
    <s v="99 - MULTIPROVINCIAL"/>
    <n v="750700700"/>
    <n v="158263346.23000002"/>
  </r>
  <r>
    <s v="2025"/>
    <x v="0"/>
    <x v="0"/>
    <x v="0"/>
    <x v="0"/>
    <s v="2 - Poder Ejecutivo"/>
    <x v="21"/>
    <x v="144"/>
    <s v="4 - SERVICIOS SOCIALES"/>
    <s v="4.4 - Educación"/>
    <s v="4.4.04 - Educación superior"/>
    <s v="2.1 - REMUNERACIONES Y CONTRIBUCIONES"/>
    <s v="2.1.2 - SOBRESUELDOS"/>
    <s v="N"/>
    <s v="00 - N/A"/>
    <s v="10 - FONDO GENERAL"/>
    <s v="(blank)"/>
    <s v="99 - MULTIPROVINCIAL"/>
    <n v="112164283"/>
    <n v="45317325.530000001"/>
  </r>
  <r>
    <s v="2025"/>
    <x v="0"/>
    <x v="0"/>
    <x v="0"/>
    <x v="0"/>
    <s v="2 - Poder Ejecutivo"/>
    <x v="21"/>
    <x v="144"/>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x v="21"/>
    <x v="144"/>
    <s v="4 - SERVICIOS SOCIALES"/>
    <s v="4.4 - Educación"/>
    <s v="4.4.04 - Educación superior"/>
    <s v="2.1 - REMUNERACIONES Y CONTRIBUCIONES"/>
    <s v="2.1.5 - CONTRIBUCIONES A LA SEGURIDAD SOCIAL"/>
    <s v="N"/>
    <s v="00 - N/A"/>
    <s v="10 - FONDO GENERAL"/>
    <s v="(blank)"/>
    <s v="99 - MULTIPROVINCIAL"/>
    <n v="95161960"/>
    <n v="23768246.090000018"/>
  </r>
  <r>
    <s v="2025"/>
    <x v="0"/>
    <x v="0"/>
    <x v="0"/>
    <x v="0"/>
    <s v="2 - Poder Ejecutivo"/>
    <x v="21"/>
    <x v="144"/>
    <s v="4 - SERVICIOS SOCIALES"/>
    <s v="4.4 - Educación"/>
    <s v="4.4.04 - Educación superior"/>
    <s v="2.2 - CONTRATACIÓN DE SERVICIOS"/>
    <s v="2.2.1 - SERVICIOS BÁSICOS"/>
    <s v="N"/>
    <s v="00 - N/A"/>
    <s v="10 - FONDO GENERAL"/>
    <s v="(blank)"/>
    <s v="99 - MULTIPROVINCIAL"/>
    <n v="28250000"/>
    <n v="6902669.3799999999"/>
  </r>
  <r>
    <s v="2025"/>
    <x v="0"/>
    <x v="0"/>
    <x v="0"/>
    <x v="0"/>
    <s v="2 - Poder Ejecutivo"/>
    <x v="21"/>
    <x v="144"/>
    <s v="4 - SERVICIOS SOCIALES"/>
    <s v="4.4 - Educación"/>
    <s v="4.4.04 - Educación superior"/>
    <s v="2.2 - CONTRATACIÓN DE SERVICIOS"/>
    <s v="2.2.2 - PUBLICIDAD, IMPRESIÓN Y ENCUADERNACIÓN"/>
    <s v="N"/>
    <s v="00 - N/A"/>
    <s v="10 - FONDO GENERAL"/>
    <s v="(blank)"/>
    <s v="99 - MULTIPROVINCIAL"/>
    <n v="11948023"/>
    <n v="93602.49"/>
  </r>
  <r>
    <s v="2025"/>
    <x v="0"/>
    <x v="0"/>
    <x v="0"/>
    <x v="0"/>
    <s v="2 - Poder Ejecutivo"/>
    <x v="21"/>
    <x v="144"/>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x v="21"/>
    <x v="144"/>
    <s v="4 - SERVICIOS SOCIALES"/>
    <s v="4.4 - Educación"/>
    <s v="4.4.04 - Educación superior"/>
    <s v="2.2 - CONTRATACIÓN DE SERVICIOS"/>
    <s v="2.2.3 - VIÁTICOS"/>
    <s v="N"/>
    <s v="00 - N/A"/>
    <s v="10 - FONDO GENERAL"/>
    <s v="(blank)"/>
    <s v="99 - MULTIPROVINCIAL"/>
    <n v="17965111"/>
    <n v="0"/>
  </r>
  <r>
    <s v="2025"/>
    <x v="0"/>
    <x v="0"/>
    <x v="0"/>
    <x v="0"/>
    <s v="2 - Poder Ejecutivo"/>
    <x v="21"/>
    <x v="144"/>
    <s v="4 - SERVICIOS SOCIALES"/>
    <s v="4.4 - Educación"/>
    <s v="4.4.04 - Educación superior"/>
    <s v="2.2 - CONTRATACIÓN DE SERVICIOS"/>
    <s v="2.2.3 - VIÁTICOS"/>
    <s v="N"/>
    <s v="00 - N/A"/>
    <s v="20 - FONDOS CON DESTINO ESPECÍFICO"/>
    <s v="(blank)"/>
    <s v="99 - MULTIPROVINCIAL"/>
    <n v="500000"/>
    <n v="0"/>
  </r>
  <r>
    <s v="2025"/>
    <x v="0"/>
    <x v="0"/>
    <x v="0"/>
    <x v="0"/>
    <s v="2 - Poder Ejecutivo"/>
    <x v="21"/>
    <x v="144"/>
    <s v="4 - SERVICIOS SOCIALES"/>
    <s v="4.4 - Educación"/>
    <s v="4.4.04 - Educación superior"/>
    <s v="2.2 - CONTRATACIÓN DE SERVICIOS"/>
    <s v="2.2.4 - TRANSPORTE Y ALMACENAJE"/>
    <s v="N"/>
    <s v="00 - N/A"/>
    <s v="10 - FONDO GENERAL"/>
    <s v="(blank)"/>
    <s v="99 - MULTIPROVINCIAL"/>
    <n v="4193916"/>
    <n v="0"/>
  </r>
  <r>
    <s v="2025"/>
    <x v="0"/>
    <x v="0"/>
    <x v="0"/>
    <x v="0"/>
    <s v="2 - Poder Ejecutivo"/>
    <x v="21"/>
    <x v="144"/>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x v="21"/>
    <x v="144"/>
    <s v="4 - SERVICIOS SOCIALES"/>
    <s v="4.4 - Educación"/>
    <s v="4.4.04 - Educación superior"/>
    <s v="2.2 - CONTRATACIÓN DE SERVICIOS"/>
    <s v="2.2.5 - ALQUILERES Y RENTAS"/>
    <s v="N"/>
    <s v="00 - N/A"/>
    <s v="10 - FONDO GENERAL"/>
    <s v="(blank)"/>
    <s v="99 - MULTIPROVINCIAL"/>
    <n v="45992930"/>
    <n v="4022032.49"/>
  </r>
  <r>
    <s v="2025"/>
    <x v="0"/>
    <x v="0"/>
    <x v="0"/>
    <x v="0"/>
    <s v="2 - Poder Ejecutivo"/>
    <x v="21"/>
    <x v="144"/>
    <s v="4 - SERVICIOS SOCIALES"/>
    <s v="4.4 - Educación"/>
    <s v="4.4.04 - Educación superior"/>
    <s v="2.2 - CONTRATACIÓN DE SERVICIOS"/>
    <s v="2.2.5 - ALQUILERES Y RENTAS"/>
    <s v="N"/>
    <s v="00 - N/A"/>
    <s v="20 - FONDOS CON DESTINO ESPECÍFICO"/>
    <s v="(blank)"/>
    <s v="99 - MULTIPROVINCIAL"/>
    <n v="2180000"/>
    <n v="0"/>
  </r>
  <r>
    <s v="2025"/>
    <x v="0"/>
    <x v="0"/>
    <x v="0"/>
    <x v="0"/>
    <s v="2 - Poder Ejecutivo"/>
    <x v="21"/>
    <x v="144"/>
    <s v="4 - SERVICIOS SOCIALES"/>
    <s v="4.4 - Educación"/>
    <s v="4.4.04 - Educación superior"/>
    <s v="2.2 - CONTRATACIÓN DE SERVICIOS"/>
    <s v="2.2.6 - SEGUROS"/>
    <s v="N"/>
    <s v="00 - N/A"/>
    <s v="10 - FONDO GENERAL"/>
    <s v="(blank)"/>
    <s v="99 - MULTIPROVINCIAL"/>
    <n v="16476400"/>
    <n v="5379314.9699999997"/>
  </r>
  <r>
    <s v="2025"/>
    <x v="0"/>
    <x v="0"/>
    <x v="0"/>
    <x v="0"/>
    <s v="2 - Poder Ejecutivo"/>
    <x v="21"/>
    <x v="144"/>
    <s v="4 - SERVICIOS SOCIALES"/>
    <s v="4.4 - Educación"/>
    <s v="4.4.04 - Educación superior"/>
    <s v="2.2 - CONTRATACIÓN DE SERVICIOS"/>
    <s v="2.2.6 - SEGUROS"/>
    <s v="N"/>
    <s v="00 - N/A"/>
    <s v="20 - FONDOS CON DESTINO ESPECÍFICO"/>
    <s v="(blank)"/>
    <s v="99 - MULTIPROVINCIAL"/>
    <n v="20000"/>
    <n v="0"/>
  </r>
  <r>
    <s v="2025"/>
    <x v="0"/>
    <x v="0"/>
    <x v="0"/>
    <x v="0"/>
    <s v="2 - Poder Ejecutivo"/>
    <x v="21"/>
    <x v="144"/>
    <s v="4 - SERVICIOS SOCIALES"/>
    <s v="4.4 - Educación"/>
    <s v="4.4.04 - Educación superior"/>
    <s v="2.2 - CONTRATACIÓN DE SERVICIOS"/>
    <s v="2.2.7 - SERVICIOS DE CONSERVACIÓN, REPARACIONES MENORES E INSTALACIONES TEMPORALES"/>
    <s v="N"/>
    <s v="00 - N/A"/>
    <s v="10 - FONDO GENERAL"/>
    <s v="(blank)"/>
    <s v="99 - MULTIPROVINCIAL"/>
    <n v="2081410"/>
    <n v="0"/>
  </r>
  <r>
    <s v="2025"/>
    <x v="0"/>
    <x v="0"/>
    <x v="0"/>
    <x v="0"/>
    <s v="2 - Poder Ejecutivo"/>
    <x v="21"/>
    <x v="144"/>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801000.13"/>
  </r>
  <r>
    <s v="2025"/>
    <x v="0"/>
    <x v="0"/>
    <x v="0"/>
    <x v="0"/>
    <s v="2 - Poder Ejecutivo"/>
    <x v="21"/>
    <x v="144"/>
    <s v="4 - SERVICIOS SOCIALES"/>
    <s v="4.4 - Educación"/>
    <s v="4.4.04 - Educación superior"/>
    <s v="2.2 - CONTRATACIÓN DE SERVICIOS"/>
    <s v="2.2.8 - OTROS SERVICIOS NO INCLUIDOS EN CONCEPTOS ANTERIORES"/>
    <s v="N"/>
    <s v="00 - N/A"/>
    <s v="10 - FONDO GENERAL"/>
    <s v="(blank)"/>
    <s v="99 - MULTIPROVINCIAL"/>
    <n v="302707627"/>
    <n v="705000"/>
  </r>
  <r>
    <s v="2025"/>
    <x v="0"/>
    <x v="0"/>
    <x v="0"/>
    <x v="0"/>
    <s v="2 - Poder Ejecutivo"/>
    <x v="21"/>
    <x v="144"/>
    <s v="4 - SERVICIOS SOCIALES"/>
    <s v="4.4 - Educación"/>
    <s v="4.4.04 - Educación superior"/>
    <s v="2.2 - CONTRATACIÓN DE SERVICIOS"/>
    <s v="2.2.8 - OTROS SERVICIOS NO INCLUIDOS EN CONCEPTOS ANTERIORES"/>
    <s v="N"/>
    <s v="00 - N/A"/>
    <s v="20 - FONDOS CON DESTINO ESPECÍFICO"/>
    <s v="(blank)"/>
    <s v="99 - MULTIPROVINCIAL"/>
    <n v="11500000"/>
    <n v="69207"/>
  </r>
  <r>
    <s v="2025"/>
    <x v="0"/>
    <x v="0"/>
    <x v="0"/>
    <x v="0"/>
    <s v="2 - Poder Ejecutivo"/>
    <x v="21"/>
    <x v="144"/>
    <s v="4 - SERVICIOS SOCIALES"/>
    <s v="4.4 - Educación"/>
    <s v="4.4.04 - Educación superior"/>
    <s v="2.2 - CONTRATACIÓN DE SERVICIOS"/>
    <s v="2.2.8 - OTROS SERVICIOS NO INCLUIDOS EN CONCEPTOS ANTERIORES"/>
    <s v="N"/>
    <s v="00 - N/A"/>
    <s v="70 - DONACION EXTERNA"/>
    <s v="(blank)"/>
    <s v="99 - MULTIPROVINCIAL"/>
    <n v="0"/>
    <n v="14933325"/>
  </r>
  <r>
    <s v="2025"/>
    <x v="0"/>
    <x v="0"/>
    <x v="0"/>
    <x v="0"/>
    <s v="2 - Poder Ejecutivo"/>
    <x v="21"/>
    <x v="144"/>
    <s v="4 - SERVICIOS SOCIALES"/>
    <s v="4.4 - Educación"/>
    <s v="4.4.04 - Educación superior"/>
    <s v="2.2 - CONTRATACIÓN DE SERVICIOS"/>
    <s v="2.2.9 - OTRAS CONTRATACIONES DE SERVICIOS"/>
    <s v="N"/>
    <s v="00 - N/A"/>
    <s v="10 - FONDO GENERAL"/>
    <s v="(blank)"/>
    <s v="99 - MULTIPROVINCIAL"/>
    <n v="7952518"/>
    <n v="0"/>
  </r>
  <r>
    <s v="2025"/>
    <x v="0"/>
    <x v="0"/>
    <x v="0"/>
    <x v="0"/>
    <s v="2 - Poder Ejecutivo"/>
    <x v="21"/>
    <x v="144"/>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x v="21"/>
    <x v="144"/>
    <s v="4 - SERVICIOS SOCIALES"/>
    <s v="4.4 - Educación"/>
    <s v="4.4.04 - Educación superior"/>
    <s v="2.3 - MATERIALES Y SUMINISTROS"/>
    <s v="2.3.1 - ALIMENTOS Y PRODUCTOS AGROFORESTALES"/>
    <s v="N"/>
    <s v="00 - N/A"/>
    <s v="10 - FONDO GENERAL"/>
    <s v="(blank)"/>
    <s v="99 - MULTIPROVINCIAL"/>
    <n v="772800"/>
    <n v="247095"/>
  </r>
  <r>
    <s v="2025"/>
    <x v="0"/>
    <x v="0"/>
    <x v="0"/>
    <x v="0"/>
    <s v="2 - Poder Ejecutivo"/>
    <x v="21"/>
    <x v="144"/>
    <s v="4 - SERVICIOS SOCIALES"/>
    <s v="4.4 - Educación"/>
    <s v="4.4.04 - Educación superior"/>
    <s v="2.3 - MATERIALES Y SUMINISTROS"/>
    <s v="2.3.1 - ALIMENTOS Y PRODUCTOS AGROFORESTALES"/>
    <s v="N"/>
    <s v="00 - N/A"/>
    <s v="20 - FONDOS CON DESTINO ESPECÍFICO"/>
    <s v="(blank)"/>
    <s v="99 - MULTIPROVINCIAL"/>
    <n v="3350000"/>
    <n v="1731321.72"/>
  </r>
  <r>
    <s v="2025"/>
    <x v="0"/>
    <x v="0"/>
    <x v="0"/>
    <x v="0"/>
    <s v="2 - Poder Ejecutivo"/>
    <x v="21"/>
    <x v="144"/>
    <s v="4 - SERVICIOS SOCIALES"/>
    <s v="4.4 - Educación"/>
    <s v="4.4.04 - Educación superior"/>
    <s v="2.3 - MATERIALES Y SUMINISTROS"/>
    <s v="2.3.2 - TEXTILES Y VESTUARIOS"/>
    <s v="N"/>
    <s v="00 - N/A"/>
    <s v="10 - FONDO GENERAL"/>
    <s v="(blank)"/>
    <s v="99 - MULTIPROVINCIAL"/>
    <n v="1870000"/>
    <n v="146401.79"/>
  </r>
  <r>
    <s v="2025"/>
    <x v="0"/>
    <x v="0"/>
    <x v="0"/>
    <x v="0"/>
    <s v="2 - Poder Ejecutivo"/>
    <x v="21"/>
    <x v="144"/>
    <s v="4 - SERVICIOS SOCIALES"/>
    <s v="4.4 - Educación"/>
    <s v="4.4.04 - Educación superior"/>
    <s v="2.3 - MATERIALES Y SUMINISTROS"/>
    <s v="2.3.2 - TEXTILES Y VESTUARIOS"/>
    <s v="N"/>
    <s v="00 - N/A"/>
    <s v="20 - FONDOS CON DESTINO ESPECÍFICO"/>
    <s v="(blank)"/>
    <s v="99 - MULTIPROVINCIAL"/>
    <n v="5200000"/>
    <n v="69030"/>
  </r>
  <r>
    <s v="2025"/>
    <x v="0"/>
    <x v="0"/>
    <x v="0"/>
    <x v="0"/>
    <s v="2 - Poder Ejecutivo"/>
    <x v="21"/>
    <x v="144"/>
    <s v="4 - SERVICIOS SOCIALES"/>
    <s v="4.4 - Educación"/>
    <s v="4.4.04 - Educación superior"/>
    <s v="2.3 - MATERIALES Y SUMINISTROS"/>
    <s v="2.3.3 - PAPEL, CARTÓN E IMPRESOS"/>
    <s v="N"/>
    <s v="00 - N/A"/>
    <s v="10 - FONDO GENERAL"/>
    <s v="(blank)"/>
    <s v="99 - MULTIPROVINCIAL"/>
    <n v="44000000"/>
    <n v="150000"/>
  </r>
  <r>
    <s v="2025"/>
    <x v="0"/>
    <x v="0"/>
    <x v="0"/>
    <x v="0"/>
    <s v="2 - Poder Ejecutivo"/>
    <x v="21"/>
    <x v="144"/>
    <s v="4 - SERVICIOS SOCIALES"/>
    <s v="4.4 - Educación"/>
    <s v="4.4.04 - Educación superior"/>
    <s v="2.3 - MATERIALES Y SUMINISTROS"/>
    <s v="2.3.3 - PAPEL, CARTÓN E IMPRESOS"/>
    <s v="N"/>
    <s v="00 - N/A"/>
    <s v="20 - FONDOS CON DESTINO ESPECÍFICO"/>
    <s v="(blank)"/>
    <s v="99 - MULTIPROVINCIAL"/>
    <n v="12042953"/>
    <n v="20272.16"/>
  </r>
  <r>
    <s v="2025"/>
    <x v="0"/>
    <x v="0"/>
    <x v="0"/>
    <x v="0"/>
    <s v="2 - Poder Ejecutivo"/>
    <x v="21"/>
    <x v="144"/>
    <s v="4 - SERVICIOS SOCIALES"/>
    <s v="4.4 - Educación"/>
    <s v="4.4.04 - Educación superior"/>
    <s v="2.3 - MATERIALES Y SUMINISTROS"/>
    <s v="2.3.4 - PRODUCTOS FARMACÉUTICOS"/>
    <s v="N"/>
    <s v="00 - N/A"/>
    <s v="10 - FONDO GENERAL"/>
    <s v="(blank)"/>
    <s v="99 - MULTIPROVINCIAL"/>
    <n v="261157"/>
    <n v="0"/>
  </r>
  <r>
    <s v="2025"/>
    <x v="0"/>
    <x v="0"/>
    <x v="0"/>
    <x v="0"/>
    <s v="2 - Poder Ejecutivo"/>
    <x v="21"/>
    <x v="144"/>
    <s v="4 - SERVICIOS SOCIALES"/>
    <s v="4.4 - Educación"/>
    <s v="4.4.04 - Educación superior"/>
    <s v="2.3 - MATERIALES Y SUMINISTROS"/>
    <s v="2.3.4 - PRODUCTOS FARMACÉUTICOS"/>
    <s v="N"/>
    <s v="00 - N/A"/>
    <s v="20 - FONDOS CON DESTINO ESPECÍFICO"/>
    <s v="(blank)"/>
    <s v="99 - MULTIPROVINCIAL"/>
    <n v="138843"/>
    <n v="131805.18"/>
  </r>
  <r>
    <s v="2025"/>
    <x v="0"/>
    <x v="0"/>
    <x v="0"/>
    <x v="0"/>
    <s v="2 - Poder Ejecutivo"/>
    <x v="21"/>
    <x v="144"/>
    <s v="4 - SERVICIOS SOCIALES"/>
    <s v="4.4 - Educación"/>
    <s v="4.4.04 - Educación superior"/>
    <s v="2.3 - MATERIALES Y SUMINISTROS"/>
    <s v="2.3.5 - CUERO, CAUCHO Y PLÁSTICO"/>
    <s v="N"/>
    <s v="00 - N/A"/>
    <s v="10 - FONDO GENERAL"/>
    <s v="(blank)"/>
    <s v="99 - MULTIPROVINCIAL"/>
    <n v="130000"/>
    <n v="0"/>
  </r>
  <r>
    <s v="2025"/>
    <x v="0"/>
    <x v="0"/>
    <x v="0"/>
    <x v="0"/>
    <s v="2 - Poder Ejecutivo"/>
    <x v="21"/>
    <x v="144"/>
    <s v="4 - SERVICIOS SOCIALES"/>
    <s v="4.4 - Educación"/>
    <s v="4.4.04 - Educación superior"/>
    <s v="2.3 - MATERIALES Y SUMINISTROS"/>
    <s v="2.3.5 - CUERO, CAUCHO Y PLÁSTICO"/>
    <s v="N"/>
    <s v="00 - N/A"/>
    <s v="20 - FONDOS CON DESTINO ESPECÍFICO"/>
    <s v="(blank)"/>
    <s v="99 - MULTIPROVINCIAL"/>
    <n v="2450000"/>
    <n v="129025.92"/>
  </r>
  <r>
    <s v="2025"/>
    <x v="0"/>
    <x v="0"/>
    <x v="0"/>
    <x v="0"/>
    <s v="2 - Poder Ejecutivo"/>
    <x v="21"/>
    <x v="144"/>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x v="21"/>
    <x v="144"/>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x v="21"/>
    <x v="144"/>
    <s v="4 - SERVICIOS SOCIALES"/>
    <s v="4.4 - Educación"/>
    <s v="4.4.04 - Educación superior"/>
    <s v="2.3 - MATERIALES Y SUMINISTROS"/>
    <s v="2.3.7 - COMBUSTIBLES, LUBRICANTES, PRODUCTOS QUÍMICOS Y CONEXOS"/>
    <s v="N"/>
    <s v="00 - N/A"/>
    <s v="10 - FONDO GENERAL"/>
    <s v="(blank)"/>
    <s v="99 - MULTIPROVINCIAL"/>
    <n v="10700000"/>
    <n v="0"/>
  </r>
  <r>
    <s v="2025"/>
    <x v="0"/>
    <x v="0"/>
    <x v="0"/>
    <x v="0"/>
    <s v="2 - Poder Ejecutivo"/>
    <x v="21"/>
    <x v="144"/>
    <s v="4 - SERVICIOS SOCIALES"/>
    <s v="4.4 - Educación"/>
    <s v="4.4.04 - Educación superior"/>
    <s v="2.3 - MATERIALES Y SUMINISTROS"/>
    <s v="2.3.7 - COMBUSTIBLES, LUBRICANTES, PRODUCTOS QUÍMICOS Y CONEXOS"/>
    <s v="N"/>
    <s v="00 - N/A"/>
    <s v="20 - FONDOS CON DESTINO ESPECÍFICO"/>
    <s v="(blank)"/>
    <s v="99 - MULTIPROVINCIAL"/>
    <n v="1500000"/>
    <n v="22075.79"/>
  </r>
  <r>
    <s v="2025"/>
    <x v="0"/>
    <x v="0"/>
    <x v="0"/>
    <x v="0"/>
    <s v="2 - Poder Ejecutivo"/>
    <x v="21"/>
    <x v="144"/>
    <s v="4 - SERVICIOS SOCIALES"/>
    <s v="4.4 - Educación"/>
    <s v="4.4.04 - Educación superior"/>
    <s v="2.3 - MATERIALES Y SUMINISTROS"/>
    <s v="2.3.9 - PRODUCTOS Y ÚTILES VARIOS"/>
    <s v="N"/>
    <s v="00 - N/A"/>
    <s v="10 - FONDO GENERAL"/>
    <s v="(blank)"/>
    <s v="99 - MULTIPROVINCIAL"/>
    <n v="3260646"/>
    <n v="0"/>
  </r>
  <r>
    <s v="2025"/>
    <x v="0"/>
    <x v="0"/>
    <x v="0"/>
    <x v="0"/>
    <s v="2 - Poder Ejecutivo"/>
    <x v="21"/>
    <x v="144"/>
    <s v="4 - SERVICIOS SOCIALES"/>
    <s v="4.4 - Educación"/>
    <s v="4.4.04 - Educación superior"/>
    <s v="2.3 - MATERIALES Y SUMINISTROS"/>
    <s v="2.3.9 - PRODUCTOS Y ÚTILES VARIOS"/>
    <s v="N"/>
    <s v="00 - N/A"/>
    <s v="20 - FONDOS CON DESTINO ESPECÍFICO"/>
    <s v="(blank)"/>
    <s v="99 - MULTIPROVINCIAL"/>
    <n v="31150000"/>
    <n v="593647.34"/>
  </r>
  <r>
    <s v="2025"/>
    <x v="0"/>
    <x v="0"/>
    <x v="0"/>
    <x v="0"/>
    <s v="2 - Poder Ejecutivo"/>
    <x v="21"/>
    <x v="145"/>
    <s v="4 - SERVICIOS SOCIALES"/>
    <s v="4.4 - Educación"/>
    <s v="4.4.06 - Educación técnica"/>
    <s v="2.1 - REMUNERACIONES Y CONTRIBUCIONES"/>
    <s v="2.1.1 - REMUNERACIONES"/>
    <s v="N"/>
    <s v="00 - N/A"/>
    <s v="10 - FONDO GENERAL"/>
    <s v="(blank)"/>
    <s v="99 - MULTIPROVINCIAL"/>
    <n v="608501180"/>
    <n v="142892436.75"/>
  </r>
  <r>
    <s v="2025"/>
    <x v="0"/>
    <x v="0"/>
    <x v="0"/>
    <x v="0"/>
    <s v="2 - Poder Ejecutivo"/>
    <x v="21"/>
    <x v="145"/>
    <s v="4 - SERVICIOS SOCIALES"/>
    <s v="4.4 - Educación"/>
    <s v="4.4.06 - Educación técnica"/>
    <s v="2.1 - REMUNERACIONES Y CONTRIBUCIONES"/>
    <s v="2.1.1 - REMUNERACIONES"/>
    <s v="N"/>
    <s v="00 - N/A"/>
    <s v="20 - FONDOS CON DESTINO ESPECÍFICO"/>
    <s v="(blank)"/>
    <s v="99 - MULTIPROVINCIAL"/>
    <n v="5000000"/>
    <n v="4647030.87"/>
  </r>
  <r>
    <s v="2025"/>
    <x v="0"/>
    <x v="0"/>
    <x v="0"/>
    <x v="0"/>
    <s v="2 - Poder Ejecutivo"/>
    <x v="21"/>
    <x v="145"/>
    <s v="4 - SERVICIOS SOCIALES"/>
    <s v="4.4 - Educación"/>
    <s v="4.4.06 - Educación técnica"/>
    <s v="2.1 - REMUNERACIONES Y CONTRIBUCIONES"/>
    <s v="2.1.2 - SOBRESUELDOS"/>
    <s v="N"/>
    <s v="00 - N/A"/>
    <s v="10 - FONDO GENERAL"/>
    <s v="(blank)"/>
    <s v="99 - MULTIPROVINCIAL"/>
    <n v="37880000"/>
    <n v="3115000"/>
  </r>
  <r>
    <s v="2025"/>
    <x v="0"/>
    <x v="0"/>
    <x v="0"/>
    <x v="0"/>
    <s v="2 - Poder Ejecutivo"/>
    <x v="21"/>
    <x v="145"/>
    <s v="4 - SERVICIOS SOCIALES"/>
    <s v="4.4 - Educación"/>
    <s v="4.4.06 - Educación técnica"/>
    <s v="2.1 - REMUNERACIONES Y CONTRIBUCIONES"/>
    <s v="2.1.2 - SOBRESUELDOS"/>
    <s v="N"/>
    <s v="00 - N/A"/>
    <s v="20 - FONDOS CON DESTINO ESPECÍFICO"/>
    <s v="(blank)"/>
    <s v="99 - MULTIPROVINCIAL"/>
    <n v="35000000"/>
    <n v="975673.75"/>
  </r>
  <r>
    <s v="2025"/>
    <x v="0"/>
    <x v="0"/>
    <x v="0"/>
    <x v="0"/>
    <s v="2 - Poder Ejecutivo"/>
    <x v="21"/>
    <x v="145"/>
    <s v="4 - SERVICIOS SOCIALES"/>
    <s v="4.4 - Educación"/>
    <s v="4.4.06 - Educación técnica"/>
    <s v="2.1 - REMUNERACIONES Y CONTRIBUCIONES"/>
    <s v="2.1.3 - DIETAS Y GASTOS DE REPRESENTACIÓN"/>
    <s v="N"/>
    <s v="00 - N/A"/>
    <s v="10 - FONDO GENERAL"/>
    <s v="(blank)"/>
    <s v="99 - MULTIPROVINCIAL"/>
    <n v="1200000"/>
    <n v="33300.21"/>
  </r>
  <r>
    <s v="2025"/>
    <x v="0"/>
    <x v="0"/>
    <x v="0"/>
    <x v="0"/>
    <s v="2 - Poder Ejecutivo"/>
    <x v="21"/>
    <x v="145"/>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x v="21"/>
    <x v="145"/>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x v="21"/>
    <x v="145"/>
    <s v="4 - SERVICIOS SOCIALES"/>
    <s v="4.4 - Educación"/>
    <s v="4.4.06 - Educación técnica"/>
    <s v="2.1 - REMUNERACIONES Y CONTRIBUCIONES"/>
    <s v="2.1.5 - CONTRIBUCIONES A LA SEGURIDAD SOCIAL"/>
    <s v="N"/>
    <s v="00 - N/A"/>
    <s v="10 - FONDO GENERAL"/>
    <s v="(blank)"/>
    <s v="99 - MULTIPROVINCIAL"/>
    <n v="90297780"/>
    <n v="21753811.339999996"/>
  </r>
  <r>
    <s v="2025"/>
    <x v="0"/>
    <x v="0"/>
    <x v="0"/>
    <x v="0"/>
    <s v="2 - Poder Ejecutivo"/>
    <x v="21"/>
    <x v="145"/>
    <s v="4 - SERVICIOS SOCIALES"/>
    <s v="4.4 - Educación"/>
    <s v="4.4.06 - Educación técnica"/>
    <s v="2.2 - CONTRATACIÓN DE SERVICIOS"/>
    <s v="2.2.1 - SERVICIOS BÁSICOS"/>
    <s v="N"/>
    <s v="00 - N/A"/>
    <s v="20 - FONDOS CON DESTINO ESPECÍFICO"/>
    <s v="(blank)"/>
    <s v="99 - MULTIPROVINCIAL"/>
    <n v="86300000"/>
    <n v="25875574.780000001"/>
  </r>
  <r>
    <s v="2025"/>
    <x v="0"/>
    <x v="0"/>
    <x v="0"/>
    <x v="0"/>
    <s v="2 - Poder Ejecutivo"/>
    <x v="21"/>
    <x v="145"/>
    <s v="4 - SERVICIOS SOCIALES"/>
    <s v="4.4 - Educación"/>
    <s v="4.4.06 - Educación técnica"/>
    <s v="2.2 - CONTRATACIÓN DE SERVICIOS"/>
    <s v="2.2.2 - PUBLICIDAD, IMPRESIÓN Y ENCUADERNACIÓN"/>
    <s v="N"/>
    <s v="00 - N/A"/>
    <s v="20 - FONDOS CON DESTINO ESPECÍFICO"/>
    <s v="(blank)"/>
    <s v="99 - MULTIPROVINCIAL"/>
    <n v="7200000"/>
    <n v="891304.7"/>
  </r>
  <r>
    <s v="2025"/>
    <x v="0"/>
    <x v="0"/>
    <x v="0"/>
    <x v="0"/>
    <s v="2 - Poder Ejecutivo"/>
    <x v="21"/>
    <x v="145"/>
    <s v="4 - SERVICIOS SOCIALES"/>
    <s v="4.4 - Educación"/>
    <s v="4.4.06 - Educación técnica"/>
    <s v="2.2 - CONTRATACIÓN DE SERVICIOS"/>
    <s v="2.2.3 - VIÁTICOS"/>
    <s v="N"/>
    <s v="00 - N/A"/>
    <s v="10 - FONDO GENERAL"/>
    <s v="(blank)"/>
    <s v="99 - MULTIPROVINCIAL"/>
    <n v="6027691"/>
    <n v="1458750"/>
  </r>
  <r>
    <s v="2025"/>
    <x v="0"/>
    <x v="0"/>
    <x v="0"/>
    <x v="0"/>
    <s v="2 - Poder Ejecutivo"/>
    <x v="21"/>
    <x v="145"/>
    <s v="4 - SERVICIOS SOCIALES"/>
    <s v="4.4 - Educación"/>
    <s v="4.4.06 - Educación técnica"/>
    <s v="2.2 - CONTRATACIÓN DE SERVICIOS"/>
    <s v="2.2.4 - TRANSPORTE Y ALMACENAJE"/>
    <s v="N"/>
    <s v="00 - N/A"/>
    <s v="10 - FONDO GENERAL"/>
    <s v="(blank)"/>
    <s v="99 - MULTIPROVINCIAL"/>
    <n v="2750000"/>
    <n v="500000"/>
  </r>
  <r>
    <s v="2025"/>
    <x v="0"/>
    <x v="0"/>
    <x v="0"/>
    <x v="0"/>
    <s v="2 - Poder Ejecutivo"/>
    <x v="21"/>
    <x v="145"/>
    <s v="4 - SERVICIOS SOCIALES"/>
    <s v="4.4 - Educación"/>
    <s v="4.4.06 - Educación técnica"/>
    <s v="2.2 - CONTRATACIÓN DE SERVICIOS"/>
    <s v="2.2.5 - ALQUILERES Y RENTAS"/>
    <s v="N"/>
    <s v="00 - N/A"/>
    <s v="10 - FONDO GENERAL"/>
    <s v="(blank)"/>
    <s v="99 - MULTIPROVINCIAL"/>
    <n v="0"/>
    <n v="3417228.16"/>
  </r>
  <r>
    <s v="2025"/>
    <x v="0"/>
    <x v="0"/>
    <x v="0"/>
    <x v="0"/>
    <s v="2 - Poder Ejecutivo"/>
    <x v="21"/>
    <x v="145"/>
    <s v="4 - SERVICIOS SOCIALES"/>
    <s v="4.4 - Educación"/>
    <s v="4.4.06 - Educación técnica"/>
    <s v="2.2 - CONTRATACIÓN DE SERVICIOS"/>
    <s v="2.2.5 - ALQUILERES Y RENTAS"/>
    <s v="N"/>
    <s v="00 - N/A"/>
    <s v="20 - FONDOS CON DESTINO ESPECÍFICO"/>
    <s v="(blank)"/>
    <s v="99 - MULTIPROVINCIAL"/>
    <n v="76500000"/>
    <n v="11258369.09"/>
  </r>
  <r>
    <s v="2025"/>
    <x v="0"/>
    <x v="0"/>
    <x v="0"/>
    <x v="0"/>
    <s v="2 - Poder Ejecutivo"/>
    <x v="21"/>
    <x v="145"/>
    <s v="4 - SERVICIOS SOCIALES"/>
    <s v="4.4 - Educación"/>
    <s v="4.4.06 - Educación técnica"/>
    <s v="2.2 - CONTRATACIÓN DE SERVICIOS"/>
    <s v="2.2.6 - SEGUROS"/>
    <s v="N"/>
    <s v="00 - N/A"/>
    <s v="10 - FONDO GENERAL"/>
    <s v="(blank)"/>
    <s v="99 - MULTIPROVINCIAL"/>
    <n v="4500000"/>
    <n v="990208.20000000019"/>
  </r>
  <r>
    <s v="2025"/>
    <x v="0"/>
    <x v="0"/>
    <x v="0"/>
    <x v="0"/>
    <s v="2 - Poder Ejecutivo"/>
    <x v="21"/>
    <x v="145"/>
    <s v="4 - SERVICIOS SOCIALES"/>
    <s v="4.4 - Educación"/>
    <s v="4.4.06 - Educación técnica"/>
    <s v="2.2 - CONTRATACIÓN DE SERVICIOS"/>
    <s v="2.2.6 - SEGUROS"/>
    <s v="N"/>
    <s v="00 - N/A"/>
    <s v="20 - FONDOS CON DESTINO ESPECÍFICO"/>
    <s v="(blank)"/>
    <s v="99 - MULTIPROVINCIAL"/>
    <n v="9200000"/>
    <n v="0"/>
  </r>
  <r>
    <s v="2025"/>
    <x v="0"/>
    <x v="0"/>
    <x v="0"/>
    <x v="0"/>
    <s v="2 - Poder Ejecutivo"/>
    <x v="21"/>
    <x v="145"/>
    <s v="4 - SERVICIOS SOCIALES"/>
    <s v="4.4 - Educación"/>
    <s v="4.4.06 - Educación técnica"/>
    <s v="2.2 - CONTRATACIÓN DE SERVICIOS"/>
    <s v="2.2.7 - SERVICIOS DE CONSERVACIÓN, REPARACIONES MENORES E INSTALACIONES TEMPORALES"/>
    <s v="N"/>
    <s v="00 - N/A"/>
    <s v="10 - FONDO GENERAL"/>
    <s v="(blank)"/>
    <s v="99 - MULTIPROVINCIAL"/>
    <n v="0"/>
    <n v="132772.44"/>
  </r>
  <r>
    <s v="2025"/>
    <x v="0"/>
    <x v="0"/>
    <x v="0"/>
    <x v="0"/>
    <s v="2 - Poder Ejecutivo"/>
    <x v="21"/>
    <x v="145"/>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2832427.3699999996"/>
  </r>
  <r>
    <s v="2025"/>
    <x v="0"/>
    <x v="0"/>
    <x v="0"/>
    <x v="0"/>
    <s v="2 - Poder Ejecutivo"/>
    <x v="21"/>
    <x v="145"/>
    <s v="4 - SERVICIOS SOCIALES"/>
    <s v="4.4 - Educación"/>
    <s v="4.4.06 - Educación técnica"/>
    <s v="2.2 - CONTRATACIÓN DE SERVICIOS"/>
    <s v="2.2.8 - OTROS SERVICIOS NO INCLUIDOS EN CONCEPTOS ANTERIORES"/>
    <s v="N"/>
    <s v="00 - N/A"/>
    <s v="10 - FONDO GENERAL"/>
    <s v="(blank)"/>
    <s v="99 - MULTIPROVINCIAL"/>
    <n v="3300000"/>
    <n v="0"/>
  </r>
  <r>
    <s v="2025"/>
    <x v="0"/>
    <x v="0"/>
    <x v="0"/>
    <x v="0"/>
    <s v="2 - Poder Ejecutivo"/>
    <x v="21"/>
    <x v="145"/>
    <s v="4 - SERVICIOS SOCIALES"/>
    <s v="4.4 - Educación"/>
    <s v="4.4.06 - Educación técnica"/>
    <s v="2.2 - CONTRATACIÓN DE SERVICIOS"/>
    <s v="2.2.8 - OTROS SERVICIOS NO INCLUIDOS EN CONCEPTOS ANTERIORES"/>
    <s v="N"/>
    <s v="00 - N/A"/>
    <s v="20 - FONDOS CON DESTINO ESPECÍFICO"/>
    <s v="(blank)"/>
    <s v="99 - MULTIPROVINCIAL"/>
    <n v="5800000"/>
    <n v="280250.01"/>
  </r>
  <r>
    <s v="2025"/>
    <x v="0"/>
    <x v="0"/>
    <x v="0"/>
    <x v="0"/>
    <s v="2 - Poder Ejecutivo"/>
    <x v="21"/>
    <x v="145"/>
    <s v="4 - SERVICIOS SOCIALES"/>
    <s v="4.4 - Educación"/>
    <s v="4.4.06 - Educación técnica"/>
    <s v="2.2 - CONTRATACIÓN DE SERVICIOS"/>
    <s v="2.2.9 - OTRAS CONTRATACIONES DE SERVICIOS"/>
    <s v="N"/>
    <s v="00 - N/A"/>
    <s v="10 - FONDO GENERAL"/>
    <s v="(blank)"/>
    <s v="99 - MULTIPROVINCIAL"/>
    <n v="2500000"/>
    <n v="2006978.9799999997"/>
  </r>
  <r>
    <s v="2025"/>
    <x v="0"/>
    <x v="0"/>
    <x v="0"/>
    <x v="0"/>
    <s v="2 - Poder Ejecutivo"/>
    <x v="21"/>
    <x v="145"/>
    <s v="4 - SERVICIOS SOCIALES"/>
    <s v="4.4 - Educación"/>
    <s v="4.4.06 - Educación técnica"/>
    <s v="2.3 - MATERIALES Y SUMINISTROS"/>
    <s v="2.3.1 - ALIMENTOS Y PRODUCTOS AGROFORESTALES"/>
    <s v="N"/>
    <s v="00 - N/A"/>
    <s v="20 - FONDOS CON DESTINO ESPECÍFICO"/>
    <s v="(blank)"/>
    <s v="99 - MULTIPROVINCIAL"/>
    <n v="2000000"/>
    <n v="941267.75"/>
  </r>
  <r>
    <s v="2025"/>
    <x v="0"/>
    <x v="0"/>
    <x v="0"/>
    <x v="0"/>
    <s v="2 - Poder Ejecutivo"/>
    <x v="21"/>
    <x v="145"/>
    <s v="4 - SERVICIOS SOCIALES"/>
    <s v="4.4 - Educación"/>
    <s v="4.4.06 - Educación técnica"/>
    <s v="2.3 - MATERIALES Y SUMINISTROS"/>
    <s v="2.3.2 - TEXTILES Y VESTUARIOS"/>
    <s v="N"/>
    <s v="00 - N/A"/>
    <s v="20 - FONDOS CON DESTINO ESPECÍFICO"/>
    <s v="(blank)"/>
    <s v="99 - MULTIPROVINCIAL"/>
    <n v="2200000"/>
    <n v="1752901.8"/>
  </r>
  <r>
    <s v="2025"/>
    <x v="0"/>
    <x v="0"/>
    <x v="0"/>
    <x v="0"/>
    <s v="2 - Poder Ejecutivo"/>
    <x v="21"/>
    <x v="145"/>
    <s v="4 - SERVICIOS SOCIALES"/>
    <s v="4.4 - Educación"/>
    <s v="4.4.06 - Educación técnica"/>
    <s v="2.3 - MATERIALES Y SUMINISTROS"/>
    <s v="2.3.3 - PAPEL, CARTÓN E IMPRESOS"/>
    <s v="N"/>
    <s v="00 - N/A"/>
    <s v="20 - FONDOS CON DESTINO ESPECÍFICO"/>
    <s v="(blank)"/>
    <s v="99 - MULTIPROVINCIAL"/>
    <n v="1600000"/>
    <n v="0"/>
  </r>
  <r>
    <s v="2025"/>
    <x v="0"/>
    <x v="0"/>
    <x v="0"/>
    <x v="0"/>
    <s v="2 - Poder Ejecutivo"/>
    <x v="21"/>
    <x v="145"/>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x v="21"/>
    <x v="145"/>
    <s v="4 - SERVICIOS SOCIALES"/>
    <s v="4.4 - Educación"/>
    <s v="4.4.06 - Educación técnica"/>
    <s v="2.3 - MATERIALES Y SUMINISTROS"/>
    <s v="2.3.5 - CUERO, CAUCHO Y PLÁSTICO"/>
    <s v="N"/>
    <s v="00 - N/A"/>
    <s v="10 - FONDO GENERAL"/>
    <s v="(blank)"/>
    <s v="99 - MULTIPROVINCIAL"/>
    <n v="0"/>
    <n v="0"/>
  </r>
  <r>
    <s v="2025"/>
    <x v="0"/>
    <x v="0"/>
    <x v="0"/>
    <x v="0"/>
    <s v="2 - Poder Ejecutivo"/>
    <x v="21"/>
    <x v="145"/>
    <s v="4 - SERVICIOS SOCIALES"/>
    <s v="4.4 - Educación"/>
    <s v="4.4.06 - Educación técnica"/>
    <s v="2.3 - MATERIALES Y SUMINISTROS"/>
    <s v="2.3.5 - CUERO, CAUCHO Y PLÁSTICO"/>
    <s v="N"/>
    <s v="00 - N/A"/>
    <s v="20 - FONDOS CON DESTINO ESPECÍFICO"/>
    <s v="(blank)"/>
    <s v="99 - MULTIPROVINCIAL"/>
    <n v="250000"/>
    <n v="0"/>
  </r>
  <r>
    <s v="2025"/>
    <x v="0"/>
    <x v="0"/>
    <x v="0"/>
    <x v="0"/>
    <s v="2 - Poder Ejecutivo"/>
    <x v="21"/>
    <x v="145"/>
    <s v="4 - SERVICIOS SOCIALES"/>
    <s v="4.4 - Educación"/>
    <s v="4.4.06 - Educación técnica"/>
    <s v="2.3 - MATERIALES Y SUMINISTROS"/>
    <s v="2.3.6 - PRODUCTOS DE MINERALES, METÁLICOS Y NO METÁLICOS"/>
    <s v="N"/>
    <s v="00 - N/A"/>
    <s v="10 - FONDO GENERAL"/>
    <s v="(blank)"/>
    <s v="99 - MULTIPROVINCIAL"/>
    <n v="0"/>
    <n v="245665.14"/>
  </r>
  <r>
    <s v="2025"/>
    <x v="0"/>
    <x v="0"/>
    <x v="0"/>
    <x v="0"/>
    <s v="2 - Poder Ejecutivo"/>
    <x v="21"/>
    <x v="145"/>
    <s v="4 - SERVICIOS SOCIALES"/>
    <s v="4.4 - Educación"/>
    <s v="4.4.06 - Educación técnica"/>
    <s v="2.3 - MATERIALES Y SUMINISTROS"/>
    <s v="2.3.6 - PRODUCTOS DE MINERALES, METÁLICOS Y NO METÁLICOS"/>
    <s v="N"/>
    <s v="00 - N/A"/>
    <s v="20 - FONDOS CON DESTINO ESPECÍFICO"/>
    <s v="(blank)"/>
    <s v="99 - MULTIPROVINCIAL"/>
    <n v="2100000"/>
    <n v="0"/>
  </r>
  <r>
    <s v="2025"/>
    <x v="0"/>
    <x v="0"/>
    <x v="0"/>
    <x v="0"/>
    <s v="2 - Poder Ejecutivo"/>
    <x v="21"/>
    <x v="145"/>
    <s v="4 - SERVICIOS SOCIALES"/>
    <s v="4.4 - Educación"/>
    <s v="4.4.06 - Educación técnica"/>
    <s v="2.3 - MATERIALES Y SUMINISTROS"/>
    <s v="2.3.7 - COMBUSTIBLES, LUBRICANTES, PRODUCTOS QUÍMICOS Y CONEXOS"/>
    <s v="N"/>
    <s v="00 - N/A"/>
    <s v="20 - FONDOS CON DESTINO ESPECÍFICO"/>
    <s v="(blank)"/>
    <s v="99 - MULTIPROVINCIAL"/>
    <n v="21100000"/>
    <n v="4749996.8"/>
  </r>
  <r>
    <s v="2025"/>
    <x v="0"/>
    <x v="0"/>
    <x v="0"/>
    <x v="0"/>
    <s v="2 - Poder Ejecutivo"/>
    <x v="21"/>
    <x v="145"/>
    <s v="4 - SERVICIOS SOCIALES"/>
    <s v="4.4 - Educación"/>
    <s v="4.4.06 - Educación técnica"/>
    <s v="2.3 - MATERIALES Y SUMINISTROS"/>
    <s v="2.3.9 - PRODUCTOS Y ÚTILES VARIOS"/>
    <s v="N"/>
    <s v="00 - N/A"/>
    <s v="10 - FONDO GENERAL"/>
    <s v="(blank)"/>
    <s v="99 - MULTIPROVINCIAL"/>
    <n v="43349"/>
    <n v="0"/>
  </r>
  <r>
    <s v="2025"/>
    <x v="0"/>
    <x v="0"/>
    <x v="0"/>
    <x v="0"/>
    <s v="2 - Poder Ejecutivo"/>
    <x v="21"/>
    <x v="145"/>
    <s v="4 - SERVICIOS SOCIALES"/>
    <s v="4.4 - Educación"/>
    <s v="4.4.06 - Educación técnica"/>
    <s v="2.3 - MATERIALES Y SUMINISTROS"/>
    <s v="2.3.9 - PRODUCTOS Y ÚTILES VARIOS"/>
    <s v="N"/>
    <s v="00 - N/A"/>
    <s v="20 - FONDOS CON DESTINO ESPECÍFICO"/>
    <s v="(blank)"/>
    <s v="99 - MULTIPROVINCIAL"/>
    <n v="10510000"/>
    <n v="3589547.8999999994"/>
  </r>
  <r>
    <s v="2025"/>
    <x v="0"/>
    <x v="0"/>
    <x v="0"/>
    <x v="0"/>
    <s v="2 - Poder Ejecutivo"/>
    <x v="21"/>
    <x v="146"/>
    <s v="4 - SERVICIOS SOCIALES"/>
    <s v="4.4 - Educación"/>
    <s v="4.4.04 - Educación superior"/>
    <s v="2.1 - REMUNERACIONES Y CONTRIBUCIONES"/>
    <s v="2.1.1 - REMUNERACIONES"/>
    <s v="N"/>
    <s v="00 - N/A"/>
    <s v="10 - FONDO GENERAL"/>
    <s v="(blank)"/>
    <s v="99 - MULTIPROVINCIAL"/>
    <n v="505019621"/>
    <n v="99984254.38000001"/>
  </r>
  <r>
    <s v="2025"/>
    <x v="0"/>
    <x v="0"/>
    <x v="0"/>
    <x v="0"/>
    <s v="2 - Poder Ejecutivo"/>
    <x v="21"/>
    <x v="146"/>
    <s v="4 - SERVICIOS SOCIALES"/>
    <s v="4.4 - Educación"/>
    <s v="4.4.04 - Educación superior"/>
    <s v="2.1 - REMUNERACIONES Y CONTRIBUCIONES"/>
    <s v="2.1.2 - SOBRESUELDOS"/>
    <s v="N"/>
    <s v="00 - N/A"/>
    <s v="10 - FONDO GENERAL"/>
    <s v="(blank)"/>
    <s v="99 - MULTIPROVINCIAL"/>
    <n v="61000000"/>
    <n v="4208162.49"/>
  </r>
  <r>
    <s v="2025"/>
    <x v="0"/>
    <x v="0"/>
    <x v="0"/>
    <x v="0"/>
    <s v="2 - Poder Ejecutivo"/>
    <x v="21"/>
    <x v="146"/>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x v="21"/>
    <x v="146"/>
    <s v="4 - SERVICIOS SOCIALES"/>
    <s v="4.4 - Educación"/>
    <s v="4.4.04 - Educación superior"/>
    <s v="2.1 - REMUNERACIONES Y CONTRIBUCIONES"/>
    <s v="2.1.5 - CONTRIBUCIONES A LA SEGURIDAD SOCIAL"/>
    <s v="N"/>
    <s v="00 - N/A"/>
    <s v="10 - FONDO GENERAL"/>
    <s v="(blank)"/>
    <s v="99 - MULTIPROVINCIAL"/>
    <n v="72700000"/>
    <n v="14359052.42"/>
  </r>
  <r>
    <s v="2025"/>
    <x v="0"/>
    <x v="0"/>
    <x v="0"/>
    <x v="0"/>
    <s v="2 - Poder Ejecutivo"/>
    <x v="21"/>
    <x v="146"/>
    <s v="4 - SERVICIOS SOCIALES"/>
    <s v="4.4 - Educación"/>
    <s v="4.4.04 - Educación superior"/>
    <s v="2.2 - CONTRATACIÓN DE SERVICIOS"/>
    <s v="2.2.1 - SERVICIOS BÁSICOS"/>
    <s v="N"/>
    <s v="00 - N/A"/>
    <s v="10 - FONDO GENERAL"/>
    <s v="(blank)"/>
    <s v="99 - MULTIPROVINCIAL"/>
    <n v="36488000"/>
    <n v="7757123.8200000003"/>
  </r>
  <r>
    <s v="2025"/>
    <x v="0"/>
    <x v="0"/>
    <x v="0"/>
    <x v="0"/>
    <s v="2 - Poder Ejecutivo"/>
    <x v="21"/>
    <x v="146"/>
    <s v="4 - SERVICIOS SOCIALES"/>
    <s v="4.4 - Educación"/>
    <s v="4.4.04 - Educación superior"/>
    <s v="2.2 - CONTRATACIÓN DE SERVICIOS"/>
    <s v="2.2.2 - PUBLICIDAD, IMPRESIÓN Y ENCUADERNACIÓN"/>
    <s v="N"/>
    <s v="00 - N/A"/>
    <s v="10 - FONDO GENERAL"/>
    <s v="(blank)"/>
    <s v="99 - MULTIPROVINCIAL"/>
    <n v="6000000"/>
    <n v="478474.70000000007"/>
  </r>
  <r>
    <s v="2025"/>
    <x v="0"/>
    <x v="0"/>
    <x v="0"/>
    <x v="0"/>
    <s v="2 - Poder Ejecutivo"/>
    <x v="21"/>
    <x v="146"/>
    <s v="4 - SERVICIOS SOCIALES"/>
    <s v="4.4 - Educación"/>
    <s v="4.4.04 - Educación superior"/>
    <s v="2.2 - CONTRATACIÓN DE SERVICIOS"/>
    <s v="2.2.3 - VIÁTICOS"/>
    <s v="N"/>
    <s v="00 - N/A"/>
    <s v="10 - FONDO GENERAL"/>
    <s v="(blank)"/>
    <s v="99 - MULTIPROVINCIAL"/>
    <n v="9150000"/>
    <n v="0"/>
  </r>
  <r>
    <s v="2025"/>
    <x v="0"/>
    <x v="0"/>
    <x v="0"/>
    <x v="0"/>
    <s v="2 - Poder Ejecutivo"/>
    <x v="21"/>
    <x v="146"/>
    <s v="4 - SERVICIOS SOCIALES"/>
    <s v="4.4 - Educación"/>
    <s v="4.4.04 - Educación superior"/>
    <s v="2.2 - CONTRATACIÓN DE SERVICIOS"/>
    <s v="2.2.4 - TRANSPORTE Y ALMACENAJE"/>
    <s v="N"/>
    <s v="00 - N/A"/>
    <s v="10 - FONDO GENERAL"/>
    <s v="(blank)"/>
    <s v="99 - MULTIPROVINCIAL"/>
    <n v="2910000"/>
    <n v="0"/>
  </r>
  <r>
    <s v="2025"/>
    <x v="0"/>
    <x v="0"/>
    <x v="0"/>
    <x v="0"/>
    <s v="2 - Poder Ejecutivo"/>
    <x v="21"/>
    <x v="146"/>
    <s v="4 - SERVICIOS SOCIALES"/>
    <s v="4.4 - Educación"/>
    <s v="4.4.04 - Educación superior"/>
    <s v="2.2 - CONTRATACIÓN DE SERVICIOS"/>
    <s v="2.2.5 - ALQUILERES Y RENTAS"/>
    <s v="N"/>
    <s v="00 - N/A"/>
    <s v="10 - FONDO GENERAL"/>
    <s v="(blank)"/>
    <s v="99 - MULTIPROVINCIAL"/>
    <n v="39320000"/>
    <n v="1775551.9800000002"/>
  </r>
  <r>
    <s v="2025"/>
    <x v="0"/>
    <x v="0"/>
    <x v="0"/>
    <x v="0"/>
    <s v="2 - Poder Ejecutivo"/>
    <x v="21"/>
    <x v="146"/>
    <s v="4 - SERVICIOS SOCIALES"/>
    <s v="4.4 - Educación"/>
    <s v="4.4.04 - Educación superior"/>
    <s v="2.2 - CONTRATACIÓN DE SERVICIOS"/>
    <s v="2.2.5 - ALQUILERES Y RENTAS"/>
    <s v="N"/>
    <s v="00 - N/A"/>
    <s v="20 - FONDOS CON DESTINO ESPECÍFICO"/>
    <s v="(blank)"/>
    <s v="99 - MULTIPROVINCIAL"/>
    <n v="5000000"/>
    <n v="1250000"/>
  </r>
  <r>
    <s v="2025"/>
    <x v="0"/>
    <x v="0"/>
    <x v="0"/>
    <x v="0"/>
    <s v="2 - Poder Ejecutivo"/>
    <x v="21"/>
    <x v="146"/>
    <s v="4 - SERVICIOS SOCIALES"/>
    <s v="4.4 - Educación"/>
    <s v="4.4.04 - Educación superior"/>
    <s v="2.2 - CONTRATACIÓN DE SERVICIOS"/>
    <s v="2.2.6 - SEGUROS"/>
    <s v="N"/>
    <s v="00 - N/A"/>
    <s v="10 - FONDO GENERAL"/>
    <s v="(blank)"/>
    <s v="99 - MULTIPROVINCIAL"/>
    <n v="46250000"/>
    <n v="16832740.690000001"/>
  </r>
  <r>
    <s v="2025"/>
    <x v="0"/>
    <x v="0"/>
    <x v="0"/>
    <x v="0"/>
    <s v="2 - Poder Ejecutivo"/>
    <x v="21"/>
    <x v="146"/>
    <s v="4 - SERVICIOS SOCIALES"/>
    <s v="4.4 - Educación"/>
    <s v="4.4.04 - Educación superior"/>
    <s v="2.2 - CONTRATACIÓN DE SERVICIOS"/>
    <s v="2.2.7 - SERVICIOS DE CONSERVACIÓN, REPARACIONES MENORES E INSTALACIONES TEMPORALES"/>
    <s v="N"/>
    <s v="00 - N/A"/>
    <s v="10 - FONDO GENERAL"/>
    <s v="(blank)"/>
    <s v="99 - MULTIPROVINCIAL"/>
    <n v="77180000"/>
    <n v="0"/>
  </r>
  <r>
    <s v="2025"/>
    <x v="0"/>
    <x v="0"/>
    <x v="0"/>
    <x v="0"/>
    <s v="2 - Poder Ejecutivo"/>
    <x v="21"/>
    <x v="146"/>
    <s v="4 - SERVICIOS SOCIALES"/>
    <s v="4.4 - Educación"/>
    <s v="4.4.04 - Educación superior"/>
    <s v="2.2 - CONTRATACIÓN DE SERVICIOS"/>
    <s v="2.2.8 - OTROS SERVICIOS NO INCLUIDOS EN CONCEPTOS ANTERIORES"/>
    <s v="N"/>
    <s v="00 - N/A"/>
    <s v="10 - FONDO GENERAL"/>
    <s v="(blank)"/>
    <s v="99 - MULTIPROVINCIAL"/>
    <n v="59100000"/>
    <n v="1736996"/>
  </r>
  <r>
    <s v="2025"/>
    <x v="0"/>
    <x v="0"/>
    <x v="0"/>
    <x v="0"/>
    <s v="2 - Poder Ejecutivo"/>
    <x v="21"/>
    <x v="146"/>
    <s v="4 - SERVICIOS SOCIALES"/>
    <s v="4.4 - Educación"/>
    <s v="4.4.04 - Educación superior"/>
    <s v="2.2 - CONTRATACIÓN DE SERVICIOS"/>
    <s v="2.2.9 - OTRAS CONTRATACIONES DE SERVICIOS"/>
    <s v="N"/>
    <s v="00 - N/A"/>
    <s v="10 - FONDO GENERAL"/>
    <s v="(blank)"/>
    <s v="99 - MULTIPROVINCIAL"/>
    <n v="1000000"/>
    <n v="0"/>
  </r>
  <r>
    <s v="2025"/>
    <x v="0"/>
    <x v="0"/>
    <x v="0"/>
    <x v="0"/>
    <s v="2 - Poder Ejecutivo"/>
    <x v="21"/>
    <x v="146"/>
    <s v="4 - SERVICIOS SOCIALES"/>
    <s v="4.4 - Educación"/>
    <s v="4.4.04 - Educación superior"/>
    <s v="2.3 - MATERIALES Y SUMINISTROS"/>
    <s v="2.3.1 - ALIMENTOS Y PRODUCTOS AGROFORESTALES"/>
    <s v="N"/>
    <s v="00 - N/A"/>
    <s v="10 - FONDO GENERAL"/>
    <s v="(blank)"/>
    <s v="99 - MULTIPROVINCIAL"/>
    <n v="15630000"/>
    <n v="380153.5"/>
  </r>
  <r>
    <s v="2025"/>
    <x v="0"/>
    <x v="0"/>
    <x v="0"/>
    <x v="0"/>
    <s v="2 - Poder Ejecutivo"/>
    <x v="21"/>
    <x v="146"/>
    <s v="4 - SERVICIOS SOCIALES"/>
    <s v="4.4 - Educación"/>
    <s v="4.4.04 - Educación superior"/>
    <s v="2.3 - MATERIALES Y SUMINISTROS"/>
    <s v="2.3.2 - TEXTILES Y VESTUARIOS"/>
    <s v="N"/>
    <s v="00 - N/A"/>
    <s v="10 - FONDO GENERAL"/>
    <s v="(blank)"/>
    <s v="99 - MULTIPROVINCIAL"/>
    <n v="9800000"/>
    <n v="72814.92"/>
  </r>
  <r>
    <s v="2025"/>
    <x v="0"/>
    <x v="0"/>
    <x v="0"/>
    <x v="0"/>
    <s v="2 - Poder Ejecutivo"/>
    <x v="21"/>
    <x v="146"/>
    <s v="4 - SERVICIOS SOCIALES"/>
    <s v="4.4 - Educación"/>
    <s v="4.4.04 - Educación superior"/>
    <s v="2.3 - MATERIALES Y SUMINISTROS"/>
    <s v="2.3.3 - PAPEL, CARTÓN E IMPRESOS"/>
    <s v="N"/>
    <s v="00 - N/A"/>
    <s v="10 - FONDO GENERAL"/>
    <s v="(blank)"/>
    <s v="99 - MULTIPROVINCIAL"/>
    <n v="8235000"/>
    <n v="685627.2"/>
  </r>
  <r>
    <s v="2025"/>
    <x v="0"/>
    <x v="0"/>
    <x v="0"/>
    <x v="0"/>
    <s v="2 - Poder Ejecutivo"/>
    <x v="21"/>
    <x v="146"/>
    <s v="4 - SERVICIOS SOCIALES"/>
    <s v="4.4 - Educación"/>
    <s v="4.4.04 - Educación superior"/>
    <s v="2.3 - MATERIALES Y SUMINISTROS"/>
    <s v="2.3.4 - PRODUCTOS FARMACÉUTICOS"/>
    <s v="N"/>
    <s v="00 - N/A"/>
    <s v="10 - FONDO GENERAL"/>
    <s v="(blank)"/>
    <s v="99 - MULTIPROVINCIAL"/>
    <n v="1260000"/>
    <n v="8811.9699999999993"/>
  </r>
  <r>
    <s v="2025"/>
    <x v="0"/>
    <x v="0"/>
    <x v="0"/>
    <x v="0"/>
    <s v="2 - Poder Ejecutivo"/>
    <x v="21"/>
    <x v="146"/>
    <s v="4 - SERVICIOS SOCIALES"/>
    <s v="4.4 - Educación"/>
    <s v="4.4.04 - Educación superior"/>
    <s v="2.3 - MATERIALES Y SUMINISTROS"/>
    <s v="2.3.5 - CUERO, CAUCHO Y PLÁSTICO"/>
    <s v="N"/>
    <s v="00 - N/A"/>
    <s v="10 - FONDO GENERAL"/>
    <s v="(blank)"/>
    <s v="99 - MULTIPROVINCIAL"/>
    <n v="1400000"/>
    <n v="61569.97"/>
  </r>
  <r>
    <s v="2025"/>
    <x v="0"/>
    <x v="0"/>
    <x v="0"/>
    <x v="0"/>
    <s v="2 - Poder Ejecutivo"/>
    <x v="21"/>
    <x v="146"/>
    <s v="4 - SERVICIOS SOCIALES"/>
    <s v="4.4 - Educación"/>
    <s v="4.4.04 - Educación superior"/>
    <s v="2.3 - MATERIALES Y SUMINISTROS"/>
    <s v="2.3.6 - PRODUCTOS DE MINERALES, METÁLICOS Y NO METÁLICOS"/>
    <s v="N"/>
    <s v="00 - N/A"/>
    <s v="10 - FONDO GENERAL"/>
    <s v="(blank)"/>
    <s v="99 - MULTIPROVINCIAL"/>
    <n v="2500000"/>
    <n v="419186.1"/>
  </r>
  <r>
    <s v="2025"/>
    <x v="0"/>
    <x v="0"/>
    <x v="0"/>
    <x v="0"/>
    <s v="2 - Poder Ejecutivo"/>
    <x v="21"/>
    <x v="146"/>
    <s v="4 - SERVICIOS SOCIALES"/>
    <s v="4.4 - Educación"/>
    <s v="4.4.04 - Educación superior"/>
    <s v="2.3 - MATERIALES Y SUMINISTROS"/>
    <s v="2.3.7 - COMBUSTIBLES, LUBRICANTES, PRODUCTOS QUÍMICOS Y CONEXOS"/>
    <s v="N"/>
    <s v="00 - N/A"/>
    <s v="10 - FONDO GENERAL"/>
    <s v="(blank)"/>
    <s v="99 - MULTIPROVINCIAL"/>
    <n v="24605000"/>
    <n v="5339269.04"/>
  </r>
  <r>
    <s v="2025"/>
    <x v="0"/>
    <x v="0"/>
    <x v="0"/>
    <x v="0"/>
    <s v="2 - Poder Ejecutivo"/>
    <x v="21"/>
    <x v="146"/>
    <s v="4 - SERVICIOS SOCIALES"/>
    <s v="4.4 - Educación"/>
    <s v="4.4.04 - Educación superior"/>
    <s v="2.3 - MATERIALES Y SUMINISTROS"/>
    <s v="2.3.9 - PRODUCTOS Y ÚTILES VARIOS"/>
    <s v="N"/>
    <s v="00 - N/A"/>
    <s v="10 - FONDO GENERAL"/>
    <s v="(blank)"/>
    <s v="99 - MULTIPROVINCIAL"/>
    <n v="29400000"/>
    <n v="3283502.1800000006"/>
  </r>
  <r>
    <s v="2025"/>
    <x v="0"/>
    <x v="0"/>
    <x v="0"/>
    <x v="0"/>
    <s v="2 - Poder Ejecutivo"/>
    <x v="21"/>
    <x v="147"/>
    <s v="4 - SERVICIOS SOCIALES"/>
    <s v="4.4 - Educación"/>
    <s v="4.4.04 - Educación superior"/>
    <s v="2.1 - REMUNERACIONES Y CONTRIBUCIONES"/>
    <s v="2.1.1 - REMUNERACIONES"/>
    <s v="N"/>
    <s v="00 - N/A"/>
    <s v="10 - FONDO GENERAL"/>
    <s v="(blank)"/>
    <s v="99 - MULTIPROVINCIAL"/>
    <n v="26424529"/>
    <n v="0"/>
  </r>
  <r>
    <s v="2025"/>
    <x v="0"/>
    <x v="0"/>
    <x v="0"/>
    <x v="0"/>
    <s v="2 - Poder Ejecutivo"/>
    <x v="21"/>
    <x v="147"/>
    <s v="4 - SERVICIOS SOCIALES"/>
    <s v="4.4 - Educación"/>
    <s v="4.4.04 - Educación superior"/>
    <s v="2.1 - REMUNERACIONES Y CONTRIBUCIONES"/>
    <s v="2.1.2 - SOBRESUELDOS"/>
    <s v="N"/>
    <s v="00 - N/A"/>
    <s v="10 - FONDO GENERAL"/>
    <s v="(blank)"/>
    <s v="99 - MULTIPROVINCIAL"/>
    <n v="771000"/>
    <n v="0"/>
  </r>
  <r>
    <s v="2025"/>
    <x v="0"/>
    <x v="0"/>
    <x v="0"/>
    <x v="0"/>
    <s v="2 - Poder Ejecutivo"/>
    <x v="21"/>
    <x v="147"/>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x v="21"/>
    <x v="147"/>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x v="21"/>
    <x v="147"/>
    <s v="4 - SERVICIOS SOCIALES"/>
    <s v="4.4 - Educación"/>
    <s v="4.4.04 - Educación superior"/>
    <s v="2.2 - CONTRATACIÓN DE SERVICIOS"/>
    <s v="2.2.1 - SERVICIOS BÁSICOS"/>
    <s v="N"/>
    <s v="00 - N/A"/>
    <s v="10 - FONDO GENERAL"/>
    <s v="(blank)"/>
    <s v="99 - MULTIPROVINCIAL"/>
    <n v="1128000"/>
    <n v="0"/>
  </r>
  <r>
    <s v="2025"/>
    <x v="0"/>
    <x v="0"/>
    <x v="0"/>
    <x v="0"/>
    <s v="2 - Poder Ejecutivo"/>
    <x v="21"/>
    <x v="147"/>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x v="21"/>
    <x v="147"/>
    <s v="4 - SERVICIOS SOCIALES"/>
    <s v="4.4 - Educación"/>
    <s v="4.4.04 - Educación superior"/>
    <s v="2.2 - CONTRATACIÓN DE SERVICIOS"/>
    <s v="2.2.5 - ALQUILERES Y RENTAS"/>
    <s v="N"/>
    <s v="00 - N/A"/>
    <s v="10 - FONDO GENERAL"/>
    <s v="(blank)"/>
    <s v="99 - MULTIPROVINCIAL"/>
    <n v="1797000"/>
    <n v="0"/>
  </r>
  <r>
    <s v="2025"/>
    <x v="0"/>
    <x v="0"/>
    <x v="0"/>
    <x v="0"/>
    <s v="2 - Poder Ejecutivo"/>
    <x v="21"/>
    <x v="147"/>
    <s v="4 - SERVICIOS SOCIALES"/>
    <s v="4.4 - Educación"/>
    <s v="4.4.04 - Educación superior"/>
    <s v="2.2 - CONTRATACIÓN DE SERVICIOS"/>
    <s v="2.2.6 - SEGUROS"/>
    <s v="N"/>
    <s v="00 - N/A"/>
    <s v="10 - FONDO GENERAL"/>
    <s v="(blank)"/>
    <s v="99 - MULTIPROVINCIAL"/>
    <n v="1062000"/>
    <n v="0"/>
  </r>
  <r>
    <s v="2025"/>
    <x v="0"/>
    <x v="0"/>
    <x v="0"/>
    <x v="0"/>
    <s v="2 - Poder Ejecutivo"/>
    <x v="21"/>
    <x v="147"/>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x v="21"/>
    <x v="147"/>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x v="21"/>
    <x v="147"/>
    <s v="4 - SERVICIOS SOCIALES"/>
    <s v="4.4 - Educación"/>
    <s v="4.4.04 - Educación superior"/>
    <s v="2.3 - MATERIALES Y SUMINISTROS"/>
    <s v="2.3.3 - PAPEL, CARTÓN E IMPRESOS"/>
    <s v="N"/>
    <s v="00 - N/A"/>
    <s v="10 - FONDO GENERAL"/>
    <s v="(blank)"/>
    <s v="99 - MULTIPROVINCIAL"/>
    <n v="37000"/>
    <n v="0"/>
  </r>
  <r>
    <s v="2025"/>
    <x v="0"/>
    <x v="0"/>
    <x v="0"/>
    <x v="0"/>
    <s v="2 - Poder Ejecutivo"/>
    <x v="21"/>
    <x v="147"/>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x v="21"/>
    <x v="147"/>
    <s v="4 - SERVICIOS SOCIALES"/>
    <s v="4.4 - Educación"/>
    <s v="4.4.04 - Educación superior"/>
    <s v="2.3 - MATERIALES Y SUMINISTROS"/>
    <s v="2.3.9 - PRODUCTOS Y ÚTILES VARIOS"/>
    <s v="N"/>
    <s v="00 - N/A"/>
    <s v="10 - FONDO GENERAL"/>
    <s v="(blank)"/>
    <s v="99 - MULTIPROVINCIAL"/>
    <n v="674971"/>
    <n v="0"/>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10 - FONDO GENERAL"/>
    <s v="(blank)"/>
    <s v="04 - BARAHONA"/>
    <n v="9750000"/>
    <n v="2085000"/>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10 - FONDO GENERAL"/>
    <s v="(blank)"/>
    <s v="06 - DUARTE"/>
    <n v="8775000"/>
    <n v="2085000"/>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10 - FONDO GENERAL"/>
    <s v="(blank)"/>
    <s v="08 - EL SEIBO"/>
    <n v="10834000"/>
    <n v="2910000"/>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10 - FONDO GENERAL"/>
    <s v="(blank)"/>
    <s v="21 - SAN CRISTOBAL"/>
    <n v="9209000"/>
    <n v="2061000"/>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10 - FONDO GENERAL"/>
    <s v="(blank)"/>
    <s v="25 - SANTIAGO"/>
    <n v="11050000"/>
    <n v="2430000"/>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195792586.38999999"/>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70 - DONACION EXTERNA"/>
    <s v="(blank)"/>
    <s v="99 - MULTIPROVINCIAL"/>
    <n v="0"/>
    <n v="1020000"/>
  </r>
  <r>
    <s v="2025"/>
    <x v="0"/>
    <x v="0"/>
    <x v="0"/>
    <x v="0"/>
    <s v="2 - Poder Ejecutivo"/>
    <x v="22"/>
    <x v="148"/>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5469168"/>
  </r>
  <r>
    <s v="2025"/>
    <x v="0"/>
    <x v="0"/>
    <x v="0"/>
    <x v="0"/>
    <s v="2 - Poder Ejecutivo"/>
    <x v="22"/>
    <x v="148"/>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87705.51999999999"/>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310779.15000000002"/>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310779.15000000002"/>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435265.71"/>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306779.54999999993"/>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362289.18000000005"/>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28957688.650000006"/>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53404.96000000002"/>
  </r>
  <r>
    <s v="2025"/>
    <x v="0"/>
    <x v="0"/>
    <x v="0"/>
    <x v="0"/>
    <s v="2 - Poder Ejecutivo"/>
    <x v="22"/>
    <x v="148"/>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9257985.209999999"/>
  </r>
  <r>
    <s v="2025"/>
    <x v="0"/>
    <x v="0"/>
    <x v="0"/>
    <x v="0"/>
    <s v="2 - Poder Ejecutivo"/>
    <x v="22"/>
    <x v="148"/>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1077280.8599999999"/>
  </r>
  <r>
    <s v="2025"/>
    <x v="0"/>
    <x v="0"/>
    <x v="0"/>
    <x v="0"/>
    <s v="2 - Poder Ejecutivo"/>
    <x v="22"/>
    <x v="148"/>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x v="22"/>
    <x v="148"/>
    <s v="1 - SERVICIOS  GENERALES"/>
    <s v="1.1 - Administración general"/>
    <s v="1.1.02 - Gestión administrativa, financiera, fiscal, económica y planificación"/>
    <s v="2.2 - CONTRATACIÓN DE SERVICIOS"/>
    <s v="2.2.3 - VIÁTICOS"/>
    <s v="N"/>
    <s v="00 - N/A"/>
    <s v="10 - FONDO GENERAL"/>
    <s v="(blank)"/>
    <s v="99 - MULTIPROVINCIAL"/>
    <n v="20300000"/>
    <n v="2628348.4500000007"/>
  </r>
  <r>
    <s v="2025"/>
    <x v="0"/>
    <x v="0"/>
    <x v="0"/>
    <x v="0"/>
    <s v="2 - Poder Ejecutivo"/>
    <x v="22"/>
    <x v="148"/>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x v="22"/>
    <x v="148"/>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522518.08999999997"/>
  </r>
  <r>
    <s v="2025"/>
    <x v="0"/>
    <x v="0"/>
    <x v="0"/>
    <x v="0"/>
    <s v="2 - Poder Ejecutivo"/>
    <x v="22"/>
    <x v="148"/>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1495067.7800000003"/>
  </r>
  <r>
    <s v="2025"/>
    <x v="0"/>
    <x v="0"/>
    <x v="0"/>
    <x v="0"/>
    <s v="2 - Poder Ejecutivo"/>
    <x v="22"/>
    <x v="148"/>
    <s v="1 - SERVICIOS  GENERALES"/>
    <s v="1.1 - Administración general"/>
    <s v="1.1.02 - Gestión administrativa, financiera, fiscal, económica y planificación"/>
    <s v="2.2 - CONTRATACIÓN DE SERVICIOS"/>
    <s v="2.2.6 - SEGUROS"/>
    <s v="N"/>
    <s v="00 - N/A"/>
    <s v="10 - FONDO GENERAL"/>
    <s v="(blank)"/>
    <s v="04 - BARAHONA"/>
    <n v="90000"/>
    <n v="21690"/>
  </r>
  <r>
    <s v="2025"/>
    <x v="0"/>
    <x v="0"/>
    <x v="0"/>
    <x v="0"/>
    <s v="2 - Poder Ejecutivo"/>
    <x v="22"/>
    <x v="148"/>
    <s v="1 - SERVICIOS  GENERALES"/>
    <s v="1.1 - Administración general"/>
    <s v="1.1.02 - Gestión administrativa, financiera, fiscal, económica y planificación"/>
    <s v="2.2 - CONTRATACIÓN DE SERVICIOS"/>
    <s v="2.2.6 - SEGUROS"/>
    <s v="N"/>
    <s v="00 - N/A"/>
    <s v="10 - FONDO GENERAL"/>
    <s v="(blank)"/>
    <s v="06 - DUARTE"/>
    <n v="140000"/>
    <n v="31424.58"/>
  </r>
  <r>
    <s v="2025"/>
    <x v="0"/>
    <x v="0"/>
    <x v="0"/>
    <x v="0"/>
    <s v="2 - Poder Ejecutivo"/>
    <x v="22"/>
    <x v="148"/>
    <s v="1 - SERVICIOS  GENERALES"/>
    <s v="1.1 - Administración general"/>
    <s v="1.1.02 - Gestión administrativa, financiera, fiscal, económica y planificación"/>
    <s v="2.2 - CONTRATACIÓN DE SERVICIOS"/>
    <s v="2.2.6 - SEGUROS"/>
    <s v="N"/>
    <s v="00 - N/A"/>
    <s v="10 - FONDO GENERAL"/>
    <s v="(blank)"/>
    <s v="08 - EL SEIBO"/>
    <n v="140000"/>
    <n v="31017.659999999996"/>
  </r>
  <r>
    <s v="2025"/>
    <x v="0"/>
    <x v="0"/>
    <x v="0"/>
    <x v="0"/>
    <s v="2 - Poder Ejecutivo"/>
    <x v="22"/>
    <x v="148"/>
    <s v="1 - SERVICIOS  GENERALES"/>
    <s v="1.1 - Administración general"/>
    <s v="1.1.02 - Gestión administrativa, financiera, fiscal, económica y planificación"/>
    <s v="2.2 - CONTRATACIÓN DE SERVICIOS"/>
    <s v="2.2.6 - SEGUROS"/>
    <s v="N"/>
    <s v="00 - N/A"/>
    <s v="10 - FONDO GENERAL"/>
    <s v="(blank)"/>
    <s v="21 - SAN CRISTOBAL"/>
    <n v="90000"/>
    <n v="18532.949999999997"/>
  </r>
  <r>
    <s v="2025"/>
    <x v="0"/>
    <x v="0"/>
    <x v="0"/>
    <x v="0"/>
    <s v="2 - Poder Ejecutivo"/>
    <x v="22"/>
    <x v="148"/>
    <s v="1 - SERVICIOS  GENERALES"/>
    <s v="1.1 - Administración general"/>
    <s v="1.1.02 - Gestión administrativa, financiera, fiscal, económica y planificación"/>
    <s v="2.2 - CONTRATACIÓN DE SERVICIOS"/>
    <s v="2.2.6 - SEGUROS"/>
    <s v="N"/>
    <s v="00 - N/A"/>
    <s v="10 - FONDO GENERAL"/>
    <s v="(blank)"/>
    <s v="25 - SANTIAGO"/>
    <n v="45000"/>
    <n v="9734.58"/>
  </r>
  <r>
    <s v="2025"/>
    <x v="0"/>
    <x v="0"/>
    <x v="0"/>
    <x v="0"/>
    <s v="2 - Poder Ejecutivo"/>
    <x v="22"/>
    <x v="148"/>
    <s v="1 - SERVICIOS  GENERALES"/>
    <s v="1.1 - Administración general"/>
    <s v="1.1.02 - Gestión administrativa, financiera, fiscal, económica y planificación"/>
    <s v="2.2 - CONTRATACIÓN DE SERVICIOS"/>
    <s v="2.2.6 - SEGUROS"/>
    <s v="N"/>
    <s v="00 - N/A"/>
    <s v="10 - FONDO GENERAL"/>
    <s v="(blank)"/>
    <s v="99 - MULTIPROVINCIAL"/>
    <n v="29300000"/>
    <n v="5075033.3300000019"/>
  </r>
  <r>
    <s v="2025"/>
    <x v="0"/>
    <x v="0"/>
    <x v="0"/>
    <x v="0"/>
    <s v="2 - Poder Ejecutivo"/>
    <x v="22"/>
    <x v="148"/>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2089215.1099999999"/>
  </r>
  <r>
    <s v="2025"/>
    <x v="0"/>
    <x v="0"/>
    <x v="0"/>
    <x v="0"/>
    <s v="2 - Poder Ejecutivo"/>
    <x v="22"/>
    <x v="148"/>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1428112.84"/>
  </r>
  <r>
    <s v="2025"/>
    <x v="0"/>
    <x v="0"/>
    <x v="0"/>
    <x v="0"/>
    <s v="2 - Poder Ejecutivo"/>
    <x v="22"/>
    <x v="148"/>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0"/>
  </r>
  <r>
    <s v="2025"/>
    <x v="0"/>
    <x v="0"/>
    <x v="0"/>
    <x v="0"/>
    <s v="2 - Poder Ejecutivo"/>
    <x v="22"/>
    <x v="148"/>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7381774.5"/>
  </r>
  <r>
    <s v="2025"/>
    <x v="0"/>
    <x v="0"/>
    <x v="0"/>
    <x v="0"/>
    <s v="2 - Poder Ejecutivo"/>
    <x v="22"/>
    <x v="148"/>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1946423.1600000001"/>
  </r>
  <r>
    <s v="2025"/>
    <x v="0"/>
    <x v="0"/>
    <x v="0"/>
    <x v="0"/>
    <s v="2 - Poder Ejecutivo"/>
    <x v="22"/>
    <x v="148"/>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0"/>
  </r>
  <r>
    <s v="2025"/>
    <x v="0"/>
    <x v="0"/>
    <x v="0"/>
    <x v="0"/>
    <s v="2 - Poder Ejecutivo"/>
    <x v="22"/>
    <x v="148"/>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73224.600000000006"/>
  </r>
  <r>
    <s v="2025"/>
    <x v="0"/>
    <x v="0"/>
    <x v="0"/>
    <x v="0"/>
    <s v="2 - Poder Ejecutivo"/>
    <x v="22"/>
    <x v="148"/>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x v="22"/>
    <x v="148"/>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311933"/>
  </r>
  <r>
    <s v="2025"/>
    <x v="0"/>
    <x v="0"/>
    <x v="0"/>
    <x v="0"/>
    <s v="2 - Poder Ejecutivo"/>
    <x v="22"/>
    <x v="148"/>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x v="22"/>
    <x v="148"/>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45000"/>
  </r>
  <r>
    <s v="2025"/>
    <x v="0"/>
    <x v="0"/>
    <x v="0"/>
    <x v="0"/>
    <s v="2 - Poder Ejecutivo"/>
    <x v="22"/>
    <x v="148"/>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45000"/>
  </r>
  <r>
    <s v="2025"/>
    <x v="0"/>
    <x v="0"/>
    <x v="0"/>
    <x v="0"/>
    <s v="2 - Poder Ejecutivo"/>
    <x v="22"/>
    <x v="148"/>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165000"/>
  </r>
  <r>
    <s v="2025"/>
    <x v="0"/>
    <x v="0"/>
    <x v="0"/>
    <x v="0"/>
    <s v="2 - Poder Ejecutivo"/>
    <x v="22"/>
    <x v="148"/>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45000"/>
  </r>
  <r>
    <s v="2025"/>
    <x v="0"/>
    <x v="0"/>
    <x v="0"/>
    <x v="0"/>
    <s v="2 - Poder Ejecutivo"/>
    <x v="22"/>
    <x v="148"/>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45000"/>
  </r>
  <r>
    <s v="2025"/>
    <x v="0"/>
    <x v="0"/>
    <x v="0"/>
    <x v="0"/>
    <s v="2 - Poder Ejecutivo"/>
    <x v="22"/>
    <x v="148"/>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6075088.3200000003"/>
  </r>
  <r>
    <s v="2025"/>
    <x v="0"/>
    <x v="0"/>
    <x v="0"/>
    <x v="0"/>
    <s v="2 - Poder Ejecutivo"/>
    <x v="22"/>
    <x v="148"/>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846919.01"/>
  </r>
  <r>
    <s v="2025"/>
    <x v="0"/>
    <x v="0"/>
    <x v="0"/>
    <x v="0"/>
    <s v="2 - Poder Ejecutivo"/>
    <x v="22"/>
    <x v="148"/>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x v="22"/>
    <x v="148"/>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495000"/>
  </r>
  <r>
    <s v="2025"/>
    <x v="0"/>
    <x v="0"/>
    <x v="0"/>
    <x v="0"/>
    <s v="2 - Poder Ejecutivo"/>
    <x v="22"/>
    <x v="148"/>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74610.03"/>
  </r>
  <r>
    <s v="2025"/>
    <x v="0"/>
    <x v="0"/>
    <x v="0"/>
    <x v="0"/>
    <s v="2 - Poder Ejecutivo"/>
    <x v="22"/>
    <x v="148"/>
    <s v="1 - SERVICIOS  GENERALES"/>
    <s v="1.1 - Administración general"/>
    <s v="1.1.05 - Gestión de la administración general para transversalizar el enfoque de género"/>
    <s v="2.2 - CONTRATACIÓN DE SERVICIOS"/>
    <s v="2.2.6 - SEGUROS"/>
    <s v="N"/>
    <s v="00 - N/A"/>
    <s v="10 - FONDO GENERAL"/>
    <s v="(blank)"/>
    <s v="99 - MULTIPROVINCIAL"/>
    <n v="25000"/>
    <n v="8004.65"/>
  </r>
  <r>
    <s v="2025"/>
    <x v="0"/>
    <x v="0"/>
    <x v="0"/>
    <x v="0"/>
    <s v="2 - Poder Ejecutivo"/>
    <x v="22"/>
    <x v="148"/>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x v="22"/>
    <x v="149"/>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74905837.070000008"/>
  </r>
  <r>
    <s v="2025"/>
    <x v="0"/>
    <x v="0"/>
    <x v="0"/>
    <x v="0"/>
    <s v="2 - Poder Ejecutivo"/>
    <x v="22"/>
    <x v="149"/>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910000"/>
  </r>
  <r>
    <s v="2025"/>
    <x v="0"/>
    <x v="0"/>
    <x v="0"/>
    <x v="0"/>
    <s v="2 - Poder Ejecutivo"/>
    <x v="22"/>
    <x v="149"/>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11094282.609999996"/>
  </r>
  <r>
    <s v="2025"/>
    <x v="0"/>
    <x v="0"/>
    <x v="0"/>
    <x v="0"/>
    <s v="2 - Poder Ejecutivo"/>
    <x v="22"/>
    <x v="149"/>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5144380.8199999994"/>
  </r>
  <r>
    <s v="2025"/>
    <x v="0"/>
    <x v="0"/>
    <x v="0"/>
    <x v="0"/>
    <s v="2 - Poder Ejecutivo"/>
    <x v="22"/>
    <x v="149"/>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153547.5"/>
  </r>
  <r>
    <s v="2025"/>
    <x v="0"/>
    <x v="0"/>
    <x v="0"/>
    <x v="0"/>
    <s v="2 - Poder Ejecutivo"/>
    <x v="22"/>
    <x v="149"/>
    <s v="1 - SERVICIOS  GENERALES"/>
    <s v="1.1 - Administración general"/>
    <s v="1.1.02 - Gestión administrativa, financiera, fiscal, económica y planificación"/>
    <s v="2.2 - CONTRATACIÓN DE SERVICIOS"/>
    <s v="2.2.3 - VIÁTICOS"/>
    <s v="N"/>
    <s v="00 - N/A"/>
    <s v="10 - FONDO GENERAL"/>
    <s v="(blank)"/>
    <s v="99 - MULTIPROVINCIAL"/>
    <n v="25551558"/>
    <n v="3805573.31"/>
  </r>
  <r>
    <s v="2025"/>
    <x v="0"/>
    <x v="0"/>
    <x v="0"/>
    <x v="0"/>
    <s v="2 - Poder Ejecutivo"/>
    <x v="22"/>
    <x v="149"/>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387200"/>
  </r>
  <r>
    <s v="2025"/>
    <x v="0"/>
    <x v="0"/>
    <x v="0"/>
    <x v="0"/>
    <s v="2 - Poder Ejecutivo"/>
    <x v="22"/>
    <x v="149"/>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630880.02"/>
  </r>
  <r>
    <s v="2025"/>
    <x v="0"/>
    <x v="0"/>
    <x v="0"/>
    <x v="0"/>
    <s v="2 - Poder Ejecutivo"/>
    <x v="22"/>
    <x v="149"/>
    <s v="1 - SERVICIOS  GENERALES"/>
    <s v="1.1 - Administración general"/>
    <s v="1.1.02 - Gestión administrativa, financiera, fiscal, económica y planificación"/>
    <s v="2.2 - CONTRATACIÓN DE SERVICIOS"/>
    <s v="2.2.6 - SEGUROS"/>
    <s v="N"/>
    <s v="00 - N/A"/>
    <s v="10 - FONDO GENERAL"/>
    <s v="(blank)"/>
    <s v="99 - MULTIPROVINCIAL"/>
    <n v="10215000"/>
    <n v="942413.1399999999"/>
  </r>
  <r>
    <s v="2025"/>
    <x v="0"/>
    <x v="0"/>
    <x v="0"/>
    <x v="0"/>
    <s v="2 - Poder Ejecutivo"/>
    <x v="22"/>
    <x v="149"/>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717787.62999999989"/>
  </r>
  <r>
    <s v="2025"/>
    <x v="0"/>
    <x v="0"/>
    <x v="0"/>
    <x v="0"/>
    <s v="2 - Poder Ejecutivo"/>
    <x v="22"/>
    <x v="149"/>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176913.75"/>
  </r>
  <r>
    <s v="2025"/>
    <x v="0"/>
    <x v="0"/>
    <x v="0"/>
    <x v="0"/>
    <s v="2 - Poder Ejecutivo"/>
    <x v="22"/>
    <x v="149"/>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x v="22"/>
    <x v="149"/>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58427.7"/>
  </r>
  <r>
    <s v="2025"/>
    <x v="0"/>
    <x v="0"/>
    <x v="0"/>
    <x v="0"/>
    <s v="2 - Poder Ejecutivo"/>
    <x v="22"/>
    <x v="149"/>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140606.16999999998"/>
  </r>
  <r>
    <s v="2025"/>
    <x v="0"/>
    <x v="0"/>
    <x v="0"/>
    <x v="0"/>
    <s v="2 - Poder Ejecutivo"/>
    <x v="22"/>
    <x v="149"/>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0"/>
  </r>
  <r>
    <s v="2025"/>
    <x v="0"/>
    <x v="0"/>
    <x v="0"/>
    <x v="0"/>
    <s v="2 - Poder Ejecutivo"/>
    <x v="22"/>
    <x v="149"/>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18608.57"/>
  </r>
  <r>
    <s v="2025"/>
    <x v="0"/>
    <x v="0"/>
    <x v="0"/>
    <x v="0"/>
    <s v="2 - Poder Ejecutivo"/>
    <x v="22"/>
    <x v="149"/>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0"/>
  </r>
  <r>
    <s v="2025"/>
    <x v="0"/>
    <x v="0"/>
    <x v="0"/>
    <x v="0"/>
    <s v="2 - Poder Ejecutivo"/>
    <x v="22"/>
    <x v="149"/>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x v="22"/>
    <x v="149"/>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x v="22"/>
    <x v="149"/>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1527478"/>
  </r>
  <r>
    <s v="2025"/>
    <x v="0"/>
    <x v="0"/>
    <x v="0"/>
    <x v="0"/>
    <s v="2 - Poder Ejecutivo"/>
    <x v="22"/>
    <x v="149"/>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284245.71000000002"/>
  </r>
  <r>
    <s v="2025"/>
    <x v="0"/>
    <x v="0"/>
    <x v="0"/>
    <x v="0"/>
    <s v="2 - Poder Ejecutivo"/>
    <x v="22"/>
    <x v="149"/>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s v="2025"/>
    <x v="0"/>
    <x v="0"/>
    <x v="0"/>
    <x v="0"/>
    <s v="2 - Poder Ejecutivo"/>
    <x v="22"/>
    <x v="150"/>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2398952.0299999998"/>
  </r>
  <r>
    <s v="2025"/>
    <x v="0"/>
    <x v="0"/>
    <x v="0"/>
    <x v="0"/>
    <s v="2 - Poder Ejecutivo"/>
    <x v="22"/>
    <x v="150"/>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3478200"/>
  </r>
  <r>
    <s v="2025"/>
    <x v="0"/>
    <x v="0"/>
    <x v="0"/>
    <x v="0"/>
    <s v="2 - Poder Ejecutivo"/>
    <x v="22"/>
    <x v="150"/>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350542.04"/>
  </r>
  <r>
    <s v="2025"/>
    <x v="0"/>
    <x v="0"/>
    <x v="0"/>
    <x v="0"/>
    <s v="2 - Poder Ejecutivo"/>
    <x v="22"/>
    <x v="150"/>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503250.94"/>
  </r>
  <r>
    <s v="2025"/>
    <x v="0"/>
    <x v="0"/>
    <x v="0"/>
    <x v="0"/>
    <s v="2 - Poder Ejecutivo"/>
    <x v="22"/>
    <x v="150"/>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x v="22"/>
    <x v="150"/>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x v="22"/>
    <x v="150"/>
    <s v="1 - SERVICIOS  GENERALES"/>
    <s v="1.1 - Administración general"/>
    <s v="1.1.02 - Gestión administrativa, financiera, fiscal, económica y planificación"/>
    <s v="2.2 - CONTRATACIÓN DE SERVICIOS"/>
    <s v="2.2.6 - SEGUROS"/>
    <s v="N"/>
    <s v="00 - N/A"/>
    <s v="10 - FONDO GENERAL"/>
    <s v="(blank)"/>
    <s v="99 - MULTIPROVINCIAL"/>
    <n v="115000"/>
    <n v="0"/>
  </r>
  <r>
    <s v="2025"/>
    <x v="0"/>
    <x v="0"/>
    <x v="0"/>
    <x v="0"/>
    <s v="2 - Poder Ejecutivo"/>
    <x v="22"/>
    <x v="150"/>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710151"/>
  </r>
  <r>
    <s v="2025"/>
    <x v="0"/>
    <x v="0"/>
    <x v="0"/>
    <x v="0"/>
    <s v="2 - Poder Ejecutivo"/>
    <x v="22"/>
    <x v="150"/>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194700"/>
  </r>
  <r>
    <s v="2025"/>
    <x v="0"/>
    <x v="0"/>
    <x v="0"/>
    <x v="0"/>
    <s v="2 - Poder Ejecutivo"/>
    <x v="22"/>
    <x v="150"/>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1201073.4300000002"/>
  </r>
  <r>
    <s v="2025"/>
    <x v="0"/>
    <x v="0"/>
    <x v="0"/>
    <x v="0"/>
    <s v="2 - Poder Ejecutivo"/>
    <x v="22"/>
    <x v="150"/>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64134.14"/>
  </r>
  <r>
    <s v="2025"/>
    <x v="0"/>
    <x v="0"/>
    <x v="0"/>
    <x v="0"/>
    <s v="2 - Poder Ejecutivo"/>
    <x v="22"/>
    <x v="150"/>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x v="22"/>
    <x v="150"/>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306349.36"/>
  </r>
  <r>
    <s v="2025"/>
    <x v="0"/>
    <x v="0"/>
    <x v="0"/>
    <x v="0"/>
    <s v="2 - Poder Ejecutivo"/>
    <x v="22"/>
    <x v="150"/>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x v="22"/>
    <x v="150"/>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840.8"/>
  </r>
  <r>
    <s v="2025"/>
    <x v="0"/>
    <x v="0"/>
    <x v="0"/>
    <x v="0"/>
    <s v="2 - Poder Ejecutivo"/>
    <x v="22"/>
    <x v="150"/>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0"/>
  </r>
  <r>
    <s v="2025"/>
    <x v="0"/>
    <x v="0"/>
    <x v="0"/>
    <x v="0"/>
    <s v="2 - Poder Ejecutivo"/>
    <x v="22"/>
    <x v="150"/>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1271872"/>
  </r>
  <r>
    <s v="2025"/>
    <x v="0"/>
    <x v="0"/>
    <x v="0"/>
    <x v="0"/>
    <s v="2 - Poder Ejecutivo"/>
    <x v="22"/>
    <x v="150"/>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1077978.29"/>
  </r>
  <r>
    <s v="2025"/>
    <x v="0"/>
    <x v="0"/>
    <x v="0"/>
    <x v="0"/>
    <s v="2 - Poder Ejecutivo"/>
    <x v="22"/>
    <x v="151"/>
    <s v="4 - SERVICIOS SOCIALES"/>
    <s v="4.5 - Protección social"/>
    <s v="4.5.10 - Asistencia social"/>
    <s v="2.1 - REMUNERACIONES Y CONTRIBUCIONES"/>
    <s v="2.1.1 - REMUNERACIONES"/>
    <s v="N"/>
    <s v="00 - N/A"/>
    <s v="10 - FONDO GENERAL"/>
    <s v="(blank)"/>
    <s v="99 - MULTIPROVINCIAL"/>
    <n v="166834000"/>
    <n v="39203864.240000002"/>
  </r>
  <r>
    <s v="2025"/>
    <x v="0"/>
    <x v="0"/>
    <x v="0"/>
    <x v="0"/>
    <s v="2 - Poder Ejecutivo"/>
    <x v="22"/>
    <x v="151"/>
    <s v="4 - SERVICIOS SOCIALES"/>
    <s v="4.5 - Protección social"/>
    <s v="4.5.10 - Asistencia social"/>
    <s v="2.1 - REMUNERACIONES Y CONTRIBUCIONES"/>
    <s v="2.1.2 - SOBRESUELDOS"/>
    <s v="N"/>
    <s v="00 - N/A"/>
    <s v="10 - FONDO GENERAL"/>
    <s v="(blank)"/>
    <s v="99 - MULTIPROVINCIAL"/>
    <n v="28302000"/>
    <n v="952500"/>
  </r>
  <r>
    <s v="2025"/>
    <x v="0"/>
    <x v="0"/>
    <x v="0"/>
    <x v="0"/>
    <s v="2 - Poder Ejecutivo"/>
    <x v="22"/>
    <x v="151"/>
    <s v="4 - SERVICIOS SOCIALES"/>
    <s v="4.5 - Protección social"/>
    <s v="4.5.10 - Asistencia social"/>
    <s v="2.1 - REMUNERACIONES Y CONTRIBUCIONES"/>
    <s v="2.1.5 - CONTRIBUCIONES A LA SEGURIDAD SOCIAL"/>
    <s v="N"/>
    <s v="00 - N/A"/>
    <s v="10 - FONDO GENERAL"/>
    <s v="(blank)"/>
    <s v="99 - MULTIPROVINCIAL"/>
    <n v="22465998"/>
    <n v="5503168.3900000006"/>
  </r>
  <r>
    <s v="2025"/>
    <x v="0"/>
    <x v="0"/>
    <x v="0"/>
    <x v="0"/>
    <s v="2 - Poder Ejecutivo"/>
    <x v="22"/>
    <x v="151"/>
    <s v="4 - SERVICIOS SOCIALES"/>
    <s v="4.5 - Protección social"/>
    <s v="4.5.10 - Asistencia social"/>
    <s v="2.2 - CONTRATACIÓN DE SERVICIOS"/>
    <s v="2.2.1 - SERVICIOS BÁSICOS"/>
    <s v="N"/>
    <s v="00 - N/A"/>
    <s v="10 - FONDO GENERAL"/>
    <s v="(blank)"/>
    <s v="99 - MULTIPROVINCIAL"/>
    <n v="27452090"/>
    <n v="10220023.239999998"/>
  </r>
  <r>
    <s v="2025"/>
    <x v="0"/>
    <x v="0"/>
    <x v="0"/>
    <x v="0"/>
    <s v="2 - Poder Ejecutivo"/>
    <x v="22"/>
    <x v="151"/>
    <s v="4 - SERVICIOS SOCIALES"/>
    <s v="4.5 - Protección social"/>
    <s v="4.5.10 - Asistencia social"/>
    <s v="2.2 - CONTRATACIÓN DE SERVICIOS"/>
    <s v="2.2.2 - PUBLICIDAD, IMPRESIÓN Y ENCUADERNACIÓN"/>
    <s v="N"/>
    <s v="00 - N/A"/>
    <s v="10 - FONDO GENERAL"/>
    <s v="(blank)"/>
    <s v="99 - MULTIPROVINCIAL"/>
    <n v="215000"/>
    <n v="0"/>
  </r>
  <r>
    <s v="2025"/>
    <x v="0"/>
    <x v="0"/>
    <x v="0"/>
    <x v="0"/>
    <s v="2 - Poder Ejecutivo"/>
    <x v="22"/>
    <x v="151"/>
    <s v="4 - SERVICIOS SOCIALES"/>
    <s v="4.5 - Protección social"/>
    <s v="4.5.10 - Asistencia social"/>
    <s v="2.2 - CONTRATACIÓN DE SERVICIOS"/>
    <s v="2.2.3 - VIÁTICOS"/>
    <s v="N"/>
    <s v="00 - N/A"/>
    <s v="10 - FONDO GENERAL"/>
    <s v="(blank)"/>
    <s v="99 - MULTIPROVINCIAL"/>
    <n v="3700000"/>
    <n v="229550"/>
  </r>
  <r>
    <s v="2025"/>
    <x v="0"/>
    <x v="0"/>
    <x v="0"/>
    <x v="0"/>
    <s v="2 - Poder Ejecutivo"/>
    <x v="22"/>
    <x v="151"/>
    <s v="4 - SERVICIOS SOCIALES"/>
    <s v="4.5 - Protección social"/>
    <s v="4.5.10 - Asistencia social"/>
    <s v="2.2 - CONTRATACIÓN DE SERVICIOS"/>
    <s v="2.2.4 - TRANSPORTE Y ALMACENAJE"/>
    <s v="N"/>
    <s v="00 - N/A"/>
    <s v="10 - FONDO GENERAL"/>
    <s v="(blank)"/>
    <s v="99 - MULTIPROVINCIAL"/>
    <n v="1720000"/>
    <n v="0"/>
  </r>
  <r>
    <s v="2025"/>
    <x v="0"/>
    <x v="0"/>
    <x v="0"/>
    <x v="0"/>
    <s v="2 - Poder Ejecutivo"/>
    <x v="22"/>
    <x v="151"/>
    <s v="4 - SERVICIOS SOCIALES"/>
    <s v="4.5 - Protección social"/>
    <s v="4.5.10 - Asistencia social"/>
    <s v="2.2 - CONTRATACIÓN DE SERVICIOS"/>
    <s v="2.2.5 - ALQUILERES Y RENTAS"/>
    <s v="N"/>
    <s v="00 - N/A"/>
    <s v="10 - FONDO GENERAL"/>
    <s v="(blank)"/>
    <s v="99 - MULTIPROVINCIAL"/>
    <n v="23404000"/>
    <n v="439489.48"/>
  </r>
  <r>
    <s v="2025"/>
    <x v="0"/>
    <x v="0"/>
    <x v="0"/>
    <x v="0"/>
    <s v="2 - Poder Ejecutivo"/>
    <x v="22"/>
    <x v="151"/>
    <s v="4 - SERVICIOS SOCIALES"/>
    <s v="4.5 - Protección social"/>
    <s v="4.5.10 - Asistencia social"/>
    <s v="2.2 - CONTRATACIÓN DE SERVICIOS"/>
    <s v="2.2.6 - SEGUROS"/>
    <s v="N"/>
    <s v="00 - N/A"/>
    <s v="10 - FONDO GENERAL"/>
    <s v="(blank)"/>
    <s v="99 - MULTIPROVINCIAL"/>
    <n v="14670500"/>
    <n v="3640908.13"/>
  </r>
  <r>
    <s v="2025"/>
    <x v="0"/>
    <x v="0"/>
    <x v="0"/>
    <x v="0"/>
    <s v="2 - Poder Ejecutivo"/>
    <x v="22"/>
    <x v="151"/>
    <s v="4 - SERVICIOS SOCIALES"/>
    <s v="4.5 - Protección social"/>
    <s v="4.5.10 - Asistencia social"/>
    <s v="2.2 - CONTRATACIÓN DE SERVICIOS"/>
    <s v="2.2.7 - SERVICIOS DE CONSERVACIÓN, REPARACIONES MENORES E INSTALACIONES TEMPORALES"/>
    <s v="N"/>
    <s v="00 - N/A"/>
    <s v="10 - FONDO GENERAL"/>
    <s v="(blank)"/>
    <s v="99 - MULTIPROVINCIAL"/>
    <n v="2820000"/>
    <n v="577975.79999999993"/>
  </r>
  <r>
    <s v="2025"/>
    <x v="0"/>
    <x v="0"/>
    <x v="0"/>
    <x v="0"/>
    <s v="2 - Poder Ejecutivo"/>
    <x v="22"/>
    <x v="151"/>
    <s v="4 - SERVICIOS SOCIALES"/>
    <s v="4.5 - Protección social"/>
    <s v="4.5.10 - Asistencia social"/>
    <s v="2.2 - CONTRATACIÓN DE SERVICIOS"/>
    <s v="2.2.8 - OTROS SERVICIOS NO INCLUIDOS EN CONCEPTOS ANTERIORES"/>
    <s v="N"/>
    <s v="00 - N/A"/>
    <s v="10 - FONDO GENERAL"/>
    <s v="(blank)"/>
    <s v="99 - MULTIPROVINCIAL"/>
    <n v="1635000"/>
    <n v="90846.06"/>
  </r>
  <r>
    <s v="2025"/>
    <x v="0"/>
    <x v="0"/>
    <x v="0"/>
    <x v="0"/>
    <s v="2 - Poder Ejecutivo"/>
    <x v="22"/>
    <x v="151"/>
    <s v="4 - SERVICIOS SOCIALES"/>
    <s v="4.5 - Protección social"/>
    <s v="4.5.10 - Asistencia social"/>
    <s v="2.2 - CONTRATACIÓN DE SERVICIOS"/>
    <s v="2.2.9 - OTRAS CONTRATACIONES DE SERVICIOS"/>
    <s v="N"/>
    <s v="00 - N/A"/>
    <s v="10 - FONDO GENERAL"/>
    <s v="(blank)"/>
    <s v="99 - MULTIPROVINCIAL"/>
    <n v="3280000"/>
    <n v="599160.83000000007"/>
  </r>
  <r>
    <s v="2025"/>
    <x v="0"/>
    <x v="0"/>
    <x v="0"/>
    <x v="0"/>
    <s v="2 - Poder Ejecutivo"/>
    <x v="22"/>
    <x v="151"/>
    <s v="4 - SERVICIOS SOCIALES"/>
    <s v="4.5 - Protección social"/>
    <s v="4.5.10 - Asistencia social"/>
    <s v="2.3 - MATERIALES Y SUMINISTROS"/>
    <s v="2.3.1 - ALIMENTOS Y PRODUCTOS AGROFORESTALES"/>
    <s v="N"/>
    <s v="00 - N/A"/>
    <s v="10 - FONDO GENERAL"/>
    <s v="(blank)"/>
    <s v="99 - MULTIPROVINCIAL"/>
    <n v="665000"/>
    <n v="63974.55"/>
  </r>
  <r>
    <s v="2025"/>
    <x v="0"/>
    <x v="0"/>
    <x v="0"/>
    <x v="0"/>
    <s v="2 - Poder Ejecutivo"/>
    <x v="22"/>
    <x v="151"/>
    <s v="4 - SERVICIOS SOCIALES"/>
    <s v="4.5 - Protección social"/>
    <s v="4.5.10 - Asistencia social"/>
    <s v="2.3 - MATERIALES Y SUMINISTROS"/>
    <s v="2.3.2 - TEXTILES Y VESTUARIOS"/>
    <s v="N"/>
    <s v="00 - N/A"/>
    <s v="10 - FONDO GENERAL"/>
    <s v="(blank)"/>
    <s v="99 - MULTIPROVINCIAL"/>
    <n v="125000"/>
    <n v="0"/>
  </r>
  <r>
    <s v="2025"/>
    <x v="0"/>
    <x v="0"/>
    <x v="0"/>
    <x v="0"/>
    <s v="2 - Poder Ejecutivo"/>
    <x v="22"/>
    <x v="151"/>
    <s v="4 - SERVICIOS SOCIALES"/>
    <s v="4.5 - Protección social"/>
    <s v="4.5.10 - Asistencia social"/>
    <s v="2.3 - MATERIALES Y SUMINISTROS"/>
    <s v="2.3.3 - PAPEL, CARTÓN E IMPRESOS"/>
    <s v="N"/>
    <s v="00 - N/A"/>
    <s v="10 - FONDO GENERAL"/>
    <s v="(blank)"/>
    <s v="99 - MULTIPROVINCIAL"/>
    <n v="475000"/>
    <n v="31246.400000000001"/>
  </r>
  <r>
    <s v="2025"/>
    <x v="0"/>
    <x v="0"/>
    <x v="0"/>
    <x v="0"/>
    <s v="2 - Poder Ejecutivo"/>
    <x v="22"/>
    <x v="151"/>
    <s v="4 - SERVICIOS SOCIALES"/>
    <s v="4.5 - Protección social"/>
    <s v="4.5.10 - Asistencia social"/>
    <s v="2.3 - MATERIALES Y SUMINISTROS"/>
    <s v="2.3.5 - CUERO, CAUCHO Y PLÁSTICO"/>
    <s v="N"/>
    <s v="00 - N/A"/>
    <s v="10 - FONDO GENERAL"/>
    <s v="(blank)"/>
    <s v="99 - MULTIPROVINCIAL"/>
    <n v="300000"/>
    <n v="0"/>
  </r>
  <r>
    <s v="2025"/>
    <x v="0"/>
    <x v="0"/>
    <x v="0"/>
    <x v="0"/>
    <s v="2 - Poder Ejecutivo"/>
    <x v="22"/>
    <x v="151"/>
    <s v="4 - SERVICIOS SOCIALES"/>
    <s v="4.5 - Protección social"/>
    <s v="4.5.10 - Asistencia social"/>
    <s v="2.3 - MATERIALES Y SUMINISTROS"/>
    <s v="2.3.6 - PRODUCTOS DE MINERALES, METÁLICOS Y NO METÁLICOS"/>
    <s v="N"/>
    <s v="00 - N/A"/>
    <s v="10 - FONDO GENERAL"/>
    <s v="(blank)"/>
    <s v="99 - MULTIPROVINCIAL"/>
    <n v="305002"/>
    <n v="3548.4"/>
  </r>
  <r>
    <s v="2025"/>
    <x v="0"/>
    <x v="0"/>
    <x v="0"/>
    <x v="0"/>
    <s v="2 - Poder Ejecutivo"/>
    <x v="22"/>
    <x v="151"/>
    <s v="4 - SERVICIOS SOCIALES"/>
    <s v="4.5 - Protección social"/>
    <s v="4.5.10 - Asistencia social"/>
    <s v="2.3 - MATERIALES Y SUMINISTROS"/>
    <s v="2.3.7 - COMBUSTIBLES, LUBRICANTES, PRODUCTOS QUÍMICOS Y CONEXOS"/>
    <s v="N"/>
    <s v="00 - N/A"/>
    <s v="10 - FONDO GENERAL"/>
    <s v="(blank)"/>
    <s v="99 - MULTIPROVINCIAL"/>
    <n v="11100000"/>
    <n v="2460500"/>
  </r>
  <r>
    <s v="2025"/>
    <x v="0"/>
    <x v="0"/>
    <x v="0"/>
    <x v="0"/>
    <s v="2 - Poder Ejecutivo"/>
    <x v="22"/>
    <x v="151"/>
    <s v="4 - SERVICIOS SOCIALES"/>
    <s v="4.5 - Protección social"/>
    <s v="4.5.10 - Asistencia social"/>
    <s v="2.3 - MATERIALES Y SUMINISTROS"/>
    <s v="2.3.9 - PRODUCTOS Y ÚTILES VARIOS"/>
    <s v="N"/>
    <s v="00 - N/A"/>
    <s v="10 - FONDO GENERAL"/>
    <s v="(blank)"/>
    <s v="99 - MULTIPROVINCIAL"/>
    <n v="1180687"/>
    <n v="143740.32000000004"/>
  </r>
  <r>
    <s v="2025"/>
    <x v="0"/>
    <x v="0"/>
    <x v="0"/>
    <x v="0"/>
    <s v="2 - Poder Ejecutivo"/>
    <x v="23"/>
    <x v="152"/>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70658997.589999989"/>
  </r>
  <r>
    <s v="2025"/>
    <x v="0"/>
    <x v="0"/>
    <x v="0"/>
    <x v="0"/>
    <s v="2 - Poder Ejecutivo"/>
    <x v="23"/>
    <x v="152"/>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30548500"/>
  </r>
  <r>
    <s v="2025"/>
    <x v="0"/>
    <x v="0"/>
    <x v="0"/>
    <x v="0"/>
    <s v="2 - Poder Ejecutivo"/>
    <x v="23"/>
    <x v="152"/>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6778750"/>
  </r>
  <r>
    <s v="2025"/>
    <x v="0"/>
    <x v="0"/>
    <x v="0"/>
    <x v="0"/>
    <s v="2 - Poder Ejecutivo"/>
    <x v="23"/>
    <x v="152"/>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972500"/>
  </r>
  <r>
    <s v="2025"/>
    <x v="0"/>
    <x v="0"/>
    <x v="0"/>
    <x v="0"/>
    <s v="2 - Poder Ejecutivo"/>
    <x v="23"/>
    <x v="152"/>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10580431.099999998"/>
  </r>
  <r>
    <s v="2025"/>
    <x v="0"/>
    <x v="0"/>
    <x v="0"/>
    <x v="0"/>
    <s v="2 - Poder Ejecutivo"/>
    <x v="23"/>
    <x v="152"/>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4566916.0099999988"/>
  </r>
  <r>
    <s v="2025"/>
    <x v="0"/>
    <x v="0"/>
    <x v="0"/>
    <x v="0"/>
    <s v="2 - Poder Ejecutivo"/>
    <x v="23"/>
    <x v="152"/>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5872852.4200000009"/>
  </r>
  <r>
    <s v="2025"/>
    <x v="0"/>
    <x v="0"/>
    <x v="0"/>
    <x v="0"/>
    <s v="2 - Poder Ejecutivo"/>
    <x v="23"/>
    <x v="152"/>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344599"/>
  </r>
  <r>
    <s v="2025"/>
    <x v="0"/>
    <x v="0"/>
    <x v="0"/>
    <x v="0"/>
    <s v="2 - Poder Ejecutivo"/>
    <x v="23"/>
    <x v="152"/>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x v="23"/>
    <x v="152"/>
    <s v="1 - SERVICIOS  GENERALES"/>
    <s v="1.1 - Administración general"/>
    <s v="1.1.02 - Gestión administrativa, financiera, fiscal, económica y planificación"/>
    <s v="2.2 - CONTRATACIÓN DE SERVICIOS"/>
    <s v="2.2.3 - VIÁTICOS"/>
    <s v="N"/>
    <s v="00 - N/A"/>
    <s v="10 - FONDO GENERAL"/>
    <s v="(blank)"/>
    <s v="01 - DISTRITO NACIONAL"/>
    <n v="2100000"/>
    <n v="2347761.83"/>
  </r>
  <r>
    <s v="2025"/>
    <x v="0"/>
    <x v="0"/>
    <x v="0"/>
    <x v="0"/>
    <s v="2 - Poder Ejecutivo"/>
    <x v="23"/>
    <x v="152"/>
    <s v="1 - SERVICIOS  GENERALES"/>
    <s v="1.1 - Administración general"/>
    <s v="1.1.02 - Gestión administrativa, financiera, fiscal, económica y planificación"/>
    <s v="2.2 - CONTRATACIÓN DE SERVICIOS"/>
    <s v="2.2.3 - VIÁTICOS"/>
    <s v="N"/>
    <s v="00 - N/A"/>
    <s v="10 - FONDO GENERAL"/>
    <s v="(blank)"/>
    <s v="99 - MULTIPROVINCIAL"/>
    <n v="1200000"/>
    <n v="37335"/>
  </r>
  <r>
    <s v="2025"/>
    <x v="0"/>
    <x v="0"/>
    <x v="0"/>
    <x v="0"/>
    <s v="2 - Poder Ejecutivo"/>
    <x v="23"/>
    <x v="152"/>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352396.35"/>
  </r>
  <r>
    <s v="2025"/>
    <x v="0"/>
    <x v="0"/>
    <x v="0"/>
    <x v="0"/>
    <s v="2 - Poder Ejecutivo"/>
    <x v="23"/>
    <x v="152"/>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224244.52"/>
  </r>
  <r>
    <s v="2025"/>
    <x v="0"/>
    <x v="0"/>
    <x v="0"/>
    <x v="0"/>
    <s v="2 - Poder Ejecutivo"/>
    <x v="23"/>
    <x v="152"/>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370843.85"/>
  </r>
  <r>
    <s v="2025"/>
    <x v="0"/>
    <x v="0"/>
    <x v="0"/>
    <x v="0"/>
    <s v="2 - Poder Ejecutivo"/>
    <x v="23"/>
    <x v="152"/>
    <s v="1 - SERVICIOS  GENERALES"/>
    <s v="1.1 - Administración general"/>
    <s v="1.1.02 - Gestión administrativa, financiera, fiscal, económica y planificación"/>
    <s v="2.2 - CONTRATACIÓN DE SERVICIOS"/>
    <s v="2.2.6 - SEGUROS"/>
    <s v="N"/>
    <s v="00 - N/A"/>
    <s v="10 - FONDO GENERAL"/>
    <s v="(blank)"/>
    <s v="01 - DISTRITO NACIONAL"/>
    <n v="31000000"/>
    <n v="10511524.41"/>
  </r>
  <r>
    <s v="2025"/>
    <x v="0"/>
    <x v="0"/>
    <x v="0"/>
    <x v="0"/>
    <s v="2 - Poder Ejecutivo"/>
    <x v="23"/>
    <x v="152"/>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6232106.0499999998"/>
  </r>
  <r>
    <s v="2025"/>
    <x v="0"/>
    <x v="0"/>
    <x v="0"/>
    <x v="0"/>
    <s v="2 - Poder Ejecutivo"/>
    <x v="23"/>
    <x v="152"/>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1857021.75"/>
  </r>
  <r>
    <s v="2025"/>
    <x v="0"/>
    <x v="0"/>
    <x v="0"/>
    <x v="0"/>
    <s v="2 - Poder Ejecutivo"/>
    <x v="23"/>
    <x v="152"/>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7262597.8200000003"/>
  </r>
  <r>
    <s v="2025"/>
    <x v="0"/>
    <x v="0"/>
    <x v="0"/>
    <x v="0"/>
    <s v="2 - Poder Ejecutivo"/>
    <x v="23"/>
    <x v="152"/>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1285374"/>
  </r>
  <r>
    <s v="2025"/>
    <x v="0"/>
    <x v="0"/>
    <x v="0"/>
    <x v="0"/>
    <s v="2 - Poder Ejecutivo"/>
    <x v="23"/>
    <x v="152"/>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s v="2025"/>
    <x v="0"/>
    <x v="0"/>
    <x v="0"/>
    <x v="0"/>
    <s v="2 - Poder Ejecutivo"/>
    <x v="23"/>
    <x v="152"/>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244029"/>
  </r>
  <r>
    <s v="2025"/>
    <x v="0"/>
    <x v="0"/>
    <x v="0"/>
    <x v="0"/>
    <s v="2 - Poder Ejecutivo"/>
    <x v="23"/>
    <x v="152"/>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5972.72"/>
  </r>
  <r>
    <s v="2025"/>
    <x v="0"/>
    <x v="0"/>
    <x v="0"/>
    <x v="0"/>
    <s v="2 - Poder Ejecutivo"/>
    <x v="23"/>
    <x v="152"/>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187525.59999999998"/>
  </r>
  <r>
    <s v="2025"/>
    <x v="0"/>
    <x v="0"/>
    <x v="0"/>
    <x v="0"/>
    <s v="2 - Poder Ejecutivo"/>
    <x v="23"/>
    <x v="152"/>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224169.47"/>
  </r>
  <r>
    <s v="2025"/>
    <x v="0"/>
    <x v="0"/>
    <x v="0"/>
    <x v="0"/>
    <s v="2 - Poder Ejecutivo"/>
    <x v="23"/>
    <x v="152"/>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139693.97"/>
  </r>
  <r>
    <s v="2025"/>
    <x v="0"/>
    <x v="0"/>
    <x v="0"/>
    <x v="0"/>
    <s v="2 - Poder Ejecutivo"/>
    <x v="23"/>
    <x v="152"/>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0"/>
  </r>
  <r>
    <s v="2025"/>
    <x v="0"/>
    <x v="0"/>
    <x v="0"/>
    <x v="0"/>
    <s v="2 - Poder Ejecutivo"/>
    <x v="23"/>
    <x v="152"/>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4819999.82"/>
  </r>
  <r>
    <s v="2025"/>
    <x v="0"/>
    <x v="0"/>
    <x v="0"/>
    <x v="0"/>
    <s v="2 - Poder Ejecutivo"/>
    <x v="23"/>
    <x v="152"/>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1300147.77"/>
  </r>
  <r>
    <s v="2025"/>
    <x v="0"/>
    <x v="0"/>
    <x v="0"/>
    <x v="0"/>
    <s v="2 - Poder Ejecutivo"/>
    <x v="23"/>
    <x v="152"/>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0"/>
  </r>
  <r>
    <s v="2025"/>
    <x v="0"/>
    <x v="0"/>
    <x v="0"/>
    <x v="0"/>
    <s v="2 - Poder Ejecutivo"/>
    <x v="23"/>
    <x v="152"/>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x v="23"/>
    <x v="152"/>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0"/>
  </r>
  <r>
    <s v="2025"/>
    <x v="0"/>
    <x v="0"/>
    <x v="0"/>
    <x v="0"/>
    <s v="2 - Poder Ejecutivo"/>
    <x v="23"/>
    <x v="152"/>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x v="23"/>
    <x v="152"/>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x v="23"/>
    <x v="152"/>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x v="23"/>
    <x v="153"/>
    <s v="4 - SERVICIOS SOCIALES"/>
    <s v="4.4 - Educación"/>
    <s v="4.4.09 - Enseñanza no atribuible a ningún nivel"/>
    <s v="2.1 - REMUNERACIONES Y CONTRIBUCIONES"/>
    <s v="2.1.1 - REMUNERACIONES"/>
    <s v="N"/>
    <s v="00 - N/A"/>
    <s v="10 - FONDO GENERAL"/>
    <s v="(blank)"/>
    <s v="01 - DISTRITO NACIONAL"/>
    <n v="76461017"/>
    <n v="15289628.26"/>
  </r>
  <r>
    <s v="2025"/>
    <x v="0"/>
    <x v="0"/>
    <x v="0"/>
    <x v="0"/>
    <s v="2 - Poder Ejecutivo"/>
    <x v="23"/>
    <x v="153"/>
    <s v="4 - SERVICIOS SOCIALES"/>
    <s v="4.4 - Educación"/>
    <s v="4.4.09 - Enseñanza no atribuible a ningún nivel"/>
    <s v="2.1 - REMUNERACIONES Y CONTRIBUCIONES"/>
    <s v="2.1.1 - REMUNERACIONES"/>
    <s v="N"/>
    <s v="00 - N/A"/>
    <s v="10 - FONDO GENERAL"/>
    <s v="(blank)"/>
    <s v="99 - MULTIPROVINCIAL"/>
    <n v="81231758"/>
    <n v="11401750"/>
  </r>
  <r>
    <s v="2025"/>
    <x v="0"/>
    <x v="0"/>
    <x v="0"/>
    <x v="0"/>
    <s v="2 - Poder Ejecutivo"/>
    <x v="23"/>
    <x v="153"/>
    <s v="4 - SERVICIOS SOCIALES"/>
    <s v="4.4 - Educación"/>
    <s v="4.4.09 - Enseñanza no atribuible a ningún nivel"/>
    <s v="2.1 - REMUNERACIONES Y CONTRIBUCIONES"/>
    <s v="2.1.2 - SOBRESUELDOS"/>
    <s v="N"/>
    <s v="00 - N/A"/>
    <s v="10 - FONDO GENERAL"/>
    <s v="(blank)"/>
    <s v="01 - DISTRITO NACIONAL"/>
    <n v="19210934"/>
    <n v="1040000"/>
  </r>
  <r>
    <s v="2025"/>
    <x v="0"/>
    <x v="0"/>
    <x v="0"/>
    <x v="0"/>
    <s v="2 - Poder Ejecutivo"/>
    <x v="23"/>
    <x v="153"/>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x v="23"/>
    <x v="153"/>
    <s v="4 - SERVICIOS SOCIALES"/>
    <s v="4.4 - Educación"/>
    <s v="4.4.09 - Enseñanza no atribuible a ningún nivel"/>
    <s v="2.1 - REMUNERACIONES Y CONTRIBUCIONES"/>
    <s v="2.1.5 - CONTRIBUCIONES A LA SEGURIDAD SOCIAL"/>
    <s v="N"/>
    <s v="00 - N/A"/>
    <s v="10 - FONDO GENERAL"/>
    <s v="(blank)"/>
    <s v="01 - DISTRITO NACIONAL"/>
    <n v="10480654"/>
    <n v="2245014.4900000007"/>
  </r>
  <r>
    <s v="2025"/>
    <x v="0"/>
    <x v="0"/>
    <x v="0"/>
    <x v="0"/>
    <s v="2 - Poder Ejecutivo"/>
    <x v="23"/>
    <x v="153"/>
    <s v="4 - SERVICIOS SOCIALES"/>
    <s v="4.4 - Educación"/>
    <s v="4.4.09 - Enseñanza no atribuible a ningún nivel"/>
    <s v="2.1 - REMUNERACIONES Y CONTRIBUCIONES"/>
    <s v="2.1.5 - CONTRIBUCIONES A LA SEGURIDAD SOCIAL"/>
    <s v="N"/>
    <s v="00 - N/A"/>
    <s v="10 - FONDO GENERAL"/>
    <s v="(blank)"/>
    <s v="99 - MULTIPROVINCIAL"/>
    <n v="7036062"/>
    <n v="1696591.0799999996"/>
  </r>
  <r>
    <s v="2025"/>
    <x v="0"/>
    <x v="0"/>
    <x v="0"/>
    <x v="0"/>
    <s v="2 - Poder Ejecutivo"/>
    <x v="23"/>
    <x v="153"/>
    <s v="4 - SERVICIOS SOCIALES"/>
    <s v="4.4 - Educación"/>
    <s v="4.4.09 - Enseñanza no atribuible a ningún nivel"/>
    <s v="2.2 - CONTRATACIÓN DE SERVICIOS"/>
    <s v="2.2.1 - SERVICIOS BÁSICOS"/>
    <s v="N"/>
    <s v="00 - N/A"/>
    <s v="10 - FONDO GENERAL"/>
    <s v="(blank)"/>
    <s v="01 - DISTRITO NACIONAL"/>
    <n v="10746608"/>
    <n v="3422161.99"/>
  </r>
  <r>
    <s v="2025"/>
    <x v="0"/>
    <x v="0"/>
    <x v="0"/>
    <x v="0"/>
    <s v="2 - Poder Ejecutivo"/>
    <x v="23"/>
    <x v="153"/>
    <s v="4 - SERVICIOS SOCIALES"/>
    <s v="4.4 - Educación"/>
    <s v="4.4.09 - Enseñanza no atribuible a ningún nivel"/>
    <s v="2.2 - CONTRATACIÓN DE SERVICIOS"/>
    <s v="2.2.2 - PUBLICIDAD, IMPRESIÓN Y ENCUADERNACIÓN"/>
    <s v="N"/>
    <s v="00 - N/A"/>
    <s v="10 - FONDO GENERAL"/>
    <s v="(blank)"/>
    <s v="01 - DISTRITO NACIONAL"/>
    <n v="39000"/>
    <n v="14691"/>
  </r>
  <r>
    <s v="2025"/>
    <x v="0"/>
    <x v="0"/>
    <x v="0"/>
    <x v="0"/>
    <s v="2 - Poder Ejecutivo"/>
    <x v="23"/>
    <x v="153"/>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x v="23"/>
    <x v="153"/>
    <s v="4 - SERVICIOS SOCIALES"/>
    <s v="4.4 - Educación"/>
    <s v="4.4.09 - Enseñanza no atribuible a ningún nivel"/>
    <s v="2.2 - CONTRATACIÓN DE SERVICIOS"/>
    <s v="2.2.5 - ALQUILERES Y RENTAS"/>
    <s v="N"/>
    <s v="00 - N/A"/>
    <s v="10 - FONDO GENERAL"/>
    <s v="(blank)"/>
    <s v="01 - DISTRITO NACIONAL"/>
    <n v="4971392"/>
    <n v="289622.62"/>
  </r>
  <r>
    <s v="2025"/>
    <x v="0"/>
    <x v="0"/>
    <x v="0"/>
    <x v="0"/>
    <s v="2 - Poder Ejecutivo"/>
    <x v="23"/>
    <x v="153"/>
    <s v="4 - SERVICIOS SOCIALES"/>
    <s v="4.4 - Educación"/>
    <s v="4.4.09 - Enseñanza no atribuible a ningún nivel"/>
    <s v="2.2 - CONTRATACIÓN DE SERVICIOS"/>
    <s v="2.2.6 - SEGUROS"/>
    <s v="N"/>
    <s v="00 - N/A"/>
    <s v="10 - FONDO GENERAL"/>
    <s v="(blank)"/>
    <s v="01 - DISTRITO NACIONAL"/>
    <n v="1750000"/>
    <n v="170136.2"/>
  </r>
  <r>
    <s v="2025"/>
    <x v="0"/>
    <x v="0"/>
    <x v="0"/>
    <x v="0"/>
    <s v="2 - Poder Ejecutivo"/>
    <x v="23"/>
    <x v="153"/>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408204.7"/>
  </r>
  <r>
    <s v="2025"/>
    <x v="0"/>
    <x v="0"/>
    <x v="0"/>
    <x v="0"/>
    <s v="2 - Poder Ejecutivo"/>
    <x v="23"/>
    <x v="153"/>
    <s v="4 - SERVICIOS SOCIALES"/>
    <s v="4.4 - Educación"/>
    <s v="4.4.09 - Enseñanza no atribuible a ningún nivel"/>
    <s v="2.2 - CONTRATACIÓN DE SERVICIOS"/>
    <s v="2.2.8 - OTROS SERVICIOS NO INCLUIDOS EN CONCEPTOS ANTERIORES"/>
    <s v="N"/>
    <s v="00 - N/A"/>
    <s v="10 - FONDO GENERAL"/>
    <s v="(blank)"/>
    <s v="01 - DISTRITO NACIONAL"/>
    <n v="8498000"/>
    <n v="0"/>
  </r>
  <r>
    <s v="2025"/>
    <x v="0"/>
    <x v="0"/>
    <x v="0"/>
    <x v="0"/>
    <s v="2 - Poder Ejecutivo"/>
    <x v="23"/>
    <x v="153"/>
    <s v="4 - SERVICIOS SOCIALES"/>
    <s v="4.4 - Educación"/>
    <s v="4.4.09 - Enseñanza no atribuible a ningún nivel"/>
    <s v="2.2 - CONTRATACIÓN DE SERVICIOS"/>
    <s v="2.2.9 - OTRAS CONTRATACIONES DE SERVICIOS"/>
    <s v="N"/>
    <s v="00 - N/A"/>
    <s v="10 - FONDO GENERAL"/>
    <s v="(blank)"/>
    <s v="01 - DISTRITO NACIONAL"/>
    <n v="4217000"/>
    <n v="209532.84"/>
  </r>
  <r>
    <s v="2025"/>
    <x v="0"/>
    <x v="0"/>
    <x v="0"/>
    <x v="0"/>
    <s v="2 - Poder Ejecutivo"/>
    <x v="23"/>
    <x v="153"/>
    <s v="4 - SERVICIOS SOCIALES"/>
    <s v="4.4 - Educación"/>
    <s v="4.4.09 - Enseñanza no atribuible a ningún nivel"/>
    <s v="2.3 - MATERIALES Y SUMINISTROS"/>
    <s v="2.3.1 - ALIMENTOS Y PRODUCTOS AGROFORESTALES"/>
    <s v="N"/>
    <s v="00 - N/A"/>
    <s v="10 - FONDO GENERAL"/>
    <s v="(blank)"/>
    <s v="01 - DISTRITO NACIONAL"/>
    <n v="533434"/>
    <n v="96690.53"/>
  </r>
  <r>
    <s v="2025"/>
    <x v="0"/>
    <x v="0"/>
    <x v="0"/>
    <x v="0"/>
    <s v="2 - Poder Ejecutivo"/>
    <x v="23"/>
    <x v="153"/>
    <s v="4 - SERVICIOS SOCIALES"/>
    <s v="4.4 - Educación"/>
    <s v="4.4.09 - Enseñanza no atribuible a ningún nivel"/>
    <s v="2.3 - MATERIALES Y SUMINISTROS"/>
    <s v="2.3.3 - PAPEL, CARTÓN E IMPRESOS"/>
    <s v="N"/>
    <s v="00 - N/A"/>
    <s v="10 - FONDO GENERAL"/>
    <s v="(blank)"/>
    <s v="01 - DISTRITO NACIONAL"/>
    <n v="268000"/>
    <n v="158759.83000000002"/>
  </r>
  <r>
    <s v="2025"/>
    <x v="0"/>
    <x v="0"/>
    <x v="0"/>
    <x v="0"/>
    <s v="2 - Poder Ejecutivo"/>
    <x v="23"/>
    <x v="153"/>
    <s v="4 - SERVICIOS SOCIALES"/>
    <s v="4.4 - Educación"/>
    <s v="4.4.09 - Enseñanza no atribuible a ningún nivel"/>
    <s v="2.3 - MATERIALES Y SUMINISTROS"/>
    <s v="2.3.4 - PRODUCTOS FARMACÉUTICOS"/>
    <s v="N"/>
    <s v="00 - N/A"/>
    <s v="10 - FONDO GENERAL"/>
    <s v="(blank)"/>
    <s v="01 - DISTRITO NACIONAL"/>
    <n v="252320"/>
    <n v="58410.95"/>
  </r>
  <r>
    <s v="2025"/>
    <x v="0"/>
    <x v="0"/>
    <x v="0"/>
    <x v="0"/>
    <s v="2 - Poder Ejecutivo"/>
    <x v="23"/>
    <x v="153"/>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x v="23"/>
    <x v="153"/>
    <s v="4 - SERVICIOS SOCIALES"/>
    <s v="4.4 - Educación"/>
    <s v="4.4.09 - Enseñanza no atribuible a ningún nivel"/>
    <s v="2.3 - MATERIALES Y SUMINISTROS"/>
    <s v="2.3.7 - COMBUSTIBLES, LUBRICANTES, PRODUCTOS QUÍMICOS Y CONEXOS"/>
    <s v="N"/>
    <s v="00 - N/A"/>
    <s v="10 - FONDO GENERAL"/>
    <s v="(blank)"/>
    <s v="01 - DISTRITO NACIONAL"/>
    <n v="4700000"/>
    <n v="0"/>
  </r>
  <r>
    <s v="2025"/>
    <x v="0"/>
    <x v="0"/>
    <x v="0"/>
    <x v="0"/>
    <s v="2 - Poder Ejecutivo"/>
    <x v="23"/>
    <x v="153"/>
    <s v="4 - SERVICIOS SOCIALES"/>
    <s v="4.4 - Educación"/>
    <s v="4.4.09 - Enseñanza no atribuible a ningún nivel"/>
    <s v="2.3 - MATERIALES Y SUMINISTROS"/>
    <s v="2.3.9 - PRODUCTOS Y ÚTILES VARIOS"/>
    <s v="N"/>
    <s v="00 - N/A"/>
    <s v="10 - FONDO GENERAL"/>
    <s v="(blank)"/>
    <s v="01 - DISTRITO NACIONAL"/>
    <n v="2059322"/>
    <n v="348651.3"/>
  </r>
  <r>
    <s v="2025"/>
    <x v="0"/>
    <x v="0"/>
    <x v="0"/>
    <x v="0"/>
    <s v="2 - Poder Ejecutivo"/>
    <x v="23"/>
    <x v="154"/>
    <s v="2 - SERVICIOS ECONÓMICOS"/>
    <s v="2.7 - Comunicaciones"/>
    <s v="2.7.01 - Comunicaciones"/>
    <s v="2.1 - REMUNERACIONES Y CONTRIBUCIONES"/>
    <s v="2.1.1 - REMUNERACIONES"/>
    <s v="N"/>
    <s v="00 - N/A"/>
    <s v="10 - FONDO GENERAL"/>
    <s v="(blank)"/>
    <s v="01 - DISTRITO NACIONAL"/>
    <n v="380967722"/>
    <n v="84286023.280000001"/>
  </r>
  <r>
    <s v="2025"/>
    <x v="0"/>
    <x v="0"/>
    <x v="0"/>
    <x v="0"/>
    <s v="2 - Poder Ejecutivo"/>
    <x v="23"/>
    <x v="154"/>
    <s v="2 - SERVICIOS ECONÓMICOS"/>
    <s v="2.7 - Comunicaciones"/>
    <s v="2.7.01 - Comunicaciones"/>
    <s v="2.1 - REMUNERACIONES Y CONTRIBUCIONES"/>
    <s v="2.1.1 - REMUNERACIONES"/>
    <s v="N"/>
    <s v="00 - N/A"/>
    <s v="10 - FONDO GENERAL"/>
    <s v="(blank)"/>
    <s v="99 - MULTIPROVINCIAL"/>
    <n v="126530564"/>
    <n v="23780775.319999997"/>
  </r>
  <r>
    <s v="2025"/>
    <x v="0"/>
    <x v="0"/>
    <x v="0"/>
    <x v="0"/>
    <s v="2 - Poder Ejecutivo"/>
    <x v="23"/>
    <x v="154"/>
    <s v="2 - SERVICIOS ECONÓMICOS"/>
    <s v="2.7 - Comunicaciones"/>
    <s v="2.7.01 - Comunicaciones"/>
    <s v="2.1 - REMUNERACIONES Y CONTRIBUCIONES"/>
    <s v="2.1.2 - SOBRESUELDOS"/>
    <s v="N"/>
    <s v="00 - N/A"/>
    <s v="10 - FONDO GENERAL"/>
    <s v="(blank)"/>
    <s v="01 - DISTRITO NACIONAL"/>
    <n v="75310894"/>
    <n v="1305000"/>
  </r>
  <r>
    <s v="2025"/>
    <x v="0"/>
    <x v="0"/>
    <x v="0"/>
    <x v="0"/>
    <s v="2 - Poder Ejecutivo"/>
    <x v="23"/>
    <x v="154"/>
    <s v="2 - SERVICIOS ECONÓMICOS"/>
    <s v="2.7 - Comunicaciones"/>
    <s v="2.7.01 - Comunicaciones"/>
    <s v="2.1 - REMUNERACIONES Y CONTRIBUCIONES"/>
    <s v="2.1.2 - SOBRESUELDOS"/>
    <s v="N"/>
    <s v="00 - N/A"/>
    <s v="10 - FONDO GENERAL"/>
    <s v="(blank)"/>
    <s v="99 - MULTIPROVINCIAL"/>
    <n v="45642532"/>
    <n v="4605000"/>
  </r>
  <r>
    <s v="2025"/>
    <x v="0"/>
    <x v="0"/>
    <x v="0"/>
    <x v="0"/>
    <s v="2 - Poder Ejecutivo"/>
    <x v="23"/>
    <x v="154"/>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x v="23"/>
    <x v="154"/>
    <s v="2 - SERVICIOS ECONÓMICOS"/>
    <s v="2.7 - Comunicaciones"/>
    <s v="2.7.01 - Comunicaciones"/>
    <s v="2.1 - REMUNERACIONES Y CONTRIBUCIONES"/>
    <s v="2.1.5 - CONTRIBUCIONES A LA SEGURIDAD SOCIAL"/>
    <s v="N"/>
    <s v="00 - N/A"/>
    <s v="10 - FONDO GENERAL"/>
    <s v="(blank)"/>
    <s v="01 - DISTRITO NACIONAL"/>
    <n v="62515866"/>
    <n v="12271082.670000002"/>
  </r>
  <r>
    <s v="2025"/>
    <x v="0"/>
    <x v="0"/>
    <x v="0"/>
    <x v="0"/>
    <s v="2 - Poder Ejecutivo"/>
    <x v="23"/>
    <x v="154"/>
    <s v="2 - SERVICIOS ECONÓMICOS"/>
    <s v="2.7 - Comunicaciones"/>
    <s v="2.7.01 - Comunicaciones"/>
    <s v="2.1 - REMUNERACIONES Y CONTRIBUCIONES"/>
    <s v="2.1.5 - CONTRIBUCIONES A LA SEGURIDAD SOCIAL"/>
    <s v="N"/>
    <s v="00 - N/A"/>
    <s v="10 - FONDO GENERAL"/>
    <s v="(blank)"/>
    <s v="99 - MULTIPROVINCIAL"/>
    <n v="18379942"/>
    <n v="3597395.84"/>
  </r>
  <r>
    <s v="2025"/>
    <x v="0"/>
    <x v="0"/>
    <x v="0"/>
    <x v="0"/>
    <s v="2 - Poder Ejecutivo"/>
    <x v="23"/>
    <x v="154"/>
    <s v="2 - SERVICIOS ECONÓMICOS"/>
    <s v="2.7 - Comunicaciones"/>
    <s v="2.7.01 - Comunicaciones"/>
    <s v="2.2 - CONTRATACIÓN DE SERVICIOS"/>
    <s v="2.2.1 - SERVICIOS BÁSICOS"/>
    <s v="N"/>
    <s v="00 - N/A"/>
    <s v="10 - FONDO GENERAL"/>
    <s v="(blank)"/>
    <s v="01 - DISTRITO NACIONAL"/>
    <n v="10000000"/>
    <n v="3178550.6799999997"/>
  </r>
  <r>
    <s v="2025"/>
    <x v="0"/>
    <x v="0"/>
    <x v="0"/>
    <x v="0"/>
    <s v="2 - Poder Ejecutivo"/>
    <x v="23"/>
    <x v="154"/>
    <s v="2 - SERVICIOS ECONÓMICOS"/>
    <s v="2.7 - Comunicaciones"/>
    <s v="2.7.01 - Comunicaciones"/>
    <s v="2.2 - CONTRATACIÓN DE SERVICIOS"/>
    <s v="2.2.1 - SERVICIOS BÁSICOS"/>
    <s v="N"/>
    <s v="00 - N/A"/>
    <s v="10 - FONDO GENERAL"/>
    <s v="(blank)"/>
    <s v="99 - MULTIPROVINCIAL"/>
    <n v="92400000"/>
    <n v="26544767.899999999"/>
  </r>
  <r>
    <s v="2025"/>
    <x v="0"/>
    <x v="0"/>
    <x v="0"/>
    <x v="0"/>
    <s v="2 - Poder Ejecutivo"/>
    <x v="23"/>
    <x v="154"/>
    <s v="2 - SERVICIOS ECONÓMICOS"/>
    <s v="2.7 - Comunicaciones"/>
    <s v="2.7.01 - Comunicaciones"/>
    <s v="2.2 - CONTRATACIÓN DE SERVICIOS"/>
    <s v="2.2.5 - ALQUILERES Y RENTAS"/>
    <s v="N"/>
    <s v="00 - N/A"/>
    <s v="10 - FONDO GENERAL"/>
    <s v="(blank)"/>
    <s v="01 - DISTRITO NACIONAL"/>
    <n v="182263629"/>
    <n v="32872882.799999997"/>
  </r>
  <r>
    <s v="2025"/>
    <x v="0"/>
    <x v="0"/>
    <x v="0"/>
    <x v="0"/>
    <s v="2 - Poder Ejecutivo"/>
    <x v="23"/>
    <x v="154"/>
    <s v="2 - SERVICIOS ECONÓMICOS"/>
    <s v="2.7 - Comunicaciones"/>
    <s v="2.7.01 - Comunicaciones"/>
    <s v="2.2 - CONTRATACIÓN DE SERVICIOS"/>
    <s v="2.2.5 - ALQUILERES Y RENTAS"/>
    <s v="N"/>
    <s v="00 - N/A"/>
    <s v="10 - FONDO GENERAL"/>
    <s v="(blank)"/>
    <s v="99 - MULTIPROVINCIAL"/>
    <n v="288565568"/>
    <n v="47203678.340000004"/>
  </r>
  <r>
    <s v="2025"/>
    <x v="0"/>
    <x v="0"/>
    <x v="0"/>
    <x v="0"/>
    <s v="2 - Poder Ejecutivo"/>
    <x v="23"/>
    <x v="154"/>
    <s v="2 - SERVICIOS ECONÓMICOS"/>
    <s v="2.7 - Comunicaciones"/>
    <s v="2.7.01 - Comunicaciones"/>
    <s v="2.2 - CONTRATACIÓN DE SERVICIOS"/>
    <s v="2.2.6 - SEGUROS"/>
    <s v="N"/>
    <s v="00 - N/A"/>
    <s v="10 - FONDO GENERAL"/>
    <s v="(blank)"/>
    <s v="01 - DISTRITO NACIONAL"/>
    <n v="5950000"/>
    <n v="994100.42"/>
  </r>
  <r>
    <s v="2025"/>
    <x v="0"/>
    <x v="0"/>
    <x v="0"/>
    <x v="0"/>
    <s v="2 - Poder Ejecutivo"/>
    <x v="23"/>
    <x v="154"/>
    <s v="2 - SERVICIOS ECONÓMICOS"/>
    <s v="2.7 - Comunicaciones"/>
    <s v="2.7.01 - Comunicaciones"/>
    <s v="2.2 - CONTRATACIÓN DE SERVICIOS"/>
    <s v="2.2.7 - SERVICIOS DE CONSERVACIÓN, REPARACIONES MENORES E INSTALACIONES TEMPORALES"/>
    <s v="N"/>
    <s v="00 - N/A"/>
    <s v="10 - FONDO GENERAL"/>
    <s v="(blank)"/>
    <s v="01 - DISTRITO NACIONAL"/>
    <n v="0"/>
    <n v="0"/>
  </r>
  <r>
    <s v="2025"/>
    <x v="0"/>
    <x v="0"/>
    <x v="0"/>
    <x v="0"/>
    <s v="2 - Poder Ejecutivo"/>
    <x v="23"/>
    <x v="154"/>
    <s v="2 - SERVICIOS ECONÓMICOS"/>
    <s v="2.7 - Comunicaciones"/>
    <s v="2.7.01 - Comunicaciones"/>
    <s v="2.2 - CONTRATACIÓN DE SERVICIOS"/>
    <s v="2.2.8 - OTROS SERVICIOS NO INCLUIDOS EN CONCEPTOS ANTERIORES"/>
    <s v="N"/>
    <s v="00 - N/A"/>
    <s v="10 - FONDO GENERAL"/>
    <s v="(blank)"/>
    <s v="01 - DISTRITO NACIONAL"/>
    <n v="50000"/>
    <n v="23300"/>
  </r>
  <r>
    <s v="2025"/>
    <x v="0"/>
    <x v="0"/>
    <x v="0"/>
    <x v="0"/>
    <s v="2 - Poder Ejecutivo"/>
    <x v="23"/>
    <x v="154"/>
    <s v="2 - SERVICIOS ECONÓMICOS"/>
    <s v="2.7 - Comunicaciones"/>
    <s v="2.7.01 - Comunicaciones"/>
    <s v="2.2 - CONTRATACIÓN DE SERVICIOS"/>
    <s v="2.2.8 - OTROS SERVICIOS NO INCLUIDOS EN CONCEPTOS ANTERIORES"/>
    <s v="N"/>
    <s v="00 - N/A"/>
    <s v="10 - FONDO GENERAL"/>
    <s v="(blank)"/>
    <s v="99 - MULTIPROVINCIAL"/>
    <n v="21773071"/>
    <n v="10068560.52"/>
  </r>
  <r>
    <s v="2025"/>
    <x v="0"/>
    <x v="0"/>
    <x v="0"/>
    <x v="0"/>
    <s v="2 - Poder Ejecutivo"/>
    <x v="23"/>
    <x v="154"/>
    <s v="2 - SERVICIOS ECONÓMICOS"/>
    <s v="2.7 - Comunicaciones"/>
    <s v="2.7.01 - Comunicaciones"/>
    <s v="2.2 - CONTRATACIÓN DE SERVICIOS"/>
    <s v="2.2.9 - OTRAS CONTRATACIONES DE SERVICIOS"/>
    <s v="N"/>
    <s v="00 - N/A"/>
    <s v="10 - FONDO GENERAL"/>
    <s v="(blank)"/>
    <s v="99 - MULTIPROVINCIAL"/>
    <n v="3650000"/>
    <n v="787791.60000000009"/>
  </r>
  <r>
    <s v="2025"/>
    <x v="0"/>
    <x v="0"/>
    <x v="0"/>
    <x v="0"/>
    <s v="2 - Poder Ejecutivo"/>
    <x v="23"/>
    <x v="154"/>
    <s v="2 - SERVICIOS ECONÓMICOS"/>
    <s v="2.7 - Comunicaciones"/>
    <s v="2.7.01 - Comunicaciones"/>
    <s v="2.3 - MATERIALES Y SUMINISTROS"/>
    <s v="2.3.1 - ALIMENTOS Y PRODUCTOS AGROFORESTALES"/>
    <s v="N"/>
    <s v="00 - N/A"/>
    <s v="10 - FONDO GENERAL"/>
    <s v="(blank)"/>
    <s v="01 - DISTRITO NACIONAL"/>
    <n v="0"/>
    <n v="0"/>
  </r>
  <r>
    <s v="2025"/>
    <x v="0"/>
    <x v="0"/>
    <x v="0"/>
    <x v="0"/>
    <s v="2 - Poder Ejecutivo"/>
    <x v="23"/>
    <x v="154"/>
    <s v="2 - SERVICIOS ECONÓMICOS"/>
    <s v="2.7 - Comunicaciones"/>
    <s v="2.7.01 - Comunicaciones"/>
    <s v="2.3 - MATERIALES Y SUMINISTROS"/>
    <s v="2.3.2 - TEXTILES Y VESTUARIOS"/>
    <s v="N"/>
    <s v="00 - N/A"/>
    <s v="10 - FONDO GENERAL"/>
    <s v="(blank)"/>
    <s v="01 - DISTRITO NACIONAL"/>
    <n v="0"/>
    <n v="0"/>
  </r>
  <r>
    <s v="2025"/>
    <x v="0"/>
    <x v="0"/>
    <x v="0"/>
    <x v="0"/>
    <s v="2 - Poder Ejecutivo"/>
    <x v="23"/>
    <x v="154"/>
    <s v="2 - SERVICIOS ECONÓMICOS"/>
    <s v="2.7 - Comunicaciones"/>
    <s v="2.7.01 - Comunicaciones"/>
    <s v="2.3 - MATERIALES Y SUMINISTROS"/>
    <s v="2.3.3 - PAPEL, CARTÓN E IMPRESOS"/>
    <s v="N"/>
    <s v="00 - N/A"/>
    <s v="10 - FONDO GENERAL"/>
    <s v="(blank)"/>
    <s v="01 - DISTRITO NACIONAL"/>
    <n v="0"/>
    <n v="0"/>
  </r>
  <r>
    <s v="2025"/>
    <x v="0"/>
    <x v="0"/>
    <x v="0"/>
    <x v="0"/>
    <s v="2 - Poder Ejecutivo"/>
    <x v="23"/>
    <x v="154"/>
    <s v="2 - SERVICIOS ECONÓMICOS"/>
    <s v="2.7 - Comunicaciones"/>
    <s v="2.7.01 - Comunicaciones"/>
    <s v="2.3 - MATERIALES Y SUMINISTROS"/>
    <s v="2.3.7 - COMBUSTIBLES, LUBRICANTES, PRODUCTOS QUÍMICOS Y CONEXOS"/>
    <s v="N"/>
    <s v="00 - N/A"/>
    <s v="10 - FONDO GENERAL"/>
    <s v="(blank)"/>
    <s v="01 - DISTRITO NACIONAL"/>
    <n v="13200000"/>
    <n v="0"/>
  </r>
  <r>
    <s v="2025"/>
    <x v="0"/>
    <x v="0"/>
    <x v="0"/>
    <x v="0"/>
    <s v="2 - Poder Ejecutivo"/>
    <x v="23"/>
    <x v="154"/>
    <s v="2 - SERVICIOS ECONÓMICOS"/>
    <s v="2.7 - Comunicaciones"/>
    <s v="2.7.01 - Comunicaciones"/>
    <s v="2.3 - MATERIALES Y SUMINISTROS"/>
    <s v="2.3.9 - PRODUCTOS Y ÚTILES VARIOS"/>
    <s v="N"/>
    <s v="00 - N/A"/>
    <s v="10 - FONDO GENERAL"/>
    <s v="(blank)"/>
    <s v="01 - DISTRITO NACIONAL"/>
    <n v="0"/>
    <n v="0"/>
  </r>
  <r>
    <s v="2025"/>
    <x v="0"/>
    <x v="0"/>
    <x v="0"/>
    <x v="0"/>
    <s v="2 - Poder Ejecutivo"/>
    <x v="24"/>
    <x v="155"/>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0"/>
  </r>
  <r>
    <s v="2025"/>
    <x v="0"/>
    <x v="0"/>
    <x v="0"/>
    <x v="0"/>
    <s v="2 - Poder Ejecutivo"/>
    <x v="24"/>
    <x v="155"/>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x v="24"/>
    <x v="155"/>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x v="24"/>
    <x v="155"/>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53100"/>
  </r>
  <r>
    <s v="2025"/>
    <x v="0"/>
    <x v="0"/>
    <x v="0"/>
    <x v="0"/>
    <s v="2 - Poder Ejecutivo"/>
    <x v="24"/>
    <x v="155"/>
    <s v="2 - SERVICIOS ECONÓMICOS"/>
    <s v="2.4 - Energía y combustible"/>
    <s v="2.4.03 - Combustible"/>
    <s v="2.1 - REMUNERACIONES Y CONTRIBUCIONES"/>
    <s v="2.1.1 - REMUNERACIONES"/>
    <s v="N"/>
    <s v="00 - N/A"/>
    <s v="10 - FONDO GENERAL"/>
    <s v="(blank)"/>
    <s v="99 - MULTIPROVINCIAL"/>
    <n v="10104000"/>
    <n v="2904000"/>
  </r>
  <r>
    <s v="2025"/>
    <x v="0"/>
    <x v="0"/>
    <x v="0"/>
    <x v="0"/>
    <s v="2 - Poder Ejecutivo"/>
    <x v="24"/>
    <x v="155"/>
    <s v="2 - SERVICIOS ECONÓMICOS"/>
    <s v="2.4 - Energía y combustible"/>
    <s v="2.4.03 - Combustible"/>
    <s v="2.1 - REMUNERACIONES Y CONTRIBUCIONES"/>
    <s v="2.1.5 - CONTRIBUCIONES A LA SEGURIDAD SOCIAL"/>
    <s v="N"/>
    <s v="00 - N/A"/>
    <s v="10 - FONDO GENERAL"/>
    <s v="(blank)"/>
    <s v="99 - MULTIPROVINCIAL"/>
    <n v="1415643"/>
    <n v="410844.77999999997"/>
  </r>
  <r>
    <s v="2025"/>
    <x v="0"/>
    <x v="0"/>
    <x v="0"/>
    <x v="0"/>
    <s v="2 - Poder Ejecutivo"/>
    <x v="24"/>
    <x v="155"/>
    <s v="2 - SERVICIOS ECONÓMICOS"/>
    <s v="2.4 - Energía y combustible"/>
    <s v="2.4.03 - Combustible"/>
    <s v="2.2 - CONTRATACIÓN DE SERVICIOS"/>
    <s v="2.2.3 - VIÁTICOS"/>
    <s v="N"/>
    <s v="00 - N/A"/>
    <s v="10 - FONDO GENERAL"/>
    <s v="(blank)"/>
    <s v="99 - MULTIPROVINCIAL"/>
    <n v="200000"/>
    <n v="0"/>
  </r>
  <r>
    <s v="2025"/>
    <x v="0"/>
    <x v="0"/>
    <x v="0"/>
    <x v="0"/>
    <s v="2 - Poder Ejecutivo"/>
    <x v="24"/>
    <x v="155"/>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x v="24"/>
    <x v="155"/>
    <s v="2 - SERVICIOS ECONÓMICOS"/>
    <s v="2.4 - Energía y combustible"/>
    <s v="2.4.03 - Combustible"/>
    <s v="2.2 - CONTRATACIÓN DE SERVICIOS"/>
    <s v="2.2.9 - OTRAS CONTRATACIONES DE SERVICIOS"/>
    <s v="N"/>
    <s v="00 - N/A"/>
    <s v="10 - FONDO GENERAL"/>
    <s v="(blank)"/>
    <s v="99 - MULTIPROVINCIAL"/>
    <n v="0"/>
    <n v="0"/>
  </r>
  <r>
    <s v="2025"/>
    <x v="0"/>
    <x v="0"/>
    <x v="0"/>
    <x v="0"/>
    <s v="2 - Poder Ejecutivo"/>
    <x v="24"/>
    <x v="155"/>
    <s v="2 - SERVICIOS ECONÓMICOS"/>
    <s v="2.4 - Energía y combustible"/>
    <s v="2.4.08 - Energía eléctrica de fuentes nucleares"/>
    <s v="2.2 - CONTRATACIÓN DE SERVICIOS"/>
    <s v="2.2.3 - VIÁTICOS"/>
    <s v="N"/>
    <s v="00 - N/A"/>
    <s v="10 - FONDO GENERAL"/>
    <s v="(blank)"/>
    <s v="99 - MULTIPROVINCIAL"/>
    <n v="500000"/>
    <n v="0"/>
  </r>
  <r>
    <s v="2025"/>
    <x v="0"/>
    <x v="0"/>
    <x v="0"/>
    <x v="0"/>
    <s v="2 - Poder Ejecutivo"/>
    <x v="24"/>
    <x v="155"/>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s v="2025"/>
    <x v="0"/>
    <x v="0"/>
    <x v="0"/>
    <x v="0"/>
    <s v="2 - Poder Ejecutivo"/>
    <x v="24"/>
    <x v="155"/>
    <s v="2 - SERVICIOS ECONÓMICOS"/>
    <s v="2.4 - Energía y combustible"/>
    <s v="2.4.08 - Energía eléctrica de fuentes nucleares"/>
    <s v="2.2 - CONTRATACIÓN DE SERVICIOS"/>
    <s v="2.2.9 - OTRAS CONTRATACIONES DE SERVICIOS"/>
    <s v="N"/>
    <s v="00 - N/A"/>
    <s v="10 - FONDO GENERAL"/>
    <s v="(blank)"/>
    <s v="99 - MULTIPROVINCIAL"/>
    <n v="0"/>
    <n v="0"/>
  </r>
  <r>
    <s v="2025"/>
    <x v="0"/>
    <x v="0"/>
    <x v="0"/>
    <x v="0"/>
    <s v="2 - Poder Ejecutivo"/>
    <x v="24"/>
    <x v="155"/>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163058864.55000001"/>
  </r>
  <r>
    <s v="2025"/>
    <x v="0"/>
    <x v="0"/>
    <x v="0"/>
    <x v="0"/>
    <s v="2 - Poder Ejecutivo"/>
    <x v="24"/>
    <x v="155"/>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12124100"/>
  </r>
  <r>
    <s v="2025"/>
    <x v="0"/>
    <x v="0"/>
    <x v="0"/>
    <x v="0"/>
    <s v="2 - Poder Ejecutivo"/>
    <x v="24"/>
    <x v="155"/>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x v="24"/>
    <x v="155"/>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24058978.260000002"/>
  </r>
  <r>
    <s v="2025"/>
    <x v="0"/>
    <x v="0"/>
    <x v="0"/>
    <x v="0"/>
    <s v="2 - Poder Ejecutivo"/>
    <x v="24"/>
    <x v="155"/>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11954850.039999999"/>
  </r>
  <r>
    <s v="2025"/>
    <x v="0"/>
    <x v="0"/>
    <x v="0"/>
    <x v="0"/>
    <s v="2 - Poder Ejecutivo"/>
    <x v="24"/>
    <x v="155"/>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1170057.76"/>
  </r>
  <r>
    <s v="2025"/>
    <x v="0"/>
    <x v="0"/>
    <x v="0"/>
    <x v="0"/>
    <s v="2 - Poder Ejecutivo"/>
    <x v="24"/>
    <x v="155"/>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x v="24"/>
    <x v="155"/>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5369629.1899999995"/>
  </r>
  <r>
    <s v="2025"/>
    <x v="0"/>
    <x v="0"/>
    <x v="0"/>
    <x v="0"/>
    <s v="2 - Poder Ejecutivo"/>
    <x v="24"/>
    <x v="155"/>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234000"/>
  </r>
  <r>
    <s v="2025"/>
    <x v="0"/>
    <x v="0"/>
    <x v="0"/>
    <x v="0"/>
    <s v="2 - Poder Ejecutivo"/>
    <x v="24"/>
    <x v="155"/>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8052324.290000001"/>
  </r>
  <r>
    <s v="2025"/>
    <x v="0"/>
    <x v="0"/>
    <x v="0"/>
    <x v="0"/>
    <s v="2 - Poder Ejecutivo"/>
    <x v="24"/>
    <x v="155"/>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x v="24"/>
    <x v="155"/>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8882947.6500000004"/>
  </r>
  <r>
    <s v="2025"/>
    <x v="0"/>
    <x v="0"/>
    <x v="0"/>
    <x v="0"/>
    <s v="2 - Poder Ejecutivo"/>
    <x v="24"/>
    <x v="155"/>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2037475.5299999998"/>
  </r>
  <r>
    <s v="2025"/>
    <x v="0"/>
    <x v="0"/>
    <x v="0"/>
    <x v="0"/>
    <s v="2 - Poder Ejecutivo"/>
    <x v="24"/>
    <x v="155"/>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10362828.92"/>
  </r>
  <r>
    <s v="2025"/>
    <x v="0"/>
    <x v="0"/>
    <x v="0"/>
    <x v="0"/>
    <s v="2 - Poder Ejecutivo"/>
    <x v="24"/>
    <x v="155"/>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2663885.63"/>
  </r>
  <r>
    <s v="2025"/>
    <x v="0"/>
    <x v="0"/>
    <x v="0"/>
    <x v="0"/>
    <s v="2 - Poder Ejecutivo"/>
    <x v="24"/>
    <x v="155"/>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1505769.54"/>
  </r>
  <r>
    <s v="2025"/>
    <x v="0"/>
    <x v="0"/>
    <x v="0"/>
    <x v="0"/>
    <s v="2 - Poder Ejecutivo"/>
    <x v="24"/>
    <x v="155"/>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1709076.6"/>
  </r>
  <r>
    <s v="2025"/>
    <x v="0"/>
    <x v="0"/>
    <x v="0"/>
    <x v="0"/>
    <s v="2 - Poder Ejecutivo"/>
    <x v="24"/>
    <x v="155"/>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75048"/>
  </r>
  <r>
    <s v="2025"/>
    <x v="0"/>
    <x v="0"/>
    <x v="0"/>
    <x v="0"/>
    <s v="2 - Poder Ejecutivo"/>
    <x v="24"/>
    <x v="155"/>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179949.6"/>
  </r>
  <r>
    <s v="2025"/>
    <x v="0"/>
    <x v="0"/>
    <x v="0"/>
    <x v="0"/>
    <s v="2 - Poder Ejecutivo"/>
    <x v="24"/>
    <x v="155"/>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0"/>
  </r>
  <r>
    <s v="2025"/>
    <x v="0"/>
    <x v="0"/>
    <x v="0"/>
    <x v="0"/>
    <s v="2 - Poder Ejecutivo"/>
    <x v="24"/>
    <x v="155"/>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0"/>
  </r>
  <r>
    <s v="2025"/>
    <x v="0"/>
    <x v="0"/>
    <x v="0"/>
    <x v="0"/>
    <s v="2 - Poder Ejecutivo"/>
    <x v="24"/>
    <x v="155"/>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290997.26"/>
  </r>
  <r>
    <s v="2025"/>
    <x v="0"/>
    <x v="0"/>
    <x v="0"/>
    <x v="0"/>
    <s v="2 - Poder Ejecutivo"/>
    <x v="24"/>
    <x v="155"/>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383587.44999999995"/>
  </r>
  <r>
    <s v="2025"/>
    <x v="0"/>
    <x v="0"/>
    <x v="0"/>
    <x v="0"/>
    <s v="2 - Poder Ejecutivo"/>
    <x v="24"/>
    <x v="155"/>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3041170.5699999994"/>
  </r>
  <r>
    <s v="2025"/>
    <x v="0"/>
    <x v="0"/>
    <x v="0"/>
    <x v="0"/>
    <s v="2 - Poder Ejecutivo"/>
    <x v="24"/>
    <x v="155"/>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x v="24"/>
    <x v="155"/>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1303336.0300000003"/>
  </r>
  <r>
    <s v="2025"/>
    <x v="0"/>
    <x v="0"/>
    <x v="0"/>
    <x v="0"/>
    <s v="2 - Poder Ejecutivo"/>
    <x v="24"/>
    <x v="155"/>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18229791.999999996"/>
  </r>
  <r>
    <s v="2025"/>
    <x v="0"/>
    <x v="0"/>
    <x v="0"/>
    <x v="0"/>
    <s v="2 - Poder Ejecutivo"/>
    <x v="24"/>
    <x v="155"/>
    <s v="2 - SERVICIOS ECONÓMICOS"/>
    <s v="2.5 - Minería, manufactura y construcción"/>
    <s v="2.5.01 - Extracción de recursos minerales"/>
    <s v="2.1 - REMUNERACIONES Y CONTRIBUCIONES"/>
    <s v="2.1.1 - REMUNERACIONES"/>
    <s v="N"/>
    <s v="00 - N/A"/>
    <s v="10 - FONDO GENERAL"/>
    <s v="(blank)"/>
    <s v="99 - MULTIPROVINCIAL"/>
    <n v="47148000"/>
    <n v="11586833.34"/>
  </r>
  <r>
    <s v="2025"/>
    <x v="0"/>
    <x v="0"/>
    <x v="0"/>
    <x v="0"/>
    <s v="2 - Poder Ejecutivo"/>
    <x v="24"/>
    <x v="155"/>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1733439.5999999999"/>
  </r>
  <r>
    <s v="2025"/>
    <x v="0"/>
    <x v="0"/>
    <x v="0"/>
    <x v="0"/>
    <s v="2 - Poder Ejecutivo"/>
    <x v="24"/>
    <x v="155"/>
    <s v="2 - SERVICIOS ECONÓMICOS"/>
    <s v="2.5 - Minería, manufactura y construcción"/>
    <s v="2.5.01 - Extracción de recursos minerales"/>
    <s v="2.2 - CONTRATACIÓN DE SERVICIOS"/>
    <s v="2.2.3 - VIÁTICOS"/>
    <s v="N"/>
    <s v="00 - N/A"/>
    <s v="10 - FONDO GENERAL"/>
    <s v="(blank)"/>
    <s v="99 - MULTIPROVINCIAL"/>
    <n v="2200000"/>
    <n v="0"/>
  </r>
  <r>
    <s v="2025"/>
    <x v="0"/>
    <x v="0"/>
    <x v="0"/>
    <x v="0"/>
    <s v="2 - Poder Ejecutivo"/>
    <x v="24"/>
    <x v="155"/>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s v="2025"/>
    <x v="0"/>
    <x v="0"/>
    <x v="0"/>
    <x v="0"/>
    <s v="2 - Poder Ejecutivo"/>
    <x v="24"/>
    <x v="155"/>
    <s v="2 - SERVICIOS ECONÓMICOS"/>
    <s v="2.5 - Minería, manufactura y construcción"/>
    <s v="2.5.01 - Extracción de recursos minerales"/>
    <s v="2.2 - CONTRATACIÓN DE SERVICIOS"/>
    <s v="2.2.9 - OTRAS CONTRATACIONES DE SERVICIOS"/>
    <s v="N"/>
    <s v="00 - N/A"/>
    <s v="10 - FONDO GENERAL"/>
    <s v="(blank)"/>
    <s v="99 - MULTIPROVINCIAL"/>
    <n v="0"/>
    <n v="0"/>
  </r>
  <r>
    <s v="2025"/>
    <x v="0"/>
    <x v="0"/>
    <x v="0"/>
    <x v="0"/>
    <s v="2 - Poder Ejecutivo"/>
    <x v="24"/>
    <x v="155"/>
    <s v="2 - SERVICIOS ECONÓMICOS"/>
    <s v="2.5 - Minería, manufactura y construcción"/>
    <s v="2.5.01 - Extracción de recursos minerales"/>
    <s v="2.3 - MATERIALES Y SUMINISTROS"/>
    <s v="2.3.9 - PRODUCTOS Y ÚTILES VARIOS"/>
    <s v="N"/>
    <s v="00 - N/A"/>
    <s v="10 - FONDO GENERAL"/>
    <s v="(blank)"/>
    <s v="99 - MULTIPROVINCIAL"/>
    <n v="0"/>
    <n v="0"/>
  </r>
  <r>
    <s v="2025"/>
    <x v="0"/>
    <x v="0"/>
    <x v="0"/>
    <x v="0"/>
    <s v="2 - Poder Ejecutivo"/>
    <x v="24"/>
    <x v="156"/>
    <s v="2 - SERVICIOS ECONÓMICOS"/>
    <s v="2.5 - Minería, manufactura y construcción"/>
    <s v="2.5.01 - Extracción de recursos minerales"/>
    <s v="2.1 - REMUNERACIONES Y CONTRIBUCIONES"/>
    <s v="2.1.1 - REMUNERACIONES"/>
    <s v="N"/>
    <s v="00 - N/A"/>
    <s v="10 - FONDO GENERAL"/>
    <s v="(blank)"/>
    <s v="99 - MULTIPROVINCIAL"/>
    <n v="122283982"/>
    <n v="26596980.130000003"/>
  </r>
  <r>
    <s v="2025"/>
    <x v="0"/>
    <x v="0"/>
    <x v="0"/>
    <x v="0"/>
    <s v="2 - Poder Ejecutivo"/>
    <x v="24"/>
    <x v="156"/>
    <s v="2 - SERVICIOS ECONÓMICOS"/>
    <s v="2.5 - Minería, manufactura y construcción"/>
    <s v="2.5.01 - Extracción de recursos minerales"/>
    <s v="2.1 - REMUNERACIONES Y CONTRIBUCIONES"/>
    <s v="2.1.2 - SOBRESUELDOS"/>
    <s v="N"/>
    <s v="00 - N/A"/>
    <s v="10 - FONDO GENERAL"/>
    <s v="(blank)"/>
    <s v="99 - MULTIPROVINCIAL"/>
    <n v="19793842"/>
    <n v="476000"/>
  </r>
  <r>
    <s v="2025"/>
    <x v="0"/>
    <x v="0"/>
    <x v="0"/>
    <x v="0"/>
    <s v="2 - Poder Ejecutivo"/>
    <x v="24"/>
    <x v="156"/>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x v="24"/>
    <x v="156"/>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3988820.8699999992"/>
  </r>
  <r>
    <s v="2025"/>
    <x v="0"/>
    <x v="0"/>
    <x v="0"/>
    <x v="0"/>
    <s v="2 - Poder Ejecutivo"/>
    <x v="24"/>
    <x v="156"/>
    <s v="2 - SERVICIOS ECONÓMICOS"/>
    <s v="2.5 - Minería, manufactura y construcción"/>
    <s v="2.5.01 - Extracción de recursos minerales"/>
    <s v="2.2 - CONTRATACIÓN DE SERVICIOS"/>
    <s v="2.2.1 - SERVICIOS BÁSICOS"/>
    <s v="N"/>
    <s v="00 - N/A"/>
    <s v="10 - FONDO GENERAL"/>
    <s v="(blank)"/>
    <s v="99 - MULTIPROVINCIAL"/>
    <n v="3053332"/>
    <n v="1191510.1300000001"/>
  </r>
  <r>
    <s v="2025"/>
    <x v="0"/>
    <x v="0"/>
    <x v="0"/>
    <x v="0"/>
    <s v="2 - Poder Ejecutivo"/>
    <x v="24"/>
    <x v="156"/>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x v="24"/>
    <x v="156"/>
    <s v="2 - SERVICIOS ECONÓMICOS"/>
    <s v="2.5 - Minería, manufactura y construcción"/>
    <s v="2.5.01 - Extracción de recursos minerales"/>
    <s v="2.2 - CONTRATACIÓN DE SERVICIOS"/>
    <s v="2.2.3 - VIÁTICOS"/>
    <s v="N"/>
    <s v="00 - N/A"/>
    <s v="10 - FONDO GENERAL"/>
    <s v="(blank)"/>
    <s v="99 - MULTIPROVINCIAL"/>
    <n v="3500000"/>
    <n v="1165255.3999999999"/>
  </r>
  <r>
    <s v="2025"/>
    <x v="0"/>
    <x v="0"/>
    <x v="0"/>
    <x v="0"/>
    <s v="2 - Poder Ejecutivo"/>
    <x v="24"/>
    <x v="156"/>
    <s v="2 - SERVICIOS ECONÓMICOS"/>
    <s v="2.5 - Minería, manufactura y construcción"/>
    <s v="2.5.01 - Extracción de recursos minerales"/>
    <s v="2.2 - CONTRATACIÓN DE SERVICIOS"/>
    <s v="2.2.3 - VIÁTICOS"/>
    <s v="N"/>
    <s v="00 - N/A"/>
    <s v="20 - FONDOS CON DESTINO ESPECÍFICO"/>
    <s v="(blank)"/>
    <s v="99 - MULTIPROVINCIAL"/>
    <n v="950000"/>
    <n v="0"/>
  </r>
  <r>
    <s v="2025"/>
    <x v="0"/>
    <x v="0"/>
    <x v="0"/>
    <x v="0"/>
    <s v="2 - Poder Ejecutivo"/>
    <x v="24"/>
    <x v="156"/>
    <s v="2 - SERVICIOS ECONÓMICOS"/>
    <s v="2.5 - Minería, manufactura y construcción"/>
    <s v="2.5.01 - Extracción de recursos minerales"/>
    <s v="2.2 - CONTRATACIÓN DE SERVICIOS"/>
    <s v="2.2.4 - TRANSPORTE Y ALMACENAJE"/>
    <s v="N"/>
    <s v="00 - N/A"/>
    <s v="10 - FONDO GENERAL"/>
    <s v="(blank)"/>
    <s v="99 - MULTIPROVINCIAL"/>
    <n v="362000"/>
    <n v="81696.72"/>
  </r>
  <r>
    <s v="2025"/>
    <x v="0"/>
    <x v="0"/>
    <x v="0"/>
    <x v="0"/>
    <s v="2 - Poder Ejecutivo"/>
    <x v="24"/>
    <x v="156"/>
    <s v="2 - SERVICIOS ECONÓMICOS"/>
    <s v="2.5 - Minería, manufactura y construcción"/>
    <s v="2.5.01 - Extracción de recursos minerales"/>
    <s v="2.2 - CONTRATACIÓN DE SERVICIOS"/>
    <s v="2.2.5 - ALQUILERES Y RENTAS"/>
    <s v="N"/>
    <s v="00 - N/A"/>
    <s v="10 - FONDO GENERAL"/>
    <s v="(blank)"/>
    <s v="99 - MULTIPROVINCIAL"/>
    <n v="1205000"/>
    <n v="0"/>
  </r>
  <r>
    <s v="2025"/>
    <x v="0"/>
    <x v="0"/>
    <x v="0"/>
    <x v="0"/>
    <s v="2 - Poder Ejecutivo"/>
    <x v="24"/>
    <x v="156"/>
    <s v="2 - SERVICIOS ECONÓMICOS"/>
    <s v="2.5 - Minería, manufactura y construcción"/>
    <s v="2.5.01 - Extracción de recursos minerales"/>
    <s v="2.2 - CONTRATACIÓN DE SERVICIOS"/>
    <s v="2.2.6 - SEGUROS"/>
    <s v="N"/>
    <s v="00 - N/A"/>
    <s v="10 - FONDO GENERAL"/>
    <s v="(blank)"/>
    <s v="99 - MULTIPROVINCIAL"/>
    <n v="2499650"/>
    <n v="1656706.7999999998"/>
  </r>
  <r>
    <s v="2025"/>
    <x v="0"/>
    <x v="0"/>
    <x v="0"/>
    <x v="0"/>
    <s v="2 - Poder Ejecutivo"/>
    <x v="24"/>
    <x v="156"/>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277925.34999999998"/>
  </r>
  <r>
    <s v="2025"/>
    <x v="0"/>
    <x v="0"/>
    <x v="0"/>
    <x v="0"/>
    <s v="2 - Poder Ejecutivo"/>
    <x v="24"/>
    <x v="156"/>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0"/>
  </r>
  <r>
    <s v="2025"/>
    <x v="0"/>
    <x v="0"/>
    <x v="0"/>
    <x v="0"/>
    <s v="2 - Poder Ejecutivo"/>
    <x v="24"/>
    <x v="156"/>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141707.91999999998"/>
  </r>
  <r>
    <s v="2025"/>
    <x v="0"/>
    <x v="0"/>
    <x v="0"/>
    <x v="0"/>
    <s v="2 - Poder Ejecutivo"/>
    <x v="24"/>
    <x v="156"/>
    <s v="2 - SERVICIOS ECONÓMICOS"/>
    <s v="2.5 - Minería, manufactura y construcción"/>
    <s v="2.5.01 - Extracción de recursos minerales"/>
    <s v="2.2 - CONTRATACIÓN DE SERVICIOS"/>
    <s v="2.2.9 - OTRAS CONTRATACIONES DE SERVICIOS"/>
    <s v="N"/>
    <s v="00 - N/A"/>
    <s v="10 - FONDO GENERAL"/>
    <s v="(blank)"/>
    <s v="99 - MULTIPROVINCIAL"/>
    <n v="5493075"/>
    <n v="808618.6"/>
  </r>
  <r>
    <s v="2025"/>
    <x v="0"/>
    <x v="0"/>
    <x v="0"/>
    <x v="0"/>
    <s v="2 - Poder Ejecutivo"/>
    <x v="24"/>
    <x v="156"/>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x v="24"/>
    <x v="156"/>
    <s v="2 - SERVICIOS ECONÓMICOS"/>
    <s v="2.5 - Minería, manufactura y construcción"/>
    <s v="2.5.01 - Extracción de recursos minerales"/>
    <s v="2.3 - MATERIALES Y SUMINISTROS"/>
    <s v="2.3.1 - ALIMENTOS Y PRODUCTOS AGROFORESTALES"/>
    <s v="N"/>
    <s v="00 - N/A"/>
    <s v="10 - FONDO GENERAL"/>
    <s v="(blank)"/>
    <s v="99 - MULTIPROVINCIAL"/>
    <n v="614400"/>
    <n v="183564.4"/>
  </r>
  <r>
    <s v="2025"/>
    <x v="0"/>
    <x v="0"/>
    <x v="0"/>
    <x v="0"/>
    <s v="2 - Poder Ejecutivo"/>
    <x v="24"/>
    <x v="156"/>
    <s v="2 - SERVICIOS ECONÓMICOS"/>
    <s v="2.5 - Minería, manufactura y construcción"/>
    <s v="2.5.01 - Extracción de recursos minerales"/>
    <s v="2.3 - MATERIALES Y SUMINISTROS"/>
    <s v="2.3.2 - TEXTILES Y VESTUARIOS"/>
    <s v="N"/>
    <s v="00 - N/A"/>
    <s v="10 - FONDO GENERAL"/>
    <s v="(blank)"/>
    <s v="99 - MULTIPROVINCIAL"/>
    <n v="225000"/>
    <n v="0"/>
  </r>
  <r>
    <s v="2025"/>
    <x v="0"/>
    <x v="0"/>
    <x v="0"/>
    <x v="0"/>
    <s v="2 - Poder Ejecutivo"/>
    <x v="24"/>
    <x v="156"/>
    <s v="2 - SERVICIOS ECONÓMICOS"/>
    <s v="2.5 - Minería, manufactura y construcción"/>
    <s v="2.5.01 - Extracción de recursos minerales"/>
    <s v="2.3 - MATERIALES Y SUMINISTROS"/>
    <s v="2.3.3 - PAPEL, CARTÓN E IMPRESOS"/>
    <s v="N"/>
    <s v="00 - N/A"/>
    <s v="10 - FONDO GENERAL"/>
    <s v="(blank)"/>
    <s v="99 - MULTIPROVINCIAL"/>
    <n v="435100"/>
    <n v="135399.1"/>
  </r>
  <r>
    <s v="2025"/>
    <x v="0"/>
    <x v="0"/>
    <x v="0"/>
    <x v="0"/>
    <s v="2 - Poder Ejecutivo"/>
    <x v="24"/>
    <x v="156"/>
    <s v="2 - SERVICIOS ECONÓMICOS"/>
    <s v="2.5 - Minería, manufactura y construcción"/>
    <s v="2.5.01 - Extracción de recursos minerales"/>
    <s v="2.3 - MATERIALES Y SUMINISTROS"/>
    <s v="2.3.5 - CUERO, CAUCHO Y PLÁSTICO"/>
    <s v="N"/>
    <s v="00 - N/A"/>
    <s v="10 - FONDO GENERAL"/>
    <s v="(blank)"/>
    <s v="99 - MULTIPROVINCIAL"/>
    <n v="228000"/>
    <n v="0"/>
  </r>
  <r>
    <s v="2025"/>
    <x v="0"/>
    <x v="0"/>
    <x v="0"/>
    <x v="0"/>
    <s v="2 - Poder Ejecutivo"/>
    <x v="24"/>
    <x v="156"/>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0"/>
  </r>
  <r>
    <s v="2025"/>
    <x v="0"/>
    <x v="0"/>
    <x v="0"/>
    <x v="0"/>
    <s v="2 - Poder Ejecutivo"/>
    <x v="24"/>
    <x v="156"/>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2507.5"/>
  </r>
  <r>
    <s v="2025"/>
    <x v="0"/>
    <x v="0"/>
    <x v="0"/>
    <x v="0"/>
    <s v="2 - Poder Ejecutivo"/>
    <x v="24"/>
    <x v="156"/>
    <s v="2 - SERVICIOS ECONÓMICOS"/>
    <s v="2.5 - Minería, manufactura y construcción"/>
    <s v="2.5.01 - Extracción de recursos minerales"/>
    <s v="2.3 - MATERIALES Y SUMINISTROS"/>
    <s v="2.3.9 - PRODUCTOS Y ÚTILES VARIOS"/>
    <s v="N"/>
    <s v="00 - N/A"/>
    <s v="10 - FONDO GENERAL"/>
    <s v="(blank)"/>
    <s v="99 - MULTIPROVINCIAL"/>
    <n v="1400991"/>
    <n v="216795.7"/>
  </r>
  <r>
    <s v="2025"/>
    <x v="0"/>
    <x v="0"/>
    <x v="0"/>
    <x v="0"/>
    <s v="2 - Poder Ejecutivo"/>
    <x v="24"/>
    <x v="156"/>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x v="25"/>
    <x v="157"/>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x v="25"/>
    <x v="157"/>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x v="25"/>
    <x v="157"/>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x v="25"/>
    <x v="157"/>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x v="25"/>
    <x v="157"/>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x v="25"/>
    <x v="157"/>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x v="25"/>
    <x v="157"/>
    <s v="4 - SERVICIOS SOCIALES"/>
    <s v="4.5 - Protección social"/>
    <s v="4.5.07 - Vivienda social"/>
    <s v="2.1 - REMUNERACIONES Y CONTRIBUCIONES"/>
    <s v="2.1.1 - REMUNERACIONES"/>
    <s v="N"/>
    <s v="00 - N/A"/>
    <s v="10 - FONDO GENERAL"/>
    <s v="(blank)"/>
    <s v="99 - MULTIPROVINCIAL"/>
    <n v="1407995594"/>
    <n v="296822799.34000003"/>
  </r>
  <r>
    <s v="2025"/>
    <x v="0"/>
    <x v="0"/>
    <x v="0"/>
    <x v="0"/>
    <s v="2 - Poder Ejecutivo"/>
    <x v="25"/>
    <x v="157"/>
    <s v="4 - SERVICIOS SOCIALES"/>
    <s v="4.5 - Protección social"/>
    <s v="4.5.07 - Vivienda social"/>
    <s v="2.1 - REMUNERACIONES Y CONTRIBUCIONES"/>
    <s v="2.1.1 - REMUNERACIONES"/>
    <s v="N"/>
    <s v="00 - N/A"/>
    <s v="20 - FONDOS CON DESTINO ESPECÍFICO"/>
    <s v="(blank)"/>
    <s v="99 - MULTIPROVINCIAL"/>
    <n v="55100000"/>
    <n v="0"/>
  </r>
  <r>
    <s v="2025"/>
    <x v="0"/>
    <x v="0"/>
    <x v="0"/>
    <x v="0"/>
    <s v="2 - Poder Ejecutivo"/>
    <x v="25"/>
    <x v="157"/>
    <s v="4 - SERVICIOS SOCIALES"/>
    <s v="4.5 - Protección social"/>
    <s v="4.5.07 - Vivienda social"/>
    <s v="2.1 - REMUNERACIONES Y CONTRIBUCIONES"/>
    <s v="2.1.2 - SOBRESUELDOS"/>
    <s v="N"/>
    <s v="00 - N/A"/>
    <s v="10 - FONDO GENERAL"/>
    <s v="(blank)"/>
    <s v="99 - MULTIPROVINCIAL"/>
    <n v="187229617"/>
    <n v="18504000"/>
  </r>
  <r>
    <s v="2025"/>
    <x v="0"/>
    <x v="0"/>
    <x v="0"/>
    <x v="0"/>
    <s v="2 - Poder Ejecutivo"/>
    <x v="25"/>
    <x v="157"/>
    <s v="4 - SERVICIOS SOCIALES"/>
    <s v="4.5 - Protección social"/>
    <s v="4.5.07 - Vivienda social"/>
    <s v="2.1 - REMUNERACIONES Y CONTRIBUCIONES"/>
    <s v="2.1.2 - SOBRESUELDOS"/>
    <s v="N"/>
    <s v="00 - N/A"/>
    <s v="20 - FONDOS CON DESTINO ESPECÍFICO"/>
    <s v="(blank)"/>
    <s v="99 - MULTIPROVINCIAL"/>
    <n v="265905946"/>
    <n v="0"/>
  </r>
  <r>
    <s v="2025"/>
    <x v="0"/>
    <x v="0"/>
    <x v="0"/>
    <x v="0"/>
    <s v="2 - Poder Ejecutivo"/>
    <x v="25"/>
    <x v="157"/>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x v="25"/>
    <x v="157"/>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x v="25"/>
    <x v="157"/>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x v="25"/>
    <x v="157"/>
    <s v="4 - SERVICIOS SOCIALES"/>
    <s v="4.5 - Protección social"/>
    <s v="4.5.07 - Vivienda social"/>
    <s v="2.1 - REMUNERACIONES Y CONTRIBUCIONES"/>
    <s v="2.1.5 - CONTRIBUCIONES A LA SEGURIDAD SOCIAL"/>
    <s v="N"/>
    <s v="00 - N/A"/>
    <s v="10 - FONDO GENERAL"/>
    <s v="(blank)"/>
    <s v="99 - MULTIPROVINCIAL"/>
    <n v="236992639"/>
    <n v="44589983.710000001"/>
  </r>
  <r>
    <s v="2025"/>
    <x v="0"/>
    <x v="0"/>
    <x v="0"/>
    <x v="0"/>
    <s v="2 - Poder Ejecutivo"/>
    <x v="25"/>
    <x v="157"/>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x v="25"/>
    <x v="157"/>
    <s v="4 - SERVICIOS SOCIALES"/>
    <s v="4.5 - Protección social"/>
    <s v="4.5.07 - Vivienda social"/>
    <s v="2.2 - CONTRATACIÓN DE SERVICIOS"/>
    <s v="2.2.1 - SERVICIOS BÁSICOS"/>
    <s v="N"/>
    <s v="00 - N/A"/>
    <s v="10 - FONDO GENERAL"/>
    <s v="(blank)"/>
    <s v="99 - MULTIPROVINCIAL"/>
    <n v="52385000"/>
    <n v="12193789.6"/>
  </r>
  <r>
    <s v="2025"/>
    <x v="0"/>
    <x v="0"/>
    <x v="0"/>
    <x v="0"/>
    <s v="2 - Poder Ejecutivo"/>
    <x v="25"/>
    <x v="157"/>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x v="25"/>
    <x v="157"/>
    <s v="4 - SERVICIOS SOCIALES"/>
    <s v="4.5 - Protección social"/>
    <s v="4.5.07 - Vivienda social"/>
    <s v="2.2 - CONTRATACIÓN DE SERVICIOS"/>
    <s v="2.2.2 - PUBLICIDAD, IMPRESIÓN Y ENCUADERNACIÓN"/>
    <s v="N"/>
    <s v="00 - N/A"/>
    <s v="10 - FONDO GENERAL"/>
    <s v="(blank)"/>
    <s v="99 - MULTIPROVINCIAL"/>
    <n v="49605000"/>
    <n v="41384840.199999996"/>
  </r>
  <r>
    <s v="2025"/>
    <x v="0"/>
    <x v="0"/>
    <x v="0"/>
    <x v="0"/>
    <s v="2 - Poder Ejecutivo"/>
    <x v="25"/>
    <x v="157"/>
    <s v="4 - SERVICIOS SOCIALES"/>
    <s v="4.5 - Protección social"/>
    <s v="4.5.07 - Vivienda social"/>
    <s v="2.2 - CONTRATACIÓN DE SERVICIOS"/>
    <s v="2.2.2 - PUBLICIDAD, IMPRESIÓN Y ENCUADERNACIÓN"/>
    <s v="N"/>
    <s v="00 - N/A"/>
    <s v="20 - FONDOS CON DESTINO ESPECÍFICO"/>
    <s v="(blank)"/>
    <s v="99 - MULTIPROVINCIAL"/>
    <n v="5005000"/>
    <n v="1665275"/>
  </r>
  <r>
    <s v="2025"/>
    <x v="0"/>
    <x v="0"/>
    <x v="0"/>
    <x v="0"/>
    <s v="2 - Poder Ejecutivo"/>
    <x v="25"/>
    <x v="157"/>
    <s v="4 - SERVICIOS SOCIALES"/>
    <s v="4.5 - Protección social"/>
    <s v="4.5.07 - Vivienda social"/>
    <s v="2.2 - CONTRATACIÓN DE SERVICIOS"/>
    <s v="2.2.3 - VIÁTICOS"/>
    <s v="N"/>
    <s v="00 - N/A"/>
    <s v="10 - FONDO GENERAL"/>
    <s v="(blank)"/>
    <s v="99 - MULTIPROVINCIAL"/>
    <n v="10300000"/>
    <n v="5368099.5"/>
  </r>
  <r>
    <s v="2025"/>
    <x v="0"/>
    <x v="0"/>
    <x v="0"/>
    <x v="0"/>
    <s v="2 - Poder Ejecutivo"/>
    <x v="25"/>
    <x v="157"/>
    <s v="4 - SERVICIOS SOCIALES"/>
    <s v="4.5 - Protección social"/>
    <s v="4.5.07 - Vivienda social"/>
    <s v="2.2 - CONTRATACIÓN DE SERVICIOS"/>
    <s v="2.2.3 - VIÁTICOS"/>
    <s v="N"/>
    <s v="00 - N/A"/>
    <s v="20 - FONDOS CON DESTINO ESPECÍFICO"/>
    <s v="(blank)"/>
    <s v="99 - MULTIPROVINCIAL"/>
    <n v="15300000"/>
    <n v="3380154.2800000003"/>
  </r>
  <r>
    <s v="2025"/>
    <x v="0"/>
    <x v="0"/>
    <x v="0"/>
    <x v="0"/>
    <s v="2 - Poder Ejecutivo"/>
    <x v="25"/>
    <x v="157"/>
    <s v="4 - SERVICIOS SOCIALES"/>
    <s v="4.5 - Protección social"/>
    <s v="4.5.07 - Vivienda social"/>
    <s v="2.2 - CONTRATACIÓN DE SERVICIOS"/>
    <s v="2.2.4 - TRANSPORTE Y ALMACENAJE"/>
    <s v="N"/>
    <s v="00 - N/A"/>
    <s v="10 - FONDO GENERAL"/>
    <s v="(blank)"/>
    <s v="99 - MULTIPROVINCIAL"/>
    <n v="2500000"/>
    <n v="355000"/>
  </r>
  <r>
    <s v="2025"/>
    <x v="0"/>
    <x v="0"/>
    <x v="0"/>
    <x v="0"/>
    <s v="2 - Poder Ejecutivo"/>
    <x v="25"/>
    <x v="157"/>
    <s v="4 - SERVICIOS SOCIALES"/>
    <s v="4.5 - Protección social"/>
    <s v="4.5.07 - Vivienda social"/>
    <s v="2.2 - CONTRATACIÓN DE SERVICIOS"/>
    <s v="2.2.4 - TRANSPORTE Y ALMACENAJE"/>
    <s v="N"/>
    <s v="00 - N/A"/>
    <s v="20 - FONDOS CON DESTINO ESPECÍFICO"/>
    <s v="(blank)"/>
    <s v="99 - MULTIPROVINCIAL"/>
    <n v="17000000"/>
    <n v="10454789.73"/>
  </r>
  <r>
    <s v="2025"/>
    <x v="0"/>
    <x v="0"/>
    <x v="0"/>
    <x v="0"/>
    <s v="2 - Poder Ejecutivo"/>
    <x v="25"/>
    <x v="157"/>
    <s v="4 - SERVICIOS SOCIALES"/>
    <s v="4.5 - Protección social"/>
    <s v="4.5.07 - Vivienda social"/>
    <s v="2.2 - CONTRATACIÓN DE SERVICIOS"/>
    <s v="2.2.5 - ALQUILERES Y RENTAS"/>
    <s v="N"/>
    <s v="00 - N/A"/>
    <s v="10 - FONDO GENERAL"/>
    <s v="(blank)"/>
    <s v="99 - MULTIPROVINCIAL"/>
    <n v="104161551"/>
    <n v="16424188.43"/>
  </r>
  <r>
    <s v="2025"/>
    <x v="0"/>
    <x v="0"/>
    <x v="0"/>
    <x v="0"/>
    <s v="2 - Poder Ejecutivo"/>
    <x v="25"/>
    <x v="157"/>
    <s v="4 - SERVICIOS SOCIALES"/>
    <s v="4.5 - Protección social"/>
    <s v="4.5.07 - Vivienda social"/>
    <s v="2.2 - CONTRATACIÓN DE SERVICIOS"/>
    <s v="2.2.5 - ALQUILERES Y RENTAS"/>
    <s v="N"/>
    <s v="00 - N/A"/>
    <s v="20 - FONDOS CON DESTINO ESPECÍFICO"/>
    <s v="(blank)"/>
    <s v="99 - MULTIPROVINCIAL"/>
    <n v="102320000"/>
    <n v="19374018.93"/>
  </r>
  <r>
    <s v="2025"/>
    <x v="0"/>
    <x v="0"/>
    <x v="0"/>
    <x v="0"/>
    <s v="2 - Poder Ejecutivo"/>
    <x v="25"/>
    <x v="157"/>
    <s v="4 - SERVICIOS SOCIALES"/>
    <s v="4.5 - Protección social"/>
    <s v="4.5.07 - Vivienda social"/>
    <s v="2.2 - CONTRATACIÓN DE SERVICIOS"/>
    <s v="2.2.6 - SEGUROS"/>
    <s v="N"/>
    <s v="00 - N/A"/>
    <s v="10 - FONDO GENERAL"/>
    <s v="(blank)"/>
    <s v="99 - MULTIPROVINCIAL"/>
    <n v="68005000"/>
    <n v="14691874.24"/>
  </r>
  <r>
    <s v="2025"/>
    <x v="0"/>
    <x v="0"/>
    <x v="0"/>
    <x v="0"/>
    <s v="2 - Poder Ejecutivo"/>
    <x v="25"/>
    <x v="157"/>
    <s v="4 - SERVICIOS SOCIALES"/>
    <s v="4.5 - Protección social"/>
    <s v="4.5.07 - Vivienda social"/>
    <s v="2.2 - CONTRATACIÓN DE SERVICIOS"/>
    <s v="2.2.6 - SEGUROS"/>
    <s v="N"/>
    <s v="00 - N/A"/>
    <s v="20 - FONDOS CON DESTINO ESPECÍFICO"/>
    <s v="(blank)"/>
    <s v="99 - MULTIPROVINCIAL"/>
    <n v="19005000"/>
    <n v="0"/>
  </r>
  <r>
    <s v="2025"/>
    <x v="0"/>
    <x v="0"/>
    <x v="0"/>
    <x v="0"/>
    <s v="2 - Poder Ejecutivo"/>
    <x v="25"/>
    <x v="157"/>
    <s v="4 - SERVICIOS SOCIALES"/>
    <s v="4.5 - Protección social"/>
    <s v="4.5.07 - Vivienda social"/>
    <s v="2.2 - CONTRATACIÓN DE SERVICIOS"/>
    <s v="2.2.7 - SERVICIOS DE CONSERVACIÓN, REPARACIONES MENORES E INSTALACIONES TEMPORALES"/>
    <s v="N"/>
    <s v="00 - N/A"/>
    <s v="10 - FONDO GENERAL"/>
    <s v="(blank)"/>
    <s v="99 - MULTIPROVINCIAL"/>
    <n v="4160000"/>
    <n v="632378.30999999994"/>
  </r>
  <r>
    <s v="2025"/>
    <x v="0"/>
    <x v="0"/>
    <x v="0"/>
    <x v="0"/>
    <s v="2 - Poder Ejecutivo"/>
    <x v="25"/>
    <x v="157"/>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7849606.79"/>
  </r>
  <r>
    <s v="2025"/>
    <x v="0"/>
    <x v="0"/>
    <x v="0"/>
    <x v="0"/>
    <s v="2 - Poder Ejecutivo"/>
    <x v="25"/>
    <x v="157"/>
    <s v="4 - SERVICIOS SOCIALES"/>
    <s v="4.5 - Protección social"/>
    <s v="4.5.07 - Vivienda social"/>
    <s v="2.2 - CONTRATACIÓN DE SERVICIOS"/>
    <s v="2.2.8 - OTROS SERVICIOS NO INCLUIDOS EN CONCEPTOS ANTERIORES"/>
    <s v="N"/>
    <s v="00 - N/A"/>
    <s v="10 - FONDO GENERAL"/>
    <s v="(blank)"/>
    <s v="99 - MULTIPROVINCIAL"/>
    <n v="24236330"/>
    <n v="7142678.0699999994"/>
  </r>
  <r>
    <s v="2025"/>
    <x v="0"/>
    <x v="0"/>
    <x v="0"/>
    <x v="0"/>
    <s v="2 - Poder Ejecutivo"/>
    <x v="25"/>
    <x v="157"/>
    <s v="4 - SERVICIOS SOCIALES"/>
    <s v="4.5 - Protección social"/>
    <s v="4.5.07 - Vivienda social"/>
    <s v="2.2 - CONTRATACIÓN DE SERVICIOS"/>
    <s v="2.2.8 - OTROS SERVICIOS NO INCLUIDOS EN CONCEPTOS ANTERIORES"/>
    <s v="N"/>
    <s v="00 - N/A"/>
    <s v="20 - FONDOS CON DESTINO ESPECÍFICO"/>
    <s v="(blank)"/>
    <s v="99 - MULTIPROVINCIAL"/>
    <n v="175450000"/>
    <n v="26565089.180000007"/>
  </r>
  <r>
    <s v="2025"/>
    <x v="0"/>
    <x v="0"/>
    <x v="0"/>
    <x v="0"/>
    <s v="2 - Poder Ejecutivo"/>
    <x v="25"/>
    <x v="157"/>
    <s v="4 - SERVICIOS SOCIALES"/>
    <s v="4.5 - Protección social"/>
    <s v="4.5.07 - Vivienda social"/>
    <s v="2.2 - CONTRATACIÓN DE SERVICIOS"/>
    <s v="2.2.9 - OTRAS CONTRATACIONES DE SERVICIOS"/>
    <s v="N"/>
    <s v="00 - N/A"/>
    <s v="10 - FONDO GENERAL"/>
    <s v="(blank)"/>
    <s v="99 - MULTIPROVINCIAL"/>
    <n v="10000000"/>
    <n v="1059183.56"/>
  </r>
  <r>
    <s v="2025"/>
    <x v="0"/>
    <x v="0"/>
    <x v="0"/>
    <x v="0"/>
    <s v="2 - Poder Ejecutivo"/>
    <x v="25"/>
    <x v="157"/>
    <s v="4 - SERVICIOS SOCIALES"/>
    <s v="4.5 - Protección social"/>
    <s v="4.5.07 - Vivienda social"/>
    <s v="2.2 - CONTRATACIÓN DE SERVICIOS"/>
    <s v="2.2.9 - OTRAS CONTRATACIONES DE SERVICIOS"/>
    <s v="N"/>
    <s v="00 - N/A"/>
    <s v="20 - FONDOS CON DESTINO ESPECÍFICO"/>
    <s v="(blank)"/>
    <s v="99 - MULTIPROVINCIAL"/>
    <n v="39000000"/>
    <n v="7995934.8800000008"/>
  </r>
  <r>
    <s v="2025"/>
    <x v="0"/>
    <x v="0"/>
    <x v="0"/>
    <x v="0"/>
    <s v="2 - Poder Ejecutivo"/>
    <x v="25"/>
    <x v="157"/>
    <s v="4 - SERVICIOS SOCIALES"/>
    <s v="4.5 - Protección social"/>
    <s v="4.5.07 - Vivienda social"/>
    <s v="2.3 - MATERIALES Y SUMINISTROS"/>
    <s v="2.3.1 - ALIMENTOS Y PRODUCTOS AGROFORESTALES"/>
    <s v="N"/>
    <s v="00 - N/A"/>
    <s v="10 - FONDO GENERAL"/>
    <s v="(blank)"/>
    <s v="99 - MULTIPROVINCIAL"/>
    <n v="3155000"/>
    <n v="1797797.4300000002"/>
  </r>
  <r>
    <s v="2025"/>
    <x v="0"/>
    <x v="0"/>
    <x v="0"/>
    <x v="0"/>
    <s v="2 - Poder Ejecutivo"/>
    <x v="25"/>
    <x v="157"/>
    <s v="4 - SERVICIOS SOCIALES"/>
    <s v="4.5 - Protección social"/>
    <s v="4.5.07 - Vivienda social"/>
    <s v="2.3 - MATERIALES Y SUMINISTROS"/>
    <s v="2.3.1 - ALIMENTOS Y PRODUCTOS AGROFORESTALES"/>
    <s v="N"/>
    <s v="00 - N/A"/>
    <s v="20 - FONDOS CON DESTINO ESPECÍFICO"/>
    <s v="(blank)"/>
    <s v="99 - MULTIPROVINCIAL"/>
    <n v="11105000"/>
    <n v="0"/>
  </r>
  <r>
    <s v="2025"/>
    <x v="0"/>
    <x v="0"/>
    <x v="0"/>
    <x v="0"/>
    <s v="2 - Poder Ejecutivo"/>
    <x v="25"/>
    <x v="157"/>
    <s v="4 - SERVICIOS SOCIALES"/>
    <s v="4.5 - Protección social"/>
    <s v="4.5.07 - Vivienda social"/>
    <s v="2.3 - MATERIALES Y SUMINISTROS"/>
    <s v="2.3.2 - TEXTILES Y VESTUARIOS"/>
    <s v="N"/>
    <s v="00 - N/A"/>
    <s v="10 - FONDO GENERAL"/>
    <s v="(blank)"/>
    <s v="99 - MULTIPROVINCIAL"/>
    <n v="610000"/>
    <n v="0"/>
  </r>
  <r>
    <s v="2025"/>
    <x v="0"/>
    <x v="0"/>
    <x v="0"/>
    <x v="0"/>
    <s v="2 - Poder Ejecutivo"/>
    <x v="25"/>
    <x v="157"/>
    <s v="4 - SERVICIOS SOCIALES"/>
    <s v="4.5 - Protección social"/>
    <s v="4.5.07 - Vivienda social"/>
    <s v="2.3 - MATERIALES Y SUMINISTROS"/>
    <s v="2.3.2 - TEXTILES Y VESTUARIOS"/>
    <s v="N"/>
    <s v="00 - N/A"/>
    <s v="20 - FONDOS CON DESTINO ESPECÍFICO"/>
    <s v="(blank)"/>
    <s v="99 - MULTIPROVINCIAL"/>
    <n v="2150000"/>
    <n v="749966.7"/>
  </r>
  <r>
    <s v="2025"/>
    <x v="0"/>
    <x v="0"/>
    <x v="0"/>
    <x v="0"/>
    <s v="2 - Poder Ejecutivo"/>
    <x v="25"/>
    <x v="157"/>
    <s v="4 - SERVICIOS SOCIALES"/>
    <s v="4.5 - Protección social"/>
    <s v="4.5.07 - Vivienda social"/>
    <s v="2.3 - MATERIALES Y SUMINISTROS"/>
    <s v="2.3.3 - PAPEL, CARTÓN E IMPRESOS"/>
    <s v="N"/>
    <s v="00 - N/A"/>
    <s v="10 - FONDO GENERAL"/>
    <s v="(blank)"/>
    <s v="99 - MULTIPROVINCIAL"/>
    <n v="1019300"/>
    <n v="0"/>
  </r>
  <r>
    <s v="2025"/>
    <x v="0"/>
    <x v="0"/>
    <x v="0"/>
    <x v="0"/>
    <s v="2 - Poder Ejecutivo"/>
    <x v="25"/>
    <x v="157"/>
    <s v="4 - SERVICIOS SOCIALES"/>
    <s v="4.5 - Protección social"/>
    <s v="4.5.07 - Vivienda social"/>
    <s v="2.3 - MATERIALES Y SUMINISTROS"/>
    <s v="2.3.3 - PAPEL, CARTÓN E IMPRESOS"/>
    <s v="N"/>
    <s v="00 - N/A"/>
    <s v="20 - FONDOS CON DESTINO ESPECÍFICO"/>
    <s v="(blank)"/>
    <s v="99 - MULTIPROVINCIAL"/>
    <n v="2080700"/>
    <n v="752243.22"/>
  </r>
  <r>
    <s v="2025"/>
    <x v="0"/>
    <x v="0"/>
    <x v="0"/>
    <x v="0"/>
    <s v="2 - Poder Ejecutivo"/>
    <x v="25"/>
    <x v="157"/>
    <s v="4 - SERVICIOS SOCIALES"/>
    <s v="4.5 - Protección social"/>
    <s v="4.5.07 - Vivienda social"/>
    <s v="2.3 - MATERIALES Y SUMINISTROS"/>
    <s v="2.3.4 - PRODUCTOS FARMACÉUTICOS"/>
    <s v="N"/>
    <s v="00 - N/A"/>
    <s v="10 - FONDO GENERAL"/>
    <s v="(blank)"/>
    <s v="99 - MULTIPROVINCIAL"/>
    <n v="10000"/>
    <n v="0"/>
  </r>
  <r>
    <s v="2025"/>
    <x v="0"/>
    <x v="0"/>
    <x v="0"/>
    <x v="0"/>
    <s v="2 - Poder Ejecutivo"/>
    <x v="25"/>
    <x v="157"/>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x v="25"/>
    <x v="157"/>
    <s v="4 - SERVICIOS SOCIALES"/>
    <s v="4.5 - Protección social"/>
    <s v="4.5.07 - Vivienda social"/>
    <s v="2.3 - MATERIALES Y SUMINISTROS"/>
    <s v="2.3.5 - CUERO, CAUCHO Y PLÁSTICO"/>
    <s v="N"/>
    <s v="00 - N/A"/>
    <s v="10 - FONDO GENERAL"/>
    <s v="(blank)"/>
    <s v="99 - MULTIPROVINCIAL"/>
    <n v="115000"/>
    <n v="0"/>
  </r>
  <r>
    <s v="2025"/>
    <x v="0"/>
    <x v="0"/>
    <x v="0"/>
    <x v="0"/>
    <s v="2 - Poder Ejecutivo"/>
    <x v="25"/>
    <x v="157"/>
    <s v="4 - SERVICIOS SOCIALES"/>
    <s v="4.5 - Protección social"/>
    <s v="4.5.07 - Vivienda social"/>
    <s v="2.3 - MATERIALES Y SUMINISTROS"/>
    <s v="2.3.5 - CUERO, CAUCHO Y PLÁSTICO"/>
    <s v="N"/>
    <s v="00 - N/A"/>
    <s v="20 - FONDOS CON DESTINO ESPECÍFICO"/>
    <s v="(blank)"/>
    <s v="99 - MULTIPROVINCIAL"/>
    <n v="945000"/>
    <n v="54752"/>
  </r>
  <r>
    <s v="2025"/>
    <x v="0"/>
    <x v="0"/>
    <x v="0"/>
    <x v="0"/>
    <s v="2 - Poder Ejecutivo"/>
    <x v="25"/>
    <x v="157"/>
    <s v="4 - SERVICIOS SOCIALES"/>
    <s v="4.5 - Protección social"/>
    <s v="4.5.07 - Vivienda social"/>
    <s v="2.3 - MATERIALES Y SUMINISTROS"/>
    <s v="2.3.6 - PRODUCTOS DE MINERALES, METÁLICOS Y NO METÁLICOS"/>
    <s v="N"/>
    <s v="00 - N/A"/>
    <s v="10 - FONDO GENERAL"/>
    <s v="(blank)"/>
    <s v="99 - MULTIPROVINCIAL"/>
    <n v="160000"/>
    <n v="27889.420000000002"/>
  </r>
  <r>
    <s v="2025"/>
    <x v="0"/>
    <x v="0"/>
    <x v="0"/>
    <x v="0"/>
    <s v="2 - Poder Ejecutivo"/>
    <x v="25"/>
    <x v="157"/>
    <s v="4 - SERVICIOS SOCIALES"/>
    <s v="4.5 - Protección social"/>
    <s v="4.5.07 - Vivienda social"/>
    <s v="2.3 - MATERIALES Y SUMINISTROS"/>
    <s v="2.3.6 - PRODUCTOS DE MINERALES, METÁLICOS Y NO METÁLICOS"/>
    <s v="N"/>
    <s v="00 - N/A"/>
    <s v="20 - FONDOS CON DESTINO ESPECÍFICO"/>
    <s v="(blank)"/>
    <s v="99 - MULTIPROVINCIAL"/>
    <n v="550000"/>
    <n v="138060"/>
  </r>
  <r>
    <s v="2025"/>
    <x v="0"/>
    <x v="0"/>
    <x v="0"/>
    <x v="0"/>
    <s v="2 - Poder Ejecutivo"/>
    <x v="25"/>
    <x v="157"/>
    <s v="4 - SERVICIOS SOCIALES"/>
    <s v="4.5 - Protección social"/>
    <s v="4.5.07 - Vivienda social"/>
    <s v="2.3 - MATERIALES Y SUMINISTROS"/>
    <s v="2.3.7 - COMBUSTIBLES, LUBRICANTES, PRODUCTOS QUÍMICOS Y CONEXOS"/>
    <s v="N"/>
    <s v="00 - N/A"/>
    <s v="10 - FONDO GENERAL"/>
    <s v="(blank)"/>
    <s v="99 - MULTIPROVINCIAL"/>
    <n v="17384119"/>
    <n v="3590235.62"/>
  </r>
  <r>
    <s v="2025"/>
    <x v="0"/>
    <x v="0"/>
    <x v="0"/>
    <x v="0"/>
    <s v="2 - Poder Ejecutivo"/>
    <x v="25"/>
    <x v="157"/>
    <s v="4 - SERVICIOS SOCIALES"/>
    <s v="4.5 - Protección social"/>
    <s v="4.5.07 - Vivienda social"/>
    <s v="2.3 - MATERIALES Y SUMINISTROS"/>
    <s v="2.3.7 - COMBUSTIBLES, LUBRICANTES, PRODUCTOS QUÍMICOS Y CONEXOS"/>
    <s v="N"/>
    <s v="00 - N/A"/>
    <s v="20 - FONDOS CON DESTINO ESPECÍFICO"/>
    <s v="(blank)"/>
    <s v="99 - MULTIPROVINCIAL"/>
    <n v="46845881"/>
    <n v="10225920"/>
  </r>
  <r>
    <s v="2025"/>
    <x v="0"/>
    <x v="0"/>
    <x v="0"/>
    <x v="0"/>
    <s v="2 - Poder Ejecutivo"/>
    <x v="25"/>
    <x v="157"/>
    <s v="4 - SERVICIOS SOCIALES"/>
    <s v="4.5 - Protección social"/>
    <s v="4.5.07 - Vivienda social"/>
    <s v="2.3 - MATERIALES Y SUMINISTROS"/>
    <s v="2.3.9 - PRODUCTOS Y ÚTILES VARIOS"/>
    <s v="N"/>
    <s v="00 - N/A"/>
    <s v="10 - FONDO GENERAL"/>
    <s v="(blank)"/>
    <s v="99 - MULTIPROVINCIAL"/>
    <n v="2585000"/>
    <n v="425378.07"/>
  </r>
  <r>
    <s v="2025"/>
    <x v="0"/>
    <x v="0"/>
    <x v="0"/>
    <x v="0"/>
    <s v="2 - Poder Ejecutivo"/>
    <x v="25"/>
    <x v="157"/>
    <s v="4 - SERVICIOS SOCIALES"/>
    <s v="4.5 - Protección social"/>
    <s v="4.5.07 - Vivienda social"/>
    <s v="2.3 - MATERIALES Y SUMINISTROS"/>
    <s v="2.3.9 - PRODUCTOS Y ÚTILES VARIOS"/>
    <s v="N"/>
    <s v="00 - N/A"/>
    <s v="20 - FONDOS CON DESTINO ESPECÍFICO"/>
    <s v="(blank)"/>
    <s v="99 - MULTIPROVINCIAL"/>
    <n v="10581132"/>
    <n v="112100"/>
  </r>
  <r>
    <s v="2025"/>
    <x v="0"/>
    <x v="0"/>
    <x v="0"/>
    <x v="0"/>
    <s v="2 - Poder Ejecutivo"/>
    <x v="26"/>
    <x v="158"/>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963441.21"/>
  </r>
  <r>
    <s v="2025"/>
    <x v="0"/>
    <x v="0"/>
    <x v="0"/>
    <x v="0"/>
    <s v="3 - Poder Judicial"/>
    <x v="27"/>
    <x v="159"/>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8539498"/>
  </r>
  <r>
    <s v="2025"/>
    <x v="0"/>
    <x v="0"/>
    <x v="0"/>
    <x v="0"/>
    <s v="3 - Poder Judicial"/>
    <x v="27"/>
    <x v="159"/>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794242"/>
  </r>
  <r>
    <s v="2025"/>
    <x v="0"/>
    <x v="0"/>
    <x v="0"/>
    <x v="0"/>
    <s v="3 - Poder Judicial"/>
    <x v="27"/>
    <x v="159"/>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196992"/>
  </r>
  <r>
    <s v="2025"/>
    <x v="0"/>
    <x v="0"/>
    <x v="0"/>
    <x v="0"/>
    <s v="3 - Poder Judicial"/>
    <x v="27"/>
    <x v="159"/>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582547"/>
  </r>
  <r>
    <s v="2025"/>
    <x v="0"/>
    <x v="0"/>
    <x v="0"/>
    <x v="0"/>
    <s v="3 - Poder Judicial"/>
    <x v="27"/>
    <x v="159"/>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28563"/>
  </r>
  <r>
    <s v="2025"/>
    <x v="0"/>
    <x v="0"/>
    <x v="0"/>
    <x v="0"/>
    <s v="3 - Poder Judicial"/>
    <x v="27"/>
    <x v="159"/>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0"/>
  </r>
  <r>
    <s v="2025"/>
    <x v="0"/>
    <x v="0"/>
    <x v="0"/>
    <x v="0"/>
    <s v="3 - Poder Judicial"/>
    <x v="27"/>
    <x v="159"/>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0"/>
  </r>
  <r>
    <s v="2025"/>
    <x v="0"/>
    <x v="0"/>
    <x v="0"/>
    <x v="0"/>
    <s v="3 - Poder Judicial"/>
    <x v="27"/>
    <x v="159"/>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1777"/>
  </r>
  <r>
    <s v="2025"/>
    <x v="0"/>
    <x v="0"/>
    <x v="0"/>
    <x v="0"/>
    <s v="3 - Poder Judicial"/>
    <x v="27"/>
    <x v="159"/>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125810"/>
  </r>
  <r>
    <s v="2025"/>
    <x v="0"/>
    <x v="0"/>
    <x v="0"/>
    <x v="0"/>
    <s v="3 - Poder Judicial"/>
    <x v="27"/>
    <x v="159"/>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187329.16"/>
  </r>
  <r>
    <s v="2025"/>
    <x v="0"/>
    <x v="0"/>
    <x v="0"/>
    <x v="0"/>
    <s v="3 - Poder Judicial"/>
    <x v="27"/>
    <x v="159"/>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s v="2025"/>
    <x v="0"/>
    <x v="0"/>
    <x v="0"/>
    <x v="0"/>
    <s v="3 - Poder Judicial"/>
    <x v="27"/>
    <x v="159"/>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432681"/>
  </r>
  <r>
    <s v="2025"/>
    <x v="0"/>
    <x v="0"/>
    <x v="0"/>
    <x v="0"/>
    <s v="3 - Poder Judicial"/>
    <x v="27"/>
    <x v="159"/>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1876552.83"/>
  </r>
  <r>
    <s v="2025"/>
    <x v="0"/>
    <x v="0"/>
    <x v="0"/>
    <x v="0"/>
    <s v="3 - Poder Judicial"/>
    <x v="27"/>
    <x v="159"/>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r>
  <r>
    <s v="2025"/>
    <x v="0"/>
    <x v="0"/>
    <x v="0"/>
    <x v="0"/>
    <s v="3 - Poder Judicial"/>
    <x v="27"/>
    <x v="159"/>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0"/>
  </r>
  <r>
    <s v="2025"/>
    <x v="0"/>
    <x v="0"/>
    <x v="0"/>
    <x v="0"/>
    <s v="3 - Poder Judicial"/>
    <x v="27"/>
    <x v="159"/>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225563"/>
  </r>
  <r>
    <s v="2025"/>
    <x v="0"/>
    <x v="0"/>
    <x v="0"/>
    <x v="0"/>
    <s v="3 - Poder Judicial"/>
    <x v="27"/>
    <x v="159"/>
    <s v="1 - SERVICIOS  GENERALES"/>
    <s v="1.4 - Justicia, orden público y seguridad"/>
    <s v="1.4.03 - Administración y servicios de justicia"/>
    <s v="2.1 - REMUNERACIONES Y CONTRIBUCIONES"/>
    <s v="2.1.1 - REMUNERACIONES"/>
    <s v="N"/>
    <s v="00 - N/A"/>
    <s v="10 - FONDO GENERAL"/>
    <s v="(blank)"/>
    <s v="99 - MULTIPROVINCIAL"/>
    <n v="7221660563"/>
    <n v="2420269277.6100001"/>
  </r>
  <r>
    <s v="2025"/>
    <x v="0"/>
    <x v="0"/>
    <x v="0"/>
    <x v="0"/>
    <s v="3 - Poder Judicial"/>
    <x v="27"/>
    <x v="159"/>
    <s v="1 - SERVICIOS  GENERALES"/>
    <s v="1.4 - Justicia, orden público y seguridad"/>
    <s v="1.4.03 - Administración y servicios de justicia"/>
    <s v="2.1 - REMUNERACIONES Y CONTRIBUCIONES"/>
    <s v="2.1.2 - SOBRESUELDOS"/>
    <s v="N"/>
    <s v="00 - N/A"/>
    <s v="10 - FONDO GENERAL"/>
    <s v="(blank)"/>
    <s v="99 - MULTIPROVINCIAL"/>
    <n v="1483914922"/>
    <n v="532333351.80999994"/>
  </r>
  <r>
    <s v="2025"/>
    <x v="0"/>
    <x v="0"/>
    <x v="0"/>
    <x v="0"/>
    <s v="3 - Poder Judicial"/>
    <x v="27"/>
    <x v="159"/>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79466620.210000008"/>
  </r>
  <r>
    <s v="2025"/>
    <x v="0"/>
    <x v="0"/>
    <x v="0"/>
    <x v="0"/>
    <s v="3 - Poder Judicial"/>
    <x v="27"/>
    <x v="159"/>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149704255.65000001"/>
  </r>
  <r>
    <s v="2025"/>
    <x v="0"/>
    <x v="0"/>
    <x v="0"/>
    <x v="0"/>
    <s v="3 - Poder Judicial"/>
    <x v="27"/>
    <x v="159"/>
    <s v="1 - SERVICIOS  GENERALES"/>
    <s v="1.4 - Justicia, orden público y seguridad"/>
    <s v="1.4.03 - Administración y servicios de justicia"/>
    <s v="2.2 - CONTRATACIÓN DE SERVICIOS"/>
    <s v="2.2.1 - SERVICIOS BÁSICOS"/>
    <s v="N"/>
    <s v="00 - N/A"/>
    <s v="10 - FONDO GENERAL"/>
    <s v="(blank)"/>
    <s v="99 - MULTIPROVINCIAL"/>
    <n v="421066063"/>
    <n v="106951057"/>
  </r>
  <r>
    <s v="2025"/>
    <x v="0"/>
    <x v="0"/>
    <x v="0"/>
    <x v="0"/>
    <s v="3 - Poder Judicial"/>
    <x v="27"/>
    <x v="159"/>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1738131"/>
  </r>
  <r>
    <s v="2025"/>
    <x v="0"/>
    <x v="0"/>
    <x v="0"/>
    <x v="0"/>
    <s v="3 - Poder Judicial"/>
    <x v="27"/>
    <x v="159"/>
    <s v="1 - SERVICIOS  GENERALES"/>
    <s v="1.4 - Justicia, orden público y seguridad"/>
    <s v="1.4.03 - Administración y servicios de justicia"/>
    <s v="2.2 - CONTRATACIÓN DE SERVICIOS"/>
    <s v="2.2.3 - VIÁTICOS"/>
    <s v="N"/>
    <s v="00 - N/A"/>
    <s v="10 - FONDO GENERAL"/>
    <s v="(blank)"/>
    <s v="99 - MULTIPROVINCIAL"/>
    <n v="68079340"/>
    <n v="19113141.530000001"/>
  </r>
  <r>
    <s v="2025"/>
    <x v="0"/>
    <x v="0"/>
    <x v="0"/>
    <x v="0"/>
    <s v="3 - Poder Judicial"/>
    <x v="27"/>
    <x v="159"/>
    <s v="1 - SERVICIOS  GENERALES"/>
    <s v="1.4 - Justicia, orden público y seguridad"/>
    <s v="1.4.03 - Administración y servicios de justicia"/>
    <s v="2.2 - CONTRATACIÓN DE SERVICIOS"/>
    <s v="2.2.4 - TRANSPORTE Y ALMACENAJE"/>
    <s v="N"/>
    <s v="00 - N/A"/>
    <s v="10 - FONDO GENERAL"/>
    <s v="(blank)"/>
    <s v="99 - MULTIPROVINCIAL"/>
    <n v="32302009"/>
    <n v="9602063"/>
  </r>
  <r>
    <s v="2025"/>
    <x v="0"/>
    <x v="0"/>
    <x v="0"/>
    <x v="0"/>
    <s v="3 - Poder Judicial"/>
    <x v="27"/>
    <x v="159"/>
    <s v="1 - SERVICIOS  GENERALES"/>
    <s v="1.4 - Justicia, orden público y seguridad"/>
    <s v="1.4.03 - Administración y servicios de justicia"/>
    <s v="2.2 - CONTRATACIÓN DE SERVICIOS"/>
    <s v="2.2.5 - ALQUILERES Y RENTAS"/>
    <s v="N"/>
    <s v="00 - N/A"/>
    <s v="10 - FONDO GENERAL"/>
    <s v="(blank)"/>
    <s v="99 - MULTIPROVINCIAL"/>
    <n v="462199462"/>
    <n v="122983239.97999999"/>
  </r>
  <r>
    <s v="2025"/>
    <x v="0"/>
    <x v="0"/>
    <x v="0"/>
    <x v="0"/>
    <s v="3 - Poder Judicial"/>
    <x v="27"/>
    <x v="159"/>
    <s v="1 - SERVICIOS  GENERALES"/>
    <s v="1.4 - Justicia, orden público y seguridad"/>
    <s v="1.4.03 - Administración y servicios de justicia"/>
    <s v="2.2 - CONTRATACIÓN DE SERVICIOS"/>
    <s v="2.2.6 - SEGUROS"/>
    <s v="N"/>
    <s v="00 - N/A"/>
    <s v="10 - FONDO GENERAL"/>
    <s v="(blank)"/>
    <s v="99 - MULTIPROVINCIAL"/>
    <n v="488222596"/>
    <n v="122110671"/>
  </r>
  <r>
    <s v="2025"/>
    <x v="0"/>
    <x v="0"/>
    <x v="0"/>
    <x v="0"/>
    <s v="3 - Poder Judicial"/>
    <x v="27"/>
    <x v="159"/>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73151220.050000012"/>
  </r>
  <r>
    <s v="2025"/>
    <x v="0"/>
    <x v="0"/>
    <x v="0"/>
    <x v="0"/>
    <s v="3 - Poder Judicial"/>
    <x v="27"/>
    <x v="159"/>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53997323.870000005"/>
  </r>
  <r>
    <s v="2025"/>
    <x v="0"/>
    <x v="0"/>
    <x v="0"/>
    <x v="0"/>
    <s v="3 - Poder Judicial"/>
    <x v="27"/>
    <x v="159"/>
    <s v="1 - SERVICIOS  GENERALES"/>
    <s v="1.4 - Justicia, orden público y seguridad"/>
    <s v="1.4.03 - Administración y servicios de justicia"/>
    <s v="2.2 - CONTRATACIÓN DE SERVICIOS"/>
    <s v="2.2.9 - OTRAS CONTRATACIONES DE SERVICIOS"/>
    <s v="N"/>
    <s v="00 - N/A"/>
    <s v="10 - FONDO GENERAL"/>
    <s v="(blank)"/>
    <s v="99 - MULTIPROVINCIAL"/>
    <n v="101013211"/>
    <n v="23097724.789999999"/>
  </r>
  <r>
    <s v="2025"/>
    <x v="0"/>
    <x v="0"/>
    <x v="0"/>
    <x v="0"/>
    <s v="3 - Poder Judicial"/>
    <x v="27"/>
    <x v="159"/>
    <s v="1 - SERVICIOS  GENERALES"/>
    <s v="1.4 - Justicia, orden público y seguridad"/>
    <s v="1.4.03 - Administración y servicios de justicia"/>
    <s v="2.3 - MATERIALES Y SUMINISTROS"/>
    <s v="2.3.1 - ALIMENTOS Y PRODUCTOS AGROFORESTALES"/>
    <s v="N"/>
    <s v="00 - N/A"/>
    <s v="10 - FONDO GENERAL"/>
    <s v="(blank)"/>
    <s v="99 - MULTIPROVINCIAL"/>
    <n v="17068764"/>
    <n v="8435297.9199999999"/>
  </r>
  <r>
    <s v="2025"/>
    <x v="0"/>
    <x v="0"/>
    <x v="0"/>
    <x v="0"/>
    <s v="3 - Poder Judicial"/>
    <x v="27"/>
    <x v="159"/>
    <s v="1 - SERVICIOS  GENERALES"/>
    <s v="1.4 - Justicia, orden público y seguridad"/>
    <s v="1.4.03 - Administración y servicios de justicia"/>
    <s v="2.3 - MATERIALES Y SUMINISTROS"/>
    <s v="2.3.2 - TEXTILES Y VESTUARIOS"/>
    <s v="N"/>
    <s v="00 - N/A"/>
    <s v="10 - FONDO GENERAL"/>
    <s v="(blank)"/>
    <s v="99 - MULTIPROVINCIAL"/>
    <n v="2860496"/>
    <n v="1566252"/>
  </r>
  <r>
    <s v="2025"/>
    <x v="0"/>
    <x v="0"/>
    <x v="0"/>
    <x v="0"/>
    <s v="3 - Poder Judicial"/>
    <x v="27"/>
    <x v="159"/>
    <s v="1 - SERVICIOS  GENERALES"/>
    <s v="1.4 - Justicia, orden público y seguridad"/>
    <s v="1.4.03 - Administración y servicios de justicia"/>
    <s v="2.3 - MATERIALES Y SUMINISTROS"/>
    <s v="2.3.3 - PAPEL, CARTÓN E IMPRESOS"/>
    <s v="N"/>
    <s v="00 - N/A"/>
    <s v="10 - FONDO GENERAL"/>
    <s v="(blank)"/>
    <s v="99 - MULTIPROVINCIAL"/>
    <n v="68850984"/>
    <n v="20928408.609999999"/>
  </r>
  <r>
    <s v="2025"/>
    <x v="0"/>
    <x v="0"/>
    <x v="0"/>
    <x v="0"/>
    <s v="3 - Poder Judicial"/>
    <x v="27"/>
    <x v="159"/>
    <s v="1 - SERVICIOS  GENERALES"/>
    <s v="1.4 - Justicia, orden público y seguridad"/>
    <s v="1.4.03 - Administración y servicios de justicia"/>
    <s v="2.3 - MATERIALES Y SUMINISTROS"/>
    <s v="2.3.4 - PRODUCTOS FARMACÉUTICOS"/>
    <s v="N"/>
    <s v="00 - N/A"/>
    <s v="10 - FONDO GENERAL"/>
    <s v="(blank)"/>
    <s v="99 - MULTIPROVINCIAL"/>
    <n v="84245"/>
    <n v="50536"/>
  </r>
  <r>
    <s v="2025"/>
    <x v="0"/>
    <x v="0"/>
    <x v="0"/>
    <x v="0"/>
    <s v="3 - Poder Judicial"/>
    <x v="27"/>
    <x v="159"/>
    <s v="1 - SERVICIOS  GENERALES"/>
    <s v="1.4 - Justicia, orden público y seguridad"/>
    <s v="1.4.03 - Administración y servicios de justicia"/>
    <s v="2.3 - MATERIALES Y SUMINISTROS"/>
    <s v="2.3.5 - CUERO, CAUCHO Y PLÁSTICO"/>
    <s v="N"/>
    <s v="00 - N/A"/>
    <s v="10 - FONDO GENERAL"/>
    <s v="(blank)"/>
    <s v="99 - MULTIPROVINCIAL"/>
    <n v="3086638"/>
    <n v="1775905"/>
  </r>
  <r>
    <s v="2025"/>
    <x v="0"/>
    <x v="0"/>
    <x v="0"/>
    <x v="0"/>
    <s v="3 - Poder Judicial"/>
    <x v="27"/>
    <x v="159"/>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904691"/>
  </r>
  <r>
    <s v="2025"/>
    <x v="0"/>
    <x v="0"/>
    <x v="0"/>
    <x v="0"/>
    <s v="3 - Poder Judicial"/>
    <x v="27"/>
    <x v="159"/>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14383859"/>
  </r>
  <r>
    <s v="2025"/>
    <x v="0"/>
    <x v="0"/>
    <x v="0"/>
    <x v="0"/>
    <s v="3 - Poder Judicial"/>
    <x v="27"/>
    <x v="159"/>
    <s v="1 - SERVICIOS  GENERALES"/>
    <s v="1.4 - Justicia, orden público y seguridad"/>
    <s v="1.4.03 - Administración y servicios de justicia"/>
    <s v="2.3 - MATERIALES Y SUMINISTROS"/>
    <s v="2.3.9 - PRODUCTOS Y ÚTILES VARIOS"/>
    <s v="N"/>
    <s v="00 - N/A"/>
    <s v="10 - FONDO GENERAL"/>
    <s v="(blank)"/>
    <s v="99 - MULTIPROVINCIAL"/>
    <n v="47515907"/>
    <n v="18034689.359999999"/>
  </r>
  <r>
    <s v="2025"/>
    <x v="0"/>
    <x v="0"/>
    <x v="0"/>
    <x v="0"/>
    <s v="4 - Junta Central Electoral"/>
    <x v="28"/>
    <x v="160"/>
    <s v="1 - SERVICIOS  GENERALES"/>
    <s v="1.1 - Administración general"/>
    <s v="1.1.04 - Órganos electorales y promoción de la participación ciudadana"/>
    <s v="2.1 - REMUNERACIONES Y CONTRIBUCIONES"/>
    <s v="2.1.1 - REMUNERACIONES"/>
    <s v="N"/>
    <s v="00 - N/A"/>
    <s v="10 - FONDO GENERAL"/>
    <s v="(blank)"/>
    <s v="99 - MULTIPROVINCIAL"/>
    <n v="2865626737"/>
    <n v="716432694"/>
  </r>
  <r>
    <s v="2025"/>
    <x v="0"/>
    <x v="0"/>
    <x v="0"/>
    <x v="0"/>
    <s v="4 - Junta Central Electoral"/>
    <x v="28"/>
    <x v="160"/>
    <s v="1 - SERVICIOS  GENERALES"/>
    <s v="1.1 - Administración general"/>
    <s v="1.1.04 - Órganos electorales y promoción de la participación ciudadana"/>
    <s v="2.1 - REMUNERACIONES Y CONTRIBUCIONES"/>
    <s v="2.1.2 - SOBRESUELDOS"/>
    <s v="N"/>
    <s v="00 - N/A"/>
    <s v="10 - FONDO GENERAL"/>
    <s v="(blank)"/>
    <s v="99 - MULTIPROVINCIAL"/>
    <n v="282449300"/>
    <n v="70610700"/>
  </r>
  <r>
    <s v="2025"/>
    <x v="0"/>
    <x v="0"/>
    <x v="0"/>
    <x v="0"/>
    <s v="4 - Junta Central Electoral"/>
    <x v="28"/>
    <x v="160"/>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2502897"/>
  </r>
  <r>
    <s v="2025"/>
    <x v="0"/>
    <x v="0"/>
    <x v="0"/>
    <x v="0"/>
    <s v="4 - Junta Central Electoral"/>
    <x v="28"/>
    <x v="160"/>
    <s v="1 - SERVICIOS  GENERALES"/>
    <s v="1.1 - Administración general"/>
    <s v="1.1.04 - Órganos electorales y promoción de la participación ciudadana"/>
    <s v="2.2 - CONTRATACIÓN DE SERVICIOS"/>
    <s v="2.2.1 - SERVICIOS BÁSICOS"/>
    <s v="N"/>
    <s v="00 - N/A"/>
    <s v="10 - FONDO GENERAL"/>
    <s v="(blank)"/>
    <s v="99 - MULTIPROVINCIAL"/>
    <n v="1065165600"/>
    <n v="266288400"/>
  </r>
  <r>
    <s v="2025"/>
    <x v="0"/>
    <x v="0"/>
    <x v="0"/>
    <x v="0"/>
    <s v="4 - Junta Central Electoral"/>
    <x v="28"/>
    <x v="160"/>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3868500"/>
  </r>
  <r>
    <s v="2025"/>
    <x v="0"/>
    <x v="0"/>
    <x v="0"/>
    <x v="0"/>
    <s v="4 - Junta Central Electoral"/>
    <x v="28"/>
    <x v="160"/>
    <s v="1 - SERVICIOS  GENERALES"/>
    <s v="1.1 - Administración general"/>
    <s v="1.1.04 - Órganos electorales y promoción de la participación ciudadana"/>
    <s v="2.2 - CONTRATACIÓN DE SERVICIOS"/>
    <s v="2.2.3 - VIÁTICOS"/>
    <s v="N"/>
    <s v="00 - N/A"/>
    <s v="10 - FONDO GENERAL"/>
    <s v="(blank)"/>
    <s v="99 - MULTIPROVINCIAL"/>
    <n v="102024900"/>
    <n v="25506000"/>
  </r>
  <r>
    <s v="2025"/>
    <x v="0"/>
    <x v="0"/>
    <x v="0"/>
    <x v="0"/>
    <s v="4 - Junta Central Electoral"/>
    <x v="28"/>
    <x v="160"/>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1495200"/>
  </r>
  <r>
    <s v="2025"/>
    <x v="0"/>
    <x v="0"/>
    <x v="0"/>
    <x v="0"/>
    <s v="4 - Junta Central Electoral"/>
    <x v="28"/>
    <x v="160"/>
    <s v="1 - SERVICIOS  GENERALES"/>
    <s v="1.1 - Administración general"/>
    <s v="1.1.04 - Órganos electorales y promoción de la participación ciudadana"/>
    <s v="2.2 - CONTRATACIÓN DE SERVICIOS"/>
    <s v="2.2.5 - ALQUILERES Y RENTAS"/>
    <s v="N"/>
    <s v="00 - N/A"/>
    <s v="10 - FONDO GENERAL"/>
    <s v="(blank)"/>
    <s v="99 - MULTIPROVINCIAL"/>
    <n v="229660000"/>
    <n v="57414000"/>
  </r>
  <r>
    <s v="2025"/>
    <x v="0"/>
    <x v="0"/>
    <x v="0"/>
    <x v="0"/>
    <s v="4 - Junta Central Electoral"/>
    <x v="28"/>
    <x v="160"/>
    <s v="1 - SERVICIOS  GENERALES"/>
    <s v="1.1 - Administración general"/>
    <s v="1.1.04 - Órganos electorales y promoción de la participación ciudadana"/>
    <s v="2.2 - CONTRATACIÓN DE SERVICIOS"/>
    <s v="2.2.6 - SEGUROS"/>
    <s v="N"/>
    <s v="00 - N/A"/>
    <s v="10 - FONDO GENERAL"/>
    <s v="(blank)"/>
    <s v="99 - MULTIPROVINCIAL"/>
    <n v="91279200"/>
    <n v="22819500"/>
  </r>
  <r>
    <s v="2025"/>
    <x v="0"/>
    <x v="0"/>
    <x v="0"/>
    <x v="0"/>
    <s v="4 - Junta Central Electoral"/>
    <x v="28"/>
    <x v="160"/>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2007000"/>
  </r>
  <r>
    <s v="2025"/>
    <x v="0"/>
    <x v="0"/>
    <x v="0"/>
    <x v="0"/>
    <s v="4 - Junta Central Electoral"/>
    <x v="28"/>
    <x v="160"/>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34137300"/>
  </r>
  <r>
    <s v="2025"/>
    <x v="0"/>
    <x v="0"/>
    <x v="0"/>
    <x v="0"/>
    <s v="4 - Junta Central Electoral"/>
    <x v="28"/>
    <x v="160"/>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41365800"/>
  </r>
  <r>
    <s v="2025"/>
    <x v="0"/>
    <x v="0"/>
    <x v="0"/>
    <x v="0"/>
    <s v="4 - Junta Central Electoral"/>
    <x v="28"/>
    <x v="160"/>
    <s v="1 - SERVICIOS  GENERALES"/>
    <s v="1.1 - Administración general"/>
    <s v="1.1.04 - Órganos electorales y promoción de la participación ciudadana"/>
    <s v="2.3 - MATERIALES Y SUMINISTROS"/>
    <s v="2.3.2 - TEXTILES Y VESTUARIOS"/>
    <s v="N"/>
    <s v="00 - N/A"/>
    <s v="10 - FONDO GENERAL"/>
    <s v="(blank)"/>
    <s v="99 - MULTIPROVINCIAL"/>
    <n v="4726000"/>
    <n v="1180800"/>
  </r>
  <r>
    <s v="2025"/>
    <x v="0"/>
    <x v="0"/>
    <x v="0"/>
    <x v="0"/>
    <s v="4 - Junta Central Electoral"/>
    <x v="28"/>
    <x v="160"/>
    <s v="1 - SERVICIOS  GENERALES"/>
    <s v="1.1 - Administración general"/>
    <s v="1.1.04 - Órganos electorales y promoción de la participación ciudadana"/>
    <s v="2.3 - MATERIALES Y SUMINISTROS"/>
    <s v="2.3.3 - PAPEL, CARTÓN E IMPRESOS"/>
    <s v="N"/>
    <s v="00 - N/A"/>
    <s v="10 - FONDO GENERAL"/>
    <s v="(blank)"/>
    <s v="99 - MULTIPROVINCIAL"/>
    <n v="2650200"/>
    <n v="661200"/>
  </r>
  <r>
    <s v="2025"/>
    <x v="0"/>
    <x v="0"/>
    <x v="0"/>
    <x v="0"/>
    <s v="4 - Junta Central Electoral"/>
    <x v="28"/>
    <x v="160"/>
    <s v="1 - SERVICIOS  GENERALES"/>
    <s v="1.1 - Administración general"/>
    <s v="1.1.04 - Órganos electorales y promoción de la participación ciudadana"/>
    <s v="2.3 - MATERIALES Y SUMINISTROS"/>
    <s v="2.3.5 - CUERO, CAUCHO Y PLÁSTICO"/>
    <s v="N"/>
    <s v="00 - N/A"/>
    <s v="10 - FONDO GENERAL"/>
    <s v="(blank)"/>
    <s v="99 - MULTIPROVINCIAL"/>
    <n v="4262500"/>
    <n v="1064400"/>
  </r>
  <r>
    <s v="2025"/>
    <x v="0"/>
    <x v="0"/>
    <x v="0"/>
    <x v="0"/>
    <s v="4 - Junta Central Electoral"/>
    <x v="28"/>
    <x v="160"/>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4651800"/>
  </r>
  <r>
    <s v="2025"/>
    <x v="0"/>
    <x v="0"/>
    <x v="0"/>
    <x v="0"/>
    <s v="4 - Junta Central Electoral"/>
    <x v="28"/>
    <x v="160"/>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21676800"/>
  </r>
  <r>
    <s v="2025"/>
    <x v="0"/>
    <x v="0"/>
    <x v="0"/>
    <x v="0"/>
    <s v="4 - Junta Central Electoral"/>
    <x v="28"/>
    <x v="160"/>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3730800"/>
  </r>
  <r>
    <s v="2025"/>
    <x v="0"/>
    <x v="0"/>
    <x v="0"/>
    <x v="0"/>
    <s v="4 - Junta Central Electoral"/>
    <x v="28"/>
    <x v="160"/>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1788600"/>
  </r>
  <r>
    <s v="2025"/>
    <x v="0"/>
    <x v="0"/>
    <x v="0"/>
    <x v="0"/>
    <s v="4 - Junta Central Electoral"/>
    <x v="28"/>
    <x v="160"/>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164400"/>
  </r>
  <r>
    <s v="2025"/>
    <x v="0"/>
    <x v="0"/>
    <x v="0"/>
    <x v="0"/>
    <s v="4 - Junta Central Electoral"/>
    <x v="28"/>
    <x v="160"/>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1038300"/>
  </r>
  <r>
    <s v="2025"/>
    <x v="0"/>
    <x v="0"/>
    <x v="0"/>
    <x v="0"/>
    <s v="4 - Junta Central Electoral"/>
    <x v="28"/>
    <x v="160"/>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41700"/>
  </r>
  <r>
    <s v="2025"/>
    <x v="0"/>
    <x v="0"/>
    <x v="0"/>
    <x v="0"/>
    <s v="5 - Cámara de Cuentas de la República Dominicana"/>
    <x v="29"/>
    <x v="161"/>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235748749.06999996"/>
  </r>
  <r>
    <s v="2025"/>
    <x v="0"/>
    <x v="0"/>
    <x v="0"/>
    <x v="0"/>
    <s v="5 - Cámara de Cuentas de la República Dominicana"/>
    <x v="29"/>
    <x v="161"/>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36210311.289999992"/>
  </r>
  <r>
    <s v="2025"/>
    <x v="0"/>
    <x v="0"/>
    <x v="0"/>
    <x v="0"/>
    <s v="5 - Cámara de Cuentas de la República Dominicana"/>
    <x v="29"/>
    <x v="161"/>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2061936"/>
  </r>
  <r>
    <s v="2025"/>
    <x v="0"/>
    <x v="0"/>
    <x v="0"/>
    <x v="0"/>
    <s v="5 - Cámara de Cuentas de la República Dominicana"/>
    <x v="29"/>
    <x v="161"/>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22184849.32"/>
  </r>
  <r>
    <s v="2025"/>
    <x v="0"/>
    <x v="0"/>
    <x v="0"/>
    <x v="0"/>
    <s v="5 - Cámara de Cuentas de la República Dominicana"/>
    <x v="29"/>
    <x v="161"/>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32180589.140000001"/>
  </r>
  <r>
    <s v="2025"/>
    <x v="0"/>
    <x v="0"/>
    <x v="0"/>
    <x v="0"/>
    <s v="5 - Cámara de Cuentas de la República Dominicana"/>
    <x v="29"/>
    <x v="161"/>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8973310.0800000001"/>
  </r>
  <r>
    <s v="2025"/>
    <x v="0"/>
    <x v="0"/>
    <x v="0"/>
    <x v="0"/>
    <s v="5 - Cámara de Cuentas de la República Dominicana"/>
    <x v="29"/>
    <x v="161"/>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8355860.4699999997"/>
  </r>
  <r>
    <s v="2025"/>
    <x v="0"/>
    <x v="0"/>
    <x v="0"/>
    <x v="0"/>
    <s v="5 - Cámara de Cuentas de la República Dominicana"/>
    <x v="29"/>
    <x v="161"/>
    <s v="1 - SERVICIOS  GENERALES"/>
    <s v="1.1 - Administración general"/>
    <s v="1.1.02 - Gestión administrativa, financiera, fiscal, económica y planificación"/>
    <s v="2.2 - CONTRATACIÓN DE SERVICIOS"/>
    <s v="2.2.3 - VIÁTICOS"/>
    <s v="N"/>
    <s v="00 - N/A"/>
    <s v="10 - FONDO GENERAL"/>
    <s v="(blank)"/>
    <s v="99 - MULTIPROVINCIAL"/>
    <n v="49423500"/>
    <n v="20857675.190000001"/>
  </r>
  <r>
    <s v="2025"/>
    <x v="0"/>
    <x v="0"/>
    <x v="0"/>
    <x v="0"/>
    <s v="5 - Cámara de Cuentas de la República Dominicana"/>
    <x v="29"/>
    <x v="161"/>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1033024.54"/>
  </r>
  <r>
    <s v="2025"/>
    <x v="0"/>
    <x v="0"/>
    <x v="0"/>
    <x v="0"/>
    <s v="5 - Cámara de Cuentas de la República Dominicana"/>
    <x v="29"/>
    <x v="161"/>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19679572.460000001"/>
  </r>
  <r>
    <s v="2025"/>
    <x v="0"/>
    <x v="0"/>
    <x v="0"/>
    <x v="0"/>
    <s v="5 - Cámara de Cuentas de la República Dominicana"/>
    <x v="29"/>
    <x v="161"/>
    <s v="1 - SERVICIOS  GENERALES"/>
    <s v="1.1 - Administración general"/>
    <s v="1.1.02 - Gestión administrativa, financiera, fiscal, económica y planificación"/>
    <s v="2.2 - CONTRATACIÓN DE SERVICIOS"/>
    <s v="2.2.6 - SEGUROS"/>
    <s v="N"/>
    <s v="00 - N/A"/>
    <s v="10 - FONDO GENERAL"/>
    <s v="(blank)"/>
    <s v="99 - MULTIPROVINCIAL"/>
    <n v="30802393"/>
    <n v="11895491.620000001"/>
  </r>
  <r>
    <s v="2025"/>
    <x v="0"/>
    <x v="0"/>
    <x v="0"/>
    <x v="0"/>
    <s v="5 - Cámara de Cuentas de la República Dominicana"/>
    <x v="29"/>
    <x v="161"/>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2174797.4400000004"/>
  </r>
  <r>
    <s v="2025"/>
    <x v="0"/>
    <x v="0"/>
    <x v="0"/>
    <x v="0"/>
    <s v="5 - Cámara de Cuentas de la República Dominicana"/>
    <x v="29"/>
    <x v="161"/>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25000469.650000006"/>
  </r>
  <r>
    <s v="2025"/>
    <x v="0"/>
    <x v="0"/>
    <x v="0"/>
    <x v="0"/>
    <s v="5 - Cámara de Cuentas de la República Dominicana"/>
    <x v="29"/>
    <x v="161"/>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8053440.4199999999"/>
  </r>
  <r>
    <s v="2025"/>
    <x v="0"/>
    <x v="0"/>
    <x v="0"/>
    <x v="0"/>
    <s v="5 - Cámara de Cuentas de la República Dominicana"/>
    <x v="29"/>
    <x v="161"/>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1700000"/>
  </r>
  <r>
    <s v="2025"/>
    <x v="0"/>
    <x v="0"/>
    <x v="0"/>
    <x v="0"/>
    <s v="5 - Cámara de Cuentas de la República Dominicana"/>
    <x v="29"/>
    <x v="161"/>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362398.27"/>
  </r>
  <r>
    <s v="2025"/>
    <x v="0"/>
    <x v="0"/>
    <x v="0"/>
    <x v="0"/>
    <s v="5 - Cámara de Cuentas de la República Dominicana"/>
    <x v="29"/>
    <x v="161"/>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3886175.1900000009"/>
  </r>
  <r>
    <s v="2025"/>
    <x v="0"/>
    <x v="0"/>
    <x v="0"/>
    <x v="0"/>
    <s v="5 - Cámara de Cuentas de la República Dominicana"/>
    <x v="29"/>
    <x v="161"/>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48800"/>
  </r>
  <r>
    <s v="2025"/>
    <x v="0"/>
    <x v="0"/>
    <x v="0"/>
    <x v="0"/>
    <s v="5 - Cámara de Cuentas de la República Dominicana"/>
    <x v="29"/>
    <x v="161"/>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5000"/>
  </r>
  <r>
    <s v="2025"/>
    <x v="0"/>
    <x v="0"/>
    <x v="0"/>
    <x v="0"/>
    <s v="5 - Cámara de Cuentas de la República Dominicana"/>
    <x v="29"/>
    <x v="161"/>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7982316.889999997"/>
  </r>
  <r>
    <s v="2025"/>
    <x v="0"/>
    <x v="0"/>
    <x v="0"/>
    <x v="0"/>
    <s v="5 - Cámara de Cuentas de la República Dominicana"/>
    <x v="29"/>
    <x v="161"/>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9028531.7300000004"/>
  </r>
  <r>
    <s v="2025"/>
    <x v="0"/>
    <x v="0"/>
    <x v="0"/>
    <x v="0"/>
    <s v="6 - Tribunal Constitucional"/>
    <x v="30"/>
    <x v="162"/>
    <s v="1 - SERVICIOS  GENERALES"/>
    <s v="1.4 - Justicia, orden público y seguridad"/>
    <s v="1.4.03 - Administración y servicios de justicia"/>
    <s v="2.1 - REMUNERACIONES Y CONTRIBUCIONES"/>
    <s v="2.1.1 - REMUNERACIONES"/>
    <s v="N"/>
    <s v="00 - N/A"/>
    <s v="10 - FONDO GENERAL"/>
    <s v="(blank)"/>
    <s v="99 - MULTIPROVINCIAL"/>
    <n v="919168478"/>
    <n v="306389458"/>
  </r>
  <r>
    <s v="2025"/>
    <x v="0"/>
    <x v="0"/>
    <x v="0"/>
    <x v="0"/>
    <s v="6 - Tribunal Constitucional"/>
    <x v="30"/>
    <x v="162"/>
    <s v="1 - SERVICIOS  GENERALES"/>
    <s v="1.4 - Justicia, orden público y seguridad"/>
    <s v="1.4.03 - Administración y servicios de justicia"/>
    <s v="2.1 - REMUNERACIONES Y CONTRIBUCIONES"/>
    <s v="2.1.2 - SOBRESUELDOS"/>
    <s v="N"/>
    <s v="00 - N/A"/>
    <s v="10 - FONDO GENERAL"/>
    <s v="(blank)"/>
    <s v="99 - MULTIPROVINCIAL"/>
    <n v="125400504"/>
    <n v="41800172"/>
  </r>
  <r>
    <s v="2025"/>
    <x v="0"/>
    <x v="0"/>
    <x v="0"/>
    <x v="0"/>
    <s v="6 - Tribunal Constitucional"/>
    <x v="30"/>
    <x v="162"/>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2644000"/>
  </r>
  <r>
    <s v="2025"/>
    <x v="0"/>
    <x v="0"/>
    <x v="0"/>
    <x v="0"/>
    <s v="6 - Tribunal Constitucional"/>
    <x v="30"/>
    <x v="162"/>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46383812"/>
  </r>
  <r>
    <s v="2025"/>
    <x v="0"/>
    <x v="0"/>
    <x v="0"/>
    <x v="0"/>
    <s v="6 - Tribunal Constitucional"/>
    <x v="30"/>
    <x v="162"/>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34053740"/>
  </r>
  <r>
    <s v="2025"/>
    <x v="0"/>
    <x v="0"/>
    <x v="0"/>
    <x v="0"/>
    <s v="6 - Tribunal Constitucional"/>
    <x v="30"/>
    <x v="162"/>
    <s v="1 - SERVICIOS  GENERALES"/>
    <s v="1.4 - Justicia, orden público y seguridad"/>
    <s v="1.4.03 - Administración y servicios de justicia"/>
    <s v="2.2 - CONTRATACIÓN DE SERVICIOS"/>
    <s v="2.2.1 - SERVICIOS BÁSICOS"/>
    <s v="N"/>
    <s v="00 - N/A"/>
    <s v="10 - FONDO GENERAL"/>
    <s v="(blank)"/>
    <s v="99 - MULTIPROVINCIAL"/>
    <n v="26611281"/>
    <n v="8870428"/>
  </r>
  <r>
    <s v="2025"/>
    <x v="0"/>
    <x v="0"/>
    <x v="0"/>
    <x v="0"/>
    <s v="6 - Tribunal Constitucional"/>
    <x v="30"/>
    <x v="162"/>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5296665"/>
  </r>
  <r>
    <s v="2025"/>
    <x v="0"/>
    <x v="0"/>
    <x v="0"/>
    <x v="0"/>
    <s v="6 - Tribunal Constitucional"/>
    <x v="30"/>
    <x v="162"/>
    <s v="1 - SERVICIOS  GENERALES"/>
    <s v="1.4 - Justicia, orden público y seguridad"/>
    <s v="1.4.03 - Administración y servicios de justicia"/>
    <s v="2.2 - CONTRATACIÓN DE SERVICIOS"/>
    <s v="2.2.3 - VIÁTICOS"/>
    <s v="N"/>
    <s v="00 - N/A"/>
    <s v="10 - FONDO GENERAL"/>
    <s v="(blank)"/>
    <s v="99 - MULTIPROVINCIAL"/>
    <n v="5480000"/>
    <n v="1461664"/>
  </r>
  <r>
    <s v="2025"/>
    <x v="0"/>
    <x v="0"/>
    <x v="0"/>
    <x v="0"/>
    <s v="6 - Tribunal Constitucional"/>
    <x v="30"/>
    <x v="162"/>
    <s v="1 - SERVICIOS  GENERALES"/>
    <s v="1.4 - Justicia, orden público y seguridad"/>
    <s v="1.4.03 - Administración y servicios de justicia"/>
    <s v="2.2 - CONTRATACIÓN DE SERVICIOS"/>
    <s v="2.2.4 - TRANSPORTE Y ALMACENAJE"/>
    <s v="N"/>
    <s v="00 - N/A"/>
    <s v="10 - FONDO GENERAL"/>
    <s v="(blank)"/>
    <s v="99 - MULTIPROVINCIAL"/>
    <n v="2750000"/>
    <n v="708331"/>
  </r>
  <r>
    <s v="2025"/>
    <x v="0"/>
    <x v="0"/>
    <x v="0"/>
    <x v="0"/>
    <s v="6 - Tribunal Constitucional"/>
    <x v="30"/>
    <x v="162"/>
    <s v="1 - SERVICIOS  GENERALES"/>
    <s v="1.4 - Justicia, orden público y seguridad"/>
    <s v="1.4.03 - Administración y servicios de justicia"/>
    <s v="2.2 - CONTRATACIÓN DE SERVICIOS"/>
    <s v="2.2.5 - ALQUILERES Y RENTAS"/>
    <s v="N"/>
    <s v="00 - N/A"/>
    <s v="10 - FONDO GENERAL"/>
    <s v="(blank)"/>
    <s v="99 - MULTIPROVINCIAL"/>
    <n v="22767904"/>
    <n v="8275694"/>
  </r>
  <r>
    <s v="2025"/>
    <x v="0"/>
    <x v="0"/>
    <x v="0"/>
    <x v="0"/>
    <s v="6 - Tribunal Constitucional"/>
    <x v="30"/>
    <x v="162"/>
    <s v="1 - SERVICIOS  GENERALES"/>
    <s v="1.4 - Justicia, orden público y seguridad"/>
    <s v="1.4.03 - Administración y servicios de justicia"/>
    <s v="2.2 - CONTRATACIÓN DE SERVICIOS"/>
    <s v="2.2.6 - SEGUROS"/>
    <s v="N"/>
    <s v="00 - N/A"/>
    <s v="10 - FONDO GENERAL"/>
    <s v="(blank)"/>
    <s v="99 - MULTIPROVINCIAL"/>
    <n v="176186032"/>
    <n v="58728676"/>
  </r>
  <r>
    <s v="2025"/>
    <x v="0"/>
    <x v="0"/>
    <x v="0"/>
    <x v="0"/>
    <s v="6 - Tribunal Constitucional"/>
    <x v="30"/>
    <x v="162"/>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17047501"/>
  </r>
  <r>
    <s v="2025"/>
    <x v="0"/>
    <x v="0"/>
    <x v="0"/>
    <x v="0"/>
    <s v="6 - Tribunal Constitucional"/>
    <x v="30"/>
    <x v="162"/>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13387150"/>
  </r>
  <r>
    <s v="2025"/>
    <x v="0"/>
    <x v="0"/>
    <x v="0"/>
    <x v="0"/>
    <s v="6 - Tribunal Constitucional"/>
    <x v="30"/>
    <x v="162"/>
    <s v="1 - SERVICIOS  GENERALES"/>
    <s v="1.4 - Justicia, orden público y seguridad"/>
    <s v="1.4.03 - Administración y servicios de justicia"/>
    <s v="2.2 - CONTRATACIÓN DE SERVICIOS"/>
    <s v="2.2.9 - OTRAS CONTRATACIONES DE SERVICIOS"/>
    <s v="N"/>
    <s v="00 - N/A"/>
    <s v="10 - FONDO GENERAL"/>
    <s v="(blank)"/>
    <s v="99 - MULTIPROVINCIAL"/>
    <n v="17700000"/>
    <n v="5910666"/>
  </r>
  <r>
    <s v="2025"/>
    <x v="0"/>
    <x v="0"/>
    <x v="0"/>
    <x v="0"/>
    <s v="6 - Tribunal Constitucional"/>
    <x v="30"/>
    <x v="162"/>
    <s v="1 - SERVICIOS  GENERALES"/>
    <s v="1.4 - Justicia, orden público y seguridad"/>
    <s v="1.4.03 - Administración y servicios de justicia"/>
    <s v="2.3 - MATERIALES Y SUMINISTROS"/>
    <s v="2.3.1 - ALIMENTOS Y PRODUCTOS AGROFORESTALES"/>
    <s v="N"/>
    <s v="00 - N/A"/>
    <s v="10 - FONDO GENERAL"/>
    <s v="(blank)"/>
    <s v="99 - MULTIPROVINCIAL"/>
    <n v="3955773"/>
    <n v="1318592"/>
  </r>
  <r>
    <s v="2025"/>
    <x v="0"/>
    <x v="0"/>
    <x v="0"/>
    <x v="0"/>
    <s v="6 - Tribunal Constitucional"/>
    <x v="30"/>
    <x v="162"/>
    <s v="1 - SERVICIOS  GENERALES"/>
    <s v="1.4 - Justicia, orden público y seguridad"/>
    <s v="1.4.03 - Administración y servicios de justicia"/>
    <s v="2.3 - MATERIALES Y SUMINISTROS"/>
    <s v="2.3.2 - TEXTILES Y VESTUARIOS"/>
    <s v="N"/>
    <s v="00 - N/A"/>
    <s v="10 - FONDO GENERAL"/>
    <s v="(blank)"/>
    <s v="99 - MULTIPROVINCIAL"/>
    <n v="1345000"/>
    <n v="940001"/>
  </r>
  <r>
    <s v="2025"/>
    <x v="0"/>
    <x v="0"/>
    <x v="0"/>
    <x v="0"/>
    <s v="6 - Tribunal Constitucional"/>
    <x v="30"/>
    <x v="162"/>
    <s v="1 - SERVICIOS  GENERALES"/>
    <s v="1.4 - Justicia, orden público y seguridad"/>
    <s v="1.4.03 - Administración y servicios de justicia"/>
    <s v="2.3 - MATERIALES Y SUMINISTROS"/>
    <s v="2.3.3 - PAPEL, CARTÓN E IMPRESOS"/>
    <s v="N"/>
    <s v="00 - N/A"/>
    <s v="10 - FONDO GENERAL"/>
    <s v="(blank)"/>
    <s v="99 - MULTIPROVINCIAL"/>
    <n v="38670000"/>
    <n v="11971666"/>
  </r>
  <r>
    <s v="2025"/>
    <x v="0"/>
    <x v="0"/>
    <x v="0"/>
    <x v="0"/>
    <s v="6 - Tribunal Constitucional"/>
    <x v="30"/>
    <x v="162"/>
    <s v="1 - SERVICIOS  GENERALES"/>
    <s v="1.4 - Justicia, orden público y seguridad"/>
    <s v="1.4.03 - Administración y servicios de justicia"/>
    <s v="2.3 - MATERIALES Y SUMINISTROS"/>
    <s v="2.3.4 - PRODUCTOS FARMACÉUTICOS"/>
    <s v="N"/>
    <s v="00 - N/A"/>
    <s v="10 - FONDO GENERAL"/>
    <s v="(blank)"/>
    <s v="99 - MULTIPROVINCIAL"/>
    <n v="290000"/>
    <n v="96668"/>
  </r>
  <r>
    <s v="2025"/>
    <x v="0"/>
    <x v="0"/>
    <x v="0"/>
    <x v="0"/>
    <s v="6 - Tribunal Constitucional"/>
    <x v="30"/>
    <x v="162"/>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12201872"/>
  </r>
  <r>
    <s v="2025"/>
    <x v="0"/>
    <x v="0"/>
    <x v="0"/>
    <x v="0"/>
    <s v="6 - Tribunal Constitucional"/>
    <x v="30"/>
    <x v="162"/>
    <s v="1 - SERVICIOS  GENERALES"/>
    <s v="1.4 - Justicia, orden público y seguridad"/>
    <s v="1.4.03 - Administración y servicios de justicia"/>
    <s v="2.3 - MATERIALES Y SUMINISTROS"/>
    <s v="2.3.9 - PRODUCTOS Y ÚTILES VARIOS"/>
    <s v="N"/>
    <s v="00 - N/A"/>
    <s v="10 - FONDO GENERAL"/>
    <s v="(blank)"/>
    <s v="99 - MULTIPROVINCIAL"/>
    <n v="13440000"/>
    <n v="4012498"/>
  </r>
  <r>
    <s v="2025"/>
    <x v="0"/>
    <x v="0"/>
    <x v="0"/>
    <x v="0"/>
    <s v="7 - Defensor del Pueblo"/>
    <x v="31"/>
    <x v="163"/>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644002.27"/>
  </r>
  <r>
    <s v="2025"/>
    <x v="0"/>
    <x v="0"/>
    <x v="0"/>
    <x v="0"/>
    <s v="7 - Defensor del Pueblo"/>
    <x v="31"/>
    <x v="163"/>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0"/>
  </r>
  <r>
    <s v="2025"/>
    <x v="0"/>
    <x v="0"/>
    <x v="0"/>
    <x v="0"/>
    <s v="7 - Defensor del Pueblo"/>
    <x v="31"/>
    <x v="163"/>
    <s v="1 - SERVICIOS  GENERALES"/>
    <s v="1.4 - Justicia, orden público y seguridad"/>
    <s v="1.4.03 - Administración y servicios de justicia"/>
    <s v="2.1 - REMUNERACIONES Y CONTRIBUCIONES"/>
    <s v="2.1.1 - REMUNERACIONES"/>
    <s v="N"/>
    <s v="00 - N/A"/>
    <s v="10 - FONDO GENERAL"/>
    <s v="(blank)"/>
    <s v="99 - MULTIPROVINCIAL"/>
    <n v="217019000"/>
    <n v="46209298.189999998"/>
  </r>
  <r>
    <s v="2025"/>
    <x v="0"/>
    <x v="0"/>
    <x v="0"/>
    <x v="0"/>
    <s v="7 - Defensor del Pueblo"/>
    <x v="31"/>
    <x v="163"/>
    <s v="1 - SERVICIOS  GENERALES"/>
    <s v="1.4 - Justicia, orden público y seguridad"/>
    <s v="1.4.03 - Administración y servicios de justicia"/>
    <s v="2.1 - REMUNERACIONES Y CONTRIBUCIONES"/>
    <s v="2.1.2 - SOBRESUELDOS"/>
    <s v="N"/>
    <s v="00 - N/A"/>
    <s v="10 - FONDO GENERAL"/>
    <s v="(blank)"/>
    <s v="99 - MULTIPROVINCIAL"/>
    <n v="23660000"/>
    <n v="14862601.390000001"/>
  </r>
  <r>
    <s v="2025"/>
    <x v="0"/>
    <x v="0"/>
    <x v="0"/>
    <x v="0"/>
    <s v="7 - Defensor del Pueblo"/>
    <x v="31"/>
    <x v="163"/>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210000"/>
  </r>
  <r>
    <s v="2025"/>
    <x v="0"/>
    <x v="0"/>
    <x v="0"/>
    <x v="0"/>
    <s v="7 - Defensor del Pueblo"/>
    <x v="31"/>
    <x v="163"/>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0"/>
  </r>
  <r>
    <s v="2025"/>
    <x v="0"/>
    <x v="0"/>
    <x v="0"/>
    <x v="0"/>
    <s v="7 - Defensor del Pueblo"/>
    <x v="31"/>
    <x v="163"/>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6464948.3299999991"/>
  </r>
  <r>
    <s v="2025"/>
    <x v="0"/>
    <x v="0"/>
    <x v="0"/>
    <x v="0"/>
    <s v="7 - Defensor del Pueblo"/>
    <x v="31"/>
    <x v="163"/>
    <s v="1 - SERVICIOS  GENERALES"/>
    <s v="1.4 - Justicia, orden público y seguridad"/>
    <s v="1.4.03 - Administración y servicios de justicia"/>
    <s v="2.2 - CONTRATACIÓN DE SERVICIOS"/>
    <s v="2.2.1 - SERVICIOS BÁSICOS"/>
    <s v="N"/>
    <s v="00 - N/A"/>
    <s v="10 - FONDO GENERAL"/>
    <s v="(blank)"/>
    <s v="99 - MULTIPROVINCIAL"/>
    <n v="8000000"/>
    <n v="2828220.3699999996"/>
  </r>
  <r>
    <s v="2025"/>
    <x v="0"/>
    <x v="0"/>
    <x v="0"/>
    <x v="0"/>
    <s v="7 - Defensor del Pueblo"/>
    <x v="31"/>
    <x v="163"/>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1233985.0899999999"/>
  </r>
  <r>
    <s v="2025"/>
    <x v="0"/>
    <x v="0"/>
    <x v="0"/>
    <x v="0"/>
    <s v="7 - Defensor del Pueblo"/>
    <x v="31"/>
    <x v="163"/>
    <s v="1 - SERVICIOS  GENERALES"/>
    <s v="1.4 - Justicia, orden público y seguridad"/>
    <s v="1.4.03 - Administración y servicios de justicia"/>
    <s v="2.2 - CONTRATACIÓN DE SERVICIOS"/>
    <s v="2.2.3 - VIÁTICOS"/>
    <s v="N"/>
    <s v="00 - N/A"/>
    <s v="10 - FONDO GENERAL"/>
    <s v="(blank)"/>
    <s v="99 - MULTIPROVINCIAL"/>
    <n v="1400000"/>
    <n v="1254740.3899999999"/>
  </r>
  <r>
    <s v="2025"/>
    <x v="0"/>
    <x v="0"/>
    <x v="0"/>
    <x v="0"/>
    <s v="7 - Defensor del Pueblo"/>
    <x v="31"/>
    <x v="163"/>
    <s v="1 - SERVICIOS  GENERALES"/>
    <s v="1.4 - Justicia, orden público y seguridad"/>
    <s v="1.4.03 - Administración y servicios de justicia"/>
    <s v="2.2 - CONTRATACIÓN DE SERVICIOS"/>
    <s v="2.2.4 - TRANSPORTE Y ALMACENAJE"/>
    <s v="N"/>
    <s v="00 - N/A"/>
    <s v="10 - FONDO GENERAL"/>
    <s v="(blank)"/>
    <s v="99 - MULTIPROVINCIAL"/>
    <n v="500000"/>
    <n v="1104503.8999999999"/>
  </r>
  <r>
    <s v="2025"/>
    <x v="0"/>
    <x v="0"/>
    <x v="0"/>
    <x v="0"/>
    <s v="7 - Defensor del Pueblo"/>
    <x v="31"/>
    <x v="163"/>
    <s v="1 - SERVICIOS  GENERALES"/>
    <s v="1.4 - Justicia, orden público y seguridad"/>
    <s v="1.4.03 - Administración y servicios de justicia"/>
    <s v="2.2 - CONTRATACIÓN DE SERVICIOS"/>
    <s v="2.2.5 - ALQUILERES Y RENTAS"/>
    <s v="N"/>
    <s v="00 - N/A"/>
    <s v="10 - FONDO GENERAL"/>
    <s v="(blank)"/>
    <s v="99 - MULTIPROVINCIAL"/>
    <n v="37271772"/>
    <n v="2716691.98"/>
  </r>
  <r>
    <s v="2025"/>
    <x v="0"/>
    <x v="0"/>
    <x v="0"/>
    <x v="0"/>
    <s v="7 - Defensor del Pueblo"/>
    <x v="31"/>
    <x v="163"/>
    <s v="1 - SERVICIOS  GENERALES"/>
    <s v="1.4 - Justicia, orden público y seguridad"/>
    <s v="1.4.03 - Administración y servicios de justicia"/>
    <s v="2.2 - CONTRATACIÓN DE SERVICIOS"/>
    <s v="2.2.6 - SEGUROS"/>
    <s v="N"/>
    <s v="00 - N/A"/>
    <s v="10 - FONDO GENERAL"/>
    <s v="(blank)"/>
    <s v="99 - MULTIPROVINCIAL"/>
    <n v="5000000"/>
    <n v="1415461.28"/>
  </r>
  <r>
    <s v="2025"/>
    <x v="0"/>
    <x v="0"/>
    <x v="0"/>
    <x v="0"/>
    <s v="7 - Defensor del Pueblo"/>
    <x v="31"/>
    <x v="163"/>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171809.02"/>
  </r>
  <r>
    <s v="2025"/>
    <x v="0"/>
    <x v="0"/>
    <x v="0"/>
    <x v="0"/>
    <s v="7 - Defensor del Pueblo"/>
    <x v="31"/>
    <x v="163"/>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491605.22000000003"/>
  </r>
  <r>
    <s v="2025"/>
    <x v="0"/>
    <x v="0"/>
    <x v="0"/>
    <x v="0"/>
    <s v="7 - Defensor del Pueblo"/>
    <x v="31"/>
    <x v="163"/>
    <s v="1 - SERVICIOS  GENERALES"/>
    <s v="1.4 - Justicia, orden público y seguridad"/>
    <s v="1.4.03 - Administración y servicios de justicia"/>
    <s v="2.2 - CONTRATACIÓN DE SERVICIOS"/>
    <s v="2.2.9 - OTRAS CONTRATACIONES DE SERVICIOS"/>
    <s v="N"/>
    <s v="00 - N/A"/>
    <s v="10 - FONDO GENERAL"/>
    <s v="(blank)"/>
    <s v="99 - MULTIPROVINCIAL"/>
    <n v="1300000"/>
    <n v="983659.8"/>
  </r>
  <r>
    <s v="2025"/>
    <x v="0"/>
    <x v="0"/>
    <x v="0"/>
    <x v="0"/>
    <s v="7 - Defensor del Pueblo"/>
    <x v="31"/>
    <x v="163"/>
    <s v="1 - SERVICIOS  GENERALES"/>
    <s v="1.4 - Justicia, orden público y seguridad"/>
    <s v="1.4.03 - Administración y servicios de justicia"/>
    <s v="2.3 - MATERIALES Y SUMINISTROS"/>
    <s v="2.3.1 - ALIMENTOS Y PRODUCTOS AGROFORESTALES"/>
    <s v="N"/>
    <s v="00 - N/A"/>
    <s v="10 - FONDO GENERAL"/>
    <s v="(blank)"/>
    <s v="99 - MULTIPROVINCIAL"/>
    <n v="220000"/>
    <n v="119411.09000000001"/>
  </r>
  <r>
    <s v="2025"/>
    <x v="0"/>
    <x v="0"/>
    <x v="0"/>
    <x v="0"/>
    <s v="7 - Defensor del Pueblo"/>
    <x v="31"/>
    <x v="163"/>
    <s v="1 - SERVICIOS  GENERALES"/>
    <s v="1.4 - Justicia, orden público y seguridad"/>
    <s v="1.4.03 - Administración y servicios de justicia"/>
    <s v="2.3 - MATERIALES Y SUMINISTROS"/>
    <s v="2.3.3 - PAPEL, CARTÓN E IMPRESOS"/>
    <s v="N"/>
    <s v="00 - N/A"/>
    <s v="10 - FONDO GENERAL"/>
    <s v="(blank)"/>
    <s v="99 - MULTIPROVINCIAL"/>
    <n v="100000"/>
    <n v="0"/>
  </r>
  <r>
    <s v="2025"/>
    <x v="0"/>
    <x v="0"/>
    <x v="0"/>
    <x v="0"/>
    <s v="7 - Defensor del Pueblo"/>
    <x v="31"/>
    <x v="163"/>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x v="31"/>
    <x v="163"/>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4237000"/>
  </r>
  <r>
    <s v="2025"/>
    <x v="0"/>
    <x v="0"/>
    <x v="0"/>
    <x v="0"/>
    <s v="7 - Defensor del Pueblo"/>
    <x v="31"/>
    <x v="163"/>
    <s v="1 - SERVICIOS  GENERALES"/>
    <s v="1.4 - Justicia, orden público y seguridad"/>
    <s v="1.4.03 - Administración y servicios de justicia"/>
    <s v="2.3 - MATERIALES Y SUMINISTROS"/>
    <s v="2.3.9 - PRODUCTOS Y ÚTILES VARIOS"/>
    <s v="N"/>
    <s v="00 - N/A"/>
    <s v="10 - FONDO GENERAL"/>
    <s v="(blank)"/>
    <s v="99 - MULTIPROVINCIAL"/>
    <n v="19679628"/>
    <n v="769625.36"/>
  </r>
  <r>
    <s v="2025"/>
    <x v="0"/>
    <x v="0"/>
    <x v="0"/>
    <x v="0"/>
    <s v="8 - Tribunal Superior Electoral (TSE)"/>
    <x v="32"/>
    <x v="164"/>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1573333.3399999999"/>
  </r>
  <r>
    <s v="2025"/>
    <x v="0"/>
    <x v="0"/>
    <x v="0"/>
    <x v="0"/>
    <s v="8 - Tribunal Superior Electoral (TSE)"/>
    <x v="32"/>
    <x v="164"/>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221666.77000000002"/>
  </r>
  <r>
    <s v="2025"/>
    <x v="0"/>
    <x v="0"/>
    <x v="0"/>
    <x v="0"/>
    <s v="8 - Tribunal Superior Electoral (TSE)"/>
    <x v="32"/>
    <x v="164"/>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151750"/>
  </r>
  <r>
    <s v="2025"/>
    <x v="0"/>
    <x v="0"/>
    <x v="0"/>
    <x v="0"/>
    <s v="8 - Tribunal Superior Electoral (TSE)"/>
    <x v="32"/>
    <x v="164"/>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168000.00999999995"/>
  </r>
  <r>
    <s v="2025"/>
    <x v="0"/>
    <x v="0"/>
    <x v="0"/>
    <x v="0"/>
    <s v="8 - Tribunal Superior Electoral (TSE)"/>
    <x v="32"/>
    <x v="164"/>
    <s v="1 - SERVICIOS  GENERALES"/>
    <s v="1.4 - Justicia, orden público y seguridad"/>
    <s v="1.4.03 - Administración y servicios de justicia"/>
    <s v="2.1 - REMUNERACIONES Y CONTRIBUCIONES"/>
    <s v="2.1.1 - REMUNERACIONES"/>
    <s v="N"/>
    <s v="00 - N/A"/>
    <s v="10 - FONDO GENERAL"/>
    <s v="(blank)"/>
    <s v="99 - MULTIPROVINCIAL"/>
    <n v="575973577"/>
    <n v="195232948.46999997"/>
  </r>
  <r>
    <s v="2025"/>
    <x v="0"/>
    <x v="0"/>
    <x v="0"/>
    <x v="0"/>
    <s v="8 - Tribunal Superior Electoral (TSE)"/>
    <x v="32"/>
    <x v="164"/>
    <s v="1 - SERVICIOS  GENERALES"/>
    <s v="1.4 - Justicia, orden público y seguridad"/>
    <s v="1.4.03 - Administración y servicios de justicia"/>
    <s v="2.1 - REMUNERACIONES Y CONTRIBUCIONES"/>
    <s v="2.1.2 - SOBRESUELDOS"/>
    <s v="N"/>
    <s v="00 - N/A"/>
    <s v="10 - FONDO GENERAL"/>
    <s v="(blank)"/>
    <s v="99 - MULTIPROVINCIAL"/>
    <n v="45800000"/>
    <n v="15429666.67"/>
  </r>
  <r>
    <s v="2025"/>
    <x v="0"/>
    <x v="0"/>
    <x v="0"/>
    <x v="0"/>
    <s v="8 - Tribunal Superior Electoral (TSE)"/>
    <x v="32"/>
    <x v="164"/>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5191666.68"/>
  </r>
  <r>
    <s v="2025"/>
    <x v="0"/>
    <x v="0"/>
    <x v="0"/>
    <x v="0"/>
    <s v="8 - Tribunal Superior Electoral (TSE)"/>
    <x v="32"/>
    <x v="164"/>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7687161.5499999998"/>
  </r>
  <r>
    <s v="2025"/>
    <x v="0"/>
    <x v="0"/>
    <x v="0"/>
    <x v="0"/>
    <s v="8 - Tribunal Superior Electoral (TSE)"/>
    <x v="32"/>
    <x v="164"/>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28639009.990000002"/>
  </r>
  <r>
    <s v="2025"/>
    <x v="0"/>
    <x v="0"/>
    <x v="0"/>
    <x v="0"/>
    <s v="8 - Tribunal Superior Electoral (TSE)"/>
    <x v="32"/>
    <x v="164"/>
    <s v="1 - SERVICIOS  GENERALES"/>
    <s v="1.4 - Justicia, orden público y seguridad"/>
    <s v="1.4.03 - Administración y servicios de justicia"/>
    <s v="2.2 - CONTRATACIÓN DE SERVICIOS"/>
    <s v="2.2.1 - SERVICIOS BÁSICOS"/>
    <s v="N"/>
    <s v="00 - N/A"/>
    <s v="10 - FONDO GENERAL"/>
    <s v="(blank)"/>
    <s v="99 - MULTIPROVINCIAL"/>
    <n v="12500000"/>
    <n v="4244333.34"/>
  </r>
  <r>
    <s v="2025"/>
    <x v="0"/>
    <x v="0"/>
    <x v="0"/>
    <x v="0"/>
    <s v="8 - Tribunal Superior Electoral (TSE)"/>
    <x v="32"/>
    <x v="164"/>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1867124.9999999998"/>
  </r>
  <r>
    <s v="2025"/>
    <x v="0"/>
    <x v="0"/>
    <x v="0"/>
    <x v="0"/>
    <s v="8 - Tribunal Superior Electoral (TSE)"/>
    <x v="32"/>
    <x v="164"/>
    <s v="1 - SERVICIOS  GENERALES"/>
    <s v="1.4 - Justicia, orden público y seguridad"/>
    <s v="1.4.03 - Administración y servicios de justicia"/>
    <s v="2.2 - CONTRATACIÓN DE SERVICIOS"/>
    <s v="2.2.3 - VIÁTICOS"/>
    <s v="N"/>
    <s v="00 - N/A"/>
    <s v="10 - FONDO GENERAL"/>
    <s v="(blank)"/>
    <s v="99 - MULTIPROVINCIAL"/>
    <n v="5928000"/>
    <n v="2029666.67"/>
  </r>
  <r>
    <s v="2025"/>
    <x v="0"/>
    <x v="0"/>
    <x v="0"/>
    <x v="0"/>
    <s v="8 - Tribunal Superior Electoral (TSE)"/>
    <x v="32"/>
    <x v="164"/>
    <s v="1 - SERVICIOS  GENERALES"/>
    <s v="1.4 - Justicia, orden público y seguridad"/>
    <s v="1.4.03 - Administración y servicios de justicia"/>
    <s v="2.2 - CONTRATACIÓN DE SERVICIOS"/>
    <s v="2.2.4 - TRANSPORTE Y ALMACENAJE"/>
    <s v="N"/>
    <s v="00 - N/A"/>
    <s v="10 - FONDO GENERAL"/>
    <s v="(blank)"/>
    <s v="99 - MULTIPROVINCIAL"/>
    <n v="2450000"/>
    <n v="678333.34000000008"/>
  </r>
  <r>
    <s v="2025"/>
    <x v="0"/>
    <x v="0"/>
    <x v="0"/>
    <x v="0"/>
    <s v="8 - Tribunal Superior Electoral (TSE)"/>
    <x v="32"/>
    <x v="164"/>
    <s v="1 - SERVICIOS  GENERALES"/>
    <s v="1.4 - Justicia, orden público y seguridad"/>
    <s v="1.4.03 - Administración y servicios de justicia"/>
    <s v="2.2 - CONTRATACIÓN DE SERVICIOS"/>
    <s v="2.2.5 - ALQUILERES Y RENTAS"/>
    <s v="N"/>
    <s v="00 - N/A"/>
    <s v="10 - FONDO GENERAL"/>
    <s v="(blank)"/>
    <s v="99 - MULTIPROVINCIAL"/>
    <n v="7580000"/>
    <n v="2705333.35"/>
  </r>
  <r>
    <s v="2025"/>
    <x v="0"/>
    <x v="0"/>
    <x v="0"/>
    <x v="0"/>
    <s v="8 - Tribunal Superior Electoral (TSE)"/>
    <x v="32"/>
    <x v="164"/>
    <s v="1 - SERVICIOS  GENERALES"/>
    <s v="1.4 - Justicia, orden público y seguridad"/>
    <s v="1.4.03 - Administración y servicios de justicia"/>
    <s v="2.2 - CONTRATACIÓN DE SERVICIOS"/>
    <s v="2.2.6 - SEGUROS"/>
    <s v="N"/>
    <s v="00 - N/A"/>
    <s v="10 - FONDO GENERAL"/>
    <s v="(blank)"/>
    <s v="99 - MULTIPROVINCIAL"/>
    <n v="57400000"/>
    <n v="18992958.169999998"/>
  </r>
  <r>
    <s v="2025"/>
    <x v="0"/>
    <x v="0"/>
    <x v="0"/>
    <x v="0"/>
    <s v="8 - Tribunal Superior Electoral (TSE)"/>
    <x v="32"/>
    <x v="164"/>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2604400.04"/>
  </r>
  <r>
    <s v="2025"/>
    <x v="0"/>
    <x v="0"/>
    <x v="0"/>
    <x v="0"/>
    <s v="8 - Tribunal Superior Electoral (TSE)"/>
    <x v="32"/>
    <x v="164"/>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7458056.9900000002"/>
  </r>
  <r>
    <s v="2025"/>
    <x v="0"/>
    <x v="0"/>
    <x v="0"/>
    <x v="0"/>
    <s v="8 - Tribunal Superior Electoral (TSE)"/>
    <x v="32"/>
    <x v="164"/>
    <s v="1 - SERVICIOS  GENERALES"/>
    <s v="1.4 - Justicia, orden público y seguridad"/>
    <s v="1.4.03 - Administración y servicios de justicia"/>
    <s v="2.2 - CONTRATACIÓN DE SERVICIOS"/>
    <s v="2.2.9 - OTRAS CONTRATACIONES DE SERVICIOS"/>
    <s v="N"/>
    <s v="00 - N/A"/>
    <s v="10 - FONDO GENERAL"/>
    <s v="(blank)"/>
    <s v="99 - MULTIPROVINCIAL"/>
    <n v="9400000"/>
    <n v="3138333.33"/>
  </r>
  <r>
    <s v="2025"/>
    <x v="0"/>
    <x v="0"/>
    <x v="0"/>
    <x v="0"/>
    <s v="8 - Tribunal Superior Electoral (TSE)"/>
    <x v="32"/>
    <x v="164"/>
    <s v="1 - SERVICIOS  GENERALES"/>
    <s v="1.4 - Justicia, orden público y seguridad"/>
    <s v="1.4.03 - Administración y servicios de justicia"/>
    <s v="2.3 - MATERIALES Y SUMINISTROS"/>
    <s v="2.3.1 - ALIMENTOS Y PRODUCTOS AGROFORESTALES"/>
    <s v="N"/>
    <s v="00 - N/A"/>
    <s v="10 - FONDO GENERAL"/>
    <s v="(blank)"/>
    <s v="99 - MULTIPROVINCIAL"/>
    <n v="2811000"/>
    <n v="931250.00000000012"/>
  </r>
  <r>
    <s v="2025"/>
    <x v="0"/>
    <x v="0"/>
    <x v="0"/>
    <x v="0"/>
    <s v="8 - Tribunal Superior Electoral (TSE)"/>
    <x v="32"/>
    <x v="164"/>
    <s v="1 - SERVICIOS  GENERALES"/>
    <s v="1.4 - Justicia, orden público y seguridad"/>
    <s v="1.4.03 - Administración y servicios de justicia"/>
    <s v="2.3 - MATERIALES Y SUMINISTROS"/>
    <s v="2.3.2 - TEXTILES Y VESTUARIOS"/>
    <s v="N"/>
    <s v="00 - N/A"/>
    <s v="10 - FONDO GENERAL"/>
    <s v="(blank)"/>
    <s v="99 - MULTIPROVINCIAL"/>
    <n v="700000"/>
    <n v="234666.65999999997"/>
  </r>
  <r>
    <s v="2025"/>
    <x v="0"/>
    <x v="0"/>
    <x v="0"/>
    <x v="0"/>
    <s v="8 - Tribunal Superior Electoral (TSE)"/>
    <x v="32"/>
    <x v="164"/>
    <s v="1 - SERVICIOS  GENERALES"/>
    <s v="1.4 - Justicia, orden público y seguridad"/>
    <s v="1.4.03 - Administración y servicios de justicia"/>
    <s v="2.3 - MATERIALES Y SUMINISTROS"/>
    <s v="2.3.3 - PAPEL, CARTÓN E IMPRESOS"/>
    <s v="N"/>
    <s v="00 - N/A"/>
    <s v="10 - FONDO GENERAL"/>
    <s v="(blank)"/>
    <s v="99 - MULTIPROVINCIAL"/>
    <n v="1801000"/>
    <n v="594583.33000000007"/>
  </r>
  <r>
    <s v="2025"/>
    <x v="0"/>
    <x v="0"/>
    <x v="0"/>
    <x v="0"/>
    <s v="8 - Tribunal Superior Electoral (TSE)"/>
    <x v="32"/>
    <x v="164"/>
    <s v="1 - SERVICIOS  GENERALES"/>
    <s v="1.4 - Justicia, orden público y seguridad"/>
    <s v="1.4.03 - Administración y servicios de justicia"/>
    <s v="2.3 - MATERIALES Y SUMINISTROS"/>
    <s v="2.3.4 - PRODUCTOS FARMACÉUTICOS"/>
    <s v="N"/>
    <s v="00 - N/A"/>
    <s v="10 - FONDO GENERAL"/>
    <s v="(blank)"/>
    <s v="99 - MULTIPROVINCIAL"/>
    <n v="100000"/>
    <n v="33333.33"/>
  </r>
  <r>
    <s v="2025"/>
    <x v="0"/>
    <x v="0"/>
    <x v="0"/>
    <x v="0"/>
    <s v="8 - Tribunal Superior Electoral (TSE)"/>
    <x v="32"/>
    <x v="164"/>
    <s v="1 - SERVICIOS  GENERALES"/>
    <s v="1.4 - Justicia, orden público y seguridad"/>
    <s v="1.4.03 - Administración y servicios de justicia"/>
    <s v="2.3 - MATERIALES Y SUMINISTROS"/>
    <s v="2.3.5 - CUERO, CAUCHO Y PLÁSTICO"/>
    <s v="N"/>
    <s v="00 - N/A"/>
    <s v="10 - FONDO GENERAL"/>
    <s v="(blank)"/>
    <s v="99 - MULTIPROVINCIAL"/>
    <n v="1199000"/>
    <n v="400650"/>
  </r>
  <r>
    <s v="2025"/>
    <x v="0"/>
    <x v="0"/>
    <x v="0"/>
    <x v="0"/>
    <s v="8 - Tribunal Superior Electoral (TSE)"/>
    <x v="32"/>
    <x v="164"/>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639833.31000000017"/>
  </r>
  <r>
    <s v="2025"/>
    <x v="0"/>
    <x v="0"/>
    <x v="0"/>
    <x v="0"/>
    <s v="8 - Tribunal Superior Electoral (TSE)"/>
    <x v="32"/>
    <x v="164"/>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6227487.7000000002"/>
  </r>
  <r>
    <s v="2025"/>
    <x v="0"/>
    <x v="0"/>
    <x v="0"/>
    <x v="0"/>
    <s v="8 - Tribunal Superior Electoral (TSE)"/>
    <x v="32"/>
    <x v="164"/>
    <s v="1 - SERVICIOS  GENERALES"/>
    <s v="1.4 - Justicia, orden público y seguridad"/>
    <s v="1.4.03 - Administración y servicios de justicia"/>
    <s v="2.3 - MATERIALES Y SUMINISTROS"/>
    <s v="2.3.9 - PRODUCTOS Y ÚTILES VARIOS"/>
    <s v="N"/>
    <s v="00 - N/A"/>
    <s v="10 - FONDO GENERAL"/>
    <s v="(blank)"/>
    <s v="99 - MULTIPROVINCIAL"/>
    <n v="14979923"/>
    <n v="5001153.0599999996"/>
  </r>
  <r>
    <s v="2025"/>
    <x v="0"/>
    <x v="0"/>
    <x v="0"/>
    <x v="1"/>
    <s v="1 - Poder Legislativo"/>
    <x v="1"/>
    <x v="1"/>
    <s v="1 - SERVICIOS  GENERALES"/>
    <s v="1.1 - Administración general"/>
    <s v="1.1.01 - Órganos ejecutivos y legislativos"/>
    <s v="2.4 - TRANSFERENCIAS CORRIENTES"/>
    <s v="2.4.1 - TRANSFERENCIAS CORRIENTES AL SECTOR PRIVADO"/>
    <s v="N"/>
    <s v="00 - N/A"/>
    <s v="10 - FONDO GENERAL"/>
    <s v="(blank)"/>
    <s v="99 - MULTIPROVINCIAL"/>
    <n v="37500000"/>
    <n v="6730000"/>
  </r>
  <r>
    <s v="2025"/>
    <x v="0"/>
    <x v="0"/>
    <x v="0"/>
    <x v="1"/>
    <s v="2 - Poder Ejecutivo"/>
    <x v="5"/>
    <x v="52"/>
    <s v="4 - SERVICIOS SOCIALES"/>
    <s v="4.5 - Protección social"/>
    <s v="4.5.01 - Edad avanzada, pensiones (por edad o incapacidad)"/>
    <s v="2.4 - TRANSFERENCIAS CORRIENTES"/>
    <s v="2.4.1 - TRANSFERENCIAS CORRIENTES AL SECTOR PRIVADO"/>
    <s v="N"/>
    <s v="00 - N/A"/>
    <s v="10 - FONDO GENERAL"/>
    <s v="(blank)"/>
    <s v="99 - MULTIPROVINCIAL"/>
    <n v="10418215409"/>
    <n v="2066366805.8199999"/>
  </r>
  <r>
    <s v="2025"/>
    <x v="0"/>
    <x v="0"/>
    <x v="0"/>
    <x v="1"/>
    <s v="2 - Poder Ejecutivo"/>
    <x v="8"/>
    <x v="101"/>
    <s v="4 - SERVICIOS SOCIALES"/>
    <s v="4.5 - Protección social"/>
    <s v="4.5.01 - Edad avanzada, pensiones (por edad o incapacidad)"/>
    <s v="2.4 - TRANSFERENCIAS CORRIENTES"/>
    <s v="2.4.1 - TRANSFERENCIAS CORRIENTES AL SECTOR PRIVADO"/>
    <s v="N"/>
    <s v="00 - N/A"/>
    <s v="10 - FONDO GENERAL"/>
    <s v="(blank)"/>
    <s v="99 - MULTIPROVINCIAL"/>
    <n v="24466151788"/>
    <n v="5682084766.7900009"/>
  </r>
  <r>
    <s v="2025"/>
    <x v="0"/>
    <x v="0"/>
    <x v="0"/>
    <x v="1"/>
    <s v="2 - Poder Ejecutivo"/>
    <x v="26"/>
    <x v="158"/>
    <s v="4 - SERVICIOS SOCIALES"/>
    <s v="4.5 - Protección social"/>
    <s v="4.5.01 - Edad avanzada, pensiones (por edad o incapacidad)"/>
    <s v="2.4 - TRANSFERENCIAS CORRIENTES"/>
    <s v="2.4.1 - TRANSFERENCIAS CORRIENTES AL SECTOR PRIVADO"/>
    <s v="N"/>
    <s v="00 - N/A"/>
    <s v="10 - FONDO GENERAL"/>
    <s v="(blank)"/>
    <s v="99 - MULTIPROVINCIAL"/>
    <n v="55541667521"/>
    <n v="11528940698.390001"/>
  </r>
  <r>
    <s v="2025"/>
    <x v="0"/>
    <x v="0"/>
    <x v="0"/>
    <x v="1"/>
    <s v="3 - Poder Judicial"/>
    <x v="27"/>
    <x v="159"/>
    <s v="4 - SERVICIOS SOCIALES"/>
    <s v="4.5 - Protección social"/>
    <s v="4.5.01 - Edad avanzada, pensiones (por edad o incapacidad)"/>
    <s v="2.4 - TRANSFERENCIAS CORRIENTES"/>
    <s v="2.4.1 - TRANSFERENCIAS CORRIENTES AL SECTOR PRIVADO"/>
    <s v="N"/>
    <s v="00 - N/A"/>
    <s v="10 - FONDO GENERAL"/>
    <s v="(blank)"/>
    <s v="99 - MULTIPROVINCIAL"/>
    <n v="383633960"/>
    <n v="127938208"/>
  </r>
  <r>
    <s v="2025"/>
    <x v="0"/>
    <x v="0"/>
    <x v="0"/>
    <x v="1"/>
    <s v="6 - Tribunal Constitucional"/>
    <x v="30"/>
    <x v="162"/>
    <s v="4 - SERVICIOS SOCIALES"/>
    <s v="4.5 - Protección social"/>
    <s v="4.5.01 - Edad avanzada, pensiones (por edad o incapacidad)"/>
    <s v="2.4 - TRANSFERENCIAS CORRIENTES"/>
    <s v="2.4.1 - TRANSFERENCIAS CORRIENTES AL SECTOR PRIVADO"/>
    <s v="N"/>
    <s v="00 - N/A"/>
    <s v="10 - FONDO GENERAL"/>
    <s v="(blank)"/>
    <s v="99 - MULTIPROVINCIAL"/>
    <n v="139000000"/>
    <n v="46333332"/>
  </r>
  <r>
    <s v="2025"/>
    <x v="0"/>
    <x v="0"/>
    <x v="0"/>
    <x v="2"/>
    <s v="2 - Poder Ejecutivo"/>
    <x v="33"/>
    <x v="165"/>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24963675269.939999"/>
  </r>
  <r>
    <s v="2025"/>
    <x v="0"/>
    <x v="0"/>
    <x v="0"/>
    <x v="2"/>
    <s v="2 - Poder Ejecutivo"/>
    <x v="33"/>
    <x v="165"/>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0"/>
  </r>
  <r>
    <s v="2025"/>
    <x v="0"/>
    <x v="0"/>
    <x v="0"/>
    <x v="2"/>
    <s v="2 - Poder Ejecutivo"/>
    <x v="33"/>
    <x v="165"/>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x v="33"/>
    <x v="165"/>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0"/>
  </r>
  <r>
    <s v="2025"/>
    <x v="0"/>
    <x v="0"/>
    <x v="0"/>
    <x v="2"/>
    <s v="2 - Poder Ejecutivo"/>
    <x v="33"/>
    <x v="165"/>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49425792505.630005"/>
  </r>
  <r>
    <s v="2025"/>
    <x v="0"/>
    <x v="0"/>
    <x v="0"/>
    <x v="2"/>
    <s v="2 - Poder Ejecutivo"/>
    <x v="33"/>
    <x v="165"/>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0"/>
  </r>
  <r>
    <s v="2025"/>
    <x v="0"/>
    <x v="0"/>
    <x v="0"/>
    <x v="2"/>
    <s v="2 - Poder Ejecutivo"/>
    <x v="33"/>
    <x v="165"/>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5847867932.4500008"/>
  </r>
  <r>
    <s v="2025"/>
    <x v="0"/>
    <x v="0"/>
    <x v="0"/>
    <x v="2"/>
    <s v="2 - Poder Ejecutivo"/>
    <x v="33"/>
    <x v="165"/>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12349782.080000002"/>
  </r>
  <r>
    <s v="2025"/>
    <x v="0"/>
    <x v="0"/>
    <x v="0"/>
    <x v="2"/>
    <s v="2 - Poder Ejecutivo"/>
    <x v="33"/>
    <x v="165"/>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0"/>
  </r>
  <r>
    <s v="2025"/>
    <x v="0"/>
    <x v="0"/>
    <x v="0"/>
    <x v="2"/>
    <s v="2 - Poder Ejecutivo"/>
    <x v="33"/>
    <x v="165"/>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663525429.18999994"/>
  </r>
  <r>
    <s v="2025"/>
    <x v="0"/>
    <x v="0"/>
    <x v="0"/>
    <x v="3"/>
    <s v="2 - Poder Ejecutivo"/>
    <x v="14"/>
    <x v="127"/>
    <s v="2 - SERVICIOS ECONÓMICOS"/>
    <s v="2.1 - Asuntos económicos, comerciales y laborales"/>
    <s v="2.1.01 - Asuntos económicos y regulación del comercio"/>
    <s v="2.4 - TRANSFERENCIAS CORRIENTES"/>
    <s v="2.4.6 - SUBVENCIONES"/>
    <s v="N"/>
    <s v="00 - N/A"/>
    <s v="10 - FONDO GENERAL"/>
    <s v="(blank)"/>
    <s v="99 - MULTIPROVINCIAL"/>
    <n v="8500000000"/>
    <n v="4789870253.999999"/>
  </r>
  <r>
    <s v="2025"/>
    <x v="0"/>
    <x v="0"/>
    <x v="0"/>
    <x v="3"/>
    <s v="2 - Poder Ejecutivo"/>
    <x v="14"/>
    <x v="127"/>
    <s v="2 - SERVICIOS ECONÓMICOS"/>
    <s v="2.1 - Asuntos económicos, comerciales y laborales"/>
    <s v="2.1.01 - Asuntos económicos y regulación del comercio"/>
    <s v="2.4 - TRANSFERENCIAS CORRIENTES"/>
    <s v="2.4.6 - SUBVENCIONES"/>
    <s v="N"/>
    <s v="00 - N/A"/>
    <s v="50 - CRÉDITO INTERNO"/>
    <s v="(blank)"/>
    <s v="99 - MULTIPROVINCIAL"/>
    <n v="5000000000"/>
    <n v="1257385026.53"/>
  </r>
  <r>
    <s v="2025"/>
    <x v="0"/>
    <x v="0"/>
    <x v="0"/>
    <x v="4"/>
    <s v="1 - Poder Legislativo"/>
    <x v="0"/>
    <x v="0"/>
    <s v="1 - SERVICIOS  GENERALES"/>
    <s v="1.1 - Administración general"/>
    <s v="1.1.01 - Órganos ejecutivos y legislativos"/>
    <s v="2.4 - TRANSFERENCIAS CORRIENTES"/>
    <s v="2.4.1 - TRANSFERENCIAS CORRIENTES AL SECTOR PRIVADO"/>
    <s v="N"/>
    <s v="00 - N/A"/>
    <s v="10 - FONDO GENERAL"/>
    <s v="(blank)"/>
    <s v="99 - MULTIPROVINCIAL"/>
    <n v="17000000"/>
    <n v="5666668"/>
  </r>
  <r>
    <s v="2025"/>
    <x v="0"/>
    <x v="0"/>
    <x v="0"/>
    <x v="4"/>
    <s v="1 - Poder Legislativo"/>
    <x v="0"/>
    <x v="0"/>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733332"/>
  </r>
  <r>
    <s v="2025"/>
    <x v="0"/>
    <x v="0"/>
    <x v="0"/>
    <x v="4"/>
    <s v="1 - Poder Legislativo"/>
    <x v="0"/>
    <x v="0"/>
    <s v="4 - SERVICIOS SOCIALES"/>
    <s v="4.4 - Educación"/>
    <s v="4.4.09 - Enseñanza no atribuible a ningún nivel"/>
    <s v="2.4 - TRANSFERENCIAS CORRIENTES"/>
    <s v="2.4.1 - TRANSFERENCIAS CORRIENTES AL SECTOR PRIVADO"/>
    <s v="N"/>
    <s v="00 - N/A"/>
    <s v="10 - FONDO GENERAL"/>
    <s v="(blank)"/>
    <s v="99 - MULTIPROVINCIAL"/>
    <n v="2000000"/>
    <n v="666668"/>
  </r>
  <r>
    <s v="2025"/>
    <x v="0"/>
    <x v="0"/>
    <x v="0"/>
    <x v="4"/>
    <s v="1 - Poder Legislativo"/>
    <x v="0"/>
    <x v="0"/>
    <s v="4 - SERVICIOS SOCIALES"/>
    <s v="4.5 - Protección social"/>
    <s v="4.5.10 - Asistencia social"/>
    <s v="2.4 - TRANSFERENCIAS CORRIENTES"/>
    <s v="2.4.1 - TRANSFERENCIAS CORRIENTES AL SECTOR PRIVADO"/>
    <s v="N"/>
    <s v="00 - N/A"/>
    <s v="10 - FONDO GENERAL"/>
    <s v="(blank)"/>
    <s v="99 - MULTIPROVINCIAL"/>
    <n v="400500000"/>
    <n v="133500004"/>
  </r>
  <r>
    <s v="2025"/>
    <x v="0"/>
    <x v="0"/>
    <x v="0"/>
    <x v="4"/>
    <s v="1 - Poder Legislativo"/>
    <x v="1"/>
    <x v="1"/>
    <s v="1 - SERVICIOS  GENERALES"/>
    <s v="1.1 - Administración general"/>
    <s v="1.1.01 - Órganos ejecutivos y legislativos"/>
    <s v="2.4 - TRANSFERENCIAS CORRIENTES"/>
    <s v="2.4.1 - TRANSFERENCIAS CORRIENTES AL SECTOR PRIVADO"/>
    <s v="N"/>
    <s v="00 - N/A"/>
    <s v="10 - FONDO GENERAL"/>
    <s v="(blank)"/>
    <s v="99 - MULTIPROVINCIAL"/>
    <n v="40111775"/>
    <n v="17498234"/>
  </r>
  <r>
    <s v="2025"/>
    <x v="0"/>
    <x v="0"/>
    <x v="0"/>
    <x v="4"/>
    <s v="1 - Poder Legislativo"/>
    <x v="1"/>
    <x v="1"/>
    <s v="1 - SERVICIOS  GENERALES"/>
    <s v="1.1 - Administración general"/>
    <s v="1.1.01 - Órganos ejecutivos y legislativos"/>
    <s v="2.4 - TRANSFERENCIAS CORRIENTES"/>
    <s v="2.4.7 - TRANSFERENCIAS CORRIENTES AL SECTOR EXTERNO"/>
    <s v="N"/>
    <s v="00 - N/A"/>
    <s v="10 - FONDO GENERAL"/>
    <s v="(blank)"/>
    <s v="99 - MULTIPROVINCIAL"/>
    <n v="100749814"/>
    <n v="35183534.25"/>
  </r>
  <r>
    <s v="2025"/>
    <x v="0"/>
    <x v="0"/>
    <x v="0"/>
    <x v="4"/>
    <s v="1 - Poder Legislativo"/>
    <x v="1"/>
    <x v="1"/>
    <s v="4 - SERVICIOS SOCIALES"/>
    <s v="4.4 - Educación"/>
    <s v="4.4.09 - Enseñanza no atribuible a ningún nivel"/>
    <s v="2.4 - TRANSFERENCIAS CORRIENTES"/>
    <s v="2.4.1 - TRANSFERENCIAS CORRIENTES AL SECTOR PRIVADO"/>
    <s v="N"/>
    <s v="00 - N/A"/>
    <s v="10 - FONDO GENERAL"/>
    <s v="(blank)"/>
    <s v="99 - MULTIPROVINCIAL"/>
    <n v="31800490"/>
    <n v="9725940.8399999999"/>
  </r>
  <r>
    <s v="2025"/>
    <x v="0"/>
    <x v="0"/>
    <x v="0"/>
    <x v="4"/>
    <s v="1 - Poder Legislativo"/>
    <x v="1"/>
    <x v="1"/>
    <s v="4 - SERVICIOS SOCIALES"/>
    <s v="4.5 - Protección social"/>
    <s v="4.5.10 - Asistencia social"/>
    <s v="2.4 - TRANSFERENCIAS CORRIENTES"/>
    <s v="2.4.1 - TRANSFERENCIAS CORRIENTES AL SECTOR PRIVADO"/>
    <s v="N"/>
    <s v="00 - N/A"/>
    <s v="10 - FONDO GENERAL"/>
    <s v="(blank)"/>
    <s v="99 - MULTIPROVINCIAL"/>
    <n v="521240570"/>
    <n v="141375054.69999999"/>
  </r>
  <r>
    <s v="2025"/>
    <x v="0"/>
    <x v="0"/>
    <x v="0"/>
    <x v="4"/>
    <s v="2 - Poder Ejecutivo"/>
    <x v="3"/>
    <x v="3"/>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x v="3"/>
    <x v="3"/>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0"/>
  </r>
  <r>
    <s v="2025"/>
    <x v="0"/>
    <x v="0"/>
    <x v="0"/>
    <x v="4"/>
    <s v="2 - Poder Ejecutivo"/>
    <x v="3"/>
    <x v="4"/>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0"/>
  </r>
  <r>
    <s v="2025"/>
    <x v="0"/>
    <x v="0"/>
    <x v="0"/>
    <x v="4"/>
    <s v="2 - Poder Ejecutivo"/>
    <x v="3"/>
    <x v="4"/>
    <s v="4 - SERVICIOS SOCIALES"/>
    <s v="4.5 - Protección social"/>
    <s v="4.5.09 - Juventud"/>
    <s v="2.4 - TRANSFERENCIAS CORRIENTES"/>
    <s v="2.4.1 - TRANSFERENCIAS CORRIENTES AL SECTOR PRIVADO"/>
    <s v="N"/>
    <s v="00 - N/A"/>
    <s v="10 - FONDO GENERAL"/>
    <s v="(blank)"/>
    <s v="99 - MULTIPROVINCIAL"/>
    <n v="70054415"/>
    <n v="10368120"/>
  </r>
  <r>
    <s v="2025"/>
    <x v="0"/>
    <x v="0"/>
    <x v="0"/>
    <x v="4"/>
    <s v="2 - Poder Ejecutivo"/>
    <x v="3"/>
    <x v="4"/>
    <s v="4 - SERVICIOS SOCIALES"/>
    <s v="4.5 - Protección social"/>
    <s v="4.5.10 - Asistencia social"/>
    <s v="2.4 - TRANSFERENCIAS CORRIENTES"/>
    <s v="2.4.1 - TRANSFERENCIAS CORRIENTES AL SECTOR PRIVADO"/>
    <s v="N"/>
    <s v="00 - N/A"/>
    <s v="10 - FONDO GENERAL"/>
    <s v="(blank)"/>
    <s v="99 - MULTIPROVINCIAL"/>
    <n v="1267605996"/>
    <n v="260740669.93000001"/>
  </r>
  <r>
    <s v="2025"/>
    <x v="0"/>
    <x v="0"/>
    <x v="0"/>
    <x v="4"/>
    <s v="2 - Poder Ejecutivo"/>
    <x v="3"/>
    <x v="4"/>
    <s v="4 - SERVICIOS SOCIALES"/>
    <s v="4.5 - Protección social"/>
    <s v="4.5.10 - Asistencia social"/>
    <s v="2.4 - TRANSFERENCIAS CORRIENTES"/>
    <s v="2.4.2 - TRANSFERENCIAS CORRIENTES AL  GOBIERNO GENERAL NACIONAL"/>
    <s v="N"/>
    <s v="00 - N/A"/>
    <s v="10 - FONDO GENERAL"/>
    <s v="(blank)"/>
    <s v="99 - MULTIPROVINCIAL"/>
    <n v="2186712150"/>
    <n v="759413686.1700002"/>
  </r>
  <r>
    <s v="2025"/>
    <x v="0"/>
    <x v="0"/>
    <x v="0"/>
    <x v="4"/>
    <s v="2 - Poder Ejecutivo"/>
    <x v="3"/>
    <x v="4"/>
    <s v="4 - SERVICIOS SOCIALES"/>
    <s v="4.5 - Protección social"/>
    <s v="4.5.10 - Asistencia social"/>
    <s v="2.4 - TRANSFERENCIAS CORRIENTES"/>
    <s v="2.4.2 - TRANSFERENCIAS CORRIENTES AL  GOBIERNO GENERAL NACIONAL"/>
    <s v="N"/>
    <s v="00 - N/A"/>
    <s v="20 - FONDOS CON DESTINO ESPECÍFICO"/>
    <s v="(blank)"/>
    <s v="99 - MULTIPROVINCIAL"/>
    <n v="73361802"/>
    <n v="24453934"/>
  </r>
  <r>
    <s v="2025"/>
    <x v="0"/>
    <x v="0"/>
    <x v="0"/>
    <x v="4"/>
    <s v="2 - Poder Ejecutivo"/>
    <x v="3"/>
    <x v="5"/>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1500000"/>
  </r>
  <r>
    <s v="2025"/>
    <x v="0"/>
    <x v="0"/>
    <x v="0"/>
    <x v="4"/>
    <s v="2 - Poder Ejecutivo"/>
    <x v="3"/>
    <x v="5"/>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134710523.28"/>
  </r>
  <r>
    <s v="2025"/>
    <x v="0"/>
    <x v="0"/>
    <x v="0"/>
    <x v="4"/>
    <s v="2 - Poder Ejecutivo"/>
    <x v="3"/>
    <x v="6"/>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0"/>
  </r>
  <r>
    <s v="2025"/>
    <x v="0"/>
    <x v="0"/>
    <x v="0"/>
    <x v="4"/>
    <s v="2 - Poder Ejecutivo"/>
    <x v="3"/>
    <x v="6"/>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2108781"/>
  </r>
  <r>
    <s v="2025"/>
    <x v="0"/>
    <x v="0"/>
    <x v="0"/>
    <x v="4"/>
    <s v="2 - Poder Ejecutivo"/>
    <x v="3"/>
    <x v="6"/>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3732225.550000001"/>
  </r>
  <r>
    <s v="2025"/>
    <x v="0"/>
    <x v="0"/>
    <x v="0"/>
    <x v="4"/>
    <s v="2 - Poder Ejecutivo"/>
    <x v="3"/>
    <x v="6"/>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509745610.68000007"/>
  </r>
  <r>
    <s v="2025"/>
    <x v="0"/>
    <x v="0"/>
    <x v="0"/>
    <x v="4"/>
    <s v="2 - Poder Ejecutivo"/>
    <x v="3"/>
    <x v="6"/>
    <s v="2 - SERVICIOS ECONÓMICOS"/>
    <s v="2.2 - Agropecuaria, caza, pesca y silvicultura"/>
    <s v="2.2.01 - Agropecuaria"/>
    <s v="2.4 - TRANSFERENCIAS CORRIENTES"/>
    <s v="2.4.1 - TRANSFERENCIAS CORRIENTES AL SECTOR PRIVADO"/>
    <s v="N"/>
    <s v="00 - N/A"/>
    <s v="10 - FONDO GENERAL"/>
    <s v="(blank)"/>
    <s v="99 - MULTIPROVINCIAL"/>
    <n v="0"/>
    <n v="12000000"/>
  </r>
  <r>
    <s v="2025"/>
    <x v="0"/>
    <x v="0"/>
    <x v="0"/>
    <x v="4"/>
    <s v="2 - Poder Ejecutivo"/>
    <x v="3"/>
    <x v="6"/>
    <s v="3 - PROTECCIÓN DEL MEDIO AMBIENTE"/>
    <s v="3.3 - Cambio Climático"/>
    <s v="3.3.01 - Mixtos"/>
    <s v="2.4 - TRANSFERENCIAS CORRIENTES"/>
    <s v="2.4.2 - TRANSFERENCIAS CORRIENTES AL  GOBIERNO GENERAL NACIONAL"/>
    <s v="N"/>
    <s v="00 - N/A"/>
    <s v="10 - FONDO GENERAL"/>
    <s v="(blank)"/>
    <s v="99 - MULTIPROVINCIAL"/>
    <n v="230514883"/>
    <n v="53374987.490000002"/>
  </r>
  <r>
    <s v="2025"/>
    <x v="0"/>
    <x v="0"/>
    <x v="0"/>
    <x v="4"/>
    <s v="2 - Poder Ejecutivo"/>
    <x v="3"/>
    <x v="6"/>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15700000"/>
  </r>
  <r>
    <s v="2025"/>
    <x v="0"/>
    <x v="0"/>
    <x v="0"/>
    <x v="4"/>
    <s v="2 - Poder Ejecutivo"/>
    <x v="3"/>
    <x v="6"/>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16000000"/>
  </r>
  <r>
    <s v="2025"/>
    <x v="0"/>
    <x v="0"/>
    <x v="0"/>
    <x v="4"/>
    <s v="2 - Poder Ejecutivo"/>
    <x v="3"/>
    <x v="6"/>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18000000"/>
  </r>
  <r>
    <s v="2025"/>
    <x v="0"/>
    <x v="0"/>
    <x v="0"/>
    <x v="4"/>
    <s v="2 - Poder Ejecutivo"/>
    <x v="3"/>
    <x v="6"/>
    <s v="4 - SERVICIOS SOCIALES"/>
    <s v="4.4 - Educación"/>
    <s v="4.4.04 - Educación superior"/>
    <s v="2.4 - TRANSFERENCIAS CORRIENTES"/>
    <s v="2.4.1 - TRANSFERENCIAS CORRIENTES AL SECTOR PRIVADO"/>
    <s v="N"/>
    <s v="00 - N/A"/>
    <s v="10 - FONDO GENERAL"/>
    <s v="(blank)"/>
    <s v="99 - MULTIPROVINCIAL"/>
    <n v="0"/>
    <n v="9897860.8200000003"/>
  </r>
  <r>
    <s v="2025"/>
    <x v="0"/>
    <x v="0"/>
    <x v="0"/>
    <x v="4"/>
    <s v="2 - Poder Ejecutivo"/>
    <x v="3"/>
    <x v="6"/>
    <s v="4 - SERVICIOS SOCIALES"/>
    <s v="4.5 - Protección social"/>
    <s v="4.5.10 - Asistencia social"/>
    <s v="2.4 - TRANSFERENCIAS CORRIENTES"/>
    <s v="2.4.1 - TRANSFERENCIAS CORRIENTES AL SECTOR PRIVADO"/>
    <s v="N"/>
    <s v="00 - N/A"/>
    <s v="10 - FONDO GENERAL"/>
    <s v="(blank)"/>
    <s v="99 - MULTIPROVINCIAL"/>
    <n v="347303592"/>
    <n v="83175297.349999964"/>
  </r>
  <r>
    <s v="2025"/>
    <x v="0"/>
    <x v="0"/>
    <x v="0"/>
    <x v="4"/>
    <s v="2 - Poder Ejecutivo"/>
    <x v="3"/>
    <x v="7"/>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x v="3"/>
    <x v="8"/>
    <s v="4 - SERVICIOS SOCIALES"/>
    <s v="4.5 - Protección social"/>
    <s v="4.5.10 - Asistencia social"/>
    <s v="2.4 - TRANSFERENCIAS CORRIENTES"/>
    <s v="2.4.1 - TRANSFERENCIAS CORRIENTES AL SECTOR PRIVADO"/>
    <s v="N"/>
    <s v="00 - N/A"/>
    <s v="10 - FONDO GENERAL"/>
    <s v="(blank)"/>
    <s v="99 - MULTIPROVINCIAL"/>
    <n v="3200000"/>
    <n v="0"/>
  </r>
  <r>
    <s v="2025"/>
    <x v="0"/>
    <x v="0"/>
    <x v="0"/>
    <x v="4"/>
    <s v="2 - Poder Ejecutivo"/>
    <x v="3"/>
    <x v="13"/>
    <s v="4 - SERVICIOS SOCIALES"/>
    <s v="4.5 - Protección social"/>
    <s v="4.5.10 - Asistencia social"/>
    <s v="2.4 - TRANSFERENCIAS CORRIENTES"/>
    <s v="2.4.1 - TRANSFERENCIAS CORRIENTES AL SECTOR PRIVADO"/>
    <s v="N"/>
    <s v="00 - N/A"/>
    <s v="10 - FONDO GENERAL"/>
    <s v="(blank)"/>
    <s v="99 - MULTIPROVINCIAL"/>
    <n v="39926164956"/>
    <n v="9028585763.2599964"/>
  </r>
  <r>
    <s v="2025"/>
    <x v="0"/>
    <x v="0"/>
    <x v="0"/>
    <x v="4"/>
    <s v="2 - Poder Ejecutivo"/>
    <x v="3"/>
    <x v="13"/>
    <s v="4 - SERVICIOS SOCIALES"/>
    <s v="4.5 - Protección social"/>
    <s v="4.5.10 - Asistencia social"/>
    <s v="2.4 - TRANSFERENCIAS CORRIENTES"/>
    <s v="2.4.1 - TRANSFERENCIAS CORRIENTES AL SECTOR PRIVADO"/>
    <s v="N"/>
    <s v="00 - N/A"/>
    <s v="60 - CREDITO EXTERNO"/>
    <s v="(blank)"/>
    <s v="99 - MULTIPROVINCIAL"/>
    <n v="7613018640"/>
    <n v="1792612745.52"/>
  </r>
  <r>
    <s v="2025"/>
    <x v="0"/>
    <x v="0"/>
    <x v="0"/>
    <x v="4"/>
    <s v="2 - Poder Ejecutivo"/>
    <x v="3"/>
    <x v="13"/>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x v="3"/>
    <x v="13"/>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x v="3"/>
    <x v="13"/>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x v="3"/>
    <x v="14"/>
    <s v="4 - SERVICIOS SOCIALES"/>
    <s v="4.5 - Protección social"/>
    <s v="4.5.10 - Asistencia social"/>
    <s v="2.4 - TRANSFERENCIAS CORRIENTES"/>
    <s v="2.4.1 - TRANSFERENCIAS CORRIENTES AL SECTOR PRIVADO"/>
    <s v="N"/>
    <s v="00 - N/A"/>
    <s v="10 - FONDO GENERAL"/>
    <s v="(blank)"/>
    <s v="99 - MULTIPROVINCIAL"/>
    <n v="2300000"/>
    <n v="152099"/>
  </r>
  <r>
    <s v="2025"/>
    <x v="0"/>
    <x v="0"/>
    <x v="0"/>
    <x v="4"/>
    <s v="2 - Poder Ejecutivo"/>
    <x v="3"/>
    <x v="15"/>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606036.65999999992"/>
  </r>
  <r>
    <s v="2025"/>
    <x v="0"/>
    <x v="0"/>
    <x v="0"/>
    <x v="4"/>
    <s v="2 - Poder Ejecutivo"/>
    <x v="3"/>
    <x v="15"/>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0"/>
  </r>
  <r>
    <s v="2025"/>
    <x v="0"/>
    <x v="0"/>
    <x v="0"/>
    <x v="4"/>
    <s v="2 - Poder Ejecutivo"/>
    <x v="3"/>
    <x v="15"/>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30000"/>
  </r>
  <r>
    <s v="2025"/>
    <x v="0"/>
    <x v="0"/>
    <x v="0"/>
    <x v="4"/>
    <s v="2 - Poder Ejecutivo"/>
    <x v="3"/>
    <x v="16"/>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x v="3"/>
    <x v="17"/>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335197.84999999998"/>
  </r>
  <r>
    <s v="2025"/>
    <x v="0"/>
    <x v="0"/>
    <x v="0"/>
    <x v="4"/>
    <s v="2 - Poder Ejecutivo"/>
    <x v="3"/>
    <x v="18"/>
    <s v="4 - SERVICIOS SOCIALES"/>
    <s v="4.5 - Protección social"/>
    <s v="4.5.10 - Asistencia social"/>
    <s v="2.4 - TRANSFERENCIAS CORRIENTES"/>
    <s v="2.4.1 - TRANSFERENCIAS CORRIENTES AL SECTOR PRIVADO"/>
    <s v="N"/>
    <s v="00 - N/A"/>
    <s v="10 - FONDO GENERAL"/>
    <s v="(blank)"/>
    <s v="01 - DISTRITO NACIONAL"/>
    <n v="67451045"/>
    <n v="10900169.76"/>
  </r>
  <r>
    <s v="2025"/>
    <x v="0"/>
    <x v="0"/>
    <x v="0"/>
    <x v="4"/>
    <s v="2 - Poder Ejecutivo"/>
    <x v="3"/>
    <x v="18"/>
    <s v="4 - SERVICIOS SOCIALES"/>
    <s v="4.5 - Protección social"/>
    <s v="4.5.10 - Asistencia social"/>
    <s v="2.4 - TRANSFERENCIAS CORRIENTES"/>
    <s v="2.4.1 - TRANSFERENCIAS CORRIENTES AL SECTOR PRIVADO"/>
    <s v="N"/>
    <s v="00 - N/A"/>
    <s v="10 - FONDO GENERAL"/>
    <s v="(blank)"/>
    <s v="02 - AZUA"/>
    <n v="8415446"/>
    <n v="2103861.5099999998"/>
  </r>
  <r>
    <s v="2025"/>
    <x v="0"/>
    <x v="0"/>
    <x v="0"/>
    <x v="4"/>
    <s v="2 - Poder Ejecutivo"/>
    <x v="3"/>
    <x v="18"/>
    <s v="4 - SERVICIOS SOCIALES"/>
    <s v="4.5 - Protección social"/>
    <s v="4.5.10 - Asistencia social"/>
    <s v="2.4 - TRANSFERENCIAS CORRIENTES"/>
    <s v="2.4.1 - TRANSFERENCIAS CORRIENTES AL SECTOR PRIVADO"/>
    <s v="N"/>
    <s v="00 - N/A"/>
    <s v="10 - FONDO GENERAL"/>
    <s v="(blank)"/>
    <s v="10 - INDEPENDENCIA"/>
    <n v="5883571"/>
    <n v="1470892.92"/>
  </r>
  <r>
    <s v="2025"/>
    <x v="0"/>
    <x v="0"/>
    <x v="0"/>
    <x v="4"/>
    <s v="2 - Poder Ejecutivo"/>
    <x v="3"/>
    <x v="18"/>
    <s v="4 - SERVICIOS SOCIALES"/>
    <s v="4.5 - Protección social"/>
    <s v="4.5.10 - Asistencia social"/>
    <s v="2.4 - TRANSFERENCIAS CORRIENTES"/>
    <s v="2.4.1 - TRANSFERENCIAS CORRIENTES AL SECTOR PRIVADO"/>
    <s v="N"/>
    <s v="00 - N/A"/>
    <s v="10 - FONDO GENERAL"/>
    <s v="(blank)"/>
    <s v="11 - LA ALTAGRACIA"/>
    <n v="9265829"/>
    <n v="2316457.2599999998"/>
  </r>
  <r>
    <s v="2025"/>
    <x v="0"/>
    <x v="0"/>
    <x v="0"/>
    <x v="4"/>
    <s v="2 - Poder Ejecutivo"/>
    <x v="3"/>
    <x v="18"/>
    <s v="4 - SERVICIOS SOCIALES"/>
    <s v="4.5 - Protección social"/>
    <s v="4.5.10 - Asistencia social"/>
    <s v="2.4 - TRANSFERENCIAS CORRIENTES"/>
    <s v="2.4.1 - TRANSFERENCIAS CORRIENTES AL SECTOR PRIVADO"/>
    <s v="N"/>
    <s v="00 - N/A"/>
    <s v="10 - FONDO GENERAL"/>
    <s v="(blank)"/>
    <s v="13 - LA VEGA"/>
    <n v="28633506"/>
    <n v="9301674.3599999994"/>
  </r>
  <r>
    <s v="2025"/>
    <x v="0"/>
    <x v="0"/>
    <x v="0"/>
    <x v="4"/>
    <s v="2 - Poder Ejecutivo"/>
    <x v="3"/>
    <x v="18"/>
    <s v="4 - SERVICIOS SOCIALES"/>
    <s v="4.5 - Protección social"/>
    <s v="4.5.10 - Asistencia social"/>
    <s v="2.4 - TRANSFERENCIAS CORRIENTES"/>
    <s v="2.4.1 - TRANSFERENCIAS CORRIENTES AL SECTOR PRIVADO"/>
    <s v="N"/>
    <s v="00 - N/A"/>
    <s v="10 - FONDO GENERAL"/>
    <s v="(blank)"/>
    <s v="17 - PERAVIA"/>
    <n v="4464534"/>
    <n v="1116133.5"/>
  </r>
  <r>
    <s v="2025"/>
    <x v="0"/>
    <x v="0"/>
    <x v="0"/>
    <x v="4"/>
    <s v="2 - Poder Ejecutivo"/>
    <x v="3"/>
    <x v="18"/>
    <s v="4 - SERVICIOS SOCIALES"/>
    <s v="4.5 - Protección social"/>
    <s v="4.5.10 - Asistencia social"/>
    <s v="2.4 - TRANSFERENCIAS CORRIENTES"/>
    <s v="2.4.1 - TRANSFERENCIAS CORRIENTES AL SECTOR PRIVADO"/>
    <s v="N"/>
    <s v="00 - N/A"/>
    <s v="10 - FONDO GENERAL"/>
    <s v="(blank)"/>
    <s v="22 - SAN JUAN"/>
    <n v="9234979"/>
    <n v="2308744.7399999998"/>
  </r>
  <r>
    <s v="2025"/>
    <x v="0"/>
    <x v="0"/>
    <x v="0"/>
    <x v="4"/>
    <s v="2 - Poder Ejecutivo"/>
    <x v="3"/>
    <x v="18"/>
    <s v="4 - SERVICIOS SOCIALES"/>
    <s v="4.5 - Protección social"/>
    <s v="4.5.10 - Asistencia social"/>
    <s v="2.4 - TRANSFERENCIAS CORRIENTES"/>
    <s v="2.4.1 - TRANSFERENCIAS CORRIENTES AL SECTOR PRIVADO"/>
    <s v="N"/>
    <s v="00 - N/A"/>
    <s v="10 - FONDO GENERAL"/>
    <s v="(blank)"/>
    <s v="27 - VALVERDE"/>
    <n v="26798536"/>
    <n v="4292610.12"/>
  </r>
  <r>
    <s v="2025"/>
    <x v="0"/>
    <x v="0"/>
    <x v="0"/>
    <x v="4"/>
    <s v="2 - Poder Ejecutivo"/>
    <x v="3"/>
    <x v="18"/>
    <s v="4 - SERVICIOS SOCIALES"/>
    <s v="4.5 - Protección social"/>
    <s v="4.5.10 - Asistencia social"/>
    <s v="2.4 - TRANSFERENCIAS CORRIENTES"/>
    <s v="2.4.1 - TRANSFERENCIAS CORRIENTES AL SECTOR PRIVADO"/>
    <s v="N"/>
    <s v="00 - N/A"/>
    <s v="10 - FONDO GENERAL"/>
    <s v="(blank)"/>
    <s v="30 - HATO MAYOR"/>
    <n v="6177560"/>
    <n v="0"/>
  </r>
  <r>
    <s v="2025"/>
    <x v="0"/>
    <x v="0"/>
    <x v="0"/>
    <x v="4"/>
    <s v="2 - Poder Ejecutivo"/>
    <x v="3"/>
    <x v="18"/>
    <s v="4 - SERVICIOS SOCIALES"/>
    <s v="4.5 - Protección social"/>
    <s v="4.5.10 - Asistencia social"/>
    <s v="2.4 - TRANSFERENCIAS CORRIENTES"/>
    <s v="2.4.1 - TRANSFERENCIAS CORRIENTES AL SECTOR PRIVADO"/>
    <s v="N"/>
    <s v="00 - N/A"/>
    <s v="10 - FONDO GENERAL"/>
    <s v="(blank)"/>
    <s v="32 - SANTO DOMINGO"/>
    <n v="25212144"/>
    <n v="6303036"/>
  </r>
  <r>
    <s v="2025"/>
    <x v="0"/>
    <x v="0"/>
    <x v="0"/>
    <x v="4"/>
    <s v="2 - Poder Ejecutivo"/>
    <x v="3"/>
    <x v="18"/>
    <s v="4 - SERVICIOS SOCIALES"/>
    <s v="4.5 - Protección social"/>
    <s v="4.5.10 - Asistencia social"/>
    <s v="2.4 - TRANSFERENCIAS CORRIENTES"/>
    <s v="2.4.1 - TRANSFERENCIAS CORRIENTES AL SECTOR PRIVADO"/>
    <s v="N"/>
    <s v="00 - N/A"/>
    <s v="10 - FONDO GENERAL"/>
    <s v="(blank)"/>
    <s v="99 - MULTIPROVINCIAL"/>
    <n v="425347151"/>
    <n v="77387185.169999987"/>
  </r>
  <r>
    <s v="2025"/>
    <x v="0"/>
    <x v="0"/>
    <x v="0"/>
    <x v="4"/>
    <s v="2 - Poder Ejecutivo"/>
    <x v="3"/>
    <x v="18"/>
    <s v="4 - SERVICIOS SOCIALES"/>
    <s v="4.5 - Protección social"/>
    <s v="4.5.10 - Asistencia social"/>
    <s v="2.4 - TRANSFERENCIAS CORRIENTES"/>
    <s v="2.4.7 - TRANSFERENCIAS CORRIENTES AL SECTOR EXTERNO"/>
    <s v="N"/>
    <s v="00 - N/A"/>
    <s v="10 - FONDO GENERAL"/>
    <s v="(blank)"/>
    <s v="99 - MULTIPROVINCIAL"/>
    <n v="500000"/>
    <n v="42788.32"/>
  </r>
  <r>
    <s v="2025"/>
    <x v="0"/>
    <x v="0"/>
    <x v="0"/>
    <x v="4"/>
    <s v="2 - Poder Ejecutivo"/>
    <x v="3"/>
    <x v="22"/>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x v="3"/>
    <x v="23"/>
    <s v="4 - SERVICIOS SOCIALES"/>
    <s v="4.5 - Protección social"/>
    <s v="4.5.10 - Asistencia social"/>
    <s v="2.4 - TRANSFERENCIAS CORRIENTES"/>
    <s v="2.4.1 - TRANSFERENCIAS CORRIENTES AL SECTOR PRIVADO"/>
    <s v="N"/>
    <s v="00 - N/A"/>
    <s v="10 - FONDO GENERAL"/>
    <s v="(blank)"/>
    <s v="99 - MULTIPROVINCIAL"/>
    <n v="18000000"/>
    <n v="3742100"/>
  </r>
  <r>
    <s v="2025"/>
    <x v="0"/>
    <x v="0"/>
    <x v="0"/>
    <x v="4"/>
    <s v="2 - Poder Ejecutivo"/>
    <x v="3"/>
    <x v="24"/>
    <s v="4 - SERVICIOS SOCIALES"/>
    <s v="4.5 - Protección social"/>
    <s v="4.5.10 - Asistencia social"/>
    <s v="2.4 - TRANSFERENCIAS CORRIENTES"/>
    <s v="2.4.1 - TRANSFERENCIAS CORRIENTES AL SECTOR PRIVADO"/>
    <s v="N"/>
    <s v="00 - N/A"/>
    <s v="10 - FONDO GENERAL"/>
    <s v="(blank)"/>
    <s v="99 - MULTIPROVINCIAL"/>
    <n v="600000"/>
    <n v="0"/>
  </r>
  <r>
    <s v="2025"/>
    <x v="0"/>
    <x v="0"/>
    <x v="0"/>
    <x v="4"/>
    <s v="2 - Poder Ejecutivo"/>
    <x v="3"/>
    <x v="24"/>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x v="3"/>
    <x v="25"/>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x v="3"/>
    <x v="25"/>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x v="3"/>
    <x v="26"/>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s v="2025"/>
    <x v="0"/>
    <x v="0"/>
    <x v="0"/>
    <x v="4"/>
    <s v="2 - Poder Ejecutivo"/>
    <x v="3"/>
    <x v="27"/>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s v="2025"/>
    <x v="0"/>
    <x v="0"/>
    <x v="0"/>
    <x v="4"/>
    <s v="2 - Poder Ejecutivo"/>
    <x v="3"/>
    <x v="31"/>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943500"/>
  </r>
  <r>
    <s v="2025"/>
    <x v="0"/>
    <x v="0"/>
    <x v="0"/>
    <x v="4"/>
    <s v="2 - Poder Ejecutivo"/>
    <x v="3"/>
    <x v="31"/>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x v="4"/>
    <x v="32"/>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39171.69"/>
  </r>
  <r>
    <s v="2025"/>
    <x v="0"/>
    <x v="0"/>
    <x v="0"/>
    <x v="4"/>
    <s v="2 - Poder Ejecutivo"/>
    <x v="4"/>
    <x v="32"/>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540579"/>
  </r>
  <r>
    <s v="2025"/>
    <x v="0"/>
    <x v="0"/>
    <x v="0"/>
    <x v="4"/>
    <s v="2 - Poder Ejecutivo"/>
    <x v="4"/>
    <x v="32"/>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416650.47"/>
  </r>
  <r>
    <s v="2025"/>
    <x v="0"/>
    <x v="0"/>
    <x v="0"/>
    <x v="4"/>
    <s v="2 - Poder Ejecutivo"/>
    <x v="4"/>
    <x v="32"/>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416649248"/>
  </r>
  <r>
    <s v="2025"/>
    <x v="0"/>
    <x v="0"/>
    <x v="0"/>
    <x v="4"/>
    <s v="2 - Poder Ejecutivo"/>
    <x v="4"/>
    <x v="32"/>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47425336.359999999"/>
  </r>
  <r>
    <s v="2025"/>
    <x v="0"/>
    <x v="0"/>
    <x v="0"/>
    <x v="4"/>
    <s v="2 - Poder Ejecutivo"/>
    <x v="4"/>
    <x v="32"/>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4679159780"/>
  </r>
  <r>
    <s v="2025"/>
    <x v="0"/>
    <x v="0"/>
    <x v="0"/>
    <x v="4"/>
    <s v="2 - Poder Ejecutivo"/>
    <x v="4"/>
    <x v="32"/>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31700000"/>
  </r>
  <r>
    <s v="2025"/>
    <x v="0"/>
    <x v="0"/>
    <x v="0"/>
    <x v="4"/>
    <s v="2 - Poder Ejecutivo"/>
    <x v="4"/>
    <x v="32"/>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112534248.68000001"/>
  </r>
  <r>
    <s v="2025"/>
    <x v="0"/>
    <x v="0"/>
    <x v="0"/>
    <x v="4"/>
    <s v="2 - Poder Ejecutivo"/>
    <x v="4"/>
    <x v="32"/>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64358095.120000005"/>
  </r>
  <r>
    <s v="2025"/>
    <x v="0"/>
    <x v="0"/>
    <x v="0"/>
    <x v="4"/>
    <s v="2 - Poder Ejecutivo"/>
    <x v="4"/>
    <x v="32"/>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25446355.27"/>
  </r>
  <r>
    <s v="2025"/>
    <x v="0"/>
    <x v="0"/>
    <x v="0"/>
    <x v="4"/>
    <s v="2 - Poder Ejecutivo"/>
    <x v="4"/>
    <x v="33"/>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s v="2025"/>
    <x v="0"/>
    <x v="0"/>
    <x v="0"/>
    <x v="4"/>
    <s v="2 - Poder Ejecutivo"/>
    <x v="4"/>
    <x v="46"/>
    <s v="4 - SERVICIOS SOCIALES"/>
    <s v="4.5 - Protección social"/>
    <s v="4.5.01 - Edad avanzada, pensiones (por edad o incapacidad)"/>
    <s v="2.4 - TRANSFERENCIAS CORRIENTES"/>
    <s v="2.4.1 - TRANSFERENCIAS CORRIENTES AL SECTOR PRIVADO"/>
    <s v="N"/>
    <s v="00 - N/A"/>
    <s v="10 - FONDO GENERAL"/>
    <s v="(blank)"/>
    <s v="99 - MULTIPROVINCIAL"/>
    <n v="1100000"/>
    <n v="490000"/>
  </r>
  <r>
    <s v="2025"/>
    <x v="0"/>
    <x v="0"/>
    <x v="0"/>
    <x v="4"/>
    <s v="2 - Poder Ejecutivo"/>
    <x v="5"/>
    <x v="49"/>
    <s v="1 - SERVICIOS  GENERALES"/>
    <s v="1.3 - Defensa nacional"/>
    <s v="1.3.01 - Defensa militar"/>
    <s v="2.4 - TRANSFERENCIAS CORRIENTES"/>
    <s v="2.4.1 - TRANSFERENCIAS CORRIENTES AL SECTOR PRIVADO"/>
    <s v="N"/>
    <s v="00 - N/A"/>
    <s v="10 - FONDO GENERAL"/>
    <s v="(blank)"/>
    <s v="99 - MULTIPROVINCIAL"/>
    <n v="10700000"/>
    <n v="2074800"/>
  </r>
  <r>
    <s v="2025"/>
    <x v="0"/>
    <x v="0"/>
    <x v="0"/>
    <x v="4"/>
    <s v="2 - Poder Ejecutivo"/>
    <x v="5"/>
    <x v="49"/>
    <s v="4 - SERVICIOS SOCIALES"/>
    <s v="4.4 - Educación"/>
    <s v="4.4.08 - Enseñanza y capacitación para defensa y seguridad"/>
    <s v="2.4 - TRANSFERENCIAS CORRIENTES"/>
    <s v="2.4.1 - TRANSFERENCIAS CORRIENTES AL SECTOR PRIVADO"/>
    <s v="N"/>
    <s v="00 - N/A"/>
    <s v="10 - FONDO GENERAL"/>
    <s v="(blank)"/>
    <s v="99 - MULTIPROVINCIAL"/>
    <n v="31261600"/>
    <n v="9179902.2899999991"/>
  </r>
  <r>
    <s v="2025"/>
    <x v="0"/>
    <x v="0"/>
    <x v="0"/>
    <x v="4"/>
    <s v="2 - Poder Ejecutivo"/>
    <x v="5"/>
    <x v="51"/>
    <s v="1 - SERVICIOS  GENERALES"/>
    <s v="1.3 - Defensa nacional"/>
    <s v="1.3.01 - Defensa militar"/>
    <s v="2.4 - TRANSFERENCIAS CORRIENTES"/>
    <s v="2.4.1 - TRANSFERENCIAS CORRIENTES AL SECTOR PRIVADO"/>
    <s v="N"/>
    <s v="00 - N/A"/>
    <s v="10 - FONDO GENERAL"/>
    <s v="(blank)"/>
    <s v="99 - MULTIPROVINCIAL"/>
    <n v="78921777"/>
    <n v="17110556.100000001"/>
  </r>
  <r>
    <s v="2025"/>
    <x v="0"/>
    <x v="0"/>
    <x v="0"/>
    <x v="4"/>
    <s v="2 - Poder Ejecutivo"/>
    <x v="5"/>
    <x v="52"/>
    <s v="0 - N/A"/>
    <s v="0.0 - N/A"/>
    <s v="0.0.00 - N/A"/>
    <s v="2.4 - TRANSFERENCIAS CORRIENTES"/>
    <s v="2.4.2 - TRANSFERENCIAS CORRIENTES AL  GOBIERNO GENERAL NACIONAL"/>
    <s v="N"/>
    <s v="00 - N/A"/>
    <s v="10 - FONDO GENERAL"/>
    <s v="(blank)"/>
    <s v="99 - MULTIPROVINCIAL"/>
    <n v="0"/>
    <n v="0"/>
  </r>
  <r>
    <s v="2025"/>
    <x v="0"/>
    <x v="0"/>
    <x v="0"/>
    <x v="4"/>
    <s v="2 - Poder Ejecutivo"/>
    <x v="5"/>
    <x v="52"/>
    <s v="1 - SERVICIOS  GENERALES"/>
    <s v="1.3 - Defensa nacional"/>
    <s v="1.3.01 - Defensa militar"/>
    <s v="2.4 - TRANSFERENCIAS CORRIENTES"/>
    <s v="2.4.9 - TRANSFERENCIAS CORRIENTES A OTRAS INSTITUCIONES PÚBLICAS"/>
    <s v="N"/>
    <s v="00 - N/A"/>
    <s v="10 - FONDO GENERAL"/>
    <s v="(blank)"/>
    <s v="99 - MULTIPROVINCIAL"/>
    <n v="47917748"/>
    <n v="11979436"/>
  </r>
  <r>
    <s v="2025"/>
    <x v="0"/>
    <x v="0"/>
    <x v="0"/>
    <x v="4"/>
    <s v="2 - Poder Ejecutivo"/>
    <x v="5"/>
    <x v="52"/>
    <s v="4 - SERVICIOS SOCIALES"/>
    <s v="4.5 - Protección social"/>
    <s v="4.5.01 - Edad avanzada, pensiones (por edad o incapacidad)"/>
    <s v="2.4 - TRANSFERENCIAS CORRIENTES"/>
    <s v="2.4.1 - TRANSFERENCIAS CORRIENTES AL SECTOR PRIVADO"/>
    <s v="N"/>
    <s v="00 - N/A"/>
    <s v="10 - FONDO GENERAL"/>
    <s v="(blank)"/>
    <s v="99 - MULTIPROVINCIAL"/>
    <n v="48269488"/>
    <n v="12064693.629999999"/>
  </r>
  <r>
    <s v="2025"/>
    <x v="0"/>
    <x v="0"/>
    <x v="0"/>
    <x v="4"/>
    <s v="2 - Poder Ejecutivo"/>
    <x v="5"/>
    <x v="52"/>
    <s v="4 - SERVICIOS SOCIALES"/>
    <s v="4.5 - Protección social"/>
    <s v="4.5.01 - Edad avanzada, pensiones (por edad o incapacidad)"/>
    <s v="2.4 - TRANSFERENCIAS CORRIENTES"/>
    <s v="2.4.7 - TRANSFERENCIAS CORRIENTES AL SECTOR EXTERNO"/>
    <s v="N"/>
    <s v="00 - N/A"/>
    <s v="10 - FONDO GENERAL"/>
    <s v="(blank)"/>
    <s v="99 - MULTIPROVINCIAL"/>
    <n v="15967570"/>
    <n v="10856179.789999999"/>
  </r>
  <r>
    <s v="2025"/>
    <x v="0"/>
    <x v="0"/>
    <x v="0"/>
    <x v="4"/>
    <s v="2 - Poder Ejecutivo"/>
    <x v="5"/>
    <x v="52"/>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47785136"/>
  </r>
  <r>
    <s v="2025"/>
    <x v="0"/>
    <x v="0"/>
    <x v="0"/>
    <x v="4"/>
    <s v="2 - Poder Ejecutivo"/>
    <x v="5"/>
    <x v="61"/>
    <s v="4 - SERVICIOS SOCIALES"/>
    <s v="4.5 - Protección social"/>
    <s v="4.5.10 - Asistencia social"/>
    <s v="2.4 - TRANSFERENCIAS CORRIENTES"/>
    <s v="2.4.1 - TRANSFERENCIAS CORRIENTES AL SECTOR PRIVADO"/>
    <s v="N"/>
    <s v="00 - N/A"/>
    <s v="10 - FONDO GENERAL"/>
    <s v="(blank)"/>
    <s v="99 - MULTIPROVINCIAL"/>
    <n v="13000000"/>
    <n v="3046400"/>
  </r>
  <r>
    <s v="2025"/>
    <x v="0"/>
    <x v="0"/>
    <x v="0"/>
    <x v="4"/>
    <s v="2 - Poder Ejecutivo"/>
    <x v="5"/>
    <x v="66"/>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0"/>
  </r>
  <r>
    <s v="2025"/>
    <x v="0"/>
    <x v="0"/>
    <x v="0"/>
    <x v="4"/>
    <s v="2 - Poder Ejecutivo"/>
    <x v="5"/>
    <x v="67"/>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x v="5"/>
    <x v="77"/>
    <s v="4 - SERVICIOS SOCIALES"/>
    <s v="4.5 - Protección social"/>
    <s v="4.5.10 - Asistencia social"/>
    <s v="2.4 - TRANSFERENCIAS CORRIENTES"/>
    <s v="2.4.1 - TRANSFERENCIAS CORRIENTES AL SECTOR PRIVADO"/>
    <s v="N"/>
    <s v="00 - N/A"/>
    <s v="10 - FONDO GENERAL"/>
    <s v="(blank)"/>
    <s v="99 - MULTIPROVINCIAL"/>
    <n v="13251946"/>
    <n v="4417312"/>
  </r>
  <r>
    <s v="2025"/>
    <x v="0"/>
    <x v="0"/>
    <x v="0"/>
    <x v="4"/>
    <s v="2 - Poder Ejecutivo"/>
    <x v="5"/>
    <x v="78"/>
    <s v="4 - SERVICIOS SOCIALES"/>
    <s v="4.4 - Educación"/>
    <s v="4.4.04 - Educación superior"/>
    <s v="2.4 - TRANSFERENCIAS CORRIENTES"/>
    <s v="2.4.1 - TRANSFERENCIAS CORRIENTES AL SECTOR PRIVADO"/>
    <s v="N"/>
    <s v="00 - N/A"/>
    <s v="10 - FONDO GENERAL"/>
    <s v="(blank)"/>
    <s v="99 - MULTIPROVINCIAL"/>
    <n v="100000"/>
    <n v="25000"/>
  </r>
  <r>
    <s v="2025"/>
    <x v="0"/>
    <x v="0"/>
    <x v="0"/>
    <x v="4"/>
    <s v="2 - Poder Ejecutivo"/>
    <x v="5"/>
    <x v="81"/>
    <s v="1 - SERVICIOS  GENERALES"/>
    <s v="1.3 - Defensa nacional"/>
    <s v="1.3.01 - Defensa militar"/>
    <s v="2.4 - TRANSFERENCIAS CORRIENTES"/>
    <s v="2.4.1 - TRANSFERENCIAS CORRIENTES AL SECTOR PRIVADO"/>
    <s v="N"/>
    <s v="00 - N/A"/>
    <s v="10 - FONDO GENERAL"/>
    <s v="(blank)"/>
    <s v="99 - MULTIPROVINCIAL"/>
    <n v="550000"/>
    <n v="90000"/>
  </r>
  <r>
    <s v="2025"/>
    <x v="0"/>
    <x v="0"/>
    <x v="0"/>
    <x v="4"/>
    <s v="2 - Poder Ejecutivo"/>
    <x v="6"/>
    <x v="82"/>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900000"/>
  </r>
  <r>
    <s v="2025"/>
    <x v="0"/>
    <x v="0"/>
    <x v="0"/>
    <x v="4"/>
    <s v="2 - Poder Ejecutivo"/>
    <x v="6"/>
    <x v="82"/>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83140156.140000001"/>
  </r>
  <r>
    <s v="2025"/>
    <x v="0"/>
    <x v="0"/>
    <x v="0"/>
    <x v="4"/>
    <s v="2 - Poder Ejecutivo"/>
    <x v="6"/>
    <x v="84"/>
    <s v="4 - SERVICIOS SOCIALES"/>
    <s v="4.4 - Educación"/>
    <s v="4.4.04 - Educación superior"/>
    <s v="2.4 - TRANSFERENCIAS CORRIENTES"/>
    <s v="2.4.1 - TRANSFERENCIAS CORRIENTES AL SECTOR PRIVADO"/>
    <s v="N"/>
    <s v="00 - N/A"/>
    <s v="10 - FONDO GENERAL"/>
    <s v="(blank)"/>
    <s v="01 - DISTRITO NACIONAL"/>
    <n v="300000"/>
    <n v="100000"/>
  </r>
  <r>
    <s v="2025"/>
    <x v="0"/>
    <x v="0"/>
    <x v="0"/>
    <x v="4"/>
    <s v="2 - Poder Ejecutivo"/>
    <x v="6"/>
    <x v="84"/>
    <s v="4 - SERVICIOS SOCIALES"/>
    <s v="4.4 - Educación"/>
    <s v="4.4.04 - Educación superior"/>
    <s v="2.4 - TRANSFERENCIAS CORRIENTES"/>
    <s v="2.4.7 - TRANSFERENCIAS CORRIENTES AL SECTOR EXTERNO"/>
    <s v="N"/>
    <s v="00 - N/A"/>
    <s v="10 - FONDO GENERAL"/>
    <s v="(blank)"/>
    <s v="01 - DISTRITO NACIONAL"/>
    <n v="300000"/>
    <n v="218551.5"/>
  </r>
  <r>
    <s v="2025"/>
    <x v="0"/>
    <x v="0"/>
    <x v="0"/>
    <x v="4"/>
    <s v="2 - Poder Ejecutivo"/>
    <x v="7"/>
    <x v="87"/>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510496.13"/>
  </r>
  <r>
    <s v="2025"/>
    <x v="0"/>
    <x v="0"/>
    <x v="0"/>
    <x v="4"/>
    <s v="2 - Poder Ejecutivo"/>
    <x v="7"/>
    <x v="87"/>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2658542.96"/>
  </r>
  <r>
    <s v="2025"/>
    <x v="0"/>
    <x v="0"/>
    <x v="0"/>
    <x v="4"/>
    <s v="2 - Poder Ejecutivo"/>
    <x v="7"/>
    <x v="87"/>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3161995932.249999"/>
  </r>
  <r>
    <s v="2025"/>
    <x v="0"/>
    <x v="0"/>
    <x v="0"/>
    <x v="4"/>
    <s v="2 - Poder Ejecutivo"/>
    <x v="7"/>
    <x v="87"/>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442769536"/>
  </r>
  <r>
    <s v="2025"/>
    <x v="0"/>
    <x v="0"/>
    <x v="0"/>
    <x v="4"/>
    <s v="2 - Poder Ejecutivo"/>
    <x v="7"/>
    <x v="87"/>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x v="7"/>
    <x v="87"/>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15618122.560000001"/>
  </r>
  <r>
    <s v="2025"/>
    <x v="0"/>
    <x v="0"/>
    <x v="0"/>
    <x v="4"/>
    <s v="2 - Poder Ejecutivo"/>
    <x v="7"/>
    <x v="87"/>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2599829.4"/>
  </r>
  <r>
    <s v="2025"/>
    <x v="0"/>
    <x v="0"/>
    <x v="0"/>
    <x v="4"/>
    <s v="2 - Poder Ejecutivo"/>
    <x v="7"/>
    <x v="87"/>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24950503.32"/>
  </r>
  <r>
    <s v="2025"/>
    <x v="0"/>
    <x v="0"/>
    <x v="0"/>
    <x v="4"/>
    <s v="2 - Poder Ejecutivo"/>
    <x v="7"/>
    <x v="87"/>
    <s v="4 - SERVICIOS SOCIALES"/>
    <s v="4.5 - Protección social"/>
    <s v="4.5.10 - Asistencia social"/>
    <s v="2.4 - TRANSFERENCIAS CORRIENTES"/>
    <s v="2.4.4 - TRANSFERENCIAS CORRIENTES A EMPRESAS PÚBLICAS NO FINANCIERAS"/>
    <s v="N"/>
    <s v="00 - N/A"/>
    <s v="10 - FONDO GENERAL"/>
    <s v="(blank)"/>
    <s v="99 - MULTIPROVINCIAL"/>
    <n v="306441777"/>
    <n v="121289776"/>
  </r>
  <r>
    <s v="2025"/>
    <x v="0"/>
    <x v="0"/>
    <x v="0"/>
    <x v="4"/>
    <s v="2 - Poder Ejecutivo"/>
    <x v="7"/>
    <x v="90"/>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0"/>
  </r>
  <r>
    <s v="2025"/>
    <x v="0"/>
    <x v="0"/>
    <x v="0"/>
    <x v="4"/>
    <s v="2 - Poder Ejecutivo"/>
    <x v="7"/>
    <x v="90"/>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0"/>
  </r>
  <r>
    <s v="2025"/>
    <x v="0"/>
    <x v="0"/>
    <x v="0"/>
    <x v="4"/>
    <s v="2 - Poder Ejecutivo"/>
    <x v="7"/>
    <x v="92"/>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x v="7"/>
    <x v="93"/>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15000"/>
  </r>
  <r>
    <s v="2025"/>
    <x v="0"/>
    <x v="0"/>
    <x v="0"/>
    <x v="4"/>
    <s v="2 - Poder Ejecutivo"/>
    <x v="7"/>
    <x v="94"/>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12251.84"/>
  </r>
  <r>
    <s v="2025"/>
    <x v="0"/>
    <x v="0"/>
    <x v="0"/>
    <x v="4"/>
    <s v="2 - Poder Ejecutivo"/>
    <x v="7"/>
    <x v="95"/>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192008.09"/>
  </r>
  <r>
    <s v="2025"/>
    <x v="0"/>
    <x v="0"/>
    <x v="0"/>
    <x v="4"/>
    <s v="2 - Poder Ejecutivo"/>
    <x v="7"/>
    <x v="97"/>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2238.12"/>
  </r>
  <r>
    <s v="2025"/>
    <x v="0"/>
    <x v="0"/>
    <x v="0"/>
    <x v="4"/>
    <s v="2 - Poder Ejecutivo"/>
    <x v="7"/>
    <x v="97"/>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77198.68"/>
  </r>
  <r>
    <s v="2025"/>
    <x v="0"/>
    <x v="0"/>
    <x v="0"/>
    <x v="4"/>
    <s v="2 - Poder Ejecutivo"/>
    <x v="8"/>
    <x v="98"/>
    <s v="4 - SERVICIOS SOCIALES"/>
    <s v="4.4 - Educación"/>
    <s v="4.4.01 - Educación inicial"/>
    <s v="2.4 - TRANSFERENCIAS CORRIENTES"/>
    <s v="2.4.2 - TRANSFERENCIAS CORRIENTES AL  GOBIERNO GENERAL NACIONAL"/>
    <s v="N"/>
    <s v="00 - N/A"/>
    <s v="10 - FONDO GENERAL"/>
    <s v="(blank)"/>
    <s v="99 - MULTIPROVINCIAL"/>
    <n v="10601409476"/>
    <n v="2191552429.2399998"/>
  </r>
  <r>
    <s v="2025"/>
    <x v="0"/>
    <x v="0"/>
    <x v="0"/>
    <x v="4"/>
    <s v="2 - Poder Ejecutivo"/>
    <x v="8"/>
    <x v="98"/>
    <s v="4 - SERVICIOS SOCIALES"/>
    <s v="4.4 - Educación"/>
    <s v="4.4.01 - Educación inicial"/>
    <s v="2.4 - TRANSFERENCIAS CORRIENTES"/>
    <s v="2.4.9 - TRANSFERENCIAS CORRIENTES A OTRAS INSTITUCIONES PÚBLICAS"/>
    <s v="N"/>
    <s v="00 - N/A"/>
    <s v="10 - FONDO GENERAL"/>
    <s v="(blank)"/>
    <s v="99 - MULTIPROVINCIAL"/>
    <n v="659125000"/>
    <n v="22913148.879999999"/>
  </r>
  <r>
    <s v="2025"/>
    <x v="0"/>
    <x v="0"/>
    <x v="0"/>
    <x v="4"/>
    <s v="2 - Poder Ejecutivo"/>
    <x v="8"/>
    <x v="98"/>
    <s v="4 - SERVICIOS SOCIALES"/>
    <s v="4.4 - Educación"/>
    <s v="4.4.02 - Educación primaria"/>
    <s v="2.4 - TRANSFERENCIAS CORRIENTES"/>
    <s v="2.4.1 - TRANSFERENCIAS CORRIENTES AL SECTOR PRIVADO"/>
    <s v="N"/>
    <s v="00 - N/A"/>
    <s v="10 - FONDO GENERAL"/>
    <s v="(blank)"/>
    <s v="99 - MULTIPROVINCIAL"/>
    <n v="35000000"/>
    <n v="845000000"/>
  </r>
  <r>
    <s v="2025"/>
    <x v="0"/>
    <x v="0"/>
    <x v="0"/>
    <x v="4"/>
    <s v="2 - Poder Ejecutivo"/>
    <x v="8"/>
    <x v="98"/>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x v="8"/>
    <x v="98"/>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x v="8"/>
    <x v="98"/>
    <s v="4 - SERVICIOS SOCIALES"/>
    <s v="4.4 - Educación"/>
    <s v="4.4.02 - Educación primaria"/>
    <s v="2.4 - TRANSFERENCIAS CORRIENTES"/>
    <s v="2.4.9 - TRANSFERENCIAS CORRIENTES A OTRAS INSTITUCIONES PÚBLICAS"/>
    <s v="N"/>
    <s v="00 - N/A"/>
    <s v="10 - FONDO GENERAL"/>
    <s v="(blank)"/>
    <s v="99 - MULTIPROVINCIAL"/>
    <n v="4183489013"/>
    <n v="327705352.16000003"/>
  </r>
  <r>
    <s v="2025"/>
    <x v="0"/>
    <x v="0"/>
    <x v="0"/>
    <x v="4"/>
    <s v="2 - Poder Ejecutivo"/>
    <x v="8"/>
    <x v="98"/>
    <s v="4 - SERVICIOS SOCIALES"/>
    <s v="4.4 - Educación"/>
    <s v="4.4.03 - Educación secundaria"/>
    <s v="2.4 - TRANSFERENCIAS CORRIENTES"/>
    <s v="2.4.1 - TRANSFERENCIAS CORRIENTES AL SECTOR PRIVADO"/>
    <s v="N"/>
    <s v="00 - N/A"/>
    <s v="10 - FONDO GENERAL"/>
    <s v="(blank)"/>
    <s v="99 - MULTIPROVINCIAL"/>
    <n v="0"/>
    <n v="455000000"/>
  </r>
  <r>
    <s v="2025"/>
    <x v="0"/>
    <x v="0"/>
    <x v="0"/>
    <x v="4"/>
    <s v="2 - Poder Ejecutivo"/>
    <x v="8"/>
    <x v="98"/>
    <s v="4 - SERVICIOS SOCIALES"/>
    <s v="4.4 - Educación"/>
    <s v="4.4.03 - Educación secundaria"/>
    <s v="2.4 - TRANSFERENCIAS CORRIENTES"/>
    <s v="2.4.9 - TRANSFERENCIAS CORRIENTES A OTRAS INSTITUCIONES PÚBLICAS"/>
    <s v="N"/>
    <s v="00 - N/A"/>
    <s v="10 - FONDO GENERAL"/>
    <s v="(blank)"/>
    <s v="99 - MULTIPROVINCIAL"/>
    <n v="2905760775"/>
    <n v="322525789.87"/>
  </r>
  <r>
    <s v="2025"/>
    <x v="0"/>
    <x v="0"/>
    <x v="0"/>
    <x v="4"/>
    <s v="2 - Poder Ejecutivo"/>
    <x v="8"/>
    <x v="98"/>
    <s v="4 - SERVICIOS SOCIALES"/>
    <s v="4.4 - Educación"/>
    <s v="4.4.05 - Educación de adultos"/>
    <s v="2.4 - TRANSFERENCIAS CORRIENTES"/>
    <s v="2.4.9 - TRANSFERENCIAS CORRIENTES A OTRAS INSTITUCIONES PÚBLICAS"/>
    <s v="N"/>
    <s v="00 - N/A"/>
    <s v="10 - FONDO GENERAL"/>
    <s v="(blank)"/>
    <s v="99 - MULTIPROVINCIAL"/>
    <n v="242925000"/>
    <n v="29918611.399999999"/>
  </r>
  <r>
    <s v="2025"/>
    <x v="0"/>
    <x v="0"/>
    <x v="0"/>
    <x v="4"/>
    <s v="2 - Poder Ejecutivo"/>
    <x v="8"/>
    <x v="98"/>
    <s v="4 - SERVICIOS SOCIALES"/>
    <s v="4.4 - Educación"/>
    <s v="4.4.06 - Educación técnica"/>
    <s v="2.4 - TRANSFERENCIAS CORRIENTES"/>
    <s v="2.4.9 - TRANSFERENCIAS CORRIENTES A OTRAS INSTITUCIONES PÚBLICAS"/>
    <s v="N"/>
    <s v="00 - N/A"/>
    <s v="10 - FONDO GENERAL"/>
    <s v="(blank)"/>
    <s v="99 - MULTIPROVINCIAL"/>
    <n v="630000000"/>
    <n v="100000"/>
  </r>
  <r>
    <s v="2025"/>
    <x v="0"/>
    <x v="0"/>
    <x v="0"/>
    <x v="4"/>
    <s v="2 - Poder Ejecutivo"/>
    <x v="8"/>
    <x v="98"/>
    <s v="4 - SERVICIOS SOCIALES"/>
    <s v="4.4 - Educación"/>
    <s v="4.4.07 - Educación vocacional"/>
    <s v="2.4 - TRANSFERENCIAS CORRIENTES"/>
    <s v="2.4.1 - TRANSFERENCIAS CORRIENTES AL SECTOR PRIVADO"/>
    <s v="N"/>
    <s v="00 - N/A"/>
    <s v="10 - FONDO GENERAL"/>
    <s v="(blank)"/>
    <s v="99 - MULTIPROVINCIAL"/>
    <n v="1800000"/>
    <n v="480156.43000000005"/>
  </r>
  <r>
    <s v="2025"/>
    <x v="0"/>
    <x v="0"/>
    <x v="0"/>
    <x v="4"/>
    <s v="2 - Poder Ejecutivo"/>
    <x v="8"/>
    <x v="98"/>
    <s v="4 - SERVICIOS SOCIALES"/>
    <s v="4.4 - Educación"/>
    <s v="4.4.07 - Educación vocacional"/>
    <s v="2.4 - TRANSFERENCIAS CORRIENTES"/>
    <s v="2.4.9 - TRANSFERENCIAS CORRIENTES A OTRAS INSTITUCIONES PÚBLICAS"/>
    <s v="N"/>
    <s v="00 - N/A"/>
    <s v="10 - FONDO GENERAL"/>
    <s v="(blank)"/>
    <s v="99 - MULTIPROVINCIAL"/>
    <n v="127000000"/>
    <n v="17000000"/>
  </r>
  <r>
    <s v="2025"/>
    <x v="0"/>
    <x v="0"/>
    <x v="0"/>
    <x v="4"/>
    <s v="2 - Poder Ejecutivo"/>
    <x v="8"/>
    <x v="98"/>
    <s v="4 - SERVICIOS SOCIALES"/>
    <s v="4.4 - Educación"/>
    <s v="4.4.99 - Planificación, gestión y supervisión de la educación"/>
    <s v="2.4 - TRANSFERENCIAS CORRIENTES"/>
    <s v="2.4.1 - TRANSFERENCIAS CORRIENTES AL SECTOR PRIVADO"/>
    <s v="N"/>
    <s v="00 - N/A"/>
    <s v="10 - FONDO GENERAL"/>
    <s v="(blank)"/>
    <s v="99 - MULTIPROVINCIAL"/>
    <n v="2192420694"/>
    <n v="357529844.81999999"/>
  </r>
  <r>
    <s v="2025"/>
    <x v="0"/>
    <x v="0"/>
    <x v="0"/>
    <x v="4"/>
    <s v="2 - Poder Ejecutivo"/>
    <x v="8"/>
    <x v="98"/>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x v="8"/>
    <x v="98"/>
    <s v="4 - SERVICIOS SOCIALES"/>
    <s v="4.4 - Educación"/>
    <s v="4.4.99 - Planificación, gestión y supervisión de la educación"/>
    <s v="2.4 - TRANSFERENCIAS CORRIENTES"/>
    <s v="2.4.7 - TRANSFERENCIAS CORRIENTES AL SECTOR EXTERNO"/>
    <s v="N"/>
    <s v="00 - N/A"/>
    <s v="10 - FONDO GENERAL"/>
    <s v="(blank)"/>
    <s v="99 - MULTIPROVINCIAL"/>
    <n v="122766351"/>
    <n v="17401885.390000001"/>
  </r>
  <r>
    <s v="2025"/>
    <x v="0"/>
    <x v="0"/>
    <x v="0"/>
    <x v="4"/>
    <s v="2 - Poder Ejecutivo"/>
    <x v="8"/>
    <x v="98"/>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332590355.88"/>
  </r>
  <r>
    <s v="2025"/>
    <x v="0"/>
    <x v="0"/>
    <x v="0"/>
    <x v="4"/>
    <s v="2 - Poder Ejecutivo"/>
    <x v="8"/>
    <x v="98"/>
    <s v="4 - SERVICIOS SOCIALES"/>
    <s v="4.5 - Protección social"/>
    <s v="4.5.10 - Asistencia social"/>
    <s v="2.4 - TRANSFERENCIAS CORRIENTES"/>
    <s v="2.4.1 - TRANSFERENCIAS CORRIENTES AL SECTOR PRIVADO"/>
    <s v="N"/>
    <s v="00 - N/A"/>
    <s v="10 - FONDO GENERAL"/>
    <s v="(blank)"/>
    <s v="99 - MULTIPROVINCIAL"/>
    <n v="840000000"/>
    <n v="134082000"/>
  </r>
  <r>
    <s v="2025"/>
    <x v="0"/>
    <x v="0"/>
    <x v="0"/>
    <x v="4"/>
    <s v="2 - Poder Ejecutivo"/>
    <x v="8"/>
    <x v="100"/>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34215920"/>
  </r>
  <r>
    <s v="2025"/>
    <x v="0"/>
    <x v="0"/>
    <x v="0"/>
    <x v="4"/>
    <s v="2 - Poder Ejecutivo"/>
    <x v="8"/>
    <x v="100"/>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36722903"/>
  </r>
  <r>
    <s v="2025"/>
    <x v="0"/>
    <x v="0"/>
    <x v="0"/>
    <x v="4"/>
    <s v="2 - Poder Ejecutivo"/>
    <x v="8"/>
    <x v="101"/>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0"/>
  </r>
  <r>
    <s v="2025"/>
    <x v="0"/>
    <x v="0"/>
    <x v="0"/>
    <x v="4"/>
    <s v="2 - Poder Ejecutivo"/>
    <x v="8"/>
    <x v="102"/>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0"/>
  </r>
  <r>
    <s v="2025"/>
    <x v="0"/>
    <x v="0"/>
    <x v="0"/>
    <x v="4"/>
    <s v="2 - Poder Ejecutivo"/>
    <x v="8"/>
    <x v="103"/>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0"/>
  </r>
  <r>
    <s v="2025"/>
    <x v="0"/>
    <x v="0"/>
    <x v="0"/>
    <x v="4"/>
    <s v="2 - Poder Ejecutivo"/>
    <x v="8"/>
    <x v="103"/>
    <s v="4 - SERVICIOS SOCIALES"/>
    <s v="4.4 - Educación"/>
    <s v="4.4.02 - Educación primaria"/>
    <s v="2.4 - TRANSFERENCIAS CORRIENTES"/>
    <s v="2.4.1 - TRANSFERENCIAS CORRIENTES AL SECTOR PRIVADO"/>
    <s v="N"/>
    <s v="00 - N/A"/>
    <s v="10 - FONDO GENERAL"/>
    <s v="(blank)"/>
    <s v="99 - MULTIPROVINCIAL"/>
    <n v="458668000"/>
    <n v="55303040"/>
  </r>
  <r>
    <s v="2025"/>
    <x v="0"/>
    <x v="0"/>
    <x v="0"/>
    <x v="4"/>
    <s v="2 - Poder Ejecutivo"/>
    <x v="8"/>
    <x v="103"/>
    <s v="4 - SERVICIOS SOCIALES"/>
    <s v="4.4 - Educación"/>
    <s v="4.4.99 - Planificación, gestión y supervisión de la educación"/>
    <s v="2.4 - TRANSFERENCIAS CORRIENTES"/>
    <s v="2.4.1 - TRANSFERENCIAS CORRIENTES AL SECTOR PRIVADO"/>
    <s v="N"/>
    <s v="00 - N/A"/>
    <s v="10 - FONDO GENERAL"/>
    <s v="(blank)"/>
    <s v="99 - MULTIPROVINCIAL"/>
    <n v="2939013775"/>
    <n v="802903183.05999994"/>
  </r>
  <r>
    <s v="2025"/>
    <x v="0"/>
    <x v="0"/>
    <x v="0"/>
    <x v="4"/>
    <s v="2 - Poder Ejecutivo"/>
    <x v="8"/>
    <x v="103"/>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r>
  <r>
    <s v="2025"/>
    <x v="0"/>
    <x v="0"/>
    <x v="0"/>
    <x v="4"/>
    <s v="2 - Poder Ejecutivo"/>
    <x v="8"/>
    <x v="104"/>
    <s v="4 - SERVICIOS SOCIALES"/>
    <s v="4.4 - Educación"/>
    <s v="4.4.04 - Educación superior"/>
    <s v="2.4 - TRANSFERENCIAS CORRIENTES"/>
    <s v="2.4.1 - TRANSFERENCIAS CORRIENTES AL SECTOR PRIVADO"/>
    <s v="N"/>
    <s v="00 - N/A"/>
    <s v="10 - FONDO GENERAL"/>
    <s v="(blank)"/>
    <s v="99 - MULTIPROVINCIAL"/>
    <n v="158184600"/>
    <n v="39025812.5"/>
  </r>
  <r>
    <s v="2025"/>
    <x v="0"/>
    <x v="0"/>
    <x v="0"/>
    <x v="4"/>
    <s v="2 - Poder Ejecutivo"/>
    <x v="8"/>
    <x v="105"/>
    <s v="4 - SERVICIOS SOCIALES"/>
    <s v="4.4 - Educación"/>
    <s v="4.4.99 - Planificación, gestión y supervisión de la educación"/>
    <s v="2.4 - TRANSFERENCIAS CORRIENTES"/>
    <s v="2.4.1 - TRANSFERENCIAS CORRIENTES AL SECTOR PRIVADO"/>
    <s v="N"/>
    <s v="00 - N/A"/>
    <s v="10 - FONDO GENERAL"/>
    <s v="(blank)"/>
    <s v="99 - MULTIPROVINCIAL"/>
    <n v="9370000"/>
    <n v="1308104.04"/>
  </r>
  <r>
    <s v="2025"/>
    <x v="0"/>
    <x v="0"/>
    <x v="0"/>
    <x v="4"/>
    <s v="2 - Poder Ejecutivo"/>
    <x v="8"/>
    <x v="105"/>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165229689.16999999"/>
  </r>
  <r>
    <s v="2025"/>
    <x v="0"/>
    <x v="0"/>
    <x v="0"/>
    <x v="4"/>
    <s v="2 - Poder Ejecutivo"/>
    <x v="9"/>
    <x v="108"/>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2706029292.5900002"/>
  </r>
  <r>
    <s v="2025"/>
    <x v="0"/>
    <x v="0"/>
    <x v="0"/>
    <x v="4"/>
    <s v="2 - Poder Ejecutivo"/>
    <x v="9"/>
    <x v="108"/>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208126652.17000002"/>
  </r>
  <r>
    <s v="2025"/>
    <x v="0"/>
    <x v="0"/>
    <x v="0"/>
    <x v="4"/>
    <s v="2 - Poder Ejecutivo"/>
    <x v="9"/>
    <x v="108"/>
    <s v="4 - SERVICIOS SOCIALES"/>
    <s v="4.2 - Salud"/>
    <s v="4.2.01 - Servicios para pacientes externos"/>
    <s v="2.4 - TRANSFERENCIAS CORRIENTES"/>
    <s v="2.4.2 - TRANSFERENCIAS CORRIENTES AL  GOBIERNO GENERAL NACIONAL"/>
    <s v="N"/>
    <s v="00 - N/A"/>
    <s v="10 - FONDO GENERAL"/>
    <s v="(blank)"/>
    <s v="99 - MULTIPROVINCIAL"/>
    <n v="212504665"/>
    <n v="72648328.079999998"/>
  </r>
  <r>
    <s v="2025"/>
    <x v="0"/>
    <x v="0"/>
    <x v="0"/>
    <x v="4"/>
    <s v="2 - Poder Ejecutivo"/>
    <x v="9"/>
    <x v="108"/>
    <s v="4 - SERVICIOS SOCIALES"/>
    <s v="4.2 - Salud"/>
    <s v="4.2.02 - Servicios hospitalarios"/>
    <s v="2.4 - TRANSFERENCIAS CORRIENTES"/>
    <s v="2.4.2 - TRANSFERENCIAS CORRIENTES AL  GOBIERNO GENERAL NACIONAL"/>
    <s v="N"/>
    <s v="00 - N/A"/>
    <s v="10 - FONDO GENERAL"/>
    <s v="(blank)"/>
    <s v="32 - SANTO DOMINGO"/>
    <n v="4951457098"/>
    <n v="1241240307.1099999"/>
  </r>
  <r>
    <s v="2025"/>
    <x v="0"/>
    <x v="0"/>
    <x v="0"/>
    <x v="4"/>
    <s v="2 - Poder Ejecutivo"/>
    <x v="9"/>
    <x v="108"/>
    <s v="4 - SERVICIOS SOCIALES"/>
    <s v="4.2 - Salud"/>
    <s v="4.2.02 - Servicios hospitalarios"/>
    <s v="2.4 - TRANSFERENCIAS CORRIENTES"/>
    <s v="2.4.2 - TRANSFERENCIAS CORRIENTES AL  GOBIERNO GENERAL NACIONAL"/>
    <s v="N"/>
    <s v="00 - N/A"/>
    <s v="10 - FONDO GENERAL"/>
    <s v="(blank)"/>
    <s v="99 - MULTIPROVINCIAL"/>
    <n v="3717744473"/>
    <n v="918887363.67999983"/>
  </r>
  <r>
    <s v="2025"/>
    <x v="0"/>
    <x v="0"/>
    <x v="0"/>
    <x v="4"/>
    <s v="2 - Poder Ejecutivo"/>
    <x v="9"/>
    <x v="108"/>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1528485988.9499998"/>
  </r>
  <r>
    <s v="2025"/>
    <x v="0"/>
    <x v="0"/>
    <x v="0"/>
    <x v="4"/>
    <s v="2 - Poder Ejecutivo"/>
    <x v="9"/>
    <x v="108"/>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53908"/>
  </r>
  <r>
    <s v="2025"/>
    <x v="0"/>
    <x v="0"/>
    <x v="0"/>
    <x v="4"/>
    <s v="2 - Poder Ejecutivo"/>
    <x v="9"/>
    <x v="108"/>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1305664"/>
  </r>
  <r>
    <s v="2025"/>
    <x v="0"/>
    <x v="0"/>
    <x v="0"/>
    <x v="4"/>
    <s v="2 - Poder Ejecutivo"/>
    <x v="9"/>
    <x v="108"/>
    <s v="4 - SERVICIOS SOCIALES"/>
    <s v="4.2 - Salud"/>
    <s v="4.2.99 - Planificación, gestión y supervisión de la salud"/>
    <s v="2.4 - TRANSFERENCIAS CORRIENTES"/>
    <s v="2.4.1 - TRANSFERENCIAS CORRIENTES AL SECTOR PRIVADO"/>
    <s v="N"/>
    <s v="00 - N/A"/>
    <s v="10 - FONDO GENERAL"/>
    <s v="(blank)"/>
    <s v="99 - MULTIPROVINCIAL"/>
    <n v="1354884306"/>
    <n v="272265488.88"/>
  </r>
  <r>
    <s v="2025"/>
    <x v="0"/>
    <x v="0"/>
    <x v="0"/>
    <x v="4"/>
    <s v="2 - Poder Ejecutivo"/>
    <x v="9"/>
    <x v="108"/>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18766239091.07"/>
  </r>
  <r>
    <s v="2025"/>
    <x v="0"/>
    <x v="0"/>
    <x v="0"/>
    <x v="4"/>
    <s v="2 - Poder Ejecutivo"/>
    <x v="9"/>
    <x v="108"/>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3333333333.3200002"/>
  </r>
  <r>
    <s v="2025"/>
    <x v="0"/>
    <x v="0"/>
    <x v="0"/>
    <x v="4"/>
    <s v="2 - Poder Ejecutivo"/>
    <x v="9"/>
    <x v="108"/>
    <s v="4 - SERVICIOS SOCIALES"/>
    <s v="4.2 - Salud"/>
    <s v="4.2.99 - Planificación, gestión y supervisión de la salud"/>
    <s v="2.4 - TRANSFERENCIAS CORRIENTES"/>
    <s v="2.4.7 - TRANSFERENCIAS CORRIENTES AL SECTOR EXTERNO"/>
    <s v="N"/>
    <s v="00 - N/A"/>
    <s v="10 - FONDO GENERAL"/>
    <s v="(blank)"/>
    <s v="99 - MULTIPROVINCIAL"/>
    <n v="55609317"/>
    <n v="6018657.7599999998"/>
  </r>
  <r>
    <s v="2025"/>
    <x v="0"/>
    <x v="0"/>
    <x v="0"/>
    <x v="4"/>
    <s v="2 - Poder Ejecutivo"/>
    <x v="9"/>
    <x v="109"/>
    <s v="4 - SERVICIOS SOCIALES"/>
    <s v="4.2 - Salud"/>
    <s v="4.2.03 - Servicios de la salud pública y prevención de la salud"/>
    <s v="2.4 - TRANSFERENCIAS CORRIENTES"/>
    <s v="2.4.1 - TRANSFERENCIAS CORRIENTES AL SECTOR PRIVADO"/>
    <s v="S"/>
    <s v="00 - N/A"/>
    <s v="10 - FONDO GENERAL"/>
    <s v="(blank)"/>
    <s v="99 - MULTIPROVINCIAL"/>
    <n v="110078278"/>
    <n v="33098106.52"/>
  </r>
  <r>
    <s v="2025"/>
    <x v="0"/>
    <x v="0"/>
    <x v="0"/>
    <x v="4"/>
    <s v="2 - Poder Ejecutivo"/>
    <x v="9"/>
    <x v="109"/>
    <s v="4 - SERVICIOS SOCIALES"/>
    <s v="4.2 - Salud"/>
    <s v="4.2.03 - Servicios de la salud pública y prevención de la salud"/>
    <s v="2.4 - TRANSFERENCIAS CORRIENTES"/>
    <s v="2.4.1 - TRANSFERENCIAS CORRIENTES AL SECTOR PRIVADO"/>
    <s v="S"/>
    <s v="00 - N/A"/>
    <s v="70 - DONACION EXTERNA"/>
    <s v="(blank)"/>
    <s v="99 - MULTIPROVINCIAL"/>
    <n v="15834250"/>
    <n v="1842.82"/>
  </r>
  <r>
    <s v="2025"/>
    <x v="0"/>
    <x v="0"/>
    <x v="0"/>
    <x v="4"/>
    <s v="2 - Poder Ejecutivo"/>
    <x v="9"/>
    <x v="109"/>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x v="9"/>
    <x v="111"/>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x v="10"/>
    <x v="112"/>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186069581.30000001"/>
  </r>
  <r>
    <s v="2025"/>
    <x v="0"/>
    <x v="0"/>
    <x v="0"/>
    <x v="4"/>
    <s v="2 - Poder Ejecutivo"/>
    <x v="11"/>
    <x v="115"/>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40969683"/>
  </r>
  <r>
    <s v="2025"/>
    <x v="0"/>
    <x v="0"/>
    <x v="0"/>
    <x v="4"/>
    <s v="2 - Poder Ejecutivo"/>
    <x v="11"/>
    <x v="115"/>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074.399999999"/>
  </r>
  <r>
    <s v="2025"/>
    <x v="0"/>
    <x v="0"/>
    <x v="0"/>
    <x v="4"/>
    <s v="2 - Poder Ejecutivo"/>
    <x v="11"/>
    <x v="115"/>
    <s v="4 - SERVICIOS SOCIALES"/>
    <s v="4.4 - Educación"/>
    <s v="4.4.06 - Educación técnica"/>
    <s v="2.4 - TRANSFERENCIAS CORRIENTES"/>
    <s v="2.4.2 - TRANSFERENCIAS CORRIENTES AL  GOBIERNO GENERAL NACIONAL"/>
    <s v="N"/>
    <s v="00 - N/A"/>
    <s v="10 - FONDO GENERAL"/>
    <s v="(blank)"/>
    <s v="99 - MULTIPROVINCIAL"/>
    <n v="267271422"/>
    <n v="89090474"/>
  </r>
  <r>
    <s v="2025"/>
    <x v="0"/>
    <x v="0"/>
    <x v="0"/>
    <x v="4"/>
    <s v="2 - Poder Ejecutivo"/>
    <x v="11"/>
    <x v="115"/>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x v="11"/>
    <x v="115"/>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228664716.88"/>
  </r>
  <r>
    <s v="2025"/>
    <x v="0"/>
    <x v="0"/>
    <x v="0"/>
    <x v="4"/>
    <s v="2 - Poder Ejecutivo"/>
    <x v="12"/>
    <x v="116"/>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97860960"/>
  </r>
  <r>
    <s v="2025"/>
    <x v="0"/>
    <x v="0"/>
    <x v="0"/>
    <x v="4"/>
    <s v="2 - Poder Ejecutivo"/>
    <x v="12"/>
    <x v="116"/>
    <s v="2 - SERVICIOS ECONÓMICOS"/>
    <s v="2.2 - Agropecuaria, caza, pesca y silvicultura"/>
    <s v="2.2.01 - Agropecuaria"/>
    <s v="2.4 - TRANSFERENCIAS CORRIENTES"/>
    <s v="2.4.1 - TRANSFERENCIAS CORRIENTES AL SECTOR PRIVADO"/>
    <s v="N"/>
    <s v="00 - N/A"/>
    <s v="10 - FONDO GENERAL"/>
    <s v="(blank)"/>
    <s v="99 - MULTIPROVINCIAL"/>
    <n v="168681887"/>
    <n v="49653160"/>
  </r>
  <r>
    <s v="2025"/>
    <x v="0"/>
    <x v="0"/>
    <x v="0"/>
    <x v="4"/>
    <s v="2 - Poder Ejecutivo"/>
    <x v="12"/>
    <x v="116"/>
    <s v="2 - SERVICIOS ECONÓMICOS"/>
    <s v="2.2 - Agropecuaria, caza, pesca y silvicultura"/>
    <s v="2.2.01 - Agropecuaria"/>
    <s v="2.4 - TRANSFERENCIAS CORRIENTES"/>
    <s v="2.4.2 - TRANSFERENCIAS CORRIENTES AL  GOBIERNO GENERAL NACIONAL"/>
    <s v="N"/>
    <s v="00 - N/A"/>
    <s v="10 - FONDO GENERAL"/>
    <s v="(blank)"/>
    <s v="99 - MULTIPROVINCIAL"/>
    <n v="3662315858"/>
    <n v="838431918.72999978"/>
  </r>
  <r>
    <s v="2025"/>
    <x v="0"/>
    <x v="0"/>
    <x v="0"/>
    <x v="4"/>
    <s v="2 - Poder Ejecutivo"/>
    <x v="12"/>
    <x v="116"/>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67340441.760000005"/>
  </r>
  <r>
    <s v="2025"/>
    <x v="0"/>
    <x v="0"/>
    <x v="0"/>
    <x v="4"/>
    <s v="2 - Poder Ejecutivo"/>
    <x v="12"/>
    <x v="116"/>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354594177"/>
  </r>
  <r>
    <s v="2025"/>
    <x v="0"/>
    <x v="0"/>
    <x v="0"/>
    <x v="4"/>
    <s v="2 - Poder Ejecutivo"/>
    <x v="12"/>
    <x v="116"/>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57692827.619999997"/>
  </r>
  <r>
    <s v="2025"/>
    <x v="0"/>
    <x v="0"/>
    <x v="0"/>
    <x v="4"/>
    <s v="2 - Poder Ejecutivo"/>
    <x v="12"/>
    <x v="116"/>
    <s v="2 - SERVICIOS ECONÓMICOS"/>
    <s v="2.2 - Agropecuaria, caza, pesca y silvicultura"/>
    <s v="2.2.01 - Agropecuaria"/>
    <s v="2.4 - TRANSFERENCIAS CORRIENTES"/>
    <s v="2.4.7 - TRANSFERENCIAS CORRIENTES AL SECTOR EXTERNO"/>
    <s v="N"/>
    <s v="00 - N/A"/>
    <s v="10 - FONDO GENERAL"/>
    <s v="(blank)"/>
    <s v="99 - MULTIPROVINCIAL"/>
    <n v="40000000"/>
    <n v="0"/>
  </r>
  <r>
    <s v="2025"/>
    <x v="0"/>
    <x v="0"/>
    <x v="0"/>
    <x v="4"/>
    <s v="2 - Poder Ejecutivo"/>
    <x v="12"/>
    <x v="116"/>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x v="12"/>
    <x v="116"/>
    <s v="2 - SERVICIOS ECONÓMICOS"/>
    <s v="2.2 - Agropecuaria, caza, pesca y silvicultura"/>
    <s v="2.2.02 - Caza y pesca"/>
    <s v="2.4 - TRANSFERENCIAS CORRIENTES"/>
    <s v="2.4.2 - TRANSFERENCIAS CORRIENTES AL  GOBIERNO GENERAL NACIONAL"/>
    <s v="N"/>
    <s v="00 - N/A"/>
    <s v="10 - FONDO GENERAL"/>
    <s v="(blank)"/>
    <s v="99 - MULTIPROVINCIAL"/>
    <n v="143925000"/>
    <n v="51158948.680000007"/>
  </r>
  <r>
    <s v="2025"/>
    <x v="0"/>
    <x v="0"/>
    <x v="0"/>
    <x v="4"/>
    <s v="2 - Poder Ejecutivo"/>
    <x v="12"/>
    <x v="116"/>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x v="12"/>
    <x v="117"/>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x v="12"/>
    <x v="118"/>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x v="12"/>
    <x v="118"/>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x v="12"/>
    <x v="119"/>
    <s v="2 - SERVICIOS ECONÓMICOS"/>
    <s v="2.3 - Riego"/>
    <s v="2.3.01 - Riego"/>
    <s v="2.4 - TRANSFERENCIAS CORRIENTES"/>
    <s v="2.4.1 - TRANSFERENCIAS CORRIENTES AL SECTOR PRIVADO"/>
    <s v="N"/>
    <s v="00 - N/A"/>
    <s v="10 - FONDO GENERAL"/>
    <s v="(blank)"/>
    <s v="99 - MULTIPROVINCIAL"/>
    <n v="1200000"/>
    <n v="480000"/>
  </r>
  <r>
    <s v="2025"/>
    <x v="0"/>
    <x v="0"/>
    <x v="0"/>
    <x v="4"/>
    <s v="2 - Poder Ejecutivo"/>
    <x v="12"/>
    <x v="119"/>
    <s v="2 - SERVICIOS ECONÓMICOS"/>
    <s v="2.3 - Riego"/>
    <s v="2.3.01 - Riego"/>
    <s v="2.4 - TRANSFERENCIAS CORRIENTES"/>
    <s v="2.4.4 - TRANSFERENCIAS CORRIENTES A EMPRESAS PÚBLICAS NO FINANCIERAS"/>
    <s v="N"/>
    <s v="00 - N/A"/>
    <s v="10 - FONDO GENERAL"/>
    <s v="(blank)"/>
    <s v="99 - MULTIPROVINCIAL"/>
    <n v="100000000"/>
    <n v="0"/>
  </r>
  <r>
    <s v="2025"/>
    <x v="0"/>
    <x v="0"/>
    <x v="0"/>
    <x v="4"/>
    <s v="2 - Poder Ejecutivo"/>
    <x v="12"/>
    <x v="121"/>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x v="13"/>
    <x v="122"/>
    <s v="2 - SERVICIOS ECONÓMICOS"/>
    <s v="2.6 - Transporte"/>
    <s v="2.6.01 - Transporte por carretera"/>
    <s v="2.4 - TRANSFERENCIAS CORRIENTES"/>
    <s v="2.4.2 - TRANSFERENCIAS CORRIENTES AL  GOBIERNO GENERAL NACIONAL"/>
    <s v="N"/>
    <s v="00 - N/A"/>
    <s v="10 - FONDO GENERAL"/>
    <s v="(blank)"/>
    <s v="99 - MULTIPROVINCIAL"/>
    <n v="821709386"/>
    <n v="189217655.99999997"/>
  </r>
  <r>
    <s v="2025"/>
    <x v="0"/>
    <x v="0"/>
    <x v="0"/>
    <x v="4"/>
    <s v="2 - Poder Ejecutivo"/>
    <x v="13"/>
    <x v="122"/>
    <s v="2 - SERVICIOS ECONÓMICOS"/>
    <s v="2.6 - Transporte"/>
    <s v="2.6.01 - Transporte por carretera"/>
    <s v="2.4 - TRANSFERENCIAS CORRIENTES"/>
    <s v="2.4.4 - TRANSFERENCIAS CORRIENTES A EMPRESAS PÚBLICAS NO FINANCIERAS"/>
    <s v="N"/>
    <s v="00 - N/A"/>
    <s v="10 - FONDO GENERAL"/>
    <s v="(blank)"/>
    <s v="99 - MULTIPROVINCIAL"/>
    <n v="2222755080"/>
    <n v="677798897.64999998"/>
  </r>
  <r>
    <s v="2025"/>
    <x v="0"/>
    <x v="0"/>
    <x v="0"/>
    <x v="4"/>
    <s v="2 - Poder Ejecutivo"/>
    <x v="13"/>
    <x v="122"/>
    <s v="2 - SERVICIOS ECONÓMICOS"/>
    <s v="2.7 - Comunicaciones"/>
    <s v="2.7.01 - Comunicaciones"/>
    <s v="2.4 - TRANSFERENCIAS CORRIENTES"/>
    <s v="2.4.4 - TRANSFERENCIAS CORRIENTES A EMPRESAS PÚBLICAS NO FINANCIERAS"/>
    <s v="N"/>
    <s v="00 - N/A"/>
    <s v="10 - FONDO GENERAL"/>
    <s v="(blank)"/>
    <s v="99 - MULTIPROVINCIAL"/>
    <n v="405038460"/>
    <n v="301324655.85000002"/>
  </r>
  <r>
    <s v="2025"/>
    <x v="0"/>
    <x v="0"/>
    <x v="0"/>
    <x v="4"/>
    <s v="2 - Poder Ejecutivo"/>
    <x v="13"/>
    <x v="122"/>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x v="13"/>
    <x v="122"/>
    <s v="4 - SERVICIOS SOCIALES"/>
    <s v="4.5 - Protección social"/>
    <s v="4.5.10 - Asistencia social"/>
    <s v="2.4 - TRANSFERENCIAS CORRIENTES"/>
    <s v="2.4.2 - TRANSFERENCIAS CORRIENTES AL  GOBIERNO GENERAL NACIONAL"/>
    <s v="N"/>
    <s v="00 - N/A"/>
    <s v="10 - FONDO GENERAL"/>
    <s v="(blank)"/>
    <s v="99 - MULTIPROVINCIAL"/>
    <n v="285346590"/>
    <n v="65849211"/>
  </r>
  <r>
    <s v="2025"/>
    <x v="0"/>
    <x v="0"/>
    <x v="0"/>
    <x v="4"/>
    <s v="2 - Poder Ejecutivo"/>
    <x v="13"/>
    <x v="124"/>
    <s v="2 - SERVICIOS ECONÓMICOS"/>
    <s v="2.6 - Transporte"/>
    <s v="2.6.03 - Transporte por ferrocarril"/>
    <s v="2.4 - TRANSFERENCIAS CORRIENTES"/>
    <s v="2.4.7 - TRANSFERENCIAS CORRIENTES AL SECTOR EXTERNO"/>
    <s v="N"/>
    <s v="00 - N/A"/>
    <s v="10 - FONDO GENERAL"/>
    <s v="(blank)"/>
    <s v="99 - MULTIPROVINCIAL"/>
    <n v="500000"/>
    <n v="262008.4"/>
  </r>
  <r>
    <s v="2025"/>
    <x v="0"/>
    <x v="0"/>
    <x v="0"/>
    <x v="4"/>
    <s v="2 - Poder Ejecutivo"/>
    <x v="13"/>
    <x v="126"/>
    <s v="2 - SERVICIOS ECONÓMICOS"/>
    <s v="2.6 - Transporte"/>
    <s v="2.6.04 - Transporte aéreo"/>
    <s v="2.4 - TRANSFERENCIAS CORRIENTES"/>
    <s v="2.4.1 - TRANSFERENCIAS CORRIENTES AL SECTOR PRIVADO"/>
    <s v="N"/>
    <s v="00 - N/A"/>
    <s v="20 - FONDOS CON DESTINO ESPECÍFICO"/>
    <s v="(blank)"/>
    <s v="99 - MULTIPROVINCIAL"/>
    <n v="0"/>
    <n v="15000"/>
  </r>
  <r>
    <s v="2025"/>
    <x v="0"/>
    <x v="0"/>
    <x v="0"/>
    <x v="4"/>
    <s v="2 - Poder Ejecutivo"/>
    <x v="13"/>
    <x v="126"/>
    <s v="2 - SERVICIOS ECONÓMICOS"/>
    <s v="2.6 - Transporte"/>
    <s v="2.6.04 - Transporte aéreo"/>
    <s v="2.4 - TRANSFERENCIAS CORRIENTES"/>
    <s v="2.4.7 - TRANSFERENCIAS CORRIENTES AL SECTOR EXTERNO"/>
    <s v="N"/>
    <s v="00 - N/A"/>
    <s v="20 - FONDOS CON DESTINO ESPECÍFICO"/>
    <s v="(blank)"/>
    <s v="99 - MULTIPROVINCIAL"/>
    <n v="4689598"/>
    <n v="2570500"/>
  </r>
  <r>
    <s v="2025"/>
    <x v="0"/>
    <x v="0"/>
    <x v="0"/>
    <x v="4"/>
    <s v="2 - Poder Ejecutivo"/>
    <x v="14"/>
    <x v="127"/>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3954662.4699999997"/>
  </r>
  <r>
    <s v="2025"/>
    <x v="0"/>
    <x v="0"/>
    <x v="0"/>
    <x v="4"/>
    <s v="2 - Poder Ejecutivo"/>
    <x v="14"/>
    <x v="127"/>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2000000"/>
  </r>
  <r>
    <s v="2025"/>
    <x v="0"/>
    <x v="0"/>
    <x v="0"/>
    <x v="4"/>
    <s v="2 - Poder Ejecutivo"/>
    <x v="14"/>
    <x v="127"/>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x v="14"/>
    <x v="127"/>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365949813.02999991"/>
  </r>
  <r>
    <s v="2025"/>
    <x v="0"/>
    <x v="0"/>
    <x v="0"/>
    <x v="4"/>
    <s v="2 - Poder Ejecutivo"/>
    <x v="14"/>
    <x v="127"/>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r>
  <r>
    <s v="2025"/>
    <x v="0"/>
    <x v="0"/>
    <x v="0"/>
    <x v="4"/>
    <s v="2 - Poder Ejecutivo"/>
    <x v="14"/>
    <x v="127"/>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18385194.460000001"/>
  </r>
  <r>
    <s v="2025"/>
    <x v="0"/>
    <x v="0"/>
    <x v="0"/>
    <x v="4"/>
    <s v="2 - Poder Ejecutivo"/>
    <x v="14"/>
    <x v="127"/>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69037169.790000007"/>
  </r>
  <r>
    <s v="2025"/>
    <x v="0"/>
    <x v="0"/>
    <x v="0"/>
    <x v="4"/>
    <s v="2 - Poder Ejecutivo"/>
    <x v="14"/>
    <x v="127"/>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x v="14"/>
    <x v="127"/>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r>
  <r>
    <s v="2025"/>
    <x v="0"/>
    <x v="0"/>
    <x v="0"/>
    <x v="4"/>
    <s v="2 - Poder Ejecutivo"/>
    <x v="14"/>
    <x v="127"/>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2399827.6"/>
  </r>
  <r>
    <s v="2025"/>
    <x v="0"/>
    <x v="0"/>
    <x v="0"/>
    <x v="4"/>
    <s v="2 - Poder Ejecutivo"/>
    <x v="14"/>
    <x v="127"/>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x v="15"/>
    <x v="132"/>
    <s v="2 - SERVICIOS ECONÓMICOS"/>
    <s v="2.9 - Otros servicios económicos"/>
    <s v="2.9.03 - Turismo"/>
    <s v="2.4 - TRANSFERENCIAS CORRIENTES"/>
    <s v="2.4.1 - TRANSFERENCIAS CORRIENTES AL SECTOR PRIVADO"/>
    <s v="N"/>
    <s v="00 - N/A"/>
    <s v="10 - FONDO GENERAL"/>
    <s v="(blank)"/>
    <s v="99 - MULTIPROVINCIAL"/>
    <n v="18500000"/>
    <n v="6800000"/>
  </r>
  <r>
    <s v="2025"/>
    <x v="0"/>
    <x v="0"/>
    <x v="0"/>
    <x v="4"/>
    <s v="2 - Poder Ejecutivo"/>
    <x v="15"/>
    <x v="132"/>
    <s v="2 - SERVICIOS ECONÓMICOS"/>
    <s v="2.9 - Otros servicios económicos"/>
    <s v="2.9.03 - Turismo"/>
    <s v="2.4 - TRANSFERENCIAS CORRIENTES"/>
    <s v="2.4.7 - TRANSFERENCIAS CORRIENTES AL SECTOR EXTERNO"/>
    <s v="N"/>
    <s v="00 - N/A"/>
    <s v="10 - FONDO GENERAL"/>
    <s v="(blank)"/>
    <s v="99 - MULTIPROVINCIAL"/>
    <n v="28660600"/>
    <n v="0"/>
  </r>
  <r>
    <s v="2025"/>
    <x v="0"/>
    <x v="0"/>
    <x v="0"/>
    <x v="4"/>
    <s v="2 - Poder Ejecutivo"/>
    <x v="15"/>
    <x v="132"/>
    <s v="2 - SERVICIOS ECONÓMICOS"/>
    <s v="2.9 - Otros servicios económicos"/>
    <s v="2.9.03 - Turismo"/>
    <s v="2.4 - TRANSFERENCIAS CORRIENTES"/>
    <s v="2.4.9 - TRANSFERENCIAS CORRIENTES A OTRAS INSTITUCIONES PÚBLICAS"/>
    <s v="N"/>
    <s v="00 - N/A"/>
    <s v="10 - FONDO GENERAL"/>
    <s v="(blank)"/>
    <s v="99 - MULTIPROVINCIAL"/>
    <n v="200000000"/>
    <n v="12571969.970000001"/>
  </r>
  <r>
    <s v="2025"/>
    <x v="0"/>
    <x v="0"/>
    <x v="0"/>
    <x v="4"/>
    <s v="2 - Poder Ejecutivo"/>
    <x v="17"/>
    <x v="135"/>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0"/>
  </r>
  <r>
    <s v="2025"/>
    <x v="0"/>
    <x v="0"/>
    <x v="0"/>
    <x v="4"/>
    <s v="2 - Poder Ejecutivo"/>
    <x v="17"/>
    <x v="135"/>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1549000"/>
  </r>
  <r>
    <s v="2025"/>
    <x v="0"/>
    <x v="0"/>
    <x v="0"/>
    <x v="4"/>
    <s v="2 - Poder Ejecutivo"/>
    <x v="17"/>
    <x v="135"/>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19775221.129999995"/>
  </r>
  <r>
    <s v="2025"/>
    <x v="0"/>
    <x v="0"/>
    <x v="0"/>
    <x v="4"/>
    <s v="2 - Poder Ejecutivo"/>
    <x v="17"/>
    <x v="135"/>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61378515"/>
  </r>
  <r>
    <s v="2025"/>
    <x v="0"/>
    <x v="0"/>
    <x v="0"/>
    <x v="4"/>
    <s v="2 - Poder Ejecutivo"/>
    <x v="17"/>
    <x v="135"/>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1237654"/>
  </r>
  <r>
    <s v="2025"/>
    <x v="0"/>
    <x v="0"/>
    <x v="0"/>
    <x v="4"/>
    <s v="2 - Poder Ejecutivo"/>
    <x v="18"/>
    <x v="136"/>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34592339.5"/>
  </r>
  <r>
    <s v="2025"/>
    <x v="0"/>
    <x v="0"/>
    <x v="0"/>
    <x v="4"/>
    <s v="2 - Poder Ejecutivo"/>
    <x v="18"/>
    <x v="136"/>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145422887.28999999"/>
  </r>
  <r>
    <s v="2025"/>
    <x v="0"/>
    <x v="0"/>
    <x v="0"/>
    <x v="4"/>
    <s v="2 - Poder Ejecutivo"/>
    <x v="18"/>
    <x v="136"/>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53089042"/>
  </r>
  <r>
    <s v="2025"/>
    <x v="0"/>
    <x v="0"/>
    <x v="0"/>
    <x v="4"/>
    <s v="2 - Poder Ejecutivo"/>
    <x v="18"/>
    <x v="136"/>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11654.390000001"/>
  </r>
  <r>
    <s v="2025"/>
    <x v="0"/>
    <x v="0"/>
    <x v="0"/>
    <x v="4"/>
    <s v="2 - Poder Ejecutivo"/>
    <x v="18"/>
    <x v="136"/>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56947546.020000003"/>
  </r>
  <r>
    <s v="2025"/>
    <x v="0"/>
    <x v="0"/>
    <x v="0"/>
    <x v="4"/>
    <s v="2 - Poder Ejecutivo"/>
    <x v="18"/>
    <x v="138"/>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0"/>
  </r>
  <r>
    <s v="2025"/>
    <x v="0"/>
    <x v="0"/>
    <x v="0"/>
    <x v="4"/>
    <s v="2 - Poder Ejecutivo"/>
    <x v="18"/>
    <x v="138"/>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0"/>
  </r>
  <r>
    <s v="2025"/>
    <x v="0"/>
    <x v="0"/>
    <x v="0"/>
    <x v="4"/>
    <s v="2 - Poder Ejecutivo"/>
    <x v="18"/>
    <x v="138"/>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0"/>
  </r>
  <r>
    <s v="2025"/>
    <x v="0"/>
    <x v="0"/>
    <x v="0"/>
    <x v="4"/>
    <s v="2 - Poder Ejecutivo"/>
    <x v="18"/>
    <x v="138"/>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0"/>
  </r>
  <r>
    <s v="2025"/>
    <x v="0"/>
    <x v="0"/>
    <x v="0"/>
    <x v="4"/>
    <s v="2 - Poder Ejecutivo"/>
    <x v="19"/>
    <x v="141"/>
    <s v="4 - SERVICIOS SOCIALES"/>
    <s v="4.5 - Protección social"/>
    <s v="4.5.09 - Juventud"/>
    <s v="2.4 - TRANSFERENCIAS CORRIENTES"/>
    <s v="2.4.1 - TRANSFERENCIAS CORRIENTES AL SECTOR PRIVADO"/>
    <s v="N"/>
    <s v="00 - N/A"/>
    <s v="10 - FONDO GENERAL"/>
    <s v="(blank)"/>
    <s v="99 - MULTIPROVINCIAL"/>
    <n v="187415145"/>
    <n v="44867139.710000001"/>
  </r>
  <r>
    <s v="2025"/>
    <x v="0"/>
    <x v="0"/>
    <x v="0"/>
    <x v="4"/>
    <s v="2 - Poder Ejecutivo"/>
    <x v="20"/>
    <x v="142"/>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90812483"/>
  </r>
  <r>
    <s v="2025"/>
    <x v="0"/>
    <x v="0"/>
    <x v="0"/>
    <x v="4"/>
    <s v="2 - Poder Ejecutivo"/>
    <x v="20"/>
    <x v="142"/>
    <s v="2 - SERVICIOS ECONÓMICOS"/>
    <s v="2.3 - Riego"/>
    <s v="2.3.01 - Riego"/>
    <s v="2.4 - TRANSFERENCIAS CORRIENTES"/>
    <s v="2.4.2 - TRANSFERENCIAS CORRIENTES AL  GOBIERNO GENERAL NACIONAL"/>
    <s v="N"/>
    <s v="00 - N/A"/>
    <s v="10 - FONDO GENERAL"/>
    <s v="(blank)"/>
    <s v="99 - MULTIPROVINCIAL"/>
    <n v="2776056383"/>
    <n v="691703854"/>
  </r>
  <r>
    <s v="2025"/>
    <x v="0"/>
    <x v="0"/>
    <x v="0"/>
    <x v="4"/>
    <s v="2 - Poder Ejecutivo"/>
    <x v="20"/>
    <x v="142"/>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28510500"/>
  </r>
  <r>
    <s v="2025"/>
    <x v="0"/>
    <x v="0"/>
    <x v="0"/>
    <x v="4"/>
    <s v="2 - Poder Ejecutivo"/>
    <x v="20"/>
    <x v="142"/>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16666666.68"/>
  </r>
  <r>
    <s v="2025"/>
    <x v="0"/>
    <x v="0"/>
    <x v="0"/>
    <x v="4"/>
    <s v="2 - Poder Ejecutivo"/>
    <x v="20"/>
    <x v="142"/>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x v="20"/>
    <x v="142"/>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53566666.68"/>
  </r>
  <r>
    <s v="2025"/>
    <x v="0"/>
    <x v="0"/>
    <x v="0"/>
    <x v="4"/>
    <s v="2 - Poder Ejecutivo"/>
    <x v="20"/>
    <x v="142"/>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53033333.359999992"/>
  </r>
  <r>
    <s v="2025"/>
    <x v="0"/>
    <x v="0"/>
    <x v="0"/>
    <x v="4"/>
    <s v="2 - Poder Ejecutivo"/>
    <x v="20"/>
    <x v="142"/>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4642866.1199999992"/>
  </r>
  <r>
    <s v="2025"/>
    <x v="0"/>
    <x v="0"/>
    <x v="0"/>
    <x v="4"/>
    <s v="2 - Poder Ejecutivo"/>
    <x v="20"/>
    <x v="142"/>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0"/>
  </r>
  <r>
    <s v="2025"/>
    <x v="0"/>
    <x v="0"/>
    <x v="0"/>
    <x v="4"/>
    <s v="2 - Poder Ejecutivo"/>
    <x v="20"/>
    <x v="142"/>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40433216.68"/>
  </r>
  <r>
    <s v="2025"/>
    <x v="0"/>
    <x v="0"/>
    <x v="0"/>
    <x v="4"/>
    <s v="2 - Poder Ejecutivo"/>
    <x v="20"/>
    <x v="142"/>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119088904"/>
  </r>
  <r>
    <s v="2025"/>
    <x v="0"/>
    <x v="0"/>
    <x v="0"/>
    <x v="4"/>
    <s v="2 - Poder Ejecutivo"/>
    <x v="20"/>
    <x v="142"/>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x v="20"/>
    <x v="142"/>
    <s v="4 - SERVICIOS SOCIALES"/>
    <s v="4.5 - Protección social"/>
    <s v="4.5.10 - Asistencia social"/>
    <s v="2.4 - TRANSFERENCIAS CORRIENTES"/>
    <s v="2.4.1 - TRANSFERENCIAS CORRIENTES AL SECTOR PRIVADO"/>
    <s v="N"/>
    <s v="00 - N/A"/>
    <s v="10 - FONDO GENERAL"/>
    <s v="(blank)"/>
    <s v="99 - MULTIPROVINCIAL"/>
    <n v="3400000"/>
    <n v="696000"/>
  </r>
  <r>
    <s v="2025"/>
    <x v="0"/>
    <x v="0"/>
    <x v="0"/>
    <x v="4"/>
    <s v="2 - Poder Ejecutivo"/>
    <x v="20"/>
    <x v="143"/>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x v="21"/>
    <x v="144"/>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43417814.25"/>
  </r>
  <r>
    <s v="2025"/>
    <x v="0"/>
    <x v="0"/>
    <x v="0"/>
    <x v="4"/>
    <s v="2 - Poder Ejecutivo"/>
    <x v="21"/>
    <x v="144"/>
    <s v="4 - SERVICIOS SOCIALES"/>
    <s v="4.4 - Educación"/>
    <s v="4.4.04 - Educación superior"/>
    <s v="2.4 - TRANSFERENCIAS CORRIENTES"/>
    <s v="2.4.1 - TRANSFERENCIAS CORRIENTES AL SECTOR PRIVADO"/>
    <s v="N"/>
    <s v="00 - N/A"/>
    <s v="10 - FONDO GENERAL"/>
    <s v="(blank)"/>
    <s v="99 - MULTIPROVINCIAL"/>
    <n v="2574795002"/>
    <n v="307161863.86000001"/>
  </r>
  <r>
    <s v="2025"/>
    <x v="0"/>
    <x v="0"/>
    <x v="0"/>
    <x v="4"/>
    <s v="2 - Poder Ejecutivo"/>
    <x v="21"/>
    <x v="144"/>
    <s v="4 - SERVICIOS SOCIALES"/>
    <s v="4.4 - Educación"/>
    <s v="4.4.04 - Educación superior"/>
    <s v="2.4 - TRANSFERENCIAS CORRIENTES"/>
    <s v="2.4.2 - TRANSFERENCIAS CORRIENTES AL  GOBIERNO GENERAL NACIONAL"/>
    <s v="N"/>
    <s v="00 - N/A"/>
    <s v="10 - FONDO GENERAL"/>
    <s v="(blank)"/>
    <s v="99 - MULTIPROVINCIAL"/>
    <n v="15446295282"/>
    <n v="4736891561.4000006"/>
  </r>
  <r>
    <s v="2025"/>
    <x v="0"/>
    <x v="0"/>
    <x v="0"/>
    <x v="4"/>
    <s v="2 - Poder Ejecutivo"/>
    <x v="21"/>
    <x v="144"/>
    <s v="4 - SERVICIOS SOCIALES"/>
    <s v="4.4 - Educación"/>
    <s v="4.4.04 - Educación superior"/>
    <s v="2.4 - TRANSFERENCIAS CORRIENTES"/>
    <s v="2.4.9 - TRANSFERENCIAS CORRIENTES A OTRAS INSTITUCIONES PÚBLICAS"/>
    <s v="N"/>
    <s v="00 - N/A"/>
    <s v="10 - FONDO GENERAL"/>
    <s v="(blank)"/>
    <s v="99 - MULTIPROVINCIAL"/>
    <n v="680727278"/>
    <n v="190266150.35000002"/>
  </r>
  <r>
    <s v="2025"/>
    <x v="0"/>
    <x v="0"/>
    <x v="0"/>
    <x v="4"/>
    <s v="2 - Poder Ejecutivo"/>
    <x v="21"/>
    <x v="145"/>
    <s v="4 - SERVICIOS SOCIALES"/>
    <s v="4.4 - Educación"/>
    <s v="4.4.06 - Educación técnica"/>
    <s v="2.4 - TRANSFERENCIAS CORRIENTES"/>
    <s v="2.4.1 - TRANSFERENCIAS CORRIENTES AL SECTOR PRIVADO"/>
    <s v="N"/>
    <s v="00 - N/A"/>
    <s v="10 - FONDO GENERAL"/>
    <s v="(blank)"/>
    <s v="99 - MULTIPROVINCIAL"/>
    <n v="2300000"/>
    <n v="531092.44999999995"/>
  </r>
  <r>
    <s v="2025"/>
    <x v="0"/>
    <x v="0"/>
    <x v="0"/>
    <x v="4"/>
    <s v="2 - Poder Ejecutivo"/>
    <x v="21"/>
    <x v="145"/>
    <s v="4 - SERVICIOS SOCIALES"/>
    <s v="4.4 - Educación"/>
    <s v="4.4.06 - Educación técnica"/>
    <s v="2.4 - TRANSFERENCIAS CORRIENTES"/>
    <s v="2.4.7 - TRANSFERENCIAS CORRIENTES AL SECTOR EXTERNO"/>
    <s v="N"/>
    <s v="00 - N/A"/>
    <s v="20 - FONDOS CON DESTINO ESPECÍFICO"/>
    <s v="(blank)"/>
    <s v="99 - MULTIPROVINCIAL"/>
    <n v="200000"/>
    <n v="113514.15"/>
  </r>
  <r>
    <s v="2025"/>
    <x v="0"/>
    <x v="0"/>
    <x v="0"/>
    <x v="4"/>
    <s v="2 - Poder Ejecutivo"/>
    <x v="21"/>
    <x v="146"/>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x v="22"/>
    <x v="148"/>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0"/>
  </r>
  <r>
    <s v="2025"/>
    <x v="0"/>
    <x v="0"/>
    <x v="0"/>
    <x v="4"/>
    <s v="2 - Poder Ejecutivo"/>
    <x v="22"/>
    <x v="148"/>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16671015.510000002"/>
  </r>
  <r>
    <s v="2025"/>
    <x v="0"/>
    <x v="0"/>
    <x v="0"/>
    <x v="4"/>
    <s v="2 - Poder Ejecutivo"/>
    <x v="22"/>
    <x v="148"/>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12837758.93"/>
  </r>
  <r>
    <s v="2025"/>
    <x v="0"/>
    <x v="0"/>
    <x v="0"/>
    <x v="4"/>
    <s v="2 - Poder Ejecutivo"/>
    <x v="22"/>
    <x v="148"/>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13143792.569999998"/>
  </r>
  <r>
    <s v="2025"/>
    <x v="0"/>
    <x v="0"/>
    <x v="0"/>
    <x v="4"/>
    <s v="2 - Poder Ejecutivo"/>
    <x v="22"/>
    <x v="148"/>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x v="22"/>
    <x v="148"/>
    <s v="4 - SERVICIOS SOCIALES"/>
    <s v="4.1 - Vivienda y servicios comunitarios"/>
    <s v="4.1.02 - Desarrollo comunitario"/>
    <s v="2.4 - TRANSFERENCIAS CORRIENTES"/>
    <s v="2.4.2 - TRANSFERENCIAS CORRIENTES AL  GOBIERNO GENERAL NACIONAL"/>
    <s v="N"/>
    <s v="00 - N/A"/>
    <s v="10 - FONDO GENERAL"/>
    <s v="(blank)"/>
    <s v="99 - MULTIPROVINCIAL"/>
    <n v="144144665"/>
    <n v="34437638.670000002"/>
  </r>
  <r>
    <s v="2025"/>
    <x v="0"/>
    <x v="0"/>
    <x v="0"/>
    <x v="4"/>
    <s v="2 - Poder Ejecutivo"/>
    <x v="22"/>
    <x v="148"/>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x v="22"/>
    <x v="148"/>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338000"/>
  </r>
  <r>
    <s v="2025"/>
    <x v="0"/>
    <x v="0"/>
    <x v="0"/>
    <x v="4"/>
    <s v="2 - Poder Ejecutivo"/>
    <x v="22"/>
    <x v="148"/>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x v="22"/>
    <x v="148"/>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x v="22"/>
    <x v="149"/>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9500"/>
  </r>
  <r>
    <s v="2025"/>
    <x v="0"/>
    <x v="0"/>
    <x v="0"/>
    <x v="4"/>
    <s v="2 - Poder Ejecutivo"/>
    <x v="22"/>
    <x v="151"/>
    <s v="4 - SERVICIOS SOCIALES"/>
    <s v="4.5 - Protección social"/>
    <s v="4.5.10 - Asistencia social"/>
    <s v="2.4 - TRANSFERENCIAS CORRIENTES"/>
    <s v="2.4.1 - TRANSFERENCIAS CORRIENTES AL SECTOR PRIVADO"/>
    <s v="N"/>
    <s v="00 - N/A"/>
    <s v="10 - FONDO GENERAL"/>
    <s v="(blank)"/>
    <s v="99 - MULTIPROVINCIAL"/>
    <n v="50000"/>
    <n v="24000"/>
  </r>
  <r>
    <s v="2025"/>
    <x v="0"/>
    <x v="0"/>
    <x v="0"/>
    <x v="4"/>
    <s v="2 - Poder Ejecutivo"/>
    <x v="23"/>
    <x v="152"/>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2922485.71"/>
  </r>
  <r>
    <s v="2025"/>
    <x v="0"/>
    <x v="0"/>
    <x v="0"/>
    <x v="4"/>
    <s v="2 - Poder Ejecutivo"/>
    <x v="23"/>
    <x v="152"/>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0"/>
  </r>
  <r>
    <s v="2025"/>
    <x v="0"/>
    <x v="0"/>
    <x v="0"/>
    <x v="4"/>
    <s v="2 - Poder Ejecutivo"/>
    <x v="23"/>
    <x v="153"/>
    <s v="4 - SERVICIOS SOCIALES"/>
    <s v="4.4 - Educación"/>
    <s v="4.4.09 - Enseñanza no atribuible a ningún nivel"/>
    <s v="2.4 - TRANSFERENCIAS CORRIENTES"/>
    <s v="2.4.1 - TRANSFERENCIAS CORRIENTES AL SECTOR PRIVADO"/>
    <s v="N"/>
    <s v="00 - N/A"/>
    <s v="10 - FONDO GENERAL"/>
    <s v="(blank)"/>
    <s v="01 - DISTRITO NACIONAL"/>
    <n v="0"/>
    <n v="0"/>
  </r>
  <r>
    <s v="2025"/>
    <x v="0"/>
    <x v="0"/>
    <x v="0"/>
    <x v="4"/>
    <s v="2 - Poder Ejecutivo"/>
    <x v="24"/>
    <x v="155"/>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0"/>
  </r>
  <r>
    <s v="2025"/>
    <x v="0"/>
    <x v="0"/>
    <x v="0"/>
    <x v="4"/>
    <s v="2 - Poder Ejecutivo"/>
    <x v="24"/>
    <x v="155"/>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15844349.42"/>
  </r>
  <r>
    <s v="2025"/>
    <x v="0"/>
    <x v="0"/>
    <x v="0"/>
    <x v="4"/>
    <s v="2 - Poder Ejecutivo"/>
    <x v="24"/>
    <x v="155"/>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0"/>
  </r>
  <r>
    <s v="2025"/>
    <x v="0"/>
    <x v="0"/>
    <x v="0"/>
    <x v="4"/>
    <s v="2 - Poder Ejecutivo"/>
    <x v="24"/>
    <x v="155"/>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3522791.7299999995"/>
  </r>
  <r>
    <s v="2025"/>
    <x v="0"/>
    <x v="0"/>
    <x v="0"/>
    <x v="4"/>
    <s v="2 - Poder Ejecutivo"/>
    <x v="24"/>
    <x v="155"/>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7414787.129999995"/>
  </r>
  <r>
    <s v="2025"/>
    <x v="0"/>
    <x v="0"/>
    <x v="0"/>
    <x v="4"/>
    <s v="2 - Poder Ejecutivo"/>
    <x v="24"/>
    <x v="155"/>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17198040"/>
  </r>
  <r>
    <s v="2025"/>
    <x v="0"/>
    <x v="0"/>
    <x v="0"/>
    <x v="4"/>
    <s v="2 - Poder Ejecutivo"/>
    <x v="24"/>
    <x v="155"/>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112500000"/>
  </r>
  <r>
    <s v="2025"/>
    <x v="0"/>
    <x v="0"/>
    <x v="0"/>
    <x v="4"/>
    <s v="2 - Poder Ejecutivo"/>
    <x v="25"/>
    <x v="157"/>
    <s v="4 - SERVICIOS SOCIALES"/>
    <s v="4.5 - Protección social"/>
    <s v="4.5.07 - Vivienda social"/>
    <s v="2.4 - TRANSFERENCIAS CORRIENTES"/>
    <s v="2.4.1 - TRANSFERENCIAS CORRIENTES AL SECTOR PRIVADO"/>
    <s v="N"/>
    <s v="00 - N/A"/>
    <s v="10 - FONDO GENERAL"/>
    <s v="(blank)"/>
    <s v="99 - MULTIPROVINCIAL"/>
    <n v="58868000"/>
    <n v="0"/>
  </r>
  <r>
    <s v="2025"/>
    <x v="0"/>
    <x v="0"/>
    <x v="0"/>
    <x v="4"/>
    <s v="2 - Poder Ejecutivo"/>
    <x v="25"/>
    <x v="157"/>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x v="25"/>
    <x v="157"/>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x v="25"/>
    <x v="157"/>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x v="25"/>
    <x v="157"/>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x v="33"/>
    <x v="165"/>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11600000000"/>
  </r>
  <r>
    <s v="2025"/>
    <x v="0"/>
    <x v="0"/>
    <x v="0"/>
    <x v="4"/>
    <s v="2 - Poder Ejecutivo"/>
    <x v="26"/>
    <x v="158"/>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27874021515.34"/>
  </r>
  <r>
    <s v="2025"/>
    <x v="0"/>
    <x v="0"/>
    <x v="0"/>
    <x v="4"/>
    <s v="2 - Poder Ejecutivo"/>
    <x v="26"/>
    <x v="158"/>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x v="26"/>
    <x v="158"/>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576209288"/>
  </r>
  <r>
    <s v="2025"/>
    <x v="0"/>
    <x v="0"/>
    <x v="0"/>
    <x v="4"/>
    <s v="3 - Poder Judicial"/>
    <x v="27"/>
    <x v="159"/>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1637682"/>
  </r>
  <r>
    <s v="2025"/>
    <x v="0"/>
    <x v="0"/>
    <x v="0"/>
    <x v="4"/>
    <s v="3 - Poder Judicial"/>
    <x v="27"/>
    <x v="159"/>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571000"/>
  </r>
  <r>
    <s v="2025"/>
    <x v="0"/>
    <x v="0"/>
    <x v="0"/>
    <x v="4"/>
    <s v="4 - Junta Central Electoral"/>
    <x v="28"/>
    <x v="160"/>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375337500"/>
  </r>
  <r>
    <s v="2025"/>
    <x v="0"/>
    <x v="0"/>
    <x v="0"/>
    <x v="4"/>
    <s v="4 - Junta Central Electoral"/>
    <x v="28"/>
    <x v="160"/>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717300"/>
  </r>
  <r>
    <s v="2025"/>
    <x v="0"/>
    <x v="0"/>
    <x v="0"/>
    <x v="4"/>
    <s v="5 - Cámara de Cuentas de la República Dominicana"/>
    <x v="29"/>
    <x v="161"/>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120000"/>
  </r>
  <r>
    <s v="2025"/>
    <x v="0"/>
    <x v="0"/>
    <x v="0"/>
    <x v="4"/>
    <s v="5 - Cámara de Cuentas de la República Dominicana"/>
    <x v="29"/>
    <x v="161"/>
    <s v="4 - SERVICIOS SOCIALES"/>
    <s v="4.5 - Protección social"/>
    <s v="4.5.10 - Asistencia social"/>
    <s v="2.4 - TRANSFERENCIAS CORRIENTES"/>
    <s v="2.4.1 - TRANSFERENCIAS CORRIENTES AL SECTOR PRIVADO"/>
    <s v="N"/>
    <s v="00 - N/A"/>
    <s v="10 - FONDO GENERAL"/>
    <s v="(blank)"/>
    <s v="99 - MULTIPROVINCIAL"/>
    <n v="1569800"/>
    <n v="1569800"/>
  </r>
  <r>
    <s v="2025"/>
    <x v="0"/>
    <x v="0"/>
    <x v="0"/>
    <x v="4"/>
    <s v="6 - Tribunal Constitucional"/>
    <x v="30"/>
    <x v="162"/>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1663332"/>
  </r>
  <r>
    <s v="2025"/>
    <x v="0"/>
    <x v="0"/>
    <x v="0"/>
    <x v="4"/>
    <s v="6 - Tribunal Constitucional"/>
    <x v="30"/>
    <x v="162"/>
    <s v="4 - SERVICIOS SOCIALES"/>
    <s v="4.5 - Protección social"/>
    <s v="4.5.10 - Asistencia social"/>
    <s v="2.4 - TRANSFERENCIAS CORRIENTES"/>
    <s v="2.4.1 - TRANSFERENCIAS CORRIENTES AL SECTOR PRIVADO"/>
    <s v="N"/>
    <s v="00 - N/A"/>
    <s v="10 - FONDO GENERAL"/>
    <s v="(blank)"/>
    <s v="99 - MULTIPROVINCIAL"/>
    <n v="590000"/>
    <n v="196668"/>
  </r>
  <r>
    <s v="2025"/>
    <x v="0"/>
    <x v="0"/>
    <x v="0"/>
    <x v="4"/>
    <s v="7 - Defensor del Pueblo"/>
    <x v="31"/>
    <x v="163"/>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x v="31"/>
    <x v="163"/>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1790000"/>
  </r>
  <r>
    <s v="2025"/>
    <x v="0"/>
    <x v="0"/>
    <x v="0"/>
    <x v="4"/>
    <s v="7 - Defensor del Pueblo"/>
    <x v="31"/>
    <x v="163"/>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x v="32"/>
    <x v="164"/>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916661.33"/>
  </r>
  <r>
    <s v="2025"/>
    <x v="0"/>
    <x v="0"/>
    <x v="0"/>
    <x v="4"/>
    <s v="8 - Tribunal Superior Electoral (TSE)"/>
    <x v="32"/>
    <x v="164"/>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1149999.99"/>
  </r>
  <r>
    <s v="2025"/>
    <x v="0"/>
    <x v="0"/>
    <x v="0"/>
    <x v="4"/>
    <s v="8 - Tribunal Superior Electoral (TSE)"/>
    <x v="32"/>
    <x v="164"/>
    <s v="4 - SERVICIOS SOCIALES"/>
    <s v="4.5 - Protección social"/>
    <s v="4.5.10 - Asistencia social"/>
    <s v="2.4 - TRANSFERENCIAS CORRIENTES"/>
    <s v="2.4.1 - TRANSFERENCIAS CORRIENTES AL SECTOR PRIVADO"/>
    <s v="N"/>
    <s v="00 - N/A"/>
    <s v="10 - FONDO GENERAL"/>
    <s v="(blank)"/>
    <s v="99 - MULTIPROVINCIAL"/>
    <n v="1699984"/>
    <n v="0"/>
  </r>
  <r>
    <s v="2025"/>
    <x v="0"/>
    <x v="0"/>
    <x v="0"/>
    <x v="5"/>
    <s v="2 - Poder Ejecutivo"/>
    <x v="3"/>
    <x v="11"/>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x v="6"/>
    <x v="82"/>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x v="7"/>
    <x v="95"/>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x v="9"/>
    <x v="108"/>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x v="12"/>
    <x v="117"/>
    <s v="2 - SERVICIOS ECONÓMICOS"/>
    <s v="2.2 - Agropecuaria, caza, pesca y silvicultura"/>
    <s v="2.2.01 - Agropecuaria"/>
    <s v="2.2 - CONTRATACIÓN DE SERVICIOS"/>
    <s v="2.2.8 - OTROS SERVICIOS NO INCLUIDOS EN CONCEPTOS ANTERIORES"/>
    <s v="N"/>
    <s v="00 - N/A"/>
    <s v="10 - FONDO GENERAL"/>
    <s v="(blank)"/>
    <s v="99 - MULTIPROVINCIAL"/>
    <n v="0"/>
    <n v="1250000"/>
  </r>
  <r>
    <s v="2025"/>
    <x v="0"/>
    <x v="0"/>
    <x v="0"/>
    <x v="5"/>
    <s v="2 - Poder Ejecutivo"/>
    <x v="13"/>
    <x v="124"/>
    <s v="2 - SERVICIOS ECONÓMICOS"/>
    <s v="2.6 - Transporte"/>
    <s v="2.6.03 - Transporte por ferrocarril"/>
    <s v="2.2 - CONTRATACIÓN DE SERVICIOS"/>
    <s v="2.2.8 - OTROS SERVICIOS NO INCLUIDOS EN CONCEPTOS ANTERIORES"/>
    <s v="N"/>
    <s v="00 - N/A"/>
    <s v="10 - FONDO GENERAL"/>
    <s v="(blank)"/>
    <s v="99 - MULTIPROVINCIAL"/>
    <n v="0"/>
    <n v="2570000"/>
  </r>
  <r>
    <s v="2025"/>
    <x v="0"/>
    <x v="0"/>
    <x v="0"/>
    <x v="5"/>
    <s v="2 - Poder Ejecutivo"/>
    <x v="14"/>
    <x v="127"/>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0"/>
    <x v="5"/>
    <s v="2 - Poder Ejecutivo"/>
    <x v="26"/>
    <x v="158"/>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4124117"/>
  </r>
  <r>
    <s v="2025"/>
    <x v="0"/>
    <x v="0"/>
    <x v="1"/>
    <x v="6"/>
    <s v="1 - Poder Legislativo"/>
    <x v="1"/>
    <x v="1"/>
    <s v="1 - SERVICIOS  GENERALES"/>
    <s v="1.1 - Administración general"/>
    <s v="1.1.01 - Órganos ejecutivos y legislativos"/>
    <s v="2.7 - OBRAS"/>
    <s v="2.7.2 - INFRAESTRUCTURA"/>
    <s v="N"/>
    <s v="00 - N/A"/>
    <s v="10 - FONDO GENERAL"/>
    <s v="(blank)"/>
    <s v="99 - MULTIPROVINCIAL"/>
    <n v="1300000"/>
    <n v="875579.65999999992"/>
  </r>
  <r>
    <s v="2025"/>
    <x v="0"/>
    <x v="0"/>
    <x v="1"/>
    <x v="6"/>
    <s v="2 - Poder Ejecutivo"/>
    <x v="3"/>
    <x v="3"/>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x v="3"/>
    <x v="3"/>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6933013.5699999994"/>
  </r>
  <r>
    <s v="2025"/>
    <x v="0"/>
    <x v="0"/>
    <x v="1"/>
    <x v="6"/>
    <s v="2 - Poder Ejecutivo"/>
    <x v="3"/>
    <x v="4"/>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x v="3"/>
    <x v="4"/>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x v="3"/>
    <x v="6"/>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x v="3"/>
    <x v="9"/>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16066527.35"/>
  </r>
  <r>
    <s v="2025"/>
    <x v="0"/>
    <x v="0"/>
    <x v="1"/>
    <x v="6"/>
    <s v="2 - Poder Ejecutivo"/>
    <x v="3"/>
    <x v="9"/>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x v="3"/>
    <x v="9"/>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x v="3"/>
    <x v="9"/>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0"/>
  </r>
  <r>
    <s v="2025"/>
    <x v="0"/>
    <x v="0"/>
    <x v="1"/>
    <x v="6"/>
    <s v="2 - Poder Ejecutivo"/>
    <x v="3"/>
    <x v="9"/>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x v="3"/>
    <x v="10"/>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x v="3"/>
    <x v="11"/>
    <s v="1 - SERVICIOS  GENERALES"/>
    <s v="1.1 - Administración general"/>
    <s v="1.1.02 - Gestión administrativa, financiera, fiscal, económica y planificación"/>
    <s v="2.7 - OBRAS"/>
    <s v="2.7.2 - INFRAESTRUCTURA"/>
    <s v="N"/>
    <s v="00 - N/A"/>
    <s v="10 - FONDO GENERAL"/>
    <s v="(blank)"/>
    <s v="99 - MULTIPROVINCIAL"/>
    <n v="542516560"/>
    <n v="70142598.409999996"/>
  </r>
  <r>
    <s v="2025"/>
    <x v="0"/>
    <x v="0"/>
    <x v="1"/>
    <x v="6"/>
    <s v="2 - Poder Ejecutivo"/>
    <x v="3"/>
    <x v="11"/>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x v="3"/>
    <x v="11"/>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0"/>
  </r>
  <r>
    <s v="2025"/>
    <x v="0"/>
    <x v="0"/>
    <x v="1"/>
    <x v="6"/>
    <s v="2 - Poder Ejecutivo"/>
    <x v="3"/>
    <x v="11"/>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38591576.390000001"/>
  </r>
  <r>
    <s v="2025"/>
    <x v="0"/>
    <x v="0"/>
    <x v="1"/>
    <x v="6"/>
    <s v="2 - Poder Ejecutivo"/>
    <x v="3"/>
    <x v="11"/>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x v="3"/>
    <x v="11"/>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x v="3"/>
    <x v="11"/>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0"/>
  </r>
  <r>
    <s v="2025"/>
    <x v="0"/>
    <x v="0"/>
    <x v="1"/>
    <x v="6"/>
    <s v="2 - Poder Ejecutivo"/>
    <x v="3"/>
    <x v="11"/>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27466056.27"/>
  </r>
  <r>
    <s v="2025"/>
    <x v="0"/>
    <x v="0"/>
    <x v="1"/>
    <x v="6"/>
    <s v="2 - Poder Ejecutivo"/>
    <x v="3"/>
    <x v="13"/>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x v="3"/>
    <x v="13"/>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x v="3"/>
    <x v="16"/>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x v="3"/>
    <x v="16"/>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x v="3"/>
    <x v="16"/>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x v="3"/>
    <x v="16"/>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x v="3"/>
    <x v="16"/>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x v="3"/>
    <x v="16"/>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x v="3"/>
    <x v="16"/>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x v="3"/>
    <x v="16"/>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x v="3"/>
    <x v="16"/>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x v="3"/>
    <x v="16"/>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x v="3"/>
    <x v="16"/>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x v="3"/>
    <x v="16"/>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x v="3"/>
    <x v="16"/>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x v="3"/>
    <x v="16"/>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x v="3"/>
    <x v="16"/>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x v="3"/>
    <x v="16"/>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x v="3"/>
    <x v="16"/>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x v="3"/>
    <x v="16"/>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x v="3"/>
    <x v="16"/>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x v="3"/>
    <x v="16"/>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x v="3"/>
    <x v="16"/>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x v="3"/>
    <x v="16"/>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x v="3"/>
    <x v="16"/>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x v="3"/>
    <x v="16"/>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x v="3"/>
    <x v="16"/>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x v="3"/>
    <x v="16"/>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x v="3"/>
    <x v="16"/>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x v="3"/>
    <x v="16"/>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x v="3"/>
    <x v="16"/>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x v="3"/>
    <x v="16"/>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x v="3"/>
    <x v="16"/>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x v="3"/>
    <x v="16"/>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x v="3"/>
    <x v="16"/>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x v="3"/>
    <x v="16"/>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x v="3"/>
    <x v="16"/>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x v="3"/>
    <x v="16"/>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0"/>
  </r>
  <r>
    <s v="2025"/>
    <x v="0"/>
    <x v="0"/>
    <x v="1"/>
    <x v="6"/>
    <s v="2 - Poder Ejecutivo"/>
    <x v="3"/>
    <x v="17"/>
    <s v="1 - SERVICIOS  GENERALES"/>
    <s v="1.1 - Administración general"/>
    <s v="1.1.02 - Gestión administrativa, financiera, fiscal, económica y planificación"/>
    <s v="2.7 - OBRAS"/>
    <s v="2.7.2 - INFRAESTRUCTURA"/>
    <s v="N"/>
    <s v="00 - N/A"/>
    <s v="10 - FONDO GENERAL"/>
    <s v="(blank)"/>
    <s v="99 - MULTIPROVINCIAL"/>
    <n v="38240000"/>
    <n v="1867898.25"/>
  </r>
  <r>
    <s v="2025"/>
    <x v="0"/>
    <x v="0"/>
    <x v="1"/>
    <x v="6"/>
    <s v="2 - Poder Ejecutivo"/>
    <x v="3"/>
    <x v="17"/>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x v="3"/>
    <x v="17"/>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x v="3"/>
    <x v="23"/>
    <s v="4 - SERVICIOS SOCIALES"/>
    <s v="4.5 - Protección social"/>
    <s v="4.5.10 - Asistencia social"/>
    <s v="2.7 - OBRAS"/>
    <s v="2.7.2 - INFRAESTRUCTURA"/>
    <s v="N"/>
    <s v="00 - N/A"/>
    <s v="10 - FONDO GENERAL"/>
    <s v="(blank)"/>
    <s v="99 - MULTIPROVINCIAL"/>
    <n v="1500000"/>
    <n v="0"/>
  </r>
  <r>
    <s v="2025"/>
    <x v="0"/>
    <x v="0"/>
    <x v="1"/>
    <x v="6"/>
    <s v="2 - Poder Ejecutivo"/>
    <x v="3"/>
    <x v="30"/>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x v="3"/>
    <x v="30"/>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x v="3"/>
    <x v="30"/>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x v="3"/>
    <x v="30"/>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x v="3"/>
    <x v="30"/>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x v="5"/>
    <x v="49"/>
    <s v="1 - SERVICIOS  GENERALES"/>
    <s v="1.3 - Defensa nacional"/>
    <s v="1.3.01 - Defensa militar"/>
    <s v="2.7 - OBRAS"/>
    <s v="2.7.2 - INFRAESTRUCTURA"/>
    <s v="N"/>
    <s v="00 - N/A"/>
    <s v="10 - FONDO GENERAL"/>
    <s v="(blank)"/>
    <s v="99 - MULTIPROVINCIAL"/>
    <n v="0"/>
    <n v="0"/>
  </r>
  <r>
    <s v="2025"/>
    <x v="0"/>
    <x v="0"/>
    <x v="1"/>
    <x v="6"/>
    <s v="2 - Poder Ejecutivo"/>
    <x v="5"/>
    <x v="52"/>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6470000"/>
  </r>
  <r>
    <s v="2025"/>
    <x v="0"/>
    <x v="0"/>
    <x v="1"/>
    <x v="6"/>
    <s v="2 - Poder Ejecutivo"/>
    <x v="5"/>
    <x v="52"/>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x v="5"/>
    <x v="52"/>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x v="5"/>
    <x v="52"/>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x v="5"/>
    <x v="52"/>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x v="5"/>
    <x v="52"/>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x v="5"/>
    <x v="52"/>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x v="5"/>
    <x v="52"/>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x v="5"/>
    <x v="52"/>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x v="5"/>
    <x v="52"/>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x v="5"/>
    <x v="52"/>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x v="5"/>
    <x v="76"/>
    <s v="1 - SERVICIOS  GENERALES"/>
    <s v="1.3 - Defensa nacional"/>
    <s v="1.3.01 - Defensa militar"/>
    <s v="2.7 - OBRAS"/>
    <s v="2.7.2 - INFRAESTRUCTURA"/>
    <s v="N"/>
    <s v="00 - N/A"/>
    <s v="20 - FONDOS CON DESTINO ESPECÍFICO"/>
    <s v="(blank)"/>
    <s v="99 - MULTIPROVINCIAL"/>
    <n v="600000"/>
    <n v="0"/>
  </r>
  <r>
    <s v="2025"/>
    <x v="0"/>
    <x v="0"/>
    <x v="1"/>
    <x v="6"/>
    <s v="2 - Poder Ejecutivo"/>
    <x v="6"/>
    <x v="84"/>
    <s v="4 - SERVICIOS SOCIALES"/>
    <s v="4.4 - Educación"/>
    <s v="4.4.04 - Educación superior"/>
    <s v="2.7 - OBRAS"/>
    <s v="2.7.2 - INFRAESTRUCTURA"/>
    <s v="N"/>
    <s v="00 - N/A"/>
    <s v="10 - FONDO GENERAL"/>
    <s v="(blank)"/>
    <s v="01 - DISTRITO NACIONAL"/>
    <n v="0"/>
    <n v="0"/>
  </r>
  <r>
    <s v="2025"/>
    <x v="0"/>
    <x v="0"/>
    <x v="1"/>
    <x v="6"/>
    <s v="2 - Poder Ejecutivo"/>
    <x v="7"/>
    <x v="87"/>
    <s v="1 - SERVICIOS  GENERALES"/>
    <s v="1.1 - Administración general"/>
    <s v="1.1.02 - Gestión administrativa, financiera, fiscal, económica y planificación"/>
    <s v="2.2 - CONTRATACIÓN DE SERVICIOS"/>
    <s v="2.2.5 - ALQUILERES Y RENTAS"/>
    <s v="S"/>
    <s v="00 - N/A"/>
    <s v="60 - CREDITO EXTERNO"/>
    <s v="(blank)"/>
    <s v="99 - MULTIPROVINCIAL"/>
    <n v="0"/>
    <n v="5149598.6900000004"/>
  </r>
  <r>
    <s v="2025"/>
    <x v="0"/>
    <x v="0"/>
    <x v="1"/>
    <x v="6"/>
    <s v="2 - Poder Ejecutivo"/>
    <x v="7"/>
    <x v="87"/>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1435039.27"/>
  </r>
  <r>
    <s v="2025"/>
    <x v="0"/>
    <x v="0"/>
    <x v="1"/>
    <x v="6"/>
    <s v="2 - Poder Ejecutivo"/>
    <x v="7"/>
    <x v="87"/>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27566934.289999995"/>
  </r>
  <r>
    <s v="2025"/>
    <x v="0"/>
    <x v="0"/>
    <x v="1"/>
    <x v="6"/>
    <s v="2 - Poder Ejecutivo"/>
    <x v="7"/>
    <x v="87"/>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0"/>
  </r>
  <r>
    <s v="2025"/>
    <x v="0"/>
    <x v="0"/>
    <x v="1"/>
    <x v="6"/>
    <s v="2 - Poder Ejecutivo"/>
    <x v="8"/>
    <x v="98"/>
    <s v="4 - SERVICIOS SOCIALES"/>
    <s v="4.4 - Educación"/>
    <s v="4.4.01 - Educación inicial"/>
    <s v="2.7 - OBRAS"/>
    <s v="2.7.2 - INFRAESTRUCTURA"/>
    <s v="N"/>
    <s v="00 - N/A"/>
    <s v="10 - FONDO GENERAL"/>
    <s v="(blank)"/>
    <s v="99 - MULTIPROVINCIAL"/>
    <n v="363000"/>
    <n v="0"/>
  </r>
  <r>
    <s v="2025"/>
    <x v="0"/>
    <x v="0"/>
    <x v="1"/>
    <x v="6"/>
    <s v="2 - Poder Ejecutivo"/>
    <x v="8"/>
    <x v="98"/>
    <s v="4 - SERVICIOS SOCIALES"/>
    <s v="4.4 - Educación"/>
    <s v="4.4.06 - Educación técnica"/>
    <s v="2.7 - OBRAS"/>
    <s v="2.7.2 - INFRAESTRUCTURA"/>
    <s v="N"/>
    <s v="00 - N/A"/>
    <s v="10 - FONDO GENERAL"/>
    <s v="(blank)"/>
    <s v="99 - MULTIPROVINCIAL"/>
    <n v="3600"/>
    <n v="0"/>
  </r>
  <r>
    <s v="2025"/>
    <x v="0"/>
    <x v="0"/>
    <x v="1"/>
    <x v="6"/>
    <s v="2 - Poder Ejecutivo"/>
    <x v="8"/>
    <x v="98"/>
    <s v="4 - SERVICIOS SOCIALES"/>
    <s v="4.4 - Educación"/>
    <s v="4.4.07 - Educación vocacional"/>
    <s v="2.7 - OBRAS"/>
    <s v="2.7.2 - INFRAESTRUCTURA"/>
    <s v="N"/>
    <s v="00 - N/A"/>
    <s v="10 - FONDO GENERAL"/>
    <s v="(blank)"/>
    <s v="99 - MULTIPROVINCIAL"/>
    <n v="215000"/>
    <n v="0"/>
  </r>
  <r>
    <s v="2025"/>
    <x v="0"/>
    <x v="0"/>
    <x v="1"/>
    <x v="6"/>
    <s v="2 - Poder Ejecutivo"/>
    <x v="8"/>
    <x v="98"/>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x v="8"/>
    <x v="105"/>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x v="9"/>
    <x v="108"/>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x v="9"/>
    <x v="108"/>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x v="9"/>
    <x v="108"/>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x v="9"/>
    <x v="108"/>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x v="9"/>
    <x v="108"/>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x v="9"/>
    <x v="108"/>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x v="9"/>
    <x v="108"/>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x v="9"/>
    <x v="108"/>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x v="9"/>
    <x v="108"/>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x v="9"/>
    <x v="108"/>
    <s v="4 - SERVICIOS SOCIALES"/>
    <s v="4.2 - Salud"/>
    <s v="4.2.99 - Planificación, gestión y supervisión de la salud"/>
    <s v="2.7 - OBRAS"/>
    <s v="2.7.2 - INFRAESTRUCTURA"/>
    <s v="N"/>
    <s v="00 - N/A"/>
    <s v="10 - FONDO GENERAL"/>
    <s v="(blank)"/>
    <s v="99 - MULTIPROVINCIAL"/>
    <n v="500000"/>
    <n v="0"/>
  </r>
  <r>
    <s v="2025"/>
    <x v="0"/>
    <x v="0"/>
    <x v="1"/>
    <x v="6"/>
    <s v="2 - Poder Ejecutivo"/>
    <x v="9"/>
    <x v="109"/>
    <s v="4 - SERVICIOS SOCIALES"/>
    <s v="4.2 - Salud"/>
    <s v="4.2.03 - Servicios de la salud pública y prevención de la salud"/>
    <s v="2.2 - CONTRATACIÓN DE SERVICIOS"/>
    <s v="2.2.1 - SERVICIOS BÁSICOS"/>
    <s v="S"/>
    <s v="00 - N/A"/>
    <s v="70 - DONACION EXTERNA"/>
    <s v="(blank)"/>
    <s v="99 - MULTIPROVINCIAL"/>
    <n v="2583878"/>
    <n v="284022.43"/>
  </r>
  <r>
    <s v="2025"/>
    <x v="0"/>
    <x v="0"/>
    <x v="1"/>
    <x v="6"/>
    <s v="2 - Poder Ejecutivo"/>
    <x v="9"/>
    <x v="109"/>
    <s v="4 - SERVICIOS SOCIALES"/>
    <s v="4.2 - Salud"/>
    <s v="4.2.03 - Servicios de la salud pública y prevención de la salud"/>
    <s v="2.2 - CONTRATACIÓN DE SERVICIOS"/>
    <s v="2.2.2 - PUBLICIDAD, IMPRESIÓN Y ENCUADERNACIÓN"/>
    <s v="S"/>
    <s v="00 - N/A"/>
    <s v="10 - FONDO GENERAL"/>
    <s v="(blank)"/>
    <s v="99 - MULTIPROVINCIAL"/>
    <n v="5906893"/>
    <n v="0"/>
  </r>
  <r>
    <s v="2025"/>
    <x v="0"/>
    <x v="0"/>
    <x v="1"/>
    <x v="6"/>
    <s v="2 - Poder Ejecutivo"/>
    <x v="9"/>
    <x v="109"/>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x v="9"/>
    <x v="109"/>
    <s v="4 - SERVICIOS SOCIALES"/>
    <s v="4.2 - Salud"/>
    <s v="4.2.03 - Servicios de la salud pública y prevención de la salud"/>
    <s v="2.2 - CONTRATACIÓN DE SERVICIOS"/>
    <s v="2.2.3 - VIÁTICOS"/>
    <s v="S"/>
    <s v="00 - N/A"/>
    <s v="10 - FONDO GENERAL"/>
    <s v="(blank)"/>
    <s v="99 - MULTIPROVINCIAL"/>
    <n v="2194500"/>
    <n v="0"/>
  </r>
  <r>
    <s v="2025"/>
    <x v="0"/>
    <x v="0"/>
    <x v="1"/>
    <x v="6"/>
    <s v="2 - Poder Ejecutivo"/>
    <x v="9"/>
    <x v="109"/>
    <s v="4 - SERVICIOS SOCIALES"/>
    <s v="4.2 - Salud"/>
    <s v="4.2.03 - Servicios de la salud pública y prevención de la salud"/>
    <s v="2.2 - CONTRATACIÓN DE SERVICIOS"/>
    <s v="2.2.3 - VIÁTICOS"/>
    <s v="S"/>
    <s v="00 - N/A"/>
    <s v="70 - DONACION EXTERNA"/>
    <s v="(blank)"/>
    <s v="99 - MULTIPROVINCIAL"/>
    <n v="18825543"/>
    <n v="0"/>
  </r>
  <r>
    <s v="2025"/>
    <x v="0"/>
    <x v="0"/>
    <x v="1"/>
    <x v="6"/>
    <s v="2 - Poder Ejecutivo"/>
    <x v="9"/>
    <x v="109"/>
    <s v="4 - SERVICIOS SOCIALES"/>
    <s v="4.2 - Salud"/>
    <s v="4.2.03 - Servicios de la salud pública y prevención de la salud"/>
    <s v="2.2 - CONTRATACIÓN DE SERVICIOS"/>
    <s v="2.2.4 - TRANSPORTE Y ALMACENAJE"/>
    <s v="S"/>
    <s v="00 - N/A"/>
    <s v="10 - FONDO GENERAL"/>
    <s v="(blank)"/>
    <s v="99 - MULTIPROVINCIAL"/>
    <n v="1500000"/>
    <n v="105236.68"/>
  </r>
  <r>
    <s v="2025"/>
    <x v="0"/>
    <x v="0"/>
    <x v="1"/>
    <x v="6"/>
    <s v="2 - Poder Ejecutivo"/>
    <x v="9"/>
    <x v="109"/>
    <s v="4 - SERVICIOS SOCIALES"/>
    <s v="4.2 - Salud"/>
    <s v="4.2.03 - Servicios de la salud pública y prevención de la salud"/>
    <s v="2.2 - CONTRATACIÓN DE SERVICIOS"/>
    <s v="2.2.4 - TRANSPORTE Y ALMACENAJE"/>
    <s v="S"/>
    <s v="00 - N/A"/>
    <s v="70 - DONACION EXTERNA"/>
    <s v="(blank)"/>
    <s v="99 - MULTIPROVINCIAL"/>
    <n v="4279887"/>
    <n v="37050"/>
  </r>
  <r>
    <s v="2025"/>
    <x v="0"/>
    <x v="0"/>
    <x v="1"/>
    <x v="6"/>
    <s v="2 - Poder Ejecutivo"/>
    <x v="9"/>
    <x v="109"/>
    <s v="4 - SERVICIOS SOCIALES"/>
    <s v="4.2 - Salud"/>
    <s v="4.2.03 - Servicios de la salud pública y prevención de la salud"/>
    <s v="2.2 - CONTRATACIÓN DE SERVICIOS"/>
    <s v="2.2.5 - ALQUILERES Y RENTAS"/>
    <s v="S"/>
    <s v="00 - N/A"/>
    <s v="10 - FONDO GENERAL"/>
    <s v="(blank)"/>
    <s v="99 - MULTIPROVINCIAL"/>
    <n v="1405800"/>
    <n v="0"/>
  </r>
  <r>
    <s v="2025"/>
    <x v="0"/>
    <x v="0"/>
    <x v="1"/>
    <x v="6"/>
    <s v="2 - Poder Ejecutivo"/>
    <x v="9"/>
    <x v="109"/>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x v="9"/>
    <x v="109"/>
    <s v="4 - SERVICIOS SOCIALES"/>
    <s v="4.2 - Salud"/>
    <s v="4.2.03 - Servicios de la salud pública y prevención de la salud"/>
    <s v="2.2 - CONTRATACIÓN DE SERVICIOS"/>
    <s v="2.2.6 - SEGUROS"/>
    <s v="S"/>
    <s v="00 - N/A"/>
    <s v="70 - DONACION EXTERNA"/>
    <s v="(blank)"/>
    <s v="99 - MULTIPROVINCIAL"/>
    <n v="268477"/>
    <n v="0"/>
  </r>
  <r>
    <s v="2025"/>
    <x v="0"/>
    <x v="0"/>
    <x v="1"/>
    <x v="6"/>
    <s v="2 - Poder Ejecutivo"/>
    <x v="9"/>
    <x v="109"/>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0"/>
  </r>
  <r>
    <s v="2025"/>
    <x v="0"/>
    <x v="0"/>
    <x v="1"/>
    <x v="6"/>
    <s v="2 - Poder Ejecutivo"/>
    <x v="9"/>
    <x v="109"/>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4560195.75"/>
  </r>
  <r>
    <s v="2025"/>
    <x v="0"/>
    <x v="0"/>
    <x v="1"/>
    <x v="6"/>
    <s v="2 - Poder Ejecutivo"/>
    <x v="9"/>
    <x v="109"/>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4680329.6399999997"/>
  </r>
  <r>
    <s v="2025"/>
    <x v="0"/>
    <x v="0"/>
    <x v="1"/>
    <x v="6"/>
    <s v="2 - Poder Ejecutivo"/>
    <x v="9"/>
    <x v="109"/>
    <s v="4 - SERVICIOS SOCIALES"/>
    <s v="4.2 - Salud"/>
    <s v="4.2.03 - Servicios de la salud pública y prevención de la salud"/>
    <s v="2.2 - CONTRATACIÓN DE SERVICIOS"/>
    <s v="2.2.9 - OTRAS CONTRATACIONES DE SERVICIOS"/>
    <s v="S"/>
    <s v="00 - N/A"/>
    <s v="10 - FONDO GENERAL"/>
    <s v="(blank)"/>
    <s v="99 - MULTIPROVINCIAL"/>
    <n v="3230000"/>
    <n v="164539.27000000002"/>
  </r>
  <r>
    <s v="2025"/>
    <x v="0"/>
    <x v="0"/>
    <x v="1"/>
    <x v="6"/>
    <s v="2 - Poder Ejecutivo"/>
    <x v="9"/>
    <x v="109"/>
    <s v="4 - SERVICIOS SOCIALES"/>
    <s v="4.2 - Salud"/>
    <s v="4.2.03 - Servicios de la salud pública y prevención de la salud"/>
    <s v="2.2 - CONTRATACIÓN DE SERVICIOS"/>
    <s v="2.2.9 - OTRAS CONTRATACIONES DE SERVICIOS"/>
    <s v="S"/>
    <s v="00 - N/A"/>
    <s v="70 - DONACION EXTERNA"/>
    <s v="(blank)"/>
    <s v="99 - MULTIPROVINCIAL"/>
    <n v="988064"/>
    <n v="4197153.0199999996"/>
  </r>
  <r>
    <s v="2025"/>
    <x v="0"/>
    <x v="0"/>
    <x v="1"/>
    <x v="6"/>
    <s v="2 - Poder Ejecutivo"/>
    <x v="9"/>
    <x v="109"/>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x v="9"/>
    <x v="109"/>
    <s v="4 - SERVICIOS SOCIALES"/>
    <s v="4.2 - Salud"/>
    <s v="4.2.03 - Servicios de la salud pública y prevención de la salud"/>
    <s v="2.3 - MATERIALES Y SUMINISTROS"/>
    <s v="2.3.2 - TEXTILES Y VESTUARIOS"/>
    <s v="S"/>
    <s v="00 - N/A"/>
    <s v="10 - FONDO GENERAL"/>
    <s v="(blank)"/>
    <s v="99 - MULTIPROVINCIAL"/>
    <n v="0"/>
    <n v="492591"/>
  </r>
  <r>
    <s v="2025"/>
    <x v="0"/>
    <x v="0"/>
    <x v="1"/>
    <x v="6"/>
    <s v="2 - Poder Ejecutivo"/>
    <x v="9"/>
    <x v="109"/>
    <s v="4 - SERVICIOS SOCIALES"/>
    <s v="4.2 - Salud"/>
    <s v="4.2.03 - Servicios de la salud pública y prevención de la salud"/>
    <s v="2.3 - MATERIALES Y SUMINISTROS"/>
    <s v="2.3.4 - PRODUCTOS FARMACÉUTICOS"/>
    <s v="S"/>
    <s v="00 - N/A"/>
    <s v="10 - FONDO GENERAL"/>
    <s v="(blank)"/>
    <s v="99 - MULTIPROVINCIAL"/>
    <n v="92625"/>
    <n v="0"/>
  </r>
  <r>
    <s v="2025"/>
    <x v="0"/>
    <x v="0"/>
    <x v="1"/>
    <x v="6"/>
    <s v="2 - Poder Ejecutivo"/>
    <x v="9"/>
    <x v="109"/>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x v="9"/>
    <x v="109"/>
    <s v="4 - SERVICIOS SOCIALES"/>
    <s v="4.2 - Salud"/>
    <s v="4.2.03 - Servicios de la salud pública y prevención de la salud"/>
    <s v="2.3 - MATERIALES Y SUMINISTROS"/>
    <s v="2.3.9 - PRODUCTOS Y ÚTILES VARIOS"/>
    <s v="S"/>
    <s v="00 - N/A"/>
    <s v="10 - FONDO GENERAL"/>
    <s v="(blank)"/>
    <s v="99 - MULTIPROVINCIAL"/>
    <n v="578361"/>
    <n v="1240237.8599999999"/>
  </r>
  <r>
    <s v="2025"/>
    <x v="0"/>
    <x v="0"/>
    <x v="1"/>
    <x v="6"/>
    <s v="2 - Poder Ejecutivo"/>
    <x v="9"/>
    <x v="109"/>
    <s v="4 - SERVICIOS SOCIALES"/>
    <s v="4.2 - Salud"/>
    <s v="4.2.03 - Servicios de la salud pública y prevención de la salud"/>
    <s v="2.3 - MATERIALES Y SUMINISTROS"/>
    <s v="2.3.9 - PRODUCTOS Y ÚTILES VARIOS"/>
    <s v="S"/>
    <s v="00 - N/A"/>
    <s v="70 - DONACION EXTERNA"/>
    <s v="(blank)"/>
    <s v="99 - MULTIPROVINCIAL"/>
    <n v="193835"/>
    <n v="45125"/>
  </r>
  <r>
    <s v="2025"/>
    <x v="0"/>
    <x v="0"/>
    <x v="1"/>
    <x v="6"/>
    <s v="2 - Poder Ejecutivo"/>
    <x v="10"/>
    <x v="112"/>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3094501.04"/>
  </r>
  <r>
    <s v="2025"/>
    <x v="0"/>
    <x v="0"/>
    <x v="1"/>
    <x v="6"/>
    <s v="2 - Poder Ejecutivo"/>
    <x v="11"/>
    <x v="115"/>
    <s v="4 - SERVICIOS SOCIALES"/>
    <s v="4.5 - Protección social"/>
    <s v="4.5.06 - Desempleo"/>
    <s v="2.2 - CONTRATACIÓN DE SERVICIOS"/>
    <s v="2.2.8 - OTROS SERVICIOS NO INCLUIDOS EN CONCEPTOS ANTERIORES"/>
    <s v="S"/>
    <s v="00 - N/A"/>
    <s v="60 - CREDITO EXTERNO"/>
    <s v="(blank)"/>
    <s v="25 - SANTIAGO"/>
    <n v="136650912"/>
    <n v="0"/>
  </r>
  <r>
    <s v="2025"/>
    <x v="0"/>
    <x v="0"/>
    <x v="1"/>
    <x v="6"/>
    <s v="2 - Poder Ejecutivo"/>
    <x v="11"/>
    <x v="115"/>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x v="12"/>
    <x v="116"/>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1999550"/>
  </r>
  <r>
    <s v="2025"/>
    <x v="0"/>
    <x v="0"/>
    <x v="1"/>
    <x v="6"/>
    <s v="2 - Poder Ejecutivo"/>
    <x v="12"/>
    <x v="116"/>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5202050"/>
  </r>
  <r>
    <s v="2025"/>
    <x v="0"/>
    <x v="0"/>
    <x v="1"/>
    <x v="6"/>
    <s v="2 - Poder Ejecutivo"/>
    <x v="12"/>
    <x v="116"/>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315956.7"/>
  </r>
  <r>
    <s v="2025"/>
    <x v="0"/>
    <x v="0"/>
    <x v="1"/>
    <x v="6"/>
    <s v="2 - Poder Ejecutivo"/>
    <x v="12"/>
    <x v="116"/>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x v="12"/>
    <x v="116"/>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x v="12"/>
    <x v="116"/>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x v="12"/>
    <x v="116"/>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x v="12"/>
    <x v="116"/>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x v="12"/>
    <x v="116"/>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x v="12"/>
    <x v="116"/>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x v="12"/>
    <x v="116"/>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x v="12"/>
    <x v="116"/>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194421.97999999998"/>
  </r>
  <r>
    <s v="2025"/>
    <x v="0"/>
    <x v="0"/>
    <x v="1"/>
    <x v="6"/>
    <s v="2 - Poder Ejecutivo"/>
    <x v="12"/>
    <x v="116"/>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450000"/>
  </r>
  <r>
    <s v="2025"/>
    <x v="0"/>
    <x v="0"/>
    <x v="1"/>
    <x v="6"/>
    <s v="2 - Poder Ejecutivo"/>
    <x v="12"/>
    <x v="116"/>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x v="12"/>
    <x v="116"/>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x v="12"/>
    <x v="116"/>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x v="12"/>
    <x v="116"/>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x v="12"/>
    <x v="116"/>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x v="12"/>
    <x v="116"/>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x v="12"/>
    <x v="116"/>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x v="12"/>
    <x v="116"/>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x v="12"/>
    <x v="116"/>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x v="12"/>
    <x v="116"/>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0"/>
  </r>
  <r>
    <s v="2025"/>
    <x v="0"/>
    <x v="0"/>
    <x v="1"/>
    <x v="6"/>
    <s v="2 - Poder Ejecutivo"/>
    <x v="12"/>
    <x v="116"/>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x v="12"/>
    <x v="116"/>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37000"/>
  </r>
  <r>
    <s v="2025"/>
    <x v="0"/>
    <x v="0"/>
    <x v="1"/>
    <x v="6"/>
    <s v="2 - Poder Ejecutivo"/>
    <x v="12"/>
    <x v="116"/>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x v="12"/>
    <x v="116"/>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x v="12"/>
    <x v="116"/>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94032"/>
  </r>
  <r>
    <s v="2025"/>
    <x v="0"/>
    <x v="0"/>
    <x v="1"/>
    <x v="6"/>
    <s v="2 - Poder Ejecutivo"/>
    <x v="12"/>
    <x v="116"/>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x v="12"/>
    <x v="116"/>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78112.5"/>
  </r>
  <r>
    <s v="2025"/>
    <x v="0"/>
    <x v="0"/>
    <x v="1"/>
    <x v="6"/>
    <s v="2 - Poder Ejecutivo"/>
    <x v="12"/>
    <x v="116"/>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x v="12"/>
    <x v="116"/>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x v="12"/>
    <x v="116"/>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65628.34"/>
  </r>
  <r>
    <s v="2025"/>
    <x v="0"/>
    <x v="0"/>
    <x v="1"/>
    <x v="6"/>
    <s v="2 - Poder Ejecutivo"/>
    <x v="12"/>
    <x v="116"/>
    <s v="2 - SERVICIOS ECONÓMICOS"/>
    <s v="2.2 - Agropecuaria, caza, pesca y silvicultura"/>
    <s v="2.2.01 - Agropecuaria"/>
    <s v="2.7 - OBRAS"/>
    <s v="2.7.2 - INFRAESTRUCTURA"/>
    <s v="N"/>
    <s v="00 - N/A"/>
    <s v="10 - FONDO GENERAL"/>
    <s v="(blank)"/>
    <s v="99 - MULTIPROVINCIAL"/>
    <n v="757056129"/>
    <n v="138683082.42000002"/>
  </r>
  <r>
    <s v="2025"/>
    <x v="0"/>
    <x v="0"/>
    <x v="1"/>
    <x v="6"/>
    <s v="2 - Poder Ejecutivo"/>
    <x v="12"/>
    <x v="116"/>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x v="12"/>
    <x v="116"/>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x v="12"/>
    <x v="116"/>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x v="12"/>
    <x v="116"/>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x v="12"/>
    <x v="116"/>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x v="12"/>
    <x v="116"/>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x v="12"/>
    <x v="116"/>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x v="12"/>
    <x v="116"/>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x v="12"/>
    <x v="116"/>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x v="12"/>
    <x v="116"/>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x v="12"/>
    <x v="116"/>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x v="12"/>
    <x v="116"/>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189200"/>
  </r>
  <r>
    <s v="2025"/>
    <x v="0"/>
    <x v="0"/>
    <x v="1"/>
    <x v="6"/>
    <s v="2 - Poder Ejecutivo"/>
    <x v="12"/>
    <x v="116"/>
    <s v="2 - SERVICIOS ECONÓMICOS"/>
    <s v="2.6 - Transporte"/>
    <s v="2.6.01 - Transporte por carretera"/>
    <s v="2.7 - OBRAS"/>
    <s v="2.7.2 - INFRAESTRUCTURA"/>
    <s v="S"/>
    <s v="01 - RECONSTRUCCIÓN DE 44 KM DE CAMINOS PRODUCTIVOS EN LA PROVINCIA PUERTO PLATA"/>
    <s v="10 - FONDO GENERAL"/>
    <n v="14129"/>
    <s v="18 - PUERTO PLATA"/>
    <n v="18100000"/>
    <n v="3343177.91"/>
  </r>
  <r>
    <s v="2025"/>
    <x v="0"/>
    <x v="0"/>
    <x v="1"/>
    <x v="6"/>
    <s v="2 - Poder Ejecutivo"/>
    <x v="12"/>
    <x v="116"/>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x v="12"/>
    <x v="117"/>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243000"/>
  </r>
  <r>
    <s v="2025"/>
    <x v="0"/>
    <x v="0"/>
    <x v="1"/>
    <x v="6"/>
    <s v="2 - Poder Ejecutivo"/>
    <x v="12"/>
    <x v="117"/>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37397.699999999997"/>
  </r>
  <r>
    <s v="2025"/>
    <x v="0"/>
    <x v="0"/>
    <x v="1"/>
    <x v="6"/>
    <s v="2 - Poder Ejecutivo"/>
    <x v="12"/>
    <x v="117"/>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83200"/>
  </r>
  <r>
    <s v="2025"/>
    <x v="0"/>
    <x v="0"/>
    <x v="1"/>
    <x v="6"/>
    <s v="2 - Poder Ejecutivo"/>
    <x v="12"/>
    <x v="117"/>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x v="12"/>
    <x v="117"/>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x v="12"/>
    <x v="117"/>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s v="2025"/>
    <x v="0"/>
    <x v="0"/>
    <x v="1"/>
    <x v="6"/>
    <s v="2 - Poder Ejecutivo"/>
    <x v="12"/>
    <x v="117"/>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x v="12"/>
    <x v="117"/>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x v="12"/>
    <x v="117"/>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x v="12"/>
    <x v="117"/>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0"/>
  </r>
  <r>
    <s v="2025"/>
    <x v="0"/>
    <x v="0"/>
    <x v="1"/>
    <x v="6"/>
    <s v="2 - Poder Ejecutivo"/>
    <x v="12"/>
    <x v="117"/>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x v="12"/>
    <x v="121"/>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285000"/>
  </r>
  <r>
    <s v="2025"/>
    <x v="0"/>
    <x v="0"/>
    <x v="1"/>
    <x v="6"/>
    <s v="2 - Poder Ejecutivo"/>
    <x v="12"/>
    <x v="121"/>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x v="12"/>
    <x v="121"/>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43519.520000000004"/>
  </r>
  <r>
    <s v="2025"/>
    <x v="0"/>
    <x v="0"/>
    <x v="1"/>
    <x v="6"/>
    <s v="2 - Poder Ejecutivo"/>
    <x v="12"/>
    <x v="121"/>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x v="12"/>
    <x v="121"/>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0"/>
  </r>
  <r>
    <s v="2025"/>
    <x v="0"/>
    <x v="0"/>
    <x v="1"/>
    <x v="6"/>
    <s v="2 - Poder Ejecutivo"/>
    <x v="12"/>
    <x v="121"/>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0"/>
  </r>
  <r>
    <s v="2025"/>
    <x v="0"/>
    <x v="0"/>
    <x v="1"/>
    <x v="6"/>
    <s v="2 - Poder Ejecutivo"/>
    <x v="12"/>
    <x v="121"/>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x v="12"/>
    <x v="121"/>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0"/>
  </r>
  <r>
    <s v="2025"/>
    <x v="0"/>
    <x v="0"/>
    <x v="1"/>
    <x v="6"/>
    <s v="2 - Poder Ejecutivo"/>
    <x v="12"/>
    <x v="121"/>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x v="12"/>
    <x v="121"/>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x v="12"/>
    <x v="121"/>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x v="12"/>
    <x v="121"/>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x v="12"/>
    <x v="121"/>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x v="12"/>
    <x v="121"/>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x v="12"/>
    <x v="121"/>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x v="12"/>
    <x v="121"/>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x v="12"/>
    <x v="121"/>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x v="13"/>
    <x v="122"/>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x v="13"/>
    <x v="122"/>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x v="13"/>
    <x v="122"/>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x v="13"/>
    <x v="122"/>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x v="13"/>
    <x v="122"/>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x v="13"/>
    <x v="122"/>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626149.47"/>
  </r>
  <r>
    <s v="2025"/>
    <x v="0"/>
    <x v="0"/>
    <x v="1"/>
    <x v="6"/>
    <s v="2 - Poder Ejecutivo"/>
    <x v="13"/>
    <x v="122"/>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x v="13"/>
    <x v="122"/>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x v="13"/>
    <x v="122"/>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x v="13"/>
    <x v="122"/>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x v="13"/>
    <x v="122"/>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x v="13"/>
    <x v="122"/>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x v="13"/>
    <x v="122"/>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x v="13"/>
    <x v="122"/>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x v="13"/>
    <x v="122"/>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x v="13"/>
    <x v="122"/>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x v="13"/>
    <x v="122"/>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x v="13"/>
    <x v="122"/>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x v="13"/>
    <x v="122"/>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x v="13"/>
    <x v="122"/>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x v="13"/>
    <x v="122"/>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x v="13"/>
    <x v="122"/>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x v="13"/>
    <x v="122"/>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x v="13"/>
    <x v="122"/>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x v="13"/>
    <x v="122"/>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x v="13"/>
    <x v="122"/>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x v="13"/>
    <x v="122"/>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x v="13"/>
    <x v="122"/>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x v="13"/>
    <x v="122"/>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x v="13"/>
    <x v="122"/>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x v="13"/>
    <x v="122"/>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x v="13"/>
    <x v="122"/>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x v="13"/>
    <x v="122"/>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x v="13"/>
    <x v="122"/>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x v="13"/>
    <x v="122"/>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x v="13"/>
    <x v="122"/>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x v="13"/>
    <x v="122"/>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x v="13"/>
    <x v="122"/>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x v="13"/>
    <x v="122"/>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x v="13"/>
    <x v="122"/>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x v="13"/>
    <x v="122"/>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x v="13"/>
    <x v="122"/>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x v="13"/>
    <x v="122"/>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x v="13"/>
    <x v="122"/>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x v="13"/>
    <x v="122"/>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x v="13"/>
    <x v="122"/>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x v="13"/>
    <x v="122"/>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x v="13"/>
    <x v="122"/>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x v="13"/>
    <x v="122"/>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x v="13"/>
    <x v="122"/>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x v="13"/>
    <x v="122"/>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x v="13"/>
    <x v="122"/>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x v="13"/>
    <x v="122"/>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x v="13"/>
    <x v="122"/>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x v="13"/>
    <x v="122"/>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x v="13"/>
    <x v="122"/>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x v="13"/>
    <x v="122"/>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x v="13"/>
    <x v="122"/>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x v="13"/>
    <x v="122"/>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x v="13"/>
    <x v="122"/>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x v="13"/>
    <x v="122"/>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x v="13"/>
    <x v="122"/>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x v="13"/>
    <x v="122"/>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x v="13"/>
    <x v="122"/>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x v="13"/>
    <x v="122"/>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x v="13"/>
    <x v="122"/>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x v="13"/>
    <x v="122"/>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x v="13"/>
    <x v="122"/>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x v="13"/>
    <x v="122"/>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x v="13"/>
    <x v="122"/>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x v="13"/>
    <x v="122"/>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x v="13"/>
    <x v="122"/>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x v="13"/>
    <x v="122"/>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x v="13"/>
    <x v="122"/>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x v="13"/>
    <x v="122"/>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x v="13"/>
    <x v="122"/>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x v="13"/>
    <x v="122"/>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x v="13"/>
    <x v="122"/>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x v="13"/>
    <x v="122"/>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x v="13"/>
    <x v="122"/>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x v="13"/>
    <x v="122"/>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x v="13"/>
    <x v="122"/>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x v="13"/>
    <x v="122"/>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x v="13"/>
    <x v="122"/>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x v="13"/>
    <x v="122"/>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x v="13"/>
    <x v="122"/>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x v="13"/>
    <x v="122"/>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x v="13"/>
    <x v="122"/>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x v="13"/>
    <x v="122"/>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x v="13"/>
    <x v="122"/>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x v="13"/>
    <x v="122"/>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x v="13"/>
    <x v="122"/>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x v="13"/>
    <x v="122"/>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x v="13"/>
    <x v="122"/>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x v="13"/>
    <x v="122"/>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x v="13"/>
    <x v="122"/>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x v="13"/>
    <x v="122"/>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x v="13"/>
    <x v="122"/>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x v="13"/>
    <x v="122"/>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x v="13"/>
    <x v="122"/>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x v="13"/>
    <x v="122"/>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x v="13"/>
    <x v="122"/>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x v="13"/>
    <x v="122"/>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x v="13"/>
    <x v="122"/>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x v="13"/>
    <x v="122"/>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x v="13"/>
    <x v="122"/>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x v="13"/>
    <x v="122"/>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x v="13"/>
    <x v="122"/>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x v="13"/>
    <x v="122"/>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x v="13"/>
    <x v="122"/>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19999999.989999998"/>
  </r>
  <r>
    <s v="2025"/>
    <x v="0"/>
    <x v="0"/>
    <x v="1"/>
    <x v="6"/>
    <s v="2 - Poder Ejecutivo"/>
    <x v="13"/>
    <x v="122"/>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x v="13"/>
    <x v="122"/>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x v="13"/>
    <x v="122"/>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x v="13"/>
    <x v="122"/>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x v="13"/>
    <x v="122"/>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x v="13"/>
    <x v="122"/>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x v="13"/>
    <x v="122"/>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x v="13"/>
    <x v="122"/>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x v="13"/>
    <x v="122"/>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x v="13"/>
    <x v="122"/>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x v="13"/>
    <x v="122"/>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x v="13"/>
    <x v="122"/>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x v="13"/>
    <x v="122"/>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x v="13"/>
    <x v="122"/>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x v="13"/>
    <x v="122"/>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x v="13"/>
    <x v="122"/>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x v="13"/>
    <x v="122"/>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x v="13"/>
    <x v="122"/>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x v="13"/>
    <x v="122"/>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74999997.5"/>
  </r>
  <r>
    <s v="2025"/>
    <x v="0"/>
    <x v="0"/>
    <x v="1"/>
    <x v="6"/>
    <s v="2 - Poder Ejecutivo"/>
    <x v="13"/>
    <x v="122"/>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x v="13"/>
    <x v="122"/>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x v="13"/>
    <x v="122"/>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x v="13"/>
    <x v="122"/>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x v="13"/>
    <x v="122"/>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x v="13"/>
    <x v="122"/>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x v="13"/>
    <x v="122"/>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x v="13"/>
    <x v="122"/>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x v="13"/>
    <x v="122"/>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x v="13"/>
    <x v="122"/>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x v="13"/>
    <x v="122"/>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x v="13"/>
    <x v="122"/>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x v="13"/>
    <x v="122"/>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x v="13"/>
    <x v="122"/>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x v="13"/>
    <x v="122"/>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x v="13"/>
    <x v="122"/>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x v="13"/>
    <x v="122"/>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x v="13"/>
    <x v="122"/>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49999999.810000002"/>
  </r>
  <r>
    <s v="2025"/>
    <x v="0"/>
    <x v="0"/>
    <x v="1"/>
    <x v="6"/>
    <s v="2 - Poder Ejecutivo"/>
    <x v="13"/>
    <x v="122"/>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x v="13"/>
    <x v="122"/>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x v="13"/>
    <x v="122"/>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x v="13"/>
    <x v="122"/>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x v="13"/>
    <x v="122"/>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44799990.009999998"/>
  </r>
  <r>
    <s v="2025"/>
    <x v="0"/>
    <x v="0"/>
    <x v="1"/>
    <x v="6"/>
    <s v="2 - Poder Ejecutivo"/>
    <x v="13"/>
    <x v="122"/>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x v="13"/>
    <x v="122"/>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x v="13"/>
    <x v="122"/>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x v="13"/>
    <x v="122"/>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x v="13"/>
    <x v="122"/>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x v="13"/>
    <x v="122"/>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x v="13"/>
    <x v="122"/>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47732171.829999998"/>
  </r>
  <r>
    <s v="2025"/>
    <x v="0"/>
    <x v="0"/>
    <x v="1"/>
    <x v="6"/>
    <s v="2 - Poder Ejecutivo"/>
    <x v="13"/>
    <x v="122"/>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29633308.969999999"/>
  </r>
  <r>
    <s v="2025"/>
    <x v="0"/>
    <x v="0"/>
    <x v="1"/>
    <x v="6"/>
    <s v="2 - Poder Ejecutivo"/>
    <x v="13"/>
    <x v="122"/>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x v="13"/>
    <x v="122"/>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940202771.92999995"/>
  </r>
  <r>
    <s v="2025"/>
    <x v="0"/>
    <x v="0"/>
    <x v="1"/>
    <x v="6"/>
    <s v="2 - Poder Ejecutivo"/>
    <x v="13"/>
    <x v="122"/>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x v="13"/>
    <x v="122"/>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x v="13"/>
    <x v="122"/>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x v="13"/>
    <x v="122"/>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x v="13"/>
    <x v="122"/>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x v="13"/>
    <x v="122"/>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x v="13"/>
    <x v="122"/>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x v="13"/>
    <x v="122"/>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x v="13"/>
    <x v="122"/>
    <s v="2 - SERVICIOS ECONÓMICOS"/>
    <s v="2.6 - Transporte"/>
    <s v="2.6.01 - Transporte por carretera"/>
    <s v="2.7 - OBRAS"/>
    <s v="2.7.2 - INFRAESTRUCTURA"/>
    <s v="S"/>
    <s v="05 - CONSTRUCCIÓN DE PUENTES PEATONALES Y DE MOTOCICLETAS A NIVEL NACIONAL"/>
    <s v="10 - FONDO GENERAL"/>
    <n v="14110"/>
    <s v="99 - MULTIPROVINCIAL"/>
    <n v="9418649"/>
    <n v="9418649"/>
  </r>
  <r>
    <s v="2025"/>
    <x v="0"/>
    <x v="0"/>
    <x v="1"/>
    <x v="6"/>
    <s v="2 - Poder Ejecutivo"/>
    <x v="13"/>
    <x v="122"/>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x v="13"/>
    <x v="122"/>
    <s v="2 - SERVICIOS ECONÓMICOS"/>
    <s v="2.6 - Transporte"/>
    <s v="2.6.01 - Transporte por carretera"/>
    <s v="2.7 - OBRAS"/>
    <s v="2.7.2 - INFRAESTRUCTURA"/>
    <s v="S"/>
    <s v="06 - RECONSTRUCCIÓN CARRETERA HATO MAYOR - EL PUERTO, PROVINCIA HATO MAYOR"/>
    <s v="10 - FONDO GENERAL"/>
    <n v="12720"/>
    <s v="30 - HATO MAYOR"/>
    <n v="170900000"/>
    <n v="900000"/>
  </r>
  <r>
    <s v="2025"/>
    <x v="0"/>
    <x v="0"/>
    <x v="1"/>
    <x v="6"/>
    <s v="2 - Poder Ejecutivo"/>
    <x v="13"/>
    <x v="122"/>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7908010"/>
  </r>
  <r>
    <s v="2025"/>
    <x v="0"/>
    <x v="0"/>
    <x v="1"/>
    <x v="6"/>
    <s v="2 - Poder Ejecutivo"/>
    <x v="13"/>
    <x v="122"/>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584365000"/>
  </r>
  <r>
    <s v="2025"/>
    <x v="0"/>
    <x v="0"/>
    <x v="1"/>
    <x v="6"/>
    <s v="2 - Poder Ejecutivo"/>
    <x v="13"/>
    <x v="122"/>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x v="13"/>
    <x v="122"/>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x v="13"/>
    <x v="122"/>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x v="13"/>
    <x v="122"/>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x v="13"/>
    <x v="122"/>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x v="13"/>
    <x v="122"/>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x v="13"/>
    <x v="122"/>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x v="13"/>
    <x v="122"/>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x v="13"/>
    <x v="122"/>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0"/>
  </r>
  <r>
    <s v="2025"/>
    <x v="0"/>
    <x v="0"/>
    <x v="1"/>
    <x v="6"/>
    <s v="2 - Poder Ejecutivo"/>
    <x v="13"/>
    <x v="122"/>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x v="13"/>
    <x v="122"/>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876186513.59000003"/>
  </r>
  <r>
    <s v="2025"/>
    <x v="0"/>
    <x v="0"/>
    <x v="1"/>
    <x v="6"/>
    <s v="2 - Poder Ejecutivo"/>
    <x v="13"/>
    <x v="122"/>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x v="13"/>
    <x v="122"/>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x v="13"/>
    <x v="122"/>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0"/>
  </r>
  <r>
    <s v="2025"/>
    <x v="0"/>
    <x v="0"/>
    <x v="1"/>
    <x v="6"/>
    <s v="2 - Poder Ejecutivo"/>
    <x v="13"/>
    <x v="122"/>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x v="13"/>
    <x v="122"/>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x v="13"/>
    <x v="122"/>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x v="13"/>
    <x v="122"/>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16810306"/>
  </r>
  <r>
    <s v="2025"/>
    <x v="0"/>
    <x v="0"/>
    <x v="1"/>
    <x v="6"/>
    <s v="2 - Poder Ejecutivo"/>
    <x v="13"/>
    <x v="122"/>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148786531.81999999"/>
  </r>
  <r>
    <s v="2025"/>
    <x v="0"/>
    <x v="0"/>
    <x v="1"/>
    <x v="6"/>
    <s v="2 - Poder Ejecutivo"/>
    <x v="13"/>
    <x v="122"/>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x v="13"/>
    <x v="122"/>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6497543"/>
  </r>
  <r>
    <s v="2025"/>
    <x v="0"/>
    <x v="0"/>
    <x v="1"/>
    <x v="6"/>
    <s v="2 - Poder Ejecutivo"/>
    <x v="13"/>
    <x v="122"/>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x v="13"/>
    <x v="122"/>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x v="13"/>
    <x v="122"/>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15040000"/>
  </r>
  <r>
    <s v="2025"/>
    <x v="0"/>
    <x v="0"/>
    <x v="1"/>
    <x v="6"/>
    <s v="2 - Poder Ejecutivo"/>
    <x v="13"/>
    <x v="122"/>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x v="13"/>
    <x v="122"/>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x v="13"/>
    <x v="122"/>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x v="13"/>
    <x v="122"/>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x v="13"/>
    <x v="122"/>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x v="13"/>
    <x v="122"/>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12686918.92"/>
  </r>
  <r>
    <s v="2025"/>
    <x v="0"/>
    <x v="0"/>
    <x v="1"/>
    <x v="6"/>
    <s v="2 - Poder Ejecutivo"/>
    <x v="13"/>
    <x v="122"/>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x v="13"/>
    <x v="122"/>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x v="13"/>
    <x v="122"/>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x v="13"/>
    <x v="122"/>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22981960.93"/>
  </r>
  <r>
    <s v="2025"/>
    <x v="0"/>
    <x v="0"/>
    <x v="1"/>
    <x v="6"/>
    <s v="2 - Poder Ejecutivo"/>
    <x v="13"/>
    <x v="122"/>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x v="13"/>
    <x v="122"/>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x v="13"/>
    <x v="122"/>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3221986.22"/>
  </r>
  <r>
    <s v="2025"/>
    <x v="0"/>
    <x v="0"/>
    <x v="1"/>
    <x v="6"/>
    <s v="2 - Poder Ejecutivo"/>
    <x v="13"/>
    <x v="122"/>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19520783.469999999"/>
  </r>
  <r>
    <s v="2025"/>
    <x v="0"/>
    <x v="0"/>
    <x v="1"/>
    <x v="6"/>
    <s v="2 - Poder Ejecutivo"/>
    <x v="13"/>
    <x v="122"/>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15605301.940000001"/>
  </r>
  <r>
    <s v="2025"/>
    <x v="0"/>
    <x v="0"/>
    <x v="1"/>
    <x v="6"/>
    <s v="2 - Poder Ejecutivo"/>
    <x v="13"/>
    <x v="122"/>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x v="13"/>
    <x v="122"/>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18804927.98"/>
  </r>
  <r>
    <s v="2025"/>
    <x v="0"/>
    <x v="0"/>
    <x v="1"/>
    <x v="6"/>
    <s v="2 - Poder Ejecutivo"/>
    <x v="13"/>
    <x v="122"/>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x v="13"/>
    <x v="122"/>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0"/>
  </r>
  <r>
    <s v="2025"/>
    <x v="0"/>
    <x v="0"/>
    <x v="1"/>
    <x v="6"/>
    <s v="2 - Poder Ejecutivo"/>
    <x v="13"/>
    <x v="122"/>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x v="13"/>
    <x v="122"/>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x v="13"/>
    <x v="122"/>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x v="13"/>
    <x v="122"/>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x v="13"/>
    <x v="122"/>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x v="13"/>
    <x v="122"/>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0"/>
  </r>
  <r>
    <s v="2025"/>
    <x v="0"/>
    <x v="0"/>
    <x v="1"/>
    <x v="6"/>
    <s v="2 - Poder Ejecutivo"/>
    <x v="13"/>
    <x v="122"/>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x v="13"/>
    <x v="122"/>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0"/>
  </r>
  <r>
    <s v="2025"/>
    <x v="0"/>
    <x v="0"/>
    <x v="1"/>
    <x v="6"/>
    <s v="2 - Poder Ejecutivo"/>
    <x v="13"/>
    <x v="122"/>
    <s v="2 - SERVICIOS ECONÓMICOS"/>
    <s v="2.6 - Transporte"/>
    <s v="2.6.01 - Transporte por carretera"/>
    <s v="2.7 - OBRAS"/>
    <s v="2.7.2 - INFRAESTRUCTURA"/>
    <s v="S"/>
    <s v="24 - RECONSTRUCCIÓN CARRETERA EL SEIBO - LAS CUCHILLAS, MUNICIPIO EL SEIBO, PROVINCIA EL SEIBO"/>
    <s v="10 - FONDO GENERAL"/>
    <n v="16771"/>
    <s v="08 - EL SEIBO"/>
    <n v="56778348"/>
    <n v="54220954.729999997"/>
  </r>
  <r>
    <s v="2025"/>
    <x v="0"/>
    <x v="0"/>
    <x v="1"/>
    <x v="6"/>
    <s v="2 - Poder Ejecutivo"/>
    <x v="13"/>
    <x v="122"/>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29228964.440000001"/>
  </r>
  <r>
    <s v="2025"/>
    <x v="0"/>
    <x v="0"/>
    <x v="1"/>
    <x v="6"/>
    <s v="2 - Poder Ejecutivo"/>
    <x v="13"/>
    <x v="122"/>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x v="13"/>
    <x v="122"/>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x v="13"/>
    <x v="122"/>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x v="13"/>
    <x v="122"/>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x v="13"/>
    <x v="122"/>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x v="13"/>
    <x v="122"/>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22502101.010000002"/>
  </r>
  <r>
    <s v="2025"/>
    <x v="0"/>
    <x v="0"/>
    <x v="1"/>
    <x v="6"/>
    <s v="2 - Poder Ejecutivo"/>
    <x v="13"/>
    <x v="122"/>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x v="13"/>
    <x v="122"/>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x v="13"/>
    <x v="122"/>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x v="13"/>
    <x v="122"/>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0"/>
  </r>
  <r>
    <s v="2025"/>
    <x v="0"/>
    <x v="0"/>
    <x v="1"/>
    <x v="6"/>
    <s v="2 - Poder Ejecutivo"/>
    <x v="13"/>
    <x v="122"/>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x v="13"/>
    <x v="122"/>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x v="13"/>
    <x v="122"/>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x v="13"/>
    <x v="122"/>
    <s v="2 - SERVICIOS ECONÓMICOS"/>
    <s v="2.6 - Transporte"/>
    <s v="2.6.01 - Transporte por carretera"/>
    <s v="2.7 - OBRAS"/>
    <s v="2.7.2 - INFRAESTRUCTURA"/>
    <s v="S"/>
    <s v="28 - RECONSTRUCCIÓN DE LA INFRAESTRUCTURA VIAL URBANA DEL MUNICIPIO PIMENTEL, PROVINCIA DUARTE"/>
    <s v="10 - FONDO GENERAL"/>
    <n v="15806"/>
    <s v="06 - DUARTE"/>
    <n v="22421801"/>
    <n v="0"/>
  </r>
  <r>
    <s v="2025"/>
    <x v="0"/>
    <x v="0"/>
    <x v="1"/>
    <x v="6"/>
    <s v="2 - Poder Ejecutivo"/>
    <x v="13"/>
    <x v="122"/>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x v="13"/>
    <x v="122"/>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290857.399999999"/>
  </r>
  <r>
    <s v="2025"/>
    <x v="0"/>
    <x v="0"/>
    <x v="1"/>
    <x v="6"/>
    <s v="2 - Poder Ejecutivo"/>
    <x v="13"/>
    <x v="122"/>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x v="13"/>
    <x v="122"/>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7881000"/>
  </r>
  <r>
    <s v="2025"/>
    <x v="0"/>
    <x v="0"/>
    <x v="1"/>
    <x v="6"/>
    <s v="2 - Poder Ejecutivo"/>
    <x v="13"/>
    <x v="122"/>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x v="13"/>
    <x v="122"/>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774189"/>
  </r>
  <r>
    <s v="2025"/>
    <x v="0"/>
    <x v="0"/>
    <x v="1"/>
    <x v="6"/>
    <s v="2 - Poder Ejecutivo"/>
    <x v="13"/>
    <x v="122"/>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x v="13"/>
    <x v="122"/>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x v="13"/>
    <x v="122"/>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x v="13"/>
    <x v="122"/>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x v="13"/>
    <x v="122"/>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x v="13"/>
    <x v="122"/>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x v="13"/>
    <x v="122"/>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x v="13"/>
    <x v="122"/>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x v="13"/>
    <x v="122"/>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x v="13"/>
    <x v="122"/>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34721095.689999998"/>
  </r>
  <r>
    <s v="2025"/>
    <x v="0"/>
    <x v="0"/>
    <x v="1"/>
    <x v="6"/>
    <s v="2 - Poder Ejecutivo"/>
    <x v="13"/>
    <x v="122"/>
    <s v="2 - SERVICIOS ECONÓMICOS"/>
    <s v="2.6 - Transporte"/>
    <s v="2.6.01 - Transporte por carretera"/>
    <s v="2.7 - OBRAS"/>
    <s v="2.7.2 - INFRAESTRUCTURA"/>
    <s v="S"/>
    <s v="36 - RECONSTRUCCIÓN DE LA INFRAESTRUCTURA VIAL URBANA DEL MUNICIPIO GUAYABAL, PROVINCIA AZUA"/>
    <s v="10 - FONDO GENERAL"/>
    <n v="15814"/>
    <s v="02 - AZUA"/>
    <n v="31983170"/>
    <n v="0"/>
  </r>
  <r>
    <s v="2025"/>
    <x v="0"/>
    <x v="0"/>
    <x v="1"/>
    <x v="6"/>
    <s v="2 - Poder Ejecutivo"/>
    <x v="13"/>
    <x v="122"/>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x v="13"/>
    <x v="122"/>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x v="13"/>
    <x v="122"/>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4524022.34"/>
  </r>
  <r>
    <s v="2025"/>
    <x v="0"/>
    <x v="0"/>
    <x v="1"/>
    <x v="6"/>
    <s v="2 - Poder Ejecutivo"/>
    <x v="13"/>
    <x v="122"/>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23668010.75"/>
  </r>
  <r>
    <s v="2025"/>
    <x v="0"/>
    <x v="0"/>
    <x v="1"/>
    <x v="6"/>
    <s v="2 - Poder Ejecutivo"/>
    <x v="13"/>
    <x v="122"/>
    <s v="2 - SERVICIOS ECONÓMICOS"/>
    <s v="2.6 - Transporte"/>
    <s v="2.6.01 - Transporte por carretera"/>
    <s v="2.7 - OBRAS"/>
    <s v="2.7.2 - INFRAESTRUCTURA"/>
    <s v="S"/>
    <s v="39 - RECONSTRUCCIÓN DE LA INFRAESTRUCTURA VIAL URBANA DEL MUNICIPIO ESTEBANIA, PROVINCIA AZUA"/>
    <s v="10 - FONDO GENERAL"/>
    <n v="15817"/>
    <s v="02 - AZUA"/>
    <n v="23071284"/>
    <n v="0"/>
  </r>
  <r>
    <s v="2025"/>
    <x v="0"/>
    <x v="0"/>
    <x v="1"/>
    <x v="6"/>
    <s v="2 - Poder Ejecutivo"/>
    <x v="13"/>
    <x v="122"/>
    <s v="2 - SERVICIOS ECONÓMICOS"/>
    <s v="2.6 - Transporte"/>
    <s v="2.6.01 - Transporte por carretera"/>
    <s v="2.7 - OBRAS"/>
    <s v="2.7.2 - INFRAESTRUCTURA"/>
    <s v="S"/>
    <s v="40 - CONSTRUCCIÓN CARRETERA VILLA ELISA - PUNTA RUSIA - LA ENSENADA, PROVINCIA MONTECRISTI"/>
    <s v="10 - FONDO GENERAL"/>
    <n v="14321"/>
    <s v="15 - MONTE CRISTI"/>
    <n v="76016568"/>
    <n v="0"/>
  </r>
  <r>
    <s v="2025"/>
    <x v="0"/>
    <x v="0"/>
    <x v="1"/>
    <x v="6"/>
    <s v="2 - Poder Ejecutivo"/>
    <x v="13"/>
    <x v="122"/>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x v="13"/>
    <x v="122"/>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17041564"/>
  </r>
  <r>
    <s v="2025"/>
    <x v="0"/>
    <x v="0"/>
    <x v="1"/>
    <x v="6"/>
    <s v="2 - Poder Ejecutivo"/>
    <x v="13"/>
    <x v="122"/>
    <s v="2 - SERVICIOS ECONÓMICOS"/>
    <s v="2.6 - Transporte"/>
    <s v="2.6.01 - Transporte por carretera"/>
    <s v="2.7 - OBRAS"/>
    <s v="2.7.2 - INFRAESTRUCTURA"/>
    <s v="S"/>
    <s v="40 - RECONSTRUCCIÓN DE LA INFRAESTRUCTURA VIAL URBANA DEL MUNICIPIO SABANA YEGUA, PROVINCIA AZUA."/>
    <s v="10 - FONDO GENERAL"/>
    <n v="15818"/>
    <s v="02 - AZUA"/>
    <n v="25823482"/>
    <n v="0"/>
  </r>
  <r>
    <s v="2025"/>
    <x v="0"/>
    <x v="0"/>
    <x v="1"/>
    <x v="6"/>
    <s v="2 - Poder Ejecutivo"/>
    <x v="13"/>
    <x v="122"/>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x v="13"/>
    <x v="122"/>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0"/>
  </r>
  <r>
    <s v="2025"/>
    <x v="0"/>
    <x v="0"/>
    <x v="1"/>
    <x v="6"/>
    <s v="2 - Poder Ejecutivo"/>
    <x v="13"/>
    <x v="122"/>
    <s v="2 - SERVICIOS ECONÓMICOS"/>
    <s v="2.6 - Transporte"/>
    <s v="2.6.01 - Transporte por carretera"/>
    <s v="2.7 - OBRAS"/>
    <s v="2.7.2 - INFRAESTRUCTURA"/>
    <s v="S"/>
    <s v="41 - RECONSTRUCCIÓN DE LA INFRAESTRUCTURA VIAL URBANA DEL MUNICIPIO PUEBLO VIEJO, PROVINCIA AZUA"/>
    <s v="10 - FONDO GENERAL"/>
    <n v="15819"/>
    <s v="02 - AZUA"/>
    <n v="40781235"/>
    <n v="0"/>
  </r>
  <r>
    <s v="2025"/>
    <x v="0"/>
    <x v="0"/>
    <x v="1"/>
    <x v="6"/>
    <s v="2 - Poder Ejecutivo"/>
    <x v="13"/>
    <x v="122"/>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x v="13"/>
    <x v="122"/>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28396176"/>
  </r>
  <r>
    <s v="2025"/>
    <x v="0"/>
    <x v="0"/>
    <x v="1"/>
    <x v="6"/>
    <s v="2 - Poder Ejecutivo"/>
    <x v="13"/>
    <x v="122"/>
    <s v="2 - SERVICIOS ECONÓMICOS"/>
    <s v="2.6 - Transporte"/>
    <s v="2.6.01 - Transporte por carretera"/>
    <s v="2.7 - OBRAS"/>
    <s v="2.7.2 - INFRAESTRUCTURA"/>
    <s v="S"/>
    <s v="42 - RECONSTRUCCIÓN DE LA INFRAESTRUCTURA VIAL URBANA DEL MUNICIPIO PERALTA, PROVINCIA AZUA"/>
    <s v="10 - FONDO GENERAL"/>
    <n v="15820"/>
    <s v="02 - AZUA"/>
    <n v="32031624"/>
    <n v="0"/>
  </r>
  <r>
    <s v="2025"/>
    <x v="0"/>
    <x v="0"/>
    <x v="1"/>
    <x v="6"/>
    <s v="2 - Poder Ejecutivo"/>
    <x v="13"/>
    <x v="122"/>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x v="13"/>
    <x v="122"/>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0"/>
  </r>
  <r>
    <s v="2025"/>
    <x v="0"/>
    <x v="0"/>
    <x v="1"/>
    <x v="6"/>
    <s v="2 - Poder Ejecutivo"/>
    <x v="13"/>
    <x v="122"/>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s v="2025"/>
    <x v="0"/>
    <x v="0"/>
    <x v="1"/>
    <x v="6"/>
    <s v="2 - Poder Ejecutivo"/>
    <x v="13"/>
    <x v="122"/>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x v="13"/>
    <x v="122"/>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x v="13"/>
    <x v="122"/>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x v="13"/>
    <x v="122"/>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x v="13"/>
    <x v="122"/>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s v="2025"/>
    <x v="0"/>
    <x v="0"/>
    <x v="1"/>
    <x v="6"/>
    <s v="2 - Poder Ejecutivo"/>
    <x v="13"/>
    <x v="122"/>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x v="13"/>
    <x v="122"/>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55544238.390000001"/>
  </r>
  <r>
    <s v="2025"/>
    <x v="0"/>
    <x v="0"/>
    <x v="1"/>
    <x v="6"/>
    <s v="2 - Poder Ejecutivo"/>
    <x v="13"/>
    <x v="122"/>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0"/>
  </r>
  <r>
    <s v="2025"/>
    <x v="0"/>
    <x v="0"/>
    <x v="1"/>
    <x v="6"/>
    <s v="2 - Poder Ejecutivo"/>
    <x v="13"/>
    <x v="122"/>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30000000"/>
  </r>
  <r>
    <s v="2025"/>
    <x v="0"/>
    <x v="0"/>
    <x v="1"/>
    <x v="6"/>
    <s v="2 - Poder Ejecutivo"/>
    <x v="13"/>
    <x v="122"/>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39716008.980000004"/>
  </r>
  <r>
    <s v="2025"/>
    <x v="0"/>
    <x v="0"/>
    <x v="1"/>
    <x v="6"/>
    <s v="2 - Poder Ejecutivo"/>
    <x v="13"/>
    <x v="122"/>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0"/>
  </r>
  <r>
    <s v="2025"/>
    <x v="0"/>
    <x v="0"/>
    <x v="1"/>
    <x v="6"/>
    <s v="2 - Poder Ejecutivo"/>
    <x v="13"/>
    <x v="122"/>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x v="13"/>
    <x v="122"/>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x v="13"/>
    <x v="122"/>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57000000"/>
  </r>
  <r>
    <s v="2025"/>
    <x v="0"/>
    <x v="0"/>
    <x v="1"/>
    <x v="6"/>
    <s v="2 - Poder Ejecutivo"/>
    <x v="13"/>
    <x v="122"/>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x v="13"/>
    <x v="122"/>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17473836.07"/>
  </r>
  <r>
    <s v="2025"/>
    <x v="0"/>
    <x v="0"/>
    <x v="1"/>
    <x v="6"/>
    <s v="2 - Poder Ejecutivo"/>
    <x v="13"/>
    <x v="122"/>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4619652.640000001"/>
  </r>
  <r>
    <s v="2025"/>
    <x v="0"/>
    <x v="0"/>
    <x v="1"/>
    <x v="6"/>
    <s v="2 - Poder Ejecutivo"/>
    <x v="13"/>
    <x v="122"/>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x v="13"/>
    <x v="122"/>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x v="13"/>
    <x v="122"/>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5364993.009999998"/>
  </r>
  <r>
    <s v="2025"/>
    <x v="0"/>
    <x v="0"/>
    <x v="1"/>
    <x v="6"/>
    <s v="2 - Poder Ejecutivo"/>
    <x v="13"/>
    <x v="122"/>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19865672.57"/>
  </r>
  <r>
    <s v="2025"/>
    <x v="0"/>
    <x v="0"/>
    <x v="1"/>
    <x v="6"/>
    <s v="2 - Poder Ejecutivo"/>
    <x v="13"/>
    <x v="122"/>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x v="13"/>
    <x v="122"/>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81100897.329999998"/>
  </r>
  <r>
    <s v="2025"/>
    <x v="0"/>
    <x v="0"/>
    <x v="1"/>
    <x v="6"/>
    <s v="2 - Poder Ejecutivo"/>
    <x v="13"/>
    <x v="122"/>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0"/>
  </r>
  <r>
    <s v="2025"/>
    <x v="0"/>
    <x v="0"/>
    <x v="1"/>
    <x v="6"/>
    <s v="2 - Poder Ejecutivo"/>
    <x v="13"/>
    <x v="122"/>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x v="13"/>
    <x v="122"/>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29000000"/>
  </r>
  <r>
    <s v="2025"/>
    <x v="0"/>
    <x v="0"/>
    <x v="1"/>
    <x v="6"/>
    <s v="2 - Poder Ejecutivo"/>
    <x v="13"/>
    <x v="122"/>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0"/>
  </r>
  <r>
    <s v="2025"/>
    <x v="0"/>
    <x v="0"/>
    <x v="1"/>
    <x v="6"/>
    <s v="2 - Poder Ejecutivo"/>
    <x v="13"/>
    <x v="122"/>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63502457"/>
  </r>
  <r>
    <s v="2025"/>
    <x v="0"/>
    <x v="0"/>
    <x v="1"/>
    <x v="6"/>
    <s v="2 - Poder Ejecutivo"/>
    <x v="13"/>
    <x v="122"/>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24859939.710000001"/>
  </r>
  <r>
    <s v="2025"/>
    <x v="0"/>
    <x v="0"/>
    <x v="1"/>
    <x v="6"/>
    <s v="2 - Poder Ejecutivo"/>
    <x v="13"/>
    <x v="122"/>
    <s v="2 - SERVICIOS ECONÓMICOS"/>
    <s v="2.6 - Transporte"/>
    <s v="2.6.01 - Transporte por carretera"/>
    <s v="2.7 - OBRAS"/>
    <s v="2.7.2 - INFRAESTRUCTURA"/>
    <s v="S"/>
    <s v="54 - CONSTRUCCIÓN AVENIDA DEL NUEVO CAMINO"/>
    <s v="10 - FONDO GENERAL"/>
    <n v="14109"/>
    <s v="32 - SANTO DOMINGO"/>
    <n v="135000000"/>
    <n v="23610396.969999999"/>
  </r>
  <r>
    <s v="2025"/>
    <x v="0"/>
    <x v="0"/>
    <x v="1"/>
    <x v="6"/>
    <s v="2 - Poder Ejecutivo"/>
    <x v="13"/>
    <x v="122"/>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x v="13"/>
    <x v="122"/>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29946946.710000001"/>
  </r>
  <r>
    <s v="2025"/>
    <x v="0"/>
    <x v="0"/>
    <x v="1"/>
    <x v="6"/>
    <s v="2 - Poder Ejecutivo"/>
    <x v="13"/>
    <x v="122"/>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0"/>
  </r>
  <r>
    <s v="2025"/>
    <x v="0"/>
    <x v="0"/>
    <x v="1"/>
    <x v="6"/>
    <s v="2 - Poder Ejecutivo"/>
    <x v="13"/>
    <x v="122"/>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0"/>
  </r>
  <r>
    <s v="2025"/>
    <x v="0"/>
    <x v="0"/>
    <x v="1"/>
    <x v="6"/>
    <s v="2 - Poder Ejecutivo"/>
    <x v="13"/>
    <x v="122"/>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x v="13"/>
    <x v="122"/>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21157996.77"/>
  </r>
  <r>
    <s v="2025"/>
    <x v="0"/>
    <x v="0"/>
    <x v="1"/>
    <x v="6"/>
    <s v="2 - Poder Ejecutivo"/>
    <x v="13"/>
    <x v="122"/>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1942800.43"/>
  </r>
  <r>
    <s v="2025"/>
    <x v="0"/>
    <x v="0"/>
    <x v="1"/>
    <x v="6"/>
    <s v="2 - Poder Ejecutivo"/>
    <x v="13"/>
    <x v="122"/>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x v="13"/>
    <x v="122"/>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x v="13"/>
    <x v="122"/>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0"/>
  </r>
  <r>
    <s v="2025"/>
    <x v="0"/>
    <x v="0"/>
    <x v="1"/>
    <x v="6"/>
    <s v="2 - Poder Ejecutivo"/>
    <x v="13"/>
    <x v="122"/>
    <s v="2 - SERVICIOS ECONÓMICOS"/>
    <s v="2.6 - Transporte"/>
    <s v="2.6.01 - Transporte por carretera"/>
    <s v="2.7 - OBRAS"/>
    <s v="2.7.2 - INFRAESTRUCTURA"/>
    <s v="S"/>
    <s v="59 - RECONSTRUCCIÓN DE LA INFRAESTRUCTURA VIAL URBANA DEL MUNICIPIO LAS CHARCAS, PROVINCIA AZUA"/>
    <s v="10 - FONDO GENERAL"/>
    <n v="15063"/>
    <s v="02 - AZUA"/>
    <n v="51822285"/>
    <n v="18090720.710000001"/>
  </r>
  <r>
    <s v="2025"/>
    <x v="0"/>
    <x v="0"/>
    <x v="1"/>
    <x v="6"/>
    <s v="2 - Poder Ejecutivo"/>
    <x v="13"/>
    <x v="122"/>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x v="13"/>
    <x v="122"/>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0883189"/>
  </r>
  <r>
    <s v="2025"/>
    <x v="0"/>
    <x v="0"/>
    <x v="1"/>
    <x v="6"/>
    <s v="2 - Poder Ejecutivo"/>
    <x v="13"/>
    <x v="122"/>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5000000"/>
  </r>
  <r>
    <s v="2025"/>
    <x v="0"/>
    <x v="0"/>
    <x v="1"/>
    <x v="6"/>
    <s v="2 - Poder Ejecutivo"/>
    <x v="13"/>
    <x v="122"/>
    <s v="2 - SERVICIOS ECONÓMICOS"/>
    <s v="2.6 - Transporte"/>
    <s v="2.6.01 - Transporte por carretera"/>
    <s v="2.7 - OBRAS"/>
    <s v="2.7.2 - INFRAESTRUCTURA"/>
    <s v="S"/>
    <s v="61 - RECONSTRUCCIÓN  DE INFRAESTRUCTURA VIAL URBANA DEL MUNICIPIO DE BANÍ, PROVINCIA PERAVIA"/>
    <s v="10 - FONDO GENERAL"/>
    <n v="15065"/>
    <s v="17 - PERAVIA"/>
    <n v="224153072"/>
    <n v="173579140.67000002"/>
  </r>
  <r>
    <s v="2025"/>
    <x v="0"/>
    <x v="0"/>
    <x v="1"/>
    <x v="6"/>
    <s v="2 - Poder Ejecutivo"/>
    <x v="13"/>
    <x v="122"/>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29401008.059999999"/>
  </r>
  <r>
    <s v="2025"/>
    <x v="0"/>
    <x v="0"/>
    <x v="1"/>
    <x v="6"/>
    <s v="2 - Poder Ejecutivo"/>
    <x v="13"/>
    <x v="122"/>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0"/>
  </r>
  <r>
    <s v="2025"/>
    <x v="0"/>
    <x v="0"/>
    <x v="1"/>
    <x v="6"/>
    <s v="2 - Poder Ejecutivo"/>
    <x v="13"/>
    <x v="122"/>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x v="13"/>
    <x v="122"/>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5000000"/>
  </r>
  <r>
    <s v="2025"/>
    <x v="0"/>
    <x v="0"/>
    <x v="1"/>
    <x v="6"/>
    <s v="2 - Poder Ejecutivo"/>
    <x v="13"/>
    <x v="122"/>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06423099.95"/>
  </r>
  <r>
    <s v="2025"/>
    <x v="0"/>
    <x v="0"/>
    <x v="1"/>
    <x v="6"/>
    <s v="2 - Poder Ejecutivo"/>
    <x v="13"/>
    <x v="122"/>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2578067.140000001"/>
  </r>
  <r>
    <s v="2025"/>
    <x v="0"/>
    <x v="0"/>
    <x v="1"/>
    <x v="6"/>
    <s v="2 - Poder Ejecutivo"/>
    <x v="13"/>
    <x v="122"/>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3651568.290000007"/>
  </r>
  <r>
    <s v="2025"/>
    <x v="0"/>
    <x v="0"/>
    <x v="1"/>
    <x v="6"/>
    <s v="2 - Poder Ejecutivo"/>
    <x v="13"/>
    <x v="122"/>
    <s v="2 - SERVICIOS ECONÓMICOS"/>
    <s v="2.6 - Transporte"/>
    <s v="2.6.01 - Transporte por carretera"/>
    <s v="2.7 - OBRAS"/>
    <s v="2.7.2 - INFRAESTRUCTURA"/>
    <s v="S"/>
    <s v="65 - RECONSTRUCCIÓN DE INFRAESTRUCTURA VIAL URBANA DEL MUNICIPIO LA VEGA, PROVINCIA LA VEGA"/>
    <s v="10 - FONDO GENERAL"/>
    <n v="15069"/>
    <s v="13 - LA VEGA"/>
    <n v="119891782"/>
    <n v="62483189.890000001"/>
  </r>
  <r>
    <s v="2025"/>
    <x v="0"/>
    <x v="0"/>
    <x v="1"/>
    <x v="6"/>
    <s v="2 - Poder Ejecutivo"/>
    <x v="13"/>
    <x v="122"/>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s v="2025"/>
    <x v="0"/>
    <x v="0"/>
    <x v="1"/>
    <x v="6"/>
    <s v="2 - Poder Ejecutivo"/>
    <x v="13"/>
    <x v="122"/>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58546802.780000001"/>
  </r>
  <r>
    <s v="2025"/>
    <x v="0"/>
    <x v="0"/>
    <x v="1"/>
    <x v="6"/>
    <s v="2 - Poder Ejecutivo"/>
    <x v="13"/>
    <x v="122"/>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0"/>
  </r>
  <r>
    <s v="2025"/>
    <x v="0"/>
    <x v="0"/>
    <x v="1"/>
    <x v="6"/>
    <s v="2 - Poder Ejecutivo"/>
    <x v="13"/>
    <x v="122"/>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390380.559999999"/>
  </r>
  <r>
    <s v="2025"/>
    <x v="0"/>
    <x v="0"/>
    <x v="1"/>
    <x v="6"/>
    <s v="2 - Poder Ejecutivo"/>
    <x v="13"/>
    <x v="122"/>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42069987.700000003"/>
  </r>
  <r>
    <s v="2025"/>
    <x v="0"/>
    <x v="0"/>
    <x v="1"/>
    <x v="6"/>
    <s v="2 - Poder Ejecutivo"/>
    <x v="13"/>
    <x v="122"/>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x v="13"/>
    <x v="122"/>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11227598.33"/>
  </r>
  <r>
    <s v="2025"/>
    <x v="0"/>
    <x v="0"/>
    <x v="1"/>
    <x v="6"/>
    <s v="2 - Poder Ejecutivo"/>
    <x v="13"/>
    <x v="122"/>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x v="13"/>
    <x v="122"/>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19868106.809999999"/>
  </r>
  <r>
    <s v="2025"/>
    <x v="0"/>
    <x v="0"/>
    <x v="1"/>
    <x v="6"/>
    <s v="2 - Poder Ejecutivo"/>
    <x v="13"/>
    <x v="122"/>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0"/>
  </r>
  <r>
    <s v="2025"/>
    <x v="0"/>
    <x v="0"/>
    <x v="1"/>
    <x v="6"/>
    <s v="2 - Poder Ejecutivo"/>
    <x v="13"/>
    <x v="122"/>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33100616.93000001"/>
  </r>
  <r>
    <s v="2025"/>
    <x v="0"/>
    <x v="0"/>
    <x v="1"/>
    <x v="6"/>
    <s v="2 - Poder Ejecutivo"/>
    <x v="13"/>
    <x v="122"/>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0"/>
  </r>
  <r>
    <s v="2025"/>
    <x v="0"/>
    <x v="0"/>
    <x v="1"/>
    <x v="6"/>
    <s v="2 - Poder Ejecutivo"/>
    <x v="13"/>
    <x v="122"/>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x v="13"/>
    <x v="122"/>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10000000"/>
  </r>
  <r>
    <s v="2025"/>
    <x v="0"/>
    <x v="0"/>
    <x v="1"/>
    <x v="6"/>
    <s v="2 - Poder Ejecutivo"/>
    <x v="13"/>
    <x v="122"/>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0"/>
  </r>
  <r>
    <s v="2025"/>
    <x v="0"/>
    <x v="0"/>
    <x v="1"/>
    <x v="6"/>
    <s v="2 - Poder Ejecutivo"/>
    <x v="13"/>
    <x v="122"/>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0000000"/>
  </r>
  <r>
    <s v="2025"/>
    <x v="0"/>
    <x v="0"/>
    <x v="1"/>
    <x v="6"/>
    <s v="2 - Poder Ejecutivo"/>
    <x v="13"/>
    <x v="122"/>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x v="13"/>
    <x v="122"/>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x v="13"/>
    <x v="122"/>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16204640.67"/>
  </r>
  <r>
    <s v="2025"/>
    <x v="0"/>
    <x v="0"/>
    <x v="1"/>
    <x v="6"/>
    <s v="2 - Poder Ejecutivo"/>
    <x v="13"/>
    <x v="122"/>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x v="13"/>
    <x v="122"/>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20872323.619999997"/>
  </r>
  <r>
    <s v="2025"/>
    <x v="0"/>
    <x v="0"/>
    <x v="1"/>
    <x v="6"/>
    <s v="2 - Poder Ejecutivo"/>
    <x v="13"/>
    <x v="122"/>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x v="13"/>
    <x v="122"/>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x v="13"/>
    <x v="122"/>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25632257.68"/>
  </r>
  <r>
    <s v="2025"/>
    <x v="0"/>
    <x v="0"/>
    <x v="1"/>
    <x v="6"/>
    <s v="2 - Poder Ejecutivo"/>
    <x v="13"/>
    <x v="122"/>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0"/>
  </r>
  <r>
    <s v="2025"/>
    <x v="0"/>
    <x v="0"/>
    <x v="1"/>
    <x v="6"/>
    <s v="2 - Poder Ejecutivo"/>
    <x v="13"/>
    <x v="122"/>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x v="13"/>
    <x v="122"/>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x v="13"/>
    <x v="122"/>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x v="13"/>
    <x v="122"/>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x v="13"/>
    <x v="122"/>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x v="13"/>
    <x v="122"/>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0903131.450000003"/>
  </r>
  <r>
    <s v="2025"/>
    <x v="0"/>
    <x v="0"/>
    <x v="1"/>
    <x v="6"/>
    <s v="2 - Poder Ejecutivo"/>
    <x v="13"/>
    <x v="122"/>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x v="13"/>
    <x v="122"/>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x v="13"/>
    <x v="122"/>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0"/>
  </r>
  <r>
    <s v="2025"/>
    <x v="0"/>
    <x v="0"/>
    <x v="1"/>
    <x v="6"/>
    <s v="2 - Poder Ejecutivo"/>
    <x v="13"/>
    <x v="122"/>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x v="13"/>
    <x v="122"/>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77995762.07999998"/>
  </r>
  <r>
    <s v="2025"/>
    <x v="0"/>
    <x v="0"/>
    <x v="1"/>
    <x v="6"/>
    <s v="2 - Poder Ejecutivo"/>
    <x v="13"/>
    <x v="122"/>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1882331.439999998"/>
  </r>
  <r>
    <s v="2025"/>
    <x v="0"/>
    <x v="0"/>
    <x v="1"/>
    <x v="6"/>
    <s v="2 - Poder Ejecutivo"/>
    <x v="13"/>
    <x v="122"/>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0"/>
  </r>
  <r>
    <s v="2025"/>
    <x v="0"/>
    <x v="0"/>
    <x v="1"/>
    <x v="6"/>
    <s v="2 - Poder Ejecutivo"/>
    <x v="13"/>
    <x v="122"/>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x v="13"/>
    <x v="122"/>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x v="13"/>
    <x v="122"/>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x v="13"/>
    <x v="122"/>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43057730.34999999"/>
  </r>
  <r>
    <s v="2025"/>
    <x v="0"/>
    <x v="0"/>
    <x v="1"/>
    <x v="6"/>
    <s v="2 - Poder Ejecutivo"/>
    <x v="13"/>
    <x v="122"/>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x v="13"/>
    <x v="122"/>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0"/>
  </r>
  <r>
    <s v="2025"/>
    <x v="0"/>
    <x v="0"/>
    <x v="1"/>
    <x v="6"/>
    <s v="2 - Poder Ejecutivo"/>
    <x v="13"/>
    <x v="122"/>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4592509.759999998"/>
  </r>
  <r>
    <s v="2025"/>
    <x v="0"/>
    <x v="0"/>
    <x v="1"/>
    <x v="6"/>
    <s v="2 - Poder Ejecutivo"/>
    <x v="13"/>
    <x v="122"/>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10000000"/>
  </r>
  <r>
    <s v="2025"/>
    <x v="0"/>
    <x v="0"/>
    <x v="1"/>
    <x v="6"/>
    <s v="2 - Poder Ejecutivo"/>
    <x v="13"/>
    <x v="122"/>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0"/>
  </r>
  <r>
    <s v="2025"/>
    <x v="0"/>
    <x v="0"/>
    <x v="1"/>
    <x v="6"/>
    <s v="2 - Poder Ejecutivo"/>
    <x v="13"/>
    <x v="122"/>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20999283.740000002"/>
  </r>
  <r>
    <s v="2025"/>
    <x v="0"/>
    <x v="0"/>
    <x v="1"/>
    <x v="6"/>
    <s v="2 - Poder Ejecutivo"/>
    <x v="13"/>
    <x v="122"/>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5092522.0999999996"/>
  </r>
  <r>
    <s v="2025"/>
    <x v="0"/>
    <x v="0"/>
    <x v="1"/>
    <x v="6"/>
    <s v="2 - Poder Ejecutivo"/>
    <x v="13"/>
    <x v="122"/>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x v="13"/>
    <x v="122"/>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0"/>
  </r>
  <r>
    <s v="2025"/>
    <x v="0"/>
    <x v="0"/>
    <x v="1"/>
    <x v="6"/>
    <s v="2 - Poder Ejecutivo"/>
    <x v="13"/>
    <x v="122"/>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x v="13"/>
    <x v="122"/>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x v="13"/>
    <x v="122"/>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0"/>
  </r>
  <r>
    <s v="2025"/>
    <x v="0"/>
    <x v="0"/>
    <x v="1"/>
    <x v="6"/>
    <s v="2 - Poder Ejecutivo"/>
    <x v="13"/>
    <x v="122"/>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89928181"/>
  </r>
  <r>
    <s v="2025"/>
    <x v="0"/>
    <x v="0"/>
    <x v="1"/>
    <x v="6"/>
    <s v="2 - Poder Ejecutivo"/>
    <x v="13"/>
    <x v="122"/>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29940765.23"/>
  </r>
  <r>
    <s v="2025"/>
    <x v="0"/>
    <x v="0"/>
    <x v="1"/>
    <x v="6"/>
    <s v="2 - Poder Ejecutivo"/>
    <x v="13"/>
    <x v="122"/>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38012139"/>
  </r>
  <r>
    <s v="2025"/>
    <x v="0"/>
    <x v="0"/>
    <x v="1"/>
    <x v="6"/>
    <s v="2 - Poder Ejecutivo"/>
    <x v="13"/>
    <x v="122"/>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x v="13"/>
    <x v="122"/>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0"/>
  </r>
  <r>
    <s v="2025"/>
    <x v="0"/>
    <x v="0"/>
    <x v="1"/>
    <x v="6"/>
    <s v="2 - Poder Ejecutivo"/>
    <x v="13"/>
    <x v="122"/>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x v="13"/>
    <x v="122"/>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30204244.300000001"/>
  </r>
  <r>
    <s v="2025"/>
    <x v="0"/>
    <x v="0"/>
    <x v="1"/>
    <x v="6"/>
    <s v="2 - Poder Ejecutivo"/>
    <x v="13"/>
    <x v="122"/>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6702438.73"/>
  </r>
  <r>
    <s v="2025"/>
    <x v="0"/>
    <x v="0"/>
    <x v="1"/>
    <x v="6"/>
    <s v="2 - Poder Ejecutivo"/>
    <x v="13"/>
    <x v="122"/>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x v="13"/>
    <x v="122"/>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x v="13"/>
    <x v="122"/>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x v="13"/>
    <x v="122"/>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x v="13"/>
    <x v="122"/>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1976739.340000004"/>
  </r>
  <r>
    <s v="2025"/>
    <x v="0"/>
    <x v="0"/>
    <x v="1"/>
    <x v="6"/>
    <s v="2 - Poder Ejecutivo"/>
    <x v="13"/>
    <x v="122"/>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x v="13"/>
    <x v="122"/>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34165052"/>
  </r>
  <r>
    <s v="2025"/>
    <x v="0"/>
    <x v="0"/>
    <x v="1"/>
    <x v="6"/>
    <s v="2 - Poder Ejecutivo"/>
    <x v="13"/>
    <x v="122"/>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33744648"/>
  </r>
  <r>
    <s v="2025"/>
    <x v="0"/>
    <x v="0"/>
    <x v="1"/>
    <x v="6"/>
    <s v="2 - Poder Ejecutivo"/>
    <x v="13"/>
    <x v="122"/>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358795400.60000002"/>
  </r>
  <r>
    <s v="2025"/>
    <x v="0"/>
    <x v="0"/>
    <x v="1"/>
    <x v="6"/>
    <s v="2 - Poder Ejecutivo"/>
    <x v="13"/>
    <x v="122"/>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x v="13"/>
    <x v="122"/>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x v="13"/>
    <x v="122"/>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0"/>
  </r>
  <r>
    <s v="2025"/>
    <x v="0"/>
    <x v="0"/>
    <x v="1"/>
    <x v="6"/>
    <s v="2 - Poder Ejecutivo"/>
    <x v="13"/>
    <x v="122"/>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x v="13"/>
    <x v="122"/>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x v="13"/>
    <x v="122"/>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x v="13"/>
    <x v="122"/>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x v="13"/>
    <x v="122"/>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x v="13"/>
    <x v="122"/>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0"/>
  </r>
  <r>
    <s v="2025"/>
    <x v="0"/>
    <x v="0"/>
    <x v="1"/>
    <x v="6"/>
    <s v="2 - Poder Ejecutivo"/>
    <x v="13"/>
    <x v="122"/>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x v="13"/>
    <x v="122"/>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6564556.3600000003"/>
  </r>
  <r>
    <s v="2025"/>
    <x v="0"/>
    <x v="0"/>
    <x v="1"/>
    <x v="6"/>
    <s v="2 - Poder Ejecutivo"/>
    <x v="13"/>
    <x v="122"/>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0"/>
  </r>
  <r>
    <s v="2025"/>
    <x v="0"/>
    <x v="0"/>
    <x v="1"/>
    <x v="6"/>
    <s v="2 - Poder Ejecutivo"/>
    <x v="13"/>
    <x v="122"/>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x v="13"/>
    <x v="122"/>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x v="13"/>
    <x v="122"/>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6947898.719999999"/>
  </r>
  <r>
    <s v="2025"/>
    <x v="0"/>
    <x v="0"/>
    <x v="1"/>
    <x v="6"/>
    <s v="2 - Poder Ejecutivo"/>
    <x v="13"/>
    <x v="122"/>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x v="13"/>
    <x v="122"/>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x v="13"/>
    <x v="122"/>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3539831.85"/>
  </r>
  <r>
    <s v="2025"/>
    <x v="0"/>
    <x v="0"/>
    <x v="1"/>
    <x v="6"/>
    <s v="2 - Poder Ejecutivo"/>
    <x v="13"/>
    <x v="122"/>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6822721.170000002"/>
  </r>
  <r>
    <s v="2025"/>
    <x v="0"/>
    <x v="0"/>
    <x v="1"/>
    <x v="6"/>
    <s v="2 - Poder Ejecutivo"/>
    <x v="13"/>
    <x v="122"/>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x v="13"/>
    <x v="122"/>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0"/>
  </r>
  <r>
    <s v="2025"/>
    <x v="0"/>
    <x v="0"/>
    <x v="1"/>
    <x v="6"/>
    <s v="2 - Poder Ejecutivo"/>
    <x v="13"/>
    <x v="122"/>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19190755.949999999"/>
  </r>
  <r>
    <s v="2025"/>
    <x v="0"/>
    <x v="0"/>
    <x v="1"/>
    <x v="6"/>
    <s v="2 - Poder Ejecutivo"/>
    <x v="13"/>
    <x v="122"/>
    <s v="2 - SERVICIOS ECONÓMICOS"/>
    <s v="2.6 - Transporte"/>
    <s v="2.6.01 - Transporte por carretera"/>
    <s v="2.7 - OBRAS"/>
    <s v="2.7.2 - INFRAESTRUCTURA"/>
    <s v="S"/>
    <s v="98 - RECONSTRUCCIÓN  DE LA INFRAESTRUCTURA VIAL URBANA DEL MUNICIPIO ARENOSO, PROVINCIA DUARTE"/>
    <s v="10 - FONDO GENERAL"/>
    <n v="15338"/>
    <s v="06 - DUARTE"/>
    <n v="46108038"/>
    <n v="16518636.949999999"/>
  </r>
  <r>
    <s v="2025"/>
    <x v="0"/>
    <x v="0"/>
    <x v="1"/>
    <x v="6"/>
    <s v="2 - Poder Ejecutivo"/>
    <x v="13"/>
    <x v="122"/>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25200000"/>
  </r>
  <r>
    <s v="2025"/>
    <x v="0"/>
    <x v="0"/>
    <x v="1"/>
    <x v="6"/>
    <s v="2 - Poder Ejecutivo"/>
    <x v="13"/>
    <x v="122"/>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0"/>
  </r>
  <r>
    <s v="2025"/>
    <x v="0"/>
    <x v="0"/>
    <x v="1"/>
    <x v="6"/>
    <s v="2 - Poder Ejecutivo"/>
    <x v="13"/>
    <x v="122"/>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x v="13"/>
    <x v="122"/>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x v="13"/>
    <x v="122"/>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x v="13"/>
    <x v="122"/>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0"/>
  </r>
  <r>
    <s v="2025"/>
    <x v="0"/>
    <x v="0"/>
    <x v="1"/>
    <x v="6"/>
    <s v="2 - Poder Ejecutivo"/>
    <x v="13"/>
    <x v="122"/>
    <s v="2 - SERVICIOS ECONÓMICOS"/>
    <s v="2.6 - Transporte"/>
    <s v="2.6.01 - Transporte por carretera"/>
    <s v="2.7 - OBRAS"/>
    <s v="2.7.2 - INFRAESTRUCTURA"/>
    <s v="S"/>
    <s v="37 - RECONSTRUCCIÓN CARRETERA LA LUISA- PORTILLO, PROVINCIA MONTE PLATA"/>
    <s v="10 - FONDO GENERAL"/>
    <n v="14308"/>
    <s v="29 - MONTE PLATA"/>
    <n v="0"/>
    <n v="0"/>
  </r>
  <r>
    <s v="2025"/>
    <x v="0"/>
    <x v="0"/>
    <x v="1"/>
    <x v="6"/>
    <s v="2 - Poder Ejecutivo"/>
    <x v="13"/>
    <x v="122"/>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x v="13"/>
    <x v="122"/>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x v="13"/>
    <x v="122"/>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x v="13"/>
    <x v="122"/>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29780730.260000002"/>
  </r>
  <r>
    <s v="2025"/>
    <x v="0"/>
    <x v="0"/>
    <x v="1"/>
    <x v="6"/>
    <s v="2 - Poder Ejecutivo"/>
    <x v="13"/>
    <x v="122"/>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x v="13"/>
    <x v="122"/>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0"/>
  </r>
  <r>
    <s v="2025"/>
    <x v="0"/>
    <x v="0"/>
    <x v="1"/>
    <x v="6"/>
    <s v="2 - Poder Ejecutivo"/>
    <x v="13"/>
    <x v="122"/>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x v="13"/>
    <x v="122"/>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x v="13"/>
    <x v="122"/>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x v="13"/>
    <x v="122"/>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x v="13"/>
    <x v="122"/>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x v="13"/>
    <x v="122"/>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x v="13"/>
    <x v="122"/>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x v="13"/>
    <x v="122"/>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x v="13"/>
    <x v="122"/>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x v="13"/>
    <x v="122"/>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x v="13"/>
    <x v="122"/>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x v="13"/>
    <x v="122"/>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x v="13"/>
    <x v="122"/>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x v="13"/>
    <x v="122"/>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x v="13"/>
    <x v="122"/>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x v="13"/>
    <x v="122"/>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x v="13"/>
    <x v="122"/>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x v="13"/>
    <x v="122"/>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x v="13"/>
    <x v="122"/>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x v="13"/>
    <x v="122"/>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x v="13"/>
    <x v="122"/>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x v="13"/>
    <x v="122"/>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x v="13"/>
    <x v="122"/>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x v="13"/>
    <x v="122"/>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x v="13"/>
    <x v="122"/>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x v="13"/>
    <x v="122"/>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36932772"/>
  </r>
  <r>
    <s v="2025"/>
    <x v="0"/>
    <x v="0"/>
    <x v="1"/>
    <x v="6"/>
    <s v="2 - Poder Ejecutivo"/>
    <x v="13"/>
    <x v="122"/>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x v="13"/>
    <x v="122"/>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x v="13"/>
    <x v="122"/>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x v="13"/>
    <x v="122"/>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x v="13"/>
    <x v="122"/>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0"/>
  </r>
  <r>
    <s v="2025"/>
    <x v="0"/>
    <x v="0"/>
    <x v="1"/>
    <x v="6"/>
    <s v="2 - Poder Ejecutivo"/>
    <x v="13"/>
    <x v="122"/>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30000000"/>
  </r>
  <r>
    <s v="2025"/>
    <x v="0"/>
    <x v="0"/>
    <x v="1"/>
    <x v="6"/>
    <s v="2 - Poder Ejecutivo"/>
    <x v="13"/>
    <x v="122"/>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x v="13"/>
    <x v="122"/>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x v="13"/>
    <x v="122"/>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x v="13"/>
    <x v="122"/>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x v="13"/>
    <x v="122"/>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x v="13"/>
    <x v="122"/>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x v="13"/>
    <x v="122"/>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x v="13"/>
    <x v="122"/>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x v="13"/>
    <x v="122"/>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0"/>
  </r>
  <r>
    <s v="2025"/>
    <x v="0"/>
    <x v="0"/>
    <x v="1"/>
    <x v="6"/>
    <s v="2 - Poder Ejecutivo"/>
    <x v="13"/>
    <x v="122"/>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x v="13"/>
    <x v="122"/>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x v="13"/>
    <x v="122"/>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x v="13"/>
    <x v="122"/>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x v="13"/>
    <x v="122"/>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x v="13"/>
    <x v="122"/>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x v="13"/>
    <x v="122"/>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x v="13"/>
    <x v="122"/>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x v="13"/>
    <x v="122"/>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7299772.79"/>
  </r>
  <r>
    <s v="2025"/>
    <x v="0"/>
    <x v="0"/>
    <x v="1"/>
    <x v="6"/>
    <s v="2 - Poder Ejecutivo"/>
    <x v="13"/>
    <x v="122"/>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x v="13"/>
    <x v="122"/>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x v="13"/>
    <x v="122"/>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x v="13"/>
    <x v="122"/>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x v="13"/>
    <x v="122"/>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x v="13"/>
    <x v="122"/>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x v="13"/>
    <x v="122"/>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x v="13"/>
    <x v="122"/>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x v="13"/>
    <x v="122"/>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x v="13"/>
    <x v="122"/>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x v="13"/>
    <x v="122"/>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x v="13"/>
    <x v="122"/>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x v="13"/>
    <x v="122"/>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8563663.9299999997"/>
  </r>
  <r>
    <s v="2025"/>
    <x v="0"/>
    <x v="0"/>
    <x v="1"/>
    <x v="6"/>
    <s v="2 - Poder Ejecutivo"/>
    <x v="13"/>
    <x v="122"/>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x v="13"/>
    <x v="122"/>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x v="13"/>
    <x v="122"/>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x v="13"/>
    <x v="122"/>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x v="13"/>
    <x v="122"/>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x v="13"/>
    <x v="122"/>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x v="13"/>
    <x v="122"/>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x v="13"/>
    <x v="122"/>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x v="13"/>
    <x v="122"/>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0"/>
  </r>
  <r>
    <s v="2025"/>
    <x v="0"/>
    <x v="0"/>
    <x v="1"/>
    <x v="6"/>
    <s v="2 - Poder Ejecutivo"/>
    <x v="13"/>
    <x v="122"/>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0"/>
  </r>
  <r>
    <s v="2025"/>
    <x v="0"/>
    <x v="0"/>
    <x v="1"/>
    <x v="6"/>
    <s v="2 - Poder Ejecutivo"/>
    <x v="13"/>
    <x v="122"/>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x v="13"/>
    <x v="122"/>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x v="13"/>
    <x v="122"/>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x v="13"/>
    <x v="122"/>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x v="13"/>
    <x v="122"/>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x v="13"/>
    <x v="122"/>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x v="13"/>
    <x v="122"/>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0"/>
  </r>
  <r>
    <s v="2025"/>
    <x v="0"/>
    <x v="0"/>
    <x v="1"/>
    <x v="6"/>
    <s v="2 - Poder Ejecutivo"/>
    <x v="13"/>
    <x v="122"/>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0"/>
  </r>
  <r>
    <s v="2025"/>
    <x v="0"/>
    <x v="0"/>
    <x v="1"/>
    <x v="6"/>
    <s v="2 - Poder Ejecutivo"/>
    <x v="13"/>
    <x v="122"/>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0"/>
  </r>
  <r>
    <s v="2025"/>
    <x v="0"/>
    <x v="0"/>
    <x v="1"/>
    <x v="6"/>
    <s v="2 - Poder Ejecutivo"/>
    <x v="13"/>
    <x v="122"/>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x v="13"/>
    <x v="122"/>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x v="13"/>
    <x v="122"/>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x v="13"/>
    <x v="122"/>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x v="13"/>
    <x v="122"/>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0"/>
  </r>
  <r>
    <s v="2025"/>
    <x v="0"/>
    <x v="0"/>
    <x v="1"/>
    <x v="6"/>
    <s v="2 - Poder Ejecutivo"/>
    <x v="13"/>
    <x v="122"/>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x v="13"/>
    <x v="122"/>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x v="13"/>
    <x v="122"/>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x v="13"/>
    <x v="122"/>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x v="13"/>
    <x v="122"/>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0"/>
  </r>
  <r>
    <s v="2025"/>
    <x v="0"/>
    <x v="0"/>
    <x v="1"/>
    <x v="6"/>
    <s v="2 - Poder Ejecutivo"/>
    <x v="13"/>
    <x v="122"/>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0"/>
  </r>
  <r>
    <s v="2025"/>
    <x v="0"/>
    <x v="0"/>
    <x v="1"/>
    <x v="6"/>
    <s v="2 - Poder Ejecutivo"/>
    <x v="13"/>
    <x v="122"/>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x v="13"/>
    <x v="122"/>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x v="13"/>
    <x v="122"/>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x v="13"/>
    <x v="122"/>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x v="13"/>
    <x v="122"/>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x v="13"/>
    <x v="122"/>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x v="13"/>
    <x v="122"/>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x v="13"/>
    <x v="122"/>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x v="13"/>
    <x v="122"/>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x v="13"/>
    <x v="122"/>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0"/>
  </r>
  <r>
    <s v="2025"/>
    <x v="0"/>
    <x v="0"/>
    <x v="1"/>
    <x v="6"/>
    <s v="2 - Poder Ejecutivo"/>
    <x v="13"/>
    <x v="122"/>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x v="13"/>
    <x v="122"/>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x v="13"/>
    <x v="122"/>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0000000"/>
  </r>
  <r>
    <s v="2025"/>
    <x v="0"/>
    <x v="0"/>
    <x v="1"/>
    <x v="6"/>
    <s v="2 - Poder Ejecutivo"/>
    <x v="13"/>
    <x v="122"/>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x v="13"/>
    <x v="122"/>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x v="13"/>
    <x v="122"/>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36862306.789999999"/>
  </r>
  <r>
    <s v="2025"/>
    <x v="0"/>
    <x v="0"/>
    <x v="1"/>
    <x v="6"/>
    <s v="2 - Poder Ejecutivo"/>
    <x v="13"/>
    <x v="122"/>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x v="13"/>
    <x v="122"/>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x v="13"/>
    <x v="122"/>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x v="13"/>
    <x v="122"/>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x v="13"/>
    <x v="122"/>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8141240.3499999996"/>
  </r>
  <r>
    <s v="2025"/>
    <x v="0"/>
    <x v="0"/>
    <x v="1"/>
    <x v="6"/>
    <s v="2 - Poder Ejecutivo"/>
    <x v="13"/>
    <x v="122"/>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x v="13"/>
    <x v="122"/>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x v="13"/>
    <x v="122"/>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x v="13"/>
    <x v="122"/>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x v="13"/>
    <x v="122"/>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x v="13"/>
    <x v="122"/>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x v="13"/>
    <x v="122"/>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x v="13"/>
    <x v="122"/>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x v="13"/>
    <x v="122"/>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x v="13"/>
    <x v="122"/>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x v="13"/>
    <x v="122"/>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x v="13"/>
    <x v="122"/>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x v="13"/>
    <x v="122"/>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x v="13"/>
    <x v="122"/>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x v="13"/>
    <x v="122"/>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x v="13"/>
    <x v="122"/>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x v="13"/>
    <x v="122"/>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x v="13"/>
    <x v="122"/>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x v="13"/>
    <x v="122"/>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x v="13"/>
    <x v="122"/>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x v="13"/>
    <x v="122"/>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x v="13"/>
    <x v="122"/>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x v="13"/>
    <x v="122"/>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x v="13"/>
    <x v="122"/>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x v="13"/>
    <x v="122"/>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x v="13"/>
    <x v="122"/>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x v="13"/>
    <x v="122"/>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x v="13"/>
    <x v="122"/>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0"/>
  </r>
  <r>
    <s v="2025"/>
    <x v="0"/>
    <x v="0"/>
    <x v="1"/>
    <x v="6"/>
    <s v="2 - Poder Ejecutivo"/>
    <x v="13"/>
    <x v="122"/>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x v="13"/>
    <x v="122"/>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x v="13"/>
    <x v="122"/>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x v="13"/>
    <x v="122"/>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x v="13"/>
    <x v="122"/>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x v="13"/>
    <x v="122"/>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x v="13"/>
    <x v="122"/>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x v="13"/>
    <x v="122"/>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x v="13"/>
    <x v="122"/>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x v="13"/>
    <x v="122"/>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x v="13"/>
    <x v="122"/>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x v="13"/>
    <x v="122"/>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x v="13"/>
    <x v="122"/>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x v="13"/>
    <x v="122"/>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x v="13"/>
    <x v="122"/>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x v="13"/>
    <x v="122"/>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x v="13"/>
    <x v="122"/>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x v="13"/>
    <x v="122"/>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x v="13"/>
    <x v="122"/>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x v="13"/>
    <x v="122"/>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x v="13"/>
    <x v="122"/>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x v="13"/>
    <x v="122"/>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x v="13"/>
    <x v="122"/>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x v="13"/>
    <x v="122"/>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x v="13"/>
    <x v="122"/>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x v="13"/>
    <x v="122"/>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x v="13"/>
    <x v="122"/>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x v="13"/>
    <x v="122"/>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x v="13"/>
    <x v="122"/>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x v="13"/>
    <x v="122"/>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x v="13"/>
    <x v="122"/>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x v="13"/>
    <x v="122"/>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x v="13"/>
    <x v="122"/>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x v="13"/>
    <x v="122"/>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x v="13"/>
    <x v="122"/>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x v="13"/>
    <x v="122"/>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x v="13"/>
    <x v="122"/>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x v="13"/>
    <x v="122"/>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x v="13"/>
    <x v="122"/>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x v="13"/>
    <x v="124"/>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15403783.33"/>
  </r>
  <r>
    <s v="2025"/>
    <x v="0"/>
    <x v="0"/>
    <x v="1"/>
    <x v="6"/>
    <s v="2 - Poder Ejecutivo"/>
    <x v="13"/>
    <x v="124"/>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2360328.1500000004"/>
  </r>
  <r>
    <s v="2025"/>
    <x v="0"/>
    <x v="0"/>
    <x v="1"/>
    <x v="6"/>
    <s v="2 - Poder Ejecutivo"/>
    <x v="13"/>
    <x v="124"/>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x v="13"/>
    <x v="124"/>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0"/>
  </r>
  <r>
    <s v="2025"/>
    <x v="0"/>
    <x v="0"/>
    <x v="1"/>
    <x v="6"/>
    <s v="2 - Poder Ejecutivo"/>
    <x v="13"/>
    <x v="124"/>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4678486.5999999996"/>
  </r>
  <r>
    <s v="2025"/>
    <x v="0"/>
    <x v="0"/>
    <x v="1"/>
    <x v="6"/>
    <s v="2 - Poder Ejecutivo"/>
    <x v="13"/>
    <x v="124"/>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2433570.29"/>
  </r>
  <r>
    <s v="2025"/>
    <x v="0"/>
    <x v="0"/>
    <x v="1"/>
    <x v="6"/>
    <s v="2 - Poder Ejecutivo"/>
    <x v="13"/>
    <x v="124"/>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52407996.409999996"/>
  </r>
  <r>
    <s v="2025"/>
    <x v="0"/>
    <x v="0"/>
    <x v="1"/>
    <x v="6"/>
    <s v="2 - Poder Ejecutivo"/>
    <x v="13"/>
    <x v="124"/>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x v="13"/>
    <x v="124"/>
    <s v="2 - SERVICIOS ECONÓMICOS"/>
    <s v="2.6 - Transporte"/>
    <s v="2.6.03 - Transporte por ferrocarril"/>
    <s v="2.7 - OBRAS"/>
    <s v="2.7.2 - INFRAESTRUCTURA"/>
    <s v="N"/>
    <s v="00 - N/A"/>
    <s v="10 - FONDO GENERAL"/>
    <s v="(blank)"/>
    <s v="99 - MULTIPROVINCIAL"/>
    <n v="20000000"/>
    <n v="3618330.34"/>
  </r>
  <r>
    <s v="2025"/>
    <x v="0"/>
    <x v="0"/>
    <x v="1"/>
    <x v="6"/>
    <s v="2 - Poder Ejecutivo"/>
    <x v="13"/>
    <x v="124"/>
    <s v="2 - SERVICIOS ECONÓMICOS"/>
    <s v="2.6 - Transporte"/>
    <s v="2.6.03 - Transporte por ferrocarril"/>
    <s v="2.7 - OBRAS"/>
    <s v="2.7.2 - INFRAESTRUCTURA"/>
    <s v="S"/>
    <s v="02 - AMPLIACIÓN DEL SERVICIO DE LA LINEA 1 DEL METRO DE SANTO DOMINGO"/>
    <s v="10 - FONDO GENERAL"/>
    <n v="14054"/>
    <s v="32 - SANTO DOMINGO"/>
    <n v="100000000"/>
    <n v="10832566.559999999"/>
  </r>
  <r>
    <s v="2025"/>
    <x v="0"/>
    <x v="0"/>
    <x v="1"/>
    <x v="6"/>
    <s v="2 - Poder Ejecutivo"/>
    <x v="13"/>
    <x v="124"/>
    <s v="2 - SERVICIOS ECONÓMICOS"/>
    <s v="2.6 - Transporte"/>
    <s v="2.6.03 - Transporte por ferrocarril"/>
    <s v="2.7 - OBRAS"/>
    <s v="2.7.2 - INFRAESTRUCTURA"/>
    <s v="S"/>
    <s v="02 - AMPLIACIÓN DEL SERVICIO DE LA LINEA 1 DEL METRO DE SANTO DOMINGO"/>
    <s v="60 - CREDITO EXTERNO"/>
    <n v="14054"/>
    <s v="32 - SANTO DOMINGO"/>
    <n v="53500000"/>
    <n v="76486209.670000002"/>
  </r>
  <r>
    <s v="2025"/>
    <x v="0"/>
    <x v="0"/>
    <x v="1"/>
    <x v="6"/>
    <s v="2 - Poder Ejecutivo"/>
    <x v="13"/>
    <x v="124"/>
    <s v="2 - SERVICIOS ECONÓMICOS"/>
    <s v="2.6 - Transporte"/>
    <s v="2.6.03 - Transporte por ferrocarril"/>
    <s v="2.7 - OBRAS"/>
    <s v="2.7.2 - INFRAESTRUCTURA"/>
    <s v="S"/>
    <s v="03 - CONSTRUCCIÓN LÍNEA 2C DEL METRO DE SANTO DOMINGO TRAMOS:  ALCARRIZOS- LUPERÓN"/>
    <s v="10 - FONDO GENERAL"/>
    <n v="14558"/>
    <s v="32 - SANTO DOMINGO"/>
    <n v="300000000"/>
    <n v="300000000"/>
  </r>
  <r>
    <s v="2025"/>
    <x v="0"/>
    <x v="0"/>
    <x v="1"/>
    <x v="6"/>
    <s v="2 - Poder Ejecutivo"/>
    <x v="13"/>
    <x v="124"/>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4688739.48"/>
  </r>
  <r>
    <s v="2025"/>
    <x v="0"/>
    <x v="0"/>
    <x v="1"/>
    <x v="6"/>
    <s v="2 - Poder Ejecutivo"/>
    <x v="13"/>
    <x v="124"/>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136301746.00999999"/>
  </r>
  <r>
    <s v="2025"/>
    <x v="0"/>
    <x v="0"/>
    <x v="1"/>
    <x v="6"/>
    <s v="2 - Poder Ejecutivo"/>
    <x v="13"/>
    <x v="124"/>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x v="14"/>
    <x v="127"/>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x v="14"/>
    <x v="127"/>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x v="14"/>
    <x v="127"/>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x v="14"/>
    <x v="127"/>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x v="14"/>
    <x v="127"/>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x v="14"/>
    <x v="127"/>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x v="15"/>
    <x v="132"/>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x v="15"/>
    <x v="132"/>
    <s v="2 - SERVICIOS ECONÓMICOS"/>
    <s v="2.9 - Otros servicios económicos"/>
    <s v="2.9.03 - Turismo"/>
    <s v="2.7 - OBRAS"/>
    <s v="2.7.2 - INFRAESTRUCTURA"/>
    <s v="N"/>
    <s v="00 - N/A"/>
    <s v="60 - CREDITO EXTERNO"/>
    <s v="(blank)"/>
    <s v="99 - MULTIPROVINCIAL"/>
    <n v="34215024"/>
    <n v="0"/>
  </r>
  <r>
    <s v="2025"/>
    <x v="0"/>
    <x v="0"/>
    <x v="1"/>
    <x v="6"/>
    <s v="2 - Poder Ejecutivo"/>
    <x v="15"/>
    <x v="132"/>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x v="15"/>
    <x v="133"/>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x v="15"/>
    <x v="133"/>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x v="15"/>
    <x v="133"/>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x v="15"/>
    <x v="133"/>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0"/>
  </r>
  <r>
    <s v="2025"/>
    <x v="0"/>
    <x v="0"/>
    <x v="1"/>
    <x v="6"/>
    <s v="2 - Poder Ejecutivo"/>
    <x v="15"/>
    <x v="133"/>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x v="15"/>
    <x v="133"/>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x v="15"/>
    <x v="133"/>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x v="15"/>
    <x v="133"/>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x v="15"/>
    <x v="133"/>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x v="15"/>
    <x v="133"/>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x v="15"/>
    <x v="133"/>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x v="15"/>
    <x v="133"/>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x v="15"/>
    <x v="133"/>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0"/>
  </r>
  <r>
    <s v="2025"/>
    <x v="0"/>
    <x v="0"/>
    <x v="1"/>
    <x v="6"/>
    <s v="2 - Poder Ejecutivo"/>
    <x v="15"/>
    <x v="133"/>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0"/>
  </r>
  <r>
    <s v="2025"/>
    <x v="0"/>
    <x v="0"/>
    <x v="1"/>
    <x v="6"/>
    <s v="2 - Poder Ejecutivo"/>
    <x v="15"/>
    <x v="133"/>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0"/>
  </r>
  <r>
    <s v="2025"/>
    <x v="0"/>
    <x v="0"/>
    <x v="1"/>
    <x v="6"/>
    <s v="2 - Poder Ejecutivo"/>
    <x v="15"/>
    <x v="133"/>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8547195.5299999993"/>
  </r>
  <r>
    <s v="2025"/>
    <x v="0"/>
    <x v="0"/>
    <x v="1"/>
    <x v="6"/>
    <s v="2 - Poder Ejecutivo"/>
    <x v="15"/>
    <x v="133"/>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x v="15"/>
    <x v="133"/>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29705485.27"/>
  </r>
  <r>
    <s v="2025"/>
    <x v="0"/>
    <x v="0"/>
    <x v="1"/>
    <x v="6"/>
    <s v="2 - Poder Ejecutivo"/>
    <x v="15"/>
    <x v="133"/>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13326698.76"/>
  </r>
  <r>
    <s v="2025"/>
    <x v="0"/>
    <x v="0"/>
    <x v="1"/>
    <x v="6"/>
    <s v="2 - Poder Ejecutivo"/>
    <x v="15"/>
    <x v="133"/>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x v="15"/>
    <x v="133"/>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x v="15"/>
    <x v="133"/>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0"/>
  </r>
  <r>
    <s v="2025"/>
    <x v="0"/>
    <x v="0"/>
    <x v="1"/>
    <x v="6"/>
    <s v="2 - Poder Ejecutivo"/>
    <x v="15"/>
    <x v="133"/>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0"/>
  </r>
  <r>
    <s v="2025"/>
    <x v="0"/>
    <x v="0"/>
    <x v="1"/>
    <x v="6"/>
    <s v="2 - Poder Ejecutivo"/>
    <x v="15"/>
    <x v="133"/>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0"/>
  </r>
  <r>
    <s v="2025"/>
    <x v="0"/>
    <x v="0"/>
    <x v="1"/>
    <x v="6"/>
    <s v="2 - Poder Ejecutivo"/>
    <x v="15"/>
    <x v="133"/>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x v="15"/>
    <x v="133"/>
    <s v="2 - SERVICIOS ECONÓMICOS"/>
    <s v="2.6 - Transporte"/>
    <s v="2.6.01 - Transporte por carretera"/>
    <s v="2.7 - OBRAS"/>
    <s v="2.7.2 - INFRAESTRUCTURA"/>
    <s v="S"/>
    <s v="45 - RECONSTRUCCIÓN DE LAS CALLES DEL MUNICIPIO SOSUA, PROVINCIA  PUERTO PLATA."/>
    <s v="20 - FONDOS CON DESTINO ESPECÍFICO"/>
    <n v="16158"/>
    <s v="18 - PUERTO PLATA"/>
    <n v="0"/>
    <n v="0"/>
  </r>
  <r>
    <s v="2025"/>
    <x v="0"/>
    <x v="0"/>
    <x v="1"/>
    <x v="6"/>
    <s v="2 - Poder Ejecutivo"/>
    <x v="15"/>
    <x v="133"/>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0"/>
  </r>
  <r>
    <s v="2025"/>
    <x v="0"/>
    <x v="0"/>
    <x v="1"/>
    <x v="6"/>
    <s v="2 - Poder Ejecutivo"/>
    <x v="15"/>
    <x v="133"/>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0"/>
  </r>
  <r>
    <s v="2025"/>
    <x v="0"/>
    <x v="0"/>
    <x v="1"/>
    <x v="6"/>
    <s v="2 - Poder Ejecutivo"/>
    <x v="15"/>
    <x v="133"/>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x v="15"/>
    <x v="133"/>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x v="15"/>
    <x v="133"/>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x v="15"/>
    <x v="133"/>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x v="15"/>
    <x v="133"/>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x v="15"/>
    <x v="133"/>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x v="15"/>
    <x v="133"/>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x v="15"/>
    <x v="133"/>
    <s v="2 - SERVICIOS ECONÓMICOS"/>
    <s v="2.9 - Otros servicios económicos"/>
    <s v="2.9.03 - Turismo"/>
    <s v="2.7 - OBRAS"/>
    <s v="2.7.2 - INFRAESTRUCTURA"/>
    <s v="N"/>
    <s v="00 - N/A"/>
    <s v="20 - FONDOS CON DESTINO ESPECÍFICO"/>
    <s v="(blank)"/>
    <s v="99 - MULTIPROVINCIAL"/>
    <n v="560153537"/>
    <n v="6681921.6099999994"/>
  </r>
  <r>
    <s v="2025"/>
    <x v="0"/>
    <x v="0"/>
    <x v="1"/>
    <x v="6"/>
    <s v="2 - Poder Ejecutivo"/>
    <x v="15"/>
    <x v="133"/>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1665072.199999999"/>
  </r>
  <r>
    <s v="2025"/>
    <x v="0"/>
    <x v="0"/>
    <x v="1"/>
    <x v="6"/>
    <s v="2 - Poder Ejecutivo"/>
    <x v="15"/>
    <x v="133"/>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x v="15"/>
    <x v="133"/>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0"/>
  </r>
  <r>
    <s v="2025"/>
    <x v="0"/>
    <x v="0"/>
    <x v="1"/>
    <x v="6"/>
    <s v="2 - Poder Ejecutivo"/>
    <x v="15"/>
    <x v="133"/>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20353876.27"/>
  </r>
  <r>
    <s v="2025"/>
    <x v="0"/>
    <x v="0"/>
    <x v="1"/>
    <x v="6"/>
    <s v="2 - Poder Ejecutivo"/>
    <x v="15"/>
    <x v="133"/>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x v="15"/>
    <x v="133"/>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x v="15"/>
    <x v="133"/>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6716073.7800000003"/>
  </r>
  <r>
    <s v="2025"/>
    <x v="0"/>
    <x v="0"/>
    <x v="1"/>
    <x v="6"/>
    <s v="2 - Poder Ejecutivo"/>
    <x v="15"/>
    <x v="133"/>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x v="15"/>
    <x v="133"/>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0"/>
  </r>
  <r>
    <s v="2025"/>
    <x v="0"/>
    <x v="0"/>
    <x v="1"/>
    <x v="6"/>
    <s v="2 - Poder Ejecutivo"/>
    <x v="15"/>
    <x v="133"/>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x v="15"/>
    <x v="133"/>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x v="15"/>
    <x v="133"/>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0"/>
  </r>
  <r>
    <s v="2025"/>
    <x v="0"/>
    <x v="0"/>
    <x v="1"/>
    <x v="6"/>
    <s v="2 - Poder Ejecutivo"/>
    <x v="15"/>
    <x v="133"/>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0"/>
  </r>
  <r>
    <s v="2025"/>
    <x v="0"/>
    <x v="0"/>
    <x v="1"/>
    <x v="6"/>
    <s v="2 - Poder Ejecutivo"/>
    <x v="15"/>
    <x v="133"/>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0"/>
  </r>
  <r>
    <s v="2025"/>
    <x v="0"/>
    <x v="0"/>
    <x v="1"/>
    <x v="6"/>
    <s v="2 - Poder Ejecutivo"/>
    <x v="15"/>
    <x v="133"/>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0"/>
  </r>
  <r>
    <s v="2025"/>
    <x v="0"/>
    <x v="0"/>
    <x v="1"/>
    <x v="6"/>
    <s v="2 - Poder Ejecutivo"/>
    <x v="15"/>
    <x v="133"/>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0"/>
  </r>
  <r>
    <s v="2025"/>
    <x v="0"/>
    <x v="0"/>
    <x v="1"/>
    <x v="6"/>
    <s v="2 - Poder Ejecutivo"/>
    <x v="15"/>
    <x v="133"/>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9785895.6999999993"/>
  </r>
  <r>
    <s v="2025"/>
    <x v="0"/>
    <x v="0"/>
    <x v="1"/>
    <x v="6"/>
    <s v="2 - Poder Ejecutivo"/>
    <x v="15"/>
    <x v="133"/>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x v="15"/>
    <x v="133"/>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2375751.85"/>
  </r>
  <r>
    <s v="2025"/>
    <x v="0"/>
    <x v="0"/>
    <x v="1"/>
    <x v="6"/>
    <s v="2 - Poder Ejecutivo"/>
    <x v="15"/>
    <x v="133"/>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x v="15"/>
    <x v="133"/>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0"/>
  </r>
  <r>
    <s v="2025"/>
    <x v="0"/>
    <x v="0"/>
    <x v="1"/>
    <x v="6"/>
    <s v="2 - Poder Ejecutivo"/>
    <x v="15"/>
    <x v="133"/>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x v="15"/>
    <x v="133"/>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x v="15"/>
    <x v="133"/>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x v="15"/>
    <x v="133"/>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15494371.800000001"/>
  </r>
  <r>
    <s v="2025"/>
    <x v="0"/>
    <x v="0"/>
    <x v="1"/>
    <x v="6"/>
    <s v="2 - Poder Ejecutivo"/>
    <x v="15"/>
    <x v="133"/>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x v="15"/>
    <x v="133"/>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x v="15"/>
    <x v="133"/>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x v="15"/>
    <x v="133"/>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19547243.75"/>
  </r>
  <r>
    <s v="2025"/>
    <x v="0"/>
    <x v="0"/>
    <x v="1"/>
    <x v="6"/>
    <s v="2 - Poder Ejecutivo"/>
    <x v="15"/>
    <x v="133"/>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19854344.23"/>
  </r>
  <r>
    <s v="2025"/>
    <x v="0"/>
    <x v="0"/>
    <x v="1"/>
    <x v="6"/>
    <s v="2 - Poder Ejecutivo"/>
    <x v="15"/>
    <x v="133"/>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22572688.609999999"/>
  </r>
  <r>
    <s v="2025"/>
    <x v="0"/>
    <x v="0"/>
    <x v="1"/>
    <x v="6"/>
    <s v="2 - Poder Ejecutivo"/>
    <x v="15"/>
    <x v="133"/>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x v="15"/>
    <x v="133"/>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1786368.04"/>
  </r>
  <r>
    <s v="2025"/>
    <x v="0"/>
    <x v="0"/>
    <x v="1"/>
    <x v="6"/>
    <s v="2 - Poder Ejecutivo"/>
    <x v="15"/>
    <x v="133"/>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14476725.92"/>
  </r>
  <r>
    <s v="2025"/>
    <x v="0"/>
    <x v="0"/>
    <x v="1"/>
    <x v="6"/>
    <s v="2 - Poder Ejecutivo"/>
    <x v="15"/>
    <x v="133"/>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x v="15"/>
    <x v="133"/>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x v="15"/>
    <x v="133"/>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x v="15"/>
    <x v="133"/>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9297520.8200000003"/>
  </r>
  <r>
    <s v="2025"/>
    <x v="0"/>
    <x v="0"/>
    <x v="1"/>
    <x v="6"/>
    <s v="2 - Poder Ejecutivo"/>
    <x v="16"/>
    <x v="134"/>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x v="16"/>
    <x v="134"/>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x v="16"/>
    <x v="134"/>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x v="16"/>
    <x v="134"/>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x v="16"/>
    <x v="134"/>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x v="18"/>
    <x v="136"/>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x v="20"/>
    <x v="142"/>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x v="20"/>
    <x v="142"/>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x v="20"/>
    <x v="142"/>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x v="20"/>
    <x v="142"/>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x v="20"/>
    <x v="142"/>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x v="20"/>
    <x v="142"/>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x v="20"/>
    <x v="142"/>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x v="20"/>
    <x v="142"/>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x v="20"/>
    <x v="142"/>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x v="20"/>
    <x v="142"/>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x v="20"/>
    <x v="142"/>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x v="20"/>
    <x v="142"/>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x v="20"/>
    <x v="142"/>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x v="20"/>
    <x v="142"/>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x v="20"/>
    <x v="142"/>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x v="20"/>
    <x v="142"/>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x v="20"/>
    <x v="142"/>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x v="20"/>
    <x v="142"/>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x v="20"/>
    <x v="142"/>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x v="20"/>
    <x v="142"/>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x v="20"/>
    <x v="142"/>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5837750"/>
  </r>
  <r>
    <s v="2025"/>
    <x v="0"/>
    <x v="0"/>
    <x v="1"/>
    <x v="6"/>
    <s v="2 - Poder Ejecutivo"/>
    <x v="20"/>
    <x v="142"/>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x v="20"/>
    <x v="142"/>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x v="20"/>
    <x v="142"/>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x v="20"/>
    <x v="142"/>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189600"/>
  </r>
  <r>
    <s v="2025"/>
    <x v="0"/>
    <x v="0"/>
    <x v="1"/>
    <x v="6"/>
    <s v="2 - Poder Ejecutivo"/>
    <x v="20"/>
    <x v="142"/>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x v="20"/>
    <x v="142"/>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x v="20"/>
    <x v="142"/>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x v="20"/>
    <x v="142"/>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x v="20"/>
    <x v="142"/>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x v="20"/>
    <x v="142"/>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x v="20"/>
    <x v="143"/>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63856505.009999998"/>
  </r>
  <r>
    <s v="2025"/>
    <x v="0"/>
    <x v="0"/>
    <x v="1"/>
    <x v="6"/>
    <s v="2 - Poder Ejecutivo"/>
    <x v="20"/>
    <x v="143"/>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440500"/>
  </r>
  <r>
    <s v="2025"/>
    <x v="0"/>
    <x v="0"/>
    <x v="1"/>
    <x v="6"/>
    <s v="2 - Poder Ejecutivo"/>
    <x v="20"/>
    <x v="143"/>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6288302.5800000019"/>
  </r>
  <r>
    <s v="2025"/>
    <x v="0"/>
    <x v="0"/>
    <x v="1"/>
    <x v="6"/>
    <s v="2 - Poder Ejecutivo"/>
    <x v="20"/>
    <x v="143"/>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1809570.4500000002"/>
  </r>
  <r>
    <s v="2025"/>
    <x v="0"/>
    <x v="0"/>
    <x v="1"/>
    <x v="6"/>
    <s v="2 - Poder Ejecutivo"/>
    <x v="20"/>
    <x v="143"/>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315626.40000000002"/>
  </r>
  <r>
    <s v="2025"/>
    <x v="0"/>
    <x v="0"/>
    <x v="1"/>
    <x v="6"/>
    <s v="2 - Poder Ejecutivo"/>
    <x v="20"/>
    <x v="143"/>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1433650"/>
  </r>
  <r>
    <s v="2025"/>
    <x v="0"/>
    <x v="0"/>
    <x v="1"/>
    <x v="6"/>
    <s v="2 - Poder Ejecutivo"/>
    <x v="20"/>
    <x v="143"/>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1003900"/>
  </r>
  <r>
    <s v="2025"/>
    <x v="0"/>
    <x v="0"/>
    <x v="1"/>
    <x v="6"/>
    <s v="2 - Poder Ejecutivo"/>
    <x v="20"/>
    <x v="143"/>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1943709.8499999999"/>
  </r>
  <r>
    <s v="2025"/>
    <x v="0"/>
    <x v="0"/>
    <x v="1"/>
    <x v="6"/>
    <s v="2 - Poder Ejecutivo"/>
    <x v="20"/>
    <x v="143"/>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1990635.5100000002"/>
  </r>
  <r>
    <s v="2025"/>
    <x v="0"/>
    <x v="0"/>
    <x v="1"/>
    <x v="6"/>
    <s v="2 - Poder Ejecutivo"/>
    <x v="20"/>
    <x v="143"/>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908102.6899999995"/>
  </r>
  <r>
    <s v="2025"/>
    <x v="0"/>
    <x v="0"/>
    <x v="1"/>
    <x v="6"/>
    <s v="2 - Poder Ejecutivo"/>
    <x v="20"/>
    <x v="143"/>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0"/>
  </r>
  <r>
    <s v="2025"/>
    <x v="0"/>
    <x v="0"/>
    <x v="1"/>
    <x v="6"/>
    <s v="2 - Poder Ejecutivo"/>
    <x v="20"/>
    <x v="143"/>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196434.6000000001"/>
  </r>
  <r>
    <s v="2025"/>
    <x v="0"/>
    <x v="0"/>
    <x v="1"/>
    <x v="6"/>
    <s v="2 - Poder Ejecutivo"/>
    <x v="20"/>
    <x v="143"/>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100890.82"/>
  </r>
  <r>
    <s v="2025"/>
    <x v="0"/>
    <x v="0"/>
    <x v="1"/>
    <x v="6"/>
    <s v="2 - Poder Ejecutivo"/>
    <x v="20"/>
    <x v="143"/>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x v="20"/>
    <x v="143"/>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x v="20"/>
    <x v="143"/>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x v="20"/>
    <x v="143"/>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x v="20"/>
    <x v="143"/>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x v="20"/>
    <x v="143"/>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x v="20"/>
    <x v="143"/>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13230"/>
  </r>
  <r>
    <s v="2025"/>
    <x v="0"/>
    <x v="0"/>
    <x v="1"/>
    <x v="6"/>
    <s v="2 - Poder Ejecutivo"/>
    <x v="20"/>
    <x v="143"/>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x v="22"/>
    <x v="148"/>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x v="22"/>
    <x v="148"/>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x v="22"/>
    <x v="148"/>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x v="22"/>
    <x v="148"/>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x v="22"/>
    <x v="148"/>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x v="22"/>
    <x v="148"/>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x v="22"/>
    <x v="148"/>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x v="22"/>
    <x v="148"/>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x v="22"/>
    <x v="148"/>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x v="22"/>
    <x v="148"/>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x v="22"/>
    <x v="148"/>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x v="22"/>
    <x v="148"/>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x v="22"/>
    <x v="148"/>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x v="22"/>
    <x v="148"/>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x v="22"/>
    <x v="148"/>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x v="22"/>
    <x v="148"/>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x v="22"/>
    <x v="148"/>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x v="22"/>
    <x v="148"/>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x v="22"/>
    <x v="148"/>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x v="22"/>
    <x v="148"/>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x v="22"/>
    <x v="148"/>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x v="22"/>
    <x v="148"/>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x v="22"/>
    <x v="166"/>
    <s v="4 - SERVICIOS SOCIALES"/>
    <s v="4.1 - Vivienda y servicios comunitarios"/>
    <s v="4.1.02 - Desarrollo comunitario"/>
    <s v="2.1 - REMUNERACIONES Y CONTRIBUCIONES"/>
    <s v="2.1.1 - REMUNERACIONES"/>
    <s v="S"/>
    <s v="00 - N/A"/>
    <s v="10 - FONDO GENERAL"/>
    <s v="(blank)"/>
    <s v="99 - MULTIPROVINCIAL"/>
    <n v="0"/>
    <n v="0"/>
  </r>
  <r>
    <s v="2025"/>
    <x v="0"/>
    <x v="0"/>
    <x v="1"/>
    <x v="6"/>
    <s v="2 - Poder Ejecutivo"/>
    <x v="22"/>
    <x v="166"/>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x v="22"/>
    <x v="166"/>
    <s v="4 - SERVICIOS SOCIALES"/>
    <s v="4.1 - Vivienda y servicios comunitarios"/>
    <s v="4.1.02 - Desarrollo comunitario"/>
    <s v="2.1 - REMUNERACIONES Y CONTRIBUCIONES"/>
    <s v="2.1.5 - CONTRIBUCIONES A LA SEGURIDAD SOCIAL"/>
    <s v="S"/>
    <s v="00 - N/A"/>
    <s v="10 - FONDO GENERAL"/>
    <s v="(blank)"/>
    <s v="99 - MULTIPROVINCIAL"/>
    <n v="0"/>
    <n v="0"/>
  </r>
  <r>
    <s v="2025"/>
    <x v="0"/>
    <x v="0"/>
    <x v="1"/>
    <x v="6"/>
    <s v="2 - Poder Ejecutivo"/>
    <x v="22"/>
    <x v="166"/>
    <s v="4 - SERVICIOS SOCIALES"/>
    <s v="4.1 - Vivienda y servicios comunitarios"/>
    <s v="4.1.02 - Desarrollo comunitario"/>
    <s v="2.2 - CONTRATACIÓN DE SERVICIOS"/>
    <s v="2.2.1 - SERVICIOS BÁSICOS"/>
    <s v="S"/>
    <s v="00 - N/A"/>
    <s v="10 - FONDO GENERAL"/>
    <s v="(blank)"/>
    <s v="99 - MULTIPROVINCIAL"/>
    <n v="0"/>
    <n v="0"/>
  </r>
  <r>
    <s v="2025"/>
    <x v="0"/>
    <x v="0"/>
    <x v="1"/>
    <x v="6"/>
    <s v="2 - Poder Ejecutivo"/>
    <x v="22"/>
    <x v="166"/>
    <s v="4 - SERVICIOS SOCIALES"/>
    <s v="4.1 - Vivienda y servicios comunitarios"/>
    <s v="4.1.02 - Desarrollo comunitario"/>
    <s v="2.2 - CONTRATACIÓN DE SERVICIOS"/>
    <s v="2.2.2 - PUBLICIDAD, IMPRESIÓN Y ENCUADERNACIÓN"/>
    <s v="S"/>
    <s v="00 - N/A"/>
    <s v="10 - FONDO GENERAL"/>
    <s v="(blank)"/>
    <s v="99 - MULTIPROVINCIAL"/>
    <n v="0"/>
    <n v="0"/>
  </r>
  <r>
    <s v="2025"/>
    <x v="0"/>
    <x v="0"/>
    <x v="1"/>
    <x v="6"/>
    <s v="2 - Poder Ejecutivo"/>
    <x v="22"/>
    <x v="166"/>
    <s v="4 - SERVICIOS SOCIALES"/>
    <s v="4.1 - Vivienda y servicios comunitarios"/>
    <s v="4.1.02 - Desarrollo comunitario"/>
    <s v="2.2 - CONTRATACIÓN DE SERVICIOS"/>
    <s v="2.2.3 - VIÁTICOS"/>
    <s v="S"/>
    <s v="00 - N/A"/>
    <s v="10 - FONDO GENERAL"/>
    <s v="(blank)"/>
    <s v="99 - MULTIPROVINCIAL"/>
    <n v="0"/>
    <n v="0"/>
  </r>
  <r>
    <s v="2025"/>
    <x v="0"/>
    <x v="0"/>
    <x v="1"/>
    <x v="6"/>
    <s v="2 - Poder Ejecutivo"/>
    <x v="22"/>
    <x v="166"/>
    <s v="4 - SERVICIOS SOCIALES"/>
    <s v="4.1 - Vivienda y servicios comunitarios"/>
    <s v="4.1.02 - Desarrollo comunitario"/>
    <s v="2.2 - CONTRATACIÓN DE SERVICIOS"/>
    <s v="2.2.4 - TRANSPORTE Y ALMACENAJE"/>
    <s v="S"/>
    <s v="00 - N/A"/>
    <s v="10 - FONDO GENERAL"/>
    <s v="(blank)"/>
    <s v="99 - MULTIPROVINCIAL"/>
    <n v="0"/>
    <n v="0"/>
  </r>
  <r>
    <s v="2025"/>
    <x v="0"/>
    <x v="0"/>
    <x v="1"/>
    <x v="6"/>
    <s v="2 - Poder Ejecutivo"/>
    <x v="22"/>
    <x v="166"/>
    <s v="4 - SERVICIOS SOCIALES"/>
    <s v="4.1 - Vivienda y servicios comunitarios"/>
    <s v="4.1.02 - Desarrollo comunitario"/>
    <s v="2.2 - CONTRATACIÓN DE SERVICIOS"/>
    <s v="2.2.5 - ALQUILERES Y RENTAS"/>
    <s v="S"/>
    <s v="00 - N/A"/>
    <s v="10 - FONDO GENERAL"/>
    <s v="(blank)"/>
    <s v="99 - MULTIPROVINCIAL"/>
    <n v="0"/>
    <n v="0"/>
  </r>
  <r>
    <s v="2025"/>
    <x v="0"/>
    <x v="0"/>
    <x v="1"/>
    <x v="6"/>
    <s v="2 - Poder Ejecutivo"/>
    <x v="22"/>
    <x v="166"/>
    <s v="4 - SERVICIOS SOCIALES"/>
    <s v="4.1 - Vivienda y servicios comunitarios"/>
    <s v="4.1.02 - Desarrollo comunitario"/>
    <s v="2.2 - CONTRATACIÓN DE SERVICIOS"/>
    <s v="2.2.6 - SEGUROS"/>
    <s v="S"/>
    <s v="00 - N/A"/>
    <s v="10 - FONDO GENERAL"/>
    <s v="(blank)"/>
    <s v="99 - MULTIPROVINCIAL"/>
    <n v="0"/>
    <n v="0"/>
  </r>
  <r>
    <s v="2025"/>
    <x v="0"/>
    <x v="0"/>
    <x v="1"/>
    <x v="6"/>
    <s v="2 - Poder Ejecutivo"/>
    <x v="22"/>
    <x v="166"/>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0"/>
  </r>
  <r>
    <s v="2025"/>
    <x v="0"/>
    <x v="0"/>
    <x v="1"/>
    <x v="6"/>
    <s v="2 - Poder Ejecutivo"/>
    <x v="22"/>
    <x v="166"/>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x v="22"/>
    <x v="166"/>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x v="22"/>
    <x v="166"/>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x v="22"/>
    <x v="166"/>
    <s v="4 - SERVICIOS SOCIALES"/>
    <s v="4.1 - Vivienda y servicios comunitarios"/>
    <s v="4.1.02 - Desarrollo comunitario"/>
    <s v="2.2 - CONTRATACIÓN DE SERVICIOS"/>
    <s v="2.2.9 - OTRAS CONTRATACIONES DE SERVICIOS"/>
    <s v="S"/>
    <s v="00 - N/A"/>
    <s v="10 - FONDO GENERAL"/>
    <s v="(blank)"/>
    <s v="99 - MULTIPROVINCIAL"/>
    <n v="0"/>
    <n v="0"/>
  </r>
  <r>
    <s v="2025"/>
    <x v="0"/>
    <x v="0"/>
    <x v="1"/>
    <x v="6"/>
    <s v="2 - Poder Ejecutivo"/>
    <x v="22"/>
    <x v="166"/>
    <s v="4 - SERVICIOS SOCIALES"/>
    <s v="4.1 - Vivienda y servicios comunitarios"/>
    <s v="4.1.02 - Desarrollo comunitario"/>
    <s v="2.3 - MATERIALES Y SUMINISTROS"/>
    <s v="2.3.1 - ALIMENTOS Y PRODUCTOS AGROFORESTALES"/>
    <s v="S"/>
    <s v="00 - N/A"/>
    <s v="10 - FONDO GENERAL"/>
    <s v="(blank)"/>
    <s v="99 - MULTIPROVINCIAL"/>
    <n v="0"/>
    <n v="0"/>
  </r>
  <r>
    <s v="2025"/>
    <x v="0"/>
    <x v="0"/>
    <x v="1"/>
    <x v="6"/>
    <s v="2 - Poder Ejecutivo"/>
    <x v="22"/>
    <x v="166"/>
    <s v="4 - SERVICIOS SOCIALES"/>
    <s v="4.1 - Vivienda y servicios comunitarios"/>
    <s v="4.1.02 - Desarrollo comunitario"/>
    <s v="2.3 - MATERIALES Y SUMINISTROS"/>
    <s v="2.3.2 - TEXTILES Y VESTUARIOS"/>
    <s v="S"/>
    <s v="00 - N/A"/>
    <s v="10 - FONDO GENERAL"/>
    <s v="(blank)"/>
    <s v="99 - MULTIPROVINCIAL"/>
    <n v="0"/>
    <n v="0"/>
  </r>
  <r>
    <s v="2025"/>
    <x v="0"/>
    <x v="0"/>
    <x v="1"/>
    <x v="6"/>
    <s v="2 - Poder Ejecutivo"/>
    <x v="22"/>
    <x v="166"/>
    <s v="4 - SERVICIOS SOCIALES"/>
    <s v="4.1 - Vivienda y servicios comunitarios"/>
    <s v="4.1.02 - Desarrollo comunitario"/>
    <s v="2.3 - MATERIALES Y SUMINISTROS"/>
    <s v="2.3.3 - PAPEL, CARTÓN E IMPRESOS"/>
    <s v="S"/>
    <s v="00 - N/A"/>
    <s v="10 - FONDO GENERAL"/>
    <s v="(blank)"/>
    <s v="99 - MULTIPROVINCIAL"/>
    <n v="0"/>
    <n v="0"/>
  </r>
  <r>
    <s v="2025"/>
    <x v="0"/>
    <x v="0"/>
    <x v="1"/>
    <x v="6"/>
    <s v="2 - Poder Ejecutivo"/>
    <x v="22"/>
    <x v="166"/>
    <s v="4 - SERVICIOS SOCIALES"/>
    <s v="4.1 - Vivienda y servicios comunitarios"/>
    <s v="4.1.02 - Desarrollo comunitario"/>
    <s v="2.3 - MATERIALES Y SUMINISTROS"/>
    <s v="2.3.5 - CUERO, CAUCHO Y PLÁSTICO"/>
    <s v="S"/>
    <s v="00 - N/A"/>
    <s v="10 - FONDO GENERAL"/>
    <s v="(blank)"/>
    <s v="99 - MULTIPROVINCIAL"/>
    <n v="0"/>
    <n v="0"/>
  </r>
  <r>
    <s v="2025"/>
    <x v="0"/>
    <x v="0"/>
    <x v="1"/>
    <x v="6"/>
    <s v="2 - Poder Ejecutivo"/>
    <x v="22"/>
    <x v="166"/>
    <s v="4 - SERVICIOS SOCIALES"/>
    <s v="4.1 - Vivienda y servicios comunitarios"/>
    <s v="4.1.02 - Desarrollo comunitario"/>
    <s v="2.3 - MATERIALES Y SUMINISTROS"/>
    <s v="2.3.7 - COMBUSTIBLES, LUBRICANTES, PRODUCTOS QUÍMICOS Y CONEXOS"/>
    <s v="S"/>
    <s v="00 - N/A"/>
    <s v="10 - FONDO GENERAL"/>
    <s v="(blank)"/>
    <s v="99 - MULTIPROVINCIAL"/>
    <n v="0"/>
    <n v="0"/>
  </r>
  <r>
    <s v="2025"/>
    <x v="0"/>
    <x v="0"/>
    <x v="1"/>
    <x v="6"/>
    <s v="2 - Poder Ejecutivo"/>
    <x v="22"/>
    <x v="166"/>
    <s v="4 - SERVICIOS SOCIALES"/>
    <s v="4.1 - Vivienda y servicios comunitarios"/>
    <s v="4.1.02 - Desarrollo comunitario"/>
    <s v="2.3 - MATERIALES Y SUMINISTROS"/>
    <s v="2.3.9 - PRODUCTOS Y ÚTILES VARIOS"/>
    <s v="S"/>
    <s v="00 - N/A"/>
    <s v="10 - FONDO GENERAL"/>
    <s v="(blank)"/>
    <s v="99 - MULTIPROVINCIAL"/>
    <n v="0"/>
    <n v="0"/>
  </r>
  <r>
    <s v="2025"/>
    <x v="0"/>
    <x v="0"/>
    <x v="1"/>
    <x v="6"/>
    <s v="2 - Poder Ejecutivo"/>
    <x v="22"/>
    <x v="149"/>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0"/>
  </r>
  <r>
    <s v="2025"/>
    <x v="0"/>
    <x v="0"/>
    <x v="1"/>
    <x v="6"/>
    <s v="2 - Poder Ejecutivo"/>
    <x v="22"/>
    <x v="149"/>
    <s v="1 - SERVICIOS  GENERALES"/>
    <s v="1.1 - Administración general"/>
    <s v="1.1.02 - Gestión administrativa, financiera, fiscal, económica y planificación"/>
    <s v="2.1 - REMUNERACIONES Y CONTRIBUCIONES"/>
    <s v="2.1.1 - REMUNERACIONES"/>
    <s v="S"/>
    <s v="00 - N/A"/>
    <s v="70 - DONACION EXTERNA"/>
    <s v="(blank)"/>
    <s v="99 - MULTIPROVINCIAL"/>
    <n v="0"/>
    <n v="81466.600000000006"/>
  </r>
  <r>
    <s v="2025"/>
    <x v="0"/>
    <x v="0"/>
    <x v="1"/>
    <x v="6"/>
    <s v="2 - Poder Ejecutivo"/>
    <x v="22"/>
    <x v="149"/>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x v="22"/>
    <x v="149"/>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x v="22"/>
    <x v="149"/>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x v="22"/>
    <x v="149"/>
    <s v="1 - SERVICIOS  GENERALES"/>
    <s v="1.1 - Administración general"/>
    <s v="1.1.02 - Gestión administrativa, financiera, fiscal, económica y planificación"/>
    <s v="2.2 - CONTRATACIÓN DE SERVICIOS"/>
    <s v="2.2.3 - VIÁTICOS"/>
    <s v="S"/>
    <s v="00 - N/A"/>
    <s v="10 - FONDO GENERAL"/>
    <s v="(blank)"/>
    <s v="99 - MULTIPROVINCIAL"/>
    <n v="28536250"/>
    <n v="1251800"/>
  </r>
  <r>
    <s v="2025"/>
    <x v="0"/>
    <x v="0"/>
    <x v="1"/>
    <x v="6"/>
    <s v="2 - Poder Ejecutivo"/>
    <x v="22"/>
    <x v="149"/>
    <s v="1 - SERVICIOS  GENERALES"/>
    <s v="1.1 - Administración general"/>
    <s v="1.1.02 - Gestión administrativa, financiera, fiscal, económica y planificación"/>
    <s v="2.2 - CONTRATACIÓN DE SERVICIOS"/>
    <s v="2.2.3 - VIÁTICOS"/>
    <s v="S"/>
    <s v="00 - N/A"/>
    <s v="70 - DONACION EXTERNA"/>
    <s v="(blank)"/>
    <s v="99 - MULTIPROVINCIAL"/>
    <n v="445812"/>
    <n v="84542.64"/>
  </r>
  <r>
    <s v="2025"/>
    <x v="0"/>
    <x v="0"/>
    <x v="1"/>
    <x v="6"/>
    <s v="2 - Poder Ejecutivo"/>
    <x v="22"/>
    <x v="149"/>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426850"/>
  </r>
  <r>
    <s v="2025"/>
    <x v="0"/>
    <x v="0"/>
    <x v="1"/>
    <x v="6"/>
    <s v="2 - Poder Ejecutivo"/>
    <x v="22"/>
    <x v="149"/>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170137.57"/>
  </r>
  <r>
    <s v="2025"/>
    <x v="0"/>
    <x v="0"/>
    <x v="1"/>
    <x v="6"/>
    <s v="2 - Poder Ejecutivo"/>
    <x v="22"/>
    <x v="149"/>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0"/>
    <x v="0"/>
    <x v="1"/>
    <x v="6"/>
    <s v="2 - Poder Ejecutivo"/>
    <x v="22"/>
    <x v="149"/>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5565"/>
  </r>
  <r>
    <s v="2025"/>
    <x v="0"/>
    <x v="0"/>
    <x v="1"/>
    <x v="6"/>
    <s v="2 - Poder Ejecutivo"/>
    <x v="22"/>
    <x v="149"/>
    <s v="1 - SERVICIOS  GENERALES"/>
    <s v="1.1 - Administración general"/>
    <s v="1.1.02 - Gestión administrativa, financiera, fiscal, económica y planificación"/>
    <s v="2.2 - CONTRATACIÓN DE SERVICIOS"/>
    <s v="2.2.6 - SEGUROS"/>
    <s v="S"/>
    <s v="00 - N/A"/>
    <s v="10 - FONDO GENERAL"/>
    <s v="(blank)"/>
    <s v="99 - MULTIPROVINCIAL"/>
    <n v="0"/>
    <n v="0"/>
  </r>
  <r>
    <s v="2025"/>
    <x v="0"/>
    <x v="0"/>
    <x v="1"/>
    <x v="6"/>
    <s v="2 - Poder Ejecutivo"/>
    <x v="22"/>
    <x v="149"/>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x v="22"/>
    <x v="149"/>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14310.02"/>
  </r>
  <r>
    <s v="2025"/>
    <x v="0"/>
    <x v="0"/>
    <x v="1"/>
    <x v="6"/>
    <s v="2 - Poder Ejecutivo"/>
    <x v="22"/>
    <x v="149"/>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x v="22"/>
    <x v="149"/>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490864.98"/>
  </r>
  <r>
    <s v="2025"/>
    <x v="0"/>
    <x v="0"/>
    <x v="1"/>
    <x v="6"/>
    <s v="2 - Poder Ejecutivo"/>
    <x v="22"/>
    <x v="149"/>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0"/>
    <x v="0"/>
    <x v="1"/>
    <x v="6"/>
    <s v="2 - Poder Ejecutivo"/>
    <x v="22"/>
    <x v="149"/>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15808.9"/>
  </r>
  <r>
    <s v="2025"/>
    <x v="0"/>
    <x v="0"/>
    <x v="1"/>
    <x v="6"/>
    <s v="2 - Poder Ejecutivo"/>
    <x v="22"/>
    <x v="149"/>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x v="22"/>
    <x v="149"/>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x v="22"/>
    <x v="149"/>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x v="22"/>
    <x v="149"/>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x v="22"/>
    <x v="149"/>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x v="22"/>
    <x v="149"/>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x v="22"/>
    <x v="149"/>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x v="22"/>
    <x v="149"/>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x v="22"/>
    <x v="149"/>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54981.20000000001"/>
  </r>
  <r>
    <s v="2025"/>
    <x v="0"/>
    <x v="0"/>
    <x v="1"/>
    <x v="6"/>
    <s v="2 - Poder Ejecutivo"/>
    <x v="23"/>
    <x v="152"/>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0"/>
  </r>
  <r>
    <s v="2025"/>
    <x v="0"/>
    <x v="0"/>
    <x v="1"/>
    <x v="6"/>
    <s v="2 - Poder Ejecutivo"/>
    <x v="23"/>
    <x v="152"/>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0"/>
  </r>
  <r>
    <s v="2025"/>
    <x v="0"/>
    <x v="0"/>
    <x v="1"/>
    <x v="6"/>
    <s v="2 - Poder Ejecutivo"/>
    <x v="23"/>
    <x v="152"/>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x v="23"/>
    <x v="152"/>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x v="24"/>
    <x v="155"/>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x v="24"/>
    <x v="155"/>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x v="24"/>
    <x v="155"/>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x v="24"/>
    <x v="155"/>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x v="24"/>
    <x v="155"/>
    <s v="2 - SERVICIOS ECONÓMICOS"/>
    <s v="2.4 - Energía y combustible"/>
    <s v="2.4.09 - Conservación, aprovechamiento y explotación racionalizada de fuentes de electricidad"/>
    <s v="2.7 - OBRAS"/>
    <s v="2.7.2 - INFRAESTRUCTURA"/>
    <s v="N"/>
    <s v="00 - N/A"/>
    <s v="10 - FONDO GENERAL"/>
    <s v="(blank)"/>
    <s v="99 - MULTIPROVINCIAL"/>
    <n v="10000000"/>
    <n v="4987903.82"/>
  </r>
  <r>
    <s v="2025"/>
    <x v="0"/>
    <x v="0"/>
    <x v="1"/>
    <x v="6"/>
    <s v="2 - Poder Ejecutivo"/>
    <x v="24"/>
    <x v="155"/>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40922366.699999996"/>
  </r>
  <r>
    <s v="2025"/>
    <x v="0"/>
    <x v="0"/>
    <x v="1"/>
    <x v="6"/>
    <s v="2 - Poder Ejecutivo"/>
    <x v="24"/>
    <x v="155"/>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2811000"/>
  </r>
  <r>
    <s v="2025"/>
    <x v="0"/>
    <x v="0"/>
    <x v="1"/>
    <x v="6"/>
    <s v="2 - Poder Ejecutivo"/>
    <x v="24"/>
    <x v="155"/>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220000"/>
  </r>
  <r>
    <s v="2025"/>
    <x v="0"/>
    <x v="0"/>
    <x v="1"/>
    <x v="6"/>
    <s v="2 - Poder Ejecutivo"/>
    <x v="24"/>
    <x v="155"/>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416676.72"/>
  </r>
  <r>
    <s v="2025"/>
    <x v="0"/>
    <x v="0"/>
    <x v="1"/>
    <x v="6"/>
    <s v="2 - Poder Ejecutivo"/>
    <x v="24"/>
    <x v="155"/>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51768.71"/>
  </r>
  <r>
    <s v="2025"/>
    <x v="0"/>
    <x v="0"/>
    <x v="1"/>
    <x v="6"/>
    <s v="2 - Poder Ejecutivo"/>
    <x v="24"/>
    <x v="155"/>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952279.5"/>
  </r>
  <r>
    <s v="2025"/>
    <x v="0"/>
    <x v="0"/>
    <x v="1"/>
    <x v="6"/>
    <s v="2 - Poder Ejecutivo"/>
    <x v="24"/>
    <x v="155"/>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3594874.5300000003"/>
  </r>
  <r>
    <s v="2025"/>
    <x v="0"/>
    <x v="0"/>
    <x v="1"/>
    <x v="6"/>
    <s v="2 - Poder Ejecutivo"/>
    <x v="24"/>
    <x v="155"/>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x v="24"/>
    <x v="155"/>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x v="24"/>
    <x v="155"/>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0"/>
  </r>
  <r>
    <s v="2025"/>
    <x v="0"/>
    <x v="0"/>
    <x v="1"/>
    <x v="6"/>
    <s v="2 - Poder Ejecutivo"/>
    <x v="24"/>
    <x v="155"/>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65553.070000000007"/>
  </r>
  <r>
    <s v="2025"/>
    <x v="0"/>
    <x v="0"/>
    <x v="1"/>
    <x v="6"/>
    <s v="2 - Poder Ejecutivo"/>
    <x v="25"/>
    <x v="157"/>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0"/>
  </r>
  <r>
    <s v="2025"/>
    <x v="0"/>
    <x v="0"/>
    <x v="1"/>
    <x v="6"/>
    <s v="2 - Poder Ejecutivo"/>
    <x v="25"/>
    <x v="157"/>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x v="25"/>
    <x v="157"/>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11334691.99"/>
  </r>
  <r>
    <s v="2025"/>
    <x v="0"/>
    <x v="0"/>
    <x v="1"/>
    <x v="6"/>
    <s v="2 - Poder Ejecutivo"/>
    <x v="25"/>
    <x v="157"/>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3800000"/>
  </r>
  <r>
    <s v="2025"/>
    <x v="0"/>
    <x v="0"/>
    <x v="1"/>
    <x v="6"/>
    <s v="2 - Poder Ejecutivo"/>
    <x v="25"/>
    <x v="157"/>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1707020.3199999998"/>
  </r>
  <r>
    <s v="2025"/>
    <x v="0"/>
    <x v="0"/>
    <x v="1"/>
    <x v="6"/>
    <s v="2 - Poder Ejecutivo"/>
    <x v="25"/>
    <x v="157"/>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x v="25"/>
    <x v="157"/>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33936644.119999997"/>
  </r>
  <r>
    <s v="2025"/>
    <x v="0"/>
    <x v="0"/>
    <x v="1"/>
    <x v="6"/>
    <s v="2 - Poder Ejecutivo"/>
    <x v="25"/>
    <x v="157"/>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4863421.45"/>
  </r>
  <r>
    <s v="2025"/>
    <x v="0"/>
    <x v="0"/>
    <x v="1"/>
    <x v="6"/>
    <s v="2 - Poder Ejecutivo"/>
    <x v="25"/>
    <x v="157"/>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x v="25"/>
    <x v="157"/>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x v="25"/>
    <x v="157"/>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x v="25"/>
    <x v="157"/>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35706238.32"/>
  </r>
  <r>
    <s v="2025"/>
    <x v="0"/>
    <x v="0"/>
    <x v="1"/>
    <x v="6"/>
    <s v="2 - Poder Ejecutivo"/>
    <x v="25"/>
    <x v="157"/>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x v="25"/>
    <x v="157"/>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x v="25"/>
    <x v="157"/>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40356416.160000004"/>
  </r>
  <r>
    <s v="2025"/>
    <x v="0"/>
    <x v="0"/>
    <x v="1"/>
    <x v="6"/>
    <s v="2 - Poder Ejecutivo"/>
    <x v="25"/>
    <x v="157"/>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1601552.6800000002"/>
  </r>
  <r>
    <s v="2025"/>
    <x v="0"/>
    <x v="0"/>
    <x v="1"/>
    <x v="6"/>
    <s v="2 - Poder Ejecutivo"/>
    <x v="25"/>
    <x v="157"/>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0"/>
  </r>
  <r>
    <s v="2025"/>
    <x v="0"/>
    <x v="0"/>
    <x v="1"/>
    <x v="6"/>
    <s v="2 - Poder Ejecutivo"/>
    <x v="25"/>
    <x v="157"/>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51910236.719999999"/>
  </r>
  <r>
    <s v="2025"/>
    <x v="0"/>
    <x v="0"/>
    <x v="1"/>
    <x v="6"/>
    <s v="2 - Poder Ejecutivo"/>
    <x v="25"/>
    <x v="157"/>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x v="25"/>
    <x v="157"/>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x v="25"/>
    <x v="157"/>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x v="25"/>
    <x v="157"/>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0"/>
  </r>
  <r>
    <s v="2025"/>
    <x v="0"/>
    <x v="0"/>
    <x v="1"/>
    <x v="6"/>
    <s v="2 - Poder Ejecutivo"/>
    <x v="25"/>
    <x v="157"/>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5975000"/>
  </r>
  <r>
    <s v="2025"/>
    <x v="0"/>
    <x v="0"/>
    <x v="1"/>
    <x v="6"/>
    <s v="2 - Poder Ejecutivo"/>
    <x v="25"/>
    <x v="157"/>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877256.29"/>
  </r>
  <r>
    <s v="2025"/>
    <x v="0"/>
    <x v="0"/>
    <x v="1"/>
    <x v="6"/>
    <s v="2 - Poder Ejecutivo"/>
    <x v="25"/>
    <x v="157"/>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x v="25"/>
    <x v="157"/>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x v="25"/>
    <x v="157"/>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x v="25"/>
    <x v="157"/>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x v="25"/>
    <x v="157"/>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x v="25"/>
    <x v="157"/>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0"/>
  </r>
  <r>
    <s v="2025"/>
    <x v="0"/>
    <x v="0"/>
    <x v="1"/>
    <x v="6"/>
    <s v="2 - Poder Ejecutivo"/>
    <x v="25"/>
    <x v="157"/>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87458770"/>
  </r>
  <r>
    <s v="2025"/>
    <x v="0"/>
    <x v="0"/>
    <x v="1"/>
    <x v="6"/>
    <s v="2 - Poder Ejecutivo"/>
    <x v="25"/>
    <x v="157"/>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115167316.16"/>
  </r>
  <r>
    <s v="2025"/>
    <x v="0"/>
    <x v="0"/>
    <x v="1"/>
    <x v="6"/>
    <s v="2 - Poder Ejecutivo"/>
    <x v="25"/>
    <x v="157"/>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0"/>
  </r>
  <r>
    <s v="2025"/>
    <x v="0"/>
    <x v="0"/>
    <x v="1"/>
    <x v="6"/>
    <s v="2 - Poder Ejecutivo"/>
    <x v="25"/>
    <x v="157"/>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x v="25"/>
    <x v="157"/>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0"/>
  </r>
  <r>
    <s v="2025"/>
    <x v="0"/>
    <x v="0"/>
    <x v="1"/>
    <x v="6"/>
    <s v="2 - Poder Ejecutivo"/>
    <x v="25"/>
    <x v="157"/>
    <s v="4 - SERVICIOS SOCIALES"/>
    <s v="4.5 - Protección social"/>
    <s v="4.5.07 - Vivienda social"/>
    <s v="2.7 - OBRAS"/>
    <s v="2.7.2 - INFRAESTRUCTURA"/>
    <s v="N"/>
    <s v="00 - N/A"/>
    <s v="10 - FONDO GENERAL"/>
    <s v="(blank)"/>
    <s v="99 - MULTIPROVINCIAL"/>
    <n v="191562375"/>
    <n v="0"/>
  </r>
  <r>
    <s v="2025"/>
    <x v="0"/>
    <x v="0"/>
    <x v="1"/>
    <x v="7"/>
    <s v="1 - Poder Legislativo"/>
    <x v="0"/>
    <x v="0"/>
    <s v="1 - SERVICIOS  GENERALES"/>
    <s v="1.1 - Administración general"/>
    <s v="1.1.01 - Órganos ejecutivos y legislativos"/>
    <s v="2.6 - BIENES MUEBLES, INMUEBLES E INTANGIBLES"/>
    <s v="2.6.1 - MOBILIARIO Y EQUIPO"/>
    <s v="N"/>
    <s v="00 - N/A"/>
    <s v="10 - FONDO GENERAL"/>
    <s v="(blank)"/>
    <s v="99 - MULTIPROVINCIAL"/>
    <n v="13000000"/>
    <n v="4333336"/>
  </r>
  <r>
    <s v="2025"/>
    <x v="0"/>
    <x v="0"/>
    <x v="1"/>
    <x v="7"/>
    <s v="1 - Poder Legislativo"/>
    <x v="0"/>
    <x v="0"/>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999996"/>
  </r>
  <r>
    <s v="2025"/>
    <x v="0"/>
    <x v="0"/>
    <x v="1"/>
    <x v="7"/>
    <s v="1 - Poder Legislativo"/>
    <x v="0"/>
    <x v="0"/>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83332"/>
  </r>
  <r>
    <s v="2025"/>
    <x v="0"/>
    <x v="0"/>
    <x v="1"/>
    <x v="7"/>
    <s v="1 - Poder Legislativo"/>
    <x v="0"/>
    <x v="0"/>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37999928"/>
  </r>
  <r>
    <s v="2025"/>
    <x v="0"/>
    <x v="0"/>
    <x v="1"/>
    <x v="7"/>
    <s v="1 - Poder Legislativo"/>
    <x v="0"/>
    <x v="0"/>
    <s v="1 - SERVICIOS  GENERALES"/>
    <s v="1.1 - Administración general"/>
    <s v="1.1.01 - Órganos ejecutivos y legislativos"/>
    <s v="2.6 - BIENES MUEBLES, INMUEBLES E INTANGIBLES"/>
    <s v="2.6.5 - MAQUINARIA, OTROS EQUIPOS Y HERRAMIENTAS"/>
    <s v="N"/>
    <s v="00 - N/A"/>
    <s v="10 - FONDO GENERAL"/>
    <s v="(blank)"/>
    <s v="99 - MULTIPROVINCIAL"/>
    <n v="16100000"/>
    <n v="5366660"/>
  </r>
  <r>
    <s v="2025"/>
    <x v="0"/>
    <x v="0"/>
    <x v="1"/>
    <x v="7"/>
    <s v="1 - Poder Legislativo"/>
    <x v="0"/>
    <x v="0"/>
    <s v="1 - SERVICIOS  GENERALES"/>
    <s v="1.1 - Administración general"/>
    <s v="1.1.01 - Órganos ejecutivos y legislativos"/>
    <s v="2.6 - BIENES MUEBLES, INMUEBLES E INTANGIBLES"/>
    <s v="2.6.8 - BIENES INTANGIBLES"/>
    <s v="N"/>
    <s v="00 - N/A"/>
    <s v="10 - FONDO GENERAL"/>
    <s v="(blank)"/>
    <s v="99 - MULTIPROVINCIAL"/>
    <n v="1500000"/>
    <n v="500000"/>
  </r>
  <r>
    <s v="2025"/>
    <x v="0"/>
    <x v="0"/>
    <x v="1"/>
    <x v="7"/>
    <s v="1 - Poder Legislativo"/>
    <x v="0"/>
    <x v="0"/>
    <s v="1 - SERVICIOS  GENERALES"/>
    <s v="1.1 - Administración general"/>
    <s v="1.1.01 - Órganos ejecutivos y legislativos"/>
    <s v="2.7 - OBRAS"/>
    <s v="2.7.1 - OBRAS EN EDIFICACIONES"/>
    <s v="N"/>
    <s v="00 - N/A"/>
    <s v="10 - FONDO GENERAL"/>
    <s v="(blank)"/>
    <s v="99 - MULTIPROVINCIAL"/>
    <n v="7700000"/>
    <n v="2566668"/>
  </r>
  <r>
    <s v="2025"/>
    <x v="0"/>
    <x v="0"/>
    <x v="1"/>
    <x v="7"/>
    <s v="1 - Poder Legislativo"/>
    <x v="1"/>
    <x v="1"/>
    <s v="1 - SERVICIOS  GENERALES"/>
    <s v="1.1 - Administración general"/>
    <s v="1.1.01 - Órganos ejecutivos y legislativos"/>
    <s v="2.6 - BIENES MUEBLES, INMUEBLES E INTANGIBLES"/>
    <s v="2.6.1 - MOBILIARIO Y EQUIPO"/>
    <s v="N"/>
    <s v="00 - N/A"/>
    <s v="10 - FONDO GENERAL"/>
    <s v="(blank)"/>
    <s v="99 - MULTIPROVINCIAL"/>
    <n v="36610148"/>
    <n v="8890524.1400000006"/>
  </r>
  <r>
    <s v="2025"/>
    <x v="0"/>
    <x v="0"/>
    <x v="1"/>
    <x v="7"/>
    <s v="1 - Poder Legislativo"/>
    <x v="1"/>
    <x v="1"/>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3935084"/>
  </r>
  <r>
    <s v="2025"/>
    <x v="0"/>
    <x v="0"/>
    <x v="1"/>
    <x v="7"/>
    <s v="1 - Poder Legislativo"/>
    <x v="1"/>
    <x v="1"/>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24966.33"/>
  </r>
  <r>
    <s v="2025"/>
    <x v="0"/>
    <x v="0"/>
    <x v="1"/>
    <x v="7"/>
    <s v="1 - Poder Legislativo"/>
    <x v="1"/>
    <x v="1"/>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125333.67"/>
  </r>
  <r>
    <s v="2025"/>
    <x v="0"/>
    <x v="0"/>
    <x v="1"/>
    <x v="7"/>
    <s v="1 - Poder Legislativo"/>
    <x v="1"/>
    <x v="1"/>
    <s v="1 - SERVICIOS  GENERALES"/>
    <s v="1.1 - Administración general"/>
    <s v="1.1.01 - Órganos ejecutivos y legislativos"/>
    <s v="2.6 - BIENES MUEBLES, INMUEBLES E INTANGIBLES"/>
    <s v="2.6.5 - MAQUINARIA, OTROS EQUIPOS Y HERRAMIENTAS"/>
    <s v="N"/>
    <s v="00 - N/A"/>
    <s v="10 - FONDO GENERAL"/>
    <s v="(blank)"/>
    <s v="99 - MULTIPROVINCIAL"/>
    <n v="18100000"/>
    <n v="4559161.33"/>
  </r>
  <r>
    <s v="2025"/>
    <x v="0"/>
    <x v="0"/>
    <x v="1"/>
    <x v="7"/>
    <s v="1 - Poder Legislativo"/>
    <x v="1"/>
    <x v="1"/>
    <s v="1 - SERVICIOS  GENERALES"/>
    <s v="1.1 - Administración general"/>
    <s v="1.1.01 - Órganos ejecutivos y legislativos"/>
    <s v="2.6 - BIENES MUEBLES, INMUEBLES E INTANGIBLES"/>
    <s v="2.6.6 - EQUIPOS DE DEFENSA Y SEGURIDAD"/>
    <s v="N"/>
    <s v="00 - N/A"/>
    <s v="10 - FONDO GENERAL"/>
    <s v="(blank)"/>
    <s v="99 - MULTIPROVINCIAL"/>
    <n v="750000"/>
    <n v="187500"/>
  </r>
  <r>
    <s v="2025"/>
    <x v="0"/>
    <x v="0"/>
    <x v="1"/>
    <x v="7"/>
    <s v="1 - Poder Legislativo"/>
    <x v="1"/>
    <x v="1"/>
    <s v="1 - SERVICIOS  GENERALES"/>
    <s v="1.1 - Administración general"/>
    <s v="1.1.01 - Órganos ejecutivos y legislativos"/>
    <s v="2.6 - BIENES MUEBLES, INMUEBLES E INTANGIBLES"/>
    <s v="2.6.8 - BIENES INTANGIBLES"/>
    <s v="N"/>
    <s v="00 - N/A"/>
    <s v="10 - FONDO GENERAL"/>
    <s v="(blank)"/>
    <s v="99 - MULTIPROVINCIAL"/>
    <n v="1500000"/>
    <n v="374999"/>
  </r>
  <r>
    <s v="2025"/>
    <x v="0"/>
    <x v="0"/>
    <x v="1"/>
    <x v="7"/>
    <s v="1 - Poder Legislativo"/>
    <x v="1"/>
    <x v="1"/>
    <s v="1 - SERVICIOS  GENERALES"/>
    <s v="1.1 - Administración general"/>
    <s v="1.1.01 - Órganos ejecutivos y legislativos"/>
    <s v="2.7 - OBRAS"/>
    <s v="2.7.1 - OBRAS EN EDIFICACIONES"/>
    <s v="N"/>
    <s v="00 - N/A"/>
    <s v="10 - FONDO GENERAL"/>
    <s v="(blank)"/>
    <s v="99 - MULTIPROVINCIAL"/>
    <n v="100000000"/>
    <n v="24999999.329999998"/>
  </r>
  <r>
    <s v="2025"/>
    <x v="0"/>
    <x v="0"/>
    <x v="1"/>
    <x v="7"/>
    <s v="17 - Oficina Nacional de Defensa Pública"/>
    <x v="2"/>
    <x v="2"/>
    <s v="1 - SERVICIOS  GENERALES"/>
    <s v="1.4 - Justicia, orden público y seguridad"/>
    <s v="1.4.03 - Administración y servicios de justicia"/>
    <s v="2.6 - BIENES MUEBLES, INMUEBLES E INTANGIBLES"/>
    <s v="2.6.1 - MOBILIARIO Y EQUIPO"/>
    <s v="N"/>
    <s v="00 - N/A"/>
    <s v="10 - FONDO GENERAL"/>
    <s v="(blank)"/>
    <s v="99 - MULTIPROVINCIAL"/>
    <n v="5650000"/>
    <n v="85370.459999999992"/>
  </r>
  <r>
    <s v="2025"/>
    <x v="0"/>
    <x v="0"/>
    <x v="1"/>
    <x v="7"/>
    <s v="17 - Oficina Nacional de Defensa Pública"/>
    <x v="2"/>
    <x v="2"/>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0"/>
  </r>
  <r>
    <s v="2025"/>
    <x v="0"/>
    <x v="0"/>
    <x v="1"/>
    <x v="7"/>
    <s v="17 - Oficina Nacional de Defensa Pública"/>
    <x v="2"/>
    <x v="2"/>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x v="2"/>
    <x v="2"/>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474045.48000000004"/>
  </r>
  <r>
    <s v="2025"/>
    <x v="0"/>
    <x v="0"/>
    <x v="1"/>
    <x v="7"/>
    <s v="17 - Oficina Nacional de Defensa Pública"/>
    <x v="2"/>
    <x v="2"/>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x v="2"/>
    <x v="2"/>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x v="3"/>
    <x v="3"/>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807590.07000000007"/>
  </r>
  <r>
    <s v="2025"/>
    <x v="0"/>
    <x v="0"/>
    <x v="1"/>
    <x v="7"/>
    <s v="2 - Poder Ejecutivo"/>
    <x v="3"/>
    <x v="3"/>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r>
  <r>
    <s v="2025"/>
    <x v="0"/>
    <x v="0"/>
    <x v="1"/>
    <x v="7"/>
    <s v="2 - Poder Ejecutivo"/>
    <x v="3"/>
    <x v="3"/>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x v="3"/>
    <x v="3"/>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0"/>
  </r>
  <r>
    <s v="2025"/>
    <x v="0"/>
    <x v="0"/>
    <x v="1"/>
    <x v="7"/>
    <s v="2 - Poder Ejecutivo"/>
    <x v="3"/>
    <x v="3"/>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x v="3"/>
    <x v="3"/>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0"/>
  </r>
  <r>
    <s v="2025"/>
    <x v="0"/>
    <x v="0"/>
    <x v="1"/>
    <x v="7"/>
    <s v="2 - Poder Ejecutivo"/>
    <x v="3"/>
    <x v="3"/>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766056"/>
  </r>
  <r>
    <s v="2025"/>
    <x v="0"/>
    <x v="0"/>
    <x v="1"/>
    <x v="7"/>
    <s v="2 - Poder Ejecutivo"/>
    <x v="3"/>
    <x v="3"/>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0"/>
  </r>
  <r>
    <s v="2025"/>
    <x v="0"/>
    <x v="0"/>
    <x v="1"/>
    <x v="7"/>
    <s v="2 - Poder Ejecutivo"/>
    <x v="3"/>
    <x v="3"/>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4512233.21"/>
  </r>
  <r>
    <s v="2025"/>
    <x v="0"/>
    <x v="0"/>
    <x v="1"/>
    <x v="7"/>
    <s v="2 - Poder Ejecutivo"/>
    <x v="3"/>
    <x v="4"/>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x v="3"/>
    <x v="4"/>
    <s v="4 - SERVICIOS SOCIALES"/>
    <s v="4.5 - Protección social"/>
    <s v="4.5.09 - Juventud"/>
    <s v="2.6 - BIENES MUEBLES, INMUEBLES E INTANGIBLES"/>
    <s v="2.6.1 - MOBILIARIO Y EQUIPO"/>
    <s v="N"/>
    <s v="00 - N/A"/>
    <s v="10 - FONDO GENERAL"/>
    <s v="(blank)"/>
    <s v="99 - MULTIPROVINCIAL"/>
    <n v="23662475"/>
    <n v="0"/>
  </r>
  <r>
    <s v="2025"/>
    <x v="0"/>
    <x v="0"/>
    <x v="1"/>
    <x v="7"/>
    <s v="2 - Poder Ejecutivo"/>
    <x v="3"/>
    <x v="4"/>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0"/>
  </r>
  <r>
    <s v="2025"/>
    <x v="0"/>
    <x v="0"/>
    <x v="1"/>
    <x v="7"/>
    <s v="2 - Poder Ejecutivo"/>
    <x v="3"/>
    <x v="4"/>
    <s v="4 - SERVICIOS SOCIALES"/>
    <s v="4.5 - Protección social"/>
    <s v="4.5.09 - Juventud"/>
    <s v="2.6 - BIENES MUEBLES, INMUEBLES E INTANGIBLES"/>
    <s v="2.6.2 - MOBILIARIO Y EQUIPO DE AUDIO, AUDIOVISUAL, RECREATIVO Y EDUCACIONAL"/>
    <s v="N"/>
    <s v="00 - N/A"/>
    <s v="10 - FONDO GENERAL"/>
    <s v="(blank)"/>
    <s v="99 - MULTIPROVINCIAL"/>
    <n v="1951000"/>
    <n v="0"/>
  </r>
  <r>
    <s v="2025"/>
    <x v="0"/>
    <x v="0"/>
    <x v="1"/>
    <x v="7"/>
    <s v="2 - Poder Ejecutivo"/>
    <x v="3"/>
    <x v="4"/>
    <s v="4 - SERVICIOS SOCIALES"/>
    <s v="4.5 - Protección social"/>
    <s v="4.5.09 - Juventud"/>
    <s v="2.6 - BIENES MUEBLES, INMUEBLES E INTANGIBLES"/>
    <s v="2.6.3 - EQUIPO E INSTRUMENTAL, CIENTÍFICO Y LABORATORIO"/>
    <s v="N"/>
    <s v="00 - N/A"/>
    <s v="10 - FONDO GENERAL"/>
    <s v="(blank)"/>
    <s v="99 - MULTIPROVINCIAL"/>
    <n v="95000"/>
    <n v="0"/>
  </r>
  <r>
    <s v="2025"/>
    <x v="0"/>
    <x v="0"/>
    <x v="1"/>
    <x v="7"/>
    <s v="2 - Poder Ejecutivo"/>
    <x v="3"/>
    <x v="4"/>
    <s v="4 - SERVICIOS SOCIALES"/>
    <s v="4.5 - Protección social"/>
    <s v="4.5.09 - Juventud"/>
    <s v="2.6 - BIENES MUEBLES, INMUEBLES E INTANGIBLES"/>
    <s v="2.6.4 - VEHÍCULOS Y EQUIPO DE TRANSPORTE, TRACCIÓN Y ELEVACIÓN"/>
    <s v="N"/>
    <s v="00 - N/A"/>
    <s v="10 - FONDO GENERAL"/>
    <s v="(blank)"/>
    <s v="99 - MULTIPROVINCIAL"/>
    <n v="8064320"/>
    <n v="0"/>
  </r>
  <r>
    <s v="2025"/>
    <x v="0"/>
    <x v="0"/>
    <x v="1"/>
    <x v="7"/>
    <s v="2 - Poder Ejecutivo"/>
    <x v="3"/>
    <x v="4"/>
    <s v="4 - SERVICIOS SOCIALES"/>
    <s v="4.5 - Protección social"/>
    <s v="4.5.09 - Juventud"/>
    <s v="2.6 - BIENES MUEBLES, INMUEBLES E INTANGIBLES"/>
    <s v="2.6.5 - MAQUINARIA, OTROS EQUIPOS Y HERRAMIENTAS"/>
    <s v="N"/>
    <s v="00 - N/A"/>
    <s v="10 - FONDO GENERAL"/>
    <s v="(blank)"/>
    <s v="99 - MULTIPROVINCIAL"/>
    <n v="3037250"/>
    <n v="0"/>
  </r>
  <r>
    <s v="2025"/>
    <x v="0"/>
    <x v="0"/>
    <x v="1"/>
    <x v="7"/>
    <s v="2 - Poder Ejecutivo"/>
    <x v="3"/>
    <x v="4"/>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x v="3"/>
    <x v="4"/>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x v="3"/>
    <x v="4"/>
    <s v="4 - SERVICIOS SOCIALES"/>
    <s v="4.5 - Protección social"/>
    <s v="4.5.10 - Asistencia social"/>
    <s v="2.6 - BIENES MUEBLES, INMUEBLES E INTANGIBLES"/>
    <s v="2.6.1 - MOBILIARIO Y EQUIPO"/>
    <s v="N"/>
    <s v="00 - N/A"/>
    <s v="10 - FONDO GENERAL"/>
    <s v="(blank)"/>
    <s v="99 - MULTIPROVINCIAL"/>
    <n v="25639500"/>
    <n v="19800"/>
  </r>
  <r>
    <s v="2025"/>
    <x v="0"/>
    <x v="0"/>
    <x v="1"/>
    <x v="7"/>
    <s v="2 - Poder Ejecutivo"/>
    <x v="3"/>
    <x v="4"/>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16992"/>
  </r>
  <r>
    <s v="2025"/>
    <x v="0"/>
    <x v="0"/>
    <x v="1"/>
    <x v="7"/>
    <s v="2 - Poder Ejecutivo"/>
    <x v="3"/>
    <x v="4"/>
    <s v="4 - SERVICIOS SOCIALES"/>
    <s v="4.5 - Protección social"/>
    <s v="4.5.10 - Asistencia social"/>
    <s v="2.6 - BIENES MUEBLES, INMUEBLES E INTANGIBLES"/>
    <s v="2.6.3 - EQUIPO E INSTRUMENTAL, CIENTÍFICO Y LABORATORIO"/>
    <s v="N"/>
    <s v="00 - N/A"/>
    <s v="10 - FONDO GENERAL"/>
    <s v="(blank)"/>
    <s v="99 - MULTIPROVINCIAL"/>
    <n v="0"/>
    <n v="0"/>
  </r>
  <r>
    <s v="2025"/>
    <x v="0"/>
    <x v="0"/>
    <x v="1"/>
    <x v="7"/>
    <s v="2 - Poder Ejecutivo"/>
    <x v="3"/>
    <x v="4"/>
    <s v="4 - SERVICIOS SOCIALES"/>
    <s v="4.5 - Protección social"/>
    <s v="4.5.10 - Asistencia social"/>
    <s v="2.6 - BIENES MUEBLES, INMUEBLES E INTANGIBLES"/>
    <s v="2.6.4 - VEHÍCULOS Y EQUIPO DE TRANSPORTE, TRACCIÓN Y ELEVACIÓN"/>
    <s v="N"/>
    <s v="00 - N/A"/>
    <s v="10 - FONDO GENERAL"/>
    <s v="(blank)"/>
    <s v="99 - MULTIPROVINCIAL"/>
    <n v="15180500"/>
    <n v="0"/>
  </r>
  <r>
    <s v="2025"/>
    <x v="0"/>
    <x v="0"/>
    <x v="1"/>
    <x v="7"/>
    <s v="2 - Poder Ejecutivo"/>
    <x v="3"/>
    <x v="4"/>
    <s v="4 - SERVICIOS SOCIALES"/>
    <s v="4.5 - Protección social"/>
    <s v="4.5.10 - Asistencia social"/>
    <s v="2.6 - BIENES MUEBLES, INMUEBLES E INTANGIBLES"/>
    <s v="2.6.5 - MAQUINARIA, OTROS EQUIPOS Y HERRAMIENTAS"/>
    <s v="N"/>
    <s v="00 - N/A"/>
    <s v="10 - FONDO GENERAL"/>
    <s v="(blank)"/>
    <s v="99 - MULTIPROVINCIAL"/>
    <n v="9203110"/>
    <n v="0"/>
  </r>
  <r>
    <s v="2025"/>
    <x v="0"/>
    <x v="0"/>
    <x v="1"/>
    <x v="7"/>
    <s v="2 - Poder Ejecutivo"/>
    <x v="3"/>
    <x v="4"/>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x v="3"/>
    <x v="4"/>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x v="3"/>
    <x v="4"/>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x v="3"/>
    <x v="4"/>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x v="3"/>
    <x v="4"/>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x v="3"/>
    <x v="4"/>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x v="3"/>
    <x v="4"/>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x v="3"/>
    <x v="4"/>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x v="3"/>
    <x v="4"/>
    <s v="4 - SERVICIOS SOCIALES"/>
    <s v="4.6 - Equidad de género"/>
    <s v="4.6.01 - Acciones focalizada en mujeres"/>
    <s v="2.6 - BIENES MUEBLES, INMUEBLES E INTANGIBLES"/>
    <s v="2.6.3 - EQUIPO E INSTRUMENTAL, CIENTÍFICO Y LABORATORIO"/>
    <s v="N"/>
    <s v="00 - N/A"/>
    <s v="10 - FONDO GENERAL"/>
    <s v="(blank)"/>
    <s v="25 - SANTIAGO"/>
    <n v="0"/>
    <n v="0"/>
  </r>
  <r>
    <s v="2025"/>
    <x v="0"/>
    <x v="0"/>
    <x v="1"/>
    <x v="7"/>
    <s v="2 - Poder Ejecutivo"/>
    <x v="3"/>
    <x v="4"/>
    <s v="4 - SERVICIOS SOCIALES"/>
    <s v="4.6 - Equidad de género"/>
    <s v="4.6.01 - Acciones focalizada en mujeres"/>
    <s v="2.6 - BIENES MUEBLES, INMUEBLES E INTANGIBLES"/>
    <s v="2.6.4 - VEHÍCULOS Y EQUIPO DE TRANSPORTE, TRACCIÓN Y ELEVACIÓN"/>
    <s v="N"/>
    <s v="00 - N/A"/>
    <s v="10 - FONDO GENERAL"/>
    <s v="(blank)"/>
    <s v="32 - SANTO DOMINGO"/>
    <n v="0"/>
    <n v="0"/>
  </r>
  <r>
    <s v="2025"/>
    <x v="0"/>
    <x v="0"/>
    <x v="1"/>
    <x v="7"/>
    <s v="2 - Poder Ejecutivo"/>
    <x v="3"/>
    <x v="4"/>
    <s v="4 - SERVICIOS SOCIALES"/>
    <s v="4.6 - Equidad de género"/>
    <s v="4.6.01 - Acciones focalizada en mujeres"/>
    <s v="2.6 - BIENES MUEBLES, INMUEBLES E INTANGIBLES"/>
    <s v="2.6.5 - MAQUINARIA, OTROS EQUIPOS Y HERRAMIENTAS"/>
    <s v="N"/>
    <s v="00 - N/A"/>
    <s v="10 - FONDO GENERAL"/>
    <s v="(blank)"/>
    <s v="25 - SANTIAGO"/>
    <n v="0"/>
    <n v="0"/>
  </r>
  <r>
    <s v="2025"/>
    <x v="0"/>
    <x v="0"/>
    <x v="1"/>
    <x v="7"/>
    <s v="2 - Poder Ejecutivo"/>
    <x v="3"/>
    <x v="4"/>
    <s v="4 - SERVICIOS SOCIALES"/>
    <s v="4.6 - Equidad de género"/>
    <s v="4.6.01 - Acciones focalizada en mujeres"/>
    <s v="2.6 - BIENES MUEBLES, INMUEBLES E INTANGIBLES"/>
    <s v="2.6.5 - MAQUINARIA, OTROS EQUIPOS Y HERRAMIENTAS"/>
    <s v="N"/>
    <s v="00 - N/A"/>
    <s v="10 - FONDO GENERAL"/>
    <s v="(blank)"/>
    <s v="32 - SANTO DOMINGO"/>
    <n v="0"/>
    <n v="0"/>
  </r>
  <r>
    <s v="2025"/>
    <x v="0"/>
    <x v="0"/>
    <x v="1"/>
    <x v="7"/>
    <s v="2 - Poder Ejecutivo"/>
    <x v="3"/>
    <x v="4"/>
    <s v="4 - SERVICIOS SOCIALES"/>
    <s v="4.6 - Equidad de género"/>
    <s v="4.6.01 - Acciones focalizada en mujeres"/>
    <s v="2.6 - BIENES MUEBLES, INMUEBLES E INTANGIBLES"/>
    <s v="2.6.7 - ACTIVOS BIOLÓGICOS"/>
    <s v="N"/>
    <s v="00 - N/A"/>
    <s v="10 - FONDO GENERAL"/>
    <s v="(blank)"/>
    <s v="25 - SANTIAGO"/>
    <n v="0"/>
    <n v="0"/>
  </r>
  <r>
    <s v="2025"/>
    <x v="0"/>
    <x v="0"/>
    <x v="1"/>
    <x v="7"/>
    <s v="2 - Poder Ejecutivo"/>
    <x v="3"/>
    <x v="5"/>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132413.70000000001"/>
  </r>
  <r>
    <s v="2025"/>
    <x v="0"/>
    <x v="0"/>
    <x v="1"/>
    <x v="7"/>
    <s v="2 - Poder Ejecutivo"/>
    <x v="3"/>
    <x v="5"/>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52799.1"/>
  </r>
  <r>
    <s v="2025"/>
    <x v="0"/>
    <x v="0"/>
    <x v="1"/>
    <x v="7"/>
    <s v="2 - Poder Ejecutivo"/>
    <x v="3"/>
    <x v="5"/>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129210"/>
  </r>
  <r>
    <s v="2025"/>
    <x v="0"/>
    <x v="0"/>
    <x v="1"/>
    <x v="7"/>
    <s v="2 - Poder Ejecutivo"/>
    <x v="3"/>
    <x v="5"/>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x v="3"/>
    <x v="5"/>
    <s v="1 - SERVICIOS  GENERALES"/>
    <s v="1.1 - Administración general"/>
    <s v="1.1.02 - Gestión administrativa, financiera, fiscal, económica y planificación"/>
    <s v="2.7 - OBRAS"/>
    <s v="2.7.1 - OBRAS EN EDIFICACIONES"/>
    <s v="N"/>
    <s v="00 - N/A"/>
    <s v="10 - FONDO GENERAL"/>
    <s v="(blank)"/>
    <s v="99 - MULTIPROVINCIAL"/>
    <n v="0"/>
    <n v="0"/>
  </r>
  <r>
    <s v="2025"/>
    <x v="0"/>
    <x v="0"/>
    <x v="1"/>
    <x v="7"/>
    <s v="2 - Poder Ejecutivo"/>
    <x v="3"/>
    <x v="5"/>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x v="3"/>
    <x v="5"/>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x v="3"/>
    <x v="6"/>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1403164.77"/>
  </r>
  <r>
    <s v="2025"/>
    <x v="0"/>
    <x v="0"/>
    <x v="1"/>
    <x v="7"/>
    <s v="2 - Poder Ejecutivo"/>
    <x v="3"/>
    <x v="6"/>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0"/>
  </r>
  <r>
    <s v="2025"/>
    <x v="0"/>
    <x v="0"/>
    <x v="1"/>
    <x v="7"/>
    <s v="2 - Poder Ejecutivo"/>
    <x v="3"/>
    <x v="6"/>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x v="3"/>
    <x v="6"/>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31091.82"/>
  </r>
  <r>
    <s v="2025"/>
    <x v="0"/>
    <x v="0"/>
    <x v="1"/>
    <x v="7"/>
    <s v="2 - Poder Ejecutivo"/>
    <x v="3"/>
    <x v="6"/>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494694.86"/>
  </r>
  <r>
    <s v="2025"/>
    <x v="0"/>
    <x v="0"/>
    <x v="1"/>
    <x v="7"/>
    <s v="2 - Poder Ejecutivo"/>
    <x v="3"/>
    <x v="6"/>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21943.84"/>
  </r>
  <r>
    <s v="2025"/>
    <x v="0"/>
    <x v="0"/>
    <x v="1"/>
    <x v="7"/>
    <s v="2 - Poder Ejecutivo"/>
    <x v="3"/>
    <x v="6"/>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x v="3"/>
    <x v="6"/>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x v="3"/>
    <x v="6"/>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x v="3"/>
    <x v="6"/>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x v="3"/>
    <x v="6"/>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0"/>
  </r>
  <r>
    <s v="2025"/>
    <x v="0"/>
    <x v="0"/>
    <x v="1"/>
    <x v="7"/>
    <s v="2 - Poder Ejecutivo"/>
    <x v="3"/>
    <x v="6"/>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x v="3"/>
    <x v="6"/>
    <s v="4 - SERVICIOS SOCIALES"/>
    <s v="4.5 - Protección social"/>
    <s v="4.5.10 - Asistencia social"/>
    <s v="2.6 - BIENES MUEBLES, INMUEBLES E INTANGIBLES"/>
    <s v="2.6.4 - VEHÍCULOS Y EQUIPO DE TRANSPORTE, TRACCIÓN Y ELEVACIÓN"/>
    <s v="N"/>
    <s v="00 - N/A"/>
    <s v="10 - FONDO GENERAL"/>
    <s v="(blank)"/>
    <s v="99 - MULTIPROVINCIAL"/>
    <n v="3126999"/>
    <n v="3232695"/>
  </r>
  <r>
    <s v="2025"/>
    <x v="0"/>
    <x v="0"/>
    <x v="1"/>
    <x v="7"/>
    <s v="2 - Poder Ejecutivo"/>
    <x v="3"/>
    <x v="6"/>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x v="3"/>
    <x v="6"/>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x v="3"/>
    <x v="6"/>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x v="3"/>
    <x v="6"/>
    <s v="4 - SERVICIOS SOCIALES"/>
    <s v="4.5 - Protección social"/>
    <s v="4.5.10 - Asistencia social"/>
    <s v="2.7 - OBRAS"/>
    <s v="2.7.1 - OBRAS EN EDIFICACIONES"/>
    <s v="N"/>
    <s v="00 - N/A"/>
    <s v="10 - FONDO GENERAL"/>
    <s v="(blank)"/>
    <s v="99 - MULTIPROVINCIAL"/>
    <n v="1700000"/>
    <n v="0"/>
  </r>
  <r>
    <s v="2025"/>
    <x v="0"/>
    <x v="0"/>
    <x v="1"/>
    <x v="7"/>
    <s v="2 - Poder Ejecutivo"/>
    <x v="3"/>
    <x v="7"/>
    <s v="4 - SERVICIOS SOCIALES"/>
    <s v="4.5 - Protección social"/>
    <s v="4.5.10 - Asistencia social"/>
    <s v="2.6 - BIENES MUEBLES, INMUEBLES E INTANGIBLES"/>
    <s v="2.6.1 - MOBILIARIO Y EQUIPO"/>
    <s v="N"/>
    <s v="00 - N/A"/>
    <s v="10 - FONDO GENERAL"/>
    <s v="(blank)"/>
    <s v="99 - MULTIPROVINCIAL"/>
    <n v="850000000"/>
    <n v="0"/>
  </r>
  <r>
    <s v="2025"/>
    <x v="0"/>
    <x v="0"/>
    <x v="1"/>
    <x v="7"/>
    <s v="2 - Poder Ejecutivo"/>
    <x v="3"/>
    <x v="7"/>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0"/>
  </r>
  <r>
    <s v="2025"/>
    <x v="0"/>
    <x v="0"/>
    <x v="1"/>
    <x v="7"/>
    <s v="2 - Poder Ejecutivo"/>
    <x v="3"/>
    <x v="7"/>
    <s v="4 - SERVICIOS SOCIALES"/>
    <s v="4.5 - Protección social"/>
    <s v="4.5.10 - Asistencia social"/>
    <s v="2.6 - BIENES MUEBLES, INMUEBLES E INTANGIBLES"/>
    <s v="2.6.3 - EQUIPO E INSTRUMENTAL, CIENTÍFICO Y LABORATORIO"/>
    <s v="N"/>
    <s v="00 - N/A"/>
    <s v="10 - FONDO GENERAL"/>
    <s v="(blank)"/>
    <s v="99 - MULTIPROVINCIAL"/>
    <n v="5000000"/>
    <n v="0"/>
  </r>
  <r>
    <s v="2025"/>
    <x v="0"/>
    <x v="0"/>
    <x v="1"/>
    <x v="7"/>
    <s v="2 - Poder Ejecutivo"/>
    <x v="3"/>
    <x v="7"/>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x v="3"/>
    <x v="7"/>
    <s v="4 - SERVICIOS SOCIALES"/>
    <s v="4.5 - Protección social"/>
    <s v="4.5.10 - Asistencia social"/>
    <s v="2.6 - BIENES MUEBLES, INMUEBLES E INTANGIBLES"/>
    <s v="2.6.5 - MAQUINARIA, OTROS EQUIPOS Y HERRAMIENTAS"/>
    <s v="N"/>
    <s v="00 - N/A"/>
    <s v="10 - FONDO GENERAL"/>
    <s v="(blank)"/>
    <s v="99 - MULTIPROVINCIAL"/>
    <n v="15300305"/>
    <n v="0"/>
  </r>
  <r>
    <s v="2025"/>
    <x v="0"/>
    <x v="0"/>
    <x v="1"/>
    <x v="7"/>
    <s v="2 - Poder Ejecutivo"/>
    <x v="3"/>
    <x v="8"/>
    <s v="4 - SERVICIOS SOCIALES"/>
    <s v="4.5 - Protección social"/>
    <s v="4.5.10 - Asistencia social"/>
    <s v="2.6 - BIENES MUEBLES, INMUEBLES E INTANGIBLES"/>
    <s v="2.6.1 - MOBILIARIO Y EQUIPO"/>
    <s v="N"/>
    <s v="00 - N/A"/>
    <s v="10 - FONDO GENERAL"/>
    <s v="(blank)"/>
    <s v="99 - MULTIPROVINCIAL"/>
    <n v="37128541"/>
    <n v="0"/>
  </r>
  <r>
    <s v="2025"/>
    <x v="0"/>
    <x v="0"/>
    <x v="1"/>
    <x v="7"/>
    <s v="2 - Poder Ejecutivo"/>
    <x v="3"/>
    <x v="8"/>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0"/>
  </r>
  <r>
    <s v="2025"/>
    <x v="0"/>
    <x v="0"/>
    <x v="1"/>
    <x v="7"/>
    <s v="2 - Poder Ejecutivo"/>
    <x v="3"/>
    <x v="8"/>
    <s v="4 - SERVICIOS SOCIALES"/>
    <s v="4.5 - Protección social"/>
    <s v="4.5.10 - Asistencia social"/>
    <s v="2.6 - BIENES MUEBLES, INMUEBLES E INTANGIBLES"/>
    <s v="2.6.3 - EQUIPO E INSTRUMENTAL, CIENTÍFICO Y LABORATORIO"/>
    <s v="N"/>
    <s v="00 - N/A"/>
    <s v="10 - FONDO GENERAL"/>
    <s v="(blank)"/>
    <s v="99 - MULTIPROVINCIAL"/>
    <n v="7286000"/>
    <n v="0"/>
  </r>
  <r>
    <s v="2025"/>
    <x v="0"/>
    <x v="0"/>
    <x v="1"/>
    <x v="7"/>
    <s v="2 - Poder Ejecutivo"/>
    <x v="3"/>
    <x v="8"/>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x v="3"/>
    <x v="8"/>
    <s v="4 - SERVICIOS SOCIALES"/>
    <s v="4.5 - Protección social"/>
    <s v="4.5.10 - Asistencia social"/>
    <s v="2.6 - BIENES MUEBLES, INMUEBLES E INTANGIBLES"/>
    <s v="2.6.5 - MAQUINARIA, OTROS EQUIPOS Y HERRAMIENTAS"/>
    <s v="N"/>
    <s v="00 - N/A"/>
    <s v="10 - FONDO GENERAL"/>
    <s v="(blank)"/>
    <s v="99 - MULTIPROVINCIAL"/>
    <n v="2266600"/>
    <n v="0"/>
  </r>
  <r>
    <s v="2025"/>
    <x v="0"/>
    <x v="0"/>
    <x v="1"/>
    <x v="7"/>
    <s v="2 - Poder Ejecutivo"/>
    <x v="3"/>
    <x v="8"/>
    <s v="4 - SERVICIOS SOCIALES"/>
    <s v="4.5 - Protección social"/>
    <s v="4.5.10 - Asistencia social"/>
    <s v="2.6 - BIENES MUEBLES, INMUEBLES E INTANGIBLES"/>
    <s v="2.6.8 - BIENES INTANGIBLES"/>
    <s v="N"/>
    <s v="00 - N/A"/>
    <s v="10 - FONDO GENERAL"/>
    <s v="(blank)"/>
    <s v="99 - MULTIPROVINCIAL"/>
    <n v="922727"/>
    <n v="0"/>
  </r>
  <r>
    <s v="2025"/>
    <x v="0"/>
    <x v="0"/>
    <x v="1"/>
    <x v="7"/>
    <s v="2 - Poder Ejecutivo"/>
    <x v="3"/>
    <x v="8"/>
    <s v="4 - SERVICIOS SOCIALES"/>
    <s v="4.5 - Protección social"/>
    <s v="4.5.10 - Asistencia social"/>
    <s v="2.7 - OBRAS"/>
    <s v="2.7.1 - OBRAS EN EDIFICACIONES"/>
    <s v="N"/>
    <s v="00 - N/A"/>
    <s v="10 - FONDO GENERAL"/>
    <s v="(blank)"/>
    <s v="99 - MULTIPROVINCIAL"/>
    <n v="21126885"/>
    <n v="3005478.02"/>
  </r>
  <r>
    <s v="2025"/>
    <x v="0"/>
    <x v="0"/>
    <x v="1"/>
    <x v="7"/>
    <s v="2 - Poder Ejecutivo"/>
    <x v="3"/>
    <x v="9"/>
    <s v="1 - SERVICIOS  GENERALES"/>
    <s v="1.3 - Defensa nacional"/>
    <s v="1.3.03 - Defensa civil"/>
    <s v="2.6 - BIENES MUEBLES, INMUEBLES E INTANGIBLES"/>
    <s v="2.6.1 - MOBILIARIO Y EQUIPO"/>
    <s v="N"/>
    <s v="00 - N/A"/>
    <s v="10 - FONDO GENERAL"/>
    <s v="(blank)"/>
    <s v="99 - MULTIPROVINCIAL"/>
    <n v="3100000"/>
    <n v="0"/>
  </r>
  <r>
    <s v="2025"/>
    <x v="0"/>
    <x v="0"/>
    <x v="1"/>
    <x v="7"/>
    <s v="2 - Poder Ejecutivo"/>
    <x v="3"/>
    <x v="9"/>
    <s v="1 - SERVICIOS  GENERALES"/>
    <s v="1.3 - Defensa nacional"/>
    <s v="1.3.03 - Defensa civil"/>
    <s v="2.6 - BIENES MUEBLES, INMUEBLES E INTANGIBLES"/>
    <s v="2.6.1 - MOBILIARIO Y EQUIPO"/>
    <s v="N"/>
    <s v="00 - N/A"/>
    <s v="20 - FONDOS CON DESTINO ESPECÍFICO"/>
    <s v="(blank)"/>
    <s v="99 - MULTIPROVINCIAL"/>
    <n v="65200000"/>
    <n v="0"/>
  </r>
  <r>
    <s v="2025"/>
    <x v="0"/>
    <x v="0"/>
    <x v="1"/>
    <x v="7"/>
    <s v="2 - Poder Ejecutivo"/>
    <x v="3"/>
    <x v="9"/>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x v="3"/>
    <x v="9"/>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s v="2025"/>
    <x v="0"/>
    <x v="0"/>
    <x v="1"/>
    <x v="7"/>
    <s v="2 - Poder Ejecutivo"/>
    <x v="3"/>
    <x v="9"/>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0"/>
  </r>
  <r>
    <s v="2025"/>
    <x v="0"/>
    <x v="0"/>
    <x v="1"/>
    <x v="7"/>
    <s v="2 - Poder Ejecutivo"/>
    <x v="3"/>
    <x v="9"/>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x v="3"/>
    <x v="9"/>
    <s v="1 - SERVICIOS  GENERALES"/>
    <s v="1.3 - Defensa nacional"/>
    <s v="1.3.03 - Defensa civil"/>
    <s v="2.6 - BIENES MUEBLES, INMUEBLES E INTANGIBLES"/>
    <s v="2.6.3 - EQUIPO E INSTRUMENTAL, CIENTÍFICO Y LABORATORIO"/>
    <s v="N"/>
    <s v="00 - N/A"/>
    <s v="10 - FONDO GENERAL"/>
    <s v="(blank)"/>
    <s v="99 - MULTIPROVINCIAL"/>
    <n v="600000"/>
    <n v="0"/>
  </r>
  <r>
    <s v="2025"/>
    <x v="0"/>
    <x v="0"/>
    <x v="1"/>
    <x v="7"/>
    <s v="2 - Poder Ejecutivo"/>
    <x v="3"/>
    <x v="9"/>
    <s v="1 - SERVICIOS  GENERALES"/>
    <s v="1.3 - Defensa nacional"/>
    <s v="1.3.03 - Defensa civil"/>
    <s v="2.6 - BIENES MUEBLES, INMUEBLES E INTANGIBLES"/>
    <s v="2.6.3 - EQUIPO E INSTRUMENTAL, CIENTÍFICO Y LABORATORIO"/>
    <s v="N"/>
    <s v="00 - N/A"/>
    <s v="20 - FONDOS CON DESTINO ESPECÍFICO"/>
    <s v="(blank)"/>
    <s v="99 - MULTIPROVINCIAL"/>
    <n v="0"/>
    <n v="0"/>
  </r>
  <r>
    <s v="2025"/>
    <x v="0"/>
    <x v="0"/>
    <x v="1"/>
    <x v="7"/>
    <s v="2 - Poder Ejecutivo"/>
    <x v="3"/>
    <x v="9"/>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x v="3"/>
    <x v="9"/>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85500000"/>
  </r>
  <r>
    <s v="2025"/>
    <x v="0"/>
    <x v="0"/>
    <x v="1"/>
    <x v="7"/>
    <s v="2 - Poder Ejecutivo"/>
    <x v="3"/>
    <x v="9"/>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x v="3"/>
    <x v="9"/>
    <s v="1 - SERVICIOS  GENERALES"/>
    <s v="1.3 - Defensa nacional"/>
    <s v="1.3.03 - Defensa civil"/>
    <s v="2.6 - BIENES MUEBLES, INMUEBLES E INTANGIBLES"/>
    <s v="2.6.5 - MAQUINARIA, OTROS EQUIPOS Y HERRAMIENTAS"/>
    <s v="N"/>
    <s v="00 - N/A"/>
    <s v="10 - FONDO GENERAL"/>
    <s v="(blank)"/>
    <s v="99 - MULTIPROVINCIAL"/>
    <n v="3020000"/>
    <n v="0"/>
  </r>
  <r>
    <s v="2025"/>
    <x v="0"/>
    <x v="0"/>
    <x v="1"/>
    <x v="7"/>
    <s v="2 - Poder Ejecutivo"/>
    <x v="3"/>
    <x v="9"/>
    <s v="1 - SERVICIOS  GENERALES"/>
    <s v="1.3 - Defensa nacional"/>
    <s v="1.3.03 - Defensa civil"/>
    <s v="2.6 - BIENES MUEBLES, INMUEBLES E INTANGIBLES"/>
    <s v="2.6.5 - MAQUINARIA, OTROS EQUIPOS Y HERRAMIENTAS"/>
    <s v="N"/>
    <s v="00 - N/A"/>
    <s v="20 - FONDOS CON DESTINO ESPECÍFICO"/>
    <s v="(blank)"/>
    <s v="99 - MULTIPROVINCIAL"/>
    <n v="75000000"/>
    <n v="3153139.4299999997"/>
  </r>
  <r>
    <s v="2025"/>
    <x v="0"/>
    <x v="0"/>
    <x v="1"/>
    <x v="7"/>
    <s v="2 - Poder Ejecutivo"/>
    <x v="3"/>
    <x v="9"/>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16719995.84"/>
  </r>
  <r>
    <s v="2025"/>
    <x v="0"/>
    <x v="0"/>
    <x v="1"/>
    <x v="7"/>
    <s v="2 - Poder Ejecutivo"/>
    <x v="3"/>
    <x v="9"/>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x v="3"/>
    <x v="9"/>
    <s v="1 - SERVICIOS  GENERALES"/>
    <s v="1.3 - Defensa nacional"/>
    <s v="1.3.03 - Defensa civil"/>
    <s v="2.6 - BIENES MUEBLES, INMUEBLES E INTANGIBLES"/>
    <s v="2.6.6 - EQUIPOS DE DEFENSA Y SEGURIDAD"/>
    <s v="N"/>
    <s v="00 - N/A"/>
    <s v="20 - FONDOS CON DESTINO ESPECÍFICO"/>
    <s v="(blank)"/>
    <s v="99 - MULTIPROVINCIAL"/>
    <n v="700000"/>
    <n v="2874470.91"/>
  </r>
  <r>
    <s v="2025"/>
    <x v="0"/>
    <x v="0"/>
    <x v="1"/>
    <x v="7"/>
    <s v="2 - Poder Ejecutivo"/>
    <x v="3"/>
    <x v="9"/>
    <s v="1 - SERVICIOS  GENERALES"/>
    <s v="1.3 - Defensa nacional"/>
    <s v="1.3.03 - Defensa civil"/>
    <s v="2.6 - BIENES MUEBLES, INMUEBLES E INTANGIBLES"/>
    <s v="2.6.8 - BIENES INTANGIBLES"/>
    <s v="N"/>
    <s v="00 - N/A"/>
    <s v="10 - FONDO GENERAL"/>
    <s v="(blank)"/>
    <s v="99 - MULTIPROVINCIAL"/>
    <n v="500000"/>
    <n v="0"/>
  </r>
  <r>
    <s v="2025"/>
    <x v="0"/>
    <x v="0"/>
    <x v="1"/>
    <x v="7"/>
    <s v="2 - Poder Ejecutivo"/>
    <x v="3"/>
    <x v="9"/>
    <s v="1 - SERVICIOS  GENERALES"/>
    <s v="1.3 - Defensa nacional"/>
    <s v="1.3.03 - Defensa civil"/>
    <s v="2.6 - BIENES MUEBLES, INMUEBLES E INTANGIBLES"/>
    <s v="2.6.8 - BIENES INTANGIBLES"/>
    <s v="N"/>
    <s v="00 - N/A"/>
    <s v="20 - FONDOS CON DESTINO ESPECÍFICO"/>
    <s v="(blank)"/>
    <s v="99 - MULTIPROVINCIAL"/>
    <n v="20000000"/>
    <n v="694400"/>
  </r>
  <r>
    <s v="2025"/>
    <x v="0"/>
    <x v="0"/>
    <x v="1"/>
    <x v="7"/>
    <s v="2 - Poder Ejecutivo"/>
    <x v="3"/>
    <x v="9"/>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x v="3"/>
    <x v="9"/>
    <s v="1 - SERVICIOS  GENERALES"/>
    <s v="1.3 - Defensa nacional"/>
    <s v="1.3.03 - Defensa civil"/>
    <s v="2.7 - OBRAS"/>
    <s v="2.7.1 - OBRAS EN EDIFICACIONES"/>
    <s v="N"/>
    <s v="00 - N/A"/>
    <s v="20 - FONDOS CON DESTINO ESPECÍFICO"/>
    <s v="(blank)"/>
    <s v="99 - MULTIPROVINCIAL"/>
    <n v="114485534"/>
    <n v="0"/>
  </r>
  <r>
    <s v="2025"/>
    <x v="0"/>
    <x v="0"/>
    <x v="1"/>
    <x v="7"/>
    <s v="2 - Poder Ejecutivo"/>
    <x v="3"/>
    <x v="9"/>
    <s v="1 - SERVICIOS  GENERALES"/>
    <s v="1.3 - Defensa nacional"/>
    <s v="1.3.03 - Defensa civil"/>
    <s v="2.7 - OBRAS"/>
    <s v="2.7.1 - OBRAS EN EDIFICACIONES"/>
    <s v="N"/>
    <s v="00 - N/A"/>
    <s v="60 - CREDITO EXTERNO"/>
    <s v="(blank)"/>
    <s v="99 - MULTIPROVINCIAL"/>
    <n v="226591785"/>
    <n v="0"/>
  </r>
  <r>
    <s v="2025"/>
    <x v="0"/>
    <x v="0"/>
    <x v="1"/>
    <x v="7"/>
    <s v="2 - Poder Ejecutivo"/>
    <x v="3"/>
    <x v="9"/>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x v="3"/>
    <x v="10"/>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s v="2025"/>
    <x v="0"/>
    <x v="0"/>
    <x v="1"/>
    <x v="7"/>
    <s v="2 - Poder Ejecutivo"/>
    <x v="3"/>
    <x v="10"/>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59358.720000000001"/>
  </r>
  <r>
    <s v="2025"/>
    <x v="0"/>
    <x v="0"/>
    <x v="1"/>
    <x v="7"/>
    <s v="2 - Poder Ejecutivo"/>
    <x v="3"/>
    <x v="10"/>
    <s v="1 - SERVICIOS  GENERALES"/>
    <s v="1.1 - Administración general"/>
    <s v="1.1.02 - Gestión administrativa, financiera, fiscal, económica y planificación"/>
    <s v="2.7 - OBRAS"/>
    <s v="2.7.1 - OBRAS EN EDIFICACIONES"/>
    <s v="N"/>
    <s v="00 - N/A"/>
    <s v="10 - FONDO GENERAL"/>
    <s v="(blank)"/>
    <s v="99 - MULTIPROVINCIAL"/>
    <n v="0"/>
    <n v="645645"/>
  </r>
  <r>
    <s v="2025"/>
    <x v="0"/>
    <x v="0"/>
    <x v="1"/>
    <x v="7"/>
    <s v="2 - Poder Ejecutivo"/>
    <x v="3"/>
    <x v="11"/>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0"/>
  </r>
  <r>
    <s v="2025"/>
    <x v="0"/>
    <x v="0"/>
    <x v="1"/>
    <x v="7"/>
    <s v="2 - Poder Ejecutivo"/>
    <x v="3"/>
    <x v="11"/>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s v="2025"/>
    <x v="0"/>
    <x v="0"/>
    <x v="1"/>
    <x v="7"/>
    <s v="2 - Poder Ejecutivo"/>
    <x v="3"/>
    <x v="11"/>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16013335.57"/>
  </r>
  <r>
    <s v="2025"/>
    <x v="0"/>
    <x v="0"/>
    <x v="1"/>
    <x v="7"/>
    <s v="2 - Poder Ejecutivo"/>
    <x v="3"/>
    <x v="13"/>
    <s v="4 - SERVICIOS SOCIALES"/>
    <s v="4.5 - Protección social"/>
    <s v="4.5.10 - Asistencia social"/>
    <s v="2.6 - BIENES MUEBLES, INMUEBLES E INTANGIBLES"/>
    <s v="2.6.1 - MOBILIARIO Y EQUIPO"/>
    <s v="N"/>
    <s v="00 - N/A"/>
    <s v="10 - FONDO GENERAL"/>
    <s v="(blank)"/>
    <s v="99 - MULTIPROVINCIAL"/>
    <n v="25158000"/>
    <n v="289499.98"/>
  </r>
  <r>
    <s v="2025"/>
    <x v="0"/>
    <x v="0"/>
    <x v="1"/>
    <x v="7"/>
    <s v="2 - Poder Ejecutivo"/>
    <x v="3"/>
    <x v="13"/>
    <s v="4 - SERVICIOS SOCIALES"/>
    <s v="4.5 - Protección social"/>
    <s v="4.5.10 - Asistencia social"/>
    <s v="2.6 - BIENES MUEBLES, INMUEBLES E INTANGIBLES"/>
    <s v="2.6.1 - MOBILIARIO Y EQUIPO"/>
    <s v="N"/>
    <s v="00 - N/A"/>
    <s v="40 - TRANSFERENCIAS"/>
    <s v="(blank)"/>
    <s v="99 - MULTIPROVINCIAL"/>
    <n v="0"/>
    <n v="0"/>
  </r>
  <r>
    <s v="2025"/>
    <x v="0"/>
    <x v="0"/>
    <x v="1"/>
    <x v="7"/>
    <s v="2 - Poder Ejecutivo"/>
    <x v="3"/>
    <x v="13"/>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0"/>
  </r>
  <r>
    <s v="2025"/>
    <x v="0"/>
    <x v="0"/>
    <x v="1"/>
    <x v="7"/>
    <s v="2 - Poder Ejecutivo"/>
    <x v="3"/>
    <x v="13"/>
    <s v="4 - SERVICIOS SOCIALES"/>
    <s v="4.5 - Protección social"/>
    <s v="4.5.10 - Asistencia social"/>
    <s v="2.6 - BIENES MUEBLES, INMUEBLES E INTANGIBLES"/>
    <s v="2.6.3 - EQUIPO E INSTRUMENTAL, CIENTÍFICO Y LABORATORIO"/>
    <s v="N"/>
    <s v="00 - N/A"/>
    <s v="10 - FONDO GENERAL"/>
    <s v="(blank)"/>
    <s v="99 - MULTIPROVINCIAL"/>
    <n v="1050000"/>
    <n v="0"/>
  </r>
  <r>
    <s v="2025"/>
    <x v="0"/>
    <x v="0"/>
    <x v="1"/>
    <x v="7"/>
    <s v="2 - Poder Ejecutivo"/>
    <x v="3"/>
    <x v="13"/>
    <s v="4 - SERVICIOS SOCIALES"/>
    <s v="4.5 - Protección social"/>
    <s v="4.5.10 - Asistencia social"/>
    <s v="2.6 - BIENES MUEBLES, INMUEBLES E INTANGIBLES"/>
    <s v="2.6.4 - VEHÍCULOS Y EQUIPO DE TRANSPORTE, TRACCIÓN Y ELEVACIÓN"/>
    <s v="N"/>
    <s v="00 - N/A"/>
    <s v="10 - FONDO GENERAL"/>
    <s v="(blank)"/>
    <s v="99 - MULTIPROVINCIAL"/>
    <n v="3200000"/>
    <n v="0"/>
  </r>
  <r>
    <s v="2025"/>
    <x v="0"/>
    <x v="0"/>
    <x v="1"/>
    <x v="7"/>
    <s v="2 - Poder Ejecutivo"/>
    <x v="3"/>
    <x v="13"/>
    <s v="4 - SERVICIOS SOCIALES"/>
    <s v="4.5 - Protección social"/>
    <s v="4.5.10 - Asistencia social"/>
    <s v="2.6 - BIENES MUEBLES, INMUEBLES E INTANGIBLES"/>
    <s v="2.6.5 - MAQUINARIA, OTROS EQUIPOS Y HERRAMIENTAS"/>
    <s v="N"/>
    <s v="00 - N/A"/>
    <s v="10 - FONDO GENERAL"/>
    <s v="(blank)"/>
    <s v="99 - MULTIPROVINCIAL"/>
    <n v="10100000"/>
    <n v="268020"/>
  </r>
  <r>
    <s v="2025"/>
    <x v="0"/>
    <x v="0"/>
    <x v="1"/>
    <x v="7"/>
    <s v="2 - Poder Ejecutivo"/>
    <x v="3"/>
    <x v="13"/>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x v="3"/>
    <x v="13"/>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x v="3"/>
    <x v="13"/>
    <s v="4 - SERVICIOS SOCIALES"/>
    <s v="4.5 - Protección social"/>
    <s v="4.5.10 - Asistencia social"/>
    <s v="2.6 - BIENES MUEBLES, INMUEBLES E INTANGIBLES"/>
    <s v="2.6.8 - BIENES INTANGIBLES"/>
    <s v="N"/>
    <s v="00 - N/A"/>
    <s v="10 - FONDO GENERAL"/>
    <s v="(blank)"/>
    <s v="99 - MULTIPROVINCIAL"/>
    <n v="2000000"/>
    <n v="0"/>
  </r>
  <r>
    <s v="2025"/>
    <x v="0"/>
    <x v="0"/>
    <x v="1"/>
    <x v="7"/>
    <s v="2 - Poder Ejecutivo"/>
    <x v="3"/>
    <x v="13"/>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x v="3"/>
    <x v="13"/>
    <s v="4 - SERVICIOS SOCIALES"/>
    <s v="4.5 - Protección social"/>
    <s v="4.5.10 - Asistencia social"/>
    <s v="2.7 - OBRAS"/>
    <s v="2.7.1 - OBRAS EN EDIFICACIONES"/>
    <s v="N"/>
    <s v="00 - N/A"/>
    <s v="10 - FONDO GENERAL"/>
    <s v="(blank)"/>
    <s v="99 - MULTIPROVINCIAL"/>
    <n v="37500000"/>
    <n v="3013533.68"/>
  </r>
  <r>
    <s v="2025"/>
    <x v="0"/>
    <x v="0"/>
    <x v="1"/>
    <x v="7"/>
    <s v="2 - Poder Ejecutivo"/>
    <x v="3"/>
    <x v="13"/>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x v="3"/>
    <x v="13"/>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x v="3"/>
    <x v="13"/>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0"/>
  </r>
  <r>
    <s v="2025"/>
    <x v="0"/>
    <x v="0"/>
    <x v="1"/>
    <x v="7"/>
    <s v="2 - Poder Ejecutivo"/>
    <x v="3"/>
    <x v="13"/>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x v="3"/>
    <x v="13"/>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x v="3"/>
    <x v="13"/>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x v="3"/>
    <x v="14"/>
    <s v="4 - SERVICIOS SOCIALES"/>
    <s v="4.5 - Protección social"/>
    <s v="4.5.10 - Asistencia social"/>
    <s v="2.6 - BIENES MUEBLES, INMUEBLES E INTANGIBLES"/>
    <s v="2.6.1 - MOBILIARIO Y EQUIPO"/>
    <s v="N"/>
    <s v="00 - N/A"/>
    <s v="10 - FONDO GENERAL"/>
    <s v="(blank)"/>
    <s v="99 - MULTIPROVINCIAL"/>
    <n v="5200000"/>
    <n v="51084.97"/>
  </r>
  <r>
    <s v="2025"/>
    <x v="0"/>
    <x v="0"/>
    <x v="1"/>
    <x v="7"/>
    <s v="2 - Poder Ejecutivo"/>
    <x v="3"/>
    <x v="14"/>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0000"/>
  </r>
  <r>
    <s v="2025"/>
    <x v="0"/>
    <x v="0"/>
    <x v="1"/>
    <x v="7"/>
    <s v="2 - Poder Ejecutivo"/>
    <x v="3"/>
    <x v="14"/>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x v="3"/>
    <x v="14"/>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x v="3"/>
    <x v="14"/>
    <s v="4 - SERVICIOS SOCIALES"/>
    <s v="4.5 - Protección social"/>
    <s v="4.5.10 - Asistencia social"/>
    <s v="2.6 - BIENES MUEBLES, INMUEBLES E INTANGIBLES"/>
    <s v="2.6.5 - MAQUINARIA, OTROS EQUIPOS Y HERRAMIENTAS"/>
    <s v="N"/>
    <s v="00 - N/A"/>
    <s v="10 - FONDO GENERAL"/>
    <s v="(blank)"/>
    <s v="99 - MULTIPROVINCIAL"/>
    <n v="800000"/>
    <n v="157500"/>
  </r>
  <r>
    <s v="2025"/>
    <x v="0"/>
    <x v="0"/>
    <x v="1"/>
    <x v="7"/>
    <s v="2 - Poder Ejecutivo"/>
    <x v="3"/>
    <x v="14"/>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x v="3"/>
    <x v="15"/>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291443.66000000003"/>
  </r>
  <r>
    <s v="2025"/>
    <x v="0"/>
    <x v="0"/>
    <x v="1"/>
    <x v="7"/>
    <s v="2 - Poder Ejecutivo"/>
    <x v="3"/>
    <x v="15"/>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x v="3"/>
    <x v="15"/>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s v="2025"/>
    <x v="0"/>
    <x v="0"/>
    <x v="1"/>
    <x v="7"/>
    <s v="2 - Poder Ejecutivo"/>
    <x v="3"/>
    <x v="16"/>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32756.38"/>
  </r>
  <r>
    <s v="2025"/>
    <x v="0"/>
    <x v="0"/>
    <x v="1"/>
    <x v="7"/>
    <s v="2 - Poder Ejecutivo"/>
    <x v="3"/>
    <x v="16"/>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0"/>
  </r>
  <r>
    <s v="2025"/>
    <x v="0"/>
    <x v="0"/>
    <x v="1"/>
    <x v="7"/>
    <s v="2 - Poder Ejecutivo"/>
    <x v="3"/>
    <x v="16"/>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x v="3"/>
    <x v="16"/>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0"/>
  </r>
  <r>
    <s v="2025"/>
    <x v="0"/>
    <x v="0"/>
    <x v="1"/>
    <x v="7"/>
    <s v="2 - Poder Ejecutivo"/>
    <x v="3"/>
    <x v="16"/>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x v="3"/>
    <x v="16"/>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x v="3"/>
    <x v="16"/>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4438701.450000018"/>
  </r>
  <r>
    <s v="2025"/>
    <x v="0"/>
    <x v="0"/>
    <x v="1"/>
    <x v="7"/>
    <s v="2 - Poder Ejecutivo"/>
    <x v="3"/>
    <x v="16"/>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38186736.589999996"/>
  </r>
  <r>
    <s v="2025"/>
    <x v="0"/>
    <x v="0"/>
    <x v="1"/>
    <x v="7"/>
    <s v="2 - Poder Ejecutivo"/>
    <x v="3"/>
    <x v="16"/>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39696800.730000004"/>
  </r>
  <r>
    <s v="2025"/>
    <x v="0"/>
    <x v="0"/>
    <x v="1"/>
    <x v="7"/>
    <s v="2 - Poder Ejecutivo"/>
    <x v="3"/>
    <x v="16"/>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x v="3"/>
    <x v="16"/>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x v="3"/>
    <x v="16"/>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x v="3"/>
    <x v="16"/>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x v="3"/>
    <x v="16"/>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x v="3"/>
    <x v="16"/>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211569.52"/>
  </r>
  <r>
    <s v="2025"/>
    <x v="0"/>
    <x v="0"/>
    <x v="1"/>
    <x v="7"/>
    <s v="2 - Poder Ejecutivo"/>
    <x v="3"/>
    <x v="16"/>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x v="3"/>
    <x v="16"/>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0"/>
  </r>
  <r>
    <s v="2025"/>
    <x v="0"/>
    <x v="0"/>
    <x v="1"/>
    <x v="7"/>
    <s v="2 - Poder Ejecutivo"/>
    <x v="3"/>
    <x v="16"/>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x v="3"/>
    <x v="16"/>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x v="3"/>
    <x v="16"/>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x v="3"/>
    <x v="16"/>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0"/>
  </r>
  <r>
    <s v="2025"/>
    <x v="0"/>
    <x v="0"/>
    <x v="1"/>
    <x v="7"/>
    <s v="2 - Poder Ejecutivo"/>
    <x v="3"/>
    <x v="16"/>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x v="3"/>
    <x v="16"/>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x v="3"/>
    <x v="16"/>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0"/>
  </r>
  <r>
    <s v="2025"/>
    <x v="0"/>
    <x v="0"/>
    <x v="1"/>
    <x v="7"/>
    <s v="2 - Poder Ejecutivo"/>
    <x v="3"/>
    <x v="16"/>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67468132.269999996"/>
  </r>
  <r>
    <s v="2025"/>
    <x v="0"/>
    <x v="0"/>
    <x v="1"/>
    <x v="7"/>
    <s v="2 - Poder Ejecutivo"/>
    <x v="3"/>
    <x v="16"/>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x v="3"/>
    <x v="16"/>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5854365.6100000003"/>
  </r>
  <r>
    <s v="2025"/>
    <x v="0"/>
    <x v="0"/>
    <x v="1"/>
    <x v="7"/>
    <s v="2 - Poder Ejecutivo"/>
    <x v="3"/>
    <x v="16"/>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x v="3"/>
    <x v="16"/>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x v="3"/>
    <x v="16"/>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0"/>
  </r>
  <r>
    <s v="2025"/>
    <x v="0"/>
    <x v="0"/>
    <x v="1"/>
    <x v="7"/>
    <s v="2 - Poder Ejecutivo"/>
    <x v="3"/>
    <x v="16"/>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3446167.949999999"/>
  </r>
  <r>
    <s v="2025"/>
    <x v="0"/>
    <x v="0"/>
    <x v="1"/>
    <x v="7"/>
    <s v="2 - Poder Ejecutivo"/>
    <x v="3"/>
    <x v="16"/>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x v="3"/>
    <x v="16"/>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x v="3"/>
    <x v="16"/>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x v="3"/>
    <x v="16"/>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x v="3"/>
    <x v="16"/>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x v="3"/>
    <x v="16"/>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x v="3"/>
    <x v="16"/>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x v="3"/>
    <x v="16"/>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x v="3"/>
    <x v="16"/>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x v="3"/>
    <x v="16"/>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x v="3"/>
    <x v="16"/>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x v="3"/>
    <x v="16"/>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x v="3"/>
    <x v="16"/>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x v="3"/>
    <x v="16"/>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x v="3"/>
    <x v="16"/>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x v="3"/>
    <x v="16"/>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x v="3"/>
    <x v="16"/>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x v="3"/>
    <x v="16"/>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x v="3"/>
    <x v="16"/>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x v="3"/>
    <x v="16"/>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x v="3"/>
    <x v="16"/>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x v="3"/>
    <x v="16"/>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x v="3"/>
    <x v="16"/>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x v="3"/>
    <x v="16"/>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x v="3"/>
    <x v="16"/>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x v="3"/>
    <x v="16"/>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x v="3"/>
    <x v="16"/>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x v="3"/>
    <x v="16"/>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x v="3"/>
    <x v="16"/>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x v="3"/>
    <x v="16"/>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x v="3"/>
    <x v="16"/>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x v="3"/>
    <x v="16"/>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x v="3"/>
    <x v="16"/>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0"/>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x v="3"/>
    <x v="17"/>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1093624"/>
  </r>
  <r>
    <s v="2025"/>
    <x v="0"/>
    <x v="0"/>
    <x v="1"/>
    <x v="7"/>
    <s v="2 - Poder Ejecutivo"/>
    <x v="3"/>
    <x v="17"/>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430464"/>
  </r>
  <r>
    <s v="2025"/>
    <x v="0"/>
    <x v="0"/>
    <x v="1"/>
    <x v="7"/>
    <s v="2 - Poder Ejecutivo"/>
    <x v="3"/>
    <x v="17"/>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s v="2025"/>
    <x v="0"/>
    <x v="0"/>
    <x v="1"/>
    <x v="7"/>
    <s v="2 - Poder Ejecutivo"/>
    <x v="3"/>
    <x v="17"/>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3298099.8"/>
  </r>
  <r>
    <s v="2025"/>
    <x v="0"/>
    <x v="0"/>
    <x v="1"/>
    <x v="7"/>
    <s v="2 - Poder Ejecutivo"/>
    <x v="3"/>
    <x v="17"/>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36556.400000000001"/>
  </r>
  <r>
    <s v="2025"/>
    <x v="0"/>
    <x v="0"/>
    <x v="1"/>
    <x v="7"/>
    <s v="2 - Poder Ejecutivo"/>
    <x v="3"/>
    <x v="17"/>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s v="2025"/>
    <x v="0"/>
    <x v="0"/>
    <x v="1"/>
    <x v="7"/>
    <s v="2 - Poder Ejecutivo"/>
    <x v="3"/>
    <x v="17"/>
    <s v="1 - SERVICIOS  GENERALES"/>
    <s v="1.1 - Administración general"/>
    <s v="1.1.02 - Gestión administrativa, financiera, fiscal, económica y planificación"/>
    <s v="2.7 - OBRAS"/>
    <s v="2.7.1 - OBRAS EN EDIFICACIONES"/>
    <s v="N"/>
    <s v="00 - N/A"/>
    <s v="10 - FONDO GENERAL"/>
    <s v="(blank)"/>
    <s v="99 - MULTIPROVINCIAL"/>
    <n v="140299127"/>
    <n v="11882284.77"/>
  </r>
  <r>
    <s v="2025"/>
    <x v="0"/>
    <x v="0"/>
    <x v="1"/>
    <x v="7"/>
    <s v="2 - Poder Ejecutivo"/>
    <x v="3"/>
    <x v="17"/>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x v="3"/>
    <x v="17"/>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x v="3"/>
    <x v="17"/>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x v="3"/>
    <x v="17"/>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x v="3"/>
    <x v="17"/>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x v="3"/>
    <x v="17"/>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x v="3"/>
    <x v="17"/>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0"/>
  </r>
  <r>
    <s v="2025"/>
    <x v="0"/>
    <x v="0"/>
    <x v="1"/>
    <x v="7"/>
    <s v="2 - Poder Ejecutivo"/>
    <x v="3"/>
    <x v="17"/>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x v="3"/>
    <x v="18"/>
    <s v="4 - SERVICIOS SOCIALES"/>
    <s v="4.5 - Protección social"/>
    <s v="4.5.10 - Asistencia social"/>
    <s v="2.6 - BIENES MUEBLES, INMUEBLES E INTANGIBLES"/>
    <s v="2.6.1 - MOBILIARIO Y EQUIPO"/>
    <s v="N"/>
    <s v="00 - N/A"/>
    <s v="10 - FONDO GENERAL"/>
    <s v="(blank)"/>
    <s v="01 - DISTRITO NACIONAL"/>
    <n v="450000"/>
    <n v="0"/>
  </r>
  <r>
    <s v="2025"/>
    <x v="0"/>
    <x v="0"/>
    <x v="1"/>
    <x v="7"/>
    <s v="2 - Poder Ejecutivo"/>
    <x v="3"/>
    <x v="18"/>
    <s v="4 - SERVICIOS SOCIALES"/>
    <s v="4.5 - Protección social"/>
    <s v="4.5.10 - Asistencia social"/>
    <s v="2.6 - BIENES MUEBLES, INMUEBLES E INTANGIBLES"/>
    <s v="2.6.1 - MOBILIARIO Y EQUIPO"/>
    <s v="N"/>
    <s v="00 - N/A"/>
    <s v="10 - FONDO GENERAL"/>
    <s v="(blank)"/>
    <s v="02 - AZUA"/>
    <n v="150000"/>
    <n v="0"/>
  </r>
  <r>
    <s v="2025"/>
    <x v="0"/>
    <x v="0"/>
    <x v="1"/>
    <x v="7"/>
    <s v="2 - Poder Ejecutivo"/>
    <x v="3"/>
    <x v="18"/>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x v="3"/>
    <x v="18"/>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x v="3"/>
    <x v="18"/>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x v="3"/>
    <x v="18"/>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x v="3"/>
    <x v="18"/>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x v="3"/>
    <x v="18"/>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blank)"/>
    <s v="10 - INDEPENDENCIA"/>
    <n v="50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blank)"/>
    <s v="32 - SANTO DOMINGO"/>
    <n v="170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x v="3"/>
    <x v="18"/>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x v="3"/>
    <x v="18"/>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x v="3"/>
    <x v="18"/>
    <s v="4 - SERVICIOS SOCIALES"/>
    <s v="4.5 - Protección social"/>
    <s v="4.5.10 - Asistencia social"/>
    <s v="2.7 - OBRAS"/>
    <s v="2.7.1 - OBRAS EN EDIFICACIONES"/>
    <s v="N"/>
    <s v="00 - N/A"/>
    <s v="10 - FONDO GENERAL"/>
    <s v="(blank)"/>
    <s v="99 - MULTIPROVINCIAL"/>
    <n v="600000"/>
    <n v="0"/>
  </r>
  <r>
    <s v="2025"/>
    <x v="0"/>
    <x v="0"/>
    <x v="1"/>
    <x v="7"/>
    <s v="2 - Poder Ejecutivo"/>
    <x v="3"/>
    <x v="19"/>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0"/>
  </r>
  <r>
    <s v="2025"/>
    <x v="0"/>
    <x v="0"/>
    <x v="1"/>
    <x v="7"/>
    <s v="2 - Poder Ejecutivo"/>
    <x v="3"/>
    <x v="20"/>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8682692.379999999"/>
  </r>
  <r>
    <s v="2025"/>
    <x v="0"/>
    <x v="0"/>
    <x v="1"/>
    <x v="7"/>
    <s v="2 - Poder Ejecutivo"/>
    <x v="3"/>
    <x v="20"/>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x v="3"/>
    <x v="20"/>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r>
  <r>
    <s v="2025"/>
    <x v="0"/>
    <x v="0"/>
    <x v="1"/>
    <x v="7"/>
    <s v="2 - Poder Ejecutivo"/>
    <x v="3"/>
    <x v="20"/>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x v="3"/>
    <x v="20"/>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0"/>
  </r>
  <r>
    <s v="2025"/>
    <x v="0"/>
    <x v="0"/>
    <x v="1"/>
    <x v="7"/>
    <s v="2 - Poder Ejecutivo"/>
    <x v="3"/>
    <x v="20"/>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19333.4"/>
  </r>
  <r>
    <s v="2025"/>
    <x v="0"/>
    <x v="0"/>
    <x v="1"/>
    <x v="7"/>
    <s v="2 - Poder Ejecutivo"/>
    <x v="3"/>
    <x v="20"/>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302.52"/>
  </r>
  <r>
    <s v="2025"/>
    <x v="0"/>
    <x v="0"/>
    <x v="1"/>
    <x v="7"/>
    <s v="2 - Poder Ejecutivo"/>
    <x v="3"/>
    <x v="20"/>
    <s v="1 - SERVICIOS  GENERALES"/>
    <s v="1.1 - Administración general"/>
    <s v="1.1.02 - Gestión administrativa, financiera, fiscal, económica y planificación"/>
    <s v="2.7 - OBRAS"/>
    <s v="2.7.1 - OBRAS EN EDIFICACIONES"/>
    <s v="N"/>
    <s v="00 - N/A"/>
    <s v="10 - FONDO GENERAL"/>
    <s v="(blank)"/>
    <s v="99 - MULTIPROVINCIAL"/>
    <n v="4000000"/>
    <n v="1369779.8800000001"/>
  </r>
  <r>
    <s v="2025"/>
    <x v="0"/>
    <x v="0"/>
    <x v="1"/>
    <x v="7"/>
    <s v="2 - Poder Ejecutivo"/>
    <x v="3"/>
    <x v="21"/>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2534080.0099999998"/>
  </r>
  <r>
    <s v="2025"/>
    <x v="0"/>
    <x v="0"/>
    <x v="1"/>
    <x v="7"/>
    <s v="2 - Poder Ejecutivo"/>
    <x v="3"/>
    <x v="21"/>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142201.42000000001"/>
  </r>
  <r>
    <s v="2025"/>
    <x v="0"/>
    <x v="0"/>
    <x v="1"/>
    <x v="7"/>
    <s v="2 - Poder Ejecutivo"/>
    <x v="3"/>
    <x v="21"/>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x v="3"/>
    <x v="21"/>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x v="3"/>
    <x v="21"/>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x v="3"/>
    <x v="21"/>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x v="3"/>
    <x v="22"/>
    <s v="4 - SERVICIOS SOCIALES"/>
    <s v="4.5 - Protección social"/>
    <s v="4.5.10 - Asistencia social"/>
    <s v="2.6 - BIENES MUEBLES, INMUEBLES E INTANGIBLES"/>
    <s v="2.6.1 - MOBILIARIO Y EQUIPO"/>
    <s v="N"/>
    <s v="00 - N/A"/>
    <s v="10 - FONDO GENERAL"/>
    <s v="(blank)"/>
    <s v="99 - MULTIPROVINCIAL"/>
    <n v="4600000"/>
    <n v="690483.1399999999"/>
  </r>
  <r>
    <s v="2025"/>
    <x v="0"/>
    <x v="0"/>
    <x v="1"/>
    <x v="7"/>
    <s v="2 - Poder Ejecutivo"/>
    <x v="3"/>
    <x v="22"/>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x v="3"/>
    <x v="22"/>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51802"/>
  </r>
  <r>
    <s v="2025"/>
    <x v="0"/>
    <x v="0"/>
    <x v="1"/>
    <x v="7"/>
    <s v="2 - Poder Ejecutivo"/>
    <x v="3"/>
    <x v="22"/>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x v="3"/>
    <x v="22"/>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x v="3"/>
    <x v="22"/>
    <s v="4 - SERVICIOS SOCIALES"/>
    <s v="4.5 - Protección social"/>
    <s v="4.5.10 - Asistencia social"/>
    <s v="2.6 - BIENES MUEBLES, INMUEBLES E INTANGIBLES"/>
    <s v="2.6.5 - MAQUINARIA, OTROS EQUIPOS Y HERRAMIENTAS"/>
    <s v="N"/>
    <s v="00 - N/A"/>
    <s v="10 - FONDO GENERAL"/>
    <s v="(blank)"/>
    <s v="99 - MULTIPROVINCIAL"/>
    <n v="7700000"/>
    <n v="2493435.5099999998"/>
  </r>
  <r>
    <s v="2025"/>
    <x v="0"/>
    <x v="0"/>
    <x v="1"/>
    <x v="7"/>
    <s v="2 - Poder Ejecutivo"/>
    <x v="3"/>
    <x v="22"/>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x v="3"/>
    <x v="22"/>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x v="3"/>
    <x v="22"/>
    <s v="4 - SERVICIOS SOCIALES"/>
    <s v="4.5 - Protección social"/>
    <s v="4.5.10 - Asistencia social"/>
    <s v="2.7 - OBRAS"/>
    <s v="2.7.1 - OBRAS EN EDIFICACIONES"/>
    <s v="N"/>
    <s v="00 - N/A"/>
    <s v="10 - FONDO GENERAL"/>
    <s v="(blank)"/>
    <s v="99 - MULTIPROVINCIAL"/>
    <n v="0"/>
    <n v="0"/>
  </r>
  <r>
    <s v="2025"/>
    <x v="0"/>
    <x v="0"/>
    <x v="1"/>
    <x v="7"/>
    <s v="2 - Poder Ejecutivo"/>
    <x v="3"/>
    <x v="22"/>
    <s v="4 - SERVICIOS SOCIALES"/>
    <s v="4.5 - Protección social"/>
    <s v="4.5.10 - Asistencia social"/>
    <s v="2.7 - OBRAS"/>
    <s v="2.7.1 - OBRAS EN EDIFICACIONES"/>
    <s v="N"/>
    <s v="00 - N/A"/>
    <s v="20 - FONDOS CON DESTINO ESPECÍFICO"/>
    <s v="(blank)"/>
    <s v="99 - MULTIPROVINCIAL"/>
    <n v="60000000"/>
    <n v="0"/>
  </r>
  <r>
    <s v="2025"/>
    <x v="0"/>
    <x v="0"/>
    <x v="1"/>
    <x v="7"/>
    <s v="2 - Poder Ejecutivo"/>
    <x v="3"/>
    <x v="23"/>
    <s v="4 - SERVICIOS SOCIALES"/>
    <s v="4.5 - Protección social"/>
    <s v="4.5.10 - Asistencia social"/>
    <s v="2.6 - BIENES MUEBLES, INMUEBLES E INTANGIBLES"/>
    <s v="2.6.1 - MOBILIARIO Y EQUIPO"/>
    <s v="N"/>
    <s v="00 - N/A"/>
    <s v="10 - FONDO GENERAL"/>
    <s v="(blank)"/>
    <s v="99 - MULTIPROVINCIAL"/>
    <n v="2857489"/>
    <n v="0"/>
  </r>
  <r>
    <s v="2025"/>
    <x v="0"/>
    <x v="0"/>
    <x v="1"/>
    <x v="7"/>
    <s v="2 - Poder Ejecutivo"/>
    <x v="3"/>
    <x v="23"/>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x v="3"/>
    <x v="23"/>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x v="3"/>
    <x v="23"/>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x v="3"/>
    <x v="23"/>
    <s v="4 - SERVICIOS SOCIALES"/>
    <s v="4.5 - Protección social"/>
    <s v="4.5.10 - Asistencia social"/>
    <s v="2.7 - OBRAS"/>
    <s v="2.7.1 - OBRAS EN EDIFICACIONES"/>
    <s v="N"/>
    <s v="00 - N/A"/>
    <s v="10 - FONDO GENERAL"/>
    <s v="(blank)"/>
    <s v="99 - MULTIPROVINCIAL"/>
    <n v="3980040"/>
    <n v="0"/>
  </r>
  <r>
    <s v="2025"/>
    <x v="0"/>
    <x v="0"/>
    <x v="1"/>
    <x v="7"/>
    <s v="2 - Poder Ejecutivo"/>
    <x v="3"/>
    <x v="24"/>
    <s v="4 - SERVICIOS SOCIALES"/>
    <s v="4.5 - Protección social"/>
    <s v="4.5.10 - Asistencia social"/>
    <s v="2.6 - BIENES MUEBLES, INMUEBLES E INTANGIBLES"/>
    <s v="2.6.1 - MOBILIARIO Y EQUIPO"/>
    <s v="N"/>
    <s v="00 - N/A"/>
    <s v="10 - FONDO GENERAL"/>
    <s v="(blank)"/>
    <s v="99 - MULTIPROVINCIAL"/>
    <n v="1087256"/>
    <n v="145101.85"/>
  </r>
  <r>
    <s v="2025"/>
    <x v="0"/>
    <x v="0"/>
    <x v="1"/>
    <x v="7"/>
    <s v="2 - Poder Ejecutivo"/>
    <x v="3"/>
    <x v="24"/>
    <s v="4 - SERVICIOS SOCIALES"/>
    <s v="4.5 - Protección social"/>
    <s v="4.5.10 - Asistencia social"/>
    <s v="2.6 - BIENES MUEBLES, INMUEBLES E INTANGIBLES"/>
    <s v="2.6.5 - MAQUINARIA, OTROS EQUIPOS Y HERRAMIENTAS"/>
    <s v="N"/>
    <s v="00 - N/A"/>
    <s v="10 - FONDO GENERAL"/>
    <s v="(blank)"/>
    <s v="99 - MULTIPROVINCIAL"/>
    <n v="80000"/>
    <n v="330889.94"/>
  </r>
  <r>
    <s v="2025"/>
    <x v="0"/>
    <x v="0"/>
    <x v="1"/>
    <x v="7"/>
    <s v="2 - Poder Ejecutivo"/>
    <x v="3"/>
    <x v="24"/>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x v="3"/>
    <x v="24"/>
    <s v="4 - SERVICIOS SOCIALES"/>
    <s v="4.5 - Protección social"/>
    <s v="4.5.10 - Asistencia social"/>
    <s v="2.7 - OBRAS"/>
    <s v="2.7.1 - OBRAS EN EDIFICACIONES"/>
    <s v="N"/>
    <s v="00 - N/A"/>
    <s v="10 - FONDO GENERAL"/>
    <s v="(blank)"/>
    <s v="99 - MULTIPROVINCIAL"/>
    <n v="4923886"/>
    <n v="0"/>
  </r>
  <r>
    <s v="2025"/>
    <x v="0"/>
    <x v="0"/>
    <x v="1"/>
    <x v="7"/>
    <s v="2 - Poder Ejecutivo"/>
    <x v="3"/>
    <x v="25"/>
    <s v="4 - SERVICIOS SOCIALES"/>
    <s v="4.3 - Actividades deportivas, recreativas, culturales y religiosas"/>
    <s v="4.3.03 - Servicios culturales"/>
    <s v="2.6 - BIENES MUEBLES, INMUEBLES E INTANGIBLES"/>
    <s v="2.6.1 - MOBILIARIO Y EQUIPO"/>
    <s v="N"/>
    <s v="00 - N/A"/>
    <s v="10 - FONDO GENERAL"/>
    <s v="(blank)"/>
    <s v="99 - MULTIPROVINCIAL"/>
    <n v="250000"/>
    <n v="0"/>
  </r>
  <r>
    <s v="2025"/>
    <x v="0"/>
    <x v="0"/>
    <x v="1"/>
    <x v="7"/>
    <s v="2 - Poder Ejecutivo"/>
    <x v="3"/>
    <x v="25"/>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x v="3"/>
    <x v="25"/>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x v="3"/>
    <x v="26"/>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80000"/>
  </r>
  <r>
    <s v="2025"/>
    <x v="0"/>
    <x v="0"/>
    <x v="1"/>
    <x v="7"/>
    <s v="2 - Poder Ejecutivo"/>
    <x v="3"/>
    <x v="26"/>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x v="3"/>
    <x v="27"/>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238096.86"/>
  </r>
  <r>
    <s v="2025"/>
    <x v="0"/>
    <x v="0"/>
    <x v="1"/>
    <x v="7"/>
    <s v="2 - Poder Ejecutivo"/>
    <x v="3"/>
    <x v="27"/>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0"/>
  </r>
  <r>
    <s v="2025"/>
    <x v="0"/>
    <x v="0"/>
    <x v="1"/>
    <x v="7"/>
    <s v="2 - Poder Ejecutivo"/>
    <x v="3"/>
    <x v="27"/>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x v="3"/>
    <x v="27"/>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x v="3"/>
    <x v="27"/>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0"/>
  </r>
  <r>
    <s v="2025"/>
    <x v="0"/>
    <x v="0"/>
    <x v="1"/>
    <x v="7"/>
    <s v="2 - Poder Ejecutivo"/>
    <x v="3"/>
    <x v="27"/>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x v="3"/>
    <x v="27"/>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x v="3"/>
    <x v="28"/>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0"/>
  </r>
  <r>
    <s v="2025"/>
    <x v="0"/>
    <x v="0"/>
    <x v="1"/>
    <x v="7"/>
    <s v="2 - Poder Ejecutivo"/>
    <x v="3"/>
    <x v="28"/>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0"/>
  </r>
  <r>
    <s v="2025"/>
    <x v="0"/>
    <x v="0"/>
    <x v="1"/>
    <x v="7"/>
    <s v="2 - Poder Ejecutivo"/>
    <x v="3"/>
    <x v="28"/>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x v="3"/>
    <x v="29"/>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48757.599999999999"/>
  </r>
  <r>
    <s v="2025"/>
    <x v="0"/>
    <x v="0"/>
    <x v="1"/>
    <x v="7"/>
    <s v="2 - Poder Ejecutivo"/>
    <x v="3"/>
    <x v="29"/>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195583.82"/>
  </r>
  <r>
    <s v="2025"/>
    <x v="0"/>
    <x v="0"/>
    <x v="1"/>
    <x v="7"/>
    <s v="2 - Poder Ejecutivo"/>
    <x v="3"/>
    <x v="29"/>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x v="3"/>
    <x v="29"/>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x v="3"/>
    <x v="29"/>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34220"/>
  </r>
  <r>
    <s v="2025"/>
    <x v="0"/>
    <x v="0"/>
    <x v="1"/>
    <x v="7"/>
    <s v="2 - Poder Ejecutivo"/>
    <x v="3"/>
    <x v="29"/>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x v="3"/>
    <x v="29"/>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x v="3"/>
    <x v="29"/>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x v="3"/>
    <x v="30"/>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25525.41"/>
  </r>
  <r>
    <s v="2025"/>
    <x v="0"/>
    <x v="0"/>
    <x v="1"/>
    <x v="7"/>
    <s v="2 - Poder Ejecutivo"/>
    <x v="3"/>
    <x v="30"/>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19053.4"/>
  </r>
  <r>
    <s v="2025"/>
    <x v="0"/>
    <x v="0"/>
    <x v="1"/>
    <x v="7"/>
    <s v="2 - Poder Ejecutivo"/>
    <x v="3"/>
    <x v="30"/>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s v="2025"/>
    <x v="0"/>
    <x v="0"/>
    <x v="1"/>
    <x v="7"/>
    <s v="2 - Poder Ejecutivo"/>
    <x v="3"/>
    <x v="30"/>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s v="2025"/>
    <x v="0"/>
    <x v="0"/>
    <x v="1"/>
    <x v="7"/>
    <s v="2 - Poder Ejecutivo"/>
    <x v="3"/>
    <x v="30"/>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x v="3"/>
    <x v="30"/>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x v="3"/>
    <x v="30"/>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x v="3"/>
    <x v="30"/>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x v="3"/>
    <x v="30"/>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377738.78"/>
  </r>
  <r>
    <s v="2025"/>
    <x v="0"/>
    <x v="0"/>
    <x v="1"/>
    <x v="7"/>
    <s v="2 - Poder Ejecutivo"/>
    <x v="3"/>
    <x v="30"/>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517255.2"/>
  </r>
  <r>
    <s v="2025"/>
    <x v="0"/>
    <x v="0"/>
    <x v="1"/>
    <x v="7"/>
    <s v="2 - Poder Ejecutivo"/>
    <x v="3"/>
    <x v="30"/>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0684420.49"/>
  </r>
  <r>
    <s v="2025"/>
    <x v="0"/>
    <x v="0"/>
    <x v="1"/>
    <x v="7"/>
    <s v="2 - Poder Ejecutivo"/>
    <x v="3"/>
    <x v="30"/>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x v="3"/>
    <x v="30"/>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0"/>
  </r>
  <r>
    <s v="2025"/>
    <x v="0"/>
    <x v="0"/>
    <x v="1"/>
    <x v="7"/>
    <s v="2 - Poder Ejecutivo"/>
    <x v="3"/>
    <x v="31"/>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768190.03"/>
  </r>
  <r>
    <s v="2025"/>
    <x v="0"/>
    <x v="0"/>
    <x v="1"/>
    <x v="7"/>
    <s v="2 - Poder Ejecutivo"/>
    <x v="3"/>
    <x v="31"/>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24066189"/>
  </r>
  <r>
    <s v="2025"/>
    <x v="0"/>
    <x v="0"/>
    <x v="1"/>
    <x v="7"/>
    <s v="2 - Poder Ejecutivo"/>
    <x v="3"/>
    <x v="31"/>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0"/>
  </r>
  <r>
    <s v="2025"/>
    <x v="0"/>
    <x v="0"/>
    <x v="1"/>
    <x v="7"/>
    <s v="2 - Poder Ejecutivo"/>
    <x v="3"/>
    <x v="31"/>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0"/>
  </r>
  <r>
    <s v="2025"/>
    <x v="0"/>
    <x v="0"/>
    <x v="1"/>
    <x v="7"/>
    <s v="2 - Poder Ejecutivo"/>
    <x v="4"/>
    <x v="32"/>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0"/>
  </r>
  <r>
    <s v="2025"/>
    <x v="0"/>
    <x v="0"/>
    <x v="1"/>
    <x v="7"/>
    <s v="2 - Poder Ejecutivo"/>
    <x v="4"/>
    <x v="32"/>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302308.59999999998"/>
  </r>
  <r>
    <s v="2025"/>
    <x v="0"/>
    <x v="0"/>
    <x v="1"/>
    <x v="7"/>
    <s v="2 - Poder Ejecutivo"/>
    <x v="4"/>
    <x v="32"/>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0"/>
  </r>
  <r>
    <s v="2025"/>
    <x v="0"/>
    <x v="0"/>
    <x v="1"/>
    <x v="7"/>
    <s v="2 - Poder Ejecutivo"/>
    <x v="4"/>
    <x v="32"/>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x v="4"/>
    <x v="32"/>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0"/>
  </r>
  <r>
    <s v="2025"/>
    <x v="0"/>
    <x v="0"/>
    <x v="1"/>
    <x v="7"/>
    <s v="2 - Poder Ejecutivo"/>
    <x v="4"/>
    <x v="32"/>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27725750"/>
  </r>
  <r>
    <s v="2025"/>
    <x v="0"/>
    <x v="0"/>
    <x v="1"/>
    <x v="7"/>
    <s v="2 - Poder Ejecutivo"/>
    <x v="4"/>
    <x v="32"/>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234112"/>
  </r>
  <r>
    <s v="2025"/>
    <x v="0"/>
    <x v="0"/>
    <x v="1"/>
    <x v="7"/>
    <s v="2 - Poder Ejecutivo"/>
    <x v="4"/>
    <x v="32"/>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216884"/>
  </r>
  <r>
    <s v="2025"/>
    <x v="0"/>
    <x v="0"/>
    <x v="1"/>
    <x v="7"/>
    <s v="2 - Poder Ejecutivo"/>
    <x v="4"/>
    <x v="32"/>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x v="4"/>
    <x v="32"/>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0"/>
  </r>
  <r>
    <s v="2025"/>
    <x v="0"/>
    <x v="0"/>
    <x v="1"/>
    <x v="7"/>
    <s v="2 - Poder Ejecutivo"/>
    <x v="4"/>
    <x v="32"/>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x v="4"/>
    <x v="32"/>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x v="4"/>
    <x v="32"/>
    <s v="1 - SERVICIOS  GENERALES"/>
    <s v="1.4 - Justicia, orden público y seguridad"/>
    <s v="1.4.01 - Servicios de seguridad interior"/>
    <s v="2.6 - BIENES MUEBLES, INMUEBLES E INTANGIBLES"/>
    <s v="2.6.1 - MOBILIARIO Y EQUIPO"/>
    <s v="N"/>
    <s v="00 - N/A"/>
    <s v="10 - FONDO GENERAL"/>
    <s v="(blank)"/>
    <s v="99 - MULTIPROVINCIAL"/>
    <n v="54161851"/>
    <n v="0"/>
  </r>
  <r>
    <s v="2025"/>
    <x v="0"/>
    <x v="0"/>
    <x v="1"/>
    <x v="7"/>
    <s v="2 - Poder Ejecutivo"/>
    <x v="4"/>
    <x v="32"/>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0"/>
  </r>
  <r>
    <s v="2025"/>
    <x v="0"/>
    <x v="0"/>
    <x v="1"/>
    <x v="7"/>
    <s v="2 - Poder Ejecutivo"/>
    <x v="4"/>
    <x v="32"/>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0"/>
  </r>
  <r>
    <s v="2025"/>
    <x v="0"/>
    <x v="0"/>
    <x v="1"/>
    <x v="7"/>
    <s v="2 - Poder Ejecutivo"/>
    <x v="4"/>
    <x v="32"/>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0"/>
  </r>
  <r>
    <s v="2025"/>
    <x v="0"/>
    <x v="0"/>
    <x v="1"/>
    <x v="7"/>
    <s v="2 - Poder Ejecutivo"/>
    <x v="4"/>
    <x v="32"/>
    <s v="1 - SERVICIOS  GENERALES"/>
    <s v="1.4 - Justicia, orden público y seguridad"/>
    <s v="1.4.01 - Servicios de seguridad interior"/>
    <s v="2.6 - BIENES MUEBLES, INMUEBLES E INTANGIBLES"/>
    <s v="2.6.6 - EQUIPOS DE DEFENSA Y SEGURIDAD"/>
    <s v="N"/>
    <s v="00 - N/A"/>
    <s v="10 - FONDO GENERAL"/>
    <s v="(blank)"/>
    <s v="99 - MULTIPROVINCIAL"/>
    <n v="0"/>
    <n v="0"/>
  </r>
  <r>
    <s v="2025"/>
    <x v="0"/>
    <x v="0"/>
    <x v="1"/>
    <x v="7"/>
    <s v="2 - Poder Ejecutivo"/>
    <x v="4"/>
    <x v="32"/>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x v="4"/>
    <x v="32"/>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x v="4"/>
    <x v="32"/>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x v="4"/>
    <x v="33"/>
    <s v="1 - SERVICIOS  GENERALES"/>
    <s v="1.4 - Justicia, orden público y seguridad"/>
    <s v="1.4.01 - Servicios de seguridad interior"/>
    <s v="2.6 - BIENES MUEBLES, INMUEBLES E INTANGIBLES"/>
    <s v="2.6.1 - MOBILIARIO Y EQUIPO"/>
    <s v="N"/>
    <s v="00 - N/A"/>
    <s v="10 - FONDO GENERAL"/>
    <s v="(blank)"/>
    <s v="99 - MULTIPROVINCIAL"/>
    <n v="53715000"/>
    <n v="7087622.9900000002"/>
  </r>
  <r>
    <s v="2025"/>
    <x v="0"/>
    <x v="0"/>
    <x v="1"/>
    <x v="7"/>
    <s v="2 - Poder Ejecutivo"/>
    <x v="4"/>
    <x v="33"/>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x v="4"/>
    <x v="33"/>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342464.45"/>
  </r>
  <r>
    <s v="2025"/>
    <x v="0"/>
    <x v="0"/>
    <x v="1"/>
    <x v="7"/>
    <s v="2 - Poder Ejecutivo"/>
    <x v="4"/>
    <x v="33"/>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0"/>
  </r>
  <r>
    <s v="2025"/>
    <x v="0"/>
    <x v="0"/>
    <x v="1"/>
    <x v="7"/>
    <s v="2 - Poder Ejecutivo"/>
    <x v="4"/>
    <x v="33"/>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148041261.19999999"/>
  </r>
  <r>
    <s v="2025"/>
    <x v="0"/>
    <x v="0"/>
    <x v="1"/>
    <x v="7"/>
    <s v="2 - Poder Ejecutivo"/>
    <x v="4"/>
    <x v="33"/>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3385018.0700000003"/>
  </r>
  <r>
    <s v="2025"/>
    <x v="0"/>
    <x v="0"/>
    <x v="1"/>
    <x v="7"/>
    <s v="2 - Poder Ejecutivo"/>
    <x v="4"/>
    <x v="33"/>
    <s v="1 - SERVICIOS  GENERALES"/>
    <s v="1.4 - Justicia, orden público y seguridad"/>
    <s v="1.4.01 - Servicios de seguridad interior"/>
    <s v="2.6 - BIENES MUEBLES, INMUEBLES E INTANGIBLES"/>
    <s v="2.6.6 - EQUIPOS DE DEFENSA Y SEGURIDAD"/>
    <s v="N"/>
    <s v="00 - N/A"/>
    <s v="10 - FONDO GENERAL"/>
    <s v="(blank)"/>
    <s v="99 - MULTIPROVINCIAL"/>
    <n v="49499106"/>
    <n v="205481575"/>
  </r>
  <r>
    <s v="2025"/>
    <x v="0"/>
    <x v="0"/>
    <x v="1"/>
    <x v="7"/>
    <s v="2 - Poder Ejecutivo"/>
    <x v="4"/>
    <x v="34"/>
    <s v="1 - SERVICIOS  GENERALES"/>
    <s v="1.4 - Justicia, orden público y seguridad"/>
    <s v="1.4.05 - Servicios de migraciones"/>
    <s v="2.6 - BIENES MUEBLES, INMUEBLES E INTANGIBLES"/>
    <s v="2.6.1 - MOBILIARIO Y EQUIPO"/>
    <s v="N"/>
    <s v="00 - N/A"/>
    <s v="10 - FONDO GENERAL"/>
    <s v="(blank)"/>
    <s v="99 - MULTIPROVINCIAL"/>
    <n v="125000"/>
    <n v="8983117.8900000006"/>
  </r>
  <r>
    <s v="2025"/>
    <x v="0"/>
    <x v="0"/>
    <x v="1"/>
    <x v="7"/>
    <s v="2 - Poder Ejecutivo"/>
    <x v="4"/>
    <x v="34"/>
    <s v="1 - SERVICIOS  GENERALES"/>
    <s v="1.4 - Justicia, orden público y seguridad"/>
    <s v="1.4.05 - Servicios de migraciones"/>
    <s v="2.6 - BIENES MUEBLES, INMUEBLES E INTANGIBLES"/>
    <s v="2.6.1 - MOBILIARIO Y EQUIPO"/>
    <s v="N"/>
    <s v="00 - N/A"/>
    <s v="20 - FONDOS CON DESTINO ESPECÍFICO"/>
    <s v="(blank)"/>
    <s v="99 - MULTIPROVINCIAL"/>
    <n v="39969236"/>
    <n v="23187"/>
  </r>
  <r>
    <s v="2025"/>
    <x v="0"/>
    <x v="0"/>
    <x v="1"/>
    <x v="7"/>
    <s v="2 - Poder Ejecutivo"/>
    <x v="4"/>
    <x v="34"/>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x v="4"/>
    <x v="34"/>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176640"/>
  </r>
  <r>
    <s v="2025"/>
    <x v="0"/>
    <x v="0"/>
    <x v="1"/>
    <x v="7"/>
    <s v="2 - Poder Ejecutivo"/>
    <x v="4"/>
    <x v="34"/>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x v="4"/>
    <x v="34"/>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13104220"/>
  </r>
  <r>
    <s v="2025"/>
    <x v="0"/>
    <x v="0"/>
    <x v="1"/>
    <x v="7"/>
    <s v="2 - Poder Ejecutivo"/>
    <x v="4"/>
    <x v="34"/>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6760303.96"/>
  </r>
  <r>
    <s v="2025"/>
    <x v="0"/>
    <x v="0"/>
    <x v="1"/>
    <x v="7"/>
    <s v="2 - Poder Ejecutivo"/>
    <x v="4"/>
    <x v="34"/>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5782941.9900000002"/>
  </r>
  <r>
    <s v="2025"/>
    <x v="0"/>
    <x v="0"/>
    <x v="1"/>
    <x v="7"/>
    <s v="2 - Poder Ejecutivo"/>
    <x v="4"/>
    <x v="34"/>
    <s v="1 - SERVICIOS  GENERALES"/>
    <s v="1.4 - Justicia, orden público y seguridad"/>
    <s v="1.4.05 - Servicios de migraciones"/>
    <s v="2.6 - BIENES MUEBLES, INMUEBLES E INTANGIBLES"/>
    <s v="2.6.6 - EQUIPOS DE DEFENSA Y SEGURIDAD"/>
    <s v="N"/>
    <s v="00 - N/A"/>
    <s v="10 - FONDO GENERAL"/>
    <s v="(blank)"/>
    <s v="99 - MULTIPROVINCIAL"/>
    <n v="0"/>
    <n v="1908010.15"/>
  </r>
  <r>
    <s v="2025"/>
    <x v="0"/>
    <x v="0"/>
    <x v="1"/>
    <x v="7"/>
    <s v="2 - Poder Ejecutivo"/>
    <x v="4"/>
    <x v="34"/>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x v="4"/>
    <x v="34"/>
    <s v="1 - SERVICIOS  GENERALES"/>
    <s v="1.4 - Justicia, orden público y seguridad"/>
    <s v="1.4.05 - Servicios de migraciones"/>
    <s v="2.6 - BIENES MUEBLES, INMUEBLES E INTANGIBLES"/>
    <s v="2.6.8 - BIENES INTANGIBLES"/>
    <s v="N"/>
    <s v="00 - N/A"/>
    <s v="20 - FONDOS CON DESTINO ESPECÍFICO"/>
    <s v="(blank)"/>
    <s v="99 - MULTIPROVINCIAL"/>
    <n v="0"/>
    <n v="58477.25"/>
  </r>
  <r>
    <s v="2025"/>
    <x v="0"/>
    <x v="0"/>
    <x v="1"/>
    <x v="7"/>
    <s v="2 - Poder Ejecutivo"/>
    <x v="4"/>
    <x v="34"/>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6995"/>
  </r>
  <r>
    <s v="2025"/>
    <x v="0"/>
    <x v="0"/>
    <x v="1"/>
    <x v="7"/>
    <s v="2 - Poder Ejecutivo"/>
    <x v="4"/>
    <x v="34"/>
    <s v="1 - SERVICIOS  GENERALES"/>
    <s v="1.4 - Justicia, orden público y seguridad"/>
    <s v="1.4.05 - Servicios de migraciones"/>
    <s v="2.7 - OBRAS"/>
    <s v="2.7.1 - OBRAS EN EDIFICACIONES"/>
    <s v="N"/>
    <s v="00 - N/A"/>
    <s v="10 - FONDO GENERAL"/>
    <s v="(blank)"/>
    <s v="99 - MULTIPROVINCIAL"/>
    <n v="0"/>
    <n v="0"/>
  </r>
  <r>
    <s v="2025"/>
    <x v="0"/>
    <x v="0"/>
    <x v="1"/>
    <x v="7"/>
    <s v="2 - Poder Ejecutivo"/>
    <x v="4"/>
    <x v="34"/>
    <s v="1 - SERVICIOS  GENERALES"/>
    <s v="1.4 - Justicia, orden público y seguridad"/>
    <s v="1.4.05 - Servicios de migraciones"/>
    <s v="2.7 - OBRAS"/>
    <s v="2.7.1 - OBRAS EN EDIFICACIONES"/>
    <s v="N"/>
    <s v="00 - N/A"/>
    <s v="20 - FONDOS CON DESTINO ESPECÍFICO"/>
    <s v="(blank)"/>
    <s v="99 - MULTIPROVINCIAL"/>
    <n v="300800000"/>
    <n v="12611435.43"/>
  </r>
  <r>
    <s v="2025"/>
    <x v="0"/>
    <x v="0"/>
    <x v="1"/>
    <x v="7"/>
    <s v="2 - Poder Ejecutivo"/>
    <x v="4"/>
    <x v="35"/>
    <s v="4 - SERVICIOS SOCIALES"/>
    <s v="4.4 - Educación"/>
    <s v="4.4.04 - Educación superior"/>
    <s v="2.6 - BIENES MUEBLES, INMUEBLES E INTANGIBLES"/>
    <s v="2.6.1 - MOBILIARIO Y EQUIPO"/>
    <s v="N"/>
    <s v="00 - N/A"/>
    <s v="10 - FONDO GENERAL"/>
    <s v="(blank)"/>
    <s v="99 - MULTIPROVINCIAL"/>
    <n v="2338001"/>
    <n v="175867.2"/>
  </r>
  <r>
    <s v="2025"/>
    <x v="0"/>
    <x v="0"/>
    <x v="1"/>
    <x v="7"/>
    <s v="2 - Poder Ejecutivo"/>
    <x v="4"/>
    <x v="35"/>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x v="4"/>
    <x v="35"/>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x v="4"/>
    <x v="35"/>
    <s v="4 - SERVICIOS SOCIALES"/>
    <s v="4.4 - Educación"/>
    <s v="4.4.04 - Educación superior"/>
    <s v="2.6 - BIENES MUEBLES, INMUEBLES E INTANGIBLES"/>
    <s v="2.6.5 - MAQUINARIA, OTROS EQUIPOS Y HERRAMIENTAS"/>
    <s v="N"/>
    <s v="00 - N/A"/>
    <s v="10 - FONDO GENERAL"/>
    <s v="(blank)"/>
    <s v="99 - MULTIPROVINCIAL"/>
    <n v="2436536"/>
    <n v="90825"/>
  </r>
  <r>
    <s v="2025"/>
    <x v="0"/>
    <x v="0"/>
    <x v="1"/>
    <x v="7"/>
    <s v="2 - Poder Ejecutivo"/>
    <x v="4"/>
    <x v="35"/>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x v="4"/>
    <x v="35"/>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x v="4"/>
    <x v="36"/>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0"/>
  </r>
  <r>
    <s v="2025"/>
    <x v="0"/>
    <x v="0"/>
    <x v="1"/>
    <x v="7"/>
    <s v="2 - Poder Ejecutivo"/>
    <x v="4"/>
    <x v="36"/>
    <s v="1 - SERVICIOS  GENERALES"/>
    <s v="1.4 - Justicia, orden público y seguridad"/>
    <s v="1.4.05 - Servicios de migraciones"/>
    <s v="2.6 - BIENES MUEBLES, INMUEBLES E INTANGIBLES"/>
    <s v="2.6.1 - MOBILIARIO Y EQUIPO"/>
    <s v="N"/>
    <s v="00 - N/A"/>
    <s v="10 - FONDO GENERAL"/>
    <s v="(blank)"/>
    <s v="99 - MULTIPROVINCIAL"/>
    <n v="1318700"/>
    <n v="195068.16"/>
  </r>
  <r>
    <s v="2025"/>
    <x v="0"/>
    <x v="0"/>
    <x v="1"/>
    <x v="7"/>
    <s v="2 - Poder Ejecutivo"/>
    <x v="4"/>
    <x v="36"/>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x v="4"/>
    <x v="36"/>
    <s v="1 - SERVICIOS  GENERALES"/>
    <s v="1.4 - Justicia, orden público y seguridad"/>
    <s v="1.4.05 - Servicios de migraciones"/>
    <s v="2.6 - BIENES MUEBLES, INMUEBLES E INTANGIBLES"/>
    <s v="2.6.6 - EQUIPOS DE DEFENSA Y SEGURIDAD"/>
    <s v="N"/>
    <s v="00 - N/A"/>
    <s v="10 - FONDO GENERAL"/>
    <s v="(blank)"/>
    <s v="99 - MULTIPROVINCIAL"/>
    <n v="0"/>
    <n v="0"/>
  </r>
  <r>
    <s v="2025"/>
    <x v="0"/>
    <x v="0"/>
    <x v="1"/>
    <x v="7"/>
    <s v="2 - Poder Ejecutivo"/>
    <x v="4"/>
    <x v="36"/>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x v="4"/>
    <x v="37"/>
    <s v="1 - SERVICIOS  GENERALES"/>
    <s v="1.4 - Justicia, orden público y seguridad"/>
    <s v="1.4.02 - Servicios de protección contra incendios"/>
    <s v="2.6 - BIENES MUEBLES, INMUEBLES E INTANGIBLES"/>
    <s v="2.6.1 - MOBILIARIO Y EQUIPO"/>
    <s v="N"/>
    <s v="00 - N/A"/>
    <s v="10 - FONDO GENERAL"/>
    <s v="(blank)"/>
    <s v="01 - DISTRITO NACIONAL"/>
    <n v="1780000"/>
    <n v="709645.34000000008"/>
  </r>
  <r>
    <s v="2025"/>
    <x v="0"/>
    <x v="0"/>
    <x v="1"/>
    <x v="7"/>
    <s v="2 - Poder Ejecutivo"/>
    <x v="4"/>
    <x v="37"/>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2.35"/>
  </r>
  <r>
    <s v="2025"/>
    <x v="0"/>
    <x v="0"/>
    <x v="1"/>
    <x v="7"/>
    <s v="2 - Poder Ejecutivo"/>
    <x v="4"/>
    <x v="37"/>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x v="4"/>
    <x v="38"/>
    <s v="1 - SERVICIOS  GENERALES"/>
    <s v="1.4 - Justicia, orden público y seguridad"/>
    <s v="1.4.01 - Servicios de seguridad interior"/>
    <s v="2.6 - BIENES MUEBLES, INMUEBLES E INTANGIBLES"/>
    <s v="2.6.1 - MOBILIARIO Y EQUIPO"/>
    <s v="N"/>
    <s v="00 - N/A"/>
    <s v="10 - FONDO GENERAL"/>
    <s v="(blank)"/>
    <s v="99 - MULTIPROVINCIAL"/>
    <n v="3487500"/>
    <n v="14151813.98"/>
  </r>
  <r>
    <s v="2025"/>
    <x v="0"/>
    <x v="0"/>
    <x v="1"/>
    <x v="7"/>
    <s v="2 - Poder Ejecutivo"/>
    <x v="4"/>
    <x v="38"/>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r>
  <r>
    <s v="2025"/>
    <x v="0"/>
    <x v="0"/>
    <x v="1"/>
    <x v="7"/>
    <s v="2 - Poder Ejecutivo"/>
    <x v="4"/>
    <x v="38"/>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x v="4"/>
    <x v="38"/>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1194040.809999999"/>
  </r>
  <r>
    <s v="2025"/>
    <x v="0"/>
    <x v="0"/>
    <x v="1"/>
    <x v="7"/>
    <s v="2 - Poder Ejecutivo"/>
    <x v="4"/>
    <x v="38"/>
    <s v="1 - SERVICIOS  GENERALES"/>
    <s v="1.4 - Justicia, orden público y seguridad"/>
    <s v="1.4.01 - Servicios de seguridad interior"/>
    <s v="2.6 - BIENES MUEBLES, INMUEBLES E INTANGIBLES"/>
    <s v="2.6.6 - EQUIPOS DE DEFENSA Y SEGURIDAD"/>
    <s v="N"/>
    <s v="00 - N/A"/>
    <s v="10 - FONDO GENERAL"/>
    <s v="(blank)"/>
    <s v="99 - MULTIPROVINCIAL"/>
    <n v="396506"/>
    <n v="59831174.599999994"/>
  </r>
  <r>
    <s v="2025"/>
    <x v="0"/>
    <x v="0"/>
    <x v="1"/>
    <x v="7"/>
    <s v="2 - Poder Ejecutivo"/>
    <x v="4"/>
    <x v="38"/>
    <s v="1 - SERVICIOS  GENERALES"/>
    <s v="1.4 - Justicia, orden público y seguridad"/>
    <s v="1.4.01 - Servicios de seguridad interior"/>
    <s v="2.6 - BIENES MUEBLES, INMUEBLES E INTANGIBLES"/>
    <s v="2.6.8 - BIENES INTANGIBLES"/>
    <s v="N"/>
    <s v="00 - N/A"/>
    <s v="10 - FONDO GENERAL"/>
    <s v="(blank)"/>
    <s v="99 - MULTIPROVINCIAL"/>
    <n v="0"/>
    <n v="3800000"/>
  </r>
  <r>
    <s v="2025"/>
    <x v="0"/>
    <x v="0"/>
    <x v="1"/>
    <x v="7"/>
    <s v="2 - Poder Ejecutivo"/>
    <x v="4"/>
    <x v="39"/>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x v="4"/>
    <x v="39"/>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x v="4"/>
    <x v="39"/>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x v="4"/>
    <x v="40"/>
    <s v="2 - SERVICIOS ECONÓMICOS"/>
    <s v="2.6 - Transporte"/>
    <s v="2.6.01 - Transporte por carretera"/>
    <s v="2.6 - BIENES MUEBLES, INMUEBLES E INTANGIBLES"/>
    <s v="2.6.1 - MOBILIARIO Y EQUIPO"/>
    <s v="N"/>
    <s v="00 - N/A"/>
    <s v="10 - FONDO GENERAL"/>
    <s v="(blank)"/>
    <s v="99 - MULTIPROVINCIAL"/>
    <n v="3000000"/>
    <n v="1455469.88"/>
  </r>
  <r>
    <s v="2025"/>
    <x v="0"/>
    <x v="0"/>
    <x v="1"/>
    <x v="7"/>
    <s v="2 - Poder Ejecutivo"/>
    <x v="4"/>
    <x v="40"/>
    <s v="2 - SERVICIOS ECONÓMICOS"/>
    <s v="2.6 - Transporte"/>
    <s v="2.6.01 - Transporte por carretera"/>
    <s v="2.6 - BIENES MUEBLES, INMUEBLES E INTANGIBLES"/>
    <s v="2.6.2 - MOBILIARIO Y EQUIPO DE AUDIO, AUDIOVISUAL, RECREATIVO Y EDUCACIONAL"/>
    <s v="N"/>
    <s v="00 - N/A"/>
    <s v="10 - FONDO GENERAL"/>
    <s v="(blank)"/>
    <s v="99 - MULTIPROVINCIAL"/>
    <n v="0"/>
    <n v="95837.24"/>
  </r>
  <r>
    <s v="2025"/>
    <x v="0"/>
    <x v="0"/>
    <x v="1"/>
    <x v="7"/>
    <s v="2 - Poder Ejecutivo"/>
    <x v="4"/>
    <x v="40"/>
    <s v="2 - SERVICIOS ECONÓMICOS"/>
    <s v="2.6 - Transporte"/>
    <s v="2.6.01 - Transporte por carretera"/>
    <s v="2.6 - BIENES MUEBLES, INMUEBLES E INTANGIBLES"/>
    <s v="2.6.5 - MAQUINARIA, OTROS EQUIPOS Y HERRAMIENTAS"/>
    <s v="N"/>
    <s v="00 - N/A"/>
    <s v="10 - FONDO GENERAL"/>
    <s v="(blank)"/>
    <s v="99 - MULTIPROVINCIAL"/>
    <n v="3000000"/>
    <n v="0"/>
  </r>
  <r>
    <s v="2025"/>
    <x v="0"/>
    <x v="0"/>
    <x v="1"/>
    <x v="7"/>
    <s v="2 - Poder Ejecutivo"/>
    <x v="4"/>
    <x v="40"/>
    <s v="2 - SERVICIOS ECONÓMICOS"/>
    <s v="2.6 - Transporte"/>
    <s v="2.6.01 - Transporte por carretera"/>
    <s v="2.6 - BIENES MUEBLES, INMUEBLES E INTANGIBLES"/>
    <s v="2.6.6 - EQUIPOS DE DEFENSA Y SEGURIDAD"/>
    <s v="N"/>
    <s v="00 - N/A"/>
    <s v="10 - FONDO GENERAL"/>
    <s v="(blank)"/>
    <s v="99 - MULTIPROVINCIAL"/>
    <n v="1500000"/>
    <n v="0"/>
  </r>
  <r>
    <s v="2025"/>
    <x v="0"/>
    <x v="0"/>
    <x v="1"/>
    <x v="7"/>
    <s v="2 - Poder Ejecutivo"/>
    <x v="4"/>
    <x v="41"/>
    <s v="1 - SERVICIOS  GENERALES"/>
    <s v="1.4 - Justicia, orden público y seguridad"/>
    <s v="1.4.02 - Servicios de protección contra incendios"/>
    <s v="2.6 - BIENES MUEBLES, INMUEBLES E INTANGIBLES"/>
    <s v="2.6.1 - MOBILIARIO Y EQUIPO"/>
    <s v="N"/>
    <s v="00 - N/A"/>
    <s v="10 - FONDO GENERAL"/>
    <s v="(blank)"/>
    <s v="32 - SANTO DOMINGO"/>
    <n v="395000"/>
    <n v="16242.7"/>
  </r>
  <r>
    <s v="2025"/>
    <x v="0"/>
    <x v="0"/>
    <x v="1"/>
    <x v="7"/>
    <s v="2 - Poder Ejecutivo"/>
    <x v="4"/>
    <x v="41"/>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0"/>
  </r>
  <r>
    <s v="2025"/>
    <x v="0"/>
    <x v="0"/>
    <x v="1"/>
    <x v="7"/>
    <s v="2 - Poder Ejecutivo"/>
    <x v="4"/>
    <x v="41"/>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0"/>
  </r>
  <r>
    <s v="2025"/>
    <x v="0"/>
    <x v="0"/>
    <x v="1"/>
    <x v="7"/>
    <s v="2 - Poder Ejecutivo"/>
    <x v="4"/>
    <x v="42"/>
    <s v="1 - SERVICIOS  GENERALES"/>
    <s v="1.4 - Justicia, orden público y seguridad"/>
    <s v="1.4.02 - Servicios de protección contra incendios"/>
    <s v="2.6 - BIENES MUEBLES, INMUEBLES E INTANGIBLES"/>
    <s v="2.6.1 - MOBILIARIO Y EQUIPO"/>
    <s v="N"/>
    <s v="00 - N/A"/>
    <s v="10 - FONDO GENERAL"/>
    <s v="(blank)"/>
    <s v="32 - SANTO DOMINGO"/>
    <n v="310000"/>
    <n v="0"/>
  </r>
  <r>
    <s v="2025"/>
    <x v="0"/>
    <x v="0"/>
    <x v="1"/>
    <x v="7"/>
    <s v="2 - Poder Ejecutivo"/>
    <x v="4"/>
    <x v="42"/>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0"/>
  </r>
  <r>
    <s v="2025"/>
    <x v="0"/>
    <x v="0"/>
    <x v="1"/>
    <x v="7"/>
    <s v="2 - Poder Ejecutivo"/>
    <x v="4"/>
    <x v="42"/>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0"/>
  </r>
  <r>
    <s v="2025"/>
    <x v="0"/>
    <x v="0"/>
    <x v="1"/>
    <x v="7"/>
    <s v="2 - Poder Ejecutivo"/>
    <x v="4"/>
    <x v="43"/>
    <s v="4 - SERVICIOS SOCIALES"/>
    <s v="4.5 - Protección social"/>
    <s v="4.5.01 - Edad avanzada, pensiones (por edad o incapacidad)"/>
    <s v="2.6 - BIENES MUEBLES, INMUEBLES E INTANGIBLES"/>
    <s v="2.6.1 - MOBILIARIO Y EQUIPO"/>
    <s v="N"/>
    <s v="00 - N/A"/>
    <s v="10 - FONDO GENERAL"/>
    <s v="(blank)"/>
    <s v="99 - MULTIPROVINCIAL"/>
    <n v="1000000"/>
    <n v="0"/>
  </r>
  <r>
    <s v="2025"/>
    <x v="0"/>
    <x v="0"/>
    <x v="1"/>
    <x v="7"/>
    <s v="2 - Poder Ejecutivo"/>
    <x v="4"/>
    <x v="43"/>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0"/>
  </r>
  <r>
    <s v="2025"/>
    <x v="0"/>
    <x v="0"/>
    <x v="1"/>
    <x v="7"/>
    <s v="2 - Poder Ejecutivo"/>
    <x v="4"/>
    <x v="43"/>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0"/>
  </r>
  <r>
    <s v="2025"/>
    <x v="0"/>
    <x v="0"/>
    <x v="1"/>
    <x v="7"/>
    <s v="2 - Poder Ejecutivo"/>
    <x v="4"/>
    <x v="43"/>
    <s v="4 - SERVICIOS SOCIALES"/>
    <s v="4.5 - Protección social"/>
    <s v="4.5.01 - Edad avanzada, pensiones (por edad o incapacidad)"/>
    <s v="2.6 - BIENES MUEBLES, INMUEBLES E INTANGIBLES"/>
    <s v="2.6.5 - MAQUINARIA, OTROS EQUIPOS Y HERRAMIENTAS"/>
    <s v="N"/>
    <s v="00 - N/A"/>
    <s v="10 - FONDO GENERAL"/>
    <s v="(blank)"/>
    <s v="99 - MULTIPROVINCIAL"/>
    <n v="0"/>
    <n v="0"/>
  </r>
  <r>
    <s v="2025"/>
    <x v="0"/>
    <x v="0"/>
    <x v="1"/>
    <x v="7"/>
    <s v="2 - Poder Ejecutivo"/>
    <x v="4"/>
    <x v="44"/>
    <s v="1 - SERVICIOS  GENERALES"/>
    <s v="1.4 - Justicia, orden público y seguridad"/>
    <s v="1.4.02 - Servicios de protección contra incendios"/>
    <s v="2.6 - BIENES MUEBLES, INMUEBLES E INTANGIBLES"/>
    <s v="2.6.1 - MOBILIARIO Y EQUIPO"/>
    <s v="N"/>
    <s v="00 - N/A"/>
    <s v="10 - FONDO GENERAL"/>
    <s v="(blank)"/>
    <s v="32 - SANTO DOMINGO"/>
    <n v="60000"/>
    <n v="28673.02"/>
  </r>
  <r>
    <s v="2025"/>
    <x v="0"/>
    <x v="0"/>
    <x v="1"/>
    <x v="7"/>
    <s v="2 - Poder Ejecutivo"/>
    <x v="4"/>
    <x v="45"/>
    <s v="4 - SERVICIOS SOCIALES"/>
    <s v="4.2 - Salud"/>
    <s v="4.2.02 - Servicios hospitalarios"/>
    <s v="2.6 - BIENES MUEBLES, INMUEBLES E INTANGIBLES"/>
    <s v="2.6.1 - MOBILIARIO Y EQUIPO"/>
    <s v="N"/>
    <s v="00 - N/A"/>
    <s v="20 - FONDOS CON DESTINO ESPECÍFICO"/>
    <s v="(blank)"/>
    <s v="99 - MULTIPROVINCIAL"/>
    <n v="0"/>
    <n v="0"/>
  </r>
  <r>
    <s v="2025"/>
    <x v="0"/>
    <x v="0"/>
    <x v="1"/>
    <x v="7"/>
    <s v="2 - Poder Ejecutivo"/>
    <x v="4"/>
    <x v="45"/>
    <s v="4 - SERVICIOS SOCIALES"/>
    <s v="4.2 - Salud"/>
    <s v="4.2.02 - Servicios hospitalarios"/>
    <s v="2.6 - BIENES MUEBLES, INMUEBLES E INTANGIBLES"/>
    <s v="2.6.3 - EQUIPO E INSTRUMENTAL, CIENTÍFICO Y LABORATORIO"/>
    <s v="N"/>
    <s v="00 - N/A"/>
    <s v="10 - FONDO GENERAL"/>
    <s v="(blank)"/>
    <s v="99 - MULTIPROVINCIAL"/>
    <n v="0"/>
    <n v="63720"/>
  </r>
  <r>
    <s v="2025"/>
    <x v="0"/>
    <x v="0"/>
    <x v="1"/>
    <x v="7"/>
    <s v="2 - Poder Ejecutivo"/>
    <x v="4"/>
    <x v="45"/>
    <s v="4 - SERVICIOS SOCIALES"/>
    <s v="4.2 - Salud"/>
    <s v="4.2.02 - Servicios hospitalarios"/>
    <s v="2.6 - BIENES MUEBLES, INMUEBLES E INTANGIBLES"/>
    <s v="2.6.3 - EQUIPO E INSTRUMENTAL, CIENTÍFICO Y LABORATORIO"/>
    <s v="N"/>
    <s v="00 - N/A"/>
    <s v="20 - FONDOS CON DESTINO ESPECÍFICO"/>
    <s v="(blank)"/>
    <s v="99 - MULTIPROVINCIAL"/>
    <n v="0"/>
    <n v="0"/>
  </r>
  <r>
    <s v="2025"/>
    <x v="0"/>
    <x v="0"/>
    <x v="1"/>
    <x v="7"/>
    <s v="2 - Poder Ejecutivo"/>
    <x v="4"/>
    <x v="45"/>
    <s v="4 - SERVICIOS SOCIALES"/>
    <s v="4.2 - Salud"/>
    <s v="4.2.02 - Servicios hospitalarios"/>
    <s v="2.6 - BIENES MUEBLES, INMUEBLES E INTANGIBLES"/>
    <s v="2.6.5 - MAQUINARIA, OTROS EQUIPOS Y HERRAMIENTAS"/>
    <s v="N"/>
    <s v="00 - N/A"/>
    <s v="20 - FONDOS CON DESTINO ESPECÍFICO"/>
    <s v="(blank)"/>
    <s v="99 - MULTIPROVINCIAL"/>
    <n v="0"/>
    <n v="0"/>
  </r>
  <r>
    <s v="2025"/>
    <x v="0"/>
    <x v="0"/>
    <x v="1"/>
    <x v="7"/>
    <s v="2 - Poder Ejecutivo"/>
    <x v="4"/>
    <x v="46"/>
    <s v="4 - SERVICIOS SOCIALES"/>
    <s v="4.5 - Protección social"/>
    <s v="4.5.01 - Edad avanzada, pensiones (por edad o incapacidad)"/>
    <s v="2.6 - BIENES MUEBLES, INMUEBLES E INTANGIBLES"/>
    <s v="2.6.1 - MOBILIARIO Y EQUIPO"/>
    <s v="N"/>
    <s v="00 - N/A"/>
    <s v="10 - FONDO GENERAL"/>
    <s v="(blank)"/>
    <s v="99 - MULTIPROVINCIAL"/>
    <n v="752700"/>
    <n v="0"/>
  </r>
  <r>
    <s v="2025"/>
    <x v="0"/>
    <x v="0"/>
    <x v="1"/>
    <x v="7"/>
    <s v="2 - Poder Ejecutivo"/>
    <x v="4"/>
    <x v="46"/>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x v="4"/>
    <x v="47"/>
    <s v="1 - SERVICIOS  GENERALES"/>
    <s v="1.4 - Justicia, orden público y seguridad"/>
    <s v="1.4.02 - Servicios de protección contra incendios"/>
    <s v="2.6 - BIENES MUEBLES, INMUEBLES E INTANGIBLES"/>
    <s v="2.6.1 - MOBILIARIO Y EQUIPO"/>
    <s v="N"/>
    <s v="00 - N/A"/>
    <s v="10 - FONDO GENERAL"/>
    <s v="(blank)"/>
    <s v="32 - SANTO DOMINGO"/>
    <n v="446583"/>
    <n v="0"/>
  </r>
  <r>
    <s v="2025"/>
    <x v="0"/>
    <x v="0"/>
    <x v="1"/>
    <x v="7"/>
    <s v="2 - Poder Ejecutivo"/>
    <x v="4"/>
    <x v="47"/>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0"/>
  </r>
  <r>
    <s v="2025"/>
    <x v="0"/>
    <x v="0"/>
    <x v="1"/>
    <x v="7"/>
    <s v="2 - Poder Ejecutivo"/>
    <x v="4"/>
    <x v="48"/>
    <s v="1 - SERVICIOS  GENERALES"/>
    <s v="1.4 - Justicia, orden público y seguridad"/>
    <s v="1.4.02 - Servicios de protección contra incendios"/>
    <s v="2.6 - BIENES MUEBLES, INMUEBLES E INTANGIBLES"/>
    <s v="2.6.1 - MOBILIARIO Y EQUIPO"/>
    <s v="N"/>
    <s v="00 - N/A"/>
    <s v="10 - FONDO GENERAL"/>
    <s v="(blank)"/>
    <s v="32 - SANTO DOMINGO"/>
    <n v="220000"/>
    <n v="98135"/>
  </r>
  <r>
    <s v="2025"/>
    <x v="0"/>
    <x v="0"/>
    <x v="1"/>
    <x v="7"/>
    <s v="2 - Poder Ejecutivo"/>
    <x v="4"/>
    <x v="48"/>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x v="4"/>
    <x v="48"/>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5480"/>
  </r>
  <r>
    <s v="2025"/>
    <x v="0"/>
    <x v="0"/>
    <x v="1"/>
    <x v="7"/>
    <s v="2 - Poder Ejecutivo"/>
    <x v="4"/>
    <x v="48"/>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6136"/>
  </r>
  <r>
    <s v="2025"/>
    <x v="0"/>
    <x v="0"/>
    <x v="1"/>
    <x v="7"/>
    <s v="2 - Poder Ejecutivo"/>
    <x v="4"/>
    <x v="48"/>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x v="5"/>
    <x v="49"/>
    <s v="1 - SERVICIOS  GENERALES"/>
    <s v="1.3 - Defensa nacional"/>
    <s v="1.3.01 - Defensa militar"/>
    <s v="2.6 - BIENES MUEBLES, INMUEBLES E INTANGIBLES"/>
    <s v="2.6.1 - MOBILIARIO Y EQUIPO"/>
    <s v="N"/>
    <s v="00 - N/A"/>
    <s v="10 - FONDO GENERAL"/>
    <s v="(blank)"/>
    <s v="99 - MULTIPROVINCIAL"/>
    <n v="16914900"/>
    <n v="918437.71"/>
  </r>
  <r>
    <s v="2025"/>
    <x v="0"/>
    <x v="0"/>
    <x v="1"/>
    <x v="7"/>
    <s v="2 - Poder Ejecutivo"/>
    <x v="5"/>
    <x v="49"/>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x v="5"/>
    <x v="49"/>
    <s v="1 - SERVICIOS  GENERALES"/>
    <s v="1.3 - Defensa nacional"/>
    <s v="1.3.01 - Defensa militar"/>
    <s v="2.6 - BIENES MUEBLES, INMUEBLES E INTANGIBLES"/>
    <s v="2.6.2 - MOBILIARIO Y EQUIPO DE AUDIO, AUDIOVISUAL, RECREATIVO Y EDUCACIONAL"/>
    <s v="N"/>
    <s v="00 - N/A"/>
    <s v="10 - FONDO GENERAL"/>
    <s v="(blank)"/>
    <s v="99 - MULTIPROVINCIAL"/>
    <n v="1500000"/>
    <n v="585280"/>
  </r>
  <r>
    <s v="2025"/>
    <x v="0"/>
    <x v="0"/>
    <x v="1"/>
    <x v="7"/>
    <s v="2 - Poder Ejecutivo"/>
    <x v="5"/>
    <x v="49"/>
    <s v="1 - SERVICIOS  GENERALES"/>
    <s v="1.3 - Defensa nacional"/>
    <s v="1.3.01 - Defensa militar"/>
    <s v="2.6 - BIENES MUEBLES, INMUEBLES E INTANGIBLES"/>
    <s v="2.6.3 - EQUIPO E INSTRUMENTAL, CIENTÍFICO Y LABORATORIO"/>
    <s v="N"/>
    <s v="00 - N/A"/>
    <s v="10 - FONDO GENERAL"/>
    <s v="(blank)"/>
    <s v="99 - MULTIPROVINCIAL"/>
    <n v="2000000"/>
    <n v="272084.40000000002"/>
  </r>
  <r>
    <s v="2025"/>
    <x v="0"/>
    <x v="0"/>
    <x v="1"/>
    <x v="7"/>
    <s v="2 - Poder Ejecutivo"/>
    <x v="5"/>
    <x v="49"/>
    <s v="1 - SERVICIOS  GENERALES"/>
    <s v="1.3 - Defensa nacional"/>
    <s v="1.3.01 - Defensa militar"/>
    <s v="2.6 - BIENES MUEBLES, INMUEBLES E INTANGIBLES"/>
    <s v="2.6.4 - VEHÍCULOS Y EQUIPO DE TRANSPORTE, TRACCIÓN Y ELEVACIÓN"/>
    <s v="N"/>
    <s v="00 - N/A"/>
    <s v="10 - FONDO GENERAL"/>
    <s v="(blank)"/>
    <s v="99 - MULTIPROVINCIAL"/>
    <n v="0"/>
    <n v="66699.5"/>
  </r>
  <r>
    <s v="2025"/>
    <x v="0"/>
    <x v="0"/>
    <x v="1"/>
    <x v="7"/>
    <s v="2 - Poder Ejecutivo"/>
    <x v="5"/>
    <x v="49"/>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x v="5"/>
    <x v="49"/>
    <s v="1 - SERVICIOS  GENERALES"/>
    <s v="1.3 - Defensa nacional"/>
    <s v="1.3.01 - Defensa militar"/>
    <s v="2.6 - BIENES MUEBLES, INMUEBLES E INTANGIBLES"/>
    <s v="2.6.5 - MAQUINARIA, OTROS EQUIPOS Y HERRAMIENTAS"/>
    <s v="N"/>
    <s v="00 - N/A"/>
    <s v="10 - FONDO GENERAL"/>
    <s v="(blank)"/>
    <s v="99 - MULTIPROVINCIAL"/>
    <n v="13671500"/>
    <n v="308301.73"/>
  </r>
  <r>
    <s v="2025"/>
    <x v="0"/>
    <x v="0"/>
    <x v="1"/>
    <x v="7"/>
    <s v="2 - Poder Ejecutivo"/>
    <x v="5"/>
    <x v="49"/>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x v="5"/>
    <x v="49"/>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x v="5"/>
    <x v="49"/>
    <s v="1 - SERVICIOS  GENERALES"/>
    <s v="1.3 - Defensa nacional"/>
    <s v="1.3.01 - Defensa militar"/>
    <s v="2.7 - OBRAS"/>
    <s v="2.7.1 - OBRAS EN EDIFICACIONES"/>
    <s v="N"/>
    <s v="00 - N/A"/>
    <s v="10 - FONDO GENERAL"/>
    <s v="(blank)"/>
    <s v="99 - MULTIPROVINCIAL"/>
    <n v="0"/>
    <n v="0"/>
  </r>
  <r>
    <s v="2025"/>
    <x v="0"/>
    <x v="0"/>
    <x v="1"/>
    <x v="7"/>
    <s v="2 - Poder Ejecutivo"/>
    <x v="5"/>
    <x v="49"/>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x v="5"/>
    <x v="50"/>
    <s v="1 - SERVICIOS  GENERALES"/>
    <s v="1.3 - Defensa nacional"/>
    <s v="1.3.01 - Defensa militar"/>
    <s v="2.6 - BIENES MUEBLES, INMUEBLES E INTANGIBLES"/>
    <s v="2.6.1 - MOBILIARIO Y EQUIPO"/>
    <s v="N"/>
    <s v="00 - N/A"/>
    <s v="10 - FONDO GENERAL"/>
    <s v="(blank)"/>
    <s v="99 - MULTIPROVINCIAL"/>
    <n v="11170258"/>
    <n v="7642824.5999999996"/>
  </r>
  <r>
    <s v="2025"/>
    <x v="0"/>
    <x v="0"/>
    <x v="1"/>
    <x v="7"/>
    <s v="2 - Poder Ejecutivo"/>
    <x v="5"/>
    <x v="50"/>
    <s v="1 - SERVICIOS  GENERALES"/>
    <s v="1.3 - Defensa nacional"/>
    <s v="1.3.01 - Defensa militar"/>
    <s v="2.6 - BIENES MUEBLES, INMUEBLES E INTANGIBLES"/>
    <s v="2.6.1 - MOBILIARIO Y EQUIPO"/>
    <s v="N"/>
    <s v="00 - N/A"/>
    <s v="20 - FONDOS CON DESTINO ESPECÍFICO"/>
    <s v="(blank)"/>
    <s v="01 - DISTRITO NACIONAL"/>
    <n v="0"/>
    <n v="622163.18999999994"/>
  </r>
  <r>
    <s v="2025"/>
    <x v="0"/>
    <x v="0"/>
    <x v="1"/>
    <x v="7"/>
    <s v="2 - Poder Ejecutivo"/>
    <x v="5"/>
    <x v="50"/>
    <s v="1 - SERVICIOS  GENERALES"/>
    <s v="1.3 - Defensa nacional"/>
    <s v="1.3.01 - Defensa militar"/>
    <s v="2.6 - BIENES MUEBLES, INMUEBLES E INTANGIBLES"/>
    <s v="2.6.2 - MOBILIARIO Y EQUIPO DE AUDIO, AUDIOVISUAL, RECREATIVO Y EDUCACIONAL"/>
    <s v="N"/>
    <s v="00 - N/A"/>
    <s v="10 - FONDO GENERAL"/>
    <s v="(blank)"/>
    <s v="99 - MULTIPROVINCIAL"/>
    <n v="2690000"/>
    <n v="0"/>
  </r>
  <r>
    <s v="2025"/>
    <x v="0"/>
    <x v="0"/>
    <x v="1"/>
    <x v="7"/>
    <s v="2 - Poder Ejecutivo"/>
    <x v="5"/>
    <x v="50"/>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0"/>
  </r>
  <r>
    <s v="2025"/>
    <x v="0"/>
    <x v="0"/>
    <x v="1"/>
    <x v="7"/>
    <s v="2 - Poder Ejecutivo"/>
    <x v="5"/>
    <x v="50"/>
    <s v="1 - SERVICIOS  GENERALES"/>
    <s v="1.3 - Defensa nacional"/>
    <s v="1.3.01 - Defensa militar"/>
    <s v="2.6 - BIENES MUEBLES, INMUEBLES E INTANGIBLES"/>
    <s v="2.6.3 - EQUIPO E INSTRUMENTAL, CIENTÍFICO Y LABORATORIO"/>
    <s v="N"/>
    <s v="00 - N/A"/>
    <s v="10 - FONDO GENERAL"/>
    <s v="(blank)"/>
    <s v="99 - MULTIPROVINCIAL"/>
    <n v="500000"/>
    <n v="0"/>
  </r>
  <r>
    <s v="2025"/>
    <x v="0"/>
    <x v="0"/>
    <x v="1"/>
    <x v="7"/>
    <s v="2 - Poder Ejecutivo"/>
    <x v="5"/>
    <x v="50"/>
    <s v="1 - SERVICIOS  GENERALES"/>
    <s v="1.3 - Defensa nacional"/>
    <s v="1.3.01 - Defensa militar"/>
    <s v="2.6 - BIENES MUEBLES, INMUEBLES E INTANGIBLES"/>
    <s v="2.6.4 - VEHÍCULOS Y EQUIPO DE TRANSPORTE, TRACCIÓN Y ELEVACIÓN"/>
    <s v="N"/>
    <s v="00 - N/A"/>
    <s v="10 - FONDO GENERAL"/>
    <s v="(blank)"/>
    <s v="99 - MULTIPROVINCIAL"/>
    <n v="125935209"/>
    <n v="0"/>
  </r>
  <r>
    <s v="2025"/>
    <x v="0"/>
    <x v="0"/>
    <x v="1"/>
    <x v="7"/>
    <s v="2 - Poder Ejecutivo"/>
    <x v="5"/>
    <x v="50"/>
    <s v="1 - SERVICIOS  GENERALES"/>
    <s v="1.3 - Defensa nacional"/>
    <s v="1.3.01 - Defensa militar"/>
    <s v="2.6 - BIENES MUEBLES, INMUEBLES E INTANGIBLES"/>
    <s v="2.6.5 - MAQUINARIA, OTROS EQUIPOS Y HERRAMIENTAS"/>
    <s v="N"/>
    <s v="00 - N/A"/>
    <s v="10 - FONDO GENERAL"/>
    <s v="(blank)"/>
    <s v="99 - MULTIPROVINCIAL"/>
    <n v="1500006"/>
    <n v="3543629.99"/>
  </r>
  <r>
    <s v="2025"/>
    <x v="0"/>
    <x v="0"/>
    <x v="1"/>
    <x v="7"/>
    <s v="2 - Poder Ejecutivo"/>
    <x v="5"/>
    <x v="50"/>
    <s v="1 - SERVICIOS  GENERALES"/>
    <s v="1.3 - Defensa nacional"/>
    <s v="1.3.01 - Defensa militar"/>
    <s v="2.6 - BIENES MUEBLES, INMUEBLES E INTANGIBLES"/>
    <s v="2.6.5 - MAQUINARIA, OTROS EQUIPOS Y HERRAMIENTAS"/>
    <s v="N"/>
    <s v="00 - N/A"/>
    <s v="20 - FONDOS CON DESTINO ESPECÍFICO"/>
    <s v="(blank)"/>
    <s v="01 - DISTRITO NACIONAL"/>
    <n v="0"/>
    <n v="790340.4"/>
  </r>
  <r>
    <s v="2025"/>
    <x v="0"/>
    <x v="0"/>
    <x v="1"/>
    <x v="7"/>
    <s v="2 - Poder Ejecutivo"/>
    <x v="5"/>
    <x v="50"/>
    <s v="1 - SERVICIOS  GENERALES"/>
    <s v="1.3 - Defensa nacional"/>
    <s v="1.3.01 - Defensa militar"/>
    <s v="2.6 - BIENES MUEBLES, INMUEBLES E INTANGIBLES"/>
    <s v="2.6.6 - EQUIPOS DE DEFENSA Y SEGURIDAD"/>
    <s v="N"/>
    <s v="00 - N/A"/>
    <s v="10 - FONDO GENERAL"/>
    <s v="(blank)"/>
    <s v="99 - MULTIPROVINCIAL"/>
    <n v="1139996"/>
    <n v="0"/>
  </r>
  <r>
    <s v="2025"/>
    <x v="0"/>
    <x v="0"/>
    <x v="1"/>
    <x v="7"/>
    <s v="2 - Poder Ejecutivo"/>
    <x v="5"/>
    <x v="50"/>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r>
  <r>
    <s v="2025"/>
    <x v="0"/>
    <x v="0"/>
    <x v="1"/>
    <x v="7"/>
    <s v="2 - Poder Ejecutivo"/>
    <x v="5"/>
    <x v="50"/>
    <s v="1 - SERVICIOS  GENERALES"/>
    <s v="1.3 - Defensa nacional"/>
    <s v="1.3.01 - Defensa militar"/>
    <s v="2.7 - OBRAS"/>
    <s v="2.7.1 - OBRAS EN EDIFICACIONES"/>
    <s v="N"/>
    <s v="00 - N/A"/>
    <s v="10 - FONDO GENERAL"/>
    <s v="(blank)"/>
    <s v="99 - MULTIPROVINCIAL"/>
    <n v="0"/>
    <n v="0"/>
  </r>
  <r>
    <s v="2025"/>
    <x v="0"/>
    <x v="0"/>
    <x v="1"/>
    <x v="7"/>
    <s v="2 - Poder Ejecutivo"/>
    <x v="5"/>
    <x v="50"/>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31808636.489999998"/>
  </r>
  <r>
    <s v="2025"/>
    <x v="0"/>
    <x v="0"/>
    <x v="1"/>
    <x v="7"/>
    <s v="2 - Poder Ejecutivo"/>
    <x v="5"/>
    <x v="51"/>
    <s v="1 - SERVICIOS  GENERALES"/>
    <s v="1.3 - Defensa nacional"/>
    <s v="1.3.01 - Defensa militar"/>
    <s v="2.6 - BIENES MUEBLES, INMUEBLES E INTANGIBLES"/>
    <s v="2.6.1 - MOBILIARIO Y EQUIPO"/>
    <s v="N"/>
    <s v="00 - N/A"/>
    <s v="10 - FONDO GENERAL"/>
    <s v="(blank)"/>
    <s v="99 - MULTIPROVINCIAL"/>
    <n v="3500000"/>
    <n v="2057678.1"/>
  </r>
  <r>
    <s v="2025"/>
    <x v="0"/>
    <x v="0"/>
    <x v="1"/>
    <x v="7"/>
    <s v="2 - Poder Ejecutivo"/>
    <x v="5"/>
    <x v="51"/>
    <s v="1 - SERVICIOS  GENERALES"/>
    <s v="1.3 - Defensa nacional"/>
    <s v="1.3.01 - Defensa militar"/>
    <s v="2.6 - BIENES MUEBLES, INMUEBLES E INTANGIBLES"/>
    <s v="2.6.1 - MOBILIARIO Y EQUIPO"/>
    <s v="N"/>
    <s v="00 - N/A"/>
    <s v="20 - FONDOS CON DESTINO ESPECÍFICO"/>
    <s v="(blank)"/>
    <s v="99 - MULTIPROVINCIAL"/>
    <n v="0"/>
    <n v="0"/>
  </r>
  <r>
    <s v="2025"/>
    <x v="0"/>
    <x v="0"/>
    <x v="1"/>
    <x v="7"/>
    <s v="2 - Poder Ejecutivo"/>
    <x v="5"/>
    <x v="51"/>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s v="2025"/>
    <x v="0"/>
    <x v="0"/>
    <x v="1"/>
    <x v="7"/>
    <s v="2 - Poder Ejecutivo"/>
    <x v="5"/>
    <x v="51"/>
    <s v="1 - SERVICIOS  GENERALES"/>
    <s v="1.3 - Defensa nacional"/>
    <s v="1.3.01 - Defensa militar"/>
    <s v="2.6 - BIENES MUEBLES, INMUEBLES E INTANGIBLES"/>
    <s v="2.6.3 - EQUIPO E INSTRUMENTAL, CIENTÍFICO Y LABORATORIO"/>
    <s v="N"/>
    <s v="00 - N/A"/>
    <s v="10 - FONDO GENERAL"/>
    <s v="(blank)"/>
    <s v="99 - MULTIPROVINCIAL"/>
    <n v="300000"/>
    <n v="0"/>
  </r>
  <r>
    <s v="2025"/>
    <x v="0"/>
    <x v="0"/>
    <x v="1"/>
    <x v="7"/>
    <s v="2 - Poder Ejecutivo"/>
    <x v="5"/>
    <x v="51"/>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x v="5"/>
    <x v="51"/>
    <s v="1 - SERVICIOS  GENERALES"/>
    <s v="1.3 - Defensa nacional"/>
    <s v="1.3.01 - Defensa militar"/>
    <s v="2.6 - BIENES MUEBLES, INMUEBLES E INTANGIBLES"/>
    <s v="2.6.5 - MAQUINARIA, OTROS EQUIPOS Y HERRAMIENTAS"/>
    <s v="N"/>
    <s v="00 - N/A"/>
    <s v="10 - FONDO GENERAL"/>
    <s v="(blank)"/>
    <s v="99 - MULTIPROVINCIAL"/>
    <n v="5900000"/>
    <n v="5748483.2300000004"/>
  </r>
  <r>
    <s v="2025"/>
    <x v="0"/>
    <x v="0"/>
    <x v="1"/>
    <x v="7"/>
    <s v="2 - Poder Ejecutivo"/>
    <x v="5"/>
    <x v="51"/>
    <s v="1 - SERVICIOS  GENERALES"/>
    <s v="1.3 - Defensa nacional"/>
    <s v="1.3.01 - Defensa militar"/>
    <s v="2.6 - BIENES MUEBLES, INMUEBLES E INTANGIBLES"/>
    <s v="2.6.5 - MAQUINARIA, OTROS EQUIPOS Y HERRAMIENTAS"/>
    <s v="N"/>
    <s v="00 - N/A"/>
    <s v="20 - FONDOS CON DESTINO ESPECÍFICO"/>
    <s v="(blank)"/>
    <s v="99 - MULTIPROVINCIAL"/>
    <n v="0"/>
    <n v="0"/>
  </r>
  <r>
    <s v="2025"/>
    <x v="0"/>
    <x v="0"/>
    <x v="1"/>
    <x v="7"/>
    <s v="2 - Poder Ejecutivo"/>
    <x v="5"/>
    <x v="51"/>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x v="5"/>
    <x v="51"/>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x v="5"/>
    <x v="51"/>
    <s v="1 - SERVICIOS  GENERALES"/>
    <s v="1.3 - Defensa nacional"/>
    <s v="1.3.01 - Defensa militar"/>
    <s v="2.7 - OBRAS"/>
    <s v="2.7.1 - OBRAS EN EDIFICACIONES"/>
    <s v="N"/>
    <s v="00 - N/A"/>
    <s v="10 - FONDO GENERAL"/>
    <s v="(blank)"/>
    <s v="99 - MULTIPROVINCIAL"/>
    <n v="0"/>
    <n v="0"/>
  </r>
  <r>
    <s v="2025"/>
    <x v="0"/>
    <x v="0"/>
    <x v="1"/>
    <x v="7"/>
    <s v="2 - Poder Ejecutivo"/>
    <x v="5"/>
    <x v="52"/>
    <s v="1 - SERVICIOS  GENERALES"/>
    <s v="1.3 - Defensa nacional"/>
    <s v="1.3.01 - Defensa militar"/>
    <s v="2.6 - BIENES MUEBLES, INMUEBLES E INTANGIBLES"/>
    <s v="2.6.1 - MOBILIARIO Y EQUIPO"/>
    <s v="N"/>
    <s v="00 - N/A"/>
    <s v="10 - FONDO GENERAL"/>
    <s v="(blank)"/>
    <s v="99 - MULTIPROVINCIAL"/>
    <n v="56778274"/>
    <n v="9782037"/>
  </r>
  <r>
    <s v="2025"/>
    <x v="0"/>
    <x v="0"/>
    <x v="1"/>
    <x v="7"/>
    <s v="2 - Poder Ejecutivo"/>
    <x v="5"/>
    <x v="52"/>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x v="5"/>
    <x v="52"/>
    <s v="1 - SERVICIOS  GENERALES"/>
    <s v="1.3 - Defensa nacional"/>
    <s v="1.3.01 - Defensa militar"/>
    <s v="2.6 - BIENES MUEBLES, INMUEBLES E INTANGIBLES"/>
    <s v="2.6.2 - MOBILIARIO Y EQUIPO DE AUDIO, AUDIOVISUAL, RECREATIVO Y EDUCACIONAL"/>
    <s v="N"/>
    <s v="00 - N/A"/>
    <s v="10 - FONDO GENERAL"/>
    <s v="(blank)"/>
    <s v="99 - MULTIPROVINCIAL"/>
    <n v="25500000"/>
    <n v="74340"/>
  </r>
  <r>
    <s v="2025"/>
    <x v="0"/>
    <x v="0"/>
    <x v="1"/>
    <x v="7"/>
    <s v="2 - Poder Ejecutivo"/>
    <x v="5"/>
    <x v="52"/>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x v="5"/>
    <x v="52"/>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x v="5"/>
    <x v="52"/>
    <s v="1 - SERVICIOS  GENERALES"/>
    <s v="1.3 - Defensa nacional"/>
    <s v="1.3.01 - Defensa militar"/>
    <s v="2.6 - BIENES MUEBLES, INMUEBLES E INTANGIBLES"/>
    <s v="2.6.4 - VEHÍCULOS Y EQUIPO DE TRANSPORTE, TRACCIÓN Y ELEVACIÓN"/>
    <s v="N"/>
    <s v="00 - N/A"/>
    <s v="10 - FONDO GENERAL"/>
    <s v="(blank)"/>
    <s v="99 - MULTIPROVINCIAL"/>
    <n v="37000000"/>
    <n v="0"/>
  </r>
  <r>
    <s v="2025"/>
    <x v="0"/>
    <x v="0"/>
    <x v="1"/>
    <x v="7"/>
    <s v="2 - Poder Ejecutivo"/>
    <x v="5"/>
    <x v="52"/>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x v="5"/>
    <x v="52"/>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x v="5"/>
    <x v="52"/>
    <s v="1 - SERVICIOS  GENERALES"/>
    <s v="1.3 - Defensa nacional"/>
    <s v="1.3.01 - Defensa militar"/>
    <s v="2.6 - BIENES MUEBLES, INMUEBLES E INTANGIBLES"/>
    <s v="2.6.5 - MAQUINARIA, OTROS EQUIPOS Y HERRAMIENTAS"/>
    <s v="N"/>
    <s v="00 - N/A"/>
    <s v="10 - FONDO GENERAL"/>
    <s v="(blank)"/>
    <s v="99 - MULTIPROVINCIAL"/>
    <n v="70690411"/>
    <n v="941793.4"/>
  </r>
  <r>
    <s v="2025"/>
    <x v="0"/>
    <x v="0"/>
    <x v="1"/>
    <x v="7"/>
    <s v="2 - Poder Ejecutivo"/>
    <x v="5"/>
    <x v="52"/>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x v="5"/>
    <x v="52"/>
    <s v="1 - SERVICIOS  GENERALES"/>
    <s v="1.3 - Defensa nacional"/>
    <s v="1.3.01 - Defensa militar"/>
    <s v="2.6 - BIENES MUEBLES, INMUEBLES E INTANGIBLES"/>
    <s v="2.6.6 - EQUIPOS DE DEFENSA Y SEGURIDAD"/>
    <s v="N"/>
    <s v="00 - N/A"/>
    <s v="10 - FONDO GENERAL"/>
    <s v="(blank)"/>
    <s v="99 - MULTIPROVINCIAL"/>
    <n v="29702528"/>
    <n v="10010690"/>
  </r>
  <r>
    <s v="2025"/>
    <x v="0"/>
    <x v="0"/>
    <x v="1"/>
    <x v="7"/>
    <s v="2 - Poder Ejecutivo"/>
    <x v="5"/>
    <x v="52"/>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x v="5"/>
    <x v="52"/>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x v="5"/>
    <x v="52"/>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x v="5"/>
    <x v="52"/>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x v="5"/>
    <x v="52"/>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x v="5"/>
    <x v="52"/>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x v="5"/>
    <x v="52"/>
    <s v="1 - SERVICIOS  GENERALES"/>
    <s v="1.3 - Defensa nacional"/>
    <s v="1.3.01 - Defensa militar"/>
    <s v="2.6 - BIENES MUEBLES, INMUEBLES E INTANGIBLES"/>
    <s v="2.6.9 - EDIFICIOS, ESTRUCTURAS, TIERRAS, TERRENOS Y OBJETOS DE VALOR"/>
    <s v="N"/>
    <s v="00 - N/A"/>
    <s v="10 - FONDO GENERAL"/>
    <s v="(blank)"/>
    <s v="99 - MULTIPROVINCIAL"/>
    <n v="4000000"/>
    <n v="0"/>
  </r>
  <r>
    <s v="2025"/>
    <x v="0"/>
    <x v="0"/>
    <x v="1"/>
    <x v="7"/>
    <s v="2 - Poder Ejecutivo"/>
    <x v="5"/>
    <x v="52"/>
    <s v="1 - SERVICIOS  GENERALES"/>
    <s v="1.3 - Defensa nacional"/>
    <s v="1.3.01 - Defensa militar"/>
    <s v="2.7 - OBRAS"/>
    <s v="2.7.1 - OBRAS EN EDIFICACIONES"/>
    <s v="N"/>
    <s v="00 - N/A"/>
    <s v="10 - FONDO GENERAL"/>
    <s v="(blank)"/>
    <s v="99 - MULTIPROVINCIAL"/>
    <n v="50196545"/>
    <n v="4132046.82"/>
  </r>
  <r>
    <s v="2025"/>
    <x v="0"/>
    <x v="0"/>
    <x v="1"/>
    <x v="7"/>
    <s v="2 - Poder Ejecutivo"/>
    <x v="5"/>
    <x v="52"/>
    <s v="1 - SERVICIOS  GENERALES"/>
    <s v="1.3 - Defensa nacional"/>
    <s v="1.3.01 - Defensa militar"/>
    <s v="2.7 - OBRAS"/>
    <s v="2.7.1 - OBRAS EN EDIFICACIONES"/>
    <s v="S"/>
    <s v="01 - CONSTRUCCIÓN VERJA PERIMETRAL INTELIGENTE FRONTERA REPÚBLICA DOMINICANA-HAITÍ"/>
    <s v="10 - FONDO GENERAL"/>
    <n v="14697"/>
    <s v="05 - DAJABON"/>
    <n v="835885229"/>
    <n v="1088057.7"/>
  </r>
  <r>
    <s v="2025"/>
    <x v="0"/>
    <x v="0"/>
    <x v="1"/>
    <x v="7"/>
    <s v="2 - Poder Ejecutivo"/>
    <x v="5"/>
    <x v="52"/>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0"/>
  </r>
  <r>
    <s v="2025"/>
    <x v="0"/>
    <x v="0"/>
    <x v="1"/>
    <x v="7"/>
    <s v="2 - Poder Ejecutivo"/>
    <x v="5"/>
    <x v="52"/>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x v="5"/>
    <x v="52"/>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x v="5"/>
    <x v="52"/>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x v="5"/>
    <x v="52"/>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x v="5"/>
    <x v="53"/>
    <s v="4 - SERVICIOS SOCIALES"/>
    <s v="4.4 - Educación"/>
    <s v="4.4.08 - Enseñanza y capacitación para defensa y seguridad"/>
    <s v="2.6 - BIENES MUEBLES, INMUEBLES E INTANGIBLES"/>
    <s v="2.6.1 - MOBILIARIO Y EQUIPO"/>
    <s v="N"/>
    <s v="00 - N/A"/>
    <s v="10 - FONDO GENERAL"/>
    <s v="(blank)"/>
    <s v="32 - SANTO DOMINGO"/>
    <n v="750000"/>
    <n v="109150"/>
  </r>
  <r>
    <s v="2025"/>
    <x v="0"/>
    <x v="0"/>
    <x v="1"/>
    <x v="7"/>
    <s v="2 - Poder Ejecutivo"/>
    <x v="5"/>
    <x v="53"/>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x v="5"/>
    <x v="53"/>
    <s v="4 - SERVICIOS SOCIALES"/>
    <s v="4.4 - Educación"/>
    <s v="4.4.08 - Enseñanza y capacitación para defensa y seguridad"/>
    <s v="2.6 - BIENES MUEBLES, INMUEBLES E INTANGIBLES"/>
    <s v="2.6.5 - MAQUINARIA, OTROS EQUIPOS Y HERRAMIENTAS"/>
    <s v="N"/>
    <s v="00 - N/A"/>
    <s v="10 - FONDO GENERAL"/>
    <s v="(blank)"/>
    <s v="32 - SANTO DOMINGO"/>
    <n v="100000"/>
    <n v="0"/>
  </r>
  <r>
    <s v="2025"/>
    <x v="0"/>
    <x v="0"/>
    <x v="1"/>
    <x v="7"/>
    <s v="2 - Poder Ejecutivo"/>
    <x v="5"/>
    <x v="53"/>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x v="5"/>
    <x v="54"/>
    <s v="1 - SERVICIOS  GENERALES"/>
    <s v="1.3 - Defensa nacional"/>
    <s v="1.3.01 - Defensa militar"/>
    <s v="2.6 - BIENES MUEBLES, INMUEBLES E INTANGIBLES"/>
    <s v="2.6.1 - MOBILIARIO Y EQUIPO"/>
    <s v="N"/>
    <s v="00 - N/A"/>
    <s v="10 - FONDO GENERAL"/>
    <s v="(blank)"/>
    <s v="99 - MULTIPROVINCIAL"/>
    <n v="1075000"/>
    <n v="23536"/>
  </r>
  <r>
    <s v="2025"/>
    <x v="0"/>
    <x v="0"/>
    <x v="1"/>
    <x v="7"/>
    <s v="2 - Poder Ejecutivo"/>
    <x v="5"/>
    <x v="54"/>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x v="5"/>
    <x v="54"/>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x v="5"/>
    <x v="54"/>
    <s v="1 - SERVICIOS  GENERALES"/>
    <s v="1.3 - Defensa nacional"/>
    <s v="1.3.01 - Defensa militar"/>
    <s v="2.6 - BIENES MUEBLES, INMUEBLES E INTANGIBLES"/>
    <s v="2.6.3 - EQUIPO E INSTRUMENTAL, CIENTÍFICO Y LABORATORIO"/>
    <s v="N"/>
    <s v="00 - N/A"/>
    <s v="20 - FONDOS CON DESTINO ESPECÍFICO"/>
    <s v="(blank)"/>
    <s v="99 - MULTIPROVINCIAL"/>
    <n v="0"/>
    <n v="0"/>
  </r>
  <r>
    <s v="2025"/>
    <x v="0"/>
    <x v="0"/>
    <x v="1"/>
    <x v="7"/>
    <s v="2 - Poder Ejecutivo"/>
    <x v="5"/>
    <x v="54"/>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x v="5"/>
    <x v="54"/>
    <s v="1 - SERVICIOS  GENERALES"/>
    <s v="1.3 - Defensa nacional"/>
    <s v="1.3.01 - Defensa militar"/>
    <s v="2.6 - BIENES MUEBLES, INMUEBLES E INTANGIBLES"/>
    <s v="2.6.5 - MAQUINARIA, OTROS EQUIPOS Y HERRAMIENTAS"/>
    <s v="N"/>
    <s v="00 - N/A"/>
    <s v="10 - FONDO GENERAL"/>
    <s v="(blank)"/>
    <s v="99 - MULTIPROVINCIAL"/>
    <n v="665000"/>
    <n v="76464"/>
  </r>
  <r>
    <s v="2025"/>
    <x v="0"/>
    <x v="0"/>
    <x v="1"/>
    <x v="7"/>
    <s v="2 - Poder Ejecutivo"/>
    <x v="5"/>
    <x v="54"/>
    <s v="1 - SERVICIOS  GENERALES"/>
    <s v="1.3 - Defensa nacional"/>
    <s v="1.3.01 - Defensa militar"/>
    <s v="2.6 - BIENES MUEBLES, INMUEBLES E INTANGIBLES"/>
    <s v="2.6.5 - MAQUINARIA, OTROS EQUIPOS Y HERRAMIENTAS"/>
    <s v="N"/>
    <s v="00 - N/A"/>
    <s v="20 - FONDOS CON DESTINO ESPECÍFICO"/>
    <s v="(blank)"/>
    <s v="99 - MULTIPROVINCIAL"/>
    <n v="0"/>
    <n v="0"/>
  </r>
  <r>
    <s v="2025"/>
    <x v="0"/>
    <x v="0"/>
    <x v="1"/>
    <x v="7"/>
    <s v="2 - Poder Ejecutivo"/>
    <x v="5"/>
    <x v="55"/>
    <s v="4 - SERVICIOS SOCIALES"/>
    <s v="4.4 - Educación"/>
    <s v="4.4.07 - Educación vocacional"/>
    <s v="2.6 - BIENES MUEBLES, INMUEBLES E INTANGIBLES"/>
    <s v="2.6.1 - MOBILIARIO Y EQUIPO"/>
    <s v="N"/>
    <s v="00 - N/A"/>
    <s v="10 - FONDO GENERAL"/>
    <s v="(blank)"/>
    <s v="99 - MULTIPROVINCIAL"/>
    <n v="15555221"/>
    <n v="312700"/>
  </r>
  <r>
    <s v="2025"/>
    <x v="0"/>
    <x v="0"/>
    <x v="1"/>
    <x v="7"/>
    <s v="2 - Poder Ejecutivo"/>
    <x v="5"/>
    <x v="55"/>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x v="5"/>
    <x v="55"/>
    <s v="4 - SERVICIOS SOCIALES"/>
    <s v="4.4 - Educación"/>
    <s v="4.4.07 - Educación vocacional"/>
    <s v="2.6 - BIENES MUEBLES, INMUEBLES E INTANGIBLES"/>
    <s v="2.6.2 - MOBILIARIO Y EQUIPO DE AUDIO, AUDIOVISUAL, RECREATIVO Y EDUCACIONAL"/>
    <s v="N"/>
    <s v="00 - N/A"/>
    <s v="10 - FONDO GENERAL"/>
    <s v="(blank)"/>
    <s v="99 - MULTIPROVINCIAL"/>
    <n v="561007"/>
    <n v="0"/>
  </r>
  <r>
    <s v="2025"/>
    <x v="0"/>
    <x v="0"/>
    <x v="1"/>
    <x v="7"/>
    <s v="2 - Poder Ejecutivo"/>
    <x v="5"/>
    <x v="55"/>
    <s v="4 - SERVICIOS SOCIALES"/>
    <s v="4.4 - Educación"/>
    <s v="4.4.07 - Educación vocacional"/>
    <s v="2.6 - BIENES MUEBLES, INMUEBLES E INTANGIBLES"/>
    <s v="2.6.3 - EQUIPO E INSTRUMENTAL, CIENTÍFICO Y LABORATORIO"/>
    <s v="N"/>
    <s v="00 - N/A"/>
    <s v="10 - FONDO GENERAL"/>
    <s v="(blank)"/>
    <s v="99 - MULTIPROVINCIAL"/>
    <n v="2720183"/>
    <n v="0"/>
  </r>
  <r>
    <s v="2025"/>
    <x v="0"/>
    <x v="0"/>
    <x v="1"/>
    <x v="7"/>
    <s v="2 - Poder Ejecutivo"/>
    <x v="5"/>
    <x v="55"/>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x v="5"/>
    <x v="55"/>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x v="5"/>
    <x v="55"/>
    <s v="4 - SERVICIOS SOCIALES"/>
    <s v="4.4 - Educación"/>
    <s v="4.4.07 - Educación vocacional"/>
    <s v="2.6 - BIENES MUEBLES, INMUEBLES E INTANGIBLES"/>
    <s v="2.6.5 - MAQUINARIA, OTROS EQUIPOS Y HERRAMIENTAS"/>
    <s v="N"/>
    <s v="00 - N/A"/>
    <s v="10 - FONDO GENERAL"/>
    <s v="(blank)"/>
    <s v="99 - MULTIPROVINCIAL"/>
    <n v="6665620"/>
    <n v="559910"/>
  </r>
  <r>
    <s v="2025"/>
    <x v="0"/>
    <x v="0"/>
    <x v="1"/>
    <x v="7"/>
    <s v="2 - Poder Ejecutivo"/>
    <x v="5"/>
    <x v="55"/>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x v="5"/>
    <x v="55"/>
    <s v="4 - SERVICIOS SOCIALES"/>
    <s v="4.4 - Educación"/>
    <s v="4.4.07 - Educación vocacional"/>
    <s v="2.6 - BIENES MUEBLES, INMUEBLES E INTANGIBLES"/>
    <s v="2.6.6 - EQUIPOS DE DEFENSA Y SEGURIDAD"/>
    <s v="N"/>
    <s v="00 - N/A"/>
    <s v="10 - FONDO GENERAL"/>
    <s v="(blank)"/>
    <s v="99 - MULTIPROVINCIAL"/>
    <n v="116000"/>
    <n v="0"/>
  </r>
  <r>
    <s v="2025"/>
    <x v="0"/>
    <x v="0"/>
    <x v="1"/>
    <x v="7"/>
    <s v="2 - Poder Ejecutivo"/>
    <x v="5"/>
    <x v="55"/>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x v="5"/>
    <x v="55"/>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x v="5"/>
    <x v="55"/>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x v="5"/>
    <x v="55"/>
    <s v="4 - SERVICIOS SOCIALES"/>
    <s v="4.4 - Educación"/>
    <s v="4.4.07 - Educación vocacional"/>
    <s v="2.7 - OBRAS"/>
    <s v="2.7.1 - OBRAS EN EDIFICACIONES"/>
    <s v="N"/>
    <s v="00 - N/A"/>
    <s v="10 - FONDO GENERAL"/>
    <s v="(blank)"/>
    <s v="99 - MULTIPROVINCIAL"/>
    <n v="34000000"/>
    <n v="0"/>
  </r>
  <r>
    <s v="2025"/>
    <x v="0"/>
    <x v="0"/>
    <x v="1"/>
    <x v="7"/>
    <s v="2 - Poder Ejecutivo"/>
    <x v="5"/>
    <x v="55"/>
    <s v="4 - SERVICIOS SOCIALES"/>
    <s v="4.5 - Protección social"/>
    <s v="4.5.10 - Asistencia social"/>
    <s v="2.6 - BIENES MUEBLES, INMUEBLES E INTANGIBLES"/>
    <s v="2.6.1 - MOBILIARIO Y EQUIPO"/>
    <s v="N"/>
    <s v="00 - N/A"/>
    <s v="10 - FONDO GENERAL"/>
    <s v="(blank)"/>
    <s v="99 - MULTIPROVINCIAL"/>
    <n v="515000"/>
    <n v="2832"/>
  </r>
  <r>
    <s v="2025"/>
    <x v="0"/>
    <x v="0"/>
    <x v="1"/>
    <x v="7"/>
    <s v="2 - Poder Ejecutivo"/>
    <x v="5"/>
    <x v="55"/>
    <s v="4 - SERVICIOS SOCIALES"/>
    <s v="4.5 - Protección social"/>
    <s v="4.5.10 - Asistencia social"/>
    <s v="2.6 - BIENES MUEBLES, INMUEBLES E INTANGIBLES"/>
    <s v="2.6.5 - MAQUINARIA, OTROS EQUIPOS Y HERRAMIENTAS"/>
    <s v="N"/>
    <s v="00 - N/A"/>
    <s v="10 - FONDO GENERAL"/>
    <s v="(blank)"/>
    <s v="99 - MULTIPROVINCIAL"/>
    <n v="242633"/>
    <n v="6254"/>
  </r>
  <r>
    <s v="2025"/>
    <x v="0"/>
    <x v="0"/>
    <x v="1"/>
    <x v="7"/>
    <s v="2 - Poder Ejecutivo"/>
    <x v="5"/>
    <x v="56"/>
    <s v="4 - SERVICIOS SOCIALES"/>
    <s v="4.2 - Salud"/>
    <s v="4.2.02 - Servicios hospitalarios"/>
    <s v="2.6 - BIENES MUEBLES, INMUEBLES E INTANGIBLES"/>
    <s v="2.6.1 - MOBILIARIO Y EQUIPO"/>
    <s v="N"/>
    <s v="00 - N/A"/>
    <s v="10 - FONDO GENERAL"/>
    <s v="(blank)"/>
    <s v="99 - MULTIPROVINCIAL"/>
    <n v="0"/>
    <n v="0"/>
  </r>
  <r>
    <s v="2025"/>
    <x v="0"/>
    <x v="0"/>
    <x v="1"/>
    <x v="7"/>
    <s v="2 - Poder Ejecutivo"/>
    <x v="5"/>
    <x v="56"/>
    <s v="4 - SERVICIOS SOCIALES"/>
    <s v="4.2 - Salud"/>
    <s v="4.2.02 - Servicios hospitalarios"/>
    <s v="2.6 - BIENES MUEBLES, INMUEBLES E INTANGIBLES"/>
    <s v="2.6.1 - MOBILIARIO Y EQUIPO"/>
    <s v="N"/>
    <s v="00 - N/A"/>
    <s v="20 - FONDOS CON DESTINO ESPECÍFICO"/>
    <s v="(blank)"/>
    <s v="99 - MULTIPROVINCIAL"/>
    <n v="0"/>
    <n v="0"/>
  </r>
  <r>
    <s v="2025"/>
    <x v="0"/>
    <x v="0"/>
    <x v="1"/>
    <x v="7"/>
    <s v="2 - Poder Ejecutivo"/>
    <x v="5"/>
    <x v="56"/>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0"/>
  </r>
  <r>
    <s v="2025"/>
    <x v="0"/>
    <x v="0"/>
    <x v="1"/>
    <x v="7"/>
    <s v="2 - Poder Ejecutivo"/>
    <x v="5"/>
    <x v="56"/>
    <s v="4 - SERVICIOS SOCIALES"/>
    <s v="4.2 - Salud"/>
    <s v="4.2.02 - Servicios hospitalarios"/>
    <s v="2.6 - BIENES MUEBLES, INMUEBLES E INTANGIBLES"/>
    <s v="2.6.3 - EQUIPO E INSTRUMENTAL, CIENTÍFICO Y LABORATORIO"/>
    <s v="N"/>
    <s v="00 - N/A"/>
    <s v="10 - FONDO GENERAL"/>
    <s v="(blank)"/>
    <s v="99 - MULTIPROVINCIAL"/>
    <n v="0"/>
    <n v="741620.94"/>
  </r>
  <r>
    <s v="2025"/>
    <x v="0"/>
    <x v="0"/>
    <x v="1"/>
    <x v="7"/>
    <s v="2 - Poder Ejecutivo"/>
    <x v="5"/>
    <x v="56"/>
    <s v="4 - SERVICIOS SOCIALES"/>
    <s v="4.2 - Salud"/>
    <s v="4.2.02 - Servicios hospitalarios"/>
    <s v="2.6 - BIENES MUEBLES, INMUEBLES E INTANGIBLES"/>
    <s v="2.6.3 - EQUIPO E INSTRUMENTAL, CIENTÍFICO Y LABORATORIO"/>
    <s v="N"/>
    <s v="00 - N/A"/>
    <s v="20 - FONDOS CON DESTINO ESPECÍFICO"/>
    <s v="(blank)"/>
    <s v="99 - MULTIPROVINCIAL"/>
    <n v="0"/>
    <n v="0"/>
  </r>
  <r>
    <s v="2025"/>
    <x v="0"/>
    <x v="0"/>
    <x v="1"/>
    <x v="7"/>
    <s v="2 - Poder Ejecutivo"/>
    <x v="5"/>
    <x v="56"/>
    <s v="4 - SERVICIOS SOCIALES"/>
    <s v="4.2 - Salud"/>
    <s v="4.2.02 - Servicios hospitalarios"/>
    <s v="2.6 - BIENES MUEBLES, INMUEBLES E INTANGIBLES"/>
    <s v="2.6.5 - MAQUINARIA, OTROS EQUIPOS Y HERRAMIENTAS"/>
    <s v="N"/>
    <s v="00 - N/A"/>
    <s v="10 - FONDO GENERAL"/>
    <s v="(blank)"/>
    <s v="99 - MULTIPROVINCIAL"/>
    <n v="0"/>
    <n v="0"/>
  </r>
  <r>
    <s v="2025"/>
    <x v="0"/>
    <x v="0"/>
    <x v="1"/>
    <x v="7"/>
    <s v="2 - Poder Ejecutivo"/>
    <x v="5"/>
    <x v="56"/>
    <s v="4 - SERVICIOS SOCIALES"/>
    <s v="4.2 - Salud"/>
    <s v="4.2.02 - Servicios hospitalarios"/>
    <s v="2.6 - BIENES MUEBLES, INMUEBLES E INTANGIBLES"/>
    <s v="2.6.5 - MAQUINARIA, OTROS EQUIPOS Y HERRAMIENTAS"/>
    <s v="N"/>
    <s v="00 - N/A"/>
    <s v="20 - FONDOS CON DESTINO ESPECÍFICO"/>
    <s v="(blank)"/>
    <s v="99 - MULTIPROVINCIAL"/>
    <n v="0"/>
    <n v="0"/>
  </r>
  <r>
    <s v="2025"/>
    <x v="0"/>
    <x v="0"/>
    <x v="1"/>
    <x v="7"/>
    <s v="2 - Poder Ejecutivo"/>
    <x v="5"/>
    <x v="56"/>
    <s v="4 - SERVICIOS SOCIALES"/>
    <s v="4.2 - Salud"/>
    <s v="4.2.02 - Servicios hospitalarios"/>
    <s v="2.6 - BIENES MUEBLES, INMUEBLES E INTANGIBLES"/>
    <s v="2.6.6 - EQUIPOS DE DEFENSA Y SEGURIDAD"/>
    <s v="N"/>
    <s v="00 - N/A"/>
    <s v="10 - FONDO GENERAL"/>
    <s v="(blank)"/>
    <s v="99 - MULTIPROVINCIAL"/>
    <n v="0"/>
    <n v="0"/>
  </r>
  <r>
    <s v="2025"/>
    <x v="0"/>
    <x v="0"/>
    <x v="1"/>
    <x v="7"/>
    <s v="2 - Poder Ejecutivo"/>
    <x v="5"/>
    <x v="57"/>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x v="5"/>
    <x v="57"/>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x v="5"/>
    <x v="57"/>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x v="5"/>
    <x v="57"/>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x v="5"/>
    <x v="58"/>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x v="5"/>
    <x v="58"/>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x v="5"/>
    <x v="58"/>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x v="5"/>
    <x v="58"/>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x v="5"/>
    <x v="59"/>
    <s v="4 - SERVICIOS SOCIALES"/>
    <s v="4.4 - Educación"/>
    <s v="4.4.08 - Enseñanza y capacitación para defensa y seguridad"/>
    <s v="2.6 - BIENES MUEBLES, INMUEBLES E INTANGIBLES"/>
    <s v="2.6.1 - MOBILIARIO Y EQUIPO"/>
    <s v="N"/>
    <s v="00 - N/A"/>
    <s v="10 - FONDO GENERAL"/>
    <s v="(blank)"/>
    <s v="99 - MULTIPROVINCIAL"/>
    <n v="105000"/>
    <n v="0"/>
  </r>
  <r>
    <s v="2025"/>
    <x v="0"/>
    <x v="0"/>
    <x v="1"/>
    <x v="7"/>
    <s v="2 - Poder Ejecutivo"/>
    <x v="5"/>
    <x v="59"/>
    <s v="4 - SERVICIOS SOCIALES"/>
    <s v="4.4 - Educación"/>
    <s v="4.4.08 - Enseñanza y capacitación para defensa y seguridad"/>
    <s v="2.6 - BIENES MUEBLES, INMUEBLES E INTANGIBLES"/>
    <s v="2.6.5 - MAQUINARIA, OTROS EQUIPOS Y HERRAMIENTAS"/>
    <s v="N"/>
    <s v="00 - N/A"/>
    <s v="10 - FONDO GENERAL"/>
    <s v="(blank)"/>
    <s v="99 - MULTIPROVINCIAL"/>
    <n v="70000"/>
    <n v="98766"/>
  </r>
  <r>
    <s v="2025"/>
    <x v="0"/>
    <x v="0"/>
    <x v="1"/>
    <x v="7"/>
    <s v="2 - Poder Ejecutivo"/>
    <x v="5"/>
    <x v="60"/>
    <s v="1 - SERVICIOS  GENERALES"/>
    <s v="1.3 - Defensa nacional"/>
    <s v="1.3.01 - Defensa militar"/>
    <s v="2.6 - BIENES MUEBLES, INMUEBLES E INTANGIBLES"/>
    <s v="2.6.1 - MOBILIARIO Y EQUIPO"/>
    <s v="N"/>
    <s v="00 - N/A"/>
    <s v="10 - FONDO GENERAL"/>
    <s v="(blank)"/>
    <s v="99 - MULTIPROVINCIAL"/>
    <n v="858824"/>
    <n v="67260"/>
  </r>
  <r>
    <s v="2025"/>
    <x v="0"/>
    <x v="0"/>
    <x v="1"/>
    <x v="7"/>
    <s v="2 - Poder Ejecutivo"/>
    <x v="5"/>
    <x v="60"/>
    <s v="1 - SERVICIOS  GENERALES"/>
    <s v="1.3 - Defensa nacional"/>
    <s v="1.3.01 - Defensa militar"/>
    <s v="2.6 - BIENES MUEBLES, INMUEBLES E INTANGIBLES"/>
    <s v="2.6.5 - MAQUINARIA, OTROS EQUIPOS Y HERRAMIENTAS"/>
    <s v="N"/>
    <s v="00 - N/A"/>
    <s v="10 - FONDO GENERAL"/>
    <s v="(blank)"/>
    <s v="99 - MULTIPROVINCIAL"/>
    <n v="200000"/>
    <n v="0"/>
  </r>
  <r>
    <s v="2025"/>
    <x v="0"/>
    <x v="0"/>
    <x v="1"/>
    <x v="7"/>
    <s v="2 - Poder Ejecutivo"/>
    <x v="5"/>
    <x v="62"/>
    <s v="1 - SERVICIOS  GENERALES"/>
    <s v="1.3 - Defensa nacional"/>
    <s v="1.3.01 - Defensa militar"/>
    <s v="2.6 - BIENES MUEBLES, INMUEBLES E INTANGIBLES"/>
    <s v="2.6.1 - MOBILIARIO Y EQUIPO"/>
    <s v="N"/>
    <s v="00 - N/A"/>
    <s v="10 - FONDO GENERAL"/>
    <s v="(blank)"/>
    <s v="01 - DISTRITO NACIONAL"/>
    <n v="1500000"/>
    <n v="197761.74000000002"/>
  </r>
  <r>
    <s v="2025"/>
    <x v="0"/>
    <x v="0"/>
    <x v="1"/>
    <x v="7"/>
    <s v="2 - Poder Ejecutivo"/>
    <x v="5"/>
    <x v="62"/>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18510"/>
  </r>
  <r>
    <s v="2025"/>
    <x v="0"/>
    <x v="0"/>
    <x v="1"/>
    <x v="7"/>
    <s v="2 - Poder Ejecutivo"/>
    <x v="5"/>
    <x v="62"/>
    <s v="1 - SERVICIOS  GENERALES"/>
    <s v="1.3 - Defensa nacional"/>
    <s v="1.3.01 - Defensa militar"/>
    <s v="2.6 - BIENES MUEBLES, INMUEBLES E INTANGIBLES"/>
    <s v="2.6.3 - EQUIPO E INSTRUMENTAL, CIENTÍFICO Y LABORATORIO"/>
    <s v="N"/>
    <s v="00 - N/A"/>
    <s v="10 - FONDO GENERAL"/>
    <s v="(blank)"/>
    <s v="01 - DISTRITO NACIONAL"/>
    <n v="0"/>
    <n v="0"/>
  </r>
  <r>
    <s v="2025"/>
    <x v="0"/>
    <x v="0"/>
    <x v="1"/>
    <x v="7"/>
    <s v="2 - Poder Ejecutivo"/>
    <x v="5"/>
    <x v="62"/>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x v="5"/>
    <x v="62"/>
    <s v="1 - SERVICIOS  GENERALES"/>
    <s v="1.3 - Defensa nacional"/>
    <s v="1.3.01 - Defensa militar"/>
    <s v="2.6 - BIENES MUEBLES, INMUEBLES E INTANGIBLES"/>
    <s v="2.6.5 - MAQUINARIA, OTROS EQUIPOS Y HERRAMIENTAS"/>
    <s v="N"/>
    <s v="00 - N/A"/>
    <s v="10 - FONDO GENERAL"/>
    <s v="(blank)"/>
    <s v="01 - DISTRITO NACIONAL"/>
    <n v="1200000"/>
    <n v="0"/>
  </r>
  <r>
    <s v="2025"/>
    <x v="0"/>
    <x v="0"/>
    <x v="1"/>
    <x v="7"/>
    <s v="2 - Poder Ejecutivo"/>
    <x v="5"/>
    <x v="63"/>
    <s v="4 - SERVICIOS SOCIALES"/>
    <s v="4.2 - Salud"/>
    <s v="4.2.02 - Servicios hospitalarios"/>
    <s v="2.6 - BIENES MUEBLES, INMUEBLES E INTANGIBLES"/>
    <s v="2.6.1 - MOBILIARIO Y EQUIPO"/>
    <s v="N"/>
    <s v="00 - N/A"/>
    <s v="10 - FONDO GENERAL"/>
    <s v="(blank)"/>
    <s v="99 - MULTIPROVINCIAL"/>
    <n v="2500000"/>
    <n v="445376.06"/>
  </r>
  <r>
    <s v="2025"/>
    <x v="0"/>
    <x v="0"/>
    <x v="1"/>
    <x v="7"/>
    <s v="2 - Poder Ejecutivo"/>
    <x v="5"/>
    <x v="63"/>
    <s v="4 - SERVICIOS SOCIALES"/>
    <s v="4.2 - Salud"/>
    <s v="4.2.02 - Servicios hospitalarios"/>
    <s v="2.6 - BIENES MUEBLES, INMUEBLES E INTANGIBLES"/>
    <s v="2.6.1 - MOBILIARIO Y EQUIPO"/>
    <s v="N"/>
    <s v="00 - N/A"/>
    <s v="20 - FONDOS CON DESTINO ESPECÍFICO"/>
    <s v="(blank)"/>
    <s v="99 - MULTIPROVINCIAL"/>
    <n v="4277230"/>
    <n v="373038.97"/>
  </r>
  <r>
    <s v="2025"/>
    <x v="0"/>
    <x v="0"/>
    <x v="1"/>
    <x v="7"/>
    <s v="2 - Poder Ejecutivo"/>
    <x v="5"/>
    <x v="63"/>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x v="5"/>
    <x v="63"/>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177798.01"/>
  </r>
  <r>
    <s v="2025"/>
    <x v="0"/>
    <x v="0"/>
    <x v="1"/>
    <x v="7"/>
    <s v="2 - Poder Ejecutivo"/>
    <x v="5"/>
    <x v="63"/>
    <s v="4 - SERVICIOS SOCIALES"/>
    <s v="4.2 - Salud"/>
    <s v="4.2.02 - Servicios hospitalarios"/>
    <s v="2.6 - BIENES MUEBLES, INMUEBLES E INTANGIBLES"/>
    <s v="2.6.3 - EQUIPO E INSTRUMENTAL, CIENTÍFICO Y LABORATORIO"/>
    <s v="N"/>
    <s v="00 - N/A"/>
    <s v="10 - FONDO GENERAL"/>
    <s v="(blank)"/>
    <s v="99 - MULTIPROVINCIAL"/>
    <n v="3366927"/>
    <n v="64121.2"/>
  </r>
  <r>
    <s v="2025"/>
    <x v="0"/>
    <x v="0"/>
    <x v="1"/>
    <x v="7"/>
    <s v="2 - Poder Ejecutivo"/>
    <x v="5"/>
    <x v="63"/>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s v="2025"/>
    <x v="0"/>
    <x v="0"/>
    <x v="1"/>
    <x v="7"/>
    <s v="2 - Poder Ejecutivo"/>
    <x v="5"/>
    <x v="63"/>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x v="5"/>
    <x v="63"/>
    <s v="4 - SERVICIOS SOCIALES"/>
    <s v="4.2 - Salud"/>
    <s v="4.2.02 - Servicios hospitalarios"/>
    <s v="2.6 - BIENES MUEBLES, INMUEBLES E INTANGIBLES"/>
    <s v="2.6.5 - MAQUINARIA, OTROS EQUIPOS Y HERRAMIENTAS"/>
    <s v="N"/>
    <s v="00 - N/A"/>
    <s v="10 - FONDO GENERAL"/>
    <s v="(blank)"/>
    <s v="99 - MULTIPROVINCIAL"/>
    <n v="1770000"/>
    <n v="293820"/>
  </r>
  <r>
    <s v="2025"/>
    <x v="0"/>
    <x v="0"/>
    <x v="1"/>
    <x v="7"/>
    <s v="2 - Poder Ejecutivo"/>
    <x v="5"/>
    <x v="63"/>
    <s v="4 - SERVICIOS SOCIALES"/>
    <s v="4.2 - Salud"/>
    <s v="4.2.02 - Servicios hospitalarios"/>
    <s v="2.6 - BIENES MUEBLES, INMUEBLES E INTANGIBLES"/>
    <s v="2.6.5 - MAQUINARIA, OTROS EQUIPOS Y HERRAMIENTAS"/>
    <s v="N"/>
    <s v="00 - N/A"/>
    <s v="20 - FONDOS CON DESTINO ESPECÍFICO"/>
    <s v="(blank)"/>
    <s v="99 - MULTIPROVINCIAL"/>
    <n v="1995579"/>
    <n v="26277.24"/>
  </r>
  <r>
    <s v="2025"/>
    <x v="0"/>
    <x v="0"/>
    <x v="1"/>
    <x v="7"/>
    <s v="2 - Poder Ejecutivo"/>
    <x v="5"/>
    <x v="63"/>
    <s v="4 - SERVICIOS SOCIALES"/>
    <s v="4.2 - Salud"/>
    <s v="4.2.02 - Servicios hospitalarios"/>
    <s v="2.6 - BIENES MUEBLES, INMUEBLES E INTANGIBLES"/>
    <s v="2.6.6 - EQUIPOS DE DEFENSA Y SEGURIDAD"/>
    <s v="N"/>
    <s v="00 - N/A"/>
    <s v="10 - FONDO GENERAL"/>
    <s v="(blank)"/>
    <s v="99 - MULTIPROVINCIAL"/>
    <n v="0"/>
    <n v="0"/>
  </r>
  <r>
    <s v="2025"/>
    <x v="0"/>
    <x v="0"/>
    <x v="1"/>
    <x v="7"/>
    <s v="2 - Poder Ejecutivo"/>
    <x v="5"/>
    <x v="63"/>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x v="5"/>
    <x v="63"/>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x v="5"/>
    <x v="63"/>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x v="5"/>
    <x v="63"/>
    <s v="4 - SERVICIOS SOCIALES"/>
    <s v="4.2 - Salud"/>
    <s v="4.2.02 - Servicios hospitalarios"/>
    <s v="2.7 - OBRAS"/>
    <s v="2.7.1 - OBRAS EN EDIFICACIONES"/>
    <s v="N"/>
    <s v="00 - N/A"/>
    <s v="20 - FONDOS CON DESTINO ESPECÍFICO"/>
    <s v="(blank)"/>
    <s v="99 - MULTIPROVINCIAL"/>
    <n v="0"/>
    <n v="83544"/>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138927.38"/>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48970"/>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7670"/>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5290.67"/>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190869.72"/>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0"/>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x v="5"/>
    <x v="65"/>
    <s v="4 - SERVICIOS SOCIALES"/>
    <s v="4.4 - Educación"/>
    <s v="4.4.04 - Educación superior"/>
    <s v="2.6 - BIENES MUEBLES, INMUEBLES E INTANGIBLES"/>
    <s v="2.6.1 - MOBILIARIO Y EQUIPO"/>
    <s v="N"/>
    <s v="00 - N/A"/>
    <s v="10 - FONDO GENERAL"/>
    <s v="(blank)"/>
    <s v="99 - MULTIPROVINCIAL"/>
    <n v="556854"/>
    <n v="395376.7"/>
  </r>
  <r>
    <s v="2025"/>
    <x v="0"/>
    <x v="0"/>
    <x v="1"/>
    <x v="7"/>
    <s v="2 - Poder Ejecutivo"/>
    <x v="5"/>
    <x v="65"/>
    <s v="4 - SERVICIOS SOCIALES"/>
    <s v="4.4 - Educación"/>
    <s v="4.4.04 - Educación superior"/>
    <s v="2.6 - BIENES MUEBLES, INMUEBLES E INTANGIBLES"/>
    <s v="2.6.2 - MOBILIARIO Y EQUIPO DE AUDIO, AUDIOVISUAL, RECREATIVO Y EDUCACIONAL"/>
    <s v="N"/>
    <s v="00 - N/A"/>
    <s v="10 - FONDO GENERAL"/>
    <s v="(blank)"/>
    <s v="99 - MULTIPROVINCIAL"/>
    <n v="250000"/>
    <n v="0"/>
  </r>
  <r>
    <s v="2025"/>
    <x v="0"/>
    <x v="0"/>
    <x v="1"/>
    <x v="7"/>
    <s v="2 - Poder Ejecutivo"/>
    <x v="5"/>
    <x v="65"/>
    <s v="4 - SERVICIOS SOCIALES"/>
    <s v="4.4 - Educación"/>
    <s v="4.4.04 - Educación superior"/>
    <s v="2.6 - BIENES MUEBLES, INMUEBLES E INTANGIBLES"/>
    <s v="2.6.4 - VEHÍCULOS Y EQUIPO DE TRANSPORTE, TRACCIÓN Y ELEVACIÓN"/>
    <s v="N"/>
    <s v="00 - N/A"/>
    <s v="10 - FONDO GENERAL"/>
    <s v="(blank)"/>
    <s v="99 - MULTIPROVINCIAL"/>
    <n v="50000"/>
    <n v="0"/>
  </r>
  <r>
    <s v="2025"/>
    <x v="0"/>
    <x v="0"/>
    <x v="1"/>
    <x v="7"/>
    <s v="2 - Poder Ejecutivo"/>
    <x v="5"/>
    <x v="65"/>
    <s v="4 - SERVICIOS SOCIALES"/>
    <s v="4.4 - Educación"/>
    <s v="4.4.04 - Educación superior"/>
    <s v="2.6 - BIENES MUEBLES, INMUEBLES E INTANGIBLES"/>
    <s v="2.6.5 - MAQUINARIA, OTROS EQUIPOS Y HERRAMIENTAS"/>
    <s v="N"/>
    <s v="00 - N/A"/>
    <s v="10 - FONDO GENERAL"/>
    <s v="(blank)"/>
    <s v="99 - MULTIPROVINCIAL"/>
    <n v="125000"/>
    <n v="74062.7"/>
  </r>
  <r>
    <s v="2025"/>
    <x v="0"/>
    <x v="0"/>
    <x v="1"/>
    <x v="7"/>
    <s v="2 - Poder Ejecutivo"/>
    <x v="5"/>
    <x v="65"/>
    <s v="4 - SERVICIOS SOCIALES"/>
    <s v="4.4 - Educación"/>
    <s v="4.4.04 - Educación superior"/>
    <s v="2.6 - BIENES MUEBLES, INMUEBLES E INTANGIBLES"/>
    <s v="2.6.6 - EQUIPOS DE DEFENSA Y SEGURIDAD"/>
    <s v="N"/>
    <s v="00 - N/A"/>
    <s v="10 - FONDO GENERAL"/>
    <s v="(blank)"/>
    <s v="99 - MULTIPROVINCIAL"/>
    <n v="0"/>
    <n v="57820"/>
  </r>
  <r>
    <s v="2025"/>
    <x v="0"/>
    <x v="0"/>
    <x v="1"/>
    <x v="7"/>
    <s v="2 - Poder Ejecutivo"/>
    <x v="5"/>
    <x v="66"/>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x v="5"/>
    <x v="67"/>
    <s v="4 - SERVICIOS SOCIALES"/>
    <s v="4.4 - Educación"/>
    <s v="4.4.08 - Enseñanza y capacitación para defensa y seguridad"/>
    <s v="2.6 - BIENES MUEBLES, INMUEBLES E INTANGIBLES"/>
    <s v="2.6.1 - MOBILIARIO Y EQUIPO"/>
    <s v="N"/>
    <s v="00 - N/A"/>
    <s v="10 - FONDO GENERAL"/>
    <s v="(blank)"/>
    <s v="99 - MULTIPROVINCIAL"/>
    <n v="120000"/>
    <n v="100441.60000000001"/>
  </r>
  <r>
    <s v="2025"/>
    <x v="0"/>
    <x v="0"/>
    <x v="1"/>
    <x v="7"/>
    <s v="2 - Poder Ejecutivo"/>
    <x v="5"/>
    <x v="67"/>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39535"/>
  </r>
  <r>
    <s v="2025"/>
    <x v="0"/>
    <x v="0"/>
    <x v="1"/>
    <x v="7"/>
    <s v="2 - Poder Ejecutivo"/>
    <x v="5"/>
    <x v="67"/>
    <s v="4 - SERVICIOS SOCIALES"/>
    <s v="4.4 - Educación"/>
    <s v="4.4.08 - Enseñanza y capacitación para defensa y seguridad"/>
    <s v="2.7 - OBRAS"/>
    <s v="2.7.1 - OBRAS EN EDIFICACIONES"/>
    <s v="N"/>
    <s v="00 - N/A"/>
    <s v="10 - FONDO GENERAL"/>
    <s v="(blank)"/>
    <s v="99 - MULTIPROVINCIAL"/>
    <n v="0"/>
    <n v="432714.19"/>
  </r>
  <r>
    <s v="2025"/>
    <x v="0"/>
    <x v="0"/>
    <x v="1"/>
    <x v="7"/>
    <s v="2 - Poder Ejecutivo"/>
    <x v="5"/>
    <x v="68"/>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x v="5"/>
    <x v="68"/>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x v="5"/>
    <x v="68"/>
    <s v="4 - SERVICIOS SOCIALES"/>
    <s v="4.4 - Educación"/>
    <s v="4.4.04 - Educación superior"/>
    <s v="2.6 - BIENES MUEBLES, INMUEBLES E INTANGIBLES"/>
    <s v="2.6.5 - MAQUINARIA, OTROS EQUIPOS Y HERRAMIENTAS"/>
    <s v="N"/>
    <s v="00 - N/A"/>
    <s v="10 - FONDO GENERAL"/>
    <s v="(blank)"/>
    <s v="99 - MULTIPROVINCIAL"/>
    <n v="160000"/>
    <n v="113663.5"/>
  </r>
  <r>
    <s v="2025"/>
    <x v="0"/>
    <x v="0"/>
    <x v="1"/>
    <x v="7"/>
    <s v="2 - Poder Ejecutivo"/>
    <x v="5"/>
    <x v="69"/>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109925.26"/>
  </r>
  <r>
    <s v="2025"/>
    <x v="0"/>
    <x v="0"/>
    <x v="1"/>
    <x v="7"/>
    <s v="2 - Poder Ejecutivo"/>
    <x v="5"/>
    <x v="69"/>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x v="5"/>
    <x v="69"/>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x v="5"/>
    <x v="70"/>
    <s v="1 - SERVICIOS  GENERALES"/>
    <s v="1.3 - Defensa nacional"/>
    <s v="1.3.01 - Defensa militar"/>
    <s v="2.6 - BIENES MUEBLES, INMUEBLES E INTANGIBLES"/>
    <s v="2.6.1 - MOBILIARIO Y EQUIPO"/>
    <s v="N"/>
    <s v="00 - N/A"/>
    <s v="10 - FONDO GENERAL"/>
    <s v="(blank)"/>
    <s v="99 - MULTIPROVINCIAL"/>
    <n v="11950000"/>
    <n v="2022892.83"/>
  </r>
  <r>
    <s v="2025"/>
    <x v="0"/>
    <x v="0"/>
    <x v="1"/>
    <x v="7"/>
    <s v="2 - Poder Ejecutivo"/>
    <x v="5"/>
    <x v="70"/>
    <s v="1 - SERVICIOS  GENERALES"/>
    <s v="1.3 - Defensa nacional"/>
    <s v="1.3.01 - Defensa militar"/>
    <s v="2.6 - BIENES MUEBLES, INMUEBLES E INTANGIBLES"/>
    <s v="2.6.2 - MOBILIARIO Y EQUIPO DE AUDIO, AUDIOVISUAL, RECREATIVO Y EDUCACIONAL"/>
    <s v="N"/>
    <s v="00 - N/A"/>
    <s v="10 - FONDO GENERAL"/>
    <s v="(blank)"/>
    <s v="99 - MULTIPROVINCIAL"/>
    <n v="1600000"/>
    <n v="99261.6"/>
  </r>
  <r>
    <s v="2025"/>
    <x v="0"/>
    <x v="0"/>
    <x v="1"/>
    <x v="7"/>
    <s v="2 - Poder Ejecutivo"/>
    <x v="5"/>
    <x v="70"/>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x v="5"/>
    <x v="70"/>
    <s v="1 - SERVICIOS  GENERALES"/>
    <s v="1.3 - Defensa nacional"/>
    <s v="1.3.01 - Defensa militar"/>
    <s v="2.6 - BIENES MUEBLES, INMUEBLES E INTANGIBLES"/>
    <s v="2.6.5 - MAQUINARIA, OTROS EQUIPOS Y HERRAMIENTAS"/>
    <s v="N"/>
    <s v="00 - N/A"/>
    <s v="10 - FONDO GENERAL"/>
    <s v="(blank)"/>
    <s v="99 - MULTIPROVINCIAL"/>
    <n v="3600000"/>
    <n v="2372356.38"/>
  </r>
  <r>
    <s v="2025"/>
    <x v="0"/>
    <x v="0"/>
    <x v="1"/>
    <x v="7"/>
    <s v="2 - Poder Ejecutivo"/>
    <x v="5"/>
    <x v="70"/>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x v="5"/>
    <x v="70"/>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x v="5"/>
    <x v="71"/>
    <s v="1 - SERVICIOS  GENERALES"/>
    <s v="1.3 - Defensa nacional"/>
    <s v="1.3.01 - Defensa militar"/>
    <s v="2.6 - BIENES MUEBLES, INMUEBLES E INTANGIBLES"/>
    <s v="2.6.1 - MOBILIARIO Y EQUIPO"/>
    <s v="N"/>
    <s v="00 - N/A"/>
    <s v="10 - FONDO GENERAL"/>
    <s v="(blank)"/>
    <s v="99 - MULTIPROVINCIAL"/>
    <n v="467950"/>
    <n v="46020"/>
  </r>
  <r>
    <s v="2025"/>
    <x v="0"/>
    <x v="0"/>
    <x v="1"/>
    <x v="7"/>
    <s v="2 - Poder Ejecutivo"/>
    <x v="5"/>
    <x v="71"/>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x v="5"/>
    <x v="71"/>
    <s v="1 - SERVICIOS  GENERALES"/>
    <s v="1.3 - Defensa nacional"/>
    <s v="1.3.01 - Defensa militar"/>
    <s v="2.6 - BIENES MUEBLES, INMUEBLES E INTANGIBLES"/>
    <s v="2.6.5 - MAQUINARIA, OTROS EQUIPOS Y HERRAMIENTAS"/>
    <s v="N"/>
    <s v="00 - N/A"/>
    <s v="10 - FONDO GENERAL"/>
    <s v="(blank)"/>
    <s v="99 - MULTIPROVINCIAL"/>
    <n v="0"/>
    <n v="122133.49"/>
  </r>
  <r>
    <s v="2025"/>
    <x v="0"/>
    <x v="0"/>
    <x v="1"/>
    <x v="7"/>
    <s v="2 - Poder Ejecutivo"/>
    <x v="5"/>
    <x v="72"/>
    <s v="1 - SERVICIOS  GENERALES"/>
    <s v="1.3 - Defensa nacional"/>
    <s v="1.3.01 - Defensa militar"/>
    <s v="2.6 - BIENES MUEBLES, INMUEBLES E INTANGIBLES"/>
    <s v="2.6.1 - MOBILIARIO Y EQUIPO"/>
    <s v="N"/>
    <s v="00 - N/A"/>
    <s v="20 - FONDOS CON DESTINO ESPECÍFICO"/>
    <s v="(blank)"/>
    <s v="99 - MULTIPROVINCIAL"/>
    <n v="0"/>
    <n v="440240.3"/>
  </r>
  <r>
    <s v="2025"/>
    <x v="0"/>
    <x v="0"/>
    <x v="1"/>
    <x v="7"/>
    <s v="2 - Poder Ejecutivo"/>
    <x v="5"/>
    <x v="72"/>
    <s v="1 - SERVICIOS  GENERALES"/>
    <s v="1.3 - Defensa nacional"/>
    <s v="1.3.01 - Defensa militar"/>
    <s v="2.6 - BIENES MUEBLES, INMUEBLES E INTANGIBLES"/>
    <s v="2.6.3 - EQUIPO E INSTRUMENTAL, CIENTÍFICO Y LABORATORIO"/>
    <s v="N"/>
    <s v="00 - N/A"/>
    <s v="10 - FONDO GENERAL"/>
    <s v="(blank)"/>
    <s v="99 - MULTIPROVINCIAL"/>
    <n v="0"/>
    <n v="4559.99"/>
  </r>
  <r>
    <s v="2025"/>
    <x v="0"/>
    <x v="0"/>
    <x v="1"/>
    <x v="7"/>
    <s v="2 - Poder Ejecutivo"/>
    <x v="5"/>
    <x v="72"/>
    <s v="1 - SERVICIOS  GENERALES"/>
    <s v="1.3 - Defensa nacional"/>
    <s v="1.3.01 - Defensa militar"/>
    <s v="2.6 - BIENES MUEBLES, INMUEBLES E INTANGIBLES"/>
    <s v="2.6.3 - EQUIPO E INSTRUMENTAL, CIENTÍFICO Y LABORATORIO"/>
    <s v="N"/>
    <s v="00 - N/A"/>
    <s v="20 - FONDOS CON DESTINO ESPECÍFICO"/>
    <s v="(blank)"/>
    <s v="99 - MULTIPROVINCIAL"/>
    <n v="0"/>
    <n v="28202"/>
  </r>
  <r>
    <s v="2025"/>
    <x v="0"/>
    <x v="0"/>
    <x v="1"/>
    <x v="7"/>
    <s v="2 - Poder Ejecutivo"/>
    <x v="5"/>
    <x v="73"/>
    <s v="1 - SERVICIOS  GENERALES"/>
    <s v="1.3 - Defensa nacional"/>
    <s v="1.3.01 - Defensa militar"/>
    <s v="2.6 - BIENES MUEBLES, INMUEBLES E INTANGIBLES"/>
    <s v="2.6.1 - MOBILIARIO Y EQUIPO"/>
    <s v="N"/>
    <s v="00 - N/A"/>
    <s v="10 - FONDO GENERAL"/>
    <s v="(blank)"/>
    <s v="99 - MULTIPROVINCIAL"/>
    <n v="1090192"/>
    <n v="132027.31"/>
  </r>
  <r>
    <s v="2025"/>
    <x v="0"/>
    <x v="0"/>
    <x v="1"/>
    <x v="7"/>
    <s v="2 - Poder Ejecutivo"/>
    <x v="5"/>
    <x v="73"/>
    <s v="1 - SERVICIOS  GENERALES"/>
    <s v="1.3 - Defensa nacional"/>
    <s v="1.3.01 - Defensa militar"/>
    <s v="2.6 - BIENES MUEBLES, INMUEBLES E INTANGIBLES"/>
    <s v="2.6.5 - MAQUINARIA, OTROS EQUIPOS Y HERRAMIENTAS"/>
    <s v="N"/>
    <s v="00 - N/A"/>
    <s v="10 - FONDO GENERAL"/>
    <s v="(blank)"/>
    <s v="99 - MULTIPROVINCIAL"/>
    <n v="0"/>
    <n v="649"/>
  </r>
  <r>
    <s v="2025"/>
    <x v="0"/>
    <x v="0"/>
    <x v="1"/>
    <x v="7"/>
    <s v="2 - Poder Ejecutivo"/>
    <x v="5"/>
    <x v="74"/>
    <s v="1 - SERVICIOS  GENERALES"/>
    <s v="1.3 - Defensa nacional"/>
    <s v="1.3.01 - Defensa militar"/>
    <s v="2.6 - BIENES MUEBLES, INMUEBLES E INTANGIBLES"/>
    <s v="2.6.1 - MOBILIARIO Y EQUIPO"/>
    <s v="N"/>
    <s v="00 - N/A"/>
    <s v="10 - FONDO GENERAL"/>
    <s v="(blank)"/>
    <s v="99 - MULTIPROVINCIAL"/>
    <n v="650000"/>
    <n v="153251.32"/>
  </r>
  <r>
    <s v="2025"/>
    <x v="0"/>
    <x v="0"/>
    <x v="1"/>
    <x v="7"/>
    <s v="2 - Poder Ejecutivo"/>
    <x v="5"/>
    <x v="74"/>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x v="5"/>
    <x v="74"/>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x v="5"/>
    <x v="75"/>
    <s v="1 - SERVICIOS  GENERALES"/>
    <s v="1.3 - Defensa nacional"/>
    <s v="1.3.01 - Defensa militar"/>
    <s v="2.6 - BIENES MUEBLES, INMUEBLES E INTANGIBLES"/>
    <s v="2.6.1 - MOBILIARIO Y EQUIPO"/>
    <s v="N"/>
    <s v="00 - N/A"/>
    <s v="10 - FONDO GENERAL"/>
    <s v="(blank)"/>
    <s v="99 - MULTIPROVINCIAL"/>
    <n v="1450000"/>
    <n v="202712.2"/>
  </r>
  <r>
    <s v="2025"/>
    <x v="0"/>
    <x v="0"/>
    <x v="1"/>
    <x v="7"/>
    <s v="2 - Poder Ejecutivo"/>
    <x v="5"/>
    <x v="75"/>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x v="5"/>
    <x v="75"/>
    <s v="1 - SERVICIOS  GENERALES"/>
    <s v="1.3 - Defensa nacional"/>
    <s v="1.3.01 - Defensa militar"/>
    <s v="2.6 - BIENES MUEBLES, INMUEBLES E INTANGIBLES"/>
    <s v="2.6.5 - MAQUINARIA, OTROS EQUIPOS Y HERRAMIENTAS"/>
    <s v="N"/>
    <s v="00 - N/A"/>
    <s v="10 - FONDO GENERAL"/>
    <s v="(blank)"/>
    <s v="99 - MULTIPROVINCIAL"/>
    <n v="1200000"/>
    <n v="91604.51999999999"/>
  </r>
  <r>
    <s v="2025"/>
    <x v="0"/>
    <x v="0"/>
    <x v="1"/>
    <x v="7"/>
    <s v="2 - Poder Ejecutivo"/>
    <x v="5"/>
    <x v="75"/>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x v="5"/>
    <x v="75"/>
    <s v="1 - SERVICIOS  GENERALES"/>
    <s v="1.3 - Defensa nacional"/>
    <s v="1.3.01 - Defensa militar"/>
    <s v="2.6 - BIENES MUEBLES, INMUEBLES E INTANGIBLES"/>
    <s v="2.6.8 - BIENES INTANGIBLES"/>
    <s v="N"/>
    <s v="00 - N/A"/>
    <s v="10 - FONDO GENERAL"/>
    <s v="(blank)"/>
    <s v="99 - MULTIPROVINCIAL"/>
    <n v="259600"/>
    <n v="247300"/>
  </r>
  <r>
    <s v="2025"/>
    <x v="0"/>
    <x v="0"/>
    <x v="1"/>
    <x v="7"/>
    <s v="2 - Poder Ejecutivo"/>
    <x v="5"/>
    <x v="76"/>
    <s v="1 - SERVICIOS  GENERALES"/>
    <s v="1.3 - Defensa nacional"/>
    <s v="1.3.01 - Defensa militar"/>
    <s v="2.6 - BIENES MUEBLES, INMUEBLES E INTANGIBLES"/>
    <s v="2.6.1 - MOBILIARIO Y EQUIPO"/>
    <s v="N"/>
    <s v="00 - N/A"/>
    <s v="20 - FONDOS CON DESTINO ESPECÍFICO"/>
    <s v="(blank)"/>
    <s v="99 - MULTIPROVINCIAL"/>
    <n v="12200000"/>
    <n v="3055868.1400000006"/>
  </r>
  <r>
    <s v="2025"/>
    <x v="0"/>
    <x v="0"/>
    <x v="1"/>
    <x v="7"/>
    <s v="2 - Poder Ejecutivo"/>
    <x v="5"/>
    <x v="76"/>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3523094.91"/>
  </r>
  <r>
    <s v="2025"/>
    <x v="0"/>
    <x v="0"/>
    <x v="1"/>
    <x v="7"/>
    <s v="2 - Poder Ejecutivo"/>
    <x v="5"/>
    <x v="76"/>
    <s v="1 - SERVICIOS  GENERALES"/>
    <s v="1.3 - Defensa nacional"/>
    <s v="1.3.01 - Defensa militar"/>
    <s v="2.6 - BIENES MUEBLES, INMUEBLES E INTANGIBLES"/>
    <s v="2.6.3 - EQUIPO E INSTRUMENTAL, CIENTÍFICO Y LABORATORIO"/>
    <s v="N"/>
    <s v="00 - N/A"/>
    <s v="20 - FONDOS CON DESTINO ESPECÍFICO"/>
    <s v="(blank)"/>
    <s v="99 - MULTIPROVINCIAL"/>
    <n v="4000000"/>
    <n v="0"/>
  </r>
  <r>
    <s v="2025"/>
    <x v="0"/>
    <x v="0"/>
    <x v="1"/>
    <x v="7"/>
    <s v="2 - Poder Ejecutivo"/>
    <x v="5"/>
    <x v="76"/>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x v="5"/>
    <x v="76"/>
    <s v="1 - SERVICIOS  GENERALES"/>
    <s v="1.3 - Defensa nacional"/>
    <s v="1.3.01 - Defensa militar"/>
    <s v="2.6 - BIENES MUEBLES, INMUEBLES E INTANGIBLES"/>
    <s v="2.6.5 - MAQUINARIA, OTROS EQUIPOS Y HERRAMIENTAS"/>
    <s v="N"/>
    <s v="00 - N/A"/>
    <s v="20 - FONDOS CON DESTINO ESPECÍFICO"/>
    <s v="(blank)"/>
    <s v="99 - MULTIPROVINCIAL"/>
    <n v="9200000"/>
    <n v="4504141.74"/>
  </r>
  <r>
    <s v="2025"/>
    <x v="0"/>
    <x v="0"/>
    <x v="1"/>
    <x v="7"/>
    <s v="2 - Poder Ejecutivo"/>
    <x v="5"/>
    <x v="76"/>
    <s v="1 - SERVICIOS  GENERALES"/>
    <s v="1.3 - Defensa nacional"/>
    <s v="1.3.01 - Defensa militar"/>
    <s v="2.6 - BIENES MUEBLES, INMUEBLES E INTANGIBLES"/>
    <s v="2.6.6 - EQUIPOS DE DEFENSA Y SEGURIDAD"/>
    <s v="N"/>
    <s v="00 - N/A"/>
    <s v="20 - FONDOS CON DESTINO ESPECÍFICO"/>
    <s v="(blank)"/>
    <s v="99 - MULTIPROVINCIAL"/>
    <n v="11050000"/>
    <n v="8360000"/>
  </r>
  <r>
    <s v="2025"/>
    <x v="0"/>
    <x v="0"/>
    <x v="1"/>
    <x v="7"/>
    <s v="2 - Poder Ejecutivo"/>
    <x v="5"/>
    <x v="76"/>
    <s v="1 - SERVICIOS  GENERALES"/>
    <s v="1.3 - Defensa nacional"/>
    <s v="1.3.01 - Defensa militar"/>
    <s v="2.6 - BIENES MUEBLES, INMUEBLES E INTANGIBLES"/>
    <s v="2.6.8 - BIENES INTANGIBLES"/>
    <s v="N"/>
    <s v="00 - N/A"/>
    <s v="20 - FONDOS CON DESTINO ESPECÍFICO"/>
    <s v="(blank)"/>
    <s v="99 - MULTIPROVINCIAL"/>
    <n v="2000000"/>
    <n v="0"/>
  </r>
  <r>
    <s v="2025"/>
    <x v="0"/>
    <x v="0"/>
    <x v="1"/>
    <x v="7"/>
    <s v="2 - Poder Ejecutivo"/>
    <x v="5"/>
    <x v="76"/>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x v="5"/>
    <x v="76"/>
    <s v="1 - SERVICIOS  GENERALES"/>
    <s v="1.3 - Defensa nacional"/>
    <s v="1.3.01 - Defensa militar"/>
    <s v="2.7 - OBRAS"/>
    <s v="2.7.1 - OBRAS EN EDIFICACIONES"/>
    <s v="N"/>
    <s v="00 - N/A"/>
    <s v="20 - FONDOS CON DESTINO ESPECÍFICO"/>
    <s v="(blank)"/>
    <s v="99 - MULTIPROVINCIAL"/>
    <n v="9000000"/>
    <n v="0"/>
  </r>
  <r>
    <s v="2025"/>
    <x v="0"/>
    <x v="0"/>
    <x v="1"/>
    <x v="7"/>
    <s v="2 - Poder Ejecutivo"/>
    <x v="5"/>
    <x v="78"/>
    <s v="4 - SERVICIOS SOCIALES"/>
    <s v="4.4 - Educación"/>
    <s v="4.4.04 - Educación superior"/>
    <s v="2.6 - BIENES MUEBLES, INMUEBLES E INTANGIBLES"/>
    <s v="2.6.1 - MOBILIARIO Y EQUIPO"/>
    <s v="N"/>
    <s v="00 - N/A"/>
    <s v="10 - FONDO GENERAL"/>
    <s v="(blank)"/>
    <s v="99 - MULTIPROVINCIAL"/>
    <n v="543000"/>
    <n v="267624"/>
  </r>
  <r>
    <s v="2025"/>
    <x v="0"/>
    <x v="0"/>
    <x v="1"/>
    <x v="7"/>
    <s v="2 - Poder Ejecutivo"/>
    <x v="5"/>
    <x v="78"/>
    <s v="4 - SERVICIOS SOCIALES"/>
    <s v="4.4 - Educación"/>
    <s v="4.4.04 - Educación superior"/>
    <s v="2.6 - BIENES MUEBLES, INMUEBLES E INTANGIBLES"/>
    <s v="2.6.1 - MOBILIARIO Y EQUIPO"/>
    <s v="N"/>
    <s v="00 - N/A"/>
    <s v="20 - FONDOS CON DESTINO ESPECÍFICO"/>
    <s v="(blank)"/>
    <s v="99 - MULTIPROVINCIAL"/>
    <n v="0"/>
    <n v="85668"/>
  </r>
  <r>
    <s v="2025"/>
    <x v="0"/>
    <x v="0"/>
    <x v="1"/>
    <x v="7"/>
    <s v="2 - Poder Ejecutivo"/>
    <x v="5"/>
    <x v="78"/>
    <s v="4 - SERVICIOS SOCIALES"/>
    <s v="4.4 - Educación"/>
    <s v="4.4.04 - Educación superior"/>
    <s v="2.6 - BIENES MUEBLES, INMUEBLES E INTANGIBLES"/>
    <s v="2.6.2 - MOBILIARIO Y EQUIPO DE AUDIO, AUDIOVISUAL, RECREATIVO Y EDUCACIONAL"/>
    <s v="N"/>
    <s v="00 - N/A"/>
    <s v="10 - FONDO GENERAL"/>
    <s v="(blank)"/>
    <s v="99 - MULTIPROVINCIAL"/>
    <n v="0"/>
    <n v="104430"/>
  </r>
  <r>
    <s v="2025"/>
    <x v="0"/>
    <x v="0"/>
    <x v="1"/>
    <x v="7"/>
    <s v="2 - Poder Ejecutivo"/>
    <x v="5"/>
    <x v="78"/>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17464"/>
  </r>
  <r>
    <s v="2025"/>
    <x v="0"/>
    <x v="0"/>
    <x v="1"/>
    <x v="7"/>
    <s v="2 - Poder Ejecutivo"/>
    <x v="5"/>
    <x v="78"/>
    <s v="4 - SERVICIOS SOCIALES"/>
    <s v="4.4 - Educación"/>
    <s v="4.4.04 - Educación superior"/>
    <s v="2.6 - BIENES MUEBLES, INMUEBLES E INTANGIBLES"/>
    <s v="2.6.5 - MAQUINARIA, OTROS EQUIPOS Y HERRAMIENTAS"/>
    <s v="N"/>
    <s v="00 - N/A"/>
    <s v="10 - FONDO GENERAL"/>
    <s v="(blank)"/>
    <s v="99 - MULTIPROVINCIAL"/>
    <n v="0"/>
    <n v="110950"/>
  </r>
  <r>
    <s v="2025"/>
    <x v="0"/>
    <x v="0"/>
    <x v="1"/>
    <x v="7"/>
    <s v="2 - Poder Ejecutivo"/>
    <x v="5"/>
    <x v="78"/>
    <s v="4 - SERVICIOS SOCIALES"/>
    <s v="4.4 - Educación"/>
    <s v="4.4.04 - Educación superior"/>
    <s v="2.6 - BIENES MUEBLES, INMUEBLES E INTANGIBLES"/>
    <s v="2.6.5 - MAQUINARIA, OTROS EQUIPOS Y HERRAMIENTAS"/>
    <s v="N"/>
    <s v="00 - N/A"/>
    <s v="20 - FONDOS CON DESTINO ESPECÍFICO"/>
    <s v="(blank)"/>
    <s v="99 - MULTIPROVINCIAL"/>
    <n v="0"/>
    <n v="41370.800000000003"/>
  </r>
  <r>
    <s v="2025"/>
    <x v="0"/>
    <x v="0"/>
    <x v="1"/>
    <x v="7"/>
    <s v="2 - Poder Ejecutivo"/>
    <x v="5"/>
    <x v="79"/>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193629.8"/>
  </r>
  <r>
    <s v="2025"/>
    <x v="0"/>
    <x v="0"/>
    <x v="1"/>
    <x v="7"/>
    <s v="2 - Poder Ejecutivo"/>
    <x v="5"/>
    <x v="79"/>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6359.7"/>
  </r>
  <r>
    <s v="2025"/>
    <x v="0"/>
    <x v="0"/>
    <x v="1"/>
    <x v="7"/>
    <s v="2 - Poder Ejecutivo"/>
    <x v="5"/>
    <x v="79"/>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x v="5"/>
    <x v="79"/>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48616"/>
  </r>
  <r>
    <s v="2025"/>
    <x v="0"/>
    <x v="0"/>
    <x v="1"/>
    <x v="7"/>
    <s v="2 - Poder Ejecutivo"/>
    <x v="5"/>
    <x v="79"/>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s v="2025"/>
    <x v="0"/>
    <x v="0"/>
    <x v="1"/>
    <x v="7"/>
    <s v="2 - Poder Ejecutivo"/>
    <x v="5"/>
    <x v="80"/>
    <s v="1 - SERVICIOS  GENERALES"/>
    <s v="1.3 - Defensa nacional"/>
    <s v="1.3.01 - Defensa militar"/>
    <s v="2.6 - BIENES MUEBLES, INMUEBLES E INTANGIBLES"/>
    <s v="2.6.1 - MOBILIARIO Y EQUIPO"/>
    <s v="N"/>
    <s v="00 - N/A"/>
    <s v="10 - FONDO GENERAL"/>
    <s v="(blank)"/>
    <s v="99 - MULTIPROVINCIAL"/>
    <n v="0"/>
    <n v="216904.73"/>
  </r>
  <r>
    <s v="2025"/>
    <x v="0"/>
    <x v="0"/>
    <x v="1"/>
    <x v="7"/>
    <s v="2 - Poder Ejecutivo"/>
    <x v="5"/>
    <x v="80"/>
    <s v="1 - SERVICIOS  GENERALES"/>
    <s v="1.3 - Defensa nacional"/>
    <s v="1.3.01 - Defensa militar"/>
    <s v="2.6 - BIENES MUEBLES, INMUEBLES E INTANGIBLES"/>
    <s v="2.6.1 - MOBILIARIO Y EQUIPO"/>
    <s v="N"/>
    <s v="00 - N/A"/>
    <s v="20 - FONDOS CON DESTINO ESPECÍFICO"/>
    <s v="(blank)"/>
    <s v="99 - MULTIPROVINCIAL"/>
    <n v="0"/>
    <n v="0"/>
  </r>
  <r>
    <s v="2025"/>
    <x v="0"/>
    <x v="0"/>
    <x v="1"/>
    <x v="7"/>
    <s v="2 - Poder Ejecutivo"/>
    <x v="5"/>
    <x v="80"/>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x v="5"/>
    <x v="80"/>
    <s v="1 - SERVICIOS  GENERALES"/>
    <s v="1.3 - Defensa nacional"/>
    <s v="1.3.01 - Defensa militar"/>
    <s v="2.6 - BIENES MUEBLES, INMUEBLES E INTANGIBLES"/>
    <s v="2.6.3 - EQUIPO E INSTRUMENTAL, CIENTÍFICO Y LABORATORIO"/>
    <s v="N"/>
    <s v="00 - N/A"/>
    <s v="10 - FONDO GENERAL"/>
    <s v="(blank)"/>
    <s v="99 - MULTIPROVINCIAL"/>
    <n v="0"/>
    <n v="0"/>
  </r>
  <r>
    <s v="2025"/>
    <x v="0"/>
    <x v="0"/>
    <x v="1"/>
    <x v="7"/>
    <s v="2 - Poder Ejecutivo"/>
    <x v="5"/>
    <x v="80"/>
    <s v="1 - SERVICIOS  GENERALES"/>
    <s v="1.3 - Defensa nacional"/>
    <s v="1.3.01 - Defensa militar"/>
    <s v="2.6 - BIENES MUEBLES, INMUEBLES E INTANGIBLES"/>
    <s v="2.6.4 - VEHÍCULOS Y EQUIPO DE TRANSPORTE, TRACCIÓN Y ELEVACIÓN"/>
    <s v="N"/>
    <s v="00 - N/A"/>
    <s v="10 - FONDO GENERAL"/>
    <s v="(blank)"/>
    <s v="99 - MULTIPROVINCIAL"/>
    <n v="0"/>
    <n v="0"/>
  </r>
  <r>
    <s v="2025"/>
    <x v="0"/>
    <x v="0"/>
    <x v="1"/>
    <x v="7"/>
    <s v="2 - Poder Ejecutivo"/>
    <x v="5"/>
    <x v="80"/>
    <s v="1 - SERVICIOS  GENERALES"/>
    <s v="1.3 - Defensa nacional"/>
    <s v="1.3.01 - Defensa militar"/>
    <s v="2.6 - BIENES MUEBLES, INMUEBLES E INTANGIBLES"/>
    <s v="2.6.5 - MAQUINARIA, OTROS EQUIPOS Y HERRAMIENTAS"/>
    <s v="N"/>
    <s v="00 - N/A"/>
    <s v="10 - FONDO GENERAL"/>
    <s v="(blank)"/>
    <s v="99 - MULTIPROVINCIAL"/>
    <n v="3500000"/>
    <n v="406424"/>
  </r>
  <r>
    <s v="2025"/>
    <x v="0"/>
    <x v="0"/>
    <x v="1"/>
    <x v="7"/>
    <s v="2 - Poder Ejecutivo"/>
    <x v="5"/>
    <x v="80"/>
    <s v="1 - SERVICIOS  GENERALES"/>
    <s v="1.3 - Defensa nacional"/>
    <s v="1.3.01 - Defensa militar"/>
    <s v="2.6 - BIENES MUEBLES, INMUEBLES E INTANGIBLES"/>
    <s v="2.6.5 - MAQUINARIA, OTROS EQUIPOS Y HERRAMIENTAS"/>
    <s v="N"/>
    <s v="00 - N/A"/>
    <s v="20 - FONDOS CON DESTINO ESPECÍFICO"/>
    <s v="(blank)"/>
    <s v="99 - MULTIPROVINCIAL"/>
    <n v="5853530"/>
    <n v="0"/>
  </r>
  <r>
    <s v="2025"/>
    <x v="0"/>
    <x v="0"/>
    <x v="1"/>
    <x v="7"/>
    <s v="2 - Poder Ejecutivo"/>
    <x v="5"/>
    <x v="81"/>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x v="5"/>
    <x v="81"/>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x v="5"/>
    <x v="81"/>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x v="5"/>
    <x v="81"/>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x v="6"/>
    <x v="82"/>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4102023.1399999992"/>
  </r>
  <r>
    <s v="2025"/>
    <x v="0"/>
    <x v="0"/>
    <x v="1"/>
    <x v="7"/>
    <s v="2 - Poder Ejecutivo"/>
    <x v="6"/>
    <x v="82"/>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6550"/>
  </r>
  <r>
    <s v="2025"/>
    <x v="0"/>
    <x v="0"/>
    <x v="1"/>
    <x v="7"/>
    <s v="2 - Poder Ejecutivo"/>
    <x v="6"/>
    <x v="82"/>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x v="6"/>
    <x v="82"/>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5931030"/>
  </r>
  <r>
    <s v="2025"/>
    <x v="0"/>
    <x v="0"/>
    <x v="1"/>
    <x v="7"/>
    <s v="2 - Poder Ejecutivo"/>
    <x v="6"/>
    <x v="82"/>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520568.26"/>
  </r>
  <r>
    <s v="2025"/>
    <x v="0"/>
    <x v="0"/>
    <x v="1"/>
    <x v="7"/>
    <s v="2 - Poder Ejecutivo"/>
    <x v="6"/>
    <x v="82"/>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169838.56"/>
  </r>
  <r>
    <s v="2025"/>
    <x v="0"/>
    <x v="0"/>
    <x v="1"/>
    <x v="7"/>
    <s v="2 - Poder Ejecutivo"/>
    <x v="6"/>
    <x v="82"/>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x v="6"/>
    <x v="82"/>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s v="2025"/>
    <x v="0"/>
    <x v="0"/>
    <x v="1"/>
    <x v="7"/>
    <s v="2 - Poder Ejecutivo"/>
    <x v="6"/>
    <x v="82"/>
    <s v="1 - SERVICIOS  GENERALES"/>
    <s v="1.2 - Relaciones internacionales"/>
    <s v="1.2.01 - Relaciones internacionales desde oficinas en el país"/>
    <s v="2.7 - OBRAS"/>
    <s v="2.7.1 - OBRAS EN EDIFICACIONES"/>
    <s v="N"/>
    <s v="00 - N/A"/>
    <s v="10 - FONDO GENERAL"/>
    <s v="(blank)"/>
    <s v="01 - DISTRITO NACIONAL"/>
    <n v="20000000"/>
    <n v="0"/>
  </r>
  <r>
    <s v="2025"/>
    <x v="0"/>
    <x v="0"/>
    <x v="1"/>
    <x v="7"/>
    <s v="2 - Poder Ejecutivo"/>
    <x v="6"/>
    <x v="83"/>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0"/>
  </r>
  <r>
    <s v="2025"/>
    <x v="0"/>
    <x v="0"/>
    <x v="1"/>
    <x v="7"/>
    <s v="2 - Poder Ejecutivo"/>
    <x v="6"/>
    <x v="83"/>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368160"/>
  </r>
  <r>
    <s v="2025"/>
    <x v="0"/>
    <x v="0"/>
    <x v="1"/>
    <x v="7"/>
    <s v="2 - Poder Ejecutivo"/>
    <x v="6"/>
    <x v="83"/>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x v="6"/>
    <x v="83"/>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0"/>
  </r>
  <r>
    <s v="2025"/>
    <x v="0"/>
    <x v="0"/>
    <x v="1"/>
    <x v="7"/>
    <s v="2 - Poder Ejecutivo"/>
    <x v="6"/>
    <x v="83"/>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8366843.8300000001"/>
  </r>
  <r>
    <s v="2025"/>
    <x v="0"/>
    <x v="0"/>
    <x v="1"/>
    <x v="7"/>
    <s v="2 - Poder Ejecutivo"/>
    <x v="6"/>
    <x v="83"/>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0"/>
  </r>
  <r>
    <s v="2025"/>
    <x v="0"/>
    <x v="0"/>
    <x v="1"/>
    <x v="7"/>
    <s v="2 - Poder Ejecutivo"/>
    <x v="6"/>
    <x v="83"/>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2034625"/>
  </r>
  <r>
    <s v="2025"/>
    <x v="0"/>
    <x v="0"/>
    <x v="1"/>
    <x v="7"/>
    <s v="2 - Poder Ejecutivo"/>
    <x v="6"/>
    <x v="83"/>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x v="6"/>
    <x v="83"/>
    <s v="1 - SERVICIOS  GENERALES"/>
    <s v="1.2 - Relaciones internacionales"/>
    <s v="1.2.01 - Relaciones internacionales desde oficinas en el país"/>
    <s v="2.7 - OBRAS"/>
    <s v="2.7.1 - OBRAS EN EDIFICACIONES"/>
    <s v="N"/>
    <s v="00 - N/A"/>
    <s v="20 - FONDOS CON DESTINO ESPECÍFICO"/>
    <s v="(blank)"/>
    <s v="99 - MULTIPROVINCIAL"/>
    <n v="40000000"/>
    <n v="0"/>
  </r>
  <r>
    <s v="2025"/>
    <x v="0"/>
    <x v="0"/>
    <x v="1"/>
    <x v="7"/>
    <s v="2 - Poder Ejecutivo"/>
    <x v="6"/>
    <x v="84"/>
    <s v="4 - SERVICIOS SOCIALES"/>
    <s v="4.4 - Educación"/>
    <s v="4.4.04 - Educación superior"/>
    <s v="2.6 - BIENES MUEBLES, INMUEBLES E INTANGIBLES"/>
    <s v="2.6.1 - MOBILIARIO Y EQUIPO"/>
    <s v="N"/>
    <s v="00 - N/A"/>
    <s v="10 - FONDO GENERAL"/>
    <s v="(blank)"/>
    <s v="01 - DISTRITO NACIONAL"/>
    <n v="3844520"/>
    <n v="0"/>
  </r>
  <r>
    <s v="2025"/>
    <x v="0"/>
    <x v="0"/>
    <x v="1"/>
    <x v="7"/>
    <s v="2 - Poder Ejecutivo"/>
    <x v="6"/>
    <x v="84"/>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x v="6"/>
    <x v="84"/>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x v="6"/>
    <x v="84"/>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x v="6"/>
    <x v="84"/>
    <s v="4 - SERVICIOS SOCIALES"/>
    <s v="4.4 - Educación"/>
    <s v="4.4.04 - Educación superior"/>
    <s v="2.6 - BIENES MUEBLES, INMUEBLES E INTANGIBLES"/>
    <s v="2.6.5 - MAQUINARIA, OTROS EQUIPOS Y HERRAMIENTAS"/>
    <s v="N"/>
    <s v="00 - N/A"/>
    <s v="10 - FONDO GENERAL"/>
    <s v="(blank)"/>
    <s v="01 - DISTRITO NACIONAL"/>
    <n v="660000"/>
    <n v="0"/>
  </r>
  <r>
    <s v="2025"/>
    <x v="0"/>
    <x v="0"/>
    <x v="1"/>
    <x v="7"/>
    <s v="2 - Poder Ejecutivo"/>
    <x v="6"/>
    <x v="84"/>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x v="6"/>
    <x v="84"/>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x v="6"/>
    <x v="84"/>
    <s v="4 - SERVICIOS SOCIALES"/>
    <s v="4.4 - Educación"/>
    <s v="4.4.04 - Educación superior"/>
    <s v="2.7 - OBRAS"/>
    <s v="2.7.1 - OBRAS EN EDIFICACIONES"/>
    <s v="N"/>
    <s v="00 - N/A"/>
    <s v="10 - FONDO GENERAL"/>
    <s v="(blank)"/>
    <s v="01 - DISTRITO NACIONAL"/>
    <n v="1700000"/>
    <n v="0"/>
  </r>
  <r>
    <s v="2025"/>
    <x v="0"/>
    <x v="0"/>
    <x v="1"/>
    <x v="7"/>
    <s v="2 - Poder Ejecutivo"/>
    <x v="6"/>
    <x v="85"/>
    <s v="1 - SERVICIOS  GENERALES"/>
    <s v="1.2 - Relaciones internacionales"/>
    <s v="1.2.01 - Relaciones internacionales desde oficinas en el país"/>
    <s v="2.6 - BIENES MUEBLES, INMUEBLES E INTANGIBLES"/>
    <s v="2.6.1 - MOBILIARIO Y EQUIPO"/>
    <s v="N"/>
    <s v="00 - N/A"/>
    <s v="10 - FONDO GENERAL"/>
    <s v="(blank)"/>
    <s v="99 - MULTIPROVINCIAL"/>
    <n v="100000"/>
    <n v="44002.2"/>
  </r>
  <r>
    <s v="2025"/>
    <x v="0"/>
    <x v="0"/>
    <x v="1"/>
    <x v="7"/>
    <s v="2 - Poder Ejecutivo"/>
    <x v="6"/>
    <x v="86"/>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0"/>
  </r>
  <r>
    <s v="2025"/>
    <x v="0"/>
    <x v="0"/>
    <x v="1"/>
    <x v="7"/>
    <s v="2 - Poder Ejecutivo"/>
    <x v="6"/>
    <x v="86"/>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x v="7"/>
    <x v="87"/>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41123"/>
  </r>
  <r>
    <s v="2025"/>
    <x v="0"/>
    <x v="0"/>
    <x v="1"/>
    <x v="7"/>
    <s v="2 - Poder Ejecutivo"/>
    <x v="7"/>
    <x v="87"/>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78623.399999999994"/>
  </r>
  <r>
    <s v="2025"/>
    <x v="0"/>
    <x v="0"/>
    <x v="1"/>
    <x v="7"/>
    <s v="2 - Poder Ejecutivo"/>
    <x v="7"/>
    <x v="87"/>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27635337.600000001"/>
  </r>
  <r>
    <s v="2025"/>
    <x v="0"/>
    <x v="0"/>
    <x v="1"/>
    <x v="7"/>
    <s v="2 - Poder Ejecutivo"/>
    <x v="7"/>
    <x v="87"/>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0"/>
  </r>
  <r>
    <s v="2025"/>
    <x v="0"/>
    <x v="0"/>
    <x v="1"/>
    <x v="7"/>
    <s v="2 - Poder Ejecutivo"/>
    <x v="7"/>
    <x v="87"/>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x v="7"/>
    <x v="87"/>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x v="7"/>
    <x v="87"/>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x v="7"/>
    <x v="87"/>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48403500"/>
  </r>
  <r>
    <s v="2025"/>
    <x v="0"/>
    <x v="0"/>
    <x v="1"/>
    <x v="7"/>
    <s v="2 - Poder Ejecutivo"/>
    <x v="7"/>
    <x v="87"/>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0"/>
  </r>
  <r>
    <s v="2025"/>
    <x v="0"/>
    <x v="0"/>
    <x v="1"/>
    <x v="7"/>
    <s v="2 - Poder Ejecutivo"/>
    <x v="7"/>
    <x v="87"/>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45194"/>
  </r>
  <r>
    <s v="2025"/>
    <x v="0"/>
    <x v="0"/>
    <x v="1"/>
    <x v="7"/>
    <s v="2 - Poder Ejecutivo"/>
    <x v="7"/>
    <x v="87"/>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211292"/>
  </r>
  <r>
    <s v="2025"/>
    <x v="0"/>
    <x v="0"/>
    <x v="1"/>
    <x v="7"/>
    <s v="2 - Poder Ejecutivo"/>
    <x v="7"/>
    <x v="87"/>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x v="7"/>
    <x v="87"/>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x v="7"/>
    <x v="87"/>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x v="7"/>
    <x v="87"/>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62615350"/>
  </r>
  <r>
    <s v="2025"/>
    <x v="0"/>
    <x v="0"/>
    <x v="1"/>
    <x v="7"/>
    <s v="2 - Poder Ejecutivo"/>
    <x v="7"/>
    <x v="88"/>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71610"/>
  </r>
  <r>
    <s v="2025"/>
    <x v="0"/>
    <x v="0"/>
    <x v="1"/>
    <x v="7"/>
    <s v="2 - Poder Ejecutivo"/>
    <x v="7"/>
    <x v="88"/>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s v="2025"/>
    <x v="0"/>
    <x v="0"/>
    <x v="1"/>
    <x v="7"/>
    <s v="2 - Poder Ejecutivo"/>
    <x v="7"/>
    <x v="88"/>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00092.08"/>
  </r>
  <r>
    <s v="2025"/>
    <x v="0"/>
    <x v="0"/>
    <x v="1"/>
    <x v="7"/>
    <s v="2 - Poder Ejecutivo"/>
    <x v="7"/>
    <x v="88"/>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x v="7"/>
    <x v="88"/>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x v="7"/>
    <x v="88"/>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x v="7"/>
    <x v="89"/>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0"/>
  </r>
  <r>
    <s v="2025"/>
    <x v="0"/>
    <x v="0"/>
    <x v="1"/>
    <x v="7"/>
    <s v="2 - Poder Ejecutivo"/>
    <x v="7"/>
    <x v="89"/>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199964.58"/>
  </r>
  <r>
    <s v="2025"/>
    <x v="0"/>
    <x v="0"/>
    <x v="1"/>
    <x v="7"/>
    <s v="2 - Poder Ejecutivo"/>
    <x v="7"/>
    <x v="89"/>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r>
  <r>
    <s v="2025"/>
    <x v="0"/>
    <x v="0"/>
    <x v="1"/>
    <x v="7"/>
    <s v="2 - Poder Ejecutivo"/>
    <x v="7"/>
    <x v="89"/>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x v="7"/>
    <x v="89"/>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r>
  <r>
    <s v="2025"/>
    <x v="0"/>
    <x v="0"/>
    <x v="1"/>
    <x v="7"/>
    <s v="2 - Poder Ejecutivo"/>
    <x v="7"/>
    <x v="89"/>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x v="7"/>
    <x v="89"/>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0"/>
  </r>
  <r>
    <s v="2025"/>
    <x v="0"/>
    <x v="0"/>
    <x v="1"/>
    <x v="7"/>
    <s v="2 - Poder Ejecutivo"/>
    <x v="7"/>
    <x v="89"/>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x v="7"/>
    <x v="89"/>
    <s v="1 - SERVICIOS  GENERALES"/>
    <s v="1.1 - Administración general"/>
    <s v="1.1.02 - Gestión administrativa, financiera, fiscal, económica y planificación"/>
    <s v="2.7 - OBRAS"/>
    <s v="2.7.1 - OBRAS EN EDIFICACIONES"/>
    <s v="N"/>
    <s v="00 - N/A"/>
    <s v="10 - FONDO GENERAL"/>
    <s v="(blank)"/>
    <s v="99 - MULTIPROVINCIAL"/>
    <n v="53082101"/>
    <n v="0"/>
  </r>
  <r>
    <s v="2025"/>
    <x v="0"/>
    <x v="0"/>
    <x v="1"/>
    <x v="7"/>
    <s v="2 - Poder Ejecutivo"/>
    <x v="7"/>
    <x v="89"/>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x v="7"/>
    <x v="90"/>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64622.5"/>
  </r>
  <r>
    <s v="2025"/>
    <x v="0"/>
    <x v="0"/>
    <x v="1"/>
    <x v="7"/>
    <s v="2 - Poder Ejecutivo"/>
    <x v="7"/>
    <x v="90"/>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x v="7"/>
    <x v="90"/>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0"/>
  </r>
  <r>
    <s v="2025"/>
    <x v="0"/>
    <x v="0"/>
    <x v="1"/>
    <x v="7"/>
    <s v="2 - Poder Ejecutivo"/>
    <x v="7"/>
    <x v="90"/>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125"/>
  </r>
  <r>
    <s v="2025"/>
    <x v="0"/>
    <x v="0"/>
    <x v="1"/>
    <x v="7"/>
    <s v="2 - Poder Ejecutivo"/>
    <x v="7"/>
    <x v="90"/>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s v="2025"/>
    <x v="0"/>
    <x v="0"/>
    <x v="1"/>
    <x v="7"/>
    <s v="2 - Poder Ejecutivo"/>
    <x v="7"/>
    <x v="90"/>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116564.98"/>
  </r>
  <r>
    <s v="2025"/>
    <x v="0"/>
    <x v="0"/>
    <x v="1"/>
    <x v="7"/>
    <s v="2 - Poder Ejecutivo"/>
    <x v="7"/>
    <x v="90"/>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x v="7"/>
    <x v="90"/>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29600"/>
  </r>
  <r>
    <s v="2025"/>
    <x v="0"/>
    <x v="0"/>
    <x v="1"/>
    <x v="7"/>
    <s v="2 - Poder Ejecutivo"/>
    <x v="7"/>
    <x v="90"/>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x v="7"/>
    <x v="91"/>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x v="7"/>
    <x v="92"/>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x v="7"/>
    <x v="92"/>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x v="7"/>
    <x v="92"/>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x v="7"/>
    <x v="92"/>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x v="7"/>
    <x v="92"/>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x v="7"/>
    <x v="93"/>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224975.69"/>
  </r>
  <r>
    <s v="2025"/>
    <x v="0"/>
    <x v="0"/>
    <x v="1"/>
    <x v="7"/>
    <s v="2 - Poder Ejecutivo"/>
    <x v="7"/>
    <x v="93"/>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x v="7"/>
    <x v="93"/>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43900"/>
  </r>
  <r>
    <s v="2025"/>
    <x v="0"/>
    <x v="0"/>
    <x v="1"/>
    <x v="7"/>
    <s v="2 - Poder Ejecutivo"/>
    <x v="7"/>
    <x v="93"/>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x v="7"/>
    <x v="93"/>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x v="7"/>
    <x v="94"/>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309829.67"/>
  </r>
  <r>
    <s v="2025"/>
    <x v="0"/>
    <x v="0"/>
    <x v="1"/>
    <x v="7"/>
    <s v="2 - Poder Ejecutivo"/>
    <x v="7"/>
    <x v="94"/>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0"/>
  </r>
  <r>
    <s v="2025"/>
    <x v="0"/>
    <x v="0"/>
    <x v="1"/>
    <x v="7"/>
    <s v="2 - Poder Ejecutivo"/>
    <x v="7"/>
    <x v="94"/>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x v="7"/>
    <x v="94"/>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0"/>
  </r>
  <r>
    <s v="2025"/>
    <x v="0"/>
    <x v="0"/>
    <x v="1"/>
    <x v="7"/>
    <s v="2 - Poder Ejecutivo"/>
    <x v="7"/>
    <x v="95"/>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93999.98"/>
  </r>
  <r>
    <s v="2025"/>
    <x v="0"/>
    <x v="0"/>
    <x v="1"/>
    <x v="7"/>
    <s v="2 - Poder Ejecutivo"/>
    <x v="7"/>
    <x v="95"/>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x v="7"/>
    <x v="95"/>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0"/>
    <x v="0"/>
    <x v="1"/>
    <x v="7"/>
    <s v="2 - Poder Ejecutivo"/>
    <x v="7"/>
    <x v="95"/>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x v="7"/>
    <x v="95"/>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x v="7"/>
    <x v="95"/>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x v="7"/>
    <x v="96"/>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x v="7"/>
    <x v="97"/>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0"/>
  </r>
  <r>
    <s v="2025"/>
    <x v="0"/>
    <x v="0"/>
    <x v="1"/>
    <x v="7"/>
    <s v="2 - Poder Ejecutivo"/>
    <x v="8"/>
    <x v="98"/>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x v="8"/>
    <x v="98"/>
    <s v="4 - SERVICIOS SOCIALES"/>
    <s v="4.4 - Educación"/>
    <s v="4.4.01 - Educación inicial"/>
    <s v="2.6 - BIENES MUEBLES, INMUEBLES E INTANGIBLES"/>
    <s v="2.6.2 - MOBILIARIO Y EQUIPO DE AUDIO, AUDIOVISUAL, RECREATIVO Y EDUCACIONAL"/>
    <s v="N"/>
    <s v="00 - N/A"/>
    <s v="10 - FONDO GENERAL"/>
    <s v="(blank)"/>
    <s v="99 - MULTIPROVINCIAL"/>
    <n v="312906000"/>
    <n v="29654337.940000001"/>
  </r>
  <r>
    <s v="2025"/>
    <x v="0"/>
    <x v="0"/>
    <x v="1"/>
    <x v="7"/>
    <s v="2 - Poder Ejecutivo"/>
    <x v="8"/>
    <x v="98"/>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x v="8"/>
    <x v="98"/>
    <s v="4 - SERVICIOS SOCIALES"/>
    <s v="4.4 - Educación"/>
    <s v="4.4.01 - Educación inicial"/>
    <s v="2.6 - BIENES MUEBLES, INMUEBLES E INTANGIBLES"/>
    <s v="2.6.4 - VEHÍCULOS Y EQUIPO DE TRANSPORTE, TRACCIÓN Y ELEVACIÓN"/>
    <s v="N"/>
    <s v="00 - N/A"/>
    <s v="10 - FONDO GENERAL"/>
    <s v="(blank)"/>
    <s v="99 - MULTIPROVINCIAL"/>
    <n v="0"/>
    <n v="0"/>
  </r>
  <r>
    <s v="2025"/>
    <x v="0"/>
    <x v="0"/>
    <x v="1"/>
    <x v="7"/>
    <s v="2 - Poder Ejecutivo"/>
    <x v="8"/>
    <x v="98"/>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x v="8"/>
    <x v="98"/>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x v="8"/>
    <x v="98"/>
    <s v="4 - SERVICIOS SOCIALES"/>
    <s v="4.4 - Educación"/>
    <s v="4.4.02 - Educación primaria"/>
    <s v="2.6 - BIENES MUEBLES, INMUEBLES E INTANGIBLES"/>
    <s v="2.6.1 - MOBILIARIO Y EQUIPO"/>
    <s v="N"/>
    <s v="00 - N/A"/>
    <s v="10 - FONDO GENERAL"/>
    <s v="(blank)"/>
    <s v="99 - MULTIPROVINCIAL"/>
    <n v="455211677"/>
    <n v="12956102.449999999"/>
  </r>
  <r>
    <s v="2025"/>
    <x v="0"/>
    <x v="0"/>
    <x v="1"/>
    <x v="7"/>
    <s v="2 - Poder Ejecutivo"/>
    <x v="8"/>
    <x v="98"/>
    <s v="4 - SERVICIOS SOCIALES"/>
    <s v="4.4 - Educación"/>
    <s v="4.4.02 - Educación primaria"/>
    <s v="2.6 - BIENES MUEBLES, INMUEBLES E INTANGIBLES"/>
    <s v="2.6.2 - MOBILIARIO Y EQUIPO DE AUDIO, AUDIOVISUAL, RECREATIVO Y EDUCACIONAL"/>
    <s v="N"/>
    <s v="00 - N/A"/>
    <s v="10 - FONDO GENERAL"/>
    <s v="(blank)"/>
    <s v="99 - MULTIPROVINCIAL"/>
    <n v="110333005"/>
    <n v="72015944.049999997"/>
  </r>
  <r>
    <s v="2025"/>
    <x v="0"/>
    <x v="0"/>
    <x v="1"/>
    <x v="7"/>
    <s v="2 - Poder Ejecutivo"/>
    <x v="8"/>
    <x v="98"/>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x v="8"/>
    <x v="98"/>
    <s v="4 - SERVICIOS SOCIALES"/>
    <s v="4.4 - Educación"/>
    <s v="4.4.03 - Educación secundaria"/>
    <s v="2.6 - BIENES MUEBLES, INMUEBLES E INTANGIBLES"/>
    <s v="2.6.1 - MOBILIARIO Y EQUIPO"/>
    <s v="N"/>
    <s v="00 - N/A"/>
    <s v="10 - FONDO GENERAL"/>
    <s v="(blank)"/>
    <s v="99 - MULTIPROVINCIAL"/>
    <n v="5148690"/>
    <n v="0"/>
  </r>
  <r>
    <s v="2025"/>
    <x v="0"/>
    <x v="0"/>
    <x v="1"/>
    <x v="7"/>
    <s v="2 - Poder Ejecutivo"/>
    <x v="8"/>
    <x v="98"/>
    <s v="4 - SERVICIOS SOCIALES"/>
    <s v="4.4 - Educación"/>
    <s v="4.4.03 - Educación secundaria"/>
    <s v="2.6 - BIENES MUEBLES, INMUEBLES E INTANGIBLES"/>
    <s v="2.6.2 - MOBILIARIO Y EQUIPO DE AUDIO, AUDIOVISUAL, RECREATIVO Y EDUCACIONAL"/>
    <s v="N"/>
    <s v="00 - N/A"/>
    <s v="10 - FONDO GENERAL"/>
    <s v="(blank)"/>
    <s v="99 - MULTIPROVINCIAL"/>
    <n v="150040000"/>
    <n v="141962957.45000002"/>
  </r>
  <r>
    <s v="2025"/>
    <x v="0"/>
    <x v="0"/>
    <x v="1"/>
    <x v="7"/>
    <s v="2 - Poder Ejecutivo"/>
    <x v="8"/>
    <x v="98"/>
    <s v="4 - SERVICIOS SOCIALES"/>
    <s v="4.4 - Educación"/>
    <s v="4.4.03 - Educación secundaria"/>
    <s v="2.6 - BIENES MUEBLES, INMUEBLES E INTANGIBLES"/>
    <s v="2.6.3 - EQUIPO E INSTRUMENTAL, CIENTÍFICO Y LABORATORIO"/>
    <s v="N"/>
    <s v="00 - N/A"/>
    <s v="10 - FONDO GENERAL"/>
    <s v="(blank)"/>
    <s v="99 - MULTIPROVINCIAL"/>
    <n v="0"/>
    <n v="17990545.969999999"/>
  </r>
  <r>
    <s v="2025"/>
    <x v="0"/>
    <x v="0"/>
    <x v="1"/>
    <x v="7"/>
    <s v="2 - Poder Ejecutivo"/>
    <x v="8"/>
    <x v="98"/>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x v="8"/>
    <x v="98"/>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x v="8"/>
    <x v="98"/>
    <s v="4 - SERVICIOS SOCIALES"/>
    <s v="4.4 - Educación"/>
    <s v="4.4.03 - Educación secundaria"/>
    <s v="2.7 - OBRAS"/>
    <s v="2.7.1 - OBRAS EN EDIFICACIONES"/>
    <s v="N"/>
    <s v="00 - N/A"/>
    <s v="10 - FONDO GENERAL"/>
    <s v="(blank)"/>
    <s v="99 - MULTIPROVINCIAL"/>
    <n v="11310000"/>
    <n v="0"/>
  </r>
  <r>
    <s v="2025"/>
    <x v="0"/>
    <x v="0"/>
    <x v="1"/>
    <x v="7"/>
    <s v="2 - Poder Ejecutivo"/>
    <x v="8"/>
    <x v="98"/>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x v="8"/>
    <x v="98"/>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x v="8"/>
    <x v="98"/>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x v="8"/>
    <x v="98"/>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x v="8"/>
    <x v="98"/>
    <s v="4 - SERVICIOS SOCIALES"/>
    <s v="4.4 - Educación"/>
    <s v="4.4.06 - Educación técnica"/>
    <s v="2.6 - BIENES MUEBLES, INMUEBLES E INTANGIBLES"/>
    <s v="2.6.1 - MOBILIARIO Y EQUIPO"/>
    <s v="N"/>
    <s v="00 - N/A"/>
    <s v="10 - FONDO GENERAL"/>
    <s v="(blank)"/>
    <s v="99 - MULTIPROVINCIAL"/>
    <n v="17204600"/>
    <n v="7337657.3600000003"/>
  </r>
  <r>
    <s v="2025"/>
    <x v="0"/>
    <x v="0"/>
    <x v="1"/>
    <x v="7"/>
    <s v="2 - Poder Ejecutivo"/>
    <x v="8"/>
    <x v="98"/>
    <s v="4 - SERVICIOS SOCIALES"/>
    <s v="4.4 - Educación"/>
    <s v="4.4.06 - Educación técnica"/>
    <s v="2.6 - BIENES MUEBLES, INMUEBLES E INTANGIBLES"/>
    <s v="2.6.2 - MOBILIARIO Y EQUIPO DE AUDIO, AUDIOVISUAL, RECREATIVO Y EDUCACIONAL"/>
    <s v="N"/>
    <s v="00 - N/A"/>
    <s v="10 - FONDO GENERAL"/>
    <s v="(blank)"/>
    <s v="99 - MULTIPROVINCIAL"/>
    <n v="166500"/>
    <n v="4386573.6099999994"/>
  </r>
  <r>
    <s v="2025"/>
    <x v="0"/>
    <x v="0"/>
    <x v="1"/>
    <x v="7"/>
    <s v="2 - Poder Ejecutivo"/>
    <x v="8"/>
    <x v="98"/>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x v="8"/>
    <x v="98"/>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x v="8"/>
    <x v="98"/>
    <s v="4 - SERVICIOS SOCIALES"/>
    <s v="4.4 - Educación"/>
    <s v="4.4.06 - Educación técnica"/>
    <s v="2.7 - OBRAS"/>
    <s v="2.7.1 - OBRAS EN EDIFICACIONES"/>
    <s v="N"/>
    <s v="00 - N/A"/>
    <s v="10 - FONDO GENERAL"/>
    <s v="(blank)"/>
    <s v="99 - MULTIPROVINCIAL"/>
    <n v="3360000"/>
    <n v="0"/>
  </r>
  <r>
    <s v="2025"/>
    <x v="0"/>
    <x v="0"/>
    <x v="1"/>
    <x v="7"/>
    <s v="2 - Poder Ejecutivo"/>
    <x v="8"/>
    <x v="98"/>
    <s v="4 - SERVICIOS SOCIALES"/>
    <s v="4.4 - Educación"/>
    <s v="4.4.07 - Educación vocacional"/>
    <s v="2.6 - BIENES MUEBLES, INMUEBLES E INTANGIBLES"/>
    <s v="2.6.1 - MOBILIARIO Y EQUIPO"/>
    <s v="N"/>
    <s v="00 - N/A"/>
    <s v="10 - FONDO GENERAL"/>
    <s v="(blank)"/>
    <s v="99 - MULTIPROVINCIAL"/>
    <n v="28871552"/>
    <n v="1260047.46"/>
  </r>
  <r>
    <s v="2025"/>
    <x v="0"/>
    <x v="0"/>
    <x v="1"/>
    <x v="7"/>
    <s v="2 - Poder Ejecutivo"/>
    <x v="8"/>
    <x v="98"/>
    <s v="4 - SERVICIOS SOCIALES"/>
    <s v="4.4 - Educación"/>
    <s v="4.4.07 - Educación vocacional"/>
    <s v="2.6 - BIENES MUEBLES, INMUEBLES E INTANGIBLES"/>
    <s v="2.6.2 - MOBILIARIO Y EQUIPO DE AUDIO, AUDIOVISUAL, RECREATIVO Y EDUCACIONAL"/>
    <s v="N"/>
    <s v="00 - N/A"/>
    <s v="10 - FONDO GENERAL"/>
    <s v="(blank)"/>
    <s v="99 - MULTIPROVINCIAL"/>
    <n v="54825750"/>
    <n v="13787379.209999999"/>
  </r>
  <r>
    <s v="2025"/>
    <x v="0"/>
    <x v="0"/>
    <x v="1"/>
    <x v="7"/>
    <s v="2 - Poder Ejecutivo"/>
    <x v="8"/>
    <x v="98"/>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x v="8"/>
    <x v="98"/>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x v="8"/>
    <x v="98"/>
    <s v="4 - SERVICIOS SOCIALES"/>
    <s v="4.4 - Educación"/>
    <s v="4.4.07 - Educación vocacional"/>
    <s v="2.6 - BIENES MUEBLES, INMUEBLES E INTANGIBLES"/>
    <s v="2.6.5 - MAQUINARIA, OTROS EQUIPOS Y HERRAMIENTAS"/>
    <s v="N"/>
    <s v="00 - N/A"/>
    <s v="10 - FONDO GENERAL"/>
    <s v="(blank)"/>
    <s v="99 - MULTIPROVINCIAL"/>
    <n v="22758056"/>
    <n v="0"/>
  </r>
  <r>
    <s v="2025"/>
    <x v="0"/>
    <x v="0"/>
    <x v="1"/>
    <x v="7"/>
    <s v="2 - Poder Ejecutivo"/>
    <x v="8"/>
    <x v="98"/>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x v="8"/>
    <x v="98"/>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x v="8"/>
    <x v="98"/>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x v="8"/>
    <x v="98"/>
    <s v="4 - SERVICIOS SOCIALES"/>
    <s v="4.4 - Educación"/>
    <s v="4.4.07 - Educación vocacional"/>
    <s v="2.7 - OBRAS"/>
    <s v="2.7.1 - OBRAS EN EDIFICACIONES"/>
    <s v="N"/>
    <s v="00 - N/A"/>
    <s v="10 - FONDO GENERAL"/>
    <s v="(blank)"/>
    <s v="99 - MULTIPROVINCIAL"/>
    <n v="35000000"/>
    <n v="0"/>
  </r>
  <r>
    <s v="2025"/>
    <x v="0"/>
    <x v="0"/>
    <x v="1"/>
    <x v="7"/>
    <s v="2 - Poder Ejecutivo"/>
    <x v="8"/>
    <x v="98"/>
    <s v="4 - SERVICIOS SOCIALES"/>
    <s v="4.4 - Educación"/>
    <s v="4.4.09 - Enseñanza no atribuible a ningún nivel"/>
    <s v="2.6 - BIENES MUEBLES, INMUEBLES E INTANGIBLES"/>
    <s v="2.6.1 - MOBILIARIO Y EQUIPO"/>
    <s v="N"/>
    <s v="00 - N/A"/>
    <s v="10 - FONDO GENERAL"/>
    <s v="(blank)"/>
    <s v="99 - MULTIPROVINCIAL"/>
    <n v="0"/>
    <n v="0"/>
  </r>
  <r>
    <s v="2025"/>
    <x v="0"/>
    <x v="0"/>
    <x v="1"/>
    <x v="7"/>
    <s v="2 - Poder Ejecutivo"/>
    <x v="8"/>
    <x v="98"/>
    <s v="4 - SERVICIOS SOCIALES"/>
    <s v="4.4 - Educación"/>
    <s v="4.4.09 - Enseñanza no atribuible a ningún nivel"/>
    <s v="2.6 - BIENES MUEBLES, INMUEBLES E INTANGIBLES"/>
    <s v="2.6.3 - EQUIPO E INSTRUMENTAL, CIENTÍFICO Y LABORATORIO"/>
    <s v="N"/>
    <s v="00 - N/A"/>
    <s v="10 - FONDO GENERAL"/>
    <s v="(blank)"/>
    <s v="99 - MULTIPROVINCIAL"/>
    <n v="0"/>
    <n v="0"/>
  </r>
  <r>
    <s v="2025"/>
    <x v="0"/>
    <x v="0"/>
    <x v="1"/>
    <x v="7"/>
    <s v="2 - Poder Ejecutivo"/>
    <x v="8"/>
    <x v="98"/>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x v="8"/>
    <x v="98"/>
    <s v="4 - SERVICIOS SOCIALES"/>
    <s v="4.4 - Educación"/>
    <s v="4.4.99 - Planificación, gestión y supervisión de la educación"/>
    <s v="2.6 - BIENES MUEBLES, INMUEBLES E INTANGIBLES"/>
    <s v="2.6.1 - MOBILIARIO Y EQUIPO"/>
    <s v="N"/>
    <s v="00 - N/A"/>
    <s v="10 - FONDO GENERAL"/>
    <s v="(blank)"/>
    <s v="99 - MULTIPROVINCIAL"/>
    <n v="1486852542"/>
    <n v="6506074.4199999999"/>
  </r>
  <r>
    <s v="2025"/>
    <x v="0"/>
    <x v="0"/>
    <x v="1"/>
    <x v="7"/>
    <s v="2 - Poder Ejecutivo"/>
    <x v="8"/>
    <x v="98"/>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x v="8"/>
    <x v="98"/>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593952.01"/>
  </r>
  <r>
    <s v="2025"/>
    <x v="0"/>
    <x v="0"/>
    <x v="1"/>
    <x v="7"/>
    <s v="2 - Poder Ejecutivo"/>
    <x v="8"/>
    <x v="98"/>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0"/>
  </r>
  <r>
    <s v="2025"/>
    <x v="0"/>
    <x v="0"/>
    <x v="1"/>
    <x v="7"/>
    <s v="2 - Poder Ejecutivo"/>
    <x v="8"/>
    <x v="98"/>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175337971.80000001"/>
  </r>
  <r>
    <s v="2025"/>
    <x v="0"/>
    <x v="0"/>
    <x v="1"/>
    <x v="7"/>
    <s v="2 - Poder Ejecutivo"/>
    <x v="8"/>
    <x v="98"/>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x v="8"/>
    <x v="98"/>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6591976.7200000007"/>
  </r>
  <r>
    <s v="2025"/>
    <x v="0"/>
    <x v="0"/>
    <x v="1"/>
    <x v="7"/>
    <s v="2 - Poder Ejecutivo"/>
    <x v="8"/>
    <x v="98"/>
    <s v="4 - SERVICIOS SOCIALES"/>
    <s v="4.4 - Educación"/>
    <s v="4.4.99 - Planificación, gestión y supervisión de la educación"/>
    <s v="2.6 - BIENES MUEBLES, INMUEBLES E INTANGIBLES"/>
    <s v="2.6.6 - EQUIPOS DE DEFENSA Y SEGURIDAD"/>
    <s v="N"/>
    <s v="00 - N/A"/>
    <s v="10 - FONDO GENERAL"/>
    <s v="(blank)"/>
    <s v="99 - MULTIPROVINCIAL"/>
    <n v="37429548"/>
    <n v="0"/>
  </r>
  <r>
    <s v="2025"/>
    <x v="0"/>
    <x v="0"/>
    <x v="1"/>
    <x v="7"/>
    <s v="2 - Poder Ejecutivo"/>
    <x v="8"/>
    <x v="98"/>
    <s v="4 - SERVICIOS SOCIALES"/>
    <s v="4.4 - Educación"/>
    <s v="4.4.99 - Planificación, gestión y supervisión de la educación"/>
    <s v="2.6 - BIENES MUEBLES, INMUEBLES E INTANGIBLES"/>
    <s v="2.6.8 - BIENES INTANGIBLES"/>
    <s v="N"/>
    <s v="00 - N/A"/>
    <s v="10 - FONDO GENERAL"/>
    <s v="(blank)"/>
    <s v="99 - MULTIPROVINCIAL"/>
    <n v="1257362030"/>
    <n v="4085453.17"/>
  </r>
  <r>
    <s v="2025"/>
    <x v="0"/>
    <x v="0"/>
    <x v="1"/>
    <x v="7"/>
    <s v="2 - Poder Ejecutivo"/>
    <x v="8"/>
    <x v="98"/>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x v="8"/>
    <x v="98"/>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x v="8"/>
    <x v="98"/>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x v="8"/>
    <x v="98"/>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x v="8"/>
    <x v="98"/>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x v="8"/>
    <x v="99"/>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x v="8"/>
    <x v="99"/>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x v="8"/>
    <x v="99"/>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x v="8"/>
    <x v="99"/>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x v="8"/>
    <x v="99"/>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x v="8"/>
    <x v="99"/>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x v="8"/>
    <x v="99"/>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x v="8"/>
    <x v="99"/>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x v="8"/>
    <x v="99"/>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x v="8"/>
    <x v="100"/>
    <s v="4 - SERVICIOS SOCIALES"/>
    <s v="4.3 - Actividades deportivas, recreativas, culturales y religiosas"/>
    <s v="4.3.02 - Servicios recreativos y deportivos"/>
    <s v="2.7 - OBRAS"/>
    <s v="2.7.1 - OBRAS EN EDIFICACIONES"/>
    <s v="N"/>
    <s v="00 - N/A"/>
    <s v="10 - FONDO GENERAL"/>
    <s v="(blank)"/>
    <s v="99 - MULTIPROVINCIAL"/>
    <n v="46656600"/>
    <n v="33973846.060000002"/>
  </r>
  <r>
    <s v="2025"/>
    <x v="0"/>
    <x v="0"/>
    <x v="1"/>
    <x v="7"/>
    <s v="2 - Poder Ejecutivo"/>
    <x v="8"/>
    <x v="100"/>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s v="2025"/>
    <x v="0"/>
    <x v="0"/>
    <x v="1"/>
    <x v="7"/>
    <s v="2 - Poder Ejecutivo"/>
    <x v="8"/>
    <x v="100"/>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875247.95"/>
  </r>
  <r>
    <s v="2025"/>
    <x v="0"/>
    <x v="0"/>
    <x v="1"/>
    <x v="7"/>
    <s v="2 - Poder Ejecutivo"/>
    <x v="8"/>
    <x v="100"/>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0"/>
  </r>
  <r>
    <s v="2025"/>
    <x v="0"/>
    <x v="0"/>
    <x v="1"/>
    <x v="7"/>
    <s v="2 - Poder Ejecutivo"/>
    <x v="8"/>
    <x v="100"/>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x v="8"/>
    <x v="100"/>
    <s v="4 - SERVICIOS SOCIALES"/>
    <s v="4.4 - Educación"/>
    <s v="4.4.98 - Investigación y desarrollo relacionados con la educación"/>
    <s v="2.7 - OBRAS"/>
    <s v="2.7.1 - OBRAS EN EDIFICACIONES"/>
    <s v="N"/>
    <s v="00 - N/A"/>
    <s v="10 - FONDO GENERAL"/>
    <s v="(blank)"/>
    <s v="99 - MULTIPROVINCIAL"/>
    <n v="2000000"/>
    <n v="0"/>
  </r>
  <r>
    <s v="2025"/>
    <x v="0"/>
    <x v="0"/>
    <x v="1"/>
    <x v="7"/>
    <s v="2 - Poder Ejecutivo"/>
    <x v="8"/>
    <x v="101"/>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x v="8"/>
    <x v="101"/>
    <s v="4 - SERVICIOS SOCIALES"/>
    <s v="4.4 - Educación"/>
    <s v="4.4.99 - Planificación, gestión y supervisión de la educación"/>
    <s v="2.6 - BIENES MUEBLES, INMUEBLES E INTANGIBLES"/>
    <s v="2.6.1 - MOBILIARIO Y EQUIPO"/>
    <s v="N"/>
    <s v="00 - N/A"/>
    <s v="20 - FONDOS CON DESTINO ESPECÍFICO"/>
    <s v="(blank)"/>
    <s v="99 - MULTIPROVINCIAL"/>
    <n v="0"/>
    <n v="0"/>
  </r>
  <r>
    <s v="2025"/>
    <x v="0"/>
    <x v="0"/>
    <x v="1"/>
    <x v="7"/>
    <s v="2 - Poder Ejecutivo"/>
    <x v="8"/>
    <x v="101"/>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0"/>
  </r>
  <r>
    <s v="2025"/>
    <x v="0"/>
    <x v="0"/>
    <x v="1"/>
    <x v="7"/>
    <s v="2 - Poder Ejecutivo"/>
    <x v="8"/>
    <x v="101"/>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0"/>
  </r>
  <r>
    <s v="2025"/>
    <x v="0"/>
    <x v="0"/>
    <x v="1"/>
    <x v="7"/>
    <s v="2 - Poder Ejecutivo"/>
    <x v="8"/>
    <x v="101"/>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x v="8"/>
    <x v="101"/>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166380"/>
  </r>
  <r>
    <s v="2025"/>
    <x v="0"/>
    <x v="0"/>
    <x v="1"/>
    <x v="7"/>
    <s v="2 - Poder Ejecutivo"/>
    <x v="8"/>
    <x v="101"/>
    <s v="4 - SERVICIOS SOCIALES"/>
    <s v="4.4 - Educación"/>
    <s v="4.4.99 - Planificación, gestión y supervisión de la educación"/>
    <s v="2.7 - OBRAS"/>
    <s v="2.7.1 - OBRAS EN EDIFICACIONES"/>
    <s v="N"/>
    <s v="00 - N/A"/>
    <s v="20 - FONDOS CON DESTINO ESPECÍFICO"/>
    <s v="(blank)"/>
    <s v="99 - MULTIPROVINCIAL"/>
    <n v="0"/>
    <n v="515070"/>
  </r>
  <r>
    <s v="2025"/>
    <x v="0"/>
    <x v="0"/>
    <x v="1"/>
    <x v="7"/>
    <s v="2 - Poder Ejecutivo"/>
    <x v="8"/>
    <x v="102"/>
    <s v="4 - SERVICIOS SOCIALES"/>
    <s v="4.4 - Educación"/>
    <s v="4.4.98 - Investigación y desarrollo relacionados con la educación"/>
    <s v="2.6 - BIENES MUEBLES, INMUEBLES E INTANGIBLES"/>
    <s v="2.6.1 - MOBILIARIO Y EQUIPO"/>
    <s v="N"/>
    <s v="00 - N/A"/>
    <s v="10 - FONDO GENERAL"/>
    <s v="(blank)"/>
    <s v="99 - MULTIPROVINCIAL"/>
    <n v="2031000"/>
    <n v="374989.78999999992"/>
  </r>
  <r>
    <s v="2025"/>
    <x v="0"/>
    <x v="0"/>
    <x v="1"/>
    <x v="7"/>
    <s v="2 - Poder Ejecutivo"/>
    <x v="8"/>
    <x v="102"/>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72867.360000000001"/>
  </r>
  <r>
    <s v="2025"/>
    <x v="0"/>
    <x v="0"/>
    <x v="1"/>
    <x v="7"/>
    <s v="2 - Poder Ejecutivo"/>
    <x v="8"/>
    <x v="102"/>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0"/>
  </r>
  <r>
    <s v="2025"/>
    <x v="0"/>
    <x v="0"/>
    <x v="1"/>
    <x v="7"/>
    <s v="2 - Poder Ejecutivo"/>
    <x v="8"/>
    <x v="102"/>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x v="8"/>
    <x v="102"/>
    <s v="4 - SERVICIOS SOCIALES"/>
    <s v="4.4 - Educación"/>
    <s v="4.4.98 - Investigación y desarrollo relacionados con la educación"/>
    <s v="2.6 - BIENES MUEBLES, INMUEBLES E INTANGIBLES"/>
    <s v="2.6.8 - BIENES INTANGIBLES"/>
    <s v="N"/>
    <s v="00 - N/A"/>
    <s v="10 - FONDO GENERAL"/>
    <s v="(blank)"/>
    <s v="99 - MULTIPROVINCIAL"/>
    <n v="2664000"/>
    <n v="243000"/>
  </r>
  <r>
    <s v="2025"/>
    <x v="0"/>
    <x v="0"/>
    <x v="1"/>
    <x v="7"/>
    <s v="2 - Poder Ejecutivo"/>
    <x v="8"/>
    <x v="102"/>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x v="8"/>
    <x v="103"/>
    <s v="4 - SERVICIOS SOCIALES"/>
    <s v="4.4 - Educación"/>
    <s v="4.4.99 - Planificación, gestión y supervisión de la educación"/>
    <s v="2.6 - BIENES MUEBLES, INMUEBLES E INTANGIBLES"/>
    <s v="2.6.1 - MOBILIARIO Y EQUIPO"/>
    <s v="N"/>
    <s v="00 - N/A"/>
    <s v="10 - FONDO GENERAL"/>
    <s v="(blank)"/>
    <s v="99 - MULTIPROVINCIAL"/>
    <n v="38413713"/>
    <n v="2104119.36"/>
  </r>
  <r>
    <s v="2025"/>
    <x v="0"/>
    <x v="0"/>
    <x v="1"/>
    <x v="7"/>
    <s v="2 - Poder Ejecutivo"/>
    <x v="8"/>
    <x v="103"/>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x v="8"/>
    <x v="103"/>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0"/>
  </r>
  <r>
    <s v="2025"/>
    <x v="0"/>
    <x v="0"/>
    <x v="1"/>
    <x v="7"/>
    <s v="2 - Poder Ejecutivo"/>
    <x v="8"/>
    <x v="103"/>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0"/>
  </r>
  <r>
    <s v="2025"/>
    <x v="0"/>
    <x v="0"/>
    <x v="1"/>
    <x v="7"/>
    <s v="2 - Poder Ejecutivo"/>
    <x v="8"/>
    <x v="103"/>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0"/>
  </r>
  <r>
    <s v="2025"/>
    <x v="0"/>
    <x v="0"/>
    <x v="1"/>
    <x v="7"/>
    <s v="2 - Poder Ejecutivo"/>
    <x v="8"/>
    <x v="103"/>
    <s v="4 - SERVICIOS SOCIALES"/>
    <s v="4.4 - Educación"/>
    <s v="4.4.99 - Planificación, gestión y supervisión de la educación"/>
    <s v="2.6 - BIENES MUEBLES, INMUEBLES E INTANGIBLES"/>
    <s v="2.6.6 - EQUIPOS DE DEFENSA Y SEGURIDAD"/>
    <s v="N"/>
    <s v="00 - N/A"/>
    <s v="10 - FONDO GENERAL"/>
    <s v="(blank)"/>
    <s v="99 - MULTIPROVINCIAL"/>
    <n v="481500"/>
    <n v="1023000"/>
  </r>
  <r>
    <s v="2025"/>
    <x v="0"/>
    <x v="0"/>
    <x v="1"/>
    <x v="7"/>
    <s v="2 - Poder Ejecutivo"/>
    <x v="8"/>
    <x v="103"/>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x v="8"/>
    <x v="103"/>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x v="8"/>
    <x v="103"/>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x v="8"/>
    <x v="104"/>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x v="8"/>
    <x v="104"/>
    <s v="4 - SERVICIOS SOCIALES"/>
    <s v="4.4 - Educación"/>
    <s v="4.4.04 - Educación superior"/>
    <s v="2.6 - BIENES MUEBLES, INMUEBLES E INTANGIBLES"/>
    <s v="2.6.1 - MOBILIARIO Y EQUIPO"/>
    <s v="N"/>
    <s v="00 - N/A"/>
    <s v="10 - FONDO GENERAL"/>
    <s v="(blank)"/>
    <s v="99 - MULTIPROVINCIAL"/>
    <n v="73692795"/>
    <n v="17416675.850000001"/>
  </r>
  <r>
    <s v="2025"/>
    <x v="0"/>
    <x v="0"/>
    <x v="1"/>
    <x v="7"/>
    <s v="2 - Poder Ejecutivo"/>
    <x v="8"/>
    <x v="104"/>
    <s v="4 - SERVICIOS SOCIALES"/>
    <s v="4.4 - Educación"/>
    <s v="4.4.04 - Educación superior"/>
    <s v="2.6 - BIENES MUEBLES, INMUEBLES E INTANGIBLES"/>
    <s v="2.6.2 - MOBILIARIO Y EQUIPO DE AUDIO, AUDIOVISUAL, RECREATIVO Y EDUCACIONAL"/>
    <s v="N"/>
    <s v="00 - N/A"/>
    <s v="10 - FONDO GENERAL"/>
    <s v="(blank)"/>
    <s v="99 - MULTIPROVINCIAL"/>
    <n v="6776684"/>
    <n v="0"/>
  </r>
  <r>
    <s v="2025"/>
    <x v="0"/>
    <x v="0"/>
    <x v="1"/>
    <x v="7"/>
    <s v="2 - Poder Ejecutivo"/>
    <x v="8"/>
    <x v="104"/>
    <s v="4 - SERVICIOS SOCIALES"/>
    <s v="4.4 - Educación"/>
    <s v="4.4.04 - Educación superior"/>
    <s v="2.6 - BIENES MUEBLES, INMUEBLES E INTANGIBLES"/>
    <s v="2.6.3 - EQUIPO E INSTRUMENTAL, CIENTÍFICO Y LABORATORIO"/>
    <s v="N"/>
    <s v="00 - N/A"/>
    <s v="10 - FONDO GENERAL"/>
    <s v="(blank)"/>
    <s v="99 - MULTIPROVINCIAL"/>
    <n v="1448480"/>
    <n v="0"/>
  </r>
  <r>
    <s v="2025"/>
    <x v="0"/>
    <x v="0"/>
    <x v="1"/>
    <x v="7"/>
    <s v="2 - Poder Ejecutivo"/>
    <x v="8"/>
    <x v="104"/>
    <s v="4 - SERVICIOS SOCIALES"/>
    <s v="4.4 - Educación"/>
    <s v="4.4.04 - Educación superior"/>
    <s v="2.6 - BIENES MUEBLES, INMUEBLES E INTANGIBLES"/>
    <s v="2.6.4 - VEHÍCULOS Y EQUIPO DE TRANSPORTE, TRACCIÓN Y ELEVACIÓN"/>
    <s v="N"/>
    <s v="00 - N/A"/>
    <s v="10 - FONDO GENERAL"/>
    <s v="(blank)"/>
    <s v="99 - MULTIPROVINCIAL"/>
    <n v="9151336"/>
    <n v="0"/>
  </r>
  <r>
    <s v="2025"/>
    <x v="0"/>
    <x v="0"/>
    <x v="1"/>
    <x v="7"/>
    <s v="2 - Poder Ejecutivo"/>
    <x v="8"/>
    <x v="104"/>
    <s v="4 - SERVICIOS SOCIALES"/>
    <s v="4.4 - Educación"/>
    <s v="4.4.04 - Educación superior"/>
    <s v="2.6 - BIENES MUEBLES, INMUEBLES E INTANGIBLES"/>
    <s v="2.6.5 - MAQUINARIA, OTROS EQUIPOS Y HERRAMIENTAS"/>
    <s v="N"/>
    <s v="00 - N/A"/>
    <s v="10 - FONDO GENERAL"/>
    <s v="(blank)"/>
    <s v="99 - MULTIPROVINCIAL"/>
    <n v="7565426"/>
    <n v="298752.39999999997"/>
  </r>
  <r>
    <s v="2025"/>
    <x v="0"/>
    <x v="0"/>
    <x v="1"/>
    <x v="7"/>
    <s v="2 - Poder Ejecutivo"/>
    <x v="8"/>
    <x v="104"/>
    <s v="4 - SERVICIOS SOCIALES"/>
    <s v="4.4 - Educación"/>
    <s v="4.4.04 - Educación superior"/>
    <s v="2.6 - BIENES MUEBLES, INMUEBLES E INTANGIBLES"/>
    <s v="2.6.6 - EQUIPOS DE DEFENSA Y SEGURIDAD"/>
    <s v="N"/>
    <s v="00 - N/A"/>
    <s v="10 - FONDO GENERAL"/>
    <s v="(blank)"/>
    <s v="99 - MULTIPROVINCIAL"/>
    <n v="4246403"/>
    <n v="0"/>
  </r>
  <r>
    <s v="2025"/>
    <x v="0"/>
    <x v="0"/>
    <x v="1"/>
    <x v="7"/>
    <s v="2 - Poder Ejecutivo"/>
    <x v="8"/>
    <x v="104"/>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x v="8"/>
    <x v="104"/>
    <s v="4 - SERVICIOS SOCIALES"/>
    <s v="4.4 - Educación"/>
    <s v="4.4.04 - Educación superior"/>
    <s v="2.7 - OBRAS"/>
    <s v="2.7.1 - OBRAS EN EDIFICACIONES"/>
    <s v="N"/>
    <s v="00 - N/A"/>
    <s v="10 - FONDO GENERAL"/>
    <s v="(blank)"/>
    <s v="99 - MULTIPROVINCIAL"/>
    <n v="122099429"/>
    <n v="0"/>
  </r>
  <r>
    <s v="2025"/>
    <x v="0"/>
    <x v="0"/>
    <x v="1"/>
    <x v="7"/>
    <s v="2 - Poder Ejecutivo"/>
    <x v="8"/>
    <x v="105"/>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x v="8"/>
    <x v="105"/>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x v="8"/>
    <x v="105"/>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x v="8"/>
    <x v="105"/>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x v="8"/>
    <x v="105"/>
    <s v="4 - SERVICIOS SOCIALES"/>
    <s v="4.4 - Educación"/>
    <s v="4.4.99 - Planificación, gestión y supervisión de la educación"/>
    <s v="2.6 - BIENES MUEBLES, INMUEBLES E INTANGIBLES"/>
    <s v="2.6.1 - MOBILIARIO Y EQUIPO"/>
    <s v="N"/>
    <s v="00 - N/A"/>
    <s v="10 - FONDO GENERAL"/>
    <s v="(blank)"/>
    <s v="99 - MULTIPROVINCIAL"/>
    <n v="57123811"/>
    <n v="618792"/>
  </r>
  <r>
    <s v="2025"/>
    <x v="0"/>
    <x v="0"/>
    <x v="1"/>
    <x v="7"/>
    <s v="2 - Poder Ejecutivo"/>
    <x v="8"/>
    <x v="105"/>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s v="2025"/>
    <x v="0"/>
    <x v="0"/>
    <x v="1"/>
    <x v="7"/>
    <s v="2 - Poder Ejecutivo"/>
    <x v="8"/>
    <x v="105"/>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346046.6399999997"/>
  </r>
  <r>
    <s v="2025"/>
    <x v="0"/>
    <x v="0"/>
    <x v="1"/>
    <x v="7"/>
    <s v="2 - Poder Ejecutivo"/>
    <x v="8"/>
    <x v="105"/>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4670660.79"/>
  </r>
  <r>
    <s v="2025"/>
    <x v="0"/>
    <x v="0"/>
    <x v="1"/>
    <x v="7"/>
    <s v="2 - Poder Ejecutivo"/>
    <x v="8"/>
    <x v="105"/>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405920"/>
  </r>
  <r>
    <s v="2025"/>
    <x v="0"/>
    <x v="0"/>
    <x v="1"/>
    <x v="7"/>
    <s v="2 - Poder Ejecutivo"/>
    <x v="8"/>
    <x v="105"/>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x v="8"/>
    <x v="105"/>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x v="8"/>
    <x v="105"/>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x v="8"/>
    <x v="106"/>
    <s v="4 - SERVICIOS SOCIALES"/>
    <s v="4.2 - Salud"/>
    <s v="4.2.99 - Planificación, gestión y supervisión de la salud"/>
    <s v="2.6 - BIENES MUEBLES, INMUEBLES E INTANGIBLES"/>
    <s v="2.6.1 - MOBILIARIO Y EQUIPO"/>
    <s v="N"/>
    <s v="00 - N/A"/>
    <s v="10 - FONDO GENERAL"/>
    <s v="(blank)"/>
    <s v="99 - MULTIPROVINCIAL"/>
    <n v="4800000"/>
    <n v="1343697.52"/>
  </r>
  <r>
    <s v="2025"/>
    <x v="0"/>
    <x v="0"/>
    <x v="1"/>
    <x v="7"/>
    <s v="2 - Poder Ejecutivo"/>
    <x v="8"/>
    <x v="106"/>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0"/>
  </r>
  <r>
    <s v="2025"/>
    <x v="0"/>
    <x v="0"/>
    <x v="1"/>
    <x v="7"/>
    <s v="2 - Poder Ejecutivo"/>
    <x v="8"/>
    <x v="106"/>
    <s v="4 - SERVICIOS SOCIALES"/>
    <s v="4.2 - Salud"/>
    <s v="4.2.99 - Planificación, gestión y supervisión de la salud"/>
    <s v="2.6 - BIENES MUEBLES, INMUEBLES E INTANGIBLES"/>
    <s v="2.6.3 - EQUIPO E INSTRUMENTAL, CIENTÍFICO Y LABORATORIO"/>
    <s v="N"/>
    <s v="00 - N/A"/>
    <s v="10 - FONDO GENERAL"/>
    <s v="(blank)"/>
    <s v="99 - MULTIPROVINCIAL"/>
    <n v="0"/>
    <n v="0"/>
  </r>
  <r>
    <s v="2025"/>
    <x v="0"/>
    <x v="0"/>
    <x v="1"/>
    <x v="7"/>
    <s v="2 - Poder Ejecutivo"/>
    <x v="8"/>
    <x v="106"/>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x v="8"/>
    <x v="106"/>
    <s v="4 - SERVICIOS SOCIALES"/>
    <s v="4.2 - Salud"/>
    <s v="4.2.99 - Planificación, gestión y supervisión de la salud"/>
    <s v="2.6 - BIENES MUEBLES, INMUEBLES E INTANGIBLES"/>
    <s v="2.6.5 - MAQUINARIA, OTROS EQUIPOS Y HERRAMIENTAS"/>
    <s v="N"/>
    <s v="00 - N/A"/>
    <s v="10 - FONDO GENERAL"/>
    <s v="(blank)"/>
    <s v="99 - MULTIPROVINCIAL"/>
    <n v="14150000"/>
    <n v="0"/>
  </r>
  <r>
    <s v="2025"/>
    <x v="0"/>
    <x v="0"/>
    <x v="1"/>
    <x v="7"/>
    <s v="2 - Poder Ejecutivo"/>
    <x v="8"/>
    <x v="106"/>
    <s v="4 - SERVICIOS SOCIALES"/>
    <s v="4.2 - Salud"/>
    <s v="4.2.99 - Planificación, gestión y supervisión de la salud"/>
    <s v="2.6 - BIENES MUEBLES, INMUEBLES E INTANGIBLES"/>
    <s v="2.6.5 - MAQUINARIA, OTROS EQUIPOS Y HERRAMIENTAS"/>
    <s v="N"/>
    <s v="00 - N/A"/>
    <s v="70 - DONACION EXTERNA"/>
    <s v="(blank)"/>
    <s v="99 - MULTIPROVINCIAL"/>
    <n v="0"/>
    <n v="0"/>
  </r>
  <r>
    <s v="2025"/>
    <x v="0"/>
    <x v="0"/>
    <x v="1"/>
    <x v="7"/>
    <s v="2 - Poder Ejecutivo"/>
    <x v="8"/>
    <x v="106"/>
    <s v="4 - SERVICIOS SOCIALES"/>
    <s v="4.2 - Salud"/>
    <s v="4.2.99 - Planificación, gestión y supervisión de la salud"/>
    <s v="2.6 - BIENES MUEBLES, INMUEBLES E INTANGIBLES"/>
    <s v="2.6.6 - EQUIPOS DE DEFENSA Y SEGURIDAD"/>
    <s v="N"/>
    <s v="00 - N/A"/>
    <s v="10 - FONDO GENERAL"/>
    <s v="(blank)"/>
    <s v="99 - MULTIPROVINCIAL"/>
    <n v="0"/>
    <n v="65844"/>
  </r>
  <r>
    <s v="2025"/>
    <x v="0"/>
    <x v="0"/>
    <x v="1"/>
    <x v="7"/>
    <s v="2 - Poder Ejecutivo"/>
    <x v="8"/>
    <x v="106"/>
    <s v="4 - SERVICIOS SOCIALES"/>
    <s v="4.2 - Salud"/>
    <s v="4.2.99 - Planificación, gestión y supervisión de la salud"/>
    <s v="2.7 - OBRAS"/>
    <s v="2.7.1 - OBRAS EN EDIFICACIONES"/>
    <s v="N"/>
    <s v="00 - N/A"/>
    <s v="10 - FONDO GENERAL"/>
    <s v="(blank)"/>
    <s v="99 - MULTIPROVINCIAL"/>
    <n v="0"/>
    <n v="0"/>
  </r>
  <r>
    <s v="2025"/>
    <x v="0"/>
    <x v="0"/>
    <x v="1"/>
    <x v="7"/>
    <s v="2 - Poder Ejecutivo"/>
    <x v="8"/>
    <x v="107"/>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x v="8"/>
    <x v="107"/>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x v="8"/>
    <x v="107"/>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x v="8"/>
    <x v="107"/>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x v="8"/>
    <x v="107"/>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x v="8"/>
    <x v="107"/>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x v="8"/>
    <x v="107"/>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x v="8"/>
    <x v="107"/>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x v="8"/>
    <x v="107"/>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x v="8"/>
    <x v="107"/>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x v="8"/>
    <x v="107"/>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x v="8"/>
    <x v="107"/>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x v="8"/>
    <x v="107"/>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x v="8"/>
    <x v="107"/>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x v="8"/>
    <x v="107"/>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x v="8"/>
    <x v="107"/>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x v="8"/>
    <x v="107"/>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x v="8"/>
    <x v="107"/>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x v="8"/>
    <x v="107"/>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x v="8"/>
    <x v="107"/>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x v="8"/>
    <x v="107"/>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x v="8"/>
    <x v="107"/>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x v="8"/>
    <x v="107"/>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x v="8"/>
    <x v="107"/>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x v="8"/>
    <x v="107"/>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x v="8"/>
    <x v="107"/>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x v="8"/>
    <x v="107"/>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x v="8"/>
    <x v="107"/>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x v="8"/>
    <x v="107"/>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x v="8"/>
    <x v="107"/>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x v="8"/>
    <x v="107"/>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x v="8"/>
    <x v="107"/>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x v="8"/>
    <x v="107"/>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x v="8"/>
    <x v="107"/>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x v="8"/>
    <x v="107"/>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x v="8"/>
    <x v="107"/>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x v="8"/>
    <x v="107"/>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x v="8"/>
    <x v="107"/>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x v="8"/>
    <x v="107"/>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x v="8"/>
    <x v="107"/>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x v="8"/>
    <x v="107"/>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x v="8"/>
    <x v="107"/>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x v="8"/>
    <x v="107"/>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x v="8"/>
    <x v="107"/>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x v="8"/>
    <x v="107"/>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x v="8"/>
    <x v="107"/>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x v="8"/>
    <x v="107"/>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x v="8"/>
    <x v="107"/>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x v="8"/>
    <x v="107"/>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x v="8"/>
    <x v="107"/>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x v="8"/>
    <x v="107"/>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x v="8"/>
    <x v="107"/>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x v="8"/>
    <x v="107"/>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x v="8"/>
    <x v="107"/>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x v="8"/>
    <x v="107"/>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x v="8"/>
    <x v="107"/>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x v="8"/>
    <x v="107"/>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x v="8"/>
    <x v="107"/>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x v="8"/>
    <x v="107"/>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x v="8"/>
    <x v="107"/>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x v="8"/>
    <x v="107"/>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x v="8"/>
    <x v="107"/>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x v="8"/>
    <x v="107"/>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x v="8"/>
    <x v="107"/>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x v="8"/>
    <x v="107"/>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x v="8"/>
    <x v="107"/>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x v="8"/>
    <x v="107"/>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x v="8"/>
    <x v="107"/>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x v="8"/>
    <x v="107"/>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x v="8"/>
    <x v="107"/>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x v="8"/>
    <x v="107"/>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x v="8"/>
    <x v="107"/>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x v="8"/>
    <x v="107"/>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x v="8"/>
    <x v="107"/>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x v="8"/>
    <x v="107"/>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x v="8"/>
    <x v="107"/>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x v="8"/>
    <x v="107"/>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x v="8"/>
    <x v="107"/>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x v="8"/>
    <x v="107"/>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x v="8"/>
    <x v="107"/>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x v="8"/>
    <x v="107"/>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x v="8"/>
    <x v="107"/>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x v="8"/>
    <x v="107"/>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x v="8"/>
    <x v="107"/>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x v="8"/>
    <x v="107"/>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x v="8"/>
    <x v="107"/>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x v="8"/>
    <x v="107"/>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x v="8"/>
    <x v="107"/>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x v="8"/>
    <x v="107"/>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x v="8"/>
    <x v="107"/>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x v="8"/>
    <x v="107"/>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x v="8"/>
    <x v="107"/>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x v="8"/>
    <x v="107"/>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x v="8"/>
    <x v="107"/>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x v="8"/>
    <x v="107"/>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x v="8"/>
    <x v="107"/>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x v="8"/>
    <x v="107"/>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x v="8"/>
    <x v="107"/>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x v="8"/>
    <x v="107"/>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x v="8"/>
    <x v="107"/>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x v="8"/>
    <x v="107"/>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x v="8"/>
    <x v="107"/>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x v="8"/>
    <x v="107"/>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x v="8"/>
    <x v="107"/>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x v="8"/>
    <x v="107"/>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x v="8"/>
    <x v="107"/>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x v="8"/>
    <x v="107"/>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x v="8"/>
    <x v="107"/>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x v="8"/>
    <x v="107"/>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x v="8"/>
    <x v="107"/>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x v="8"/>
    <x v="107"/>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x v="8"/>
    <x v="107"/>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x v="8"/>
    <x v="107"/>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x v="8"/>
    <x v="107"/>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x v="8"/>
    <x v="107"/>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x v="8"/>
    <x v="107"/>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x v="8"/>
    <x v="107"/>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x v="8"/>
    <x v="107"/>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x v="8"/>
    <x v="107"/>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x v="8"/>
    <x v="107"/>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x v="8"/>
    <x v="107"/>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x v="8"/>
    <x v="107"/>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x v="8"/>
    <x v="107"/>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x v="8"/>
    <x v="107"/>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x v="8"/>
    <x v="107"/>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x v="8"/>
    <x v="107"/>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x v="8"/>
    <x v="107"/>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x v="8"/>
    <x v="107"/>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x v="8"/>
    <x v="107"/>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x v="8"/>
    <x v="107"/>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x v="8"/>
    <x v="107"/>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x v="8"/>
    <x v="107"/>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x v="8"/>
    <x v="107"/>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x v="8"/>
    <x v="107"/>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x v="8"/>
    <x v="107"/>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x v="8"/>
    <x v="107"/>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x v="8"/>
    <x v="107"/>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x v="8"/>
    <x v="107"/>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x v="8"/>
    <x v="107"/>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x v="8"/>
    <x v="107"/>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x v="8"/>
    <x v="107"/>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x v="8"/>
    <x v="107"/>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x v="8"/>
    <x v="107"/>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x v="8"/>
    <x v="107"/>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x v="8"/>
    <x v="107"/>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x v="8"/>
    <x v="107"/>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x v="8"/>
    <x v="107"/>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x v="8"/>
    <x v="107"/>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x v="8"/>
    <x v="107"/>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x v="8"/>
    <x v="107"/>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x v="8"/>
    <x v="107"/>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x v="8"/>
    <x v="107"/>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x v="8"/>
    <x v="107"/>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x v="8"/>
    <x v="107"/>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x v="8"/>
    <x v="107"/>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x v="8"/>
    <x v="107"/>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x v="8"/>
    <x v="107"/>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x v="8"/>
    <x v="107"/>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x v="8"/>
    <x v="107"/>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x v="8"/>
    <x v="107"/>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x v="8"/>
    <x v="107"/>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x v="8"/>
    <x v="107"/>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x v="8"/>
    <x v="107"/>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x v="8"/>
    <x v="107"/>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x v="8"/>
    <x v="107"/>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x v="8"/>
    <x v="107"/>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x v="8"/>
    <x v="107"/>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x v="8"/>
    <x v="107"/>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x v="8"/>
    <x v="107"/>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x v="8"/>
    <x v="107"/>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x v="8"/>
    <x v="107"/>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x v="8"/>
    <x v="107"/>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x v="8"/>
    <x v="107"/>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x v="8"/>
    <x v="107"/>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x v="8"/>
    <x v="107"/>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x v="8"/>
    <x v="107"/>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x v="8"/>
    <x v="107"/>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x v="8"/>
    <x v="107"/>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x v="8"/>
    <x v="107"/>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x v="8"/>
    <x v="107"/>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x v="8"/>
    <x v="107"/>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x v="8"/>
    <x v="107"/>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x v="8"/>
    <x v="107"/>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x v="8"/>
    <x v="107"/>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x v="8"/>
    <x v="107"/>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x v="8"/>
    <x v="107"/>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x v="8"/>
    <x v="107"/>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x v="8"/>
    <x v="107"/>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x v="8"/>
    <x v="107"/>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x v="8"/>
    <x v="107"/>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x v="8"/>
    <x v="107"/>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x v="8"/>
    <x v="107"/>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x v="8"/>
    <x v="107"/>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x v="8"/>
    <x v="107"/>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x v="8"/>
    <x v="107"/>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x v="8"/>
    <x v="107"/>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x v="8"/>
    <x v="107"/>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x v="8"/>
    <x v="107"/>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x v="8"/>
    <x v="107"/>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x v="8"/>
    <x v="107"/>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x v="8"/>
    <x v="107"/>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x v="8"/>
    <x v="107"/>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x v="8"/>
    <x v="107"/>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x v="8"/>
    <x v="107"/>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x v="8"/>
    <x v="107"/>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x v="8"/>
    <x v="107"/>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x v="8"/>
    <x v="107"/>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x v="8"/>
    <x v="107"/>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x v="8"/>
    <x v="107"/>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x v="8"/>
    <x v="107"/>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x v="8"/>
    <x v="107"/>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x v="8"/>
    <x v="107"/>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x v="8"/>
    <x v="107"/>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x v="8"/>
    <x v="107"/>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x v="8"/>
    <x v="107"/>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x v="8"/>
    <x v="107"/>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x v="8"/>
    <x v="107"/>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x v="8"/>
    <x v="107"/>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x v="8"/>
    <x v="107"/>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x v="8"/>
    <x v="107"/>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x v="8"/>
    <x v="107"/>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x v="8"/>
    <x v="107"/>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x v="8"/>
    <x v="107"/>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x v="8"/>
    <x v="107"/>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x v="8"/>
    <x v="107"/>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x v="8"/>
    <x v="107"/>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x v="8"/>
    <x v="107"/>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x v="8"/>
    <x v="107"/>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x v="8"/>
    <x v="107"/>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x v="8"/>
    <x v="107"/>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x v="8"/>
    <x v="107"/>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x v="8"/>
    <x v="107"/>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x v="8"/>
    <x v="107"/>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x v="8"/>
    <x v="107"/>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x v="8"/>
    <x v="107"/>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x v="8"/>
    <x v="107"/>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x v="8"/>
    <x v="107"/>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x v="8"/>
    <x v="107"/>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x v="8"/>
    <x v="107"/>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x v="8"/>
    <x v="107"/>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x v="8"/>
    <x v="107"/>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x v="8"/>
    <x v="107"/>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x v="8"/>
    <x v="107"/>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x v="8"/>
    <x v="107"/>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x v="8"/>
    <x v="107"/>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x v="8"/>
    <x v="107"/>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x v="8"/>
    <x v="107"/>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x v="8"/>
    <x v="107"/>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x v="8"/>
    <x v="107"/>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x v="8"/>
    <x v="107"/>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x v="8"/>
    <x v="107"/>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x v="8"/>
    <x v="107"/>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x v="8"/>
    <x v="107"/>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x v="8"/>
    <x v="107"/>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x v="8"/>
    <x v="107"/>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x v="8"/>
    <x v="107"/>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x v="8"/>
    <x v="107"/>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x v="8"/>
    <x v="107"/>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x v="8"/>
    <x v="107"/>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x v="8"/>
    <x v="107"/>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x v="8"/>
    <x v="107"/>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x v="8"/>
    <x v="107"/>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x v="8"/>
    <x v="107"/>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x v="8"/>
    <x v="107"/>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x v="8"/>
    <x v="107"/>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x v="8"/>
    <x v="107"/>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x v="8"/>
    <x v="107"/>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x v="8"/>
    <x v="107"/>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x v="8"/>
    <x v="107"/>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x v="8"/>
    <x v="107"/>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x v="8"/>
    <x v="107"/>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x v="8"/>
    <x v="107"/>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x v="8"/>
    <x v="107"/>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x v="8"/>
    <x v="107"/>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x v="8"/>
    <x v="107"/>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x v="8"/>
    <x v="107"/>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x v="8"/>
    <x v="107"/>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x v="8"/>
    <x v="107"/>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x v="8"/>
    <x v="107"/>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x v="8"/>
    <x v="107"/>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x v="8"/>
    <x v="107"/>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x v="8"/>
    <x v="107"/>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x v="8"/>
    <x v="107"/>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x v="8"/>
    <x v="107"/>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x v="8"/>
    <x v="107"/>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x v="8"/>
    <x v="107"/>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x v="8"/>
    <x v="107"/>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x v="8"/>
    <x v="107"/>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x v="8"/>
    <x v="107"/>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x v="8"/>
    <x v="107"/>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x v="8"/>
    <x v="107"/>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x v="8"/>
    <x v="107"/>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x v="8"/>
    <x v="107"/>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x v="8"/>
    <x v="107"/>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x v="8"/>
    <x v="107"/>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x v="8"/>
    <x v="107"/>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x v="8"/>
    <x v="107"/>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x v="8"/>
    <x v="107"/>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x v="8"/>
    <x v="107"/>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x v="8"/>
    <x v="107"/>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x v="8"/>
    <x v="107"/>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x v="8"/>
    <x v="107"/>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x v="8"/>
    <x v="107"/>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x v="8"/>
    <x v="107"/>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x v="8"/>
    <x v="107"/>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x v="8"/>
    <x v="107"/>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x v="8"/>
    <x v="107"/>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x v="8"/>
    <x v="107"/>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x v="8"/>
    <x v="107"/>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x v="8"/>
    <x v="107"/>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x v="8"/>
    <x v="107"/>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x v="8"/>
    <x v="107"/>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x v="8"/>
    <x v="107"/>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x v="8"/>
    <x v="107"/>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x v="8"/>
    <x v="107"/>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x v="8"/>
    <x v="107"/>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x v="8"/>
    <x v="107"/>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x v="8"/>
    <x v="107"/>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x v="8"/>
    <x v="107"/>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x v="8"/>
    <x v="107"/>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x v="8"/>
    <x v="107"/>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x v="8"/>
    <x v="107"/>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x v="8"/>
    <x v="107"/>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x v="8"/>
    <x v="107"/>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x v="8"/>
    <x v="107"/>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x v="8"/>
    <x v="107"/>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x v="8"/>
    <x v="107"/>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x v="8"/>
    <x v="107"/>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x v="8"/>
    <x v="107"/>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x v="8"/>
    <x v="107"/>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x v="8"/>
    <x v="107"/>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x v="8"/>
    <x v="107"/>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x v="8"/>
    <x v="107"/>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x v="8"/>
    <x v="107"/>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x v="8"/>
    <x v="107"/>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x v="8"/>
    <x v="107"/>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x v="8"/>
    <x v="107"/>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x v="8"/>
    <x v="107"/>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x v="8"/>
    <x v="107"/>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x v="8"/>
    <x v="107"/>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x v="8"/>
    <x v="107"/>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x v="8"/>
    <x v="107"/>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x v="8"/>
    <x v="107"/>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x v="8"/>
    <x v="107"/>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x v="8"/>
    <x v="107"/>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x v="8"/>
    <x v="107"/>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x v="8"/>
    <x v="107"/>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x v="8"/>
    <x v="107"/>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x v="8"/>
    <x v="107"/>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x v="8"/>
    <x v="107"/>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x v="8"/>
    <x v="107"/>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x v="8"/>
    <x v="107"/>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x v="8"/>
    <x v="107"/>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x v="8"/>
    <x v="107"/>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x v="8"/>
    <x v="107"/>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x v="8"/>
    <x v="107"/>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x v="8"/>
    <x v="107"/>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x v="8"/>
    <x v="107"/>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x v="8"/>
    <x v="107"/>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x v="8"/>
    <x v="107"/>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x v="8"/>
    <x v="107"/>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x v="8"/>
    <x v="107"/>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x v="8"/>
    <x v="107"/>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x v="8"/>
    <x v="107"/>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x v="8"/>
    <x v="107"/>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x v="8"/>
    <x v="107"/>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x v="8"/>
    <x v="107"/>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x v="8"/>
    <x v="107"/>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x v="8"/>
    <x v="107"/>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x v="8"/>
    <x v="107"/>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x v="8"/>
    <x v="107"/>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x v="8"/>
    <x v="107"/>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x v="8"/>
    <x v="107"/>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x v="8"/>
    <x v="107"/>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x v="8"/>
    <x v="107"/>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x v="8"/>
    <x v="107"/>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x v="8"/>
    <x v="107"/>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x v="8"/>
    <x v="107"/>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x v="8"/>
    <x v="107"/>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x v="8"/>
    <x v="107"/>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x v="8"/>
    <x v="107"/>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x v="8"/>
    <x v="107"/>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x v="8"/>
    <x v="107"/>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x v="8"/>
    <x v="107"/>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x v="8"/>
    <x v="107"/>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x v="8"/>
    <x v="107"/>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x v="8"/>
    <x v="107"/>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x v="8"/>
    <x v="107"/>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x v="8"/>
    <x v="107"/>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x v="8"/>
    <x v="107"/>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x v="8"/>
    <x v="107"/>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x v="8"/>
    <x v="107"/>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x v="8"/>
    <x v="107"/>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x v="8"/>
    <x v="107"/>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x v="8"/>
    <x v="107"/>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x v="8"/>
    <x v="107"/>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x v="8"/>
    <x v="107"/>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x v="8"/>
    <x v="107"/>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x v="8"/>
    <x v="107"/>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x v="8"/>
    <x v="107"/>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x v="8"/>
    <x v="107"/>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x v="8"/>
    <x v="107"/>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x v="8"/>
    <x v="107"/>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x v="8"/>
    <x v="107"/>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x v="8"/>
    <x v="107"/>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x v="8"/>
    <x v="107"/>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x v="8"/>
    <x v="107"/>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x v="8"/>
    <x v="107"/>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x v="8"/>
    <x v="107"/>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x v="8"/>
    <x v="107"/>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x v="8"/>
    <x v="107"/>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x v="8"/>
    <x v="107"/>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x v="8"/>
    <x v="107"/>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x v="8"/>
    <x v="107"/>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x v="8"/>
    <x v="107"/>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x v="8"/>
    <x v="107"/>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x v="8"/>
    <x v="107"/>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x v="8"/>
    <x v="107"/>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x v="8"/>
    <x v="107"/>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x v="8"/>
    <x v="107"/>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x v="8"/>
    <x v="107"/>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x v="8"/>
    <x v="107"/>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x v="8"/>
    <x v="107"/>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x v="8"/>
    <x v="107"/>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x v="8"/>
    <x v="107"/>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x v="8"/>
    <x v="107"/>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x v="8"/>
    <x v="107"/>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x v="8"/>
    <x v="107"/>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x v="8"/>
    <x v="107"/>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x v="8"/>
    <x v="107"/>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x v="8"/>
    <x v="107"/>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x v="8"/>
    <x v="107"/>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x v="8"/>
    <x v="107"/>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x v="8"/>
    <x v="107"/>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x v="8"/>
    <x v="107"/>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x v="8"/>
    <x v="107"/>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x v="8"/>
    <x v="107"/>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x v="8"/>
    <x v="107"/>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x v="8"/>
    <x v="107"/>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x v="8"/>
    <x v="107"/>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x v="8"/>
    <x v="107"/>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x v="8"/>
    <x v="107"/>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x v="8"/>
    <x v="107"/>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x v="8"/>
    <x v="107"/>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x v="8"/>
    <x v="107"/>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x v="8"/>
    <x v="107"/>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x v="8"/>
    <x v="107"/>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x v="8"/>
    <x v="107"/>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x v="8"/>
    <x v="107"/>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x v="8"/>
    <x v="107"/>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x v="8"/>
    <x v="107"/>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x v="8"/>
    <x v="107"/>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x v="8"/>
    <x v="107"/>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x v="8"/>
    <x v="107"/>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x v="8"/>
    <x v="107"/>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x v="8"/>
    <x v="107"/>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x v="8"/>
    <x v="107"/>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x v="8"/>
    <x v="107"/>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x v="8"/>
    <x v="107"/>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x v="8"/>
    <x v="107"/>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x v="8"/>
    <x v="107"/>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x v="8"/>
    <x v="107"/>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x v="8"/>
    <x v="107"/>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x v="8"/>
    <x v="107"/>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x v="8"/>
    <x v="107"/>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x v="8"/>
    <x v="107"/>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x v="8"/>
    <x v="107"/>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x v="8"/>
    <x v="107"/>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x v="8"/>
    <x v="107"/>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x v="8"/>
    <x v="107"/>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x v="8"/>
    <x v="107"/>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x v="8"/>
    <x v="107"/>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x v="8"/>
    <x v="107"/>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x v="8"/>
    <x v="107"/>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x v="8"/>
    <x v="107"/>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x v="8"/>
    <x v="107"/>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x v="8"/>
    <x v="107"/>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x v="8"/>
    <x v="107"/>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x v="8"/>
    <x v="107"/>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x v="8"/>
    <x v="107"/>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x v="8"/>
    <x v="107"/>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x v="8"/>
    <x v="107"/>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x v="8"/>
    <x v="107"/>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x v="8"/>
    <x v="107"/>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x v="8"/>
    <x v="107"/>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x v="8"/>
    <x v="107"/>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x v="8"/>
    <x v="107"/>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x v="8"/>
    <x v="107"/>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x v="8"/>
    <x v="107"/>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x v="8"/>
    <x v="107"/>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x v="8"/>
    <x v="107"/>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x v="8"/>
    <x v="107"/>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x v="8"/>
    <x v="107"/>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x v="8"/>
    <x v="107"/>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x v="8"/>
    <x v="107"/>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x v="8"/>
    <x v="107"/>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x v="8"/>
    <x v="107"/>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x v="8"/>
    <x v="107"/>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x v="8"/>
    <x v="107"/>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x v="8"/>
    <x v="107"/>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x v="8"/>
    <x v="107"/>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x v="8"/>
    <x v="107"/>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x v="8"/>
    <x v="107"/>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x v="8"/>
    <x v="107"/>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x v="8"/>
    <x v="107"/>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x v="8"/>
    <x v="107"/>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x v="8"/>
    <x v="107"/>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x v="8"/>
    <x v="107"/>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x v="8"/>
    <x v="107"/>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x v="8"/>
    <x v="107"/>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x v="8"/>
    <x v="107"/>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x v="8"/>
    <x v="107"/>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x v="8"/>
    <x v="107"/>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x v="8"/>
    <x v="107"/>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x v="8"/>
    <x v="107"/>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x v="8"/>
    <x v="107"/>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x v="8"/>
    <x v="107"/>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x v="8"/>
    <x v="107"/>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x v="8"/>
    <x v="107"/>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x v="8"/>
    <x v="107"/>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x v="8"/>
    <x v="107"/>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x v="8"/>
    <x v="107"/>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x v="8"/>
    <x v="107"/>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x v="8"/>
    <x v="107"/>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x v="8"/>
    <x v="107"/>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x v="8"/>
    <x v="107"/>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x v="8"/>
    <x v="107"/>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x v="8"/>
    <x v="107"/>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x v="8"/>
    <x v="107"/>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x v="8"/>
    <x v="107"/>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x v="8"/>
    <x v="107"/>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x v="8"/>
    <x v="107"/>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x v="8"/>
    <x v="107"/>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x v="8"/>
    <x v="107"/>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x v="8"/>
    <x v="107"/>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x v="8"/>
    <x v="107"/>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x v="8"/>
    <x v="107"/>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x v="8"/>
    <x v="107"/>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x v="8"/>
    <x v="107"/>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x v="8"/>
    <x v="107"/>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x v="8"/>
    <x v="107"/>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x v="8"/>
    <x v="107"/>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x v="8"/>
    <x v="107"/>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x v="8"/>
    <x v="107"/>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x v="8"/>
    <x v="107"/>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x v="8"/>
    <x v="107"/>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x v="8"/>
    <x v="107"/>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x v="8"/>
    <x v="107"/>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x v="8"/>
    <x v="107"/>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x v="8"/>
    <x v="107"/>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x v="8"/>
    <x v="107"/>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x v="8"/>
    <x v="107"/>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x v="8"/>
    <x v="107"/>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x v="8"/>
    <x v="107"/>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x v="8"/>
    <x v="107"/>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x v="8"/>
    <x v="107"/>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x v="8"/>
    <x v="107"/>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x v="8"/>
    <x v="107"/>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x v="8"/>
    <x v="107"/>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x v="8"/>
    <x v="107"/>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x v="8"/>
    <x v="107"/>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x v="8"/>
    <x v="107"/>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x v="8"/>
    <x v="107"/>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x v="8"/>
    <x v="107"/>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x v="8"/>
    <x v="107"/>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x v="8"/>
    <x v="107"/>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x v="8"/>
    <x v="107"/>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x v="8"/>
    <x v="107"/>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x v="8"/>
    <x v="107"/>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x v="8"/>
    <x v="107"/>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x v="8"/>
    <x v="107"/>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x v="8"/>
    <x v="107"/>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x v="8"/>
    <x v="107"/>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x v="8"/>
    <x v="107"/>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x v="8"/>
    <x v="107"/>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x v="8"/>
    <x v="107"/>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x v="8"/>
    <x v="107"/>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x v="8"/>
    <x v="107"/>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x v="8"/>
    <x v="107"/>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x v="8"/>
    <x v="107"/>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x v="8"/>
    <x v="107"/>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x v="8"/>
    <x v="107"/>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x v="8"/>
    <x v="107"/>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x v="8"/>
    <x v="107"/>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x v="8"/>
    <x v="107"/>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x v="8"/>
    <x v="107"/>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x v="8"/>
    <x v="107"/>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x v="8"/>
    <x v="107"/>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x v="8"/>
    <x v="107"/>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x v="8"/>
    <x v="107"/>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x v="8"/>
    <x v="107"/>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x v="8"/>
    <x v="107"/>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x v="8"/>
    <x v="107"/>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x v="8"/>
    <x v="107"/>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x v="8"/>
    <x v="107"/>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x v="8"/>
    <x v="107"/>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x v="8"/>
    <x v="107"/>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x v="8"/>
    <x v="107"/>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x v="8"/>
    <x v="107"/>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x v="8"/>
    <x v="107"/>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x v="8"/>
    <x v="107"/>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x v="8"/>
    <x v="107"/>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x v="8"/>
    <x v="107"/>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x v="8"/>
    <x v="107"/>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x v="8"/>
    <x v="107"/>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x v="8"/>
    <x v="107"/>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x v="8"/>
    <x v="107"/>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x v="8"/>
    <x v="107"/>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x v="8"/>
    <x v="107"/>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x v="8"/>
    <x v="107"/>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x v="8"/>
    <x v="107"/>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x v="8"/>
    <x v="107"/>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x v="8"/>
    <x v="107"/>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x v="8"/>
    <x v="107"/>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x v="8"/>
    <x v="107"/>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x v="8"/>
    <x v="107"/>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x v="8"/>
    <x v="107"/>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x v="8"/>
    <x v="107"/>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x v="8"/>
    <x v="107"/>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x v="8"/>
    <x v="107"/>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x v="8"/>
    <x v="107"/>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x v="8"/>
    <x v="107"/>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x v="8"/>
    <x v="107"/>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x v="8"/>
    <x v="107"/>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x v="8"/>
    <x v="107"/>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x v="8"/>
    <x v="107"/>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x v="8"/>
    <x v="107"/>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x v="8"/>
    <x v="107"/>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x v="8"/>
    <x v="107"/>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x v="8"/>
    <x v="107"/>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x v="8"/>
    <x v="107"/>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x v="8"/>
    <x v="107"/>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x v="8"/>
    <x v="107"/>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x v="8"/>
    <x v="107"/>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x v="8"/>
    <x v="107"/>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x v="8"/>
    <x v="107"/>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x v="8"/>
    <x v="107"/>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x v="8"/>
    <x v="107"/>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x v="8"/>
    <x v="107"/>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x v="8"/>
    <x v="107"/>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x v="8"/>
    <x v="107"/>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x v="8"/>
    <x v="107"/>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x v="8"/>
    <x v="107"/>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x v="8"/>
    <x v="107"/>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x v="8"/>
    <x v="107"/>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x v="8"/>
    <x v="107"/>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x v="8"/>
    <x v="107"/>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x v="8"/>
    <x v="107"/>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0"/>
  </r>
  <r>
    <s v="2025"/>
    <x v="0"/>
    <x v="0"/>
    <x v="1"/>
    <x v="7"/>
    <s v="2 - Poder Ejecutivo"/>
    <x v="8"/>
    <x v="107"/>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x v="8"/>
    <x v="107"/>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x v="8"/>
    <x v="107"/>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0"/>
  </r>
  <r>
    <s v="2025"/>
    <x v="0"/>
    <x v="0"/>
    <x v="1"/>
    <x v="7"/>
    <s v="2 - Poder Ejecutivo"/>
    <x v="8"/>
    <x v="107"/>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x v="8"/>
    <x v="107"/>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x v="8"/>
    <x v="107"/>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x v="8"/>
    <x v="107"/>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x v="8"/>
    <x v="107"/>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x v="8"/>
    <x v="107"/>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x v="8"/>
    <x v="107"/>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x v="8"/>
    <x v="107"/>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x v="8"/>
    <x v="107"/>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x v="8"/>
    <x v="107"/>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x v="8"/>
    <x v="107"/>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x v="8"/>
    <x v="107"/>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x v="8"/>
    <x v="107"/>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x v="8"/>
    <x v="107"/>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x v="8"/>
    <x v="107"/>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x v="8"/>
    <x v="107"/>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x v="8"/>
    <x v="107"/>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x v="8"/>
    <x v="107"/>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x v="8"/>
    <x v="107"/>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x v="8"/>
    <x v="107"/>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x v="8"/>
    <x v="107"/>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x v="8"/>
    <x v="107"/>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x v="8"/>
    <x v="107"/>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x v="8"/>
    <x v="107"/>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x v="8"/>
    <x v="107"/>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x v="8"/>
    <x v="107"/>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x v="8"/>
    <x v="107"/>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x v="8"/>
    <x v="107"/>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x v="8"/>
    <x v="107"/>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x v="8"/>
    <x v="107"/>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x v="8"/>
    <x v="107"/>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x v="8"/>
    <x v="107"/>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x v="8"/>
    <x v="107"/>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x v="8"/>
    <x v="107"/>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x v="8"/>
    <x v="107"/>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x v="8"/>
    <x v="107"/>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x v="8"/>
    <x v="107"/>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x v="8"/>
    <x v="107"/>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x v="8"/>
    <x v="107"/>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x v="8"/>
    <x v="107"/>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x v="8"/>
    <x v="107"/>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x v="8"/>
    <x v="107"/>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x v="8"/>
    <x v="107"/>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x v="8"/>
    <x v="107"/>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x v="8"/>
    <x v="107"/>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x v="8"/>
    <x v="107"/>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x v="8"/>
    <x v="107"/>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x v="8"/>
    <x v="107"/>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x v="8"/>
    <x v="107"/>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x v="8"/>
    <x v="107"/>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x v="8"/>
    <x v="107"/>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x v="8"/>
    <x v="107"/>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x v="8"/>
    <x v="107"/>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x v="8"/>
    <x v="107"/>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x v="8"/>
    <x v="107"/>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x v="8"/>
    <x v="107"/>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x v="8"/>
    <x v="107"/>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x v="8"/>
    <x v="107"/>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x v="8"/>
    <x v="107"/>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x v="8"/>
    <x v="107"/>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x v="8"/>
    <x v="107"/>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x v="8"/>
    <x v="107"/>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x v="8"/>
    <x v="107"/>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x v="8"/>
    <x v="107"/>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x v="8"/>
    <x v="107"/>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x v="8"/>
    <x v="107"/>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x v="8"/>
    <x v="107"/>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x v="8"/>
    <x v="107"/>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x v="8"/>
    <x v="107"/>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x v="8"/>
    <x v="107"/>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x v="8"/>
    <x v="107"/>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x v="8"/>
    <x v="107"/>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x v="8"/>
    <x v="107"/>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x v="8"/>
    <x v="107"/>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x v="8"/>
    <x v="107"/>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x v="8"/>
    <x v="107"/>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x v="8"/>
    <x v="107"/>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x v="8"/>
    <x v="107"/>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x v="8"/>
    <x v="107"/>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x v="8"/>
    <x v="107"/>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x v="8"/>
    <x v="107"/>
    <s v="4 - SERVICIOS SOCIALES"/>
    <s v="4.4 - Educación"/>
    <s v="4.4.01 - Educación inicial"/>
    <s v="2.7 - OBRAS"/>
    <s v="2.7.1 - OBRAS EN EDIFICACIONES"/>
    <s v="S"/>
    <s v="27 - AMPLIACIÓN DEL PLANTEL EDUCATIVO PARA INICIAL EL PUERTO, MUNICIPIO AZUA, PROVINCIA AZUA."/>
    <s v="10 - FONDO GENERAL"/>
    <n v="15459"/>
    <s v="02 - AZUA"/>
    <n v="1192156"/>
    <n v="0"/>
  </r>
  <r>
    <s v="2025"/>
    <x v="0"/>
    <x v="0"/>
    <x v="1"/>
    <x v="7"/>
    <s v="2 - Poder Ejecutivo"/>
    <x v="8"/>
    <x v="107"/>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x v="8"/>
    <x v="107"/>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x v="8"/>
    <x v="107"/>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x v="8"/>
    <x v="107"/>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x v="8"/>
    <x v="107"/>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x v="8"/>
    <x v="107"/>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x v="8"/>
    <x v="107"/>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x v="8"/>
    <x v="107"/>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x v="8"/>
    <x v="107"/>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x v="8"/>
    <x v="107"/>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x v="8"/>
    <x v="107"/>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x v="8"/>
    <x v="107"/>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x v="8"/>
    <x v="107"/>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x v="8"/>
    <x v="107"/>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x v="8"/>
    <x v="107"/>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x v="8"/>
    <x v="107"/>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x v="8"/>
    <x v="107"/>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x v="8"/>
    <x v="107"/>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x v="8"/>
    <x v="107"/>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x v="8"/>
    <x v="107"/>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x v="8"/>
    <x v="107"/>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x v="8"/>
    <x v="107"/>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x v="8"/>
    <x v="107"/>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x v="8"/>
    <x v="107"/>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x v="8"/>
    <x v="107"/>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x v="8"/>
    <x v="107"/>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x v="8"/>
    <x v="107"/>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x v="8"/>
    <x v="107"/>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x v="8"/>
    <x v="107"/>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x v="8"/>
    <x v="107"/>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x v="8"/>
    <x v="107"/>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x v="8"/>
    <x v="107"/>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x v="8"/>
    <x v="107"/>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x v="8"/>
    <x v="107"/>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x v="8"/>
    <x v="107"/>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x v="8"/>
    <x v="107"/>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x v="8"/>
    <x v="107"/>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x v="8"/>
    <x v="107"/>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x v="8"/>
    <x v="107"/>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x v="8"/>
    <x v="107"/>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x v="8"/>
    <x v="107"/>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x v="8"/>
    <x v="107"/>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x v="8"/>
    <x v="107"/>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x v="8"/>
    <x v="107"/>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x v="8"/>
    <x v="107"/>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x v="8"/>
    <x v="107"/>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x v="8"/>
    <x v="107"/>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x v="8"/>
    <x v="107"/>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x v="8"/>
    <x v="107"/>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x v="8"/>
    <x v="107"/>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x v="8"/>
    <x v="107"/>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x v="8"/>
    <x v="107"/>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x v="8"/>
    <x v="107"/>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x v="8"/>
    <x v="107"/>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x v="8"/>
    <x v="107"/>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x v="8"/>
    <x v="107"/>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x v="8"/>
    <x v="107"/>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x v="8"/>
    <x v="107"/>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x v="8"/>
    <x v="107"/>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x v="8"/>
    <x v="107"/>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x v="8"/>
    <x v="107"/>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x v="8"/>
    <x v="107"/>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x v="8"/>
    <x v="107"/>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x v="8"/>
    <x v="107"/>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x v="8"/>
    <x v="107"/>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x v="8"/>
    <x v="107"/>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x v="8"/>
    <x v="107"/>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x v="8"/>
    <x v="107"/>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x v="8"/>
    <x v="107"/>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x v="8"/>
    <x v="107"/>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x v="8"/>
    <x v="107"/>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x v="8"/>
    <x v="107"/>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x v="8"/>
    <x v="107"/>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x v="8"/>
    <x v="107"/>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x v="8"/>
    <x v="107"/>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x v="8"/>
    <x v="107"/>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x v="8"/>
    <x v="107"/>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x v="8"/>
    <x v="107"/>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x v="8"/>
    <x v="107"/>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x v="8"/>
    <x v="107"/>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x v="8"/>
    <x v="107"/>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x v="8"/>
    <x v="107"/>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x v="8"/>
    <x v="107"/>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x v="8"/>
    <x v="107"/>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x v="8"/>
    <x v="107"/>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x v="8"/>
    <x v="107"/>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x v="8"/>
    <x v="107"/>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x v="8"/>
    <x v="107"/>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x v="8"/>
    <x v="107"/>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x v="8"/>
    <x v="107"/>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x v="8"/>
    <x v="107"/>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x v="8"/>
    <x v="107"/>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x v="8"/>
    <x v="107"/>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x v="8"/>
    <x v="107"/>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x v="8"/>
    <x v="107"/>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x v="8"/>
    <x v="107"/>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x v="8"/>
    <x v="107"/>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x v="8"/>
    <x v="107"/>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x v="8"/>
    <x v="107"/>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x v="8"/>
    <x v="107"/>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x v="8"/>
    <x v="107"/>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x v="8"/>
    <x v="107"/>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x v="8"/>
    <x v="107"/>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x v="8"/>
    <x v="107"/>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x v="8"/>
    <x v="107"/>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x v="8"/>
    <x v="107"/>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x v="8"/>
    <x v="107"/>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x v="8"/>
    <x v="107"/>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x v="8"/>
    <x v="107"/>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x v="8"/>
    <x v="107"/>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0"/>
  </r>
  <r>
    <s v="2025"/>
    <x v="0"/>
    <x v="0"/>
    <x v="1"/>
    <x v="7"/>
    <s v="2 - Poder Ejecutivo"/>
    <x v="8"/>
    <x v="107"/>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x v="8"/>
    <x v="107"/>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x v="8"/>
    <x v="107"/>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x v="8"/>
    <x v="107"/>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x v="8"/>
    <x v="107"/>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x v="8"/>
    <x v="107"/>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x v="8"/>
    <x v="107"/>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x v="8"/>
    <x v="107"/>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x v="8"/>
    <x v="107"/>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x v="8"/>
    <x v="107"/>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x v="8"/>
    <x v="107"/>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0"/>
  </r>
  <r>
    <s v="2025"/>
    <x v="0"/>
    <x v="0"/>
    <x v="1"/>
    <x v="7"/>
    <s v="2 - Poder Ejecutivo"/>
    <x v="8"/>
    <x v="107"/>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x v="8"/>
    <x v="107"/>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x v="8"/>
    <x v="107"/>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x v="8"/>
    <x v="107"/>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0"/>
  </r>
  <r>
    <s v="2025"/>
    <x v="0"/>
    <x v="0"/>
    <x v="1"/>
    <x v="7"/>
    <s v="2 - Poder Ejecutivo"/>
    <x v="8"/>
    <x v="107"/>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x v="8"/>
    <x v="107"/>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x v="8"/>
    <x v="107"/>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x v="8"/>
    <x v="107"/>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x v="8"/>
    <x v="107"/>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x v="8"/>
    <x v="107"/>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x v="8"/>
    <x v="107"/>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x v="8"/>
    <x v="107"/>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x v="8"/>
    <x v="107"/>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x v="8"/>
    <x v="107"/>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x v="8"/>
    <x v="107"/>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x v="8"/>
    <x v="107"/>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x v="8"/>
    <x v="107"/>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x v="8"/>
    <x v="107"/>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x v="8"/>
    <x v="107"/>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x v="8"/>
    <x v="107"/>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x v="8"/>
    <x v="107"/>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x v="8"/>
    <x v="107"/>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x v="8"/>
    <x v="107"/>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x v="8"/>
    <x v="107"/>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x v="8"/>
    <x v="107"/>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x v="8"/>
    <x v="107"/>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x v="8"/>
    <x v="107"/>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x v="8"/>
    <x v="107"/>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x v="8"/>
    <x v="107"/>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x v="8"/>
    <x v="107"/>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x v="8"/>
    <x v="107"/>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x v="8"/>
    <x v="107"/>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x v="8"/>
    <x v="107"/>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x v="8"/>
    <x v="107"/>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x v="8"/>
    <x v="107"/>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x v="8"/>
    <x v="107"/>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x v="8"/>
    <x v="107"/>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x v="8"/>
    <x v="107"/>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x v="8"/>
    <x v="107"/>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x v="8"/>
    <x v="107"/>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x v="8"/>
    <x v="107"/>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0"/>
  </r>
  <r>
    <s v="2025"/>
    <x v="0"/>
    <x v="0"/>
    <x v="1"/>
    <x v="7"/>
    <s v="2 - Poder Ejecutivo"/>
    <x v="8"/>
    <x v="107"/>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x v="8"/>
    <x v="107"/>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x v="8"/>
    <x v="107"/>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x v="8"/>
    <x v="107"/>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x v="8"/>
    <x v="107"/>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x v="8"/>
    <x v="107"/>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x v="8"/>
    <x v="107"/>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0"/>
  </r>
  <r>
    <s v="2025"/>
    <x v="0"/>
    <x v="0"/>
    <x v="1"/>
    <x v="7"/>
    <s v="2 - Poder Ejecutivo"/>
    <x v="8"/>
    <x v="107"/>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x v="8"/>
    <x v="107"/>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x v="8"/>
    <x v="107"/>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x v="8"/>
    <x v="107"/>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x v="8"/>
    <x v="107"/>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0"/>
  </r>
  <r>
    <s v="2025"/>
    <x v="0"/>
    <x v="0"/>
    <x v="1"/>
    <x v="7"/>
    <s v="2 - Poder Ejecutivo"/>
    <x v="8"/>
    <x v="107"/>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x v="8"/>
    <x v="107"/>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x v="8"/>
    <x v="107"/>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x v="8"/>
    <x v="107"/>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x v="8"/>
    <x v="107"/>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x v="8"/>
    <x v="107"/>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x v="8"/>
    <x v="107"/>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x v="8"/>
    <x v="107"/>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x v="8"/>
    <x v="107"/>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x v="8"/>
    <x v="107"/>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x v="8"/>
    <x v="107"/>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x v="8"/>
    <x v="107"/>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x v="8"/>
    <x v="107"/>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x v="8"/>
    <x v="107"/>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x v="8"/>
    <x v="107"/>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x v="8"/>
    <x v="107"/>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x v="8"/>
    <x v="107"/>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x v="8"/>
    <x v="107"/>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x v="8"/>
    <x v="107"/>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x v="8"/>
    <x v="107"/>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x v="8"/>
    <x v="107"/>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x v="8"/>
    <x v="107"/>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x v="8"/>
    <x v="107"/>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x v="8"/>
    <x v="107"/>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x v="8"/>
    <x v="107"/>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x v="8"/>
    <x v="107"/>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x v="8"/>
    <x v="107"/>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x v="8"/>
    <x v="107"/>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x v="8"/>
    <x v="107"/>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x v="8"/>
    <x v="107"/>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x v="8"/>
    <x v="107"/>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x v="8"/>
    <x v="107"/>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x v="8"/>
    <x v="107"/>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x v="8"/>
    <x v="107"/>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x v="8"/>
    <x v="107"/>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x v="8"/>
    <x v="107"/>
    <s v="4 - SERVICIOS SOCIALES"/>
    <s v="4.4 - Educación"/>
    <s v="4.4.01 - Educación inicial"/>
    <s v="2.7 - OBRAS"/>
    <s v="2.7.1 - OBRAS EN EDIFICACIONES"/>
    <s v="S"/>
    <s v="56 - CONSTRUCCIÓN DE 1 ESTANCIA INFANTIL EN LA PROVINCIA DE DAJABON (FASE 2)"/>
    <s v="10 - FONDO GENERAL"/>
    <n v="13459"/>
    <s v="05 - DAJABON"/>
    <n v="5000000"/>
    <n v="0"/>
  </r>
  <r>
    <s v="2025"/>
    <x v="0"/>
    <x v="0"/>
    <x v="1"/>
    <x v="7"/>
    <s v="2 - Poder Ejecutivo"/>
    <x v="8"/>
    <x v="107"/>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x v="8"/>
    <x v="107"/>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x v="8"/>
    <x v="107"/>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x v="8"/>
    <x v="107"/>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x v="8"/>
    <x v="107"/>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x v="8"/>
    <x v="107"/>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x v="8"/>
    <x v="107"/>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x v="8"/>
    <x v="107"/>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x v="8"/>
    <x v="107"/>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x v="8"/>
    <x v="107"/>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x v="8"/>
    <x v="107"/>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x v="8"/>
    <x v="107"/>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x v="8"/>
    <x v="107"/>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x v="8"/>
    <x v="107"/>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x v="8"/>
    <x v="107"/>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x v="8"/>
    <x v="107"/>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x v="8"/>
    <x v="107"/>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x v="8"/>
    <x v="107"/>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x v="8"/>
    <x v="107"/>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x v="8"/>
    <x v="107"/>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x v="8"/>
    <x v="107"/>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x v="8"/>
    <x v="107"/>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x v="8"/>
    <x v="107"/>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x v="8"/>
    <x v="107"/>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x v="8"/>
    <x v="107"/>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x v="8"/>
    <x v="107"/>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x v="8"/>
    <x v="107"/>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x v="8"/>
    <x v="107"/>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x v="8"/>
    <x v="107"/>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x v="8"/>
    <x v="107"/>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x v="8"/>
    <x v="107"/>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x v="8"/>
    <x v="107"/>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x v="8"/>
    <x v="107"/>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x v="8"/>
    <x v="107"/>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x v="8"/>
    <x v="107"/>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x v="8"/>
    <x v="107"/>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x v="8"/>
    <x v="107"/>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x v="8"/>
    <x v="107"/>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x v="8"/>
    <x v="107"/>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x v="8"/>
    <x v="107"/>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x v="8"/>
    <x v="107"/>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x v="8"/>
    <x v="107"/>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x v="8"/>
    <x v="107"/>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x v="8"/>
    <x v="107"/>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x v="8"/>
    <x v="107"/>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x v="8"/>
    <x v="107"/>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x v="8"/>
    <x v="107"/>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x v="8"/>
    <x v="107"/>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x v="8"/>
    <x v="107"/>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x v="8"/>
    <x v="107"/>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x v="8"/>
    <x v="107"/>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x v="8"/>
    <x v="107"/>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x v="8"/>
    <x v="107"/>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x v="8"/>
    <x v="107"/>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x v="8"/>
    <x v="107"/>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x v="8"/>
    <x v="107"/>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x v="8"/>
    <x v="107"/>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x v="8"/>
    <x v="107"/>
    <s v="4 - SERVICIOS SOCIALES"/>
    <s v="4.4 - Educación"/>
    <s v="4.4.01 - Educación inicial"/>
    <s v="2.7 - OBRAS"/>
    <s v="2.7.1 - OBRAS EN EDIFICACIONES"/>
    <s v="S"/>
    <s v="67 - CONSTRUCCIÓN DE 13 ESTANCIAS INFANTILES EN LA PROVINCIA SANTO DOMINGO (FASE 3)"/>
    <s v="10 - FONDO GENERAL"/>
    <n v="13611"/>
    <s v="32 - SANTO DOMINGO"/>
    <n v="26302201"/>
    <n v="0"/>
  </r>
  <r>
    <s v="2025"/>
    <x v="0"/>
    <x v="0"/>
    <x v="1"/>
    <x v="7"/>
    <s v="2 - Poder Ejecutivo"/>
    <x v="8"/>
    <x v="107"/>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x v="8"/>
    <x v="107"/>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x v="8"/>
    <x v="107"/>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x v="8"/>
    <x v="107"/>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x v="8"/>
    <x v="107"/>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x v="8"/>
    <x v="107"/>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x v="8"/>
    <x v="107"/>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x v="8"/>
    <x v="107"/>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x v="8"/>
    <x v="107"/>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x v="8"/>
    <x v="107"/>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x v="8"/>
    <x v="107"/>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x v="8"/>
    <x v="107"/>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x v="8"/>
    <x v="107"/>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x v="8"/>
    <x v="107"/>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x v="8"/>
    <x v="107"/>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x v="8"/>
    <x v="107"/>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x v="8"/>
    <x v="107"/>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x v="8"/>
    <x v="107"/>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x v="8"/>
    <x v="107"/>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x v="8"/>
    <x v="107"/>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x v="8"/>
    <x v="107"/>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x v="8"/>
    <x v="107"/>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x v="8"/>
    <x v="107"/>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x v="8"/>
    <x v="107"/>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x v="8"/>
    <x v="107"/>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x v="8"/>
    <x v="107"/>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x v="8"/>
    <x v="107"/>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x v="8"/>
    <x v="107"/>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x v="8"/>
    <x v="107"/>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x v="8"/>
    <x v="107"/>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x v="8"/>
    <x v="107"/>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x v="8"/>
    <x v="107"/>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x v="8"/>
    <x v="107"/>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x v="8"/>
    <x v="107"/>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x v="8"/>
    <x v="107"/>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x v="8"/>
    <x v="107"/>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x v="8"/>
    <x v="107"/>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x v="8"/>
    <x v="107"/>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x v="8"/>
    <x v="107"/>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x v="8"/>
    <x v="107"/>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x v="8"/>
    <x v="107"/>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x v="8"/>
    <x v="107"/>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x v="8"/>
    <x v="107"/>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x v="8"/>
    <x v="107"/>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x v="8"/>
    <x v="107"/>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x v="8"/>
    <x v="107"/>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x v="8"/>
    <x v="107"/>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0"/>
  </r>
  <r>
    <s v="2025"/>
    <x v="0"/>
    <x v="0"/>
    <x v="1"/>
    <x v="7"/>
    <s v="2 - Poder Ejecutivo"/>
    <x v="8"/>
    <x v="107"/>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x v="8"/>
    <x v="107"/>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x v="8"/>
    <x v="107"/>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0"/>
  </r>
  <r>
    <s v="2025"/>
    <x v="0"/>
    <x v="0"/>
    <x v="1"/>
    <x v="7"/>
    <s v="2 - Poder Ejecutivo"/>
    <x v="8"/>
    <x v="107"/>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x v="8"/>
    <x v="107"/>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x v="8"/>
    <x v="107"/>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x v="8"/>
    <x v="107"/>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0"/>
  </r>
  <r>
    <s v="2025"/>
    <x v="0"/>
    <x v="0"/>
    <x v="1"/>
    <x v="7"/>
    <s v="2 - Poder Ejecutivo"/>
    <x v="8"/>
    <x v="107"/>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x v="8"/>
    <x v="107"/>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x v="8"/>
    <x v="107"/>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x v="8"/>
    <x v="107"/>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x v="8"/>
    <x v="107"/>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x v="8"/>
    <x v="107"/>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x v="8"/>
    <x v="107"/>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x v="8"/>
    <x v="107"/>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x v="8"/>
    <x v="107"/>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x v="8"/>
    <x v="107"/>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x v="8"/>
    <x v="107"/>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x v="8"/>
    <x v="107"/>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x v="8"/>
    <x v="107"/>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x v="8"/>
    <x v="107"/>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x v="8"/>
    <x v="107"/>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x v="8"/>
    <x v="107"/>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x v="8"/>
    <x v="107"/>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x v="8"/>
    <x v="107"/>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x v="8"/>
    <x v="107"/>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x v="8"/>
    <x v="107"/>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x v="8"/>
    <x v="107"/>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x v="8"/>
    <x v="107"/>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x v="8"/>
    <x v="107"/>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x v="8"/>
    <x v="107"/>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x v="8"/>
    <x v="107"/>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x v="8"/>
    <x v="107"/>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x v="8"/>
    <x v="107"/>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x v="8"/>
    <x v="107"/>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x v="8"/>
    <x v="107"/>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x v="8"/>
    <x v="107"/>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x v="8"/>
    <x v="107"/>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x v="8"/>
    <x v="107"/>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x v="8"/>
    <x v="107"/>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x v="8"/>
    <x v="107"/>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x v="8"/>
    <x v="107"/>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x v="8"/>
    <x v="107"/>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x v="8"/>
    <x v="107"/>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x v="8"/>
    <x v="107"/>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x v="8"/>
    <x v="107"/>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x v="8"/>
    <x v="107"/>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x v="8"/>
    <x v="107"/>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x v="8"/>
    <x v="107"/>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x v="8"/>
    <x v="107"/>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x v="8"/>
    <x v="107"/>
    <s v="4 - SERVICIOS SOCIALES"/>
    <s v="4.4 - Educación"/>
    <s v="4.4.02 - Educación primaria"/>
    <s v="2.7 - OBRAS"/>
    <s v="2.7.1 - OBRAS EN EDIFICACIONES"/>
    <s v="S"/>
    <s v="03 - CONSTRUCCIÓN DE PLANTELES EDUCATIVOS EN LA PROVINCIA BARAHONA (FASE 3)"/>
    <s v="10 - FONDO GENERAL"/>
    <n v="13544"/>
    <s v="04 - BARAHONA"/>
    <n v="20000000"/>
    <n v="0"/>
  </r>
  <r>
    <s v="2025"/>
    <x v="0"/>
    <x v="0"/>
    <x v="1"/>
    <x v="7"/>
    <s v="2 - Poder Ejecutivo"/>
    <x v="8"/>
    <x v="107"/>
    <s v="4 - SERVICIOS SOCIALES"/>
    <s v="4.4 - Educación"/>
    <s v="4.4.02 - Educación primaria"/>
    <s v="2.7 - OBRAS"/>
    <s v="2.7.1 - OBRAS EN EDIFICACIONES"/>
    <s v="S"/>
    <s v="04 - CONSTRUCCIÓN DE PLANTELES EDUCATIVOS EN LA PROVINCIA DAJABÓN (FASE 3)"/>
    <s v="10 - FONDO GENERAL"/>
    <n v="13546"/>
    <s v="05 - DAJABON"/>
    <n v="35000000"/>
    <n v="0"/>
  </r>
  <r>
    <s v="2025"/>
    <x v="0"/>
    <x v="0"/>
    <x v="1"/>
    <x v="7"/>
    <s v="2 - Poder Ejecutivo"/>
    <x v="8"/>
    <x v="107"/>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x v="8"/>
    <x v="107"/>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x v="8"/>
    <x v="107"/>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x v="8"/>
    <x v="107"/>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x v="8"/>
    <x v="107"/>
    <s v="4 - SERVICIOS SOCIALES"/>
    <s v="4.4 - Educación"/>
    <s v="4.4.02 - Educación primaria"/>
    <s v="2.7 - OBRAS"/>
    <s v="2.7.1 - OBRAS EN EDIFICACIONES"/>
    <s v="S"/>
    <s v="11 - CONSTRUCCIÓN DE 17 PLANTELES ESCOLARES EN LA PROVINCIA AZUA"/>
    <s v="10 - FONDO GENERAL"/>
    <n v="12522"/>
    <s v="02 - AZUA"/>
    <n v="82347035"/>
    <n v="0"/>
  </r>
  <r>
    <s v="2025"/>
    <x v="0"/>
    <x v="0"/>
    <x v="1"/>
    <x v="7"/>
    <s v="2 - Poder Ejecutivo"/>
    <x v="8"/>
    <x v="107"/>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x v="8"/>
    <x v="107"/>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x v="8"/>
    <x v="107"/>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x v="8"/>
    <x v="107"/>
    <s v="4 - SERVICIOS SOCIALES"/>
    <s v="4.4 - Educación"/>
    <s v="4.4.02 - Educación primaria"/>
    <s v="2.7 - OBRAS"/>
    <s v="2.7.1 - OBRAS EN EDIFICACIONES"/>
    <s v="S"/>
    <s v="13 - AMPLIACIÓN Y REHABILITACION DE 12 PLANTELES ESCOLARES EN LA PROVINCIA DAJABON"/>
    <s v="10 - FONDO GENERAL"/>
    <n v="12568"/>
    <s v="05 - DAJABON"/>
    <n v="65000000"/>
    <n v="0"/>
  </r>
  <r>
    <s v="2025"/>
    <x v="0"/>
    <x v="0"/>
    <x v="1"/>
    <x v="7"/>
    <s v="2 - Poder Ejecutivo"/>
    <x v="8"/>
    <x v="107"/>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x v="8"/>
    <x v="107"/>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x v="8"/>
    <x v="107"/>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x v="8"/>
    <x v="107"/>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x v="8"/>
    <x v="107"/>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x v="8"/>
    <x v="107"/>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x v="8"/>
    <x v="107"/>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x v="8"/>
    <x v="107"/>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x v="8"/>
    <x v="107"/>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x v="8"/>
    <x v="107"/>
    <s v="4 - SERVICIOS SOCIALES"/>
    <s v="4.4 - Educación"/>
    <s v="4.4.02 - Educación primaria"/>
    <s v="2.7 - OBRAS"/>
    <s v="2.7.1 - OBRAS EN EDIFICACIONES"/>
    <s v="S"/>
    <s v="22 - CONSTRUCCIÓN DE PLANTELES EDUCATIVOS EN LA PROVINCIA SAN CRISTÓBAL (FASE 3)"/>
    <s v="10 - FONDO GENERAL"/>
    <n v="13554"/>
    <s v="21 - SAN CRISTOBAL"/>
    <n v="70000000"/>
    <n v="0"/>
  </r>
  <r>
    <s v="2025"/>
    <x v="0"/>
    <x v="0"/>
    <x v="1"/>
    <x v="7"/>
    <s v="2 - Poder Ejecutivo"/>
    <x v="8"/>
    <x v="107"/>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x v="8"/>
    <x v="107"/>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x v="8"/>
    <x v="107"/>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x v="8"/>
    <x v="107"/>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x v="8"/>
    <x v="107"/>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x v="8"/>
    <x v="107"/>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x v="8"/>
    <x v="107"/>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x v="8"/>
    <x v="107"/>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x v="8"/>
    <x v="107"/>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x v="8"/>
    <x v="107"/>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0"/>
  </r>
  <r>
    <s v="2025"/>
    <x v="0"/>
    <x v="0"/>
    <x v="1"/>
    <x v="7"/>
    <s v="2 - Poder Ejecutivo"/>
    <x v="8"/>
    <x v="107"/>
    <s v="4 - SERVICIOS SOCIALES"/>
    <s v="4.4 - Educación"/>
    <s v="4.4.02 - Educación primaria"/>
    <s v="2.7 - OBRAS"/>
    <s v="2.7.1 - OBRAS EN EDIFICACIONES"/>
    <s v="S"/>
    <s v="36 - CONSTRUCCIÓN  DE PLANTELES EDUCATIVOS EN LA PROVINCIA DE DUARTE (FASE 2)"/>
    <s v="10 - FONDO GENERAL"/>
    <n v="13383"/>
    <s v="06 - DUARTE"/>
    <n v="27191764"/>
    <n v="0"/>
  </r>
  <r>
    <s v="2025"/>
    <x v="0"/>
    <x v="0"/>
    <x v="1"/>
    <x v="7"/>
    <s v="2 - Poder Ejecutivo"/>
    <x v="8"/>
    <x v="107"/>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x v="8"/>
    <x v="107"/>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x v="8"/>
    <x v="107"/>
    <s v="4 - SERVICIOS SOCIALES"/>
    <s v="4.4 - Educación"/>
    <s v="4.4.02 - Educación primaria"/>
    <s v="2.7 - OBRAS"/>
    <s v="2.7.1 - OBRAS EN EDIFICACIONES"/>
    <s v="S"/>
    <s v="38 - CONSTRUCCIÓN DE PLANTELES EDUCATIVOS EN LA PROVINCIA DE ELIAS PIÑA (FASE 2)"/>
    <s v="10 - FONDO GENERAL"/>
    <n v="13399"/>
    <s v="07 - ELIAS PINA"/>
    <n v="30000000"/>
    <n v="0"/>
  </r>
  <r>
    <s v="2025"/>
    <x v="0"/>
    <x v="0"/>
    <x v="1"/>
    <x v="7"/>
    <s v="2 - Poder Ejecutivo"/>
    <x v="8"/>
    <x v="107"/>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x v="8"/>
    <x v="107"/>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x v="8"/>
    <x v="107"/>
    <s v="4 - SERVICIOS SOCIALES"/>
    <s v="4.4 - Educación"/>
    <s v="4.4.02 - Educación primaria"/>
    <s v="2.7 - OBRAS"/>
    <s v="2.7.1 - OBRAS EN EDIFICACIONES"/>
    <s v="S"/>
    <s v="42 - CONSTRUCCIÓN DE PLANTELES EDUCATIVOS EN LA PROVINCIA DE LA ALTAGRACIA (FASE 2)"/>
    <s v="10 - FONDO GENERAL"/>
    <n v="13403"/>
    <s v="11 - LA ALTAGRACIA"/>
    <n v="23291774"/>
    <n v="0"/>
  </r>
  <r>
    <s v="2025"/>
    <x v="0"/>
    <x v="0"/>
    <x v="1"/>
    <x v="7"/>
    <s v="2 - Poder Ejecutivo"/>
    <x v="8"/>
    <x v="107"/>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x v="8"/>
    <x v="107"/>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x v="8"/>
    <x v="107"/>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x v="8"/>
    <x v="107"/>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x v="8"/>
    <x v="107"/>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x v="8"/>
    <x v="107"/>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x v="8"/>
    <x v="107"/>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x v="8"/>
    <x v="107"/>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x v="8"/>
    <x v="107"/>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x v="8"/>
    <x v="107"/>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x v="8"/>
    <x v="107"/>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s v="2025"/>
    <x v="0"/>
    <x v="0"/>
    <x v="1"/>
    <x v="7"/>
    <s v="2 - Poder Ejecutivo"/>
    <x v="8"/>
    <x v="107"/>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x v="8"/>
    <x v="107"/>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x v="8"/>
    <x v="107"/>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0"/>
  </r>
  <r>
    <s v="2025"/>
    <x v="0"/>
    <x v="0"/>
    <x v="1"/>
    <x v="7"/>
    <s v="2 - Poder Ejecutivo"/>
    <x v="8"/>
    <x v="107"/>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x v="8"/>
    <x v="107"/>
    <s v="4 - SERVICIOS SOCIALES"/>
    <s v="4.4 - Educación"/>
    <s v="4.4.02 - Educación primaria"/>
    <s v="2.7 - OBRAS"/>
    <s v="2.7.1 - OBRAS EN EDIFICACIONES"/>
    <s v="S"/>
    <s v="56 - CONSTRUCCIÓN DE PLANTELES EDUCATIVOS EN LA PROVINCIA SAN JUAN (FASE 3)"/>
    <s v="10 - FONDO GENERAL"/>
    <n v="13583"/>
    <s v="22 - SAN JUAN"/>
    <n v="15000000"/>
    <n v="0"/>
  </r>
  <r>
    <s v="2025"/>
    <x v="0"/>
    <x v="0"/>
    <x v="1"/>
    <x v="7"/>
    <s v="2 - Poder Ejecutivo"/>
    <x v="8"/>
    <x v="107"/>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x v="8"/>
    <x v="107"/>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0"/>
  </r>
  <r>
    <s v="2025"/>
    <x v="0"/>
    <x v="0"/>
    <x v="1"/>
    <x v="7"/>
    <s v="2 - Poder Ejecutivo"/>
    <x v="8"/>
    <x v="107"/>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x v="8"/>
    <x v="107"/>
    <s v="4 - SERVICIOS SOCIALES"/>
    <s v="4.4 - Educación"/>
    <s v="4.4.02 - Educación primaria"/>
    <s v="2.7 - OBRAS"/>
    <s v="2.7.1 - OBRAS EN EDIFICACIONES"/>
    <s v="S"/>
    <s v="59 - AMPLIACIÓN Y REHABILITACION DE 19 PLANTELES ESCOLARES EN LA PROVINCIA MONTECRISTI"/>
    <s v="10 - FONDO GENERAL"/>
    <n v="12582"/>
    <s v="15 - MONTE CRISTI"/>
    <n v="7000000"/>
    <n v="0"/>
  </r>
  <r>
    <s v="2025"/>
    <x v="0"/>
    <x v="0"/>
    <x v="1"/>
    <x v="7"/>
    <s v="2 - Poder Ejecutivo"/>
    <x v="8"/>
    <x v="107"/>
    <s v="4 - SERVICIOS SOCIALES"/>
    <s v="4.4 - Educación"/>
    <s v="4.4.02 - Educación primaria"/>
    <s v="2.7 - OBRAS"/>
    <s v="2.7.1 - OBRAS EN EDIFICACIONES"/>
    <s v="S"/>
    <s v="59 - CONSTRUCCIÓN DE PLANTELES EDUCATIVOS EN LA PROVINCIA DE SANTO DOMINGO (FASE 2)"/>
    <s v="10 - FONDO GENERAL"/>
    <n v="13420"/>
    <s v="32 - SANTO DOMINGO"/>
    <n v="113083454"/>
    <n v="0"/>
  </r>
  <r>
    <s v="2025"/>
    <x v="0"/>
    <x v="0"/>
    <x v="1"/>
    <x v="7"/>
    <s v="2 - Poder Ejecutivo"/>
    <x v="8"/>
    <x v="107"/>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x v="8"/>
    <x v="107"/>
    <s v="4 - SERVICIOS SOCIALES"/>
    <s v="4.4 - Educación"/>
    <s v="4.4.02 - Educación primaria"/>
    <s v="2.7 - OBRAS"/>
    <s v="2.7.1 - OBRAS EN EDIFICACIONES"/>
    <s v="S"/>
    <s v="60 - CONSTRUCCIÓN DE PLANTELES EDUCATIVOS EN LA PROVINCIA SANTIAGO (FASE 3)"/>
    <s v="10 - FONDO GENERAL"/>
    <n v="13594"/>
    <s v="25 - SANTIAGO"/>
    <n v="105000000"/>
    <n v="0"/>
  </r>
  <r>
    <s v="2025"/>
    <x v="0"/>
    <x v="0"/>
    <x v="1"/>
    <x v="7"/>
    <s v="2 - Poder Ejecutivo"/>
    <x v="8"/>
    <x v="107"/>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x v="8"/>
    <x v="107"/>
    <s v="4 - SERVICIOS SOCIALES"/>
    <s v="4.4 - Educación"/>
    <s v="4.4.02 - Educación primaria"/>
    <s v="2.7 - OBRAS"/>
    <s v="2.7.1 - OBRAS EN EDIFICACIONES"/>
    <s v="S"/>
    <s v="61 - CONSTRUCCIÓN DE PLANTELES EDUCATIVOS EN LA PROVINCIA SANTO DOMINGO (FASE 3)"/>
    <s v="10 - FONDO GENERAL"/>
    <n v="13598"/>
    <s v="32 - SANTO DOMINGO"/>
    <n v="162584301"/>
    <n v="0"/>
  </r>
  <r>
    <s v="2025"/>
    <x v="0"/>
    <x v="0"/>
    <x v="1"/>
    <x v="7"/>
    <s v="2 - Poder Ejecutivo"/>
    <x v="8"/>
    <x v="107"/>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x v="8"/>
    <x v="107"/>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x v="8"/>
    <x v="107"/>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x v="8"/>
    <x v="107"/>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x v="8"/>
    <x v="107"/>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x v="8"/>
    <x v="107"/>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x v="8"/>
    <x v="107"/>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x v="8"/>
    <x v="107"/>
    <s v="4 - SERVICIOS SOCIALES"/>
    <s v="4.4 - Educación"/>
    <s v="4.4.99 - Planificación, gestión y supervisión de la educación"/>
    <s v="2.7 - OBRAS"/>
    <s v="2.7.1 - OBRAS EN EDIFICACIONES"/>
    <s v="N"/>
    <s v="00 - N/A"/>
    <s v="10 - FONDO GENERAL"/>
    <s v="(blank)"/>
    <s v="99 - MULTIPROVINCIAL"/>
    <n v="4838259661"/>
    <n v="0"/>
  </r>
  <r>
    <s v="2025"/>
    <x v="0"/>
    <x v="0"/>
    <x v="1"/>
    <x v="7"/>
    <s v="2 - Poder Ejecutivo"/>
    <x v="9"/>
    <x v="108"/>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x v="9"/>
    <x v="108"/>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x v="9"/>
    <x v="108"/>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x v="9"/>
    <x v="108"/>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x v="9"/>
    <x v="108"/>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x v="9"/>
    <x v="108"/>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x v="9"/>
    <x v="108"/>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x v="9"/>
    <x v="108"/>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x v="9"/>
    <x v="108"/>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x v="9"/>
    <x v="108"/>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x v="9"/>
    <x v="108"/>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x v="9"/>
    <x v="108"/>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x v="9"/>
    <x v="108"/>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x v="9"/>
    <x v="108"/>
    <s v="4 - SERVICIOS SOCIALES"/>
    <s v="4.2 - Salud"/>
    <s v="4.2.99 - Planificación, gestión y supervisión de la salud"/>
    <s v="2.6 - BIENES MUEBLES, INMUEBLES E INTANGIBLES"/>
    <s v="2.6.1 - MOBILIARIO Y EQUIPO"/>
    <s v="N"/>
    <s v="00 - N/A"/>
    <s v="10 - FONDO GENERAL"/>
    <s v="(blank)"/>
    <s v="99 - MULTIPROVINCIAL"/>
    <n v="49980987"/>
    <n v="2490144.1399999997"/>
  </r>
  <r>
    <s v="2025"/>
    <x v="0"/>
    <x v="0"/>
    <x v="1"/>
    <x v="7"/>
    <s v="2 - Poder Ejecutivo"/>
    <x v="9"/>
    <x v="108"/>
    <s v="4 - SERVICIOS SOCIALES"/>
    <s v="4.2 - Salud"/>
    <s v="4.2.99 - Planificación, gestión y supervisión de la salud"/>
    <s v="2.6 - BIENES MUEBLES, INMUEBLES E INTANGIBLES"/>
    <s v="2.6.1 - MOBILIARIO Y EQUIPO"/>
    <s v="N"/>
    <s v="00 - N/A"/>
    <s v="20 - FONDOS CON DESTINO ESPECÍFICO"/>
    <s v="(blank)"/>
    <s v="99 - MULTIPROVINCIAL"/>
    <n v="0"/>
    <n v="0"/>
  </r>
  <r>
    <s v="2025"/>
    <x v="0"/>
    <x v="0"/>
    <x v="1"/>
    <x v="7"/>
    <s v="2 - Poder Ejecutivo"/>
    <x v="9"/>
    <x v="108"/>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36875"/>
  </r>
  <r>
    <s v="2025"/>
    <x v="0"/>
    <x v="0"/>
    <x v="1"/>
    <x v="7"/>
    <s v="2 - Poder Ejecutivo"/>
    <x v="9"/>
    <x v="108"/>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0"/>
  </r>
  <r>
    <s v="2025"/>
    <x v="0"/>
    <x v="0"/>
    <x v="1"/>
    <x v="7"/>
    <s v="2 - Poder Ejecutivo"/>
    <x v="9"/>
    <x v="108"/>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2074154.98"/>
  </r>
  <r>
    <s v="2025"/>
    <x v="0"/>
    <x v="0"/>
    <x v="1"/>
    <x v="7"/>
    <s v="2 - Poder Ejecutivo"/>
    <x v="9"/>
    <x v="108"/>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324500"/>
  </r>
  <r>
    <s v="2025"/>
    <x v="0"/>
    <x v="0"/>
    <x v="1"/>
    <x v="7"/>
    <s v="2 - Poder Ejecutivo"/>
    <x v="9"/>
    <x v="108"/>
    <s v="4 - SERVICIOS SOCIALES"/>
    <s v="4.2 - Salud"/>
    <s v="4.2.99 - Planificación, gestión y supervisión de la salud"/>
    <s v="2.6 - BIENES MUEBLES, INMUEBLES E INTANGIBLES"/>
    <s v="2.6.5 - MAQUINARIA, OTROS EQUIPOS Y HERRAMIENTAS"/>
    <s v="N"/>
    <s v="00 - N/A"/>
    <s v="10 - FONDO GENERAL"/>
    <s v="(blank)"/>
    <s v="99 - MULTIPROVINCIAL"/>
    <n v="11446000"/>
    <n v="2735091.98"/>
  </r>
  <r>
    <s v="2025"/>
    <x v="0"/>
    <x v="0"/>
    <x v="1"/>
    <x v="7"/>
    <s v="2 - Poder Ejecutivo"/>
    <x v="9"/>
    <x v="108"/>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0"/>
  </r>
  <r>
    <s v="2025"/>
    <x v="0"/>
    <x v="0"/>
    <x v="1"/>
    <x v="7"/>
    <s v="2 - Poder Ejecutivo"/>
    <x v="9"/>
    <x v="108"/>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x v="9"/>
    <x v="108"/>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x v="9"/>
    <x v="108"/>
    <s v="4 - SERVICIOS SOCIALES"/>
    <s v="4.2 - Salud"/>
    <s v="4.2.99 - Planificación, gestión y supervisión de la salud"/>
    <s v="2.7 - OBRAS"/>
    <s v="2.7.1 - OBRAS EN EDIFICACIONES"/>
    <s v="N"/>
    <s v="00 - N/A"/>
    <s v="10 - FONDO GENERAL"/>
    <s v="(blank)"/>
    <s v="99 - MULTIPROVINCIAL"/>
    <n v="16500000"/>
    <n v="5911321.8700000001"/>
  </r>
  <r>
    <s v="2025"/>
    <x v="0"/>
    <x v="0"/>
    <x v="1"/>
    <x v="7"/>
    <s v="2 - Poder Ejecutivo"/>
    <x v="9"/>
    <x v="109"/>
    <s v="4 - SERVICIOS SOCIALES"/>
    <s v="4.2 - Salud"/>
    <s v="4.2.03 - Servicios de la salud pública y prevención de la salud"/>
    <s v="2.6 - BIENES MUEBLES, INMUEBLES E INTANGIBLES"/>
    <s v="2.6.1 - MOBILIARIO Y EQUIPO"/>
    <s v="S"/>
    <s v="00 - N/A"/>
    <s v="10 - FONDO GENERAL"/>
    <s v="(blank)"/>
    <s v="99 - MULTIPROVINCIAL"/>
    <n v="4600000"/>
    <n v="1200472"/>
  </r>
  <r>
    <s v="2025"/>
    <x v="0"/>
    <x v="0"/>
    <x v="1"/>
    <x v="7"/>
    <s v="2 - Poder Ejecutivo"/>
    <x v="9"/>
    <x v="109"/>
    <s v="4 - SERVICIOS SOCIALES"/>
    <s v="4.2 - Salud"/>
    <s v="4.2.03 - Servicios de la salud pública y prevención de la salud"/>
    <s v="2.6 - BIENES MUEBLES, INMUEBLES E INTANGIBLES"/>
    <s v="2.6.1 - MOBILIARIO Y EQUIPO"/>
    <s v="S"/>
    <s v="00 - N/A"/>
    <s v="70 - DONACION EXTERNA"/>
    <s v="(blank)"/>
    <s v="99 - MULTIPROVINCIAL"/>
    <n v="0"/>
    <n v="4973486.25"/>
  </r>
  <r>
    <s v="2025"/>
    <x v="0"/>
    <x v="0"/>
    <x v="1"/>
    <x v="7"/>
    <s v="2 - Poder Ejecutivo"/>
    <x v="9"/>
    <x v="109"/>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s v="2025"/>
    <x v="0"/>
    <x v="0"/>
    <x v="1"/>
    <x v="7"/>
    <s v="2 - Poder Ejecutivo"/>
    <x v="9"/>
    <x v="109"/>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0"/>
  </r>
  <r>
    <s v="2025"/>
    <x v="0"/>
    <x v="0"/>
    <x v="1"/>
    <x v="7"/>
    <s v="2 - Poder Ejecutivo"/>
    <x v="9"/>
    <x v="109"/>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1794000"/>
  </r>
  <r>
    <s v="2025"/>
    <x v="0"/>
    <x v="0"/>
    <x v="1"/>
    <x v="7"/>
    <s v="2 - Poder Ejecutivo"/>
    <x v="9"/>
    <x v="109"/>
    <s v="4 - SERVICIOS SOCIALES"/>
    <s v="4.2 - Salud"/>
    <s v="4.2.99 - Planificación, gestión y supervisión de la salud"/>
    <s v="2.6 - BIENES MUEBLES, INMUEBLES E INTANGIBLES"/>
    <s v="2.6.5 - MAQUINARIA, OTROS EQUIPOS Y HERRAMIENTAS"/>
    <s v="N"/>
    <s v="00 - N/A"/>
    <s v="10 - FONDO GENERAL"/>
    <s v="(blank)"/>
    <s v="99 - MULTIPROVINCIAL"/>
    <n v="0"/>
    <n v="194500"/>
  </r>
  <r>
    <s v="2025"/>
    <x v="0"/>
    <x v="0"/>
    <x v="1"/>
    <x v="7"/>
    <s v="2 - Poder Ejecutivo"/>
    <x v="9"/>
    <x v="110"/>
    <s v="4 - SERVICIOS SOCIALES"/>
    <s v="4.2 - Salud"/>
    <s v="4.2.99 - Planificación, gestión y supervisión de la salud"/>
    <s v="2.6 - BIENES MUEBLES, INMUEBLES E INTANGIBLES"/>
    <s v="2.6.1 - MOBILIARIO Y EQUIPO"/>
    <s v="N"/>
    <s v="00 - N/A"/>
    <s v="10 - FONDO GENERAL"/>
    <s v="(blank)"/>
    <s v="99 - MULTIPROVINCIAL"/>
    <n v="39470655"/>
    <n v="2847109.24"/>
  </r>
  <r>
    <s v="2025"/>
    <x v="0"/>
    <x v="0"/>
    <x v="1"/>
    <x v="7"/>
    <s v="2 - Poder Ejecutivo"/>
    <x v="9"/>
    <x v="110"/>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x v="9"/>
    <x v="110"/>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0"/>
  </r>
  <r>
    <s v="2025"/>
    <x v="0"/>
    <x v="0"/>
    <x v="1"/>
    <x v="7"/>
    <s v="2 - Poder Ejecutivo"/>
    <x v="9"/>
    <x v="110"/>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0"/>
  </r>
  <r>
    <s v="2025"/>
    <x v="0"/>
    <x v="0"/>
    <x v="1"/>
    <x v="7"/>
    <s v="2 - Poder Ejecutivo"/>
    <x v="9"/>
    <x v="110"/>
    <s v="4 - SERVICIOS SOCIALES"/>
    <s v="4.2 - Salud"/>
    <s v="4.2.99 - Planificación, gestión y supervisión de la salud"/>
    <s v="2.6 - BIENES MUEBLES, INMUEBLES E INTANGIBLES"/>
    <s v="2.6.5 - MAQUINARIA, OTROS EQUIPOS Y HERRAMIENTAS"/>
    <s v="N"/>
    <s v="00 - N/A"/>
    <s v="10 - FONDO GENERAL"/>
    <s v="(blank)"/>
    <s v="99 - MULTIPROVINCIAL"/>
    <n v="5667298"/>
    <n v="0"/>
  </r>
  <r>
    <s v="2025"/>
    <x v="0"/>
    <x v="0"/>
    <x v="1"/>
    <x v="7"/>
    <s v="2 - Poder Ejecutivo"/>
    <x v="9"/>
    <x v="110"/>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x v="9"/>
    <x v="110"/>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x v="9"/>
    <x v="110"/>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x v="9"/>
    <x v="110"/>
    <s v="4 - SERVICIOS SOCIALES"/>
    <s v="4.2 - Salud"/>
    <s v="4.2.99 - Planificación, gestión y supervisión de la salud"/>
    <s v="2.7 - OBRAS"/>
    <s v="2.7.1 - OBRAS EN EDIFICACIONES"/>
    <s v="N"/>
    <s v="00 - N/A"/>
    <s v="10 - FONDO GENERAL"/>
    <s v="(blank)"/>
    <s v="99 - MULTIPROVINCIAL"/>
    <n v="15750000"/>
    <n v="4683755.3499999996"/>
  </r>
  <r>
    <s v="2025"/>
    <x v="0"/>
    <x v="0"/>
    <x v="1"/>
    <x v="7"/>
    <s v="2 - Poder Ejecutivo"/>
    <x v="9"/>
    <x v="111"/>
    <s v="4 - SERVICIOS SOCIALES"/>
    <s v="4.2 - Salud"/>
    <s v="4.2.99 - Planificación, gestión y supervisión de la salud"/>
    <s v="2.6 - BIENES MUEBLES, INMUEBLES E INTANGIBLES"/>
    <s v="2.6.1 - MOBILIARIO Y EQUIPO"/>
    <s v="N"/>
    <s v="00 - N/A"/>
    <s v="20 - FONDOS CON DESTINO ESPECÍFICO"/>
    <s v="(blank)"/>
    <s v="99 - MULTIPROVINCIAL"/>
    <n v="36000000"/>
    <n v="52510"/>
  </r>
  <r>
    <s v="2025"/>
    <x v="0"/>
    <x v="0"/>
    <x v="1"/>
    <x v="7"/>
    <s v="2 - Poder Ejecutivo"/>
    <x v="9"/>
    <x v="111"/>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x v="9"/>
    <x v="111"/>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0"/>
  </r>
  <r>
    <s v="2025"/>
    <x v="0"/>
    <x v="0"/>
    <x v="1"/>
    <x v="7"/>
    <s v="2 - Poder Ejecutivo"/>
    <x v="9"/>
    <x v="111"/>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52963275"/>
  </r>
  <r>
    <s v="2025"/>
    <x v="0"/>
    <x v="0"/>
    <x v="1"/>
    <x v="7"/>
    <s v="2 - Poder Ejecutivo"/>
    <x v="9"/>
    <x v="111"/>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x v="9"/>
    <x v="111"/>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s v="2025"/>
    <x v="0"/>
    <x v="0"/>
    <x v="1"/>
    <x v="7"/>
    <s v="2 - Poder Ejecutivo"/>
    <x v="9"/>
    <x v="111"/>
    <s v="4 - SERVICIOS SOCIALES"/>
    <s v="4.2 - Salud"/>
    <s v="4.2.99 - Planificación, gestión y supervisión de la salud"/>
    <s v="2.6 - BIENES MUEBLES, INMUEBLES E INTANGIBLES"/>
    <s v="2.6.8 - BIENES INTANGIBLES"/>
    <s v="N"/>
    <s v="00 - N/A"/>
    <s v="20 - FONDOS CON DESTINO ESPECÍFICO"/>
    <s v="(blank)"/>
    <s v="99 - MULTIPROVINCIAL"/>
    <n v="0"/>
    <n v="0"/>
  </r>
  <r>
    <s v="2025"/>
    <x v="0"/>
    <x v="0"/>
    <x v="1"/>
    <x v="7"/>
    <s v="2 - Poder Ejecutivo"/>
    <x v="9"/>
    <x v="111"/>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x v="10"/>
    <x v="112"/>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x v="10"/>
    <x v="112"/>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0"/>
  </r>
  <r>
    <s v="2025"/>
    <x v="0"/>
    <x v="0"/>
    <x v="1"/>
    <x v="7"/>
    <s v="2 - Poder Ejecutivo"/>
    <x v="10"/>
    <x v="112"/>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881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541081"/>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x v="10"/>
    <x v="113"/>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x v="10"/>
    <x v="114"/>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0"/>
  </r>
  <r>
    <s v="2025"/>
    <x v="0"/>
    <x v="0"/>
    <x v="1"/>
    <x v="7"/>
    <s v="2 - Poder Ejecutivo"/>
    <x v="10"/>
    <x v="114"/>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0"/>
  </r>
  <r>
    <s v="2025"/>
    <x v="0"/>
    <x v="0"/>
    <x v="1"/>
    <x v="7"/>
    <s v="2 - Poder Ejecutivo"/>
    <x v="10"/>
    <x v="114"/>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x v="11"/>
    <x v="115"/>
    <s v="2 - SERVICIOS ECONÓMICOS"/>
    <s v="2.1 - Asuntos económicos, comerciales y laborales"/>
    <s v="2.1.02 - Asuntos laborales generales"/>
    <s v="2.6 - BIENES MUEBLES, INMUEBLES E INTANGIBLES"/>
    <s v="2.6.1 - MOBILIARIO Y EQUIPO"/>
    <s v="N"/>
    <s v="00 - N/A"/>
    <s v="10 - FONDO GENERAL"/>
    <s v="(blank)"/>
    <s v="99 - MULTIPROVINCIAL"/>
    <n v="17915552"/>
    <n v="0"/>
  </r>
  <r>
    <s v="2025"/>
    <x v="0"/>
    <x v="0"/>
    <x v="1"/>
    <x v="7"/>
    <s v="2 - Poder Ejecutivo"/>
    <x v="11"/>
    <x v="115"/>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s v="2025"/>
    <x v="0"/>
    <x v="0"/>
    <x v="1"/>
    <x v="7"/>
    <s v="2 - Poder Ejecutivo"/>
    <x v="11"/>
    <x v="115"/>
    <s v="2 - SERVICIOS ECONÓMICOS"/>
    <s v="2.1 - Asuntos económicos, comerciales y laborales"/>
    <s v="2.1.02 - Asuntos laborales generales"/>
    <s v="2.6 - BIENES MUEBLES, INMUEBLES E INTANGIBLES"/>
    <s v="2.6.1 - MOBILIARIO Y EQUIPO"/>
    <s v="N"/>
    <s v="00 - N/A"/>
    <s v="70 - DONACION EXTERNA"/>
    <s v="(blank)"/>
    <s v="99 - MULTIPROVINCIAL"/>
    <n v="0"/>
    <n v="0"/>
  </r>
  <r>
    <s v="2025"/>
    <x v="0"/>
    <x v="0"/>
    <x v="1"/>
    <x v="7"/>
    <s v="2 - Poder Ejecutivo"/>
    <x v="11"/>
    <x v="115"/>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581.2"/>
  </r>
  <r>
    <s v="2025"/>
    <x v="0"/>
    <x v="0"/>
    <x v="1"/>
    <x v="7"/>
    <s v="2 - Poder Ejecutivo"/>
    <x v="11"/>
    <x v="115"/>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x v="11"/>
    <x v="115"/>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0"/>
  </r>
  <r>
    <s v="2025"/>
    <x v="0"/>
    <x v="0"/>
    <x v="1"/>
    <x v="7"/>
    <s v="2 - Poder Ejecutivo"/>
    <x v="11"/>
    <x v="115"/>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0"/>
  </r>
  <r>
    <s v="2025"/>
    <x v="0"/>
    <x v="0"/>
    <x v="1"/>
    <x v="7"/>
    <s v="2 - Poder Ejecutivo"/>
    <x v="11"/>
    <x v="115"/>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0"/>
  </r>
  <r>
    <s v="2025"/>
    <x v="0"/>
    <x v="0"/>
    <x v="1"/>
    <x v="7"/>
    <s v="2 - Poder Ejecutivo"/>
    <x v="11"/>
    <x v="115"/>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0"/>
  </r>
  <r>
    <s v="2025"/>
    <x v="0"/>
    <x v="0"/>
    <x v="1"/>
    <x v="7"/>
    <s v="2 - Poder Ejecutivo"/>
    <x v="11"/>
    <x v="115"/>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x v="11"/>
    <x v="115"/>
    <s v="4 - SERVICIOS SOCIALES"/>
    <s v="4.5 - Protección social"/>
    <s v="4.5.06 - Desempleo"/>
    <s v="2.6 - BIENES MUEBLES, INMUEBLES E INTANGIBLES"/>
    <s v="2.6.1 - MOBILIARIO Y EQUIPO"/>
    <s v="S"/>
    <s v="00 - N/A"/>
    <s v="60 - CREDITO EXTERNO"/>
    <s v="(blank)"/>
    <s v="25 - SANTIAGO"/>
    <n v="5508907"/>
    <n v="0"/>
  </r>
  <r>
    <s v="2025"/>
    <x v="0"/>
    <x v="0"/>
    <x v="1"/>
    <x v="7"/>
    <s v="2 - Poder Ejecutivo"/>
    <x v="11"/>
    <x v="115"/>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x v="12"/>
    <x v="116"/>
    <s v="2 - SERVICIOS ECONÓMICOS"/>
    <s v="2.2 - Agropecuaria, caza, pesca y silvicultura"/>
    <s v="2.2.01 - Agropecuaria"/>
    <s v="2.6 - BIENES MUEBLES, INMUEBLES E INTANGIBLES"/>
    <s v="2.6.1 - MOBILIARIO Y EQUIPO"/>
    <s v="N"/>
    <s v="00 - N/A"/>
    <s v="10 - FONDO GENERAL"/>
    <s v="(blank)"/>
    <s v="99 - MULTIPROVINCIAL"/>
    <n v="50610000"/>
    <n v="214760"/>
  </r>
  <r>
    <s v="2025"/>
    <x v="0"/>
    <x v="0"/>
    <x v="1"/>
    <x v="7"/>
    <s v="2 - Poder Ejecutivo"/>
    <x v="12"/>
    <x v="116"/>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x v="12"/>
    <x v="116"/>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x v="12"/>
    <x v="116"/>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0415"/>
  </r>
  <r>
    <s v="2025"/>
    <x v="0"/>
    <x v="0"/>
    <x v="1"/>
    <x v="7"/>
    <s v="2 - Poder Ejecutivo"/>
    <x v="12"/>
    <x v="116"/>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0"/>
  </r>
  <r>
    <s v="2025"/>
    <x v="0"/>
    <x v="0"/>
    <x v="1"/>
    <x v="7"/>
    <s v="2 - Poder Ejecutivo"/>
    <x v="12"/>
    <x v="116"/>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x v="12"/>
    <x v="116"/>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x v="12"/>
    <x v="116"/>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x v="12"/>
    <x v="116"/>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0"/>
  </r>
  <r>
    <s v="2025"/>
    <x v="0"/>
    <x v="0"/>
    <x v="1"/>
    <x v="7"/>
    <s v="2 - Poder Ejecutivo"/>
    <x v="12"/>
    <x v="116"/>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x v="12"/>
    <x v="116"/>
    <s v="2 - SERVICIOS ECONÓMICOS"/>
    <s v="2.2 - Agropecuaria, caza, pesca y silvicultura"/>
    <s v="2.2.01 - Agropecuaria"/>
    <s v="2.6 - BIENES MUEBLES, INMUEBLES E INTANGIBLES"/>
    <s v="2.6.5 - MAQUINARIA, OTROS EQUIPOS Y HERRAMIENTAS"/>
    <s v="N"/>
    <s v="00 - N/A"/>
    <s v="10 - FONDO GENERAL"/>
    <s v="(blank)"/>
    <s v="99 - MULTIPROVINCIAL"/>
    <n v="21790000"/>
    <n v="7473203.3100000005"/>
  </r>
  <r>
    <s v="2025"/>
    <x v="0"/>
    <x v="0"/>
    <x v="1"/>
    <x v="7"/>
    <s v="2 - Poder Ejecutivo"/>
    <x v="12"/>
    <x v="116"/>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x v="12"/>
    <x v="116"/>
    <s v="2 - SERVICIOS ECONÓMICOS"/>
    <s v="2.2 - Agropecuaria, caza, pesca y silvicultura"/>
    <s v="2.2.01 - Agropecuaria"/>
    <s v="2.6 - BIENES MUEBLES, INMUEBLES E INTANGIBLES"/>
    <s v="2.6.7 - ACTIVOS BIOLÓGICOS"/>
    <s v="N"/>
    <s v="00 - N/A"/>
    <s v="10 - FONDO GENERAL"/>
    <s v="(blank)"/>
    <s v="99 - MULTIPROVINCIAL"/>
    <n v="288230000"/>
    <n v="50926923.600000001"/>
  </r>
  <r>
    <s v="2025"/>
    <x v="0"/>
    <x v="0"/>
    <x v="1"/>
    <x v="7"/>
    <s v="2 - Poder Ejecutivo"/>
    <x v="12"/>
    <x v="116"/>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x v="12"/>
    <x v="116"/>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x v="12"/>
    <x v="116"/>
    <s v="2 - SERVICIOS ECONÓMICOS"/>
    <s v="2.2 - Agropecuaria, caza, pesca y silvicultura"/>
    <s v="2.2.01 - Agropecuaria"/>
    <s v="2.6 - BIENES MUEBLES, INMUEBLES E INTANGIBLES"/>
    <s v="2.6.8 - BIENES INTANGIBLES"/>
    <s v="N"/>
    <s v="00 - N/A"/>
    <s v="10 - FONDO GENERAL"/>
    <s v="(blank)"/>
    <s v="99 - MULTIPROVINCIAL"/>
    <n v="9000000"/>
    <n v="325000"/>
  </r>
  <r>
    <s v="2025"/>
    <x v="0"/>
    <x v="0"/>
    <x v="1"/>
    <x v="7"/>
    <s v="2 - Poder Ejecutivo"/>
    <x v="12"/>
    <x v="116"/>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7"/>
    <s v="2 - Poder Ejecutivo"/>
    <x v="12"/>
    <x v="116"/>
    <s v="2 - SERVICIOS ECONÓMICOS"/>
    <s v="2.2 - Agropecuaria, caza, pesca y silvicultura"/>
    <s v="2.2.01 - Agropecuaria"/>
    <s v="2.7 - OBRAS"/>
    <s v="2.7.1 - OBRAS EN EDIFICACIONES"/>
    <s v="N"/>
    <s v="00 - N/A"/>
    <s v="10 - FONDO GENERAL"/>
    <s v="(blank)"/>
    <s v="99 - MULTIPROVINCIAL"/>
    <n v="2500000"/>
    <n v="0"/>
  </r>
  <r>
    <s v="2025"/>
    <x v="0"/>
    <x v="0"/>
    <x v="1"/>
    <x v="7"/>
    <s v="2 - Poder Ejecutivo"/>
    <x v="12"/>
    <x v="116"/>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5851389.6299999999"/>
  </r>
  <r>
    <s v="2025"/>
    <x v="0"/>
    <x v="0"/>
    <x v="1"/>
    <x v="7"/>
    <s v="2 - Poder Ejecutivo"/>
    <x v="12"/>
    <x v="116"/>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x v="12"/>
    <x v="116"/>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x v="12"/>
    <x v="116"/>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x v="12"/>
    <x v="116"/>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x v="12"/>
    <x v="116"/>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0"/>
  </r>
  <r>
    <s v="2025"/>
    <x v="0"/>
    <x v="0"/>
    <x v="1"/>
    <x v="7"/>
    <s v="2 - Poder Ejecutivo"/>
    <x v="12"/>
    <x v="116"/>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x v="12"/>
    <x v="116"/>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0"/>
  </r>
  <r>
    <s v="2025"/>
    <x v="0"/>
    <x v="0"/>
    <x v="1"/>
    <x v="7"/>
    <s v="2 - Poder Ejecutivo"/>
    <x v="12"/>
    <x v="116"/>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6504265.6900000004"/>
  </r>
  <r>
    <s v="2025"/>
    <x v="0"/>
    <x v="0"/>
    <x v="1"/>
    <x v="7"/>
    <s v="2 - Poder Ejecutivo"/>
    <x v="12"/>
    <x v="116"/>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x v="12"/>
    <x v="116"/>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x v="12"/>
    <x v="116"/>
    <s v="2 - SERVICIOS ECONÓMICOS"/>
    <s v="2.6 - Transporte"/>
    <s v="2.6.01 - Transporte por carretera"/>
    <s v="2.7 - OBRAS"/>
    <s v="2.7.1 - OBRAS EN EDIFICACIONES"/>
    <s v="S"/>
    <s v="01 - RECONSTRUCCIÓN DE 44 KM DE CAMINOS PRODUCTIVOS EN LA PROVINCIA PUERTO PLATA"/>
    <s v="10 - FONDO GENERAL"/>
    <n v="14129"/>
    <s v="18 - PUERTO PLATA"/>
    <n v="300000"/>
    <n v="0"/>
  </r>
  <r>
    <s v="2025"/>
    <x v="0"/>
    <x v="0"/>
    <x v="1"/>
    <x v="7"/>
    <s v="2 - Poder Ejecutivo"/>
    <x v="12"/>
    <x v="116"/>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x v="12"/>
    <x v="116"/>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x v="12"/>
    <x v="116"/>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x v="12"/>
    <x v="116"/>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x v="12"/>
    <x v="116"/>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0"/>
  </r>
  <r>
    <s v="2025"/>
    <x v="0"/>
    <x v="0"/>
    <x v="1"/>
    <x v="7"/>
    <s v="2 - Poder Ejecutivo"/>
    <x v="12"/>
    <x v="116"/>
    <s v="4 - SERVICIOS SOCIALES"/>
    <s v="4.1 - Vivienda y servicios comunitarios"/>
    <s v="4.1.03 - Abastecimiento de agua potable"/>
    <s v="2.6 - BIENES MUEBLES, INMUEBLES E INTANGIBLES"/>
    <s v="2.6.8 - BIENES INTANGIBLES"/>
    <s v="N"/>
    <s v="00 - N/A"/>
    <s v="10 - FONDO GENERAL"/>
    <s v="(blank)"/>
    <s v="99 - MULTIPROVINCIAL"/>
    <n v="0"/>
    <n v="8050000"/>
  </r>
  <r>
    <s v="2025"/>
    <x v="0"/>
    <x v="0"/>
    <x v="1"/>
    <x v="7"/>
    <s v="2 - Poder Ejecutivo"/>
    <x v="12"/>
    <x v="116"/>
    <s v="4 - SERVICIOS SOCIALES"/>
    <s v="4.4 - Educación"/>
    <s v="4.4.06 - Educación técnica"/>
    <s v="2.6 - BIENES MUEBLES, INMUEBLES E INTANGIBLES"/>
    <s v="2.6.1 - MOBILIARIO Y EQUIPO"/>
    <s v="N"/>
    <s v="00 - N/A"/>
    <s v="10 - FONDO GENERAL"/>
    <s v="(blank)"/>
    <s v="99 - MULTIPROVINCIAL"/>
    <n v="6285000"/>
    <n v="22095.5"/>
  </r>
  <r>
    <s v="2025"/>
    <x v="0"/>
    <x v="0"/>
    <x v="1"/>
    <x v="7"/>
    <s v="2 - Poder Ejecutivo"/>
    <x v="12"/>
    <x v="116"/>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s v="2025"/>
    <x v="0"/>
    <x v="0"/>
    <x v="1"/>
    <x v="7"/>
    <s v="2 - Poder Ejecutivo"/>
    <x v="12"/>
    <x v="116"/>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x v="12"/>
    <x v="116"/>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x v="12"/>
    <x v="116"/>
    <s v="4 - SERVICIOS SOCIALES"/>
    <s v="4.4 - Educación"/>
    <s v="4.4.06 - Educación técnica"/>
    <s v="2.6 - BIENES MUEBLES, INMUEBLES E INTANGIBLES"/>
    <s v="2.6.5 - MAQUINARIA, OTROS EQUIPOS Y HERRAMIENTAS"/>
    <s v="N"/>
    <s v="00 - N/A"/>
    <s v="10 - FONDO GENERAL"/>
    <s v="(blank)"/>
    <s v="99 - MULTIPROVINCIAL"/>
    <n v="1000000"/>
    <n v="234053"/>
  </r>
  <r>
    <s v="2025"/>
    <x v="0"/>
    <x v="0"/>
    <x v="1"/>
    <x v="7"/>
    <s v="2 - Poder Ejecutivo"/>
    <x v="12"/>
    <x v="116"/>
    <s v="4 - SERVICIOS SOCIALES"/>
    <s v="4.4 - Educación"/>
    <s v="4.4.06 - Educación técnica"/>
    <s v="2.6 - BIENES MUEBLES, INMUEBLES E INTANGIBLES"/>
    <s v="2.6.7 - ACTIVOS BIOLÓGICOS"/>
    <s v="N"/>
    <s v="00 - N/A"/>
    <s v="10 - FONDO GENERAL"/>
    <s v="(blank)"/>
    <s v="99 - MULTIPROVINCIAL"/>
    <n v="3000000"/>
    <n v="0"/>
  </r>
  <r>
    <s v="2025"/>
    <x v="0"/>
    <x v="0"/>
    <x v="1"/>
    <x v="7"/>
    <s v="2 - Poder Ejecutivo"/>
    <x v="12"/>
    <x v="116"/>
    <s v="4 - SERVICIOS SOCIALES"/>
    <s v="4.6 - Equidad de género"/>
    <s v="4.6.01 - Acciones focalizada en mujeres"/>
    <s v="2.6 - BIENES MUEBLES, INMUEBLES E INTANGIBLES"/>
    <s v="2.6.1 - MOBILIARIO Y EQUIPO"/>
    <s v="N"/>
    <s v="00 - N/A"/>
    <s v="10 - FONDO GENERAL"/>
    <s v="(blank)"/>
    <s v="99 - MULTIPROVINCIAL"/>
    <n v="9850000"/>
    <n v="0"/>
  </r>
  <r>
    <s v="2025"/>
    <x v="0"/>
    <x v="0"/>
    <x v="1"/>
    <x v="7"/>
    <s v="2 - Poder Ejecutivo"/>
    <x v="12"/>
    <x v="116"/>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x v="12"/>
    <x v="116"/>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x v="12"/>
    <x v="117"/>
    <s v="2 - SERVICIOS ECONÓMICOS"/>
    <s v="2.2 - Agropecuaria, caza, pesca y silvicultura"/>
    <s v="2.2.01 - Agropecuaria"/>
    <s v="2.6 - BIENES MUEBLES, INMUEBLES E INTANGIBLES"/>
    <s v="2.6.1 - MOBILIARIO Y EQUIPO"/>
    <s v="N"/>
    <s v="00 - N/A"/>
    <s v="10 - FONDO GENERAL"/>
    <s v="(blank)"/>
    <s v="99 - MULTIPROVINCIAL"/>
    <n v="2150000"/>
    <n v="1663334.02"/>
  </r>
  <r>
    <s v="2025"/>
    <x v="0"/>
    <x v="0"/>
    <x v="1"/>
    <x v="7"/>
    <s v="2 - Poder Ejecutivo"/>
    <x v="12"/>
    <x v="117"/>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0"/>
  </r>
  <r>
    <s v="2025"/>
    <x v="0"/>
    <x v="0"/>
    <x v="1"/>
    <x v="7"/>
    <s v="2 - Poder Ejecutivo"/>
    <x v="12"/>
    <x v="117"/>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0"/>
  </r>
  <r>
    <s v="2025"/>
    <x v="0"/>
    <x v="0"/>
    <x v="1"/>
    <x v="7"/>
    <s v="2 - Poder Ejecutivo"/>
    <x v="12"/>
    <x v="117"/>
    <s v="2 - SERVICIOS ECONÓMICOS"/>
    <s v="2.2 - Agropecuaria, caza, pesca y silvicultura"/>
    <s v="2.2.01 - Agropecuaria"/>
    <s v="2.6 - BIENES MUEBLES, INMUEBLES E INTANGIBLES"/>
    <s v="2.6.5 - MAQUINARIA, OTROS EQUIPOS Y HERRAMIENTAS"/>
    <s v="N"/>
    <s v="00 - N/A"/>
    <s v="10 - FONDO GENERAL"/>
    <s v="(blank)"/>
    <s v="99 - MULTIPROVINCIAL"/>
    <n v="1560000"/>
    <n v="0"/>
  </r>
  <r>
    <s v="2025"/>
    <x v="0"/>
    <x v="0"/>
    <x v="1"/>
    <x v="7"/>
    <s v="2 - Poder Ejecutivo"/>
    <x v="12"/>
    <x v="117"/>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x v="12"/>
    <x v="117"/>
    <s v="2 - SERVICIOS ECONÓMICOS"/>
    <s v="2.2 - Agropecuaria, caza, pesca y silvicultura"/>
    <s v="2.2.01 - Agropecuaria"/>
    <s v="2.6 - BIENES MUEBLES, INMUEBLES E INTANGIBLES"/>
    <s v="2.6.7 - ACTIVOS BIOLÓGICOS"/>
    <s v="N"/>
    <s v="00 - N/A"/>
    <s v="10 - FONDO GENERAL"/>
    <s v="(blank)"/>
    <s v="99 - MULTIPROVINCIAL"/>
    <n v="1000000"/>
    <n v="1701000"/>
  </r>
  <r>
    <s v="2025"/>
    <x v="0"/>
    <x v="0"/>
    <x v="1"/>
    <x v="7"/>
    <s v="2 - Poder Ejecutivo"/>
    <x v="12"/>
    <x v="117"/>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x v="12"/>
    <x v="117"/>
    <s v="2 - SERVICIOS ECONÓMICOS"/>
    <s v="2.2 - Agropecuaria, caza, pesca y silvicultura"/>
    <s v="2.2.01 - Agropecuaria"/>
    <s v="2.7 - OBRAS"/>
    <s v="2.7.1 - OBRAS EN EDIFICACIONES"/>
    <s v="N"/>
    <s v="00 - N/A"/>
    <s v="10 - FONDO GENERAL"/>
    <s v="(blank)"/>
    <s v="99 - MULTIPROVINCIAL"/>
    <n v="0"/>
    <n v="191160"/>
  </r>
  <r>
    <s v="2025"/>
    <x v="0"/>
    <x v="0"/>
    <x v="1"/>
    <x v="7"/>
    <s v="2 - Poder Ejecutivo"/>
    <x v="12"/>
    <x v="118"/>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220967.25"/>
  </r>
  <r>
    <s v="2025"/>
    <x v="0"/>
    <x v="0"/>
    <x v="1"/>
    <x v="7"/>
    <s v="2 - Poder Ejecutivo"/>
    <x v="12"/>
    <x v="118"/>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x v="12"/>
    <x v="119"/>
    <s v="2 - SERVICIOS ECONÓMICOS"/>
    <s v="2.3 - Riego"/>
    <s v="2.3.01 - Riego"/>
    <s v="2.6 - BIENES MUEBLES, INMUEBLES E INTANGIBLES"/>
    <s v="2.6.1 - MOBILIARIO Y EQUIPO"/>
    <s v="N"/>
    <s v="00 - N/A"/>
    <s v="10 - FONDO GENERAL"/>
    <s v="(blank)"/>
    <s v="99 - MULTIPROVINCIAL"/>
    <n v="780000"/>
    <n v="0"/>
  </r>
  <r>
    <s v="2025"/>
    <x v="0"/>
    <x v="0"/>
    <x v="1"/>
    <x v="7"/>
    <s v="2 - Poder Ejecutivo"/>
    <x v="12"/>
    <x v="119"/>
    <s v="2 - SERVICIOS ECONÓMICOS"/>
    <s v="2.3 - Riego"/>
    <s v="2.3.01 - Riego"/>
    <s v="2.6 - BIENES MUEBLES, INMUEBLES E INTANGIBLES"/>
    <s v="2.6.2 - MOBILIARIO Y EQUIPO DE AUDIO, AUDIOVISUAL, RECREATIVO Y EDUCACIONAL"/>
    <s v="N"/>
    <s v="00 - N/A"/>
    <s v="10 - FONDO GENERAL"/>
    <s v="(blank)"/>
    <s v="99 - MULTIPROVINCIAL"/>
    <n v="200000"/>
    <n v="0"/>
  </r>
  <r>
    <s v="2025"/>
    <x v="0"/>
    <x v="0"/>
    <x v="1"/>
    <x v="7"/>
    <s v="2 - Poder Ejecutivo"/>
    <x v="12"/>
    <x v="119"/>
    <s v="2 - SERVICIOS ECONÓMICOS"/>
    <s v="2.3 - Riego"/>
    <s v="2.3.01 - Riego"/>
    <s v="2.6 - BIENES MUEBLES, INMUEBLES E INTANGIBLES"/>
    <s v="2.6.3 - EQUIPO E INSTRUMENTAL, CIENTÍFICO Y LABORATORIO"/>
    <s v="N"/>
    <s v="00 - N/A"/>
    <s v="10 - FONDO GENERAL"/>
    <s v="(blank)"/>
    <s v="99 - MULTIPROVINCIAL"/>
    <n v="100000"/>
    <n v="0"/>
  </r>
  <r>
    <s v="2025"/>
    <x v="0"/>
    <x v="0"/>
    <x v="1"/>
    <x v="7"/>
    <s v="2 - Poder Ejecutivo"/>
    <x v="12"/>
    <x v="119"/>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x v="12"/>
    <x v="119"/>
    <s v="2 - SERVICIOS ECONÓMICOS"/>
    <s v="2.3 - Riego"/>
    <s v="2.3.01 - Riego"/>
    <s v="2.6 - BIENES MUEBLES, INMUEBLES E INTANGIBLES"/>
    <s v="2.6.5 - MAQUINARIA, OTROS EQUIPOS Y HERRAMIENTAS"/>
    <s v="N"/>
    <s v="00 - N/A"/>
    <s v="10 - FONDO GENERAL"/>
    <s v="(blank)"/>
    <s v="99 - MULTIPROVINCIAL"/>
    <n v="750000"/>
    <n v="3346.48"/>
  </r>
  <r>
    <s v="2025"/>
    <x v="0"/>
    <x v="0"/>
    <x v="1"/>
    <x v="7"/>
    <s v="2 - Poder Ejecutivo"/>
    <x v="12"/>
    <x v="119"/>
    <s v="2 - SERVICIOS ECONÓMICOS"/>
    <s v="2.3 - Riego"/>
    <s v="2.3.01 - Riego"/>
    <s v="2.6 - BIENES MUEBLES, INMUEBLES E INTANGIBLES"/>
    <s v="2.6.6 - EQUIPOS DE DEFENSA Y SEGURIDAD"/>
    <s v="N"/>
    <s v="00 - N/A"/>
    <s v="10 - FONDO GENERAL"/>
    <s v="(blank)"/>
    <s v="99 - MULTIPROVINCIAL"/>
    <n v="100000"/>
    <n v="0"/>
  </r>
  <r>
    <s v="2025"/>
    <x v="0"/>
    <x v="0"/>
    <x v="1"/>
    <x v="7"/>
    <s v="2 - Poder Ejecutivo"/>
    <x v="12"/>
    <x v="119"/>
    <s v="2 - SERVICIOS ECONÓMICOS"/>
    <s v="2.3 - Riego"/>
    <s v="2.3.01 - Riego"/>
    <s v="2.6 - BIENES MUEBLES, INMUEBLES E INTANGIBLES"/>
    <s v="2.6.8 - BIENES INTANGIBLES"/>
    <s v="N"/>
    <s v="00 - N/A"/>
    <s v="10 - FONDO GENERAL"/>
    <s v="(blank)"/>
    <s v="99 - MULTIPROVINCIAL"/>
    <n v="250000"/>
    <n v="0"/>
  </r>
  <r>
    <s v="2025"/>
    <x v="0"/>
    <x v="0"/>
    <x v="1"/>
    <x v="7"/>
    <s v="2 - Poder Ejecutivo"/>
    <x v="12"/>
    <x v="119"/>
    <s v="2 - SERVICIOS ECONÓMICOS"/>
    <s v="2.3 - Riego"/>
    <s v="2.3.01 - Riego"/>
    <s v="2.7 - OBRAS"/>
    <s v="2.7.1 - OBRAS EN EDIFICACIONES"/>
    <s v="N"/>
    <s v="00 - N/A"/>
    <s v="10 - FONDO GENERAL"/>
    <s v="(blank)"/>
    <s v="99 - MULTIPROVINCIAL"/>
    <n v="700000"/>
    <n v="0"/>
  </r>
  <r>
    <s v="2025"/>
    <x v="0"/>
    <x v="0"/>
    <x v="1"/>
    <x v="7"/>
    <s v="2 - Poder Ejecutivo"/>
    <x v="12"/>
    <x v="121"/>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x v="12"/>
    <x v="121"/>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x v="12"/>
    <x v="121"/>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x v="12"/>
    <x v="121"/>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x v="12"/>
    <x v="121"/>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x v="13"/>
    <x v="122"/>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x v="13"/>
    <x v="122"/>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x v="13"/>
    <x v="122"/>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x v="13"/>
    <x v="122"/>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334081.6100000003"/>
  </r>
  <r>
    <s v="2025"/>
    <x v="0"/>
    <x v="0"/>
    <x v="1"/>
    <x v="7"/>
    <s v="2 - Poder Ejecutivo"/>
    <x v="13"/>
    <x v="122"/>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x v="13"/>
    <x v="122"/>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x v="13"/>
    <x v="122"/>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x v="13"/>
    <x v="122"/>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x v="13"/>
    <x v="122"/>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72231812.810000002"/>
  </r>
  <r>
    <s v="2025"/>
    <x v="0"/>
    <x v="0"/>
    <x v="1"/>
    <x v="7"/>
    <s v="2 - Poder Ejecutivo"/>
    <x v="13"/>
    <x v="122"/>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x v="13"/>
    <x v="122"/>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x v="13"/>
    <x v="122"/>
    <s v="2 - SERVICIOS ECONÓMICOS"/>
    <s v="2.6 - Transporte"/>
    <s v="2.6.01 - Transporte por carretera"/>
    <s v="2.6 - BIENES MUEBLES, INMUEBLES E INTANGIBLES"/>
    <s v="2.6.1 - MOBILIARIO Y EQUIPO"/>
    <s v="N"/>
    <s v="00 - N/A"/>
    <s v="10 - FONDO GENERAL"/>
    <s v="(blank)"/>
    <s v="99 - MULTIPROVINCIAL"/>
    <n v="28000000"/>
    <n v="3937976.21"/>
  </r>
  <r>
    <s v="2025"/>
    <x v="0"/>
    <x v="0"/>
    <x v="1"/>
    <x v="7"/>
    <s v="2 - Poder Ejecutivo"/>
    <x v="13"/>
    <x v="122"/>
    <s v="2 - SERVICIOS ECONÓMICOS"/>
    <s v="2.6 - Transporte"/>
    <s v="2.6.01 - Transporte por carretera"/>
    <s v="2.6 - BIENES MUEBLES, INMUEBLES E INTANGIBLES"/>
    <s v="2.6.1 - MOBILIARIO Y EQUIPO"/>
    <s v="N"/>
    <s v="00 - N/A"/>
    <s v="20 - FONDOS CON DESTINO ESPECÍFICO"/>
    <s v="(blank)"/>
    <s v="99 - MULTIPROVINCIAL"/>
    <n v="132650000"/>
    <n v="14600"/>
  </r>
  <r>
    <s v="2025"/>
    <x v="0"/>
    <x v="0"/>
    <x v="1"/>
    <x v="7"/>
    <s v="2 - Poder Ejecutivo"/>
    <x v="13"/>
    <x v="122"/>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x v="13"/>
    <x v="122"/>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0"/>
  </r>
  <r>
    <s v="2025"/>
    <x v="0"/>
    <x v="0"/>
    <x v="1"/>
    <x v="7"/>
    <s v="2 - Poder Ejecutivo"/>
    <x v="13"/>
    <x v="122"/>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x v="13"/>
    <x v="122"/>
    <s v="2 - SERVICIOS ECONÓMICOS"/>
    <s v="2.6 - Transporte"/>
    <s v="2.6.01 - Transporte por carretera"/>
    <s v="2.6 - BIENES MUEBLES, INMUEBLES E INTANGIBLES"/>
    <s v="2.6.5 - MAQUINARIA, OTROS EQUIPOS Y HERRAMIENTAS"/>
    <s v="N"/>
    <s v="00 - N/A"/>
    <s v="10 - FONDO GENERAL"/>
    <s v="(blank)"/>
    <s v="99 - MULTIPROVINCIAL"/>
    <n v="0"/>
    <n v="3192289.33"/>
  </r>
  <r>
    <s v="2025"/>
    <x v="0"/>
    <x v="0"/>
    <x v="1"/>
    <x v="7"/>
    <s v="2 - Poder Ejecutivo"/>
    <x v="13"/>
    <x v="122"/>
    <s v="2 - SERVICIOS ECONÓMICOS"/>
    <s v="2.6 - Transporte"/>
    <s v="2.6.01 - Transporte por carretera"/>
    <s v="2.6 - BIENES MUEBLES, INMUEBLES E INTANGIBLES"/>
    <s v="2.6.5 - MAQUINARIA, OTROS EQUIPOS Y HERRAMIENTAS"/>
    <s v="N"/>
    <s v="00 - N/A"/>
    <s v="20 - FONDOS CON DESTINO ESPECÍFICO"/>
    <s v="(blank)"/>
    <s v="99 - MULTIPROVINCIAL"/>
    <n v="112000000"/>
    <n v="457875.82"/>
  </r>
  <r>
    <s v="2025"/>
    <x v="0"/>
    <x v="0"/>
    <x v="1"/>
    <x v="7"/>
    <s v="2 - Poder Ejecutivo"/>
    <x v="13"/>
    <x v="122"/>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x v="13"/>
    <x v="122"/>
    <s v="2 - SERVICIOS ECONÓMICOS"/>
    <s v="2.6 - Transporte"/>
    <s v="2.6.01 - Transporte por carretera"/>
    <s v="2.6 - BIENES MUEBLES, INMUEBLES E INTANGIBLES"/>
    <s v="2.6.8 - BIENES INTANGIBLES"/>
    <s v="N"/>
    <s v="00 - N/A"/>
    <s v="20 - FONDOS CON DESTINO ESPECÍFICO"/>
    <s v="(blank)"/>
    <s v="99 - MULTIPROVINCIAL"/>
    <n v="70000000"/>
    <n v="3372498.34"/>
  </r>
  <r>
    <s v="2025"/>
    <x v="0"/>
    <x v="0"/>
    <x v="1"/>
    <x v="7"/>
    <s v="2 - Poder Ejecutivo"/>
    <x v="13"/>
    <x v="122"/>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919692"/>
  </r>
  <r>
    <s v="2025"/>
    <x v="0"/>
    <x v="0"/>
    <x v="1"/>
    <x v="7"/>
    <s v="2 - Poder Ejecutivo"/>
    <x v="13"/>
    <x v="122"/>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x v="13"/>
    <x v="122"/>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x v="13"/>
    <x v="122"/>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x v="13"/>
    <x v="122"/>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20000000"/>
  </r>
  <r>
    <s v="2025"/>
    <x v="0"/>
    <x v="0"/>
    <x v="1"/>
    <x v="7"/>
    <s v="2 - Poder Ejecutivo"/>
    <x v="13"/>
    <x v="122"/>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x v="13"/>
    <x v="122"/>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x v="13"/>
    <x v="122"/>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x v="13"/>
    <x v="122"/>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x v="13"/>
    <x v="122"/>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x v="13"/>
    <x v="122"/>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x v="13"/>
    <x v="122"/>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x v="13"/>
    <x v="122"/>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x v="13"/>
    <x v="122"/>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x v="13"/>
    <x v="122"/>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x v="13"/>
    <x v="122"/>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x v="13"/>
    <x v="122"/>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x v="13"/>
    <x v="122"/>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x v="13"/>
    <x v="122"/>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x v="13"/>
    <x v="122"/>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x v="13"/>
    <x v="122"/>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x v="13"/>
    <x v="122"/>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x v="13"/>
    <x v="122"/>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x v="13"/>
    <x v="122"/>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x v="13"/>
    <x v="122"/>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x v="13"/>
    <x v="122"/>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x v="13"/>
    <x v="122"/>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x v="13"/>
    <x v="122"/>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x v="13"/>
    <x v="122"/>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x v="13"/>
    <x v="122"/>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729611.82"/>
  </r>
  <r>
    <s v="2025"/>
    <x v="0"/>
    <x v="0"/>
    <x v="1"/>
    <x v="7"/>
    <s v="2 - Poder Ejecutivo"/>
    <x v="13"/>
    <x v="122"/>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x v="13"/>
    <x v="122"/>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x v="13"/>
    <x v="122"/>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x v="13"/>
    <x v="122"/>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x v="13"/>
    <x v="122"/>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x v="13"/>
    <x v="122"/>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x v="13"/>
    <x v="122"/>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x v="13"/>
    <x v="122"/>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x v="13"/>
    <x v="122"/>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x v="13"/>
    <x v="122"/>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x v="13"/>
    <x v="122"/>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x v="13"/>
    <x v="122"/>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x v="13"/>
    <x v="122"/>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x v="13"/>
    <x v="122"/>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x v="13"/>
    <x v="122"/>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x v="13"/>
    <x v="122"/>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x v="13"/>
    <x v="122"/>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x v="13"/>
    <x v="122"/>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x v="13"/>
    <x v="122"/>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x v="13"/>
    <x v="122"/>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x v="13"/>
    <x v="122"/>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x v="13"/>
    <x v="122"/>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x v="13"/>
    <x v="122"/>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x v="13"/>
    <x v="122"/>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x v="13"/>
    <x v="122"/>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2408167.02"/>
  </r>
  <r>
    <s v="2025"/>
    <x v="0"/>
    <x v="0"/>
    <x v="1"/>
    <x v="7"/>
    <s v="2 - Poder Ejecutivo"/>
    <x v="13"/>
    <x v="122"/>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x v="13"/>
    <x v="122"/>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x v="13"/>
    <x v="122"/>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0"/>
  </r>
  <r>
    <s v="2025"/>
    <x v="0"/>
    <x v="0"/>
    <x v="1"/>
    <x v="7"/>
    <s v="2 - Poder Ejecutivo"/>
    <x v="13"/>
    <x v="122"/>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x v="13"/>
    <x v="122"/>
    <s v="4 - SERVICIOS SOCIALES"/>
    <s v="4.5 - Protección social"/>
    <s v="4.5.06 - Desempleo"/>
    <s v="2.7 - OBRAS"/>
    <s v="2.7.1 - OBRAS EN EDIFICACIONES"/>
    <s v="S"/>
    <s v="10 - CONSTRUCCIÓN DE LA CIUDAD ESPERANZA DE LOS BARRANCONES, PROVINCIA BARAHONA"/>
    <s v="10 - FONDO GENERAL"/>
    <n v="13652"/>
    <s v="04 - BARAHONA"/>
    <n v="100000000"/>
    <n v="0"/>
  </r>
  <r>
    <s v="2025"/>
    <x v="0"/>
    <x v="0"/>
    <x v="1"/>
    <x v="7"/>
    <s v="2 - Poder Ejecutivo"/>
    <x v="13"/>
    <x v="122"/>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x v="13"/>
    <x v="123"/>
    <s v="2 - SERVICIOS ECONÓMICOS"/>
    <s v="2.6 - Transporte"/>
    <s v="2.6.01 - Transporte por carretera"/>
    <s v="2.6 - BIENES MUEBLES, INMUEBLES E INTANGIBLES"/>
    <s v="2.6.1 - MOBILIARIO Y EQUIPO"/>
    <s v="N"/>
    <s v="00 - N/A"/>
    <s v="10 - FONDO GENERAL"/>
    <s v="(blank)"/>
    <s v="99 - MULTIPROVINCIAL"/>
    <n v="0"/>
    <n v="0"/>
  </r>
  <r>
    <s v="2025"/>
    <x v="0"/>
    <x v="0"/>
    <x v="1"/>
    <x v="7"/>
    <s v="2 - Poder Ejecutivo"/>
    <x v="13"/>
    <x v="123"/>
    <s v="2 - SERVICIOS ECONÓMICOS"/>
    <s v="2.6 - Transporte"/>
    <s v="2.6.01 - Transporte por carretera"/>
    <s v="2.6 - BIENES MUEBLES, INMUEBLES E INTANGIBLES"/>
    <s v="2.6.2 - MOBILIARIO Y EQUIPO DE AUDIO, AUDIOVISUAL, RECREATIVO Y EDUCACIONAL"/>
    <s v="N"/>
    <s v="00 - N/A"/>
    <s v="10 - FONDO GENERAL"/>
    <s v="(blank)"/>
    <s v="99 - MULTIPROVINCIAL"/>
    <n v="0"/>
    <n v="0"/>
  </r>
  <r>
    <s v="2025"/>
    <x v="0"/>
    <x v="0"/>
    <x v="1"/>
    <x v="7"/>
    <s v="2 - Poder Ejecutivo"/>
    <x v="13"/>
    <x v="123"/>
    <s v="2 - SERVICIOS ECONÓMICOS"/>
    <s v="2.6 - Transporte"/>
    <s v="2.6.01 - Transporte por carretera"/>
    <s v="2.6 - BIENES MUEBLES, INMUEBLES E INTANGIBLES"/>
    <s v="2.6.3 - EQUIPO E INSTRUMENTAL, CIENTÍFICO Y LABORATORIO"/>
    <s v="N"/>
    <s v="00 - N/A"/>
    <s v="10 - FONDO GENERAL"/>
    <s v="(blank)"/>
    <s v="99 - MULTIPROVINCIAL"/>
    <n v="0"/>
    <n v="0"/>
  </r>
  <r>
    <s v="2025"/>
    <x v="0"/>
    <x v="0"/>
    <x v="1"/>
    <x v="7"/>
    <s v="2 - Poder Ejecutivo"/>
    <x v="13"/>
    <x v="123"/>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0"/>
    <x v="0"/>
    <x v="1"/>
    <x v="7"/>
    <s v="2 - Poder Ejecutivo"/>
    <x v="13"/>
    <x v="123"/>
    <s v="2 - SERVICIOS ECONÓMICOS"/>
    <s v="2.6 - Transporte"/>
    <s v="2.6.01 - Transporte por carretera"/>
    <s v="2.6 - BIENES MUEBLES, INMUEBLES E INTANGIBLES"/>
    <s v="2.6.5 - MAQUINARIA, OTROS EQUIPOS Y HERRAMIENTAS"/>
    <s v="N"/>
    <s v="00 - N/A"/>
    <s v="10 - FONDO GENERAL"/>
    <s v="(blank)"/>
    <s v="99 - MULTIPROVINCIAL"/>
    <n v="0"/>
    <n v="0"/>
  </r>
  <r>
    <s v="2025"/>
    <x v="0"/>
    <x v="0"/>
    <x v="1"/>
    <x v="7"/>
    <s v="2 - Poder Ejecutivo"/>
    <x v="13"/>
    <x v="123"/>
    <s v="2 - SERVICIOS ECONÓMICOS"/>
    <s v="2.6 - Transporte"/>
    <s v="2.6.01 - Transporte por carretera"/>
    <s v="2.6 - BIENES MUEBLES, INMUEBLES E INTANGIBLES"/>
    <s v="2.6.8 - BIENES INTANGIBLES"/>
    <s v="N"/>
    <s v="00 - N/A"/>
    <s v="10 - FONDO GENERAL"/>
    <s v="(blank)"/>
    <s v="99 - MULTIPROVINCIAL"/>
    <n v="0"/>
    <n v="0"/>
  </r>
  <r>
    <s v="2025"/>
    <x v="0"/>
    <x v="0"/>
    <x v="1"/>
    <x v="7"/>
    <s v="2 - Poder Ejecutivo"/>
    <x v="13"/>
    <x v="124"/>
    <s v="2 - SERVICIOS ECONÓMICOS"/>
    <s v="2.6 - Transporte"/>
    <s v="2.6.03 - Transporte por ferrocarril"/>
    <s v="2.6 - BIENES MUEBLES, INMUEBLES E INTANGIBLES"/>
    <s v="2.6.1 - MOBILIARIO Y EQUIPO"/>
    <s v="N"/>
    <s v="00 - N/A"/>
    <s v="10 - FONDO GENERAL"/>
    <s v="(blank)"/>
    <s v="99 - MULTIPROVINCIAL"/>
    <n v="6500000"/>
    <n v="0"/>
  </r>
  <r>
    <s v="2025"/>
    <x v="0"/>
    <x v="0"/>
    <x v="1"/>
    <x v="7"/>
    <s v="2 - Poder Ejecutivo"/>
    <x v="13"/>
    <x v="124"/>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s v="2025"/>
    <x v="0"/>
    <x v="0"/>
    <x v="1"/>
    <x v="7"/>
    <s v="2 - Poder Ejecutivo"/>
    <x v="13"/>
    <x v="124"/>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x v="13"/>
    <x v="124"/>
    <s v="2 - SERVICIOS ECONÓMICOS"/>
    <s v="2.6 - Transporte"/>
    <s v="2.6.03 - Transporte por ferrocarril"/>
    <s v="2.6 - BIENES MUEBLES, INMUEBLES E INTANGIBLES"/>
    <s v="2.6.4 - VEHÍCULOS Y EQUIPO DE TRANSPORTE, TRACCIÓN Y ELEVACIÓN"/>
    <s v="N"/>
    <s v="00 - N/A"/>
    <s v="10 - FONDO GENERAL"/>
    <s v="(blank)"/>
    <s v="99 - MULTIPROVINCIAL"/>
    <n v="10300000"/>
    <n v="330400"/>
  </r>
  <r>
    <s v="2025"/>
    <x v="0"/>
    <x v="0"/>
    <x v="1"/>
    <x v="7"/>
    <s v="2 - Poder Ejecutivo"/>
    <x v="13"/>
    <x v="124"/>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31946210.890000001"/>
  </r>
  <r>
    <s v="2025"/>
    <x v="0"/>
    <x v="0"/>
    <x v="1"/>
    <x v="7"/>
    <s v="2 - Poder Ejecutivo"/>
    <x v="13"/>
    <x v="124"/>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0"/>
  </r>
  <r>
    <s v="2025"/>
    <x v="0"/>
    <x v="0"/>
    <x v="1"/>
    <x v="7"/>
    <s v="2 - Poder Ejecutivo"/>
    <x v="13"/>
    <x v="124"/>
    <s v="2 - SERVICIOS ECONÓMICOS"/>
    <s v="2.6 - Transporte"/>
    <s v="2.6.03 - Transporte por ferrocarril"/>
    <s v="2.6 - BIENES MUEBLES, INMUEBLES E INTANGIBLES"/>
    <s v="2.6.5 - MAQUINARIA, OTROS EQUIPOS Y HERRAMIENTAS"/>
    <s v="N"/>
    <s v="00 - N/A"/>
    <s v="10 - FONDO GENERAL"/>
    <s v="(blank)"/>
    <s v="99 - MULTIPROVINCIAL"/>
    <n v="7558777"/>
    <n v="139810.01"/>
  </r>
  <r>
    <s v="2025"/>
    <x v="0"/>
    <x v="0"/>
    <x v="1"/>
    <x v="7"/>
    <s v="2 - Poder Ejecutivo"/>
    <x v="13"/>
    <x v="124"/>
    <s v="2 - SERVICIOS ECONÓMICOS"/>
    <s v="2.6 - Transporte"/>
    <s v="2.6.03 - Transporte por ferrocarril"/>
    <s v="2.6 - BIENES MUEBLES, INMUEBLES E INTANGIBLES"/>
    <s v="2.6.6 - EQUIPOS DE DEFENSA Y SEGURIDAD"/>
    <s v="N"/>
    <s v="00 - N/A"/>
    <s v="10 - FONDO GENERAL"/>
    <s v="(blank)"/>
    <s v="99 - MULTIPROVINCIAL"/>
    <n v="7000000"/>
    <n v="0"/>
  </r>
  <r>
    <s v="2025"/>
    <x v="0"/>
    <x v="0"/>
    <x v="1"/>
    <x v="7"/>
    <s v="2 - Poder Ejecutivo"/>
    <x v="13"/>
    <x v="124"/>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x v="13"/>
    <x v="124"/>
    <s v="2 - SERVICIOS ECONÓMICOS"/>
    <s v="2.6 - Transporte"/>
    <s v="2.6.03 - Transporte por ferrocarril"/>
    <s v="2.7 - OBRAS"/>
    <s v="2.7.1 - OBRAS EN EDIFICACIONES"/>
    <s v="N"/>
    <s v="00 - N/A"/>
    <s v="10 - FONDO GENERAL"/>
    <s v="(blank)"/>
    <s v="99 - MULTIPROVINCIAL"/>
    <n v="3000000"/>
    <n v="127594.21"/>
  </r>
  <r>
    <s v="2025"/>
    <x v="0"/>
    <x v="0"/>
    <x v="1"/>
    <x v="7"/>
    <s v="2 - Poder Ejecutivo"/>
    <x v="13"/>
    <x v="125"/>
    <s v="1 - SERVICIOS  GENERALES"/>
    <s v="1.3 - Defensa nacional"/>
    <s v="1.3.06 - Reducción del riesgo de desastres no climáticos"/>
    <s v="2.6 - BIENES MUEBLES, INMUEBLES E INTANGIBLES"/>
    <s v="2.6.1 - MOBILIARIO Y EQUIPO"/>
    <s v="N"/>
    <s v="00 - N/A"/>
    <s v="10 - FONDO GENERAL"/>
    <s v="(blank)"/>
    <s v="99 - MULTIPROVINCIAL"/>
    <n v="200000"/>
    <n v="0"/>
  </r>
  <r>
    <s v="2025"/>
    <x v="0"/>
    <x v="0"/>
    <x v="1"/>
    <x v="7"/>
    <s v="2 - Poder Ejecutivo"/>
    <x v="13"/>
    <x v="125"/>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633057.02"/>
  </r>
  <r>
    <s v="2025"/>
    <x v="0"/>
    <x v="0"/>
    <x v="1"/>
    <x v="7"/>
    <s v="2 - Poder Ejecutivo"/>
    <x v="13"/>
    <x v="125"/>
    <s v="1 - SERVICIOS  GENERALES"/>
    <s v="1.3 - Defensa nacional"/>
    <s v="1.3.06 - Reducción del riesgo de desastres no climáticos"/>
    <s v="2.6 - BIENES MUEBLES, INMUEBLES E INTANGIBLES"/>
    <s v="2.6.6 - EQUIPOS DE DEFENSA Y SEGURIDAD"/>
    <s v="N"/>
    <s v="00 - N/A"/>
    <s v="10 - FONDO GENERAL"/>
    <s v="(blank)"/>
    <s v="99 - MULTIPROVINCIAL"/>
    <n v="0"/>
    <n v="15340"/>
  </r>
  <r>
    <s v="2025"/>
    <x v="0"/>
    <x v="0"/>
    <x v="1"/>
    <x v="7"/>
    <s v="2 - Poder Ejecutivo"/>
    <x v="13"/>
    <x v="126"/>
    <s v="2 - SERVICIOS ECONÓMICOS"/>
    <s v="2.6 - Transporte"/>
    <s v="2.6.04 - Transporte aéreo"/>
    <s v="2.6 - BIENES MUEBLES, INMUEBLES E INTANGIBLES"/>
    <s v="2.6.1 - MOBILIARIO Y EQUIPO"/>
    <s v="N"/>
    <s v="00 - N/A"/>
    <s v="20 - FONDOS CON DESTINO ESPECÍFICO"/>
    <s v="(blank)"/>
    <s v="99 - MULTIPROVINCIAL"/>
    <n v="62062431"/>
    <n v="1723090.44"/>
  </r>
  <r>
    <s v="2025"/>
    <x v="0"/>
    <x v="0"/>
    <x v="1"/>
    <x v="7"/>
    <s v="2 - Poder Ejecutivo"/>
    <x v="13"/>
    <x v="126"/>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622386.17999999993"/>
  </r>
  <r>
    <s v="2025"/>
    <x v="0"/>
    <x v="0"/>
    <x v="1"/>
    <x v="7"/>
    <s v="2 - Poder Ejecutivo"/>
    <x v="13"/>
    <x v="126"/>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x v="13"/>
    <x v="126"/>
    <s v="2 - SERVICIOS ECONÓMICOS"/>
    <s v="2.6 - Transporte"/>
    <s v="2.6.04 - Transporte aéreo"/>
    <s v="2.6 - BIENES MUEBLES, INMUEBLES E INTANGIBLES"/>
    <s v="2.6.4 - VEHÍCULOS Y EQUIPO DE TRANSPORTE, TRACCIÓN Y ELEVACIÓN"/>
    <s v="N"/>
    <s v="00 - N/A"/>
    <s v="20 - FONDOS CON DESTINO ESPECÍFICO"/>
    <s v="(blank)"/>
    <s v="99 - MULTIPROVINCIAL"/>
    <n v="0"/>
    <n v="5195000"/>
  </r>
  <r>
    <s v="2025"/>
    <x v="0"/>
    <x v="0"/>
    <x v="1"/>
    <x v="7"/>
    <s v="2 - Poder Ejecutivo"/>
    <x v="13"/>
    <x v="126"/>
    <s v="2 - SERVICIOS ECONÓMICOS"/>
    <s v="2.6 - Transporte"/>
    <s v="2.6.04 - Transporte aéreo"/>
    <s v="2.6 - BIENES MUEBLES, INMUEBLES E INTANGIBLES"/>
    <s v="2.6.5 - MAQUINARIA, OTROS EQUIPOS Y HERRAMIENTAS"/>
    <s v="N"/>
    <s v="00 - N/A"/>
    <s v="20 - FONDOS CON DESTINO ESPECÍFICO"/>
    <s v="(blank)"/>
    <s v="99 - MULTIPROVINCIAL"/>
    <n v="0"/>
    <n v="266975"/>
  </r>
  <r>
    <s v="2025"/>
    <x v="0"/>
    <x v="0"/>
    <x v="1"/>
    <x v="7"/>
    <s v="2 - Poder Ejecutivo"/>
    <x v="13"/>
    <x v="126"/>
    <s v="2 - SERVICIOS ECONÓMICOS"/>
    <s v="2.6 - Transporte"/>
    <s v="2.6.04 - Transporte aéreo"/>
    <s v="2.6 - BIENES MUEBLES, INMUEBLES E INTANGIBLES"/>
    <s v="2.6.6 - EQUIPOS DE DEFENSA Y SEGURIDAD"/>
    <s v="N"/>
    <s v="00 - N/A"/>
    <s v="20 - FONDOS CON DESTINO ESPECÍFICO"/>
    <s v="(blank)"/>
    <s v="99 - MULTIPROVINCIAL"/>
    <n v="0"/>
    <n v="221212.24"/>
  </r>
  <r>
    <s v="2025"/>
    <x v="0"/>
    <x v="0"/>
    <x v="1"/>
    <x v="7"/>
    <s v="2 - Poder Ejecutivo"/>
    <x v="13"/>
    <x v="126"/>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x v="14"/>
    <x v="127"/>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x v="14"/>
    <x v="127"/>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173684.2"/>
  </r>
  <r>
    <s v="2025"/>
    <x v="0"/>
    <x v="0"/>
    <x v="1"/>
    <x v="7"/>
    <s v="2 - Poder Ejecutivo"/>
    <x v="14"/>
    <x v="127"/>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x v="14"/>
    <x v="127"/>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0"/>
  </r>
  <r>
    <s v="2025"/>
    <x v="0"/>
    <x v="0"/>
    <x v="1"/>
    <x v="7"/>
    <s v="2 - Poder Ejecutivo"/>
    <x v="14"/>
    <x v="127"/>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0"/>
  </r>
  <r>
    <s v="2025"/>
    <x v="0"/>
    <x v="0"/>
    <x v="1"/>
    <x v="7"/>
    <s v="2 - Poder Ejecutivo"/>
    <x v="14"/>
    <x v="127"/>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x v="14"/>
    <x v="127"/>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x v="14"/>
    <x v="127"/>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0"/>
  </r>
  <r>
    <s v="2025"/>
    <x v="0"/>
    <x v="0"/>
    <x v="1"/>
    <x v="7"/>
    <s v="2 - Poder Ejecutivo"/>
    <x v="14"/>
    <x v="127"/>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0"/>
  </r>
  <r>
    <s v="2025"/>
    <x v="0"/>
    <x v="0"/>
    <x v="1"/>
    <x v="7"/>
    <s v="2 - Poder Ejecutivo"/>
    <x v="14"/>
    <x v="127"/>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x v="14"/>
    <x v="127"/>
    <s v="2 - SERVICIOS ECONÓMICOS"/>
    <s v="2.1 - Asuntos económicos, comerciales y laborales"/>
    <s v="2.1.01 - Asuntos económicos y regulación del comercio"/>
    <s v="2.7 - OBRAS"/>
    <s v="2.7.1 - OBRAS EN EDIFICACIONES"/>
    <s v="N"/>
    <s v="00 - N/A"/>
    <s v="20 - FONDOS CON DESTINO ESPECÍFICO"/>
    <s v="(blank)"/>
    <s v="99 - MULTIPROVINCIAL"/>
    <n v="3000000"/>
    <n v="1403442.08"/>
  </r>
  <r>
    <s v="2025"/>
    <x v="0"/>
    <x v="0"/>
    <x v="1"/>
    <x v="7"/>
    <s v="2 - Poder Ejecutivo"/>
    <x v="14"/>
    <x v="127"/>
    <s v="2 - SERVICIOS ECONÓMICOS"/>
    <s v="2.4 - Energía y combustible"/>
    <s v="2.4.03 - Combustible"/>
    <s v="2.6 - BIENES MUEBLES, INMUEBLES E INTANGIBLES"/>
    <s v="2.6.1 - MOBILIARIO Y EQUIPO"/>
    <s v="N"/>
    <s v="00 - N/A"/>
    <s v="10 - FONDO GENERAL"/>
    <s v="(blank)"/>
    <s v="99 - MULTIPROVINCIAL"/>
    <n v="1500000"/>
    <n v="0"/>
  </r>
  <r>
    <s v="2025"/>
    <x v="0"/>
    <x v="0"/>
    <x v="1"/>
    <x v="7"/>
    <s v="2 - Poder Ejecutivo"/>
    <x v="14"/>
    <x v="127"/>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x v="14"/>
    <x v="127"/>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x v="14"/>
    <x v="127"/>
    <s v="2 - SERVICIOS ECONÓMICOS"/>
    <s v="2.4 - Energía y combustible"/>
    <s v="2.4.03 - Combustible"/>
    <s v="2.6 - BIENES MUEBLES, INMUEBLES E INTANGIBLES"/>
    <s v="2.6.5 - MAQUINARIA, OTROS EQUIPOS Y HERRAMIENTAS"/>
    <s v="N"/>
    <s v="00 - N/A"/>
    <s v="10 - FONDO GENERAL"/>
    <s v="(blank)"/>
    <s v="99 - MULTIPROVINCIAL"/>
    <n v="450000"/>
    <n v="17523"/>
  </r>
  <r>
    <s v="2025"/>
    <x v="0"/>
    <x v="0"/>
    <x v="1"/>
    <x v="7"/>
    <s v="2 - Poder Ejecutivo"/>
    <x v="14"/>
    <x v="127"/>
    <s v="2 - SERVICIOS ECONÓMICOS"/>
    <s v="2.4 - Energía y combustible"/>
    <s v="2.4.03 - Combustible"/>
    <s v="2.6 - BIENES MUEBLES, INMUEBLES E INTANGIBLES"/>
    <s v="2.6.6 - EQUIPOS DE DEFENSA Y SEGURIDAD"/>
    <s v="N"/>
    <s v="00 - N/A"/>
    <s v="10 - FONDO GENERAL"/>
    <s v="(blank)"/>
    <s v="99 - MULTIPROVINCIAL"/>
    <n v="250000"/>
    <n v="0"/>
  </r>
  <r>
    <s v="2025"/>
    <x v="0"/>
    <x v="0"/>
    <x v="1"/>
    <x v="7"/>
    <s v="2 - Poder Ejecutivo"/>
    <x v="14"/>
    <x v="127"/>
    <s v="2 - SERVICIOS ECONÓMICOS"/>
    <s v="2.4 - Energía y combustible"/>
    <s v="2.4.03 - Combustible"/>
    <s v="2.6 - BIENES MUEBLES, INMUEBLES E INTANGIBLES"/>
    <s v="2.6.6 - EQUIPOS DE DEFENSA Y SEGURIDAD"/>
    <s v="N"/>
    <s v="00 - N/A"/>
    <s v="20 - FONDOS CON DESTINO ESPECÍFICO"/>
    <s v="(blank)"/>
    <s v="99 - MULTIPROVINCIAL"/>
    <n v="800000"/>
    <n v="0"/>
  </r>
  <r>
    <s v="2025"/>
    <x v="0"/>
    <x v="0"/>
    <x v="1"/>
    <x v="7"/>
    <s v="2 - Poder Ejecutivo"/>
    <x v="14"/>
    <x v="128"/>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0"/>
  </r>
  <r>
    <s v="2025"/>
    <x v="0"/>
    <x v="0"/>
    <x v="1"/>
    <x v="7"/>
    <s v="2 - Poder Ejecutivo"/>
    <x v="14"/>
    <x v="128"/>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x v="14"/>
    <x v="128"/>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0"/>
  </r>
  <r>
    <s v="2025"/>
    <x v="0"/>
    <x v="0"/>
    <x v="1"/>
    <x v="7"/>
    <s v="2 - Poder Ejecutivo"/>
    <x v="14"/>
    <x v="129"/>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x v="14"/>
    <x v="129"/>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x v="14"/>
    <x v="129"/>
    <s v="2 - SERVICIOS ECONÓMICOS"/>
    <s v="2.1 - Asuntos económicos, comerciales y laborales"/>
    <s v="2.1.01 - Asuntos económicos y regulación del comercio"/>
    <s v="2.7 - OBRAS"/>
    <s v="2.7.1 - OBRAS EN EDIFICACIONES"/>
    <s v="N"/>
    <s v="00 - N/A"/>
    <s v="10 - FONDO GENERAL"/>
    <s v="(blank)"/>
    <s v="99 - MULTIPROVINCIAL"/>
    <n v="0"/>
    <n v="0"/>
  </r>
  <r>
    <s v="2025"/>
    <x v="0"/>
    <x v="0"/>
    <x v="1"/>
    <x v="7"/>
    <s v="2 - Poder Ejecutivo"/>
    <x v="14"/>
    <x v="130"/>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x v="14"/>
    <x v="130"/>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x v="14"/>
    <x v="131"/>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0"/>
  </r>
  <r>
    <s v="2025"/>
    <x v="0"/>
    <x v="0"/>
    <x v="1"/>
    <x v="7"/>
    <s v="2 - Poder Ejecutivo"/>
    <x v="14"/>
    <x v="131"/>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0"/>
  </r>
  <r>
    <s v="2025"/>
    <x v="0"/>
    <x v="0"/>
    <x v="1"/>
    <x v="7"/>
    <s v="2 - Poder Ejecutivo"/>
    <x v="14"/>
    <x v="131"/>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x v="14"/>
    <x v="131"/>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x v="15"/>
    <x v="132"/>
    <s v="2 - SERVICIOS ECONÓMICOS"/>
    <s v="2.9 - Otros servicios económicos"/>
    <s v="2.9.03 - Turismo"/>
    <s v="2.6 - BIENES MUEBLES, INMUEBLES E INTANGIBLES"/>
    <s v="2.6.1 - MOBILIARIO Y EQUIPO"/>
    <s v="N"/>
    <s v="00 - N/A"/>
    <s v="10 - FONDO GENERAL"/>
    <s v="(blank)"/>
    <s v="99 - MULTIPROVINCIAL"/>
    <n v="51862002"/>
    <n v="397831.5"/>
  </r>
  <r>
    <s v="2025"/>
    <x v="0"/>
    <x v="0"/>
    <x v="1"/>
    <x v="7"/>
    <s v="2 - Poder Ejecutivo"/>
    <x v="15"/>
    <x v="132"/>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0"/>
  </r>
  <r>
    <s v="2025"/>
    <x v="0"/>
    <x v="0"/>
    <x v="1"/>
    <x v="7"/>
    <s v="2 - Poder Ejecutivo"/>
    <x v="15"/>
    <x v="132"/>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x v="15"/>
    <x v="132"/>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x v="15"/>
    <x v="132"/>
    <s v="2 - SERVICIOS ECONÓMICOS"/>
    <s v="2.9 - Otros servicios económicos"/>
    <s v="2.9.03 - Turismo"/>
    <s v="2.6 - BIENES MUEBLES, INMUEBLES E INTANGIBLES"/>
    <s v="2.6.5 - MAQUINARIA, OTROS EQUIPOS Y HERRAMIENTAS"/>
    <s v="N"/>
    <s v="00 - N/A"/>
    <s v="10 - FONDO GENERAL"/>
    <s v="(blank)"/>
    <s v="99 - MULTIPROVINCIAL"/>
    <n v="13291790"/>
    <n v="12986.77"/>
  </r>
  <r>
    <s v="2025"/>
    <x v="0"/>
    <x v="0"/>
    <x v="1"/>
    <x v="7"/>
    <s v="2 - Poder Ejecutivo"/>
    <x v="15"/>
    <x v="132"/>
    <s v="2 - SERVICIOS ECONÓMICOS"/>
    <s v="2.9 - Otros servicios económicos"/>
    <s v="2.9.03 - Turismo"/>
    <s v="2.6 - BIENES MUEBLES, INMUEBLES E INTANGIBLES"/>
    <s v="2.6.6 - EQUIPOS DE DEFENSA Y SEGURIDAD"/>
    <s v="N"/>
    <s v="00 - N/A"/>
    <s v="10 - FONDO GENERAL"/>
    <s v="(blank)"/>
    <s v="99 - MULTIPROVINCIAL"/>
    <n v="2300000"/>
    <n v="0"/>
  </r>
  <r>
    <s v="2025"/>
    <x v="0"/>
    <x v="0"/>
    <x v="1"/>
    <x v="7"/>
    <s v="2 - Poder Ejecutivo"/>
    <x v="15"/>
    <x v="132"/>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x v="15"/>
    <x v="132"/>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x v="15"/>
    <x v="133"/>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677803.3"/>
  </r>
  <r>
    <s v="2025"/>
    <x v="0"/>
    <x v="0"/>
    <x v="1"/>
    <x v="7"/>
    <s v="2 - Poder Ejecutivo"/>
    <x v="15"/>
    <x v="133"/>
    <s v="2 - SERVICIOS ECONÓMICOS"/>
    <s v="2.9 - Otros servicios económicos"/>
    <s v="2.9.03 - Turismo"/>
    <s v="2.6 - BIENES MUEBLES, INMUEBLES E INTANGIBLES"/>
    <s v="2.6.1 - MOBILIARIO Y EQUIPO"/>
    <s v="N"/>
    <s v="00 - N/A"/>
    <s v="20 - FONDOS CON DESTINO ESPECÍFICO"/>
    <s v="(blank)"/>
    <s v="99 - MULTIPROVINCIAL"/>
    <n v="38000000"/>
    <n v="887132.38"/>
  </r>
  <r>
    <s v="2025"/>
    <x v="0"/>
    <x v="0"/>
    <x v="1"/>
    <x v="7"/>
    <s v="2 - Poder Ejecutivo"/>
    <x v="15"/>
    <x v="133"/>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x v="15"/>
    <x v="133"/>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x v="15"/>
    <x v="133"/>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x v="15"/>
    <x v="133"/>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x v="15"/>
    <x v="133"/>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x v="15"/>
    <x v="133"/>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x v="15"/>
    <x v="133"/>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x v="15"/>
    <x v="133"/>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0"/>
  </r>
  <r>
    <s v="2025"/>
    <x v="0"/>
    <x v="0"/>
    <x v="1"/>
    <x v="7"/>
    <s v="2 - Poder Ejecutivo"/>
    <x v="15"/>
    <x v="133"/>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x v="15"/>
    <x v="133"/>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x v="15"/>
    <x v="133"/>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0"/>
  </r>
  <r>
    <s v="2025"/>
    <x v="0"/>
    <x v="0"/>
    <x v="1"/>
    <x v="7"/>
    <s v="2 - Poder Ejecutivo"/>
    <x v="15"/>
    <x v="133"/>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206802.08"/>
  </r>
  <r>
    <s v="2025"/>
    <x v="0"/>
    <x v="0"/>
    <x v="1"/>
    <x v="7"/>
    <s v="2 - Poder Ejecutivo"/>
    <x v="15"/>
    <x v="133"/>
    <s v="2 - SERVICIOS ECONÓMICOS"/>
    <s v="2.9 - Otros servicios económicos"/>
    <s v="2.9.03 - Turismo"/>
    <s v="2.6 - BIENES MUEBLES, INMUEBLES E INTANGIBLES"/>
    <s v="2.6.5 - MAQUINARIA, OTROS EQUIPOS Y HERRAMIENTAS"/>
    <s v="N"/>
    <s v="00 - N/A"/>
    <s v="20 - FONDOS CON DESTINO ESPECÍFICO"/>
    <s v="(blank)"/>
    <s v="99 - MULTIPROVINCIAL"/>
    <n v="25800000"/>
    <n v="387169.8"/>
  </r>
  <r>
    <s v="2025"/>
    <x v="0"/>
    <x v="0"/>
    <x v="1"/>
    <x v="7"/>
    <s v="2 - Poder Ejecutivo"/>
    <x v="15"/>
    <x v="133"/>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x v="15"/>
    <x v="133"/>
    <s v="2 - SERVICIOS ECONÓMICOS"/>
    <s v="2.9 - Otros servicios económicos"/>
    <s v="2.9.03 - Turismo"/>
    <s v="2.6 - BIENES MUEBLES, INMUEBLES E INTANGIBLES"/>
    <s v="2.6.8 - BIENES INTANGIBLES"/>
    <s v="N"/>
    <s v="00 - N/A"/>
    <s v="20 - FONDOS CON DESTINO ESPECÍFICO"/>
    <s v="(blank)"/>
    <s v="99 - MULTIPROVINCIAL"/>
    <n v="10200000"/>
    <n v="0"/>
  </r>
  <r>
    <s v="2025"/>
    <x v="0"/>
    <x v="0"/>
    <x v="1"/>
    <x v="7"/>
    <s v="2 - Poder Ejecutivo"/>
    <x v="15"/>
    <x v="133"/>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x v="15"/>
    <x v="133"/>
    <s v="2 - SERVICIOS ECONÓMICOS"/>
    <s v="2.9 - Otros servicios económicos"/>
    <s v="2.9.03 - Turismo"/>
    <s v="2.7 - OBRAS"/>
    <s v="2.7.1 - OBRAS EN EDIFICACIONES"/>
    <s v="N"/>
    <s v="00 - N/A"/>
    <s v="20 - FONDOS CON DESTINO ESPECÍFICO"/>
    <s v="(blank)"/>
    <s v="99 - MULTIPROVINCIAL"/>
    <n v="200000"/>
    <n v="3997872.19"/>
  </r>
  <r>
    <s v="2025"/>
    <x v="0"/>
    <x v="0"/>
    <x v="1"/>
    <x v="7"/>
    <s v="2 - Poder Ejecutivo"/>
    <x v="15"/>
    <x v="133"/>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x v="15"/>
    <x v="133"/>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x v="15"/>
    <x v="133"/>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x v="15"/>
    <x v="133"/>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x v="15"/>
    <x v="133"/>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16298896.34"/>
  </r>
  <r>
    <s v="2025"/>
    <x v="0"/>
    <x v="0"/>
    <x v="1"/>
    <x v="7"/>
    <s v="2 - Poder Ejecutivo"/>
    <x v="15"/>
    <x v="133"/>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0"/>
  </r>
  <r>
    <s v="2025"/>
    <x v="0"/>
    <x v="0"/>
    <x v="1"/>
    <x v="7"/>
    <s v="2 - Poder Ejecutivo"/>
    <x v="15"/>
    <x v="133"/>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x v="15"/>
    <x v="133"/>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x v="15"/>
    <x v="133"/>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0"/>
  </r>
  <r>
    <s v="2025"/>
    <x v="0"/>
    <x v="0"/>
    <x v="1"/>
    <x v="7"/>
    <s v="2 - Poder Ejecutivo"/>
    <x v="15"/>
    <x v="133"/>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0"/>
  </r>
  <r>
    <s v="2025"/>
    <x v="0"/>
    <x v="0"/>
    <x v="1"/>
    <x v="7"/>
    <s v="2 - Poder Ejecutivo"/>
    <x v="15"/>
    <x v="133"/>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x v="15"/>
    <x v="133"/>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x v="15"/>
    <x v="133"/>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x v="15"/>
    <x v="133"/>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x v="15"/>
    <x v="133"/>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0"/>
  </r>
  <r>
    <s v="2025"/>
    <x v="0"/>
    <x v="0"/>
    <x v="1"/>
    <x v="7"/>
    <s v="2 - Poder Ejecutivo"/>
    <x v="15"/>
    <x v="133"/>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0"/>
  </r>
  <r>
    <s v="2025"/>
    <x v="0"/>
    <x v="0"/>
    <x v="1"/>
    <x v="7"/>
    <s v="2 - Poder Ejecutivo"/>
    <x v="15"/>
    <x v="133"/>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x v="15"/>
    <x v="133"/>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x v="15"/>
    <x v="133"/>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x v="15"/>
    <x v="133"/>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x v="15"/>
    <x v="133"/>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x v="15"/>
    <x v="133"/>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10000000"/>
  </r>
  <r>
    <s v="2025"/>
    <x v="0"/>
    <x v="0"/>
    <x v="1"/>
    <x v="7"/>
    <s v="2 - Poder Ejecutivo"/>
    <x v="15"/>
    <x v="133"/>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x v="15"/>
    <x v="133"/>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x v="15"/>
    <x v="133"/>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x v="16"/>
    <x v="134"/>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x v="16"/>
    <x v="134"/>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1106503.82"/>
  </r>
  <r>
    <s v="2025"/>
    <x v="0"/>
    <x v="0"/>
    <x v="1"/>
    <x v="7"/>
    <s v="2 - Poder Ejecutivo"/>
    <x v="16"/>
    <x v="134"/>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33333.339999999997"/>
  </r>
  <r>
    <s v="2025"/>
    <x v="0"/>
    <x v="0"/>
    <x v="1"/>
    <x v="7"/>
    <s v="2 - Poder Ejecutivo"/>
    <x v="16"/>
    <x v="134"/>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158333.34"/>
  </r>
  <r>
    <s v="2025"/>
    <x v="0"/>
    <x v="0"/>
    <x v="1"/>
    <x v="7"/>
    <s v="2 - Poder Ejecutivo"/>
    <x v="16"/>
    <x v="134"/>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347499.4"/>
  </r>
  <r>
    <s v="2025"/>
    <x v="0"/>
    <x v="0"/>
    <x v="1"/>
    <x v="7"/>
    <s v="2 - Poder Ejecutivo"/>
    <x v="16"/>
    <x v="134"/>
    <s v="1 - SERVICIOS  GENERALES"/>
    <s v="1.4 - Justicia, orden público y seguridad"/>
    <s v="1.4.04 - Prisiones"/>
    <s v="2.6 - BIENES MUEBLES, INMUEBLES E INTANGIBLES"/>
    <s v="2.6.5 - MAQUINARIA, OTROS EQUIPOS Y HERRAMIENTAS"/>
    <s v="N"/>
    <s v="00 - N/A"/>
    <s v="10 - FONDO GENERAL"/>
    <s v="(blank)"/>
    <s v="99 - MULTIPROVINCIAL"/>
    <n v="300000000"/>
    <n v="100000000"/>
  </r>
  <r>
    <s v="2025"/>
    <x v="0"/>
    <x v="0"/>
    <x v="1"/>
    <x v="7"/>
    <s v="2 - Poder Ejecutivo"/>
    <x v="17"/>
    <x v="135"/>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1316815.01"/>
  </r>
  <r>
    <s v="2025"/>
    <x v="0"/>
    <x v="0"/>
    <x v="1"/>
    <x v="7"/>
    <s v="2 - Poder Ejecutivo"/>
    <x v="17"/>
    <x v="135"/>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17719.03999999999"/>
  </r>
  <r>
    <s v="2025"/>
    <x v="0"/>
    <x v="0"/>
    <x v="1"/>
    <x v="7"/>
    <s v="2 - Poder Ejecutivo"/>
    <x v="17"/>
    <x v="135"/>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r>
  <r>
    <s v="2025"/>
    <x v="0"/>
    <x v="0"/>
    <x v="1"/>
    <x v="7"/>
    <s v="2 - Poder Ejecutivo"/>
    <x v="17"/>
    <x v="135"/>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r>
  <r>
    <s v="2025"/>
    <x v="0"/>
    <x v="0"/>
    <x v="1"/>
    <x v="7"/>
    <s v="2 - Poder Ejecutivo"/>
    <x v="17"/>
    <x v="135"/>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55589.08"/>
  </r>
  <r>
    <s v="2025"/>
    <x v="0"/>
    <x v="0"/>
    <x v="1"/>
    <x v="7"/>
    <s v="2 - Poder Ejecutivo"/>
    <x v="17"/>
    <x v="135"/>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0"/>
  </r>
  <r>
    <s v="2025"/>
    <x v="0"/>
    <x v="0"/>
    <x v="1"/>
    <x v="7"/>
    <s v="2 - Poder Ejecutivo"/>
    <x v="17"/>
    <x v="135"/>
    <s v="1 - SERVICIOS  GENERALES"/>
    <s v="1.1 - Administración general"/>
    <s v="1.1.05 - Gestión de la administración general para transversalizar el enfoque de género"/>
    <s v="2.7 - OBRAS"/>
    <s v="2.7.1 - OBRAS EN EDIFICACIONES"/>
    <s v="N"/>
    <s v="00 - N/A"/>
    <s v="10 - FONDO GENERAL"/>
    <s v="(blank)"/>
    <s v="99 - MULTIPROVINCIAL"/>
    <n v="3000000"/>
    <n v="4062010.31"/>
  </r>
  <r>
    <s v="2025"/>
    <x v="0"/>
    <x v="0"/>
    <x v="1"/>
    <x v="7"/>
    <s v="2 - Poder Ejecutivo"/>
    <x v="17"/>
    <x v="135"/>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x v="17"/>
    <x v="135"/>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x v="17"/>
    <x v="135"/>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0"/>
  </r>
  <r>
    <s v="2025"/>
    <x v="0"/>
    <x v="0"/>
    <x v="1"/>
    <x v="7"/>
    <s v="2 - Poder Ejecutivo"/>
    <x v="17"/>
    <x v="135"/>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x v="17"/>
    <x v="135"/>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x v="17"/>
    <x v="135"/>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x v="17"/>
    <x v="135"/>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x v="17"/>
    <x v="135"/>
    <s v="4 - SERVICIOS SOCIALES"/>
    <s v="4.6 - Equidad de género"/>
    <s v="4.6.03 - Acciones para una cultura de igualdad de género."/>
    <s v="2.7 - OBRAS"/>
    <s v="2.7.1 - OBRAS EN EDIFICACIONES"/>
    <s v="N"/>
    <s v="00 - N/A"/>
    <s v="10 - FONDO GENERAL"/>
    <s v="(blank)"/>
    <s v="99 - MULTIPROVINCIAL"/>
    <n v="0"/>
    <n v="0"/>
  </r>
  <r>
    <s v="2025"/>
    <x v="0"/>
    <x v="0"/>
    <x v="1"/>
    <x v="7"/>
    <s v="2 - Poder Ejecutivo"/>
    <x v="17"/>
    <x v="135"/>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24693.86"/>
  </r>
  <r>
    <s v="2025"/>
    <x v="0"/>
    <x v="0"/>
    <x v="1"/>
    <x v="7"/>
    <s v="2 - Poder Ejecutivo"/>
    <x v="17"/>
    <x v="135"/>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34825"/>
  </r>
  <r>
    <s v="2025"/>
    <x v="0"/>
    <x v="0"/>
    <x v="1"/>
    <x v="7"/>
    <s v="2 - Poder Ejecutivo"/>
    <x v="17"/>
    <x v="135"/>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87233.48000000001"/>
  </r>
  <r>
    <s v="2025"/>
    <x v="0"/>
    <x v="0"/>
    <x v="1"/>
    <x v="7"/>
    <s v="2 - Poder Ejecutivo"/>
    <x v="17"/>
    <x v="135"/>
    <s v="4 - SERVICIOS SOCIALES"/>
    <s v="4.6 - Equidad de género"/>
    <s v="4.6.04 - Acciones de prevención, atención y protección de violencia de género"/>
    <s v="2.7 - OBRAS"/>
    <s v="2.7.1 - OBRAS EN EDIFICACIONES"/>
    <s v="N"/>
    <s v="00 - N/A"/>
    <s v="10 - FONDO GENERAL"/>
    <s v="(blank)"/>
    <s v="99 - MULTIPROVINCIAL"/>
    <n v="0"/>
    <n v="0"/>
  </r>
  <r>
    <s v="2025"/>
    <x v="0"/>
    <x v="0"/>
    <x v="1"/>
    <x v="7"/>
    <s v="2 - Poder Ejecutivo"/>
    <x v="18"/>
    <x v="136"/>
    <s v="4 - SERVICIOS SOCIALES"/>
    <s v="4.3 - Actividades deportivas, recreativas, culturales y religiosas"/>
    <s v="4.3.03 - Servicios culturales"/>
    <s v="2.6 - BIENES MUEBLES, INMUEBLES E INTANGIBLES"/>
    <s v="2.6.1 - MOBILIARIO Y EQUIPO"/>
    <s v="N"/>
    <s v="00 - N/A"/>
    <s v="10 - FONDO GENERAL"/>
    <s v="(blank)"/>
    <s v="99 - MULTIPROVINCIAL"/>
    <n v="8100000"/>
    <n v="0"/>
  </r>
  <r>
    <s v="2025"/>
    <x v="0"/>
    <x v="0"/>
    <x v="1"/>
    <x v="7"/>
    <s v="2 - Poder Ejecutivo"/>
    <x v="18"/>
    <x v="136"/>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0"/>
  </r>
  <r>
    <s v="2025"/>
    <x v="0"/>
    <x v="0"/>
    <x v="1"/>
    <x v="7"/>
    <s v="2 - Poder Ejecutivo"/>
    <x v="18"/>
    <x v="136"/>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x v="18"/>
    <x v="136"/>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0"/>
  </r>
  <r>
    <s v="2025"/>
    <x v="0"/>
    <x v="0"/>
    <x v="1"/>
    <x v="7"/>
    <s v="2 - Poder Ejecutivo"/>
    <x v="18"/>
    <x v="136"/>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0"/>
  </r>
  <r>
    <s v="2025"/>
    <x v="0"/>
    <x v="0"/>
    <x v="1"/>
    <x v="7"/>
    <s v="2 - Poder Ejecutivo"/>
    <x v="18"/>
    <x v="136"/>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194849.2"/>
  </r>
  <r>
    <s v="2025"/>
    <x v="0"/>
    <x v="0"/>
    <x v="1"/>
    <x v="7"/>
    <s v="2 - Poder Ejecutivo"/>
    <x v="18"/>
    <x v="136"/>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x v="18"/>
    <x v="136"/>
    <s v="4 - SERVICIOS SOCIALES"/>
    <s v="4.3 - Actividades deportivas, recreativas, culturales y religiosas"/>
    <s v="4.3.03 - Servicios culturales"/>
    <s v="2.7 - OBRAS"/>
    <s v="2.7.1 - OBRAS EN EDIFICACIONES"/>
    <s v="N"/>
    <s v="00 - N/A"/>
    <s v="10 - FONDO GENERAL"/>
    <s v="(blank)"/>
    <s v="99 - MULTIPROVINCIAL"/>
    <n v="17000000"/>
    <n v="0"/>
  </r>
  <r>
    <s v="2025"/>
    <x v="0"/>
    <x v="0"/>
    <x v="1"/>
    <x v="7"/>
    <s v="2 - Poder Ejecutivo"/>
    <x v="18"/>
    <x v="138"/>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0"/>
  </r>
  <r>
    <s v="2025"/>
    <x v="0"/>
    <x v="0"/>
    <x v="1"/>
    <x v="7"/>
    <s v="2 - Poder Ejecutivo"/>
    <x v="18"/>
    <x v="138"/>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x v="18"/>
    <x v="138"/>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x v="18"/>
    <x v="138"/>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0"/>
  </r>
  <r>
    <s v="2025"/>
    <x v="0"/>
    <x v="0"/>
    <x v="1"/>
    <x v="7"/>
    <s v="2 - Poder Ejecutivo"/>
    <x v="18"/>
    <x v="138"/>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x v="18"/>
    <x v="138"/>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x v="18"/>
    <x v="139"/>
    <s v="4 - SERVICIOS SOCIALES"/>
    <s v="4.3 - Actividades deportivas, recreativas, culturales y religiosas"/>
    <s v="4.3.03 - Servicios culturales"/>
    <s v="2.6 - BIENES MUEBLES, INMUEBLES E INTANGIBLES"/>
    <s v="2.6.1 - MOBILIARIO Y EQUIPO"/>
    <s v="N"/>
    <s v="00 - N/A"/>
    <s v="10 - FONDO GENERAL"/>
    <s v="(blank)"/>
    <s v="99 - MULTIPROVINCIAL"/>
    <n v="1000000"/>
    <n v="183986.47"/>
  </r>
  <r>
    <s v="2025"/>
    <x v="0"/>
    <x v="0"/>
    <x v="1"/>
    <x v="7"/>
    <s v="2 - Poder Ejecutivo"/>
    <x v="18"/>
    <x v="139"/>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18270"/>
  </r>
  <r>
    <s v="2025"/>
    <x v="0"/>
    <x v="0"/>
    <x v="1"/>
    <x v="7"/>
    <s v="2 - Poder Ejecutivo"/>
    <x v="18"/>
    <x v="139"/>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600"/>
  </r>
  <r>
    <s v="2025"/>
    <x v="0"/>
    <x v="0"/>
    <x v="1"/>
    <x v="7"/>
    <s v="2 - Poder Ejecutivo"/>
    <x v="18"/>
    <x v="139"/>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r>
  <r>
    <s v="2025"/>
    <x v="0"/>
    <x v="0"/>
    <x v="1"/>
    <x v="7"/>
    <s v="2 - Poder Ejecutivo"/>
    <x v="18"/>
    <x v="139"/>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327773.27999999997"/>
  </r>
  <r>
    <s v="2025"/>
    <x v="0"/>
    <x v="0"/>
    <x v="1"/>
    <x v="7"/>
    <s v="2 - Poder Ejecutivo"/>
    <x v="18"/>
    <x v="139"/>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r>
  <r>
    <s v="2025"/>
    <x v="0"/>
    <x v="0"/>
    <x v="1"/>
    <x v="7"/>
    <s v="2 - Poder Ejecutivo"/>
    <x v="18"/>
    <x v="140"/>
    <s v="4 - SERVICIOS SOCIALES"/>
    <s v="4.3 - Actividades deportivas, recreativas, culturales y religiosas"/>
    <s v="4.3.03 - Servicios culturales"/>
    <s v="2.6 - BIENES MUEBLES, INMUEBLES E INTANGIBLES"/>
    <s v="2.6.1 - MOBILIARIO Y EQUIPO"/>
    <s v="N"/>
    <s v="00 - N/A"/>
    <s v="10 - FONDO GENERAL"/>
    <s v="(blank)"/>
    <s v="99 - MULTIPROVINCIAL"/>
    <n v="4000000"/>
    <n v="0"/>
  </r>
  <r>
    <s v="2025"/>
    <x v="0"/>
    <x v="0"/>
    <x v="1"/>
    <x v="7"/>
    <s v="2 - Poder Ejecutivo"/>
    <x v="19"/>
    <x v="141"/>
    <s v="4 - SERVICIOS SOCIALES"/>
    <s v="4.5 - Protección social"/>
    <s v="4.5.09 - Juventud"/>
    <s v="2.6 - BIENES MUEBLES, INMUEBLES E INTANGIBLES"/>
    <s v="2.6.1 - MOBILIARIO Y EQUIPO"/>
    <s v="N"/>
    <s v="00 - N/A"/>
    <s v="10 - FONDO GENERAL"/>
    <s v="(blank)"/>
    <s v="99 - MULTIPROVINCIAL"/>
    <n v="6536493"/>
    <n v="0"/>
  </r>
  <r>
    <s v="2025"/>
    <x v="0"/>
    <x v="0"/>
    <x v="1"/>
    <x v="7"/>
    <s v="2 - Poder Ejecutivo"/>
    <x v="19"/>
    <x v="141"/>
    <s v="4 - SERVICIOS SOCIALES"/>
    <s v="4.5 - Protección social"/>
    <s v="4.5.09 - Juventud"/>
    <s v="2.6 - BIENES MUEBLES, INMUEBLES E INTANGIBLES"/>
    <s v="2.6.2 - MOBILIARIO Y EQUIPO DE AUDIO, AUDIOVISUAL, RECREATIVO Y EDUCACIONAL"/>
    <s v="N"/>
    <s v="00 - N/A"/>
    <s v="10 - FONDO GENERAL"/>
    <s v="(blank)"/>
    <s v="99 - MULTIPROVINCIAL"/>
    <n v="1060000"/>
    <n v="247988.8"/>
  </r>
  <r>
    <s v="2025"/>
    <x v="0"/>
    <x v="0"/>
    <x v="1"/>
    <x v="7"/>
    <s v="2 - Poder Ejecutivo"/>
    <x v="19"/>
    <x v="141"/>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x v="19"/>
    <x v="141"/>
    <s v="4 - SERVICIOS SOCIALES"/>
    <s v="4.5 - Protección social"/>
    <s v="4.5.09 - Juventud"/>
    <s v="2.6 - BIENES MUEBLES, INMUEBLES E INTANGIBLES"/>
    <s v="2.6.5 - MAQUINARIA, OTROS EQUIPOS Y HERRAMIENTAS"/>
    <s v="N"/>
    <s v="00 - N/A"/>
    <s v="10 - FONDO GENERAL"/>
    <s v="(blank)"/>
    <s v="99 - MULTIPROVINCIAL"/>
    <n v="590000"/>
    <n v="0"/>
  </r>
  <r>
    <s v="2025"/>
    <x v="0"/>
    <x v="0"/>
    <x v="1"/>
    <x v="7"/>
    <s v="2 - Poder Ejecutivo"/>
    <x v="19"/>
    <x v="141"/>
    <s v="4 - SERVICIOS SOCIALES"/>
    <s v="4.5 - Protección social"/>
    <s v="4.5.09 - Juventud"/>
    <s v="2.6 - BIENES MUEBLES, INMUEBLES E INTANGIBLES"/>
    <s v="2.6.6 - EQUIPOS DE DEFENSA Y SEGURIDAD"/>
    <s v="N"/>
    <s v="00 - N/A"/>
    <s v="10 - FONDO GENERAL"/>
    <s v="(blank)"/>
    <s v="99 - MULTIPROVINCIAL"/>
    <n v="220000"/>
    <n v="31860"/>
  </r>
  <r>
    <s v="2025"/>
    <x v="0"/>
    <x v="0"/>
    <x v="1"/>
    <x v="7"/>
    <s v="2 - Poder Ejecutivo"/>
    <x v="19"/>
    <x v="141"/>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x v="19"/>
    <x v="141"/>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x v="20"/>
    <x v="142"/>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x v="20"/>
    <x v="142"/>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189440"/>
  </r>
  <r>
    <s v="2025"/>
    <x v="0"/>
    <x v="0"/>
    <x v="1"/>
    <x v="7"/>
    <s v="2 - Poder Ejecutivo"/>
    <x v="20"/>
    <x v="142"/>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x v="20"/>
    <x v="142"/>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0"/>
  </r>
  <r>
    <s v="2025"/>
    <x v="0"/>
    <x v="0"/>
    <x v="1"/>
    <x v="7"/>
    <s v="2 - Poder Ejecutivo"/>
    <x v="20"/>
    <x v="142"/>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x v="20"/>
    <x v="142"/>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x v="20"/>
    <x v="142"/>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x v="20"/>
    <x v="142"/>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x v="20"/>
    <x v="142"/>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x v="20"/>
    <x v="142"/>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x v="20"/>
    <x v="142"/>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0"/>
  </r>
  <r>
    <s v="2025"/>
    <x v="0"/>
    <x v="0"/>
    <x v="1"/>
    <x v="7"/>
    <s v="2 - Poder Ejecutivo"/>
    <x v="20"/>
    <x v="142"/>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x v="20"/>
    <x v="142"/>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x v="20"/>
    <x v="142"/>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x v="20"/>
    <x v="142"/>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x v="20"/>
    <x v="142"/>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x v="20"/>
    <x v="142"/>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x v="20"/>
    <x v="142"/>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0"/>
  </r>
  <r>
    <s v="2025"/>
    <x v="0"/>
    <x v="0"/>
    <x v="1"/>
    <x v="7"/>
    <s v="2 - Poder Ejecutivo"/>
    <x v="20"/>
    <x v="142"/>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x v="20"/>
    <x v="142"/>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x v="20"/>
    <x v="142"/>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x v="20"/>
    <x v="142"/>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x v="20"/>
    <x v="142"/>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x v="20"/>
    <x v="142"/>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x v="20"/>
    <x v="142"/>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x v="20"/>
    <x v="142"/>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x v="20"/>
    <x v="142"/>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x v="20"/>
    <x v="142"/>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x v="20"/>
    <x v="142"/>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x v="20"/>
    <x v="142"/>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x v="20"/>
    <x v="142"/>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0"/>
  </r>
  <r>
    <s v="2025"/>
    <x v="0"/>
    <x v="0"/>
    <x v="1"/>
    <x v="7"/>
    <s v="2 - Poder Ejecutivo"/>
    <x v="20"/>
    <x v="142"/>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x v="20"/>
    <x v="142"/>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x v="20"/>
    <x v="142"/>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x v="20"/>
    <x v="142"/>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x v="20"/>
    <x v="142"/>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x v="20"/>
    <x v="142"/>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x v="20"/>
    <x v="142"/>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717322"/>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x v="20"/>
    <x v="142"/>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9264656.1699999999"/>
  </r>
  <r>
    <s v="2025"/>
    <x v="0"/>
    <x v="0"/>
    <x v="1"/>
    <x v="7"/>
    <s v="2 - Poder Ejecutivo"/>
    <x v="20"/>
    <x v="142"/>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0"/>
  </r>
  <r>
    <s v="2025"/>
    <x v="0"/>
    <x v="0"/>
    <x v="1"/>
    <x v="7"/>
    <s v="2 - Poder Ejecutivo"/>
    <x v="20"/>
    <x v="142"/>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0"/>
  </r>
  <r>
    <s v="2025"/>
    <x v="0"/>
    <x v="0"/>
    <x v="1"/>
    <x v="7"/>
    <s v="2 - Poder Ejecutivo"/>
    <x v="20"/>
    <x v="142"/>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x v="20"/>
    <x v="142"/>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x v="20"/>
    <x v="142"/>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x v="20"/>
    <x v="142"/>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x v="20"/>
    <x v="142"/>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x v="20"/>
    <x v="142"/>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0"/>
  </r>
  <r>
    <s v="2025"/>
    <x v="0"/>
    <x v="0"/>
    <x v="1"/>
    <x v="7"/>
    <s v="2 - Poder Ejecutivo"/>
    <x v="20"/>
    <x v="142"/>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x v="20"/>
    <x v="142"/>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x v="20"/>
    <x v="142"/>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x v="20"/>
    <x v="142"/>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0"/>
  </r>
  <r>
    <s v="2025"/>
    <x v="0"/>
    <x v="0"/>
    <x v="1"/>
    <x v="7"/>
    <s v="2 - Poder Ejecutivo"/>
    <x v="20"/>
    <x v="142"/>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x v="20"/>
    <x v="142"/>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0"/>
  </r>
  <r>
    <s v="2025"/>
    <x v="0"/>
    <x v="0"/>
    <x v="1"/>
    <x v="7"/>
    <s v="2 - Poder Ejecutivo"/>
    <x v="20"/>
    <x v="142"/>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x v="20"/>
    <x v="142"/>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0"/>
  </r>
  <r>
    <s v="2025"/>
    <x v="0"/>
    <x v="0"/>
    <x v="1"/>
    <x v="7"/>
    <s v="2 - Poder Ejecutivo"/>
    <x v="20"/>
    <x v="142"/>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x v="20"/>
    <x v="142"/>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x v="20"/>
    <x v="142"/>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132999.99"/>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413885"/>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43365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x v="20"/>
    <x v="142"/>
    <s v="3 - PROTECCIÓN DEL MEDIO AMBIENTE"/>
    <s v="3.3 - Cambio Climático"/>
    <s v="3.3.01 - Mixtos"/>
    <s v="2.6 - BIENES MUEBLES, INMUEBLES E INTANGIBLES"/>
    <s v="2.6.1 - MOBILIARIO Y EQUIPO"/>
    <s v="N"/>
    <s v="00 - N/A"/>
    <s v="20 - FONDOS CON DESTINO ESPECÍFICO"/>
    <s v="(blank)"/>
    <s v="99 - MULTIPROVINCIAL"/>
    <n v="0"/>
    <n v="0"/>
  </r>
  <r>
    <s v="2025"/>
    <x v="0"/>
    <x v="0"/>
    <x v="1"/>
    <x v="7"/>
    <s v="2 - Poder Ejecutivo"/>
    <x v="20"/>
    <x v="142"/>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x v="20"/>
    <x v="142"/>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x v="20"/>
    <x v="142"/>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x v="20"/>
    <x v="142"/>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x v="20"/>
    <x v="142"/>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x v="20"/>
    <x v="142"/>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x v="20"/>
    <x v="142"/>
    <s v="3 - PROTECCIÓN DEL MEDIO AMBIENTE"/>
    <s v="3.3 - Cambio Climático"/>
    <s v="3.3.01 - Mixtos"/>
    <s v="2.7 - OBRAS"/>
    <s v="2.7.1 - OBRAS EN EDIFICACIONES"/>
    <s v="N"/>
    <s v="00 - N/A"/>
    <s v="20 - FONDOS CON DESTINO ESPECÍFICO"/>
    <s v="(blank)"/>
    <s v="99 - MULTIPROVINCIAL"/>
    <n v="0"/>
    <n v="0"/>
  </r>
  <r>
    <s v="2025"/>
    <x v="0"/>
    <x v="0"/>
    <x v="1"/>
    <x v="7"/>
    <s v="2 - Poder Ejecutivo"/>
    <x v="20"/>
    <x v="142"/>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x v="20"/>
    <x v="142"/>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x v="20"/>
    <x v="142"/>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x v="20"/>
    <x v="142"/>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x v="20"/>
    <x v="142"/>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x v="20"/>
    <x v="143"/>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44840"/>
  </r>
  <r>
    <s v="2025"/>
    <x v="0"/>
    <x v="0"/>
    <x v="1"/>
    <x v="7"/>
    <s v="2 - Poder Ejecutivo"/>
    <x v="20"/>
    <x v="143"/>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0"/>
  </r>
  <r>
    <s v="2025"/>
    <x v="0"/>
    <x v="0"/>
    <x v="1"/>
    <x v="7"/>
    <s v="2 - Poder Ejecutivo"/>
    <x v="20"/>
    <x v="143"/>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x v="20"/>
    <x v="143"/>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0"/>
  </r>
  <r>
    <s v="2025"/>
    <x v="0"/>
    <x v="0"/>
    <x v="1"/>
    <x v="7"/>
    <s v="2 - Poder Ejecutivo"/>
    <x v="20"/>
    <x v="143"/>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3105680.0000000005"/>
  </r>
  <r>
    <s v="2025"/>
    <x v="0"/>
    <x v="0"/>
    <x v="1"/>
    <x v="7"/>
    <s v="2 - Poder Ejecutivo"/>
    <x v="20"/>
    <x v="143"/>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x v="21"/>
    <x v="144"/>
    <s v="4 - SERVICIOS SOCIALES"/>
    <s v="4.4 - Educación"/>
    <s v="4.4.04 - Educación superior"/>
    <s v="2.6 - BIENES MUEBLES, INMUEBLES E INTANGIBLES"/>
    <s v="2.6.1 - MOBILIARIO Y EQUIPO"/>
    <s v="N"/>
    <s v="00 - N/A"/>
    <s v="10 - FONDO GENERAL"/>
    <s v="(blank)"/>
    <s v="99 - MULTIPROVINCIAL"/>
    <n v="26645607"/>
    <n v="618894.37"/>
  </r>
  <r>
    <s v="2025"/>
    <x v="0"/>
    <x v="0"/>
    <x v="1"/>
    <x v="7"/>
    <s v="2 - Poder Ejecutivo"/>
    <x v="21"/>
    <x v="144"/>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x v="21"/>
    <x v="144"/>
    <s v="4 - SERVICIOS SOCIALES"/>
    <s v="4.4 - Educación"/>
    <s v="4.4.04 - Educación superior"/>
    <s v="2.6 - BIENES MUEBLES, INMUEBLES E INTANGIBLES"/>
    <s v="2.6.2 - MOBILIARIO Y EQUIPO DE AUDIO, AUDIOVISUAL, RECREATIVO Y EDUCACIONAL"/>
    <s v="N"/>
    <s v="00 - N/A"/>
    <s v="10 - FONDO GENERAL"/>
    <s v="(blank)"/>
    <s v="99 - MULTIPROVINCIAL"/>
    <n v="3191000"/>
    <n v="0"/>
  </r>
  <r>
    <s v="2025"/>
    <x v="0"/>
    <x v="0"/>
    <x v="1"/>
    <x v="7"/>
    <s v="2 - Poder Ejecutivo"/>
    <x v="21"/>
    <x v="144"/>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x v="21"/>
    <x v="144"/>
    <s v="4 - SERVICIOS SOCIALES"/>
    <s v="4.4 - Educación"/>
    <s v="4.4.04 - Educación superior"/>
    <s v="2.6 - BIENES MUEBLES, INMUEBLES E INTANGIBLES"/>
    <s v="2.6.3 - EQUIPO E INSTRUMENTAL, CIENTÍFICO Y LABORATORIO"/>
    <s v="N"/>
    <s v="00 - N/A"/>
    <s v="10 - FONDO GENERAL"/>
    <s v="(blank)"/>
    <s v="99 - MULTIPROVINCIAL"/>
    <n v="300000"/>
    <n v="217356"/>
  </r>
  <r>
    <s v="2025"/>
    <x v="0"/>
    <x v="0"/>
    <x v="1"/>
    <x v="7"/>
    <s v="2 - Poder Ejecutivo"/>
    <x v="21"/>
    <x v="144"/>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x v="21"/>
    <x v="144"/>
    <s v="4 - SERVICIOS SOCIALES"/>
    <s v="4.4 - Educación"/>
    <s v="4.4.04 - Educación superior"/>
    <s v="2.6 - BIENES MUEBLES, INMUEBLES E INTANGIBLES"/>
    <s v="2.6.5 - MAQUINARIA, OTROS EQUIPOS Y HERRAMIENTAS"/>
    <s v="N"/>
    <s v="00 - N/A"/>
    <s v="10 - FONDO GENERAL"/>
    <s v="(blank)"/>
    <s v="99 - MULTIPROVINCIAL"/>
    <n v="3450000"/>
    <n v="0"/>
  </r>
  <r>
    <s v="2025"/>
    <x v="0"/>
    <x v="0"/>
    <x v="1"/>
    <x v="7"/>
    <s v="2 - Poder Ejecutivo"/>
    <x v="21"/>
    <x v="144"/>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x v="21"/>
    <x v="144"/>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x v="21"/>
    <x v="144"/>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x v="21"/>
    <x v="144"/>
    <s v="4 - SERVICIOS SOCIALES"/>
    <s v="4.4 - Educación"/>
    <s v="4.4.04 - Educación superior"/>
    <s v="2.7 - OBRAS"/>
    <s v="2.7.1 - OBRAS EN EDIFICACIONES"/>
    <s v="N"/>
    <s v="00 - N/A"/>
    <s v="20 - FONDOS CON DESTINO ESPECÍFICO"/>
    <s v="(blank)"/>
    <s v="99 - MULTIPROVINCIAL"/>
    <n v="8250000"/>
    <n v="0"/>
  </r>
  <r>
    <s v="2025"/>
    <x v="0"/>
    <x v="0"/>
    <x v="1"/>
    <x v="7"/>
    <s v="2 - Poder Ejecutivo"/>
    <x v="21"/>
    <x v="145"/>
    <s v="4 - SERVICIOS SOCIALES"/>
    <s v="4.4 - Educación"/>
    <s v="4.4.06 - Educación técnica"/>
    <s v="2.6 - BIENES MUEBLES, INMUEBLES E INTANGIBLES"/>
    <s v="2.6.1 - MOBILIARIO Y EQUIPO"/>
    <s v="N"/>
    <s v="00 - N/A"/>
    <s v="10 - FONDO GENERAL"/>
    <s v="(blank)"/>
    <s v="99 - MULTIPROVINCIAL"/>
    <n v="0"/>
    <n v="0"/>
  </r>
  <r>
    <s v="2025"/>
    <x v="0"/>
    <x v="0"/>
    <x v="1"/>
    <x v="7"/>
    <s v="2 - Poder Ejecutivo"/>
    <x v="21"/>
    <x v="145"/>
    <s v="4 - SERVICIOS SOCIALES"/>
    <s v="4.4 - Educación"/>
    <s v="4.4.06 - Educación técnica"/>
    <s v="2.6 - BIENES MUEBLES, INMUEBLES E INTANGIBLES"/>
    <s v="2.6.1 - MOBILIARIO Y EQUIPO"/>
    <s v="N"/>
    <s v="00 - N/A"/>
    <s v="20 - FONDOS CON DESTINO ESPECÍFICO"/>
    <s v="(blank)"/>
    <s v="99 - MULTIPROVINCIAL"/>
    <n v="9690000"/>
    <n v="2099187.3600000003"/>
  </r>
  <r>
    <s v="2025"/>
    <x v="0"/>
    <x v="0"/>
    <x v="1"/>
    <x v="7"/>
    <s v="2 - Poder Ejecutivo"/>
    <x v="21"/>
    <x v="145"/>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148625.22"/>
  </r>
  <r>
    <s v="2025"/>
    <x v="0"/>
    <x v="0"/>
    <x v="1"/>
    <x v="7"/>
    <s v="2 - Poder Ejecutivo"/>
    <x v="21"/>
    <x v="145"/>
    <s v="4 - SERVICIOS SOCIALES"/>
    <s v="4.4 - Educación"/>
    <s v="4.4.06 - Educación técnica"/>
    <s v="2.6 - BIENES MUEBLES, INMUEBLES E INTANGIBLES"/>
    <s v="2.6.3 - EQUIPO E INSTRUMENTAL, CIENTÍFICO Y LABORATORIO"/>
    <s v="N"/>
    <s v="00 - N/A"/>
    <s v="10 - FONDO GENERAL"/>
    <s v="(blank)"/>
    <s v="99 - MULTIPROVINCIAL"/>
    <n v="70200000"/>
    <n v="179861.5"/>
  </r>
  <r>
    <s v="2025"/>
    <x v="0"/>
    <x v="0"/>
    <x v="1"/>
    <x v="7"/>
    <s v="2 - Poder Ejecutivo"/>
    <x v="21"/>
    <x v="145"/>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x v="21"/>
    <x v="145"/>
    <s v="4 - SERVICIOS SOCIALES"/>
    <s v="4.4 - Educación"/>
    <s v="4.4.06 - Educación técnica"/>
    <s v="2.6 - BIENES MUEBLES, INMUEBLES E INTANGIBLES"/>
    <s v="2.6.5 - MAQUINARIA, OTROS EQUIPOS Y HERRAMIENTAS"/>
    <s v="N"/>
    <s v="00 - N/A"/>
    <s v="10 - FONDO GENERAL"/>
    <s v="(blank)"/>
    <s v="99 - MULTIPROVINCIAL"/>
    <n v="0"/>
    <n v="4876660.3499999996"/>
  </r>
  <r>
    <s v="2025"/>
    <x v="0"/>
    <x v="0"/>
    <x v="1"/>
    <x v="7"/>
    <s v="2 - Poder Ejecutivo"/>
    <x v="21"/>
    <x v="145"/>
    <s v="4 - SERVICIOS SOCIALES"/>
    <s v="4.4 - Educación"/>
    <s v="4.4.06 - Educación técnica"/>
    <s v="2.6 - BIENES MUEBLES, INMUEBLES E INTANGIBLES"/>
    <s v="2.6.5 - MAQUINARIA, OTROS EQUIPOS Y HERRAMIENTAS"/>
    <s v="N"/>
    <s v="00 - N/A"/>
    <s v="20 - FONDOS CON DESTINO ESPECÍFICO"/>
    <s v="(blank)"/>
    <s v="99 - MULTIPROVINCIAL"/>
    <n v="4500000"/>
    <n v="549549.6"/>
  </r>
  <r>
    <s v="2025"/>
    <x v="0"/>
    <x v="0"/>
    <x v="1"/>
    <x v="7"/>
    <s v="2 - Poder Ejecutivo"/>
    <x v="21"/>
    <x v="145"/>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x v="21"/>
    <x v="145"/>
    <s v="4 - SERVICIOS SOCIALES"/>
    <s v="4.4 - Educación"/>
    <s v="4.4.06 - Educación técnica"/>
    <s v="2.6 - BIENES MUEBLES, INMUEBLES E INTANGIBLES"/>
    <s v="2.6.8 - BIENES INTANGIBLES"/>
    <s v="N"/>
    <s v="00 - N/A"/>
    <s v="20 - FONDOS CON DESTINO ESPECÍFICO"/>
    <s v="(blank)"/>
    <s v="99 - MULTIPROVINCIAL"/>
    <n v="1000000"/>
    <n v="723492"/>
  </r>
  <r>
    <s v="2025"/>
    <x v="0"/>
    <x v="0"/>
    <x v="1"/>
    <x v="7"/>
    <s v="2 - Poder Ejecutivo"/>
    <x v="21"/>
    <x v="145"/>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s v="2025"/>
    <x v="0"/>
    <x v="0"/>
    <x v="1"/>
    <x v="7"/>
    <s v="2 - Poder Ejecutivo"/>
    <x v="21"/>
    <x v="145"/>
    <s v="4 - SERVICIOS SOCIALES"/>
    <s v="4.4 - Educación"/>
    <s v="4.4.06 - Educación técnica"/>
    <s v="2.7 - OBRAS"/>
    <s v="2.7.1 - OBRAS EN EDIFICACIONES"/>
    <s v="N"/>
    <s v="00 - N/A"/>
    <s v="20 - FONDOS CON DESTINO ESPECÍFICO"/>
    <s v="(blank)"/>
    <s v="99 - MULTIPROVINCIAL"/>
    <n v="0"/>
    <n v="0"/>
  </r>
  <r>
    <s v="2025"/>
    <x v="0"/>
    <x v="0"/>
    <x v="1"/>
    <x v="7"/>
    <s v="2 - Poder Ejecutivo"/>
    <x v="21"/>
    <x v="146"/>
    <s v="4 - SERVICIOS SOCIALES"/>
    <s v="4.4 - Educación"/>
    <s v="4.4.04 - Educación superior"/>
    <s v="2.6 - BIENES MUEBLES, INMUEBLES E INTANGIBLES"/>
    <s v="2.6.1 - MOBILIARIO Y EQUIPO"/>
    <s v="N"/>
    <s v="00 - N/A"/>
    <s v="10 - FONDO GENERAL"/>
    <s v="(blank)"/>
    <s v="99 - MULTIPROVINCIAL"/>
    <n v="102012479"/>
    <n v="298922.76"/>
  </r>
  <r>
    <s v="2025"/>
    <x v="0"/>
    <x v="0"/>
    <x v="1"/>
    <x v="7"/>
    <s v="2 - Poder Ejecutivo"/>
    <x v="21"/>
    <x v="146"/>
    <s v="4 - SERVICIOS SOCIALES"/>
    <s v="4.4 - Educación"/>
    <s v="4.4.04 - Educación superior"/>
    <s v="2.6 - BIENES MUEBLES, INMUEBLES E INTANGIBLES"/>
    <s v="2.6.2 - MOBILIARIO Y EQUIPO DE AUDIO, AUDIOVISUAL, RECREATIVO Y EDUCACIONAL"/>
    <s v="N"/>
    <s v="00 - N/A"/>
    <s v="10 - FONDO GENERAL"/>
    <s v="(blank)"/>
    <s v="99 - MULTIPROVINCIAL"/>
    <n v="610000"/>
    <n v="1832430.6"/>
  </r>
  <r>
    <s v="2025"/>
    <x v="0"/>
    <x v="0"/>
    <x v="1"/>
    <x v="7"/>
    <s v="2 - Poder Ejecutivo"/>
    <x v="21"/>
    <x v="146"/>
    <s v="4 - SERVICIOS SOCIALES"/>
    <s v="4.4 - Educación"/>
    <s v="4.4.04 - Educación superior"/>
    <s v="2.6 - BIENES MUEBLES, INMUEBLES E INTANGIBLES"/>
    <s v="2.6.3 - EQUIPO E INSTRUMENTAL, CIENTÍFICO Y LABORATORIO"/>
    <s v="N"/>
    <s v="00 - N/A"/>
    <s v="10 - FONDO GENERAL"/>
    <s v="(blank)"/>
    <s v="99 - MULTIPROVINCIAL"/>
    <n v="20000"/>
    <n v="8796"/>
  </r>
  <r>
    <s v="2025"/>
    <x v="0"/>
    <x v="0"/>
    <x v="1"/>
    <x v="7"/>
    <s v="2 - Poder Ejecutivo"/>
    <x v="21"/>
    <x v="146"/>
    <s v="4 - SERVICIOS SOCIALES"/>
    <s v="4.4 - Educación"/>
    <s v="4.4.04 - Educación superior"/>
    <s v="2.6 - BIENES MUEBLES, INMUEBLES E INTANGIBLES"/>
    <s v="2.6.4 - VEHÍCULOS Y EQUIPO DE TRANSPORTE, TRACCIÓN Y ELEVACIÓN"/>
    <s v="N"/>
    <s v="00 - N/A"/>
    <s v="10 - FONDO GENERAL"/>
    <s v="(blank)"/>
    <s v="99 - MULTIPROVINCIAL"/>
    <n v="80000"/>
    <n v="0"/>
  </r>
  <r>
    <s v="2025"/>
    <x v="0"/>
    <x v="0"/>
    <x v="1"/>
    <x v="7"/>
    <s v="2 - Poder Ejecutivo"/>
    <x v="21"/>
    <x v="146"/>
    <s v="4 - SERVICIOS SOCIALES"/>
    <s v="4.4 - Educación"/>
    <s v="4.4.04 - Educación superior"/>
    <s v="2.6 - BIENES MUEBLES, INMUEBLES E INTANGIBLES"/>
    <s v="2.6.5 - MAQUINARIA, OTROS EQUIPOS Y HERRAMIENTAS"/>
    <s v="N"/>
    <s v="00 - N/A"/>
    <s v="10 - FONDO GENERAL"/>
    <s v="(blank)"/>
    <s v="99 - MULTIPROVINCIAL"/>
    <n v="930000"/>
    <n v="11848189"/>
  </r>
  <r>
    <s v="2025"/>
    <x v="0"/>
    <x v="0"/>
    <x v="1"/>
    <x v="7"/>
    <s v="2 - Poder Ejecutivo"/>
    <x v="21"/>
    <x v="146"/>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x v="21"/>
    <x v="146"/>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x v="21"/>
    <x v="146"/>
    <s v="4 - SERVICIOS SOCIALES"/>
    <s v="4.4 - Educación"/>
    <s v="4.4.04 - Educación superior"/>
    <s v="2.7 - OBRAS"/>
    <s v="2.7.1 - OBRAS EN EDIFICACIONES"/>
    <s v="N"/>
    <s v="00 - N/A"/>
    <s v="10 - FONDO GENERAL"/>
    <s v="(blank)"/>
    <s v="99 - MULTIPROVINCIAL"/>
    <n v="0"/>
    <n v="0"/>
  </r>
  <r>
    <s v="2025"/>
    <x v="0"/>
    <x v="0"/>
    <x v="1"/>
    <x v="7"/>
    <s v="2 - Poder Ejecutivo"/>
    <x v="22"/>
    <x v="148"/>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80948"/>
  </r>
  <r>
    <s v="2025"/>
    <x v="0"/>
    <x v="0"/>
    <x v="1"/>
    <x v="7"/>
    <s v="2 - Poder Ejecutivo"/>
    <x v="22"/>
    <x v="148"/>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x v="22"/>
    <x v="148"/>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s v="2025"/>
    <x v="0"/>
    <x v="0"/>
    <x v="1"/>
    <x v="7"/>
    <s v="2 - Poder Ejecutivo"/>
    <x v="22"/>
    <x v="148"/>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92040"/>
  </r>
  <r>
    <s v="2025"/>
    <x v="0"/>
    <x v="0"/>
    <x v="1"/>
    <x v="7"/>
    <s v="2 - Poder Ejecutivo"/>
    <x v="22"/>
    <x v="148"/>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87047.7"/>
  </r>
  <r>
    <s v="2025"/>
    <x v="0"/>
    <x v="0"/>
    <x v="1"/>
    <x v="7"/>
    <s v="2 - Poder Ejecutivo"/>
    <x v="22"/>
    <x v="148"/>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x v="22"/>
    <x v="148"/>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x v="22"/>
    <x v="148"/>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x v="22"/>
    <x v="148"/>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x v="22"/>
    <x v="148"/>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x v="22"/>
    <x v="148"/>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x v="22"/>
    <x v="148"/>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x v="22"/>
    <x v="166"/>
    <s v="4 - SERVICIOS SOCIALES"/>
    <s v="4.1 - Vivienda y servicios comunitarios"/>
    <s v="4.1.02 - Desarrollo comunitario"/>
    <s v="2.6 - BIENES MUEBLES, INMUEBLES E INTANGIBLES"/>
    <s v="2.6.1 - MOBILIARIO Y EQUIPO"/>
    <s v="S"/>
    <s v="00 - N/A"/>
    <s v="10 - FONDO GENERAL"/>
    <s v="(blank)"/>
    <s v="99 - MULTIPROVINCIAL"/>
    <n v="0"/>
    <n v="0"/>
  </r>
  <r>
    <s v="2025"/>
    <x v="0"/>
    <x v="0"/>
    <x v="1"/>
    <x v="7"/>
    <s v="2 - Poder Ejecutivo"/>
    <x v="22"/>
    <x v="166"/>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0"/>
  </r>
  <r>
    <s v="2025"/>
    <x v="0"/>
    <x v="0"/>
    <x v="1"/>
    <x v="7"/>
    <s v="2 - Poder Ejecutivo"/>
    <x v="22"/>
    <x v="166"/>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x v="22"/>
    <x v="166"/>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x v="22"/>
    <x v="166"/>
    <s v="4 - SERVICIOS SOCIALES"/>
    <s v="4.1 - Vivienda y servicios comunitarios"/>
    <s v="4.1.02 - Desarrollo comunitario"/>
    <s v="2.6 - BIENES MUEBLES, INMUEBLES E INTANGIBLES"/>
    <s v="2.6.5 - MAQUINARIA, OTROS EQUIPOS Y HERRAMIENTAS"/>
    <s v="S"/>
    <s v="00 - N/A"/>
    <s v="10 - FONDO GENERAL"/>
    <s v="(blank)"/>
    <s v="99 - MULTIPROVINCIAL"/>
    <n v="0"/>
    <n v="0"/>
  </r>
  <r>
    <s v="2025"/>
    <x v="0"/>
    <x v="0"/>
    <x v="1"/>
    <x v="7"/>
    <s v="2 - Poder Ejecutivo"/>
    <x v="22"/>
    <x v="149"/>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16520"/>
  </r>
  <r>
    <s v="2025"/>
    <x v="0"/>
    <x v="0"/>
    <x v="1"/>
    <x v="7"/>
    <s v="2 - Poder Ejecutivo"/>
    <x v="22"/>
    <x v="149"/>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x v="22"/>
    <x v="149"/>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x v="22"/>
    <x v="149"/>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719531.53"/>
  </r>
  <r>
    <s v="2025"/>
    <x v="0"/>
    <x v="0"/>
    <x v="1"/>
    <x v="7"/>
    <s v="2 - Poder Ejecutivo"/>
    <x v="22"/>
    <x v="150"/>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622818.6"/>
  </r>
  <r>
    <s v="2025"/>
    <x v="0"/>
    <x v="0"/>
    <x v="1"/>
    <x v="7"/>
    <s v="2 - Poder Ejecutivo"/>
    <x v="22"/>
    <x v="150"/>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72924"/>
  </r>
  <r>
    <s v="2025"/>
    <x v="0"/>
    <x v="0"/>
    <x v="1"/>
    <x v="7"/>
    <s v="2 - Poder Ejecutivo"/>
    <x v="22"/>
    <x v="151"/>
    <s v="4 - SERVICIOS SOCIALES"/>
    <s v="4.5 - Protección social"/>
    <s v="4.5.10 - Asistencia social"/>
    <s v="2.6 - BIENES MUEBLES, INMUEBLES E INTANGIBLES"/>
    <s v="2.6.1 - MOBILIARIO Y EQUIPO"/>
    <s v="N"/>
    <s v="00 - N/A"/>
    <s v="10 - FONDO GENERAL"/>
    <s v="(blank)"/>
    <s v="99 - MULTIPROVINCIAL"/>
    <n v="650000"/>
    <n v="802496.34"/>
  </r>
  <r>
    <s v="2025"/>
    <x v="0"/>
    <x v="0"/>
    <x v="1"/>
    <x v="7"/>
    <s v="2 - Poder Ejecutivo"/>
    <x v="22"/>
    <x v="151"/>
    <s v="4 - SERVICIOS SOCIALES"/>
    <s v="4.5 - Protección social"/>
    <s v="4.5.10 - Asistencia social"/>
    <s v="2.6 - BIENES MUEBLES, INMUEBLES E INTANGIBLES"/>
    <s v="2.6.5 - MAQUINARIA, OTROS EQUIPOS Y HERRAMIENTAS"/>
    <s v="N"/>
    <s v="00 - N/A"/>
    <s v="10 - FONDO GENERAL"/>
    <s v="(blank)"/>
    <s v="99 - MULTIPROVINCIAL"/>
    <n v="350000"/>
    <n v="0"/>
  </r>
  <r>
    <s v="2025"/>
    <x v="0"/>
    <x v="0"/>
    <x v="1"/>
    <x v="7"/>
    <s v="2 - Poder Ejecutivo"/>
    <x v="22"/>
    <x v="151"/>
    <s v="4 - SERVICIOS SOCIALES"/>
    <s v="4.5 - Protección social"/>
    <s v="4.5.10 - Asistencia social"/>
    <s v="2.6 - BIENES MUEBLES, INMUEBLES E INTANGIBLES"/>
    <s v="2.6.8 - BIENES INTANGIBLES"/>
    <s v="N"/>
    <s v="00 - N/A"/>
    <s v="10 - FONDO GENERAL"/>
    <s v="(blank)"/>
    <s v="99 - MULTIPROVINCIAL"/>
    <n v="0"/>
    <n v="40000"/>
  </r>
  <r>
    <s v="2025"/>
    <x v="0"/>
    <x v="0"/>
    <x v="1"/>
    <x v="7"/>
    <s v="2 - Poder Ejecutivo"/>
    <x v="23"/>
    <x v="152"/>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1024363.9"/>
  </r>
  <r>
    <s v="2025"/>
    <x v="0"/>
    <x v="0"/>
    <x v="1"/>
    <x v="7"/>
    <s v="2 - Poder Ejecutivo"/>
    <x v="23"/>
    <x v="152"/>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0"/>
  </r>
  <r>
    <s v="2025"/>
    <x v="0"/>
    <x v="0"/>
    <x v="1"/>
    <x v="7"/>
    <s v="2 - Poder Ejecutivo"/>
    <x v="23"/>
    <x v="152"/>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s v="2025"/>
    <x v="0"/>
    <x v="0"/>
    <x v="1"/>
    <x v="7"/>
    <s v="2 - Poder Ejecutivo"/>
    <x v="23"/>
    <x v="152"/>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0"/>
  </r>
  <r>
    <s v="2025"/>
    <x v="0"/>
    <x v="0"/>
    <x v="1"/>
    <x v="7"/>
    <s v="2 - Poder Ejecutivo"/>
    <x v="23"/>
    <x v="152"/>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x v="23"/>
    <x v="152"/>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x v="23"/>
    <x v="152"/>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x v="23"/>
    <x v="152"/>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x v="23"/>
    <x v="153"/>
    <s v="4 - SERVICIOS SOCIALES"/>
    <s v="4.4 - Educación"/>
    <s v="4.4.09 - Enseñanza no atribuible a ningún nivel"/>
    <s v="2.6 - BIENES MUEBLES, INMUEBLES E INTANGIBLES"/>
    <s v="2.6.1 - MOBILIARIO Y EQUIPO"/>
    <s v="N"/>
    <s v="00 - N/A"/>
    <s v="10 - FONDO GENERAL"/>
    <s v="(blank)"/>
    <s v="01 - DISTRITO NACIONAL"/>
    <n v="6109837"/>
    <n v="67250.070000000007"/>
  </r>
  <r>
    <s v="2025"/>
    <x v="0"/>
    <x v="0"/>
    <x v="1"/>
    <x v="7"/>
    <s v="2 - Poder Ejecutivo"/>
    <x v="23"/>
    <x v="153"/>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0"/>
  </r>
  <r>
    <s v="2025"/>
    <x v="0"/>
    <x v="0"/>
    <x v="1"/>
    <x v="7"/>
    <s v="2 - Poder Ejecutivo"/>
    <x v="23"/>
    <x v="153"/>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x v="23"/>
    <x v="153"/>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x v="23"/>
    <x v="153"/>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x v="24"/>
    <x v="155"/>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x v="24"/>
    <x v="155"/>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x v="24"/>
    <x v="155"/>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0"/>
  </r>
  <r>
    <s v="2025"/>
    <x v="0"/>
    <x v="0"/>
    <x v="1"/>
    <x v="7"/>
    <s v="2 - Poder Ejecutivo"/>
    <x v="24"/>
    <x v="155"/>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1032690.04"/>
  </r>
  <r>
    <s v="2025"/>
    <x v="0"/>
    <x v="0"/>
    <x v="1"/>
    <x v="7"/>
    <s v="2 - Poder Ejecutivo"/>
    <x v="24"/>
    <x v="155"/>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0"/>
  </r>
  <r>
    <s v="2025"/>
    <x v="0"/>
    <x v="0"/>
    <x v="1"/>
    <x v="7"/>
    <s v="2 - Poder Ejecutivo"/>
    <x v="24"/>
    <x v="155"/>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469629.2"/>
  </r>
  <r>
    <s v="2025"/>
    <x v="0"/>
    <x v="0"/>
    <x v="1"/>
    <x v="7"/>
    <s v="2 - Poder Ejecutivo"/>
    <x v="24"/>
    <x v="155"/>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x v="24"/>
    <x v="155"/>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8791"/>
  </r>
  <r>
    <s v="2025"/>
    <x v="0"/>
    <x v="0"/>
    <x v="1"/>
    <x v="7"/>
    <s v="2 - Poder Ejecutivo"/>
    <x v="24"/>
    <x v="155"/>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1798855.42"/>
  </r>
  <r>
    <s v="2025"/>
    <x v="0"/>
    <x v="0"/>
    <x v="1"/>
    <x v="7"/>
    <s v="2 - Poder Ejecutivo"/>
    <x v="24"/>
    <x v="155"/>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7028718.6400000006"/>
  </r>
  <r>
    <s v="2025"/>
    <x v="0"/>
    <x v="0"/>
    <x v="1"/>
    <x v="7"/>
    <s v="2 - Poder Ejecutivo"/>
    <x v="24"/>
    <x v="155"/>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x v="24"/>
    <x v="155"/>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x v="24"/>
    <x v="155"/>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x v="24"/>
    <x v="155"/>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0"/>
  </r>
  <r>
    <s v="2025"/>
    <x v="0"/>
    <x v="0"/>
    <x v="1"/>
    <x v="7"/>
    <s v="2 - Poder Ejecutivo"/>
    <x v="24"/>
    <x v="155"/>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5766929.7199999997"/>
  </r>
  <r>
    <s v="2025"/>
    <x v="0"/>
    <x v="0"/>
    <x v="1"/>
    <x v="7"/>
    <s v="2 - Poder Ejecutivo"/>
    <x v="24"/>
    <x v="155"/>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0"/>
  </r>
  <r>
    <s v="2025"/>
    <x v="0"/>
    <x v="0"/>
    <x v="1"/>
    <x v="7"/>
    <s v="2 - Poder Ejecutivo"/>
    <x v="24"/>
    <x v="155"/>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x v="24"/>
    <x v="155"/>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0"/>
  </r>
  <r>
    <s v="2025"/>
    <x v="0"/>
    <x v="0"/>
    <x v="1"/>
    <x v="7"/>
    <s v="2 - Poder Ejecutivo"/>
    <x v="24"/>
    <x v="155"/>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4657.46"/>
  </r>
  <r>
    <s v="2025"/>
    <x v="0"/>
    <x v="0"/>
    <x v="1"/>
    <x v="7"/>
    <s v="2 - Poder Ejecutivo"/>
    <x v="24"/>
    <x v="155"/>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x v="24"/>
    <x v="155"/>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x v="24"/>
    <x v="156"/>
    <s v="2 - SERVICIOS ECONÓMICOS"/>
    <s v="2.5 - Minería, manufactura y construcción"/>
    <s v="2.5.01 - Extracción de recursos minerales"/>
    <s v="2.6 - BIENES MUEBLES, INMUEBLES E INTANGIBLES"/>
    <s v="2.6.1 - MOBILIARIO Y EQUIPO"/>
    <s v="N"/>
    <s v="00 - N/A"/>
    <s v="10 - FONDO GENERAL"/>
    <s v="(blank)"/>
    <s v="99 - MULTIPROVINCIAL"/>
    <n v="785334"/>
    <n v="0"/>
  </r>
  <r>
    <s v="2025"/>
    <x v="0"/>
    <x v="0"/>
    <x v="1"/>
    <x v="7"/>
    <s v="2 - Poder Ejecutivo"/>
    <x v="24"/>
    <x v="156"/>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x v="24"/>
    <x v="156"/>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59590"/>
  </r>
  <r>
    <s v="2025"/>
    <x v="0"/>
    <x v="0"/>
    <x v="1"/>
    <x v="7"/>
    <s v="2 - Poder Ejecutivo"/>
    <x v="25"/>
    <x v="157"/>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x v="25"/>
    <x v="157"/>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x v="25"/>
    <x v="157"/>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x v="25"/>
    <x v="157"/>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x v="25"/>
    <x v="157"/>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x v="25"/>
    <x v="157"/>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19022339.789999999"/>
  </r>
  <r>
    <s v="2025"/>
    <x v="0"/>
    <x v="0"/>
    <x v="1"/>
    <x v="7"/>
    <s v="2 - Poder Ejecutivo"/>
    <x v="25"/>
    <x v="157"/>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0"/>
  </r>
  <r>
    <s v="2025"/>
    <x v="0"/>
    <x v="0"/>
    <x v="1"/>
    <x v="7"/>
    <s v="2 - Poder Ejecutivo"/>
    <x v="25"/>
    <x v="157"/>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0"/>
  </r>
  <r>
    <s v="2025"/>
    <x v="0"/>
    <x v="0"/>
    <x v="1"/>
    <x v="7"/>
    <s v="2 - Poder Ejecutivo"/>
    <x v="25"/>
    <x v="157"/>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x v="25"/>
    <x v="157"/>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x v="25"/>
    <x v="157"/>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0"/>
  </r>
  <r>
    <s v="2025"/>
    <x v="0"/>
    <x v="0"/>
    <x v="1"/>
    <x v="7"/>
    <s v="2 - Poder Ejecutivo"/>
    <x v="25"/>
    <x v="157"/>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0"/>
  </r>
  <r>
    <s v="2025"/>
    <x v="0"/>
    <x v="0"/>
    <x v="1"/>
    <x v="7"/>
    <s v="2 - Poder Ejecutivo"/>
    <x v="25"/>
    <x v="157"/>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3457055.48"/>
  </r>
  <r>
    <s v="2025"/>
    <x v="0"/>
    <x v="0"/>
    <x v="1"/>
    <x v="7"/>
    <s v="2 - Poder Ejecutivo"/>
    <x v="25"/>
    <x v="157"/>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x v="25"/>
    <x v="157"/>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x v="25"/>
    <x v="157"/>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x v="25"/>
    <x v="157"/>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22148427.02"/>
  </r>
  <r>
    <s v="2025"/>
    <x v="0"/>
    <x v="0"/>
    <x v="1"/>
    <x v="7"/>
    <s v="2 - Poder Ejecutivo"/>
    <x v="25"/>
    <x v="157"/>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x v="25"/>
    <x v="157"/>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x v="25"/>
    <x v="157"/>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x v="25"/>
    <x v="157"/>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x v="25"/>
    <x v="157"/>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0"/>
  </r>
  <r>
    <s v="2025"/>
    <x v="0"/>
    <x v="0"/>
    <x v="1"/>
    <x v="7"/>
    <s v="2 - Poder Ejecutivo"/>
    <x v="25"/>
    <x v="157"/>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0"/>
  </r>
  <r>
    <s v="2025"/>
    <x v="0"/>
    <x v="0"/>
    <x v="1"/>
    <x v="7"/>
    <s v="2 - Poder Ejecutivo"/>
    <x v="25"/>
    <x v="157"/>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r>
  <r>
    <s v="2025"/>
    <x v="0"/>
    <x v="0"/>
    <x v="1"/>
    <x v="7"/>
    <s v="2 - Poder Ejecutivo"/>
    <x v="25"/>
    <x v="157"/>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x v="25"/>
    <x v="157"/>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x v="25"/>
    <x v="157"/>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97568669.949999988"/>
  </r>
  <r>
    <s v="2025"/>
    <x v="0"/>
    <x v="0"/>
    <x v="1"/>
    <x v="7"/>
    <s v="2 - Poder Ejecutivo"/>
    <x v="25"/>
    <x v="157"/>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7527721"/>
  </r>
  <r>
    <s v="2025"/>
    <x v="0"/>
    <x v="0"/>
    <x v="1"/>
    <x v="7"/>
    <s v="2 - Poder Ejecutivo"/>
    <x v="25"/>
    <x v="157"/>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x v="25"/>
    <x v="157"/>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x v="25"/>
    <x v="157"/>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x v="25"/>
    <x v="157"/>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170288585.21000001"/>
  </r>
  <r>
    <s v="2025"/>
    <x v="0"/>
    <x v="0"/>
    <x v="1"/>
    <x v="7"/>
    <s v="2 - Poder Ejecutivo"/>
    <x v="25"/>
    <x v="157"/>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x v="25"/>
    <x v="157"/>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x v="25"/>
    <x v="157"/>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x v="25"/>
    <x v="157"/>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x v="25"/>
    <x v="157"/>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x v="25"/>
    <x v="157"/>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x v="25"/>
    <x v="157"/>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x v="25"/>
    <x v="157"/>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x v="25"/>
    <x v="157"/>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x v="25"/>
    <x v="157"/>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x v="25"/>
    <x v="157"/>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x v="25"/>
    <x v="157"/>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1362571.859999999"/>
  </r>
  <r>
    <s v="2025"/>
    <x v="0"/>
    <x v="0"/>
    <x v="1"/>
    <x v="7"/>
    <s v="2 - Poder Ejecutivo"/>
    <x v="25"/>
    <x v="157"/>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x v="25"/>
    <x v="157"/>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x v="25"/>
    <x v="157"/>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x v="25"/>
    <x v="157"/>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x v="25"/>
    <x v="157"/>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0"/>
  </r>
  <r>
    <s v="2025"/>
    <x v="0"/>
    <x v="0"/>
    <x v="1"/>
    <x v="7"/>
    <s v="2 - Poder Ejecutivo"/>
    <x v="25"/>
    <x v="157"/>
    <s v="4 - SERVICIOS SOCIALES"/>
    <s v="4.2 - Salud"/>
    <s v="4.2.02 - Servicios hospitalarios"/>
    <s v="2.6 - BIENES MUEBLES, INMUEBLES E INTANGIBLES"/>
    <s v="2.6.1 - MOBILIARIO Y EQUIPO"/>
    <s v="S"/>
    <s v="11 - CONSTRUCCIÓN Y EQUIPAMIENTO CIUDAD SANITARIA SAN CRISTÓBAL"/>
    <s v="10 - FONDO GENERAL"/>
    <n v="14692"/>
    <s v="21 - SAN CRISTOBAL"/>
    <n v="0"/>
    <n v="5454651.0199999996"/>
  </r>
  <r>
    <s v="2025"/>
    <x v="0"/>
    <x v="0"/>
    <x v="1"/>
    <x v="7"/>
    <s v="2 - Poder Ejecutivo"/>
    <x v="25"/>
    <x v="157"/>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x v="25"/>
    <x v="157"/>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x v="25"/>
    <x v="157"/>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081168.57"/>
  </r>
  <r>
    <s v="2025"/>
    <x v="0"/>
    <x v="0"/>
    <x v="1"/>
    <x v="7"/>
    <s v="2 - Poder Ejecutivo"/>
    <x v="25"/>
    <x v="157"/>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081168.6499999999"/>
  </r>
  <r>
    <s v="2025"/>
    <x v="0"/>
    <x v="0"/>
    <x v="1"/>
    <x v="7"/>
    <s v="2 - Poder Ejecutivo"/>
    <x v="25"/>
    <x v="157"/>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144289506.97999999"/>
  </r>
  <r>
    <s v="2025"/>
    <x v="0"/>
    <x v="0"/>
    <x v="1"/>
    <x v="7"/>
    <s v="2 - Poder Ejecutivo"/>
    <x v="25"/>
    <x v="157"/>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x v="25"/>
    <x v="157"/>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x v="25"/>
    <x v="157"/>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x v="25"/>
    <x v="157"/>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x v="25"/>
    <x v="157"/>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87418226.590000004"/>
  </r>
  <r>
    <s v="2025"/>
    <x v="0"/>
    <x v="0"/>
    <x v="1"/>
    <x v="7"/>
    <s v="2 - Poder Ejecutivo"/>
    <x v="25"/>
    <x v="157"/>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87801494.569999993"/>
  </r>
  <r>
    <s v="2025"/>
    <x v="0"/>
    <x v="0"/>
    <x v="1"/>
    <x v="7"/>
    <s v="2 - Poder Ejecutivo"/>
    <x v="25"/>
    <x v="157"/>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x v="25"/>
    <x v="157"/>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x v="25"/>
    <x v="157"/>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x v="25"/>
    <x v="157"/>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x v="25"/>
    <x v="157"/>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x v="25"/>
    <x v="157"/>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x v="25"/>
    <x v="157"/>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x v="25"/>
    <x v="157"/>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0"/>
  </r>
  <r>
    <s v="2025"/>
    <x v="0"/>
    <x v="0"/>
    <x v="1"/>
    <x v="7"/>
    <s v="2 - Poder Ejecutivo"/>
    <x v="25"/>
    <x v="157"/>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x v="25"/>
    <x v="157"/>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x v="25"/>
    <x v="157"/>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x v="25"/>
    <x v="157"/>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x v="25"/>
    <x v="157"/>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x v="25"/>
    <x v="157"/>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20213129.23"/>
  </r>
  <r>
    <s v="2025"/>
    <x v="0"/>
    <x v="0"/>
    <x v="1"/>
    <x v="7"/>
    <s v="2 - Poder Ejecutivo"/>
    <x v="25"/>
    <x v="157"/>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x v="25"/>
    <x v="157"/>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x v="25"/>
    <x v="157"/>
    <s v="4 - SERVICIOS SOCIALES"/>
    <s v="4.2 - Salud"/>
    <s v="4.2.02 - Servicios hospitalarios"/>
    <s v="2.7 - OBRAS"/>
    <s v="2.7.1 - OBRAS EN EDIFICACIONES"/>
    <s v="S"/>
    <s v="98 - CONSTRUCCIÓN HOSPITAL MUNICIPAL DE DAJABÓN PROVINCIA DAJABÓN, REPÚBLICA DOMINICANA"/>
    <s v="10 - FONDO GENERAL"/>
    <n v="14178"/>
    <s v="05 - DAJABON"/>
    <n v="93341788"/>
    <n v="10591478.890000001"/>
  </r>
  <r>
    <s v="2025"/>
    <x v="0"/>
    <x v="0"/>
    <x v="1"/>
    <x v="7"/>
    <s v="2 - Poder Ejecutivo"/>
    <x v="25"/>
    <x v="157"/>
    <s v="4 - SERVICIOS SOCIALES"/>
    <s v="4.2 - Salud"/>
    <s v="4.2.02 - Servicios hospitalarios"/>
    <s v="2.7 - OBRAS"/>
    <s v="2.7.1 - OBRAS EN EDIFICACIONES"/>
    <s v="S"/>
    <s v="28 - CONSTRUCCIÓN DEL HOSPITAL DE VILLA HERMOSA EN LA PROVINCIA DE LA ROMANA"/>
    <s v="10 - FONDO GENERAL"/>
    <n v="14125"/>
    <s v="12 - LA ROMANA"/>
    <n v="0"/>
    <n v="10088650.32"/>
  </r>
  <r>
    <s v="2025"/>
    <x v="0"/>
    <x v="0"/>
    <x v="1"/>
    <x v="7"/>
    <s v="2 - Poder Ejecutivo"/>
    <x v="25"/>
    <x v="157"/>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x v="25"/>
    <x v="157"/>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x v="25"/>
    <x v="157"/>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818587.01"/>
  </r>
  <r>
    <s v="2025"/>
    <x v="0"/>
    <x v="0"/>
    <x v="1"/>
    <x v="7"/>
    <s v="2 - Poder Ejecutivo"/>
    <x v="25"/>
    <x v="157"/>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879095.29"/>
  </r>
  <r>
    <s v="2025"/>
    <x v="0"/>
    <x v="0"/>
    <x v="1"/>
    <x v="7"/>
    <s v="2 - Poder Ejecutivo"/>
    <x v="25"/>
    <x v="157"/>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x v="25"/>
    <x v="157"/>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x v="25"/>
    <x v="157"/>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x v="25"/>
    <x v="157"/>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11730653.76"/>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61309049.200000003"/>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x v="25"/>
    <x v="157"/>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x v="25"/>
    <x v="157"/>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x v="25"/>
    <x v="157"/>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0"/>
  </r>
  <r>
    <s v="2025"/>
    <x v="0"/>
    <x v="0"/>
    <x v="1"/>
    <x v="7"/>
    <s v="2 - Poder Ejecutivo"/>
    <x v="25"/>
    <x v="157"/>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x v="25"/>
    <x v="157"/>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x v="25"/>
    <x v="157"/>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x v="25"/>
    <x v="157"/>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0"/>
  </r>
  <r>
    <s v="2025"/>
    <x v="0"/>
    <x v="0"/>
    <x v="1"/>
    <x v="7"/>
    <s v="2 - Poder Ejecutivo"/>
    <x v="25"/>
    <x v="157"/>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x v="25"/>
    <x v="157"/>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x v="25"/>
    <x v="157"/>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x v="25"/>
    <x v="157"/>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x v="25"/>
    <x v="157"/>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x v="25"/>
    <x v="157"/>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75130682.540000007"/>
  </r>
  <r>
    <s v="2025"/>
    <x v="0"/>
    <x v="0"/>
    <x v="1"/>
    <x v="7"/>
    <s v="2 - Poder Ejecutivo"/>
    <x v="25"/>
    <x v="157"/>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x v="25"/>
    <x v="157"/>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0"/>
  </r>
  <r>
    <s v="2025"/>
    <x v="0"/>
    <x v="0"/>
    <x v="1"/>
    <x v="7"/>
    <s v="2 - Poder Ejecutivo"/>
    <x v="25"/>
    <x v="157"/>
    <s v="4 - SERVICIOS SOCIALES"/>
    <s v="4.2 - Salud"/>
    <s v="4.2.03 - Servicios de la salud pública y prevención de la salud"/>
    <s v="2.7 - OBRAS"/>
    <s v="2.7.1 - OBRAS EN EDIFICACIONES"/>
    <s v="S"/>
    <s v="88 - REPARACIÓN HOSPITALES DE LA PROVINCIA LA VEGA"/>
    <s v="10 - FONDO GENERAL"/>
    <n v="13530"/>
    <s v="13 - LA VEGA"/>
    <n v="49905652"/>
    <n v="17966428.23"/>
  </r>
  <r>
    <s v="2025"/>
    <x v="0"/>
    <x v="0"/>
    <x v="1"/>
    <x v="7"/>
    <s v="2 - Poder Ejecutivo"/>
    <x v="25"/>
    <x v="157"/>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131003154"/>
  </r>
  <r>
    <s v="2025"/>
    <x v="0"/>
    <x v="0"/>
    <x v="1"/>
    <x v="7"/>
    <s v="2 - Poder Ejecutivo"/>
    <x v="25"/>
    <x v="157"/>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s v="2025"/>
    <x v="0"/>
    <x v="0"/>
    <x v="1"/>
    <x v="7"/>
    <s v="2 - Poder Ejecutivo"/>
    <x v="25"/>
    <x v="157"/>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x v="25"/>
    <x v="157"/>
    <s v="4 - SERVICIOS SOCIALES"/>
    <s v="4.2 - Salud"/>
    <s v="4.2.03 - Servicios de la salud pública y prevención de la salud"/>
    <s v="2.7 - OBRAS"/>
    <s v="2.7.1 - OBRAS EN EDIFICACIONES"/>
    <s v="S"/>
    <s v="86 - REPARACIÓN DE HOSPITALES EN LA PROVINCIA VALVERDE"/>
    <s v="10 - FONDO GENERAL"/>
    <n v="13537"/>
    <s v="27 - VALVERDE"/>
    <n v="0"/>
    <n v="0"/>
  </r>
  <r>
    <s v="2025"/>
    <x v="0"/>
    <x v="0"/>
    <x v="1"/>
    <x v="7"/>
    <s v="2 - Poder Ejecutivo"/>
    <x v="25"/>
    <x v="157"/>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x v="25"/>
    <x v="157"/>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x v="25"/>
    <x v="157"/>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x v="25"/>
    <x v="157"/>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87547517.089999989"/>
  </r>
  <r>
    <s v="2025"/>
    <x v="0"/>
    <x v="0"/>
    <x v="1"/>
    <x v="7"/>
    <s v="2 - Poder Ejecutivo"/>
    <x v="25"/>
    <x v="157"/>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x v="25"/>
    <x v="157"/>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s v="2025"/>
    <x v="0"/>
    <x v="0"/>
    <x v="1"/>
    <x v="7"/>
    <s v="2 - Poder Ejecutivo"/>
    <x v="25"/>
    <x v="157"/>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465337013.96000004"/>
  </r>
  <r>
    <s v="2025"/>
    <x v="0"/>
    <x v="0"/>
    <x v="1"/>
    <x v="7"/>
    <s v="2 - Poder Ejecutivo"/>
    <x v="25"/>
    <x v="157"/>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x v="25"/>
    <x v="157"/>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x v="25"/>
    <x v="157"/>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x v="25"/>
    <x v="157"/>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x v="25"/>
    <x v="157"/>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x v="25"/>
    <x v="157"/>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x v="25"/>
    <x v="157"/>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x v="25"/>
    <x v="157"/>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x v="25"/>
    <x v="157"/>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x v="25"/>
    <x v="157"/>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x v="25"/>
    <x v="157"/>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x v="25"/>
    <x v="157"/>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x v="25"/>
    <x v="157"/>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6912572.6699999999"/>
  </r>
  <r>
    <s v="2025"/>
    <x v="0"/>
    <x v="0"/>
    <x v="1"/>
    <x v="7"/>
    <s v="2 - Poder Ejecutivo"/>
    <x v="25"/>
    <x v="157"/>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18150189.200000003"/>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x v="25"/>
    <x v="157"/>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x v="25"/>
    <x v="157"/>
    <s v="4 - SERVICIOS SOCIALES"/>
    <s v="4.4 - Educación"/>
    <s v="4.4.04 - Educación superior"/>
    <s v="2.6 - BIENES MUEBLES, INMUEBLES E INTANGIBLES"/>
    <s v="2.6.1 - MOBILIARIO Y EQUIPO"/>
    <s v="S"/>
    <s v="38 - CONSTRUCCIÓN EXTENSION UASD HATO MAYOR"/>
    <s v="10 - FONDO GENERAL"/>
    <n v="14278"/>
    <s v="30 - HATO MAYOR"/>
    <n v="8328962"/>
    <n v="34135129.159999996"/>
  </r>
  <r>
    <s v="2025"/>
    <x v="0"/>
    <x v="0"/>
    <x v="1"/>
    <x v="7"/>
    <s v="2 - Poder Ejecutivo"/>
    <x v="25"/>
    <x v="157"/>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x v="25"/>
    <x v="157"/>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0"/>
  </r>
  <r>
    <s v="2025"/>
    <x v="0"/>
    <x v="0"/>
    <x v="1"/>
    <x v="7"/>
    <s v="2 - Poder Ejecutivo"/>
    <x v="25"/>
    <x v="157"/>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x v="25"/>
    <x v="157"/>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84027878"/>
  </r>
  <r>
    <s v="2025"/>
    <x v="0"/>
    <x v="0"/>
    <x v="1"/>
    <x v="7"/>
    <s v="2 - Poder Ejecutivo"/>
    <x v="25"/>
    <x v="157"/>
    <s v="4 - SERVICIOS SOCIALES"/>
    <s v="4.4 - Educación"/>
    <s v="4.4.04 - Educación superior"/>
    <s v="2.7 - OBRAS"/>
    <s v="2.7.1 - OBRAS EN EDIFICACIONES"/>
    <s v="S"/>
    <s v="38 - CONSTRUCCIÓN EXTENSION UASD HATO MAYOR"/>
    <s v="10 - FONDO GENERAL"/>
    <n v="14278"/>
    <s v="30 - HATO MAYOR"/>
    <n v="20506554"/>
    <n v="16897937.920000002"/>
  </r>
  <r>
    <s v="2025"/>
    <x v="0"/>
    <x v="0"/>
    <x v="1"/>
    <x v="7"/>
    <s v="2 - Poder Ejecutivo"/>
    <x v="25"/>
    <x v="157"/>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x v="25"/>
    <x v="157"/>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x v="25"/>
    <x v="157"/>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x v="25"/>
    <x v="157"/>
    <s v="4 - SERVICIOS SOCIALES"/>
    <s v="4.4 - Educación"/>
    <s v="4.4.04 - Educación superior"/>
    <s v="2.7 - OBRAS"/>
    <s v="2.7.1 - OBRAS EN EDIFICACIONES"/>
    <s v="S"/>
    <s v="45 - CONSTRUCCIÓN CENTRO UNIVERSITARIO REGIONAL UASD AZUA, PROVINCIA AZUA"/>
    <s v="10 - FONDO GENERAL"/>
    <n v="14639"/>
    <s v="02 - AZUA"/>
    <n v="25758899"/>
    <n v="0"/>
  </r>
  <r>
    <s v="2025"/>
    <x v="0"/>
    <x v="0"/>
    <x v="1"/>
    <x v="7"/>
    <s v="2 - Poder Ejecutivo"/>
    <x v="25"/>
    <x v="157"/>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x v="25"/>
    <x v="157"/>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x v="25"/>
    <x v="157"/>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x v="25"/>
    <x v="157"/>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x v="25"/>
    <x v="157"/>
    <s v="4 - SERVICIOS SOCIALES"/>
    <s v="4.5 - Protección social"/>
    <s v="4.5.07 - Vivienda social"/>
    <s v="2.6 - BIENES MUEBLES, INMUEBLES E INTANGIBLES"/>
    <s v="2.6.1 - MOBILIARIO Y EQUIPO"/>
    <s v="N"/>
    <s v="00 - N/A"/>
    <s v="10 - FONDO GENERAL"/>
    <s v="(blank)"/>
    <s v="99 - MULTIPROVINCIAL"/>
    <n v="3200000"/>
    <n v="3725788.06"/>
  </r>
  <r>
    <s v="2025"/>
    <x v="0"/>
    <x v="0"/>
    <x v="1"/>
    <x v="7"/>
    <s v="2 - Poder Ejecutivo"/>
    <x v="25"/>
    <x v="157"/>
    <s v="4 - SERVICIOS SOCIALES"/>
    <s v="4.5 - Protección social"/>
    <s v="4.5.07 - Vivienda social"/>
    <s v="2.6 - BIENES MUEBLES, INMUEBLES E INTANGIBLES"/>
    <s v="2.6.1 - MOBILIARIO Y EQUIPO"/>
    <s v="N"/>
    <s v="00 - N/A"/>
    <s v="20 - FONDOS CON DESTINO ESPECÍFICO"/>
    <s v="(blank)"/>
    <s v="99 - MULTIPROVINCIAL"/>
    <n v="37400000"/>
    <n v="2264158.23"/>
  </r>
  <r>
    <s v="2025"/>
    <x v="0"/>
    <x v="0"/>
    <x v="1"/>
    <x v="7"/>
    <s v="2 - Poder Ejecutivo"/>
    <x v="25"/>
    <x v="157"/>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x v="25"/>
    <x v="157"/>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0"/>
  </r>
  <r>
    <s v="2025"/>
    <x v="0"/>
    <x v="0"/>
    <x v="1"/>
    <x v="7"/>
    <s v="2 - Poder Ejecutivo"/>
    <x v="25"/>
    <x v="157"/>
    <s v="4 - SERVICIOS SOCIALES"/>
    <s v="4.5 - Protección social"/>
    <s v="4.5.07 - Vivienda social"/>
    <s v="2.6 - BIENES MUEBLES, INMUEBLES E INTANGIBLES"/>
    <s v="2.6.3 - EQUIPO E INSTRUMENTAL, CIENTÍFICO Y LABORATORIO"/>
    <s v="N"/>
    <s v="00 - N/A"/>
    <s v="10 - FONDO GENERAL"/>
    <s v="(blank)"/>
    <s v="99 - MULTIPROVINCIAL"/>
    <n v="200000"/>
    <n v="0"/>
  </r>
  <r>
    <s v="2025"/>
    <x v="0"/>
    <x v="0"/>
    <x v="1"/>
    <x v="7"/>
    <s v="2 - Poder Ejecutivo"/>
    <x v="25"/>
    <x v="157"/>
    <s v="4 - SERVICIOS SOCIALES"/>
    <s v="4.5 - Protección social"/>
    <s v="4.5.07 - Vivienda social"/>
    <s v="2.6 - BIENES MUEBLES, INMUEBLES E INTANGIBLES"/>
    <s v="2.6.3 - EQUIPO E INSTRUMENTAL, CIENTÍFICO Y LABORATORIO"/>
    <s v="N"/>
    <s v="00 - N/A"/>
    <s v="20 - FONDOS CON DESTINO ESPECÍFICO"/>
    <s v="(blank)"/>
    <s v="99 - MULTIPROVINCIAL"/>
    <n v="700000"/>
    <n v="1649965.53"/>
  </r>
  <r>
    <s v="2025"/>
    <x v="0"/>
    <x v="0"/>
    <x v="1"/>
    <x v="7"/>
    <s v="2 - Poder Ejecutivo"/>
    <x v="25"/>
    <x v="157"/>
    <s v="4 - SERVICIOS SOCIALES"/>
    <s v="4.5 - Protección social"/>
    <s v="4.5.07 - Vivienda social"/>
    <s v="2.6 - BIENES MUEBLES, INMUEBLES E INTANGIBLES"/>
    <s v="2.6.4 - VEHÍCULOS Y EQUIPO DE TRANSPORTE, TRACCIÓN Y ELEVACIÓN"/>
    <s v="N"/>
    <s v="00 - N/A"/>
    <s v="10 - FONDO GENERAL"/>
    <s v="(blank)"/>
    <s v="99 - MULTIPROVINCIAL"/>
    <n v="115000"/>
    <n v="81652024"/>
  </r>
  <r>
    <s v="2025"/>
    <x v="0"/>
    <x v="0"/>
    <x v="1"/>
    <x v="7"/>
    <s v="2 - Poder Ejecutivo"/>
    <x v="25"/>
    <x v="157"/>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x v="25"/>
    <x v="157"/>
    <s v="4 - SERVICIOS SOCIALES"/>
    <s v="4.5 - Protección social"/>
    <s v="4.5.07 - Vivienda social"/>
    <s v="2.6 - BIENES MUEBLES, INMUEBLES E INTANGIBLES"/>
    <s v="2.6.5 - MAQUINARIA, OTROS EQUIPOS Y HERRAMIENTAS"/>
    <s v="N"/>
    <s v="00 - N/A"/>
    <s v="10 - FONDO GENERAL"/>
    <s v="(blank)"/>
    <s v="99 - MULTIPROVINCIAL"/>
    <n v="495000"/>
    <n v="0"/>
  </r>
  <r>
    <s v="2025"/>
    <x v="0"/>
    <x v="0"/>
    <x v="1"/>
    <x v="7"/>
    <s v="2 - Poder Ejecutivo"/>
    <x v="25"/>
    <x v="157"/>
    <s v="4 - SERVICIOS SOCIALES"/>
    <s v="4.5 - Protección social"/>
    <s v="4.5.07 - Vivienda social"/>
    <s v="2.6 - BIENES MUEBLES, INMUEBLES E INTANGIBLES"/>
    <s v="2.6.5 - MAQUINARIA, OTROS EQUIPOS Y HERRAMIENTAS"/>
    <s v="N"/>
    <s v="00 - N/A"/>
    <s v="20 - FONDOS CON DESTINO ESPECÍFICO"/>
    <s v="(blank)"/>
    <s v="99 - MULTIPROVINCIAL"/>
    <n v="9095000"/>
    <n v="0"/>
  </r>
  <r>
    <s v="2025"/>
    <x v="0"/>
    <x v="0"/>
    <x v="1"/>
    <x v="7"/>
    <s v="2 - Poder Ejecutivo"/>
    <x v="25"/>
    <x v="157"/>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x v="25"/>
    <x v="157"/>
    <s v="4 - SERVICIOS SOCIALES"/>
    <s v="4.5 - Protección social"/>
    <s v="4.5.07 - Vivienda social"/>
    <s v="2.6 - BIENES MUEBLES, INMUEBLES E INTANGIBLES"/>
    <s v="2.6.6 - EQUIPOS DE DEFENSA Y SEGURIDAD"/>
    <s v="N"/>
    <s v="00 - N/A"/>
    <s v="20 - FONDOS CON DESTINO ESPECÍFICO"/>
    <s v="(blank)"/>
    <s v="99 - MULTIPROVINCIAL"/>
    <n v="1900000"/>
    <n v="0"/>
  </r>
  <r>
    <s v="2025"/>
    <x v="0"/>
    <x v="0"/>
    <x v="1"/>
    <x v="7"/>
    <s v="2 - Poder Ejecutivo"/>
    <x v="25"/>
    <x v="157"/>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x v="25"/>
    <x v="157"/>
    <s v="4 - SERVICIOS SOCIALES"/>
    <s v="4.5 - Protección social"/>
    <s v="4.5.07 - Vivienda social"/>
    <s v="2.6 - BIENES MUEBLES, INMUEBLES E INTANGIBLES"/>
    <s v="2.6.8 - BIENES INTANGIBLES"/>
    <s v="N"/>
    <s v="00 - N/A"/>
    <s v="20 - FONDOS CON DESTINO ESPECÍFICO"/>
    <s v="(blank)"/>
    <s v="99 - MULTIPROVINCIAL"/>
    <n v="25000000"/>
    <n v="58500"/>
  </r>
  <r>
    <s v="2025"/>
    <x v="0"/>
    <x v="0"/>
    <x v="1"/>
    <x v="7"/>
    <s v="2 - Poder Ejecutivo"/>
    <x v="25"/>
    <x v="157"/>
    <s v="4 - SERVICIOS SOCIALES"/>
    <s v="4.5 - Protección social"/>
    <s v="4.5.07 - Vivienda social"/>
    <s v="2.7 - OBRAS"/>
    <s v="2.7.1 - OBRAS EN EDIFICACIONES"/>
    <s v="N"/>
    <s v="00 - N/A"/>
    <s v="10 - FONDO GENERAL"/>
    <s v="(blank)"/>
    <s v="99 - MULTIPROVINCIAL"/>
    <n v="104708944"/>
    <n v="545937.98"/>
  </r>
  <r>
    <s v="2025"/>
    <x v="0"/>
    <x v="0"/>
    <x v="1"/>
    <x v="7"/>
    <s v="2 - Poder Ejecutivo"/>
    <x v="25"/>
    <x v="157"/>
    <s v="4 - SERVICIOS SOCIALES"/>
    <s v="4.5 - Protección social"/>
    <s v="4.5.07 - Vivienda social"/>
    <s v="2.7 - OBRAS"/>
    <s v="2.7.1 - OBRAS EN EDIFICACIONES"/>
    <s v="N"/>
    <s v="00 - N/A"/>
    <s v="70 - DONACION EXTERNA"/>
    <s v="(blank)"/>
    <s v="99 - MULTIPROVINCIAL"/>
    <n v="88792295"/>
    <n v="0"/>
  </r>
  <r>
    <s v="2025"/>
    <x v="0"/>
    <x v="0"/>
    <x v="1"/>
    <x v="7"/>
    <s v="3 - Poder Judicial"/>
    <x v="27"/>
    <x v="159"/>
    <s v="1 - SERVICIOS  GENERALES"/>
    <s v="1.4 - Justicia, orden público y seguridad"/>
    <s v="1.4.03 - Administración y servicios de justicia"/>
    <s v="2.6 - BIENES MUEBLES, INMUEBLES E INTANGIBLES"/>
    <s v="2.6.1 - MOBILIARIO Y EQUIPO"/>
    <s v="N"/>
    <s v="00 - N/A"/>
    <s v="10 - FONDO GENERAL"/>
    <s v="(blank)"/>
    <s v="99 - MULTIPROVINCIAL"/>
    <n v="440330268"/>
    <n v="159761317.09999999"/>
  </r>
  <r>
    <s v="2025"/>
    <x v="0"/>
    <x v="0"/>
    <x v="1"/>
    <x v="7"/>
    <s v="3 - Poder Judicial"/>
    <x v="27"/>
    <x v="159"/>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349587"/>
  </r>
  <r>
    <s v="2025"/>
    <x v="0"/>
    <x v="0"/>
    <x v="1"/>
    <x v="7"/>
    <s v="3 - Poder Judicial"/>
    <x v="27"/>
    <x v="159"/>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50328932.530000001"/>
  </r>
  <r>
    <s v="2025"/>
    <x v="0"/>
    <x v="0"/>
    <x v="1"/>
    <x v="7"/>
    <s v="3 - Poder Judicial"/>
    <x v="27"/>
    <x v="159"/>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286032"/>
  </r>
  <r>
    <s v="2025"/>
    <x v="0"/>
    <x v="0"/>
    <x v="1"/>
    <x v="7"/>
    <s v="3 - Poder Judicial"/>
    <x v="27"/>
    <x v="159"/>
    <s v="1 - SERVICIOS  GENERALES"/>
    <s v="1.4 - Justicia, orden público y seguridad"/>
    <s v="1.4.03 - Administración y servicios de justicia"/>
    <s v="2.6 - BIENES MUEBLES, INMUEBLES E INTANGIBLES"/>
    <s v="2.6.8 - BIENES INTANGIBLES"/>
    <s v="N"/>
    <s v="00 - N/A"/>
    <s v="10 - FONDO GENERAL"/>
    <s v="(blank)"/>
    <s v="99 - MULTIPROVINCIAL"/>
    <n v="1532797"/>
    <n v="970860"/>
  </r>
  <r>
    <s v="2025"/>
    <x v="0"/>
    <x v="0"/>
    <x v="1"/>
    <x v="7"/>
    <s v="4 - Junta Central Electoral"/>
    <x v="28"/>
    <x v="160"/>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15655800"/>
  </r>
  <r>
    <s v="2025"/>
    <x v="0"/>
    <x v="0"/>
    <x v="1"/>
    <x v="7"/>
    <s v="4 - Junta Central Electoral"/>
    <x v="28"/>
    <x v="160"/>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52200"/>
  </r>
  <r>
    <s v="2025"/>
    <x v="0"/>
    <x v="0"/>
    <x v="1"/>
    <x v="7"/>
    <s v="4 - Junta Central Electoral"/>
    <x v="28"/>
    <x v="160"/>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1135500"/>
  </r>
  <r>
    <s v="2025"/>
    <x v="0"/>
    <x v="0"/>
    <x v="1"/>
    <x v="7"/>
    <s v="4 - Junta Central Electoral"/>
    <x v="28"/>
    <x v="160"/>
    <s v="1 - SERVICIOS  GENERALES"/>
    <s v="1.1 - Administración general"/>
    <s v="1.1.04 - Órganos electorales y promoción de la participación ciudadana"/>
    <s v="2.7 - OBRAS"/>
    <s v="2.7.1 - OBRAS EN EDIFICACIONES"/>
    <s v="N"/>
    <s v="00 - N/A"/>
    <s v="10 - FONDO GENERAL"/>
    <s v="(blank)"/>
    <s v="99 - MULTIPROVINCIAL"/>
    <n v="57511400"/>
    <n v="14377800"/>
  </r>
  <r>
    <s v="2025"/>
    <x v="0"/>
    <x v="0"/>
    <x v="1"/>
    <x v="7"/>
    <s v="5 - Cámara de Cuentas de la República Dominicana"/>
    <x v="29"/>
    <x v="161"/>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15453798.18"/>
  </r>
  <r>
    <s v="2025"/>
    <x v="0"/>
    <x v="0"/>
    <x v="1"/>
    <x v="7"/>
    <s v="5 - Cámara de Cuentas de la República Dominicana"/>
    <x v="29"/>
    <x v="161"/>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801140"/>
  </r>
  <r>
    <s v="2025"/>
    <x v="0"/>
    <x v="0"/>
    <x v="1"/>
    <x v="7"/>
    <s v="5 - Cámara de Cuentas de la República Dominicana"/>
    <x v="29"/>
    <x v="161"/>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520068.88999999996"/>
  </r>
  <r>
    <s v="2025"/>
    <x v="0"/>
    <x v="0"/>
    <x v="1"/>
    <x v="7"/>
    <s v="5 - Cámara de Cuentas de la República Dominicana"/>
    <x v="29"/>
    <x v="161"/>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1105009.100000001"/>
  </r>
  <r>
    <s v="2025"/>
    <x v="0"/>
    <x v="0"/>
    <x v="1"/>
    <x v="7"/>
    <s v="6 - Tribunal Constitucional"/>
    <x v="30"/>
    <x v="162"/>
    <s v="1 - SERVICIOS  GENERALES"/>
    <s v="1.4 - Justicia, orden público y seguridad"/>
    <s v="1.4.03 - Administración y servicios de justicia"/>
    <s v="2.6 - BIENES MUEBLES, INMUEBLES E INTANGIBLES"/>
    <s v="2.6.1 - MOBILIARIO Y EQUIPO"/>
    <s v="N"/>
    <s v="00 - N/A"/>
    <s v="10 - FONDO GENERAL"/>
    <s v="(blank)"/>
    <s v="99 - MULTIPROVINCIAL"/>
    <n v="8294000"/>
    <n v="2764664"/>
  </r>
  <r>
    <s v="2025"/>
    <x v="0"/>
    <x v="0"/>
    <x v="1"/>
    <x v="7"/>
    <s v="6 - Tribunal Constitucional"/>
    <x v="30"/>
    <x v="162"/>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1000000"/>
  </r>
  <r>
    <s v="2025"/>
    <x v="0"/>
    <x v="0"/>
    <x v="1"/>
    <x v="7"/>
    <s v="7 - Defensor del Pueblo"/>
    <x v="31"/>
    <x v="163"/>
    <s v="1 - SERVICIOS  GENERALES"/>
    <s v="1.4 - Justicia, orden público y seguridad"/>
    <s v="1.4.03 - Administración y servicios de justicia"/>
    <s v="2.6 - BIENES MUEBLES, INMUEBLES E INTANGIBLES"/>
    <s v="2.6.1 - MOBILIARIO Y EQUIPO"/>
    <s v="N"/>
    <s v="00 - N/A"/>
    <s v="10 - FONDO GENERAL"/>
    <s v="(blank)"/>
    <s v="99 - MULTIPROVINCIAL"/>
    <n v="0"/>
    <n v="59000"/>
  </r>
  <r>
    <s v="2025"/>
    <x v="0"/>
    <x v="0"/>
    <x v="1"/>
    <x v="7"/>
    <s v="7 - Defensor del Pueblo"/>
    <x v="31"/>
    <x v="163"/>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0"/>
  </r>
  <r>
    <s v="2025"/>
    <x v="0"/>
    <x v="0"/>
    <x v="1"/>
    <x v="7"/>
    <s v="7 - Defensor del Pueblo"/>
    <x v="31"/>
    <x v="163"/>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0"/>
  </r>
  <r>
    <s v="2025"/>
    <x v="0"/>
    <x v="0"/>
    <x v="1"/>
    <x v="7"/>
    <s v="8 - Tribunal Superior Electoral (TSE)"/>
    <x v="32"/>
    <x v="164"/>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x v="32"/>
    <x v="164"/>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x v="32"/>
    <x v="164"/>
    <s v="1 - SERVICIOS  GENERALES"/>
    <s v="1.4 - Justicia, orden público y seguridad"/>
    <s v="1.4.03 - Administración y servicios de justicia"/>
    <s v="2.6 - BIENES MUEBLES, INMUEBLES E INTANGIBLES"/>
    <s v="2.6.1 - MOBILIARIO Y EQUIPO"/>
    <s v="N"/>
    <s v="00 - N/A"/>
    <s v="10 - FONDO GENERAL"/>
    <s v="(blank)"/>
    <s v="99 - MULTIPROVINCIAL"/>
    <n v="3851000"/>
    <n v="1282633.3800000001"/>
  </r>
  <r>
    <s v="2025"/>
    <x v="0"/>
    <x v="0"/>
    <x v="1"/>
    <x v="7"/>
    <s v="8 - Tribunal Superior Electoral (TSE)"/>
    <x v="32"/>
    <x v="164"/>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32099.980000000003"/>
  </r>
  <r>
    <s v="2025"/>
    <x v="0"/>
    <x v="0"/>
    <x v="1"/>
    <x v="7"/>
    <s v="8 - Tribunal Superior Electoral (TSE)"/>
    <x v="32"/>
    <x v="164"/>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163600"/>
  </r>
  <r>
    <s v="2025"/>
    <x v="0"/>
    <x v="0"/>
    <x v="1"/>
    <x v="7"/>
    <s v="8 - Tribunal Superior Electoral (TSE)"/>
    <x v="32"/>
    <x v="164"/>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336999.95999999996"/>
  </r>
  <r>
    <s v="2025"/>
    <x v="0"/>
    <x v="0"/>
    <x v="1"/>
    <x v="7"/>
    <s v="8 - Tribunal Superior Electoral (TSE)"/>
    <x v="32"/>
    <x v="164"/>
    <s v="1 - SERVICIOS  GENERALES"/>
    <s v="1.4 - Justicia, orden público y seguridad"/>
    <s v="1.4.03 - Administración y servicios de justicia"/>
    <s v="2.6 - BIENES MUEBLES, INMUEBLES E INTANGIBLES"/>
    <s v="2.6.8 - BIENES INTANGIBLES"/>
    <s v="N"/>
    <s v="00 - N/A"/>
    <s v="10 - FONDO GENERAL"/>
    <s v="(blank)"/>
    <s v="99 - MULTIPROVINCIAL"/>
    <n v="4000000"/>
    <n v="1335000.0000000002"/>
  </r>
  <r>
    <s v="2025"/>
    <x v="0"/>
    <x v="0"/>
    <x v="1"/>
    <x v="8"/>
    <s v="2 - Poder Ejecutivo"/>
    <x v="3"/>
    <x v="3"/>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x v="3"/>
    <x v="13"/>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x v="3"/>
    <x v="25"/>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0"/>
  </r>
  <r>
    <s v="2025"/>
    <x v="0"/>
    <x v="0"/>
    <x v="1"/>
    <x v="8"/>
    <s v="2 - Poder Ejecutivo"/>
    <x v="3"/>
    <x v="27"/>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x v="4"/>
    <x v="34"/>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0"/>
  </r>
  <r>
    <s v="2025"/>
    <x v="0"/>
    <x v="0"/>
    <x v="1"/>
    <x v="8"/>
    <s v="2 - Poder Ejecutivo"/>
    <x v="4"/>
    <x v="40"/>
    <s v="2 - SERVICIOS ECONÓMICOS"/>
    <s v="2.6 - Transporte"/>
    <s v="2.6.01 - Transporte por carretera"/>
    <s v="2.6 - BIENES MUEBLES, INMUEBLES E INTANGIBLES"/>
    <s v="2.6.9 - EDIFICIOS, ESTRUCTURAS, TIERRAS, TERRENOS Y OBJETOS DE VALOR"/>
    <s v="N"/>
    <s v="00 - N/A"/>
    <s v="10 - FONDO GENERAL"/>
    <s v="(blank)"/>
    <s v="99 - MULTIPROVINCIAL"/>
    <n v="0"/>
    <n v="1851066"/>
  </r>
  <r>
    <s v="2025"/>
    <x v="0"/>
    <x v="0"/>
    <x v="1"/>
    <x v="8"/>
    <s v="2 - Poder Ejecutivo"/>
    <x v="5"/>
    <x v="55"/>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x v="5"/>
    <x v="65"/>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x v="5"/>
    <x v="75"/>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x v="5"/>
    <x v="76"/>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r>
  <r>
    <s v="2025"/>
    <x v="0"/>
    <x v="0"/>
    <x v="1"/>
    <x v="8"/>
    <s v="2 - Poder Ejecutivo"/>
    <x v="5"/>
    <x v="80"/>
    <s v="1 - SERVICIOS  GENERALES"/>
    <s v="1.3 - Defensa nacional"/>
    <s v="1.3.01 - Defensa militar"/>
    <s v="2.6 - BIENES MUEBLES, INMUEBLES E INTANGIBLES"/>
    <s v="2.6.9 - EDIFICIOS, ESTRUCTURAS, TIERRAS, TERRENOS Y OBJETOS DE VALOR"/>
    <s v="N"/>
    <s v="00 - N/A"/>
    <s v="10 - FONDO GENERAL"/>
    <s v="(blank)"/>
    <s v="99 - MULTIPROVINCIAL"/>
    <n v="0"/>
    <n v="0"/>
  </r>
  <r>
    <s v="2025"/>
    <x v="0"/>
    <x v="0"/>
    <x v="1"/>
    <x v="8"/>
    <s v="2 - Poder Ejecutivo"/>
    <x v="6"/>
    <x v="82"/>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x v="7"/>
    <x v="94"/>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x v="8"/>
    <x v="98"/>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x v="8"/>
    <x v="98"/>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x v="8"/>
    <x v="99"/>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x v="8"/>
    <x v="104"/>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8"/>
    <s v="2 - Poder Ejecutivo"/>
    <x v="9"/>
    <x v="108"/>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s v="2025"/>
    <x v="0"/>
    <x v="0"/>
    <x v="1"/>
    <x v="8"/>
    <s v="2 - Poder Ejecutivo"/>
    <x v="9"/>
    <x v="111"/>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x v="10"/>
    <x v="112"/>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x v="12"/>
    <x v="117"/>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8"/>
    <s v="2 - Poder Ejecutivo"/>
    <x v="14"/>
    <x v="127"/>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0"/>
  </r>
  <r>
    <s v="2025"/>
    <x v="0"/>
    <x v="0"/>
    <x v="1"/>
    <x v="8"/>
    <s v="2 - Poder Ejecutivo"/>
    <x v="15"/>
    <x v="132"/>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x v="15"/>
    <x v="133"/>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x v="17"/>
    <x v="135"/>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233640"/>
  </r>
  <r>
    <s v="2025"/>
    <x v="0"/>
    <x v="0"/>
    <x v="1"/>
    <x v="8"/>
    <s v="2 - Poder Ejecutivo"/>
    <x v="18"/>
    <x v="136"/>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x v="20"/>
    <x v="143"/>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x v="21"/>
    <x v="146"/>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9"/>
    <s v="1 - Poder Legislativo"/>
    <x v="0"/>
    <x v="0"/>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r>
  <r>
    <s v="2025"/>
    <x v="0"/>
    <x v="0"/>
    <x v="1"/>
    <x v="9"/>
    <s v="1 - Poder Legislativo"/>
    <x v="1"/>
    <x v="1"/>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4999996.329999998"/>
  </r>
  <r>
    <s v="2025"/>
    <x v="0"/>
    <x v="0"/>
    <x v="1"/>
    <x v="9"/>
    <s v="17 - Oficina Nacional de Defensa Pública"/>
    <x v="2"/>
    <x v="2"/>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x v="3"/>
    <x v="3"/>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x v="3"/>
    <x v="18"/>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x v="5"/>
    <x v="52"/>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x v="7"/>
    <x v="89"/>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9"/>
    <s v="2 - Poder Ejecutivo"/>
    <x v="7"/>
    <x v="89"/>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x v="8"/>
    <x v="98"/>
    <s v="4 - SERVICIOS SOCIALES"/>
    <s v="4.4 - Educación"/>
    <s v="4.4.02 - Educación primaria"/>
    <s v="2.6 - BIENES MUEBLES, INMUEBLES E INTANGIBLES"/>
    <s v="2.6.9 - EDIFICIOS, ESTRUCTURAS, TIERRAS, TERRENOS Y OBJETOS DE VALOR"/>
    <s v="N"/>
    <s v="00 - N/A"/>
    <s v="10 - FONDO GENERAL"/>
    <s v="(blank)"/>
    <s v="99 - MULTIPROVINCIAL"/>
    <n v="0"/>
    <n v="11800000"/>
  </r>
  <r>
    <s v="2025"/>
    <x v="0"/>
    <x v="0"/>
    <x v="1"/>
    <x v="9"/>
    <s v="2 - Poder Ejecutivo"/>
    <x v="8"/>
    <x v="98"/>
    <s v="4 - SERVICIOS SOCIALES"/>
    <s v="4.4 - Educación"/>
    <s v="4.4.03 - Educación secundaria"/>
    <s v="2.6 - BIENES MUEBLES, INMUEBLES E INTANGIBLES"/>
    <s v="2.6.9 - EDIFICIOS, ESTRUCTURAS, TIERRAS, TERRENOS Y OBJETOS DE VALOR"/>
    <s v="N"/>
    <s v="00 - N/A"/>
    <s v="10 - FONDO GENERAL"/>
    <s v="(blank)"/>
    <s v="99 - MULTIPROVINCIAL"/>
    <n v="0"/>
    <n v="0"/>
  </r>
  <r>
    <s v="2025"/>
    <x v="0"/>
    <x v="0"/>
    <x v="1"/>
    <x v="9"/>
    <s v="2 - Poder Ejecutivo"/>
    <x v="8"/>
    <x v="98"/>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x v="13"/>
    <x v="122"/>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0"/>
  </r>
  <r>
    <s v="2025"/>
    <x v="0"/>
    <x v="0"/>
    <x v="1"/>
    <x v="9"/>
    <s v="2 - Poder Ejecutivo"/>
    <x v="13"/>
    <x v="122"/>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x v="13"/>
    <x v="122"/>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0"/>
  </r>
  <r>
    <s v="2025"/>
    <x v="0"/>
    <x v="0"/>
    <x v="1"/>
    <x v="9"/>
    <s v="2 - Poder Ejecutivo"/>
    <x v="13"/>
    <x v="122"/>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x v="13"/>
    <x v="122"/>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0"/>
  </r>
  <r>
    <s v="2025"/>
    <x v="0"/>
    <x v="0"/>
    <x v="1"/>
    <x v="9"/>
    <s v="2 - Poder Ejecutivo"/>
    <x v="13"/>
    <x v="122"/>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7000000"/>
  </r>
  <r>
    <s v="2025"/>
    <x v="0"/>
    <x v="0"/>
    <x v="1"/>
    <x v="9"/>
    <s v="2 - Poder Ejecutivo"/>
    <x v="13"/>
    <x v="122"/>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x v="13"/>
    <x v="122"/>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x v="13"/>
    <x v="122"/>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x v="13"/>
    <x v="122"/>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x v="13"/>
    <x v="122"/>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x v="13"/>
    <x v="122"/>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1606322"/>
  </r>
  <r>
    <s v="2025"/>
    <x v="0"/>
    <x v="0"/>
    <x v="1"/>
    <x v="9"/>
    <s v="2 - Poder Ejecutivo"/>
    <x v="13"/>
    <x v="122"/>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x v="13"/>
    <x v="122"/>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x v="13"/>
    <x v="122"/>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x v="13"/>
    <x v="124"/>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x v="13"/>
    <x v="124"/>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33544792.759999998"/>
  </r>
  <r>
    <s v="2025"/>
    <x v="0"/>
    <x v="0"/>
    <x v="1"/>
    <x v="9"/>
    <s v="2 - Poder Ejecutivo"/>
    <x v="13"/>
    <x v="124"/>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x v="14"/>
    <x v="127"/>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x v="15"/>
    <x v="133"/>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x v="25"/>
    <x v="157"/>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x v="25"/>
    <x v="157"/>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x v="25"/>
    <x v="157"/>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x v="25"/>
    <x v="157"/>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x v="25"/>
    <x v="157"/>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x v="25"/>
    <x v="157"/>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x v="25"/>
    <x v="157"/>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x v="3"/>
    <x v="5"/>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7166249"/>
  </r>
  <r>
    <s v="2025"/>
    <x v="0"/>
    <x v="0"/>
    <x v="1"/>
    <x v="10"/>
    <s v="2 - Poder Ejecutivo"/>
    <x v="3"/>
    <x v="5"/>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r>
  <r>
    <s v="2025"/>
    <x v="0"/>
    <x v="0"/>
    <x v="1"/>
    <x v="10"/>
    <s v="2 - Poder Ejecutivo"/>
    <x v="3"/>
    <x v="5"/>
    <s v="2 - SERVICIOS ECONÓMICOS"/>
    <s v="2.6 - Transporte"/>
    <s v="2.6.03 - Transporte por ferrocarril"/>
    <s v="2.5 - TRANSFERENCIAS DE CAPITAL"/>
    <s v="2.5.4 - TRANSFERENCIAS DE CAPITAL  A EMPRESAS PÚBLICAS NO FINANCIERAS"/>
    <s v="N"/>
    <s v="00 - N/A"/>
    <s v="10 - FONDO GENERAL"/>
    <s v="(blank)"/>
    <s v="99 - MULTIPROVINCIAL"/>
    <n v="3787436114"/>
    <n v="0"/>
  </r>
  <r>
    <s v="2025"/>
    <x v="0"/>
    <x v="0"/>
    <x v="1"/>
    <x v="10"/>
    <s v="2 - Poder Ejecutivo"/>
    <x v="3"/>
    <x v="5"/>
    <s v="2 - SERVICIOS ECONÓMICOS"/>
    <s v="2.6 - Transporte"/>
    <s v="2.6.03 - Transporte por ferrocarril"/>
    <s v="2.5 - TRANSFERENCIAS DE CAPITAL"/>
    <s v="2.5.4 - TRANSFERENCIAS DE CAPITAL  A EMPRESAS PÚBLICAS NO FINANCIERAS"/>
    <s v="N"/>
    <s v="00 - N/A"/>
    <s v="50 - CRÉDITO INTERNO"/>
    <s v="(blank)"/>
    <s v="99 - MULTIPROVINCIAL"/>
    <n v="2212563886"/>
    <n v="1750000000"/>
  </r>
  <r>
    <s v="2025"/>
    <x v="0"/>
    <x v="0"/>
    <x v="1"/>
    <x v="10"/>
    <s v="2 - Poder Ejecutivo"/>
    <x v="3"/>
    <x v="5"/>
    <s v="2 - SERVICIOS ECONÓMICOS"/>
    <s v="2.6 - Transporte"/>
    <s v="2.6.03 - Transporte por ferrocarril"/>
    <s v="2.5 - TRANSFERENCIAS DE CAPITAL"/>
    <s v="2.5.4 - TRANSFERENCIAS DE CAPITAL  A EMPRESAS PÚBLICAS NO FINANCIERAS"/>
    <s v="N"/>
    <s v="00 - N/A"/>
    <s v="60 - CREDITO EXTERNO"/>
    <s v="(blank)"/>
    <s v="99 - MULTIPROVINCIAL"/>
    <n v="13097600000"/>
    <n v="3000000000"/>
  </r>
  <r>
    <s v="2025"/>
    <x v="0"/>
    <x v="0"/>
    <x v="1"/>
    <x v="10"/>
    <s v="2 - Poder Ejecutivo"/>
    <x v="3"/>
    <x v="5"/>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x v="3"/>
    <x v="6"/>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125823352.94"/>
  </r>
  <r>
    <s v="2025"/>
    <x v="0"/>
    <x v="0"/>
    <x v="1"/>
    <x v="10"/>
    <s v="2 - Poder Ejecutivo"/>
    <x v="3"/>
    <x v="6"/>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51659725.900000006"/>
  </r>
  <r>
    <s v="2025"/>
    <x v="0"/>
    <x v="0"/>
    <x v="1"/>
    <x v="10"/>
    <s v="2 - Poder Ejecutivo"/>
    <x v="3"/>
    <x v="6"/>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31725527.739999998"/>
  </r>
  <r>
    <s v="2025"/>
    <x v="0"/>
    <x v="0"/>
    <x v="1"/>
    <x v="10"/>
    <s v="2 - Poder Ejecutivo"/>
    <x v="3"/>
    <x v="6"/>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83285869.620000005"/>
  </r>
  <r>
    <s v="2025"/>
    <x v="0"/>
    <x v="0"/>
    <x v="1"/>
    <x v="10"/>
    <s v="2 - Poder Ejecutivo"/>
    <x v="3"/>
    <x v="6"/>
    <s v="4 - SERVICIOS SOCIALES"/>
    <s v="4.4 - Educación"/>
    <s v="4.4.04 - Educación superior"/>
    <s v="2.5 - TRANSFERENCIAS DE CAPITAL"/>
    <s v="2.5.1 - TRANSFERENCIAS DE CAPITAL AL SECTOR PRIVADO"/>
    <s v="N"/>
    <s v="00 - N/A"/>
    <s v="10 - FONDO GENERAL"/>
    <s v="(blank)"/>
    <s v="99 - MULTIPROVINCIAL"/>
    <n v="0"/>
    <n v="118232445.92"/>
  </r>
  <r>
    <s v="2025"/>
    <x v="0"/>
    <x v="0"/>
    <x v="1"/>
    <x v="10"/>
    <s v="2 - Poder Ejecutivo"/>
    <x v="3"/>
    <x v="6"/>
    <s v="4 - SERVICIOS SOCIALES"/>
    <s v="4.5 - Protección social"/>
    <s v="4.5.10 - Asistencia social"/>
    <s v="2.5 - TRANSFERENCIAS DE CAPITAL"/>
    <s v="2.5.1 - TRANSFERENCIAS DE CAPITAL AL SECTOR PRIVADO"/>
    <s v="N"/>
    <s v="00 - N/A"/>
    <s v="10 - FONDO GENERAL"/>
    <s v="(blank)"/>
    <s v="99 - MULTIPROVINCIAL"/>
    <n v="0"/>
    <n v="4450000"/>
  </r>
  <r>
    <s v="2025"/>
    <x v="0"/>
    <x v="0"/>
    <x v="1"/>
    <x v="10"/>
    <s v="2 - Poder Ejecutivo"/>
    <x v="4"/>
    <x v="32"/>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15189340.94"/>
  </r>
  <r>
    <s v="2025"/>
    <x v="0"/>
    <x v="0"/>
    <x v="1"/>
    <x v="10"/>
    <s v="2 - Poder Ejecutivo"/>
    <x v="4"/>
    <x v="32"/>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3308513604"/>
  </r>
  <r>
    <s v="2025"/>
    <x v="0"/>
    <x v="0"/>
    <x v="1"/>
    <x v="10"/>
    <s v="2 - Poder Ejecutivo"/>
    <x v="4"/>
    <x v="33"/>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x v="8"/>
    <x v="98"/>
    <s v="4 - SERVICIOS SOCIALES"/>
    <s v="4.4 - Educación"/>
    <s v="4.4.01 - Educación inicial"/>
    <s v="2.5 - TRANSFERENCIAS DE CAPITAL"/>
    <s v="2.5.2 - TRANSFERENCIAS DE CAPITAL AL GOBIERNO GENERAL  NACIONAL"/>
    <s v="N"/>
    <s v="00 - N/A"/>
    <s v="10 - FONDO GENERAL"/>
    <s v="(blank)"/>
    <s v="99 - MULTIPROVINCIAL"/>
    <n v="168865940"/>
    <n v="42216485.009999998"/>
  </r>
  <r>
    <s v="2025"/>
    <x v="0"/>
    <x v="0"/>
    <x v="1"/>
    <x v="10"/>
    <s v="2 - Poder Ejecutivo"/>
    <x v="8"/>
    <x v="98"/>
    <s v="4 - SERVICIOS SOCIALES"/>
    <s v="4.4 - Educación"/>
    <s v="4.4.99 - Planificación, gestión y supervisión de la educación"/>
    <s v="2.5 - TRANSFERENCIAS DE CAPITAL"/>
    <s v="2.5.1 - TRANSFERENCIAS DE CAPITAL AL SECTOR PRIVADO"/>
    <s v="N"/>
    <s v="00 - N/A"/>
    <s v="10 - FONDO GENERAL"/>
    <s v="(blank)"/>
    <s v="99 - MULTIPROVINCIAL"/>
    <n v="0"/>
    <n v="150000000"/>
  </r>
  <r>
    <s v="2025"/>
    <x v="0"/>
    <x v="0"/>
    <x v="1"/>
    <x v="10"/>
    <s v="2 - Poder Ejecutivo"/>
    <x v="9"/>
    <x v="108"/>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1564811853.75"/>
  </r>
  <r>
    <s v="2025"/>
    <x v="0"/>
    <x v="0"/>
    <x v="1"/>
    <x v="10"/>
    <s v="2 - Poder Ejecutivo"/>
    <x v="9"/>
    <x v="108"/>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749999999.9799999"/>
  </r>
  <r>
    <s v="2025"/>
    <x v="0"/>
    <x v="0"/>
    <x v="1"/>
    <x v="10"/>
    <s v="2 - Poder Ejecutivo"/>
    <x v="9"/>
    <x v="108"/>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209352891.62000006"/>
  </r>
  <r>
    <s v="2025"/>
    <x v="0"/>
    <x v="0"/>
    <x v="1"/>
    <x v="10"/>
    <s v="2 - Poder Ejecutivo"/>
    <x v="9"/>
    <x v="108"/>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3398470.63"/>
  </r>
  <r>
    <s v="2025"/>
    <x v="0"/>
    <x v="0"/>
    <x v="1"/>
    <x v="10"/>
    <s v="2 - Poder Ejecutivo"/>
    <x v="9"/>
    <x v="108"/>
    <s v="4 - SERVICIOS SOCIALES"/>
    <s v="4.2 - Salud"/>
    <s v="4.2.02 - Servicios hospitalarios"/>
    <s v="2.5 - TRANSFERENCIAS DE CAPITAL"/>
    <s v="2.5.2 - TRANSFERENCIAS DE CAPITAL AL GOBIERNO GENERAL  NACIONAL"/>
    <s v="N"/>
    <s v="00 - N/A"/>
    <s v="60 - CREDITO EXTERNO"/>
    <s v="(blank)"/>
    <s v="32 - SANTO DOMINGO"/>
    <n v="43235585"/>
    <n v="10808895.24"/>
  </r>
  <r>
    <s v="2025"/>
    <x v="0"/>
    <x v="0"/>
    <x v="1"/>
    <x v="10"/>
    <s v="2 - Poder Ejecutivo"/>
    <x v="9"/>
    <x v="108"/>
    <s v="4 - SERVICIOS SOCIALES"/>
    <s v="4.2 - Salud"/>
    <s v="4.2.02 - Servicios hospitalarios"/>
    <s v="2.5 - TRANSFERENCIAS DE CAPITAL"/>
    <s v="2.5.2 - TRANSFERENCIAS DE CAPITAL AL GOBIERNO GENERAL  NACIONAL"/>
    <s v="N"/>
    <s v="00 - N/A"/>
    <s v="60 - CREDITO EXTERNO"/>
    <s v="(blank)"/>
    <s v="99 - MULTIPROVINCIAL"/>
    <n v="17828148"/>
    <n v="4457034.75"/>
  </r>
  <r>
    <s v="2025"/>
    <x v="0"/>
    <x v="0"/>
    <x v="1"/>
    <x v="10"/>
    <s v="2 - Poder Ejecutivo"/>
    <x v="9"/>
    <x v="108"/>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112263328.16"/>
  </r>
  <r>
    <s v="2025"/>
    <x v="0"/>
    <x v="0"/>
    <x v="1"/>
    <x v="10"/>
    <s v="2 - Poder Ejecutivo"/>
    <x v="9"/>
    <x v="108"/>
    <s v="4 - SERVICIOS SOCIALES"/>
    <s v="4.2 - Salud"/>
    <s v="4.2.99 - Planificación, gestión y supervisión de la salud"/>
    <s v="2.5 - TRANSFERENCIAS DE CAPITAL"/>
    <s v="2.5.2 - TRANSFERENCIAS DE CAPITAL AL GOBIERNO GENERAL  NACIONAL"/>
    <s v="N"/>
    <s v="00 - N/A"/>
    <s v="10 - FONDO GENERAL"/>
    <s v="(blank)"/>
    <s v="99 - MULTIPROVINCIAL"/>
    <n v="2470776"/>
    <n v="183333.32"/>
  </r>
  <r>
    <s v="2025"/>
    <x v="0"/>
    <x v="0"/>
    <x v="1"/>
    <x v="10"/>
    <s v="2 - Poder Ejecutivo"/>
    <x v="9"/>
    <x v="108"/>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408517604.49000001"/>
  </r>
  <r>
    <s v="2025"/>
    <x v="0"/>
    <x v="0"/>
    <x v="1"/>
    <x v="10"/>
    <s v="2 - Poder Ejecutivo"/>
    <x v="9"/>
    <x v="108"/>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x v="12"/>
    <x v="116"/>
    <s v="2 - SERVICIOS ECONÓMICOS"/>
    <s v="2.2 - Agropecuaria, caza, pesca y silvicultura"/>
    <s v="2.2.01 - Agropecuaria"/>
    <s v="2.5 - TRANSFERENCIAS DE CAPITAL"/>
    <s v="2.5.2 - TRANSFERENCIAS DE CAPITAL AL GOBIERNO GENERAL  NACIONAL"/>
    <s v="N"/>
    <s v="00 - N/A"/>
    <s v="10 - FONDO GENERAL"/>
    <s v="(blank)"/>
    <s v="99 - MULTIPROVINCIAL"/>
    <n v="123333805"/>
    <n v="31433451.209999993"/>
  </r>
  <r>
    <s v="2025"/>
    <x v="0"/>
    <x v="0"/>
    <x v="1"/>
    <x v="10"/>
    <s v="2 - Poder Ejecutivo"/>
    <x v="12"/>
    <x v="116"/>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x v="12"/>
    <x v="121"/>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20000000"/>
  </r>
  <r>
    <s v="2025"/>
    <x v="0"/>
    <x v="0"/>
    <x v="1"/>
    <x v="10"/>
    <s v="2 - Poder Ejecutivo"/>
    <x v="13"/>
    <x v="122"/>
    <s v="2 - SERVICIOS ECONÓMICOS"/>
    <s v="2.6 - Transporte"/>
    <s v="2.6.01 - Transporte por carretera"/>
    <s v="2.5 - TRANSFERENCIAS DE CAPITAL"/>
    <s v="2.5.2 - TRANSFERENCIAS DE CAPITAL AL GOBIERNO GENERAL  NACIONAL"/>
    <s v="N"/>
    <s v="00 - N/A"/>
    <s v="20 - FONDOS CON DESTINO ESPECÍFICO"/>
    <s v="(blank)"/>
    <s v="99 - MULTIPROVINCIAL"/>
    <n v="500000000"/>
    <n v="125000000"/>
  </r>
  <r>
    <s v="2025"/>
    <x v="0"/>
    <x v="0"/>
    <x v="1"/>
    <x v="10"/>
    <s v="2 - Poder Ejecutivo"/>
    <x v="13"/>
    <x v="122"/>
    <s v="2 - SERVICIOS ECONÓMICOS"/>
    <s v="2.6 - Transporte"/>
    <s v="2.6.01 - Transporte por carretera"/>
    <s v="2.5 - TRANSFERENCIAS DE CAPITAL"/>
    <s v="2.5.4 - TRANSFERENCIAS DE CAPITAL  A EMPRESAS PÚBLICAS NO FINANCIERAS"/>
    <s v="N"/>
    <s v="00 - N/A"/>
    <s v="10 - FONDO GENERAL"/>
    <s v="(blank)"/>
    <s v="99 - MULTIPROVINCIAL"/>
    <n v="0"/>
    <n v="150000000"/>
  </r>
  <r>
    <s v="2025"/>
    <x v="0"/>
    <x v="0"/>
    <x v="1"/>
    <x v="10"/>
    <s v="2 - Poder Ejecutivo"/>
    <x v="13"/>
    <x v="122"/>
    <s v="2 - SERVICIOS ECONÓMICOS"/>
    <s v="2.7 - Comunicaciones"/>
    <s v="2.7.01 - Comunicaciones"/>
    <s v="2.5 - TRANSFERENCIAS DE CAPITAL"/>
    <s v="2.5.2 - TRANSFERENCIAS DE CAPITAL AL GOBIERNO GENERAL  NACIONAL"/>
    <s v="N"/>
    <s v="00 - N/A"/>
    <s v="60 - CREDITO EXTERNO"/>
    <s v="(blank)"/>
    <s v="99 - MULTIPROVINCIAL"/>
    <n v="1072870000"/>
    <n v="66400"/>
  </r>
  <r>
    <s v="2025"/>
    <x v="0"/>
    <x v="0"/>
    <x v="1"/>
    <x v="10"/>
    <s v="2 - Poder Ejecutivo"/>
    <x v="14"/>
    <x v="127"/>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8625000"/>
  </r>
  <r>
    <s v="2025"/>
    <x v="0"/>
    <x v="0"/>
    <x v="1"/>
    <x v="10"/>
    <s v="2 - Poder Ejecutivo"/>
    <x v="14"/>
    <x v="127"/>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250000000"/>
  </r>
  <r>
    <s v="2025"/>
    <x v="0"/>
    <x v="0"/>
    <x v="1"/>
    <x v="10"/>
    <s v="2 - Poder Ejecutivo"/>
    <x v="15"/>
    <x v="132"/>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x v="17"/>
    <x v="135"/>
    <s v="4 - SERVICIOS SOCIALES"/>
    <s v="4.6 - Equidad de género"/>
    <s v="4.6.01 - Acciones focalizada en mujeres"/>
    <s v="2.5 - TRANSFERENCIAS DE CAPITAL"/>
    <s v="2.5.4 - TRANSFERENCIAS DE CAPITAL  A EMPRESAS PÚBLICAS NO FINANCIERAS"/>
    <s v="N"/>
    <s v="00 - N/A"/>
    <s v="10 - FONDO GENERAL"/>
    <s v="(blank)"/>
    <s v="99 - MULTIPROVINCIAL"/>
    <n v="26000000"/>
    <n v="6500000"/>
  </r>
  <r>
    <s v="2025"/>
    <x v="0"/>
    <x v="0"/>
    <x v="1"/>
    <x v="10"/>
    <s v="2 - Poder Ejecutivo"/>
    <x v="18"/>
    <x v="136"/>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5000000.01"/>
  </r>
  <r>
    <s v="2025"/>
    <x v="0"/>
    <x v="0"/>
    <x v="1"/>
    <x v="10"/>
    <s v="2 - Poder Ejecutivo"/>
    <x v="18"/>
    <x v="136"/>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x v="20"/>
    <x v="142"/>
    <s v="2 - SERVICIOS ECONÓMICOS"/>
    <s v="2.3 - Riego"/>
    <s v="2.3.01 - Riego"/>
    <s v="2.5 - TRANSFERENCIAS DE CAPITAL"/>
    <s v="2.5.2 - TRANSFERENCIAS DE CAPITAL AL GOBIERNO GENERAL  NACIONAL"/>
    <s v="N"/>
    <s v="00 - N/A"/>
    <s v="10 - FONDO GENERAL"/>
    <s v="(blank)"/>
    <s v="99 - MULTIPROVINCIAL"/>
    <n v="2898200001"/>
    <n v="579640000.02999997"/>
  </r>
  <r>
    <s v="2025"/>
    <x v="0"/>
    <x v="0"/>
    <x v="1"/>
    <x v="10"/>
    <s v="2 - Poder Ejecutivo"/>
    <x v="20"/>
    <x v="142"/>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x v="20"/>
    <x v="142"/>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x v="20"/>
    <x v="142"/>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2100000"/>
  </r>
  <r>
    <s v="2025"/>
    <x v="0"/>
    <x v="0"/>
    <x v="1"/>
    <x v="10"/>
    <s v="2 - Poder Ejecutivo"/>
    <x v="20"/>
    <x v="142"/>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2400000"/>
  </r>
  <r>
    <s v="2025"/>
    <x v="0"/>
    <x v="0"/>
    <x v="1"/>
    <x v="10"/>
    <s v="2 - Poder Ejecutivo"/>
    <x v="20"/>
    <x v="142"/>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3333333.32"/>
  </r>
  <r>
    <s v="2025"/>
    <x v="0"/>
    <x v="0"/>
    <x v="1"/>
    <x v="10"/>
    <s v="2 - Poder Ejecutivo"/>
    <x v="20"/>
    <x v="142"/>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100000000"/>
  </r>
  <r>
    <s v="2025"/>
    <x v="0"/>
    <x v="0"/>
    <x v="1"/>
    <x v="10"/>
    <s v="2 - Poder Ejecutivo"/>
    <x v="20"/>
    <x v="142"/>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x v="22"/>
    <x v="148"/>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60910800"/>
  </r>
  <r>
    <s v="2025"/>
    <x v="0"/>
    <x v="0"/>
    <x v="1"/>
    <x v="10"/>
    <s v="2 - Poder Ejecutivo"/>
    <x v="25"/>
    <x v="157"/>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x v="25"/>
    <x v="157"/>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0"/>
  </r>
  <r>
    <s v="2025"/>
    <x v="0"/>
    <x v="0"/>
    <x v="1"/>
    <x v="10"/>
    <s v="2 - Poder Ejecutivo"/>
    <x v="25"/>
    <x v="157"/>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0"/>
  </r>
  <r>
    <s v="2025"/>
    <x v="0"/>
    <x v="0"/>
    <x v="1"/>
    <x v="10"/>
    <s v="2 - Poder Ejecutivo"/>
    <x v="25"/>
    <x v="157"/>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x v="25"/>
    <x v="157"/>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x v="25"/>
    <x v="157"/>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x v="25"/>
    <x v="157"/>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x v="25"/>
    <x v="157"/>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x v="25"/>
    <x v="157"/>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x v="26"/>
    <x v="158"/>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s v="2025"/>
    <x v="0"/>
    <x v="0"/>
    <x v="1"/>
    <x v="10"/>
    <s v="2 - Poder Ejecutivo"/>
    <x v="26"/>
    <x v="158"/>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x v="3"/>
    <x v="6"/>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x v="13"/>
    <x v="122"/>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x v="22"/>
    <x v="148"/>
    <s v="0 - N/A"/>
    <s v="0.0 - N/A"/>
    <s v="0.0.00 - N/A"/>
    <s v="4.1 - Incremento de activos financieros"/>
    <s v="4.1.2 - Incremento de activos financieros no corrientes"/>
    <s v="N"/>
    <s v="00 - N/A"/>
    <s v="10 - FONDO GENERAL"/>
    <s v="(blank)"/>
    <s v="00 - NO CLASIFICADO"/>
    <n v="835789266"/>
    <n v="0"/>
  </r>
  <r>
    <s v="2025"/>
    <x v="0"/>
    <x v="1"/>
    <x v="2"/>
    <x v="12"/>
    <s v="2 - Poder Ejecutivo"/>
    <x v="33"/>
    <x v="165"/>
    <s v="0 - N/A"/>
    <s v="0.0 - N/A"/>
    <s v="0.0.00 - N/A"/>
    <s v="4.1 - Incremento de activos financieros"/>
    <s v="4.1.2 - Incremento de activos financieros no corrientes"/>
    <s v="N"/>
    <s v="00 - N/A"/>
    <s v="10 - FONDO GENERAL"/>
    <s v="(blank)"/>
    <s v="00 - NO CLASIFICADO"/>
    <n v="4281932616"/>
    <n v="0"/>
  </r>
  <r>
    <s v="2025"/>
    <x v="0"/>
    <x v="1"/>
    <x v="2"/>
    <x v="13"/>
    <s v="2 - Poder Ejecutivo"/>
    <x v="11"/>
    <x v="115"/>
    <s v="0 - N/A"/>
    <s v="0.0 - N/A"/>
    <s v="0.0.00 - N/A"/>
    <s v="4.2 - Disminución de pasivos"/>
    <s v="4.2.1 - Disminución de pasivos corrientes"/>
    <s v="N"/>
    <s v="00 - N/A"/>
    <s v="90 - FONDOS DE TERCEROS"/>
    <s v="(blank)"/>
    <s v="99 - MULTIPROVINCIAL"/>
    <n v="0"/>
    <n v="0"/>
  </r>
  <r>
    <s v="2025"/>
    <x v="0"/>
    <x v="1"/>
    <x v="2"/>
    <x v="13"/>
    <s v="2 - Poder Ejecutivo"/>
    <x v="33"/>
    <x v="165"/>
    <s v="0 - N/A"/>
    <s v="0.0 - N/A"/>
    <s v="0.0.00 - N/A"/>
    <s v="4.2 - Disminución de pasivos"/>
    <s v="4.2.1 - Disminución de pasivos corrientes"/>
    <s v="N"/>
    <s v="00 - N/A"/>
    <s v="10 - FONDO GENERAL"/>
    <s v="(blank)"/>
    <s v="00 - NO CLASIFICADO"/>
    <n v="10000000000"/>
    <n v="422751580"/>
  </r>
  <r>
    <s v="2025"/>
    <x v="0"/>
    <x v="1"/>
    <x v="2"/>
    <x v="13"/>
    <s v="2 - Poder Ejecutivo"/>
    <x v="33"/>
    <x v="165"/>
    <s v="0 - N/A"/>
    <s v="0.0 - N/A"/>
    <s v="0.0.00 - N/A"/>
    <s v="4.2 - Disminución de pasivos"/>
    <s v="4.2.1 - Disminución de pasivos corrientes"/>
    <s v="N"/>
    <s v="00 - N/A"/>
    <s v="60 - CREDITO EXTERNO"/>
    <s v="(blank)"/>
    <s v="00 - NO CLASIFICADO"/>
    <n v="79502788653"/>
    <n v="35786850416.110008"/>
  </r>
  <r>
    <s v="2025"/>
    <x v="0"/>
    <x v="1"/>
    <x v="2"/>
    <x v="13"/>
    <s v="2 - Poder Ejecutivo"/>
    <x v="26"/>
    <x v="158"/>
    <s v="0 - N/A"/>
    <s v="0.0 - N/A"/>
    <s v="0.0.00 - N/A"/>
    <s v="4.2 - Disminución de pasivos"/>
    <s v="4.2.1 - Disminución de pasivos corrientes"/>
    <s v="N"/>
    <s v="00 - N/A"/>
    <s v="10 - FONDO GENERAL"/>
    <s v="(blank)"/>
    <s v="00 - NO CLASIFICADO"/>
    <n v="7533865908"/>
    <n v="1012544811.1999999"/>
  </r>
  <r>
    <s v="2025"/>
    <x v="0"/>
    <x v="1"/>
    <x v="2"/>
    <x v="13"/>
    <s v="2 - Poder Ejecutivo"/>
    <x v="26"/>
    <x v="158"/>
    <s v="0 - N/A"/>
    <s v="0.0 - N/A"/>
    <s v="0.0.00 - N/A"/>
    <s v="4.2 - Disminución de pasivos"/>
    <s v="4.2.1 - Disminución de pasivos corrientes"/>
    <s v="N"/>
    <s v="00 - N/A"/>
    <s v="60 - CREDITO EXTERNO"/>
    <s v="(blank)"/>
    <s v="00 - NO CLASIFICADO"/>
    <n v="5966134092"/>
    <n v="0"/>
  </r>
  <r>
    <s v="2025"/>
    <x v="0"/>
    <x v="1"/>
    <x v="2"/>
    <x v="13"/>
    <s v="2 - Poder Ejecutivo"/>
    <x v="26"/>
    <x v="158"/>
    <s v="0 - N/A"/>
    <s v="0.0 - N/A"/>
    <s v="0.0.00 - N/A"/>
    <s v="4.2 - Disminución de pasivos"/>
    <s v="4.2.1 - Disminución de pasivos corrientes"/>
    <s v="N"/>
    <s v="00 - N/A"/>
    <s v="90 - FONDOS DE TERCEROS"/>
    <s v="(blank)"/>
    <s v="99 - MULTIPROVINCIAL"/>
    <n v="0"/>
    <n v="0"/>
  </r>
  <r>
    <s v="2025"/>
    <x v="0"/>
    <x v="1"/>
    <x v="2"/>
    <x v="14"/>
    <s v="2 - Poder Ejecutivo"/>
    <x v="26"/>
    <x v="158"/>
    <s v="0 - N/A"/>
    <s v="0.0 - N/A"/>
    <s v="0.0.00 - N/A"/>
    <s v="4.3 - Disminución de fondos de terceros"/>
    <s v="4.3.6 - Contribución especial para la gestión integral de residuos"/>
    <s v="N"/>
    <s v="00 - N/A"/>
    <s v="90 - FONDOS DE TERCEROS"/>
    <s v="(blank)"/>
    <s v="99 - MULTIPROVINCIAL"/>
    <n v="0"/>
    <n v="0"/>
  </r>
  <r>
    <s v="2025"/>
    <x v="1"/>
    <x v="0"/>
    <x v="0"/>
    <x v="0"/>
    <s v="9 - N/A - Instituciones públicas descentralizadas y autónomas no financieras"/>
    <x v="34"/>
    <x v="167"/>
    <s v="2 - SERVICIOS ECONÓMICOS"/>
    <s v="2.1 - Asuntos económicos, comerciales y laborales"/>
    <s v="2.1.01 - Asuntos económicos y regulación del comercio"/>
    <s v="2.1 - REMUNERACIONES Y CONTRIBUCIONES"/>
    <s v="2.1.1 - REMUNERACIONES"/>
    <s v="N"/>
    <s v="00 - N/A"/>
    <s v="10 - FONDO GENERAL"/>
    <s v="(blank)"/>
    <s v="99 - MULTIPROVINCIAL"/>
    <n v="218611202"/>
    <n v="49344716.589999996"/>
  </r>
  <r>
    <s v="2025"/>
    <x v="1"/>
    <x v="0"/>
    <x v="0"/>
    <x v="0"/>
    <s v="9 - N/A - Instituciones públicas descentralizadas y autónomas no financieras"/>
    <x v="34"/>
    <x v="167"/>
    <s v="2 - SERVICIOS ECONÓMICOS"/>
    <s v="2.1 - Asuntos económicos, comerciales y laborales"/>
    <s v="2.1.01 - Asuntos económicos y regulación del comercio"/>
    <s v="2.1 - REMUNERACIONES Y CONTRIBUCIONES"/>
    <s v="2.1.2 - SOBRESUELDOS"/>
    <s v="N"/>
    <s v="00 - N/A"/>
    <s v="10 - FONDO GENERAL"/>
    <s v="(blank)"/>
    <s v="99 - MULTIPROVINCIAL"/>
    <n v="38555254"/>
    <n v="7350348.1799999997"/>
  </r>
  <r>
    <s v="2025"/>
    <x v="1"/>
    <x v="0"/>
    <x v="0"/>
    <x v="0"/>
    <s v="9 - N/A - Instituciones públicas descentralizadas y autónomas no financieras"/>
    <x v="34"/>
    <x v="167"/>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000000"/>
    <n v="0"/>
  </r>
  <r>
    <s v="2025"/>
    <x v="1"/>
    <x v="0"/>
    <x v="0"/>
    <x v="0"/>
    <s v="9 - N/A - Instituciones públicas descentralizadas y autónomas no financieras"/>
    <x v="34"/>
    <x v="167"/>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9159169"/>
    <n v="11439916.030000005"/>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1 - SERVICIOS BÁSICOS"/>
    <s v="N"/>
    <s v="00 - N/A"/>
    <s v="10 - FONDO GENERAL"/>
    <s v="(blank)"/>
    <s v="99 - MULTIPROVINCIAL"/>
    <n v="20258564"/>
    <n v="5614376.7199999997"/>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5900000"/>
    <n v="1287418.19"/>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1600000"/>
    <n v="0"/>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3 - VIÁTICOS"/>
    <s v="N"/>
    <s v="00 - N/A"/>
    <s v="30 - FONDOS PROPIOS"/>
    <s v="(blank)"/>
    <s v="99 - MULTIPROVINCIAL"/>
    <n v="6497943"/>
    <n v="2324434.94"/>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4 - TRANSPORTE Y ALMACENAJE"/>
    <s v="N"/>
    <s v="00 - N/A"/>
    <s v="10 - FONDO GENERAL"/>
    <s v="(blank)"/>
    <s v="99 - MULTIPROVINCIAL"/>
    <n v="2562092"/>
    <n v="557196.55000000005"/>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4 - TRANSPORTE Y ALMACENAJE"/>
    <s v="N"/>
    <s v="00 - N/A"/>
    <s v="30 - FONDOS PROPIOS"/>
    <s v="(blank)"/>
    <s v="99 - MULTIPROVINCIAL"/>
    <n v="711175"/>
    <n v="134120.45000000001"/>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5 - ALQUILERES Y RENTAS"/>
    <s v="N"/>
    <s v="00 - N/A"/>
    <s v="10 - FONDO GENERAL"/>
    <s v="(blank)"/>
    <s v="99 - MULTIPROVINCIAL"/>
    <n v="17276000"/>
    <n v="596640.38"/>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5 - ALQUILERES Y RENTAS"/>
    <s v="N"/>
    <s v="00 - N/A"/>
    <s v="30 - FONDOS PROPIOS"/>
    <s v="(blank)"/>
    <s v="99 - MULTIPROVINCIAL"/>
    <n v="1580000"/>
    <n v="612.89"/>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5 - ALQUILERES Y RENTAS"/>
    <s v="N"/>
    <s v="00 - N/A"/>
    <s v="70 - DONACION EXTERNA"/>
    <s v="(blank)"/>
    <s v="99 - MULTIPROVINCIAL"/>
    <n v="0"/>
    <n v="0"/>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6 - SEGUROS"/>
    <s v="N"/>
    <s v="00 - N/A"/>
    <s v="10 - FONDO GENERAL"/>
    <s v="(blank)"/>
    <s v="99 - MULTIPROVINCIAL"/>
    <n v="25476000"/>
    <n v="7139528.3799999999"/>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0391186"/>
    <n v="3241191.8800000004"/>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6552711"/>
    <n v="7102727.5"/>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363537"/>
    <n v="3431063.5699999989"/>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8480000"/>
    <n v="485417"/>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310656.24"/>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5322047"/>
    <n v="2963956.7"/>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3808003"/>
    <n v="0"/>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1"/>
    <x v="0"/>
    <x v="0"/>
    <x v="0"/>
    <s v="9 - N/A - Instituciones públicas descentralizadas y autónomas no financieras"/>
    <x v="34"/>
    <x v="167"/>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743179"/>
    <n v="27660"/>
  </r>
  <r>
    <s v="2025"/>
    <x v="1"/>
    <x v="0"/>
    <x v="0"/>
    <x v="0"/>
    <s v="9 - N/A - Instituciones públicas descentralizadas y autónomas no financieras"/>
    <x v="34"/>
    <x v="167"/>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
    <n v="24072"/>
  </r>
  <r>
    <s v="2025"/>
    <x v="1"/>
    <x v="0"/>
    <x v="0"/>
    <x v="0"/>
    <s v="9 - N/A - Instituciones públicas descentralizadas y autónomas no financieras"/>
    <x v="34"/>
    <x v="167"/>
    <s v="2 - SERVICIOS ECONÓMICOS"/>
    <s v="2.1 - Asuntos económicos, comerciales y laborales"/>
    <s v="2.1.01 - Asuntos económicos y regulación del comercio"/>
    <s v="2.3 - MATERIALES Y SUMINISTROS"/>
    <s v="2.3.2 - TEXTILES Y VESTUARIOS"/>
    <s v="N"/>
    <s v="00 - N/A"/>
    <s v="10 - FONDO GENERAL"/>
    <s v="(blank)"/>
    <s v="99 - MULTIPROVINCIAL"/>
    <n v="1136500"/>
    <n v="1267404.96"/>
  </r>
  <r>
    <s v="2025"/>
    <x v="1"/>
    <x v="0"/>
    <x v="0"/>
    <x v="0"/>
    <s v="9 - N/A - Instituciones públicas descentralizadas y autónomas no financieras"/>
    <x v="34"/>
    <x v="167"/>
    <s v="2 - SERVICIOS ECONÓMICOS"/>
    <s v="2.1 - Asuntos económicos, comerciales y laborales"/>
    <s v="2.1.01 - Asuntos económicos y regulación del comercio"/>
    <s v="2.3 - MATERIALES Y SUMINISTROS"/>
    <s v="2.3.2 - TEXTILES Y VESTUARIOS"/>
    <s v="N"/>
    <s v="00 - N/A"/>
    <s v="30 - FONDOS PROPIOS"/>
    <s v="(blank)"/>
    <s v="99 - MULTIPROVINCIAL"/>
    <n v="3337956"/>
    <n v="53985"/>
  </r>
  <r>
    <s v="2025"/>
    <x v="1"/>
    <x v="0"/>
    <x v="0"/>
    <x v="0"/>
    <s v="9 - N/A - Instituciones públicas descentralizadas y autónomas no financieras"/>
    <x v="34"/>
    <x v="167"/>
    <s v="2 - SERVICIOS ECONÓMICOS"/>
    <s v="2.1 - Asuntos económicos, comerciales y laborales"/>
    <s v="2.1.01 - Asuntos económicos y regulación del comercio"/>
    <s v="2.3 - MATERIALES Y SUMINISTROS"/>
    <s v="2.3.3 - PAPEL, CARTÓN E IMPRESOS"/>
    <s v="N"/>
    <s v="00 - N/A"/>
    <s v="10 - FONDO GENERAL"/>
    <s v="(blank)"/>
    <s v="99 - MULTIPROVINCIAL"/>
    <n v="892044"/>
    <n v="32846.71"/>
  </r>
  <r>
    <s v="2025"/>
    <x v="1"/>
    <x v="0"/>
    <x v="0"/>
    <x v="0"/>
    <s v="9 - N/A - Instituciones públicas descentralizadas y autónomas no financieras"/>
    <x v="34"/>
    <x v="167"/>
    <s v="2 - SERVICIOS ECONÓMICOS"/>
    <s v="2.1 - Asuntos económicos, comerciales y laborales"/>
    <s v="2.1.01 - Asuntos económicos y regulación del comercio"/>
    <s v="2.3 - MATERIALES Y SUMINISTROS"/>
    <s v="2.3.3 - PAPEL, CARTÓN E IMPRESOS"/>
    <s v="N"/>
    <s v="00 - N/A"/>
    <s v="30 - FONDOS PROPIOS"/>
    <s v="(blank)"/>
    <s v="99 - MULTIPROVINCIAL"/>
    <n v="140000"/>
    <n v="0"/>
  </r>
  <r>
    <s v="2025"/>
    <x v="1"/>
    <x v="0"/>
    <x v="0"/>
    <x v="0"/>
    <s v="9 - N/A - Instituciones públicas descentralizadas y autónomas no financieras"/>
    <x v="34"/>
    <x v="167"/>
    <s v="2 - SERVICIOS ECONÓMICOS"/>
    <s v="2.1 - Asuntos económicos, comerciales y laborales"/>
    <s v="2.1.01 - Asuntos económicos y regulación del comercio"/>
    <s v="2.3 - MATERIALES Y SUMINISTROS"/>
    <s v="2.3.5 - CUERO, CAUCHO Y PLÁSTICO"/>
    <s v="N"/>
    <s v="00 - N/A"/>
    <s v="10 - FONDO GENERAL"/>
    <s v="(blank)"/>
    <s v="99 - MULTIPROVINCIAL"/>
    <n v="1103084"/>
    <n v="0"/>
  </r>
  <r>
    <s v="2025"/>
    <x v="1"/>
    <x v="0"/>
    <x v="0"/>
    <x v="0"/>
    <s v="9 - N/A - Instituciones públicas descentralizadas y autónomas no financieras"/>
    <x v="34"/>
    <x v="167"/>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62200"/>
    <n v="24139.14"/>
  </r>
  <r>
    <s v="2025"/>
    <x v="1"/>
    <x v="0"/>
    <x v="0"/>
    <x v="0"/>
    <s v="9 - N/A - Instituciones públicas descentralizadas y autónomas no financieras"/>
    <x v="34"/>
    <x v="167"/>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76463"/>
    <n v="143487.01"/>
  </r>
  <r>
    <s v="2025"/>
    <x v="1"/>
    <x v="0"/>
    <x v="0"/>
    <x v="0"/>
    <s v="9 - N/A - Instituciones públicas descentralizadas y autónomas no financieras"/>
    <x v="34"/>
    <x v="167"/>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1509847"/>
    <n v="964785.84000000008"/>
  </r>
  <r>
    <s v="2025"/>
    <x v="1"/>
    <x v="0"/>
    <x v="0"/>
    <x v="0"/>
    <s v="9 - N/A - Instituciones públicas descentralizadas y autónomas no financieras"/>
    <x v="34"/>
    <x v="167"/>
    <s v="2 - SERVICIOS ECONÓMICOS"/>
    <s v="2.1 - Asuntos económicos, comerciales y laborales"/>
    <s v="2.1.01 - Asuntos económicos y regulación del comercio"/>
    <s v="2.3 - MATERIALES Y SUMINISTROS"/>
    <s v="2.3.9 - PRODUCTOS Y ÚTILES VARIOS"/>
    <s v="N"/>
    <s v="00 - N/A"/>
    <s v="10 - FONDO GENERAL"/>
    <s v="(blank)"/>
    <s v="99 - MULTIPROVINCIAL"/>
    <n v="3194586"/>
    <n v="194221.5"/>
  </r>
  <r>
    <s v="2025"/>
    <x v="1"/>
    <x v="0"/>
    <x v="0"/>
    <x v="0"/>
    <s v="9 - N/A - Instituciones públicas descentralizadas y autónomas no financieras"/>
    <x v="34"/>
    <x v="167"/>
    <s v="2 - SERVICIOS ECONÓMICOS"/>
    <s v="2.1 - Asuntos económicos, comerciales y laborales"/>
    <s v="2.1.01 - Asuntos económicos y regulación del comercio"/>
    <s v="2.3 - MATERIALES Y SUMINISTROS"/>
    <s v="2.3.9 - PRODUCTOS Y ÚTILES VARIOS"/>
    <s v="N"/>
    <s v="00 - N/A"/>
    <s v="30 - FONDOS PROPIOS"/>
    <s v="(blank)"/>
    <s v="99 - MULTIPROVINCIAL"/>
    <n v="1613038"/>
    <n v="1214.3699999999999"/>
  </r>
  <r>
    <s v="2025"/>
    <x v="1"/>
    <x v="0"/>
    <x v="0"/>
    <x v="0"/>
    <s v="9 - N/A - Instituciones públicas descentralizadas y autónomas no financieras"/>
    <x v="35"/>
    <x v="168"/>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7418"/>
    <n v="0"/>
  </r>
  <r>
    <s v="2025"/>
    <x v="1"/>
    <x v="0"/>
    <x v="0"/>
    <x v="0"/>
    <s v="9 - N/A - Instituciones públicas descentralizadas y autónomas no financieras"/>
    <x v="35"/>
    <x v="168"/>
    <s v="4 - SERVICIOS SOCIALES"/>
    <s v="4.2 - Salud"/>
    <s v="4.2.04 - Servicios médicos en salud sexual/reproductiva y de centros de salud materno infantil"/>
    <s v="2.2 - CONTRATACIÓN DE SERVICIOS"/>
    <s v="2.2.3 - VIÁTICOS"/>
    <s v="N"/>
    <s v="00 - N/A"/>
    <s v="10 - FONDO GENERAL"/>
    <s v="(blank)"/>
    <s v="99 - MULTIPROVINCIAL"/>
    <n v="550000"/>
    <n v="0"/>
  </r>
  <r>
    <s v="2025"/>
    <x v="1"/>
    <x v="0"/>
    <x v="0"/>
    <x v="0"/>
    <s v="9 - N/A - Instituciones públicas descentralizadas y autónomas no financieras"/>
    <x v="35"/>
    <x v="168"/>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70000"/>
    <n v="0"/>
  </r>
  <r>
    <s v="2025"/>
    <x v="1"/>
    <x v="0"/>
    <x v="0"/>
    <x v="0"/>
    <s v="9 - N/A - Instituciones públicas descentralizadas y autónomas no financieras"/>
    <x v="35"/>
    <x v="168"/>
    <s v="4 - SERVICIOS SOCIALES"/>
    <s v="4.2 - Salud"/>
    <s v="4.2.04 - Servicios médicos en salud sexual/reproductiva y de centros de salud materno infantil"/>
    <s v="2.3 - MATERIALES Y SUMINISTROS"/>
    <s v="2.3.9 - PRODUCTOS Y ÚTILES VARIOS"/>
    <s v="N"/>
    <s v="00 - N/A"/>
    <s v="10 - FONDO GENERAL"/>
    <s v="(blank)"/>
    <s v="99 - MULTIPROVINCIAL"/>
    <n v="55000"/>
    <n v="0"/>
  </r>
  <r>
    <s v="2025"/>
    <x v="1"/>
    <x v="0"/>
    <x v="0"/>
    <x v="0"/>
    <s v="9 - N/A - Instituciones públicas descentralizadas y autónomas no financieras"/>
    <x v="35"/>
    <x v="168"/>
    <s v="4 - SERVICIOS SOCIALES"/>
    <s v="4.2 - Salud"/>
    <s v="4.2.99 - Planificación, gestión y supervisión de la salud"/>
    <s v="2.1 - REMUNERACIONES Y CONTRIBUCIONES"/>
    <s v="2.1.1 - REMUNERACIONES"/>
    <s v="N"/>
    <s v="00 - N/A"/>
    <s v="10 - FONDO GENERAL"/>
    <s v="(blank)"/>
    <s v="99 - MULTIPROVINCIAL"/>
    <n v="38877632"/>
    <n v="0"/>
  </r>
  <r>
    <s v="2025"/>
    <x v="1"/>
    <x v="0"/>
    <x v="0"/>
    <x v="0"/>
    <s v="9 - N/A - Instituciones públicas descentralizadas y autónomas no financieras"/>
    <x v="35"/>
    <x v="168"/>
    <s v="4 - SERVICIOS SOCIALES"/>
    <s v="4.2 - Salud"/>
    <s v="4.2.99 - Planificación, gestión y supervisión de la salud"/>
    <s v="2.1 - REMUNERACIONES Y CONTRIBUCIONES"/>
    <s v="2.1.2 - SOBRESUELDOS"/>
    <s v="N"/>
    <s v="00 - N/A"/>
    <s v="10 - FONDO GENERAL"/>
    <s v="(blank)"/>
    <s v="99 - MULTIPROVINCIAL"/>
    <n v="2395400"/>
    <n v="0"/>
  </r>
  <r>
    <s v="2025"/>
    <x v="1"/>
    <x v="0"/>
    <x v="0"/>
    <x v="0"/>
    <s v="9 - N/A - Instituciones públicas descentralizadas y autónomas no financieras"/>
    <x v="35"/>
    <x v="168"/>
    <s v="4 - SERVICIOS SOCIALES"/>
    <s v="4.2 - Salud"/>
    <s v="4.2.99 - Planificación, gestión y supervisión de la salud"/>
    <s v="2.1 - REMUNERACIONES Y CONTRIBUCIONES"/>
    <s v="2.1.5 - CONTRIBUCIONES A LA SEGURIDAD SOCIAL"/>
    <s v="N"/>
    <s v="00 - N/A"/>
    <s v="10 - FONDO GENERAL"/>
    <s v="(blank)"/>
    <s v="99 - MULTIPROVINCIAL"/>
    <n v="5573718"/>
    <n v="0"/>
  </r>
  <r>
    <s v="2025"/>
    <x v="1"/>
    <x v="0"/>
    <x v="0"/>
    <x v="0"/>
    <s v="9 - N/A - Instituciones públicas descentralizadas y autónomas no financieras"/>
    <x v="35"/>
    <x v="168"/>
    <s v="4 - SERVICIOS SOCIALES"/>
    <s v="4.2 - Salud"/>
    <s v="4.2.99 - Planificación, gestión y supervisión de la salud"/>
    <s v="2.2 - CONTRATACIÓN DE SERVICIOS"/>
    <s v="2.2.1 - SERVICIOS BÁSICOS"/>
    <s v="N"/>
    <s v="00 - N/A"/>
    <s v="10 - FONDO GENERAL"/>
    <s v="(blank)"/>
    <s v="99 - MULTIPROVINCIAL"/>
    <n v="2928200"/>
    <n v="0"/>
  </r>
  <r>
    <s v="2025"/>
    <x v="1"/>
    <x v="0"/>
    <x v="0"/>
    <x v="0"/>
    <s v="9 - N/A - Instituciones públicas descentralizadas y autónomas no financieras"/>
    <x v="35"/>
    <x v="168"/>
    <s v="4 - SERVICIOS SOCIALES"/>
    <s v="4.2 - Salud"/>
    <s v="4.2.99 - Planificación, gestión y supervisión de la salud"/>
    <s v="2.2 - CONTRATACIÓN DE SERVICIOS"/>
    <s v="2.2.2 - PUBLICIDAD, IMPRESIÓN Y ENCUADERNACIÓN"/>
    <s v="N"/>
    <s v="00 - N/A"/>
    <s v="10 - FONDO GENERAL"/>
    <s v="(blank)"/>
    <s v="99 - MULTIPROVINCIAL"/>
    <n v="235500"/>
    <n v="0"/>
  </r>
  <r>
    <s v="2025"/>
    <x v="1"/>
    <x v="0"/>
    <x v="0"/>
    <x v="0"/>
    <s v="9 - N/A - Instituciones públicas descentralizadas y autónomas no financieras"/>
    <x v="35"/>
    <x v="168"/>
    <s v="4 - SERVICIOS SOCIALES"/>
    <s v="4.2 - Salud"/>
    <s v="4.2.99 - Planificación, gestión y supervisión de la salud"/>
    <s v="2.2 - CONTRATACIÓN DE SERVICIOS"/>
    <s v="2.2.3 - VIÁTICOS"/>
    <s v="N"/>
    <s v="00 - N/A"/>
    <s v="10 - FONDO GENERAL"/>
    <s v="(blank)"/>
    <s v="99 - MULTIPROVINCIAL"/>
    <n v="550000"/>
    <n v="0"/>
  </r>
  <r>
    <s v="2025"/>
    <x v="1"/>
    <x v="0"/>
    <x v="0"/>
    <x v="0"/>
    <s v="9 - N/A - Instituciones públicas descentralizadas y autónomas no financieras"/>
    <x v="35"/>
    <x v="168"/>
    <s v="4 - SERVICIOS SOCIALES"/>
    <s v="4.2 - Salud"/>
    <s v="4.2.99 - Planificación, gestión y supervisión de la salud"/>
    <s v="2.2 - CONTRATACIÓN DE SERVICIOS"/>
    <s v="2.2.4 - TRANSPORTE Y ALMACENAJE"/>
    <s v="N"/>
    <s v="00 - N/A"/>
    <s v="10 - FONDO GENERAL"/>
    <s v="(blank)"/>
    <s v="99 - MULTIPROVINCIAL"/>
    <n v="20000"/>
    <n v="0"/>
  </r>
  <r>
    <s v="2025"/>
    <x v="1"/>
    <x v="0"/>
    <x v="0"/>
    <x v="0"/>
    <s v="9 - N/A - Instituciones públicas descentralizadas y autónomas no financieras"/>
    <x v="35"/>
    <x v="168"/>
    <s v="4 - SERVICIOS SOCIALES"/>
    <s v="4.2 - Salud"/>
    <s v="4.2.99 - Planificación, gestión y supervisión de la salud"/>
    <s v="2.2 - CONTRATACIÓN DE SERVICIOS"/>
    <s v="2.2.5 - ALQUILERES Y RENTAS"/>
    <s v="N"/>
    <s v="00 - N/A"/>
    <s v="10 - FONDO GENERAL"/>
    <s v="(blank)"/>
    <s v="99 - MULTIPROVINCIAL"/>
    <n v="1182000"/>
    <n v="0"/>
  </r>
  <r>
    <s v="2025"/>
    <x v="1"/>
    <x v="0"/>
    <x v="0"/>
    <x v="0"/>
    <s v="9 - N/A - Instituciones públicas descentralizadas y autónomas no financieras"/>
    <x v="35"/>
    <x v="168"/>
    <s v="4 - SERVICIOS SOCIALES"/>
    <s v="4.2 - Salud"/>
    <s v="4.2.99 - Planificación, gestión y supervisión de la salud"/>
    <s v="2.2 - CONTRATACIÓN DE SERVICIOS"/>
    <s v="2.2.6 - SEGUROS"/>
    <s v="N"/>
    <s v="00 - N/A"/>
    <s v="10 - FONDO GENERAL"/>
    <s v="(blank)"/>
    <s v="99 - MULTIPROVINCIAL"/>
    <n v="250000"/>
    <n v="0"/>
  </r>
  <r>
    <s v="2025"/>
    <x v="1"/>
    <x v="0"/>
    <x v="0"/>
    <x v="0"/>
    <s v="9 - N/A - Instituciones públicas descentralizadas y autónomas no financieras"/>
    <x v="35"/>
    <x v="168"/>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295000"/>
    <n v="0"/>
  </r>
  <r>
    <s v="2025"/>
    <x v="1"/>
    <x v="0"/>
    <x v="0"/>
    <x v="0"/>
    <s v="9 - N/A - Instituciones públicas descentralizadas y autónomas no financieras"/>
    <x v="35"/>
    <x v="168"/>
    <s v="4 - SERVICIOS SOCIALES"/>
    <s v="4.2 - Salud"/>
    <s v="4.2.99 - Planificación, gestión y supervisión de la salud"/>
    <s v="2.2 - CONTRATACIÓN DE SERVICIOS"/>
    <s v="2.2.8 - OTROS SERVICIOS NO INCLUIDOS EN CONCEPTOS ANTERIORES"/>
    <s v="N"/>
    <s v="00 - N/A"/>
    <s v="10 - FONDO GENERAL"/>
    <s v="(blank)"/>
    <s v="99 - MULTIPROVINCIAL"/>
    <n v="310000"/>
    <n v="0"/>
  </r>
  <r>
    <s v="2025"/>
    <x v="1"/>
    <x v="0"/>
    <x v="0"/>
    <x v="0"/>
    <s v="9 - N/A - Instituciones públicas descentralizadas y autónomas no financieras"/>
    <x v="35"/>
    <x v="168"/>
    <s v="4 - SERVICIOS SOCIALES"/>
    <s v="4.2 - Salud"/>
    <s v="4.2.99 - Planificación, gestión y supervisión de la salud"/>
    <s v="2.2 - CONTRATACIÓN DE SERVICIOS"/>
    <s v="2.2.9 - OTRAS CONTRATACIONES DE SERVICIOS"/>
    <s v="N"/>
    <s v="00 - N/A"/>
    <s v="10 - FONDO GENERAL"/>
    <s v="(blank)"/>
    <s v="99 - MULTIPROVINCIAL"/>
    <n v="140000"/>
    <n v="0"/>
  </r>
  <r>
    <s v="2025"/>
    <x v="1"/>
    <x v="0"/>
    <x v="0"/>
    <x v="0"/>
    <s v="9 - N/A - Instituciones públicas descentralizadas y autónomas no financieras"/>
    <x v="35"/>
    <x v="168"/>
    <s v="4 - SERVICIOS SOCIALES"/>
    <s v="4.2 - Salud"/>
    <s v="4.2.99 - Planificación, gestión y supervisión de la salud"/>
    <s v="2.3 - MATERIALES Y SUMINISTROS"/>
    <s v="2.3.1 - ALIMENTOS Y PRODUCTOS AGROFORESTALES"/>
    <s v="N"/>
    <s v="00 - N/A"/>
    <s v="10 - FONDO GENERAL"/>
    <s v="(blank)"/>
    <s v="99 - MULTIPROVINCIAL"/>
    <n v="190000"/>
    <n v="0"/>
  </r>
  <r>
    <s v="2025"/>
    <x v="1"/>
    <x v="0"/>
    <x v="0"/>
    <x v="0"/>
    <s v="9 - N/A - Instituciones públicas descentralizadas y autónomas no financieras"/>
    <x v="35"/>
    <x v="168"/>
    <s v="4 - SERVICIOS SOCIALES"/>
    <s v="4.2 - Salud"/>
    <s v="4.2.99 - Planificación, gestión y supervisión de la salud"/>
    <s v="2.3 - MATERIALES Y SUMINISTROS"/>
    <s v="2.3.2 - TEXTILES Y VESTUARIOS"/>
    <s v="N"/>
    <s v="00 - N/A"/>
    <s v="10 - FONDO GENERAL"/>
    <s v="(blank)"/>
    <s v="99 - MULTIPROVINCIAL"/>
    <n v="91900"/>
    <n v="0"/>
  </r>
  <r>
    <s v="2025"/>
    <x v="1"/>
    <x v="0"/>
    <x v="0"/>
    <x v="0"/>
    <s v="9 - N/A - Instituciones públicas descentralizadas y autónomas no financieras"/>
    <x v="35"/>
    <x v="168"/>
    <s v="4 - SERVICIOS SOCIALES"/>
    <s v="4.2 - Salud"/>
    <s v="4.2.99 - Planificación, gestión y supervisión de la salud"/>
    <s v="2.3 - MATERIALES Y SUMINISTROS"/>
    <s v="2.3.3 - PAPEL, CARTÓN E IMPRESOS"/>
    <s v="N"/>
    <s v="00 - N/A"/>
    <s v="10 - FONDO GENERAL"/>
    <s v="(blank)"/>
    <s v="99 - MULTIPROVINCIAL"/>
    <n v="182000"/>
    <n v="0"/>
  </r>
  <r>
    <s v="2025"/>
    <x v="1"/>
    <x v="0"/>
    <x v="0"/>
    <x v="0"/>
    <s v="9 - N/A - Instituciones públicas descentralizadas y autónomas no financieras"/>
    <x v="35"/>
    <x v="168"/>
    <s v="4 - SERVICIOS SOCIALES"/>
    <s v="4.2 - Salud"/>
    <s v="4.2.99 - Planificación, gestión y supervisión de la salud"/>
    <s v="2.3 - MATERIALES Y SUMINISTROS"/>
    <s v="2.3.5 - CUERO, CAUCHO Y PLÁSTICO"/>
    <s v="N"/>
    <s v="00 - N/A"/>
    <s v="10 - FONDO GENERAL"/>
    <s v="(blank)"/>
    <s v="99 - MULTIPROVINCIAL"/>
    <n v="53000"/>
    <n v="0"/>
  </r>
  <r>
    <s v="2025"/>
    <x v="1"/>
    <x v="0"/>
    <x v="0"/>
    <x v="0"/>
    <s v="9 - N/A - Instituciones públicas descentralizadas y autónomas no financieras"/>
    <x v="35"/>
    <x v="168"/>
    <s v="4 - SERVICIOS SOCIALES"/>
    <s v="4.2 - Salud"/>
    <s v="4.2.99 - Planificación, gestión y supervisión de la salud"/>
    <s v="2.3 - MATERIALES Y SUMINISTROS"/>
    <s v="2.3.6 - PRODUCTOS DE MINERALES, METÁLICOS Y NO METÁLICOS"/>
    <s v="N"/>
    <s v="00 - N/A"/>
    <s v="10 - FONDO GENERAL"/>
    <s v="(blank)"/>
    <s v="99 - MULTIPROVINCIAL"/>
    <n v="10000"/>
    <n v="0"/>
  </r>
  <r>
    <s v="2025"/>
    <x v="1"/>
    <x v="0"/>
    <x v="0"/>
    <x v="0"/>
    <s v="9 - N/A - Instituciones públicas descentralizadas y autónomas no financieras"/>
    <x v="35"/>
    <x v="168"/>
    <s v="4 - SERVICIOS SOCIALES"/>
    <s v="4.2 - Salud"/>
    <s v="4.2.99 - Planificación, gestión y supervisión de la salud"/>
    <s v="2.3 - MATERIALES Y SUMINISTROS"/>
    <s v="2.3.7 - COMBUSTIBLES, LUBRICANTES, PRODUCTOS QUÍMICOS Y CONEXOS"/>
    <s v="N"/>
    <s v="00 - N/A"/>
    <s v="10 - FONDO GENERAL"/>
    <s v="(blank)"/>
    <s v="99 - MULTIPROVINCIAL"/>
    <n v="1098000"/>
    <n v="0"/>
  </r>
  <r>
    <s v="2025"/>
    <x v="1"/>
    <x v="0"/>
    <x v="0"/>
    <x v="0"/>
    <s v="9 - N/A - Instituciones públicas descentralizadas y autónomas no financieras"/>
    <x v="35"/>
    <x v="168"/>
    <s v="4 - SERVICIOS SOCIALES"/>
    <s v="4.2 - Salud"/>
    <s v="4.2.99 - Planificación, gestión y supervisión de la salud"/>
    <s v="2.3 - MATERIALES Y SUMINISTROS"/>
    <s v="2.3.9 - PRODUCTOS Y ÚTILES VARIOS"/>
    <s v="N"/>
    <s v="00 - N/A"/>
    <s v="10 - FONDO GENERAL"/>
    <s v="(blank)"/>
    <s v="99 - MULTIPROVINCIAL"/>
    <n v="345493"/>
    <n v="0"/>
  </r>
  <r>
    <s v="2025"/>
    <x v="1"/>
    <x v="0"/>
    <x v="0"/>
    <x v="0"/>
    <s v="9 - N/A - Instituciones públicas descentralizadas y autónomas no financieras"/>
    <x v="35"/>
    <x v="168"/>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125500"/>
    <n v="0"/>
  </r>
  <r>
    <s v="2025"/>
    <x v="1"/>
    <x v="0"/>
    <x v="0"/>
    <x v="0"/>
    <s v="9 - N/A - Instituciones públicas descentralizadas y autónomas no financieras"/>
    <x v="35"/>
    <x v="168"/>
    <s v="4 - SERVICIOS SOCIALES"/>
    <s v="4.6 - Equidad de género"/>
    <s v="4.6.04 - Acciones de prevención, atención y protección de violencia de género"/>
    <s v="2.2 - CONTRATACIÓN DE SERVICIOS"/>
    <s v="2.2.5 - ALQUILERES Y RENTAS"/>
    <s v="N"/>
    <s v="00 - N/A"/>
    <s v="10 - FONDO GENERAL"/>
    <s v="(blank)"/>
    <s v="99 - MULTIPROVINCIAL"/>
    <n v="20000"/>
    <n v="0"/>
  </r>
  <r>
    <s v="2025"/>
    <x v="1"/>
    <x v="0"/>
    <x v="0"/>
    <x v="0"/>
    <s v="9 - N/A - Instituciones públicas descentralizadas y autónomas no financieras"/>
    <x v="35"/>
    <x v="168"/>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18000"/>
    <n v="0"/>
  </r>
  <r>
    <s v="2025"/>
    <x v="1"/>
    <x v="0"/>
    <x v="0"/>
    <x v="0"/>
    <s v="9 - N/A - Instituciones públicas descentralizadas y autónomas no financieras"/>
    <x v="35"/>
    <x v="168"/>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52000"/>
    <n v="0"/>
  </r>
  <r>
    <s v="2025"/>
    <x v="1"/>
    <x v="0"/>
    <x v="0"/>
    <x v="0"/>
    <s v="9 - N/A - Instituciones públicas descentralizadas y autónomas no financieras"/>
    <x v="35"/>
    <x v="168"/>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20000"/>
    <n v="0"/>
  </r>
  <r>
    <s v="2025"/>
    <x v="1"/>
    <x v="0"/>
    <x v="0"/>
    <x v="0"/>
    <s v="9 - N/A - Instituciones públicas descentralizadas y autónomas no financieras"/>
    <x v="35"/>
    <x v="168"/>
    <s v="4 - SERVICIOS SOCIALES"/>
    <s v="4.6 - Equidad de género"/>
    <s v="4.6.04 - Acciones de prevención, atención y protección de violencia de género"/>
    <s v="2.3 - MATERIALES Y SUMINISTROS"/>
    <s v="2.3.2 - TEXTILES Y VESTUARIOS"/>
    <s v="N"/>
    <s v="00 - N/A"/>
    <s v="10 - FONDO GENERAL"/>
    <s v="(blank)"/>
    <s v="99 - MULTIPROVINCIAL"/>
    <n v="40350"/>
    <n v="0"/>
  </r>
  <r>
    <s v="2025"/>
    <x v="1"/>
    <x v="0"/>
    <x v="0"/>
    <x v="0"/>
    <s v="9 - N/A - Instituciones públicas descentralizadas y autónomas no financieras"/>
    <x v="35"/>
    <x v="168"/>
    <s v="4 - SERVICIOS SOCIALES"/>
    <s v="4.6 - Equidad de género"/>
    <s v="4.6.04 - Acciones de prevención, atención y protección de violencia de género"/>
    <s v="2.3 - MATERIALES Y SUMINISTROS"/>
    <s v="2.3.3 - PAPEL, CARTÓN E IMPRESOS"/>
    <s v="N"/>
    <s v="00 - N/A"/>
    <s v="10 - FONDO GENERAL"/>
    <s v="(blank)"/>
    <s v="99 - MULTIPROVINCIAL"/>
    <n v="20000"/>
    <n v="0"/>
  </r>
  <r>
    <s v="2025"/>
    <x v="1"/>
    <x v="0"/>
    <x v="0"/>
    <x v="0"/>
    <s v="9 - N/A - Instituciones públicas descentralizadas y autónomas no financieras"/>
    <x v="35"/>
    <x v="168"/>
    <s v="4 - SERVICIOS SOCIALES"/>
    <s v="4.6 - Equidad de género"/>
    <s v="4.6.04 - Acciones de prevención, atención y protección de violencia de género"/>
    <s v="2.3 - MATERIALES Y SUMINISTROS"/>
    <s v="2.3.5 - CUERO, CAUCHO Y PLÁSTICO"/>
    <s v="N"/>
    <s v="00 - N/A"/>
    <s v="10 - FONDO GENERAL"/>
    <s v="(blank)"/>
    <s v="99 - MULTIPROVINCIAL"/>
    <n v="10000"/>
    <n v="0"/>
  </r>
  <r>
    <s v="2025"/>
    <x v="1"/>
    <x v="0"/>
    <x v="0"/>
    <x v="0"/>
    <s v="9 - N/A - Instituciones públicas descentralizadas y autónomas no financieras"/>
    <x v="35"/>
    <x v="168"/>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50000"/>
    <n v="0"/>
  </r>
  <r>
    <s v="2025"/>
    <x v="1"/>
    <x v="0"/>
    <x v="0"/>
    <x v="0"/>
    <s v="9 - N/A - Instituciones públicas descentralizadas y autónomas no financieras"/>
    <x v="35"/>
    <x v="168"/>
    <s v="4 - SERVICIOS SOCIALES"/>
    <s v="4.6 - Equidad de género"/>
    <s v="4.6.04 - Acciones de prevención, atención y protección de violencia de género"/>
    <s v="2.3 - MATERIALES Y SUMINISTROS"/>
    <s v="2.3.9 - PRODUCTOS Y ÚTILES VARIOS"/>
    <s v="N"/>
    <s v="00 - N/A"/>
    <s v="10 - FONDO GENERAL"/>
    <s v="(blank)"/>
    <s v="99 - MULTIPROVINCIAL"/>
    <n v="37180"/>
    <n v="0"/>
  </r>
  <r>
    <s v="2025"/>
    <x v="1"/>
    <x v="0"/>
    <x v="0"/>
    <x v="0"/>
    <s v="9 - N/A - Instituciones públicas descentralizadas y autónomas no financieras"/>
    <x v="36"/>
    <x v="169"/>
    <s v="2 - SERVICIOS ECONÓMICOS"/>
    <s v="2.6 - Transporte"/>
    <s v="2.6.04 - Transporte aéreo"/>
    <s v="2.1 - REMUNERACIONES Y CONTRIBUCIONES"/>
    <s v="2.1.1 - REMUNERACIONES"/>
    <s v="N"/>
    <s v="00 - N/A"/>
    <s v="30 - FONDOS PROPIOS"/>
    <s v="(blank)"/>
    <s v="99 - MULTIPROVINCIAL"/>
    <n v="480500000"/>
    <n v="0"/>
  </r>
  <r>
    <s v="2025"/>
    <x v="1"/>
    <x v="0"/>
    <x v="0"/>
    <x v="0"/>
    <s v="9 - N/A - Instituciones públicas descentralizadas y autónomas no financieras"/>
    <x v="36"/>
    <x v="169"/>
    <s v="2 - SERVICIOS ECONÓMICOS"/>
    <s v="2.6 - Transporte"/>
    <s v="2.6.04 - Transporte aéreo"/>
    <s v="2.1 - REMUNERACIONES Y CONTRIBUCIONES"/>
    <s v="2.1.2 - SOBRESUELDOS"/>
    <s v="N"/>
    <s v="00 - N/A"/>
    <s v="30 - FONDOS PROPIOS"/>
    <s v="(blank)"/>
    <s v="99 - MULTIPROVINCIAL"/>
    <n v="160450000"/>
    <n v="0"/>
  </r>
  <r>
    <s v="2025"/>
    <x v="1"/>
    <x v="0"/>
    <x v="0"/>
    <x v="0"/>
    <s v="9 - N/A - Instituciones públicas descentralizadas y autónomas no financieras"/>
    <x v="36"/>
    <x v="169"/>
    <s v="2 - SERVICIOS ECONÓMICOS"/>
    <s v="2.6 - Transporte"/>
    <s v="2.6.04 - Transporte aéreo"/>
    <s v="2.1 - REMUNERACIONES Y CONTRIBUCIONES"/>
    <s v="2.1.3 - DIETAS Y GASTOS DE REPRESENTACIÓN"/>
    <s v="N"/>
    <s v="00 - N/A"/>
    <s v="30 - FONDOS PROPIOS"/>
    <s v="(blank)"/>
    <s v="99 - MULTIPROVINCIAL"/>
    <n v="18600000"/>
    <n v="0"/>
  </r>
  <r>
    <s v="2025"/>
    <x v="1"/>
    <x v="0"/>
    <x v="0"/>
    <x v="0"/>
    <s v="9 - N/A - Instituciones públicas descentralizadas y autónomas no financieras"/>
    <x v="36"/>
    <x v="169"/>
    <s v="2 - SERVICIOS ECONÓMICOS"/>
    <s v="2.6 - Transporte"/>
    <s v="2.6.04 - Transporte aéreo"/>
    <s v="2.1 - REMUNERACIONES Y CONTRIBUCIONES"/>
    <s v="2.1.4 - GRATIFICACIONES Y BONIFICACIONES"/>
    <s v="N"/>
    <s v="00 - N/A"/>
    <s v="30 - FONDOS PROPIOS"/>
    <s v="(blank)"/>
    <s v="99 - MULTIPROVINCIAL"/>
    <n v="67500000"/>
    <n v="0"/>
  </r>
  <r>
    <s v="2025"/>
    <x v="1"/>
    <x v="0"/>
    <x v="0"/>
    <x v="0"/>
    <s v="9 - N/A - Instituciones públicas descentralizadas y autónomas no financieras"/>
    <x v="36"/>
    <x v="169"/>
    <s v="2 - SERVICIOS ECONÓMICOS"/>
    <s v="2.6 - Transporte"/>
    <s v="2.6.04 - Transporte aéreo"/>
    <s v="2.1 - REMUNERACIONES Y CONTRIBUCIONES"/>
    <s v="2.1.5 - CONTRIBUCIONES A LA SEGURIDAD SOCIAL"/>
    <s v="N"/>
    <s v="00 - N/A"/>
    <s v="30 - FONDOS PROPIOS"/>
    <s v="(blank)"/>
    <s v="99 - MULTIPROVINCIAL"/>
    <n v="78000000"/>
    <n v="0"/>
  </r>
  <r>
    <s v="2025"/>
    <x v="1"/>
    <x v="0"/>
    <x v="0"/>
    <x v="0"/>
    <s v="9 - N/A - Instituciones públicas descentralizadas y autónomas no financieras"/>
    <x v="36"/>
    <x v="169"/>
    <s v="2 - SERVICIOS ECONÓMICOS"/>
    <s v="2.6 - Transporte"/>
    <s v="2.6.04 - Transporte aéreo"/>
    <s v="2.2 - CONTRATACIÓN DE SERVICIOS"/>
    <s v="2.2.1 - SERVICIOS BÁSICOS"/>
    <s v="N"/>
    <s v="00 - N/A"/>
    <s v="30 - FONDOS PROPIOS"/>
    <s v="(blank)"/>
    <s v="99 - MULTIPROVINCIAL"/>
    <n v="15200000"/>
    <n v="0"/>
  </r>
  <r>
    <s v="2025"/>
    <x v="1"/>
    <x v="0"/>
    <x v="0"/>
    <x v="0"/>
    <s v="9 - N/A - Instituciones públicas descentralizadas y autónomas no financieras"/>
    <x v="36"/>
    <x v="169"/>
    <s v="2 - SERVICIOS ECONÓMICOS"/>
    <s v="2.6 - Transporte"/>
    <s v="2.6.04 - Transporte aéreo"/>
    <s v="2.2 - CONTRATACIÓN DE SERVICIOS"/>
    <s v="2.2.2 - PUBLICIDAD, IMPRESIÓN Y ENCUADERNACIÓN"/>
    <s v="N"/>
    <s v="00 - N/A"/>
    <s v="30 - FONDOS PROPIOS"/>
    <s v="(blank)"/>
    <s v="99 - MULTIPROVINCIAL"/>
    <n v="47000000"/>
    <n v="0"/>
  </r>
  <r>
    <s v="2025"/>
    <x v="1"/>
    <x v="0"/>
    <x v="0"/>
    <x v="0"/>
    <s v="9 - N/A - Instituciones públicas descentralizadas y autónomas no financieras"/>
    <x v="36"/>
    <x v="169"/>
    <s v="2 - SERVICIOS ECONÓMICOS"/>
    <s v="2.6 - Transporte"/>
    <s v="2.6.04 - Transporte aéreo"/>
    <s v="2.2 - CONTRATACIÓN DE SERVICIOS"/>
    <s v="2.2.3 - VIÁTICOS"/>
    <s v="N"/>
    <s v="00 - N/A"/>
    <s v="30 - FONDOS PROPIOS"/>
    <s v="(blank)"/>
    <s v="99 - MULTIPROVINCIAL"/>
    <n v="12500000"/>
    <n v="0"/>
  </r>
  <r>
    <s v="2025"/>
    <x v="1"/>
    <x v="0"/>
    <x v="0"/>
    <x v="0"/>
    <s v="9 - N/A - Instituciones públicas descentralizadas y autónomas no financieras"/>
    <x v="36"/>
    <x v="169"/>
    <s v="2 - SERVICIOS ECONÓMICOS"/>
    <s v="2.6 - Transporte"/>
    <s v="2.6.04 - Transporte aéreo"/>
    <s v="2.2 - CONTRATACIÓN DE SERVICIOS"/>
    <s v="2.2.4 - TRANSPORTE Y ALMACENAJE"/>
    <s v="N"/>
    <s v="00 - N/A"/>
    <s v="30 - FONDOS PROPIOS"/>
    <s v="(blank)"/>
    <s v="99 - MULTIPROVINCIAL"/>
    <n v="6450000"/>
    <n v="0"/>
  </r>
  <r>
    <s v="2025"/>
    <x v="1"/>
    <x v="0"/>
    <x v="0"/>
    <x v="0"/>
    <s v="9 - N/A - Instituciones públicas descentralizadas y autónomas no financieras"/>
    <x v="36"/>
    <x v="169"/>
    <s v="2 - SERVICIOS ECONÓMICOS"/>
    <s v="2.6 - Transporte"/>
    <s v="2.6.04 - Transporte aéreo"/>
    <s v="2.2 - CONTRATACIÓN DE SERVICIOS"/>
    <s v="2.2.5 - ALQUILERES Y RENTAS"/>
    <s v="N"/>
    <s v="00 - N/A"/>
    <s v="30 - FONDOS PROPIOS"/>
    <s v="(blank)"/>
    <s v="99 - MULTIPROVINCIAL"/>
    <n v="16200000"/>
    <n v="0"/>
  </r>
  <r>
    <s v="2025"/>
    <x v="1"/>
    <x v="0"/>
    <x v="0"/>
    <x v="0"/>
    <s v="9 - N/A - Instituciones públicas descentralizadas y autónomas no financieras"/>
    <x v="36"/>
    <x v="169"/>
    <s v="2 - SERVICIOS ECONÓMICOS"/>
    <s v="2.6 - Transporte"/>
    <s v="2.6.04 - Transporte aéreo"/>
    <s v="2.2 - CONTRATACIÓN DE SERVICIOS"/>
    <s v="2.2.6 - SEGUROS"/>
    <s v="N"/>
    <s v="00 - N/A"/>
    <s v="30 - FONDOS PROPIOS"/>
    <s v="(blank)"/>
    <s v="99 - MULTIPROVINCIAL"/>
    <n v="20500000"/>
    <n v="0"/>
  </r>
  <r>
    <s v="2025"/>
    <x v="1"/>
    <x v="0"/>
    <x v="0"/>
    <x v="0"/>
    <s v="9 - N/A - Instituciones públicas descentralizadas y autónomas no financieras"/>
    <x v="36"/>
    <x v="169"/>
    <s v="2 - SERVICIOS ECONÓMICOS"/>
    <s v="2.6 - Transporte"/>
    <s v="2.6.04 - Transporte aéreo"/>
    <s v="2.2 - CONTRATACIÓN DE SERVICIOS"/>
    <s v="2.2.7 - SERVICIOS DE CONSERVACIÓN, REPARACIONES MENORES E INSTALACIONES TEMPORALES"/>
    <s v="N"/>
    <s v="00 - N/A"/>
    <s v="30 - FONDOS PROPIOS"/>
    <s v="(blank)"/>
    <s v="99 - MULTIPROVINCIAL"/>
    <n v="17820000"/>
    <n v="0"/>
  </r>
  <r>
    <s v="2025"/>
    <x v="1"/>
    <x v="0"/>
    <x v="0"/>
    <x v="0"/>
    <s v="9 - N/A - Instituciones públicas descentralizadas y autónomas no financieras"/>
    <x v="36"/>
    <x v="169"/>
    <s v="2 - SERVICIOS ECONÓMICOS"/>
    <s v="2.6 - Transporte"/>
    <s v="2.6.04 - Transporte aéreo"/>
    <s v="2.2 - CONTRATACIÓN DE SERVICIOS"/>
    <s v="2.2.8 - OTROS SERVICIOS NO INCLUIDOS EN CONCEPTOS ANTERIORES"/>
    <s v="N"/>
    <s v="00 - N/A"/>
    <s v="30 - FONDOS PROPIOS"/>
    <s v="(blank)"/>
    <s v="99 - MULTIPROVINCIAL"/>
    <n v="186210000"/>
    <n v="0"/>
  </r>
  <r>
    <s v="2025"/>
    <x v="1"/>
    <x v="0"/>
    <x v="0"/>
    <x v="0"/>
    <s v="9 - N/A - Instituciones públicas descentralizadas y autónomas no financieras"/>
    <x v="36"/>
    <x v="169"/>
    <s v="2 - SERVICIOS ECONÓMICOS"/>
    <s v="2.6 - Transporte"/>
    <s v="2.6.04 - Transporte aéreo"/>
    <s v="2.2 - CONTRATACIÓN DE SERVICIOS"/>
    <s v="2.2.9 - OTRAS CONTRATACIONES DE SERVICIOS"/>
    <s v="N"/>
    <s v="00 - N/A"/>
    <s v="30 - FONDOS PROPIOS"/>
    <s v="(blank)"/>
    <s v="99 - MULTIPROVINCIAL"/>
    <n v="25400000"/>
    <n v="0"/>
  </r>
  <r>
    <s v="2025"/>
    <x v="1"/>
    <x v="0"/>
    <x v="0"/>
    <x v="0"/>
    <s v="9 - N/A - Instituciones públicas descentralizadas y autónomas no financieras"/>
    <x v="36"/>
    <x v="169"/>
    <s v="2 - SERVICIOS ECONÓMICOS"/>
    <s v="2.6 - Transporte"/>
    <s v="2.6.04 - Transporte aéreo"/>
    <s v="2.3 - MATERIALES Y SUMINISTROS"/>
    <s v="2.3.1 - ALIMENTOS Y PRODUCTOS AGROFORESTALES"/>
    <s v="N"/>
    <s v="00 - N/A"/>
    <s v="30 - FONDOS PROPIOS"/>
    <s v="(blank)"/>
    <s v="99 - MULTIPROVINCIAL"/>
    <n v="2120000"/>
    <n v="0"/>
  </r>
  <r>
    <s v="2025"/>
    <x v="1"/>
    <x v="0"/>
    <x v="0"/>
    <x v="0"/>
    <s v="9 - N/A - Instituciones públicas descentralizadas y autónomas no financieras"/>
    <x v="36"/>
    <x v="169"/>
    <s v="2 - SERVICIOS ECONÓMICOS"/>
    <s v="2.6 - Transporte"/>
    <s v="2.6.04 - Transporte aéreo"/>
    <s v="2.3 - MATERIALES Y SUMINISTROS"/>
    <s v="2.3.2 - TEXTILES Y VESTUARIOS"/>
    <s v="N"/>
    <s v="00 - N/A"/>
    <s v="30 - FONDOS PROPIOS"/>
    <s v="(blank)"/>
    <s v="99 - MULTIPROVINCIAL"/>
    <n v="900000"/>
    <n v="0"/>
  </r>
  <r>
    <s v="2025"/>
    <x v="1"/>
    <x v="0"/>
    <x v="0"/>
    <x v="0"/>
    <s v="9 - N/A - Instituciones públicas descentralizadas y autónomas no financieras"/>
    <x v="36"/>
    <x v="169"/>
    <s v="2 - SERVICIOS ECONÓMICOS"/>
    <s v="2.6 - Transporte"/>
    <s v="2.6.04 - Transporte aéreo"/>
    <s v="2.3 - MATERIALES Y SUMINISTROS"/>
    <s v="2.3.3 - PAPEL, CARTÓN E IMPRESOS"/>
    <s v="N"/>
    <s v="00 - N/A"/>
    <s v="30 - FONDOS PROPIOS"/>
    <s v="(blank)"/>
    <s v="99 - MULTIPROVINCIAL"/>
    <n v="1685000"/>
    <n v="0"/>
  </r>
  <r>
    <s v="2025"/>
    <x v="1"/>
    <x v="0"/>
    <x v="0"/>
    <x v="0"/>
    <s v="9 - N/A - Instituciones públicas descentralizadas y autónomas no financieras"/>
    <x v="36"/>
    <x v="169"/>
    <s v="2 - SERVICIOS ECONÓMICOS"/>
    <s v="2.6 - Transporte"/>
    <s v="2.6.04 - Transporte aéreo"/>
    <s v="2.3 - MATERIALES Y SUMINISTROS"/>
    <s v="2.3.4 - PRODUCTOS FARMACÉUTICOS"/>
    <s v="N"/>
    <s v="00 - N/A"/>
    <s v="30 - FONDOS PROPIOS"/>
    <s v="(blank)"/>
    <s v="99 - MULTIPROVINCIAL"/>
    <n v="0"/>
    <n v="0"/>
  </r>
  <r>
    <s v="2025"/>
    <x v="1"/>
    <x v="0"/>
    <x v="0"/>
    <x v="0"/>
    <s v="9 - N/A - Instituciones públicas descentralizadas y autónomas no financieras"/>
    <x v="36"/>
    <x v="169"/>
    <s v="2 - SERVICIOS ECONÓMICOS"/>
    <s v="2.6 - Transporte"/>
    <s v="2.6.04 - Transporte aéreo"/>
    <s v="2.3 - MATERIALES Y SUMINISTROS"/>
    <s v="2.3.5 - CUERO, CAUCHO Y PLÁSTICO"/>
    <s v="N"/>
    <s v="00 - N/A"/>
    <s v="30 - FONDOS PROPIOS"/>
    <s v="(blank)"/>
    <s v="99 - MULTIPROVINCIAL"/>
    <n v="550000"/>
    <n v="0"/>
  </r>
  <r>
    <s v="2025"/>
    <x v="1"/>
    <x v="0"/>
    <x v="0"/>
    <x v="0"/>
    <s v="9 - N/A - Instituciones públicas descentralizadas y autónomas no financieras"/>
    <x v="36"/>
    <x v="169"/>
    <s v="2 - SERVICIOS ECONÓMICOS"/>
    <s v="2.6 - Transporte"/>
    <s v="2.6.04 - Transporte aéreo"/>
    <s v="2.3 - MATERIALES Y SUMINISTROS"/>
    <s v="2.3.6 - PRODUCTOS DE MINERALES, METÁLICOS Y NO METÁLICOS"/>
    <s v="N"/>
    <s v="00 - N/A"/>
    <s v="30 - FONDOS PROPIOS"/>
    <s v="(blank)"/>
    <s v="99 - MULTIPROVINCIAL"/>
    <n v="2000000"/>
    <n v="0"/>
  </r>
  <r>
    <s v="2025"/>
    <x v="1"/>
    <x v="0"/>
    <x v="0"/>
    <x v="0"/>
    <s v="9 - N/A - Instituciones públicas descentralizadas y autónomas no financieras"/>
    <x v="36"/>
    <x v="169"/>
    <s v="2 - SERVICIOS ECONÓMICOS"/>
    <s v="2.6 - Transporte"/>
    <s v="2.6.04 - Transporte aéreo"/>
    <s v="2.3 - MATERIALES Y SUMINISTROS"/>
    <s v="2.3.7 - COMBUSTIBLES, LUBRICANTES, PRODUCTOS QUÍMICOS Y CONEXOS"/>
    <s v="N"/>
    <s v="00 - N/A"/>
    <s v="30 - FONDOS PROPIOS"/>
    <s v="(blank)"/>
    <s v="99 - MULTIPROVINCIAL"/>
    <n v="14180000"/>
    <n v="0"/>
  </r>
  <r>
    <s v="2025"/>
    <x v="1"/>
    <x v="0"/>
    <x v="0"/>
    <x v="0"/>
    <s v="9 - N/A - Instituciones públicas descentralizadas y autónomas no financieras"/>
    <x v="36"/>
    <x v="169"/>
    <s v="2 - SERVICIOS ECONÓMICOS"/>
    <s v="2.6 - Transporte"/>
    <s v="2.6.04 - Transporte aéreo"/>
    <s v="2.3 - MATERIALES Y SUMINISTROS"/>
    <s v="2.3.9 - PRODUCTOS Y ÚTILES VARIOS"/>
    <s v="N"/>
    <s v="00 - N/A"/>
    <s v="30 - FONDOS PROPIOS"/>
    <s v="(blank)"/>
    <s v="99 - MULTIPROVINCIAL"/>
    <n v="6000000"/>
    <n v="0"/>
  </r>
  <r>
    <s v="2025"/>
    <x v="1"/>
    <x v="0"/>
    <x v="0"/>
    <x v="0"/>
    <s v="9 - N/A - Instituciones públicas descentralizadas y autónomas no financieras"/>
    <x v="37"/>
    <x v="170"/>
    <s v="3 - PROTECCIÓN DEL MEDIO AMBIENTE"/>
    <s v="3.3 - Cambio Climático"/>
    <s v="3.3.01 - Mixtos"/>
    <s v="2.1 - REMUNERACIONES Y CONTRIBUCIONES"/>
    <s v="2.1.1 - REMUNERACIONES"/>
    <s v="N"/>
    <s v="00 - N/A"/>
    <s v="10 - FONDO GENERAL"/>
    <s v="(blank)"/>
    <s v="99 - MULTIPROVINCIAL"/>
    <n v="120604074"/>
    <n v="26078268.059999999"/>
  </r>
  <r>
    <s v="2025"/>
    <x v="1"/>
    <x v="0"/>
    <x v="0"/>
    <x v="0"/>
    <s v="9 - N/A - Instituciones públicas descentralizadas y autónomas no financieras"/>
    <x v="37"/>
    <x v="170"/>
    <s v="3 - PROTECCIÓN DEL MEDIO AMBIENTE"/>
    <s v="3.3 - Cambio Climático"/>
    <s v="3.3.01 - Mixtos"/>
    <s v="2.1 - REMUNERACIONES Y CONTRIBUCIONES"/>
    <s v="2.1.2 - SOBRESUELDOS"/>
    <s v="N"/>
    <s v="00 - N/A"/>
    <s v="10 - FONDO GENERAL"/>
    <s v="(blank)"/>
    <s v="99 - MULTIPROVINCIAL"/>
    <n v="30586041"/>
    <n v="2819935.83"/>
  </r>
  <r>
    <s v="2025"/>
    <x v="1"/>
    <x v="0"/>
    <x v="0"/>
    <x v="0"/>
    <s v="9 - N/A - Instituciones públicas descentralizadas y autónomas no financieras"/>
    <x v="37"/>
    <x v="170"/>
    <s v="3 - PROTECCIÓN DEL MEDIO AMBIENTE"/>
    <s v="3.3 - Cambio Climático"/>
    <s v="3.3.01 - Mixtos"/>
    <s v="2.1 - REMUNERACIONES Y CONTRIBUCIONES"/>
    <s v="2.1.2 - SOBRESUELDOS"/>
    <s v="N"/>
    <s v="00 - N/A"/>
    <s v="30 - FONDOS PROPIOS"/>
    <s v="(blank)"/>
    <s v="99 - MULTIPROVINCIAL"/>
    <n v="0"/>
    <n v="0"/>
  </r>
  <r>
    <s v="2025"/>
    <x v="1"/>
    <x v="0"/>
    <x v="0"/>
    <x v="0"/>
    <s v="9 - N/A - Instituciones públicas descentralizadas y autónomas no financieras"/>
    <x v="37"/>
    <x v="170"/>
    <s v="3 - PROTECCIÓN DEL MEDIO AMBIENTE"/>
    <s v="3.3 - Cambio Climático"/>
    <s v="3.3.01 - Mixtos"/>
    <s v="2.1 - REMUNERACIONES Y CONTRIBUCIONES"/>
    <s v="2.1.4 - GRATIFICACIONES Y BONIFICACIONES"/>
    <s v="N"/>
    <s v="00 - N/A"/>
    <s v="30 - FONDOS PROPIOS"/>
    <s v="(blank)"/>
    <s v="99 - MULTIPROVINCIAL"/>
    <n v="0"/>
    <n v="0"/>
  </r>
  <r>
    <s v="2025"/>
    <x v="1"/>
    <x v="0"/>
    <x v="0"/>
    <x v="0"/>
    <s v="9 - N/A - Instituciones públicas descentralizadas y autónomas no financieras"/>
    <x v="37"/>
    <x v="170"/>
    <s v="3 - PROTECCIÓN DEL MEDIO AMBIENTE"/>
    <s v="3.3 - Cambio Climático"/>
    <s v="3.3.01 - Mixtos"/>
    <s v="2.1 - REMUNERACIONES Y CONTRIBUCIONES"/>
    <s v="2.1.5 - CONTRIBUCIONES A LA SEGURIDAD SOCIAL"/>
    <s v="N"/>
    <s v="00 - N/A"/>
    <s v="10 - FONDO GENERAL"/>
    <s v="(blank)"/>
    <s v="99 - MULTIPROVINCIAL"/>
    <n v="16597617"/>
    <n v="3985128.1599999992"/>
  </r>
  <r>
    <s v="2025"/>
    <x v="1"/>
    <x v="0"/>
    <x v="0"/>
    <x v="0"/>
    <s v="9 - N/A - Instituciones públicas descentralizadas y autónomas no financieras"/>
    <x v="37"/>
    <x v="170"/>
    <s v="3 - PROTECCIÓN DEL MEDIO AMBIENTE"/>
    <s v="3.3 - Cambio Climático"/>
    <s v="3.3.01 - Mixtos"/>
    <s v="2.2 - CONTRATACIÓN DE SERVICIOS"/>
    <s v="2.2.1 - SERVICIOS BÁSICOS"/>
    <s v="N"/>
    <s v="00 - N/A"/>
    <s v="10 - FONDO GENERAL"/>
    <s v="(blank)"/>
    <s v="99 - MULTIPROVINCIAL"/>
    <n v="15750000"/>
    <n v="5070017.2299999995"/>
  </r>
  <r>
    <s v="2025"/>
    <x v="1"/>
    <x v="0"/>
    <x v="0"/>
    <x v="0"/>
    <s v="9 - N/A - Instituciones públicas descentralizadas y autónomas no financieras"/>
    <x v="37"/>
    <x v="170"/>
    <s v="3 - PROTECCIÓN DEL MEDIO AMBIENTE"/>
    <s v="3.3 - Cambio Climático"/>
    <s v="3.3.01 - Mixtos"/>
    <s v="2.2 - CONTRATACIÓN DE SERVICIOS"/>
    <s v="2.2.2 - PUBLICIDAD, IMPRESIÓN Y ENCUADERNACIÓN"/>
    <s v="N"/>
    <s v="00 - N/A"/>
    <s v="10 - FONDO GENERAL"/>
    <s v="(blank)"/>
    <s v="99 - MULTIPROVINCIAL"/>
    <n v="400000"/>
    <n v="310104"/>
  </r>
  <r>
    <s v="2025"/>
    <x v="1"/>
    <x v="0"/>
    <x v="0"/>
    <x v="0"/>
    <s v="9 - N/A - Instituciones públicas descentralizadas y autónomas no financieras"/>
    <x v="37"/>
    <x v="170"/>
    <s v="3 - PROTECCIÓN DEL MEDIO AMBIENTE"/>
    <s v="3.3 - Cambio Climático"/>
    <s v="3.3.01 - Mixtos"/>
    <s v="2.2 - CONTRATACIÓN DE SERVICIOS"/>
    <s v="2.2.2 - PUBLICIDAD, IMPRESIÓN Y ENCUADERNACIÓN"/>
    <s v="N"/>
    <s v="00 - N/A"/>
    <s v="30 - FONDOS PROPIOS"/>
    <s v="(blank)"/>
    <s v="99 - MULTIPROVINCIAL"/>
    <n v="0"/>
    <n v="0"/>
  </r>
  <r>
    <s v="2025"/>
    <x v="1"/>
    <x v="0"/>
    <x v="0"/>
    <x v="0"/>
    <s v="9 - N/A - Instituciones públicas descentralizadas y autónomas no financieras"/>
    <x v="37"/>
    <x v="170"/>
    <s v="3 - PROTECCIÓN DEL MEDIO AMBIENTE"/>
    <s v="3.3 - Cambio Climático"/>
    <s v="3.3.01 - Mixtos"/>
    <s v="2.2 - CONTRATACIÓN DE SERVICIOS"/>
    <s v="2.2.2 - PUBLICIDAD, IMPRESIÓN Y ENCUADERNACIÓN"/>
    <s v="N"/>
    <s v="00 - N/A"/>
    <s v="70 - DONACION EXTERNA"/>
    <s v="(blank)"/>
    <s v="99 - MULTIPROVINCIAL"/>
    <n v="0"/>
    <n v="0"/>
  </r>
  <r>
    <s v="2025"/>
    <x v="1"/>
    <x v="0"/>
    <x v="0"/>
    <x v="0"/>
    <s v="9 - N/A - Instituciones públicas descentralizadas y autónomas no financieras"/>
    <x v="37"/>
    <x v="170"/>
    <s v="3 - PROTECCIÓN DEL MEDIO AMBIENTE"/>
    <s v="3.3 - Cambio Climático"/>
    <s v="3.3.01 - Mixtos"/>
    <s v="2.2 - CONTRATACIÓN DE SERVICIOS"/>
    <s v="2.2.3 - VIÁTICOS"/>
    <s v="N"/>
    <s v="00 - N/A"/>
    <s v="10 - FONDO GENERAL"/>
    <s v="(blank)"/>
    <s v="99 - MULTIPROVINCIAL"/>
    <n v="500000"/>
    <n v="4401383.5600000005"/>
  </r>
  <r>
    <s v="2025"/>
    <x v="1"/>
    <x v="0"/>
    <x v="0"/>
    <x v="0"/>
    <s v="9 - N/A - Instituciones públicas descentralizadas y autónomas no financieras"/>
    <x v="37"/>
    <x v="170"/>
    <s v="3 - PROTECCIÓN DEL MEDIO AMBIENTE"/>
    <s v="3.3 - Cambio Climático"/>
    <s v="3.3.01 - Mixtos"/>
    <s v="2.2 - CONTRATACIÓN DE SERVICIOS"/>
    <s v="2.2.3 - VIÁTICOS"/>
    <s v="N"/>
    <s v="00 - N/A"/>
    <s v="30 - FONDOS PROPIOS"/>
    <s v="(blank)"/>
    <s v="99 - MULTIPROVINCIAL"/>
    <n v="0"/>
    <n v="1091250"/>
  </r>
  <r>
    <s v="2025"/>
    <x v="1"/>
    <x v="0"/>
    <x v="0"/>
    <x v="0"/>
    <s v="9 - N/A - Instituciones públicas descentralizadas y autónomas no financieras"/>
    <x v="37"/>
    <x v="170"/>
    <s v="3 - PROTECCIÓN DEL MEDIO AMBIENTE"/>
    <s v="3.3 - Cambio Climático"/>
    <s v="3.3.01 - Mixtos"/>
    <s v="2.2 - CONTRATACIÓN DE SERVICIOS"/>
    <s v="2.2.4 - TRANSPORTE Y ALMACENAJE"/>
    <s v="N"/>
    <s v="00 - N/A"/>
    <s v="10 - FONDO GENERAL"/>
    <s v="(blank)"/>
    <s v="99 - MULTIPROVINCIAL"/>
    <n v="30000"/>
    <n v="2360"/>
  </r>
  <r>
    <s v="2025"/>
    <x v="1"/>
    <x v="0"/>
    <x v="0"/>
    <x v="0"/>
    <s v="9 - N/A - Instituciones públicas descentralizadas y autónomas no financieras"/>
    <x v="37"/>
    <x v="170"/>
    <s v="3 - PROTECCIÓN DEL MEDIO AMBIENTE"/>
    <s v="3.3 - Cambio Climático"/>
    <s v="3.3.01 - Mixtos"/>
    <s v="2.2 - CONTRATACIÓN DE SERVICIOS"/>
    <s v="2.2.5 - ALQUILERES Y RENTAS"/>
    <s v="N"/>
    <s v="00 - N/A"/>
    <s v="10 - FONDO GENERAL"/>
    <s v="(blank)"/>
    <s v="99 - MULTIPROVINCIAL"/>
    <n v="2350000"/>
    <n v="0"/>
  </r>
  <r>
    <s v="2025"/>
    <x v="1"/>
    <x v="0"/>
    <x v="0"/>
    <x v="0"/>
    <s v="9 - N/A - Instituciones públicas descentralizadas y autónomas no financieras"/>
    <x v="37"/>
    <x v="170"/>
    <s v="3 - PROTECCIÓN DEL MEDIO AMBIENTE"/>
    <s v="3.3 - Cambio Climático"/>
    <s v="3.3.01 - Mixtos"/>
    <s v="2.2 - CONTRATACIÓN DE SERVICIOS"/>
    <s v="2.2.5 - ALQUILERES Y RENTAS"/>
    <s v="N"/>
    <s v="00 - N/A"/>
    <s v="30 - FONDOS PROPIOS"/>
    <s v="(blank)"/>
    <s v="99 - MULTIPROVINCIAL"/>
    <n v="0"/>
    <n v="300000"/>
  </r>
  <r>
    <s v="2025"/>
    <x v="1"/>
    <x v="0"/>
    <x v="0"/>
    <x v="0"/>
    <s v="9 - N/A - Instituciones públicas descentralizadas y autónomas no financieras"/>
    <x v="37"/>
    <x v="170"/>
    <s v="3 - PROTECCIÓN DEL MEDIO AMBIENTE"/>
    <s v="3.3 - Cambio Climático"/>
    <s v="3.3.01 - Mixtos"/>
    <s v="2.2 - CONTRATACIÓN DE SERVICIOS"/>
    <s v="2.2.6 - SEGUROS"/>
    <s v="N"/>
    <s v="00 - N/A"/>
    <s v="10 - FONDO GENERAL"/>
    <s v="(blank)"/>
    <s v="99 - MULTIPROVINCIAL"/>
    <n v="6000000"/>
    <n v="6379790.3600000003"/>
  </r>
  <r>
    <s v="2025"/>
    <x v="1"/>
    <x v="0"/>
    <x v="0"/>
    <x v="0"/>
    <s v="9 - N/A - Instituciones públicas descentralizadas y autónomas no financieras"/>
    <x v="37"/>
    <x v="170"/>
    <s v="3 - PROTECCIÓN DEL MEDIO AMBIENTE"/>
    <s v="3.3 - Cambio Climático"/>
    <s v="3.3.01 - Mixtos"/>
    <s v="2.2 - CONTRATACIÓN DE SERVICIOS"/>
    <s v="2.2.7 - SERVICIOS DE CONSERVACIÓN, REPARACIONES MENORES E INSTALACIONES TEMPORALES"/>
    <s v="N"/>
    <s v="00 - N/A"/>
    <s v="10 - FONDO GENERAL"/>
    <s v="(blank)"/>
    <s v="99 - MULTIPROVINCIAL"/>
    <n v="1250000"/>
    <n v="1006500"/>
  </r>
  <r>
    <s v="2025"/>
    <x v="1"/>
    <x v="0"/>
    <x v="0"/>
    <x v="0"/>
    <s v="9 - N/A - Instituciones públicas descentralizadas y autónomas no financieras"/>
    <x v="37"/>
    <x v="170"/>
    <s v="3 - PROTECCIÓN DEL MEDIO AMBIENTE"/>
    <s v="3.3 - Cambio Climático"/>
    <s v="3.3.01 - Mixtos"/>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x v="37"/>
    <x v="170"/>
    <s v="3 - PROTECCIÓN DEL MEDIO AMBIENTE"/>
    <s v="3.3 - Cambio Climático"/>
    <s v="3.3.01 - Mixtos"/>
    <s v="2.2 - CONTRATACIÓN DE SERVICIOS"/>
    <s v="2.2.8 - OTROS SERVICIOS NO INCLUIDOS EN CONCEPTOS ANTERIORES"/>
    <s v="N"/>
    <s v="00 - N/A"/>
    <s v="10 - FONDO GENERAL"/>
    <s v="(blank)"/>
    <s v="99 - MULTIPROVINCIAL"/>
    <n v="1145000"/>
    <n v="57820"/>
  </r>
  <r>
    <s v="2025"/>
    <x v="1"/>
    <x v="0"/>
    <x v="0"/>
    <x v="0"/>
    <s v="9 - N/A - Instituciones públicas descentralizadas y autónomas no financieras"/>
    <x v="37"/>
    <x v="170"/>
    <s v="3 - PROTECCIÓN DEL MEDIO AMBIENTE"/>
    <s v="3.3 - Cambio Climático"/>
    <s v="3.3.01 - Mixtos"/>
    <s v="2.2 - CONTRATACIÓN DE SERVICIOS"/>
    <s v="2.2.9 - OTRAS CONTRATACIONES DE SERVICIOS"/>
    <s v="N"/>
    <s v="00 - N/A"/>
    <s v="10 - FONDO GENERAL"/>
    <s v="(blank)"/>
    <s v="99 - MULTIPROVINCIAL"/>
    <n v="700000"/>
    <n v="0"/>
  </r>
  <r>
    <s v="2025"/>
    <x v="1"/>
    <x v="0"/>
    <x v="0"/>
    <x v="0"/>
    <s v="9 - N/A - Instituciones públicas descentralizadas y autónomas no financieras"/>
    <x v="37"/>
    <x v="170"/>
    <s v="3 - PROTECCIÓN DEL MEDIO AMBIENTE"/>
    <s v="3.3 - Cambio Climático"/>
    <s v="3.3.01 - Mixtos"/>
    <s v="2.2 - CONTRATACIÓN DE SERVICIOS"/>
    <s v="2.2.9 - OTRAS CONTRATACIONES DE SERVICIOS"/>
    <s v="N"/>
    <s v="00 - N/A"/>
    <s v="30 - FONDOS PROPIOS"/>
    <s v="(blank)"/>
    <s v="99 - MULTIPROVINCIAL"/>
    <n v="0"/>
    <n v="0"/>
  </r>
  <r>
    <s v="2025"/>
    <x v="1"/>
    <x v="0"/>
    <x v="0"/>
    <x v="0"/>
    <s v="9 - N/A - Instituciones públicas descentralizadas y autónomas no financieras"/>
    <x v="37"/>
    <x v="170"/>
    <s v="3 - PROTECCIÓN DEL MEDIO AMBIENTE"/>
    <s v="3.3 - Cambio Climático"/>
    <s v="3.3.01 - Mixtos"/>
    <s v="2.2 - CONTRATACIÓN DE SERVICIOS"/>
    <s v="2.2.9 - OTRAS CONTRATACIONES DE SERVICIOS"/>
    <s v="N"/>
    <s v="00 - N/A"/>
    <s v="70 - DONACION EXTERNA"/>
    <s v="(blank)"/>
    <s v="99 - MULTIPROVINCIAL"/>
    <n v="0"/>
    <n v="215940"/>
  </r>
  <r>
    <s v="2025"/>
    <x v="1"/>
    <x v="0"/>
    <x v="0"/>
    <x v="0"/>
    <s v="9 - N/A - Instituciones públicas descentralizadas y autónomas no financieras"/>
    <x v="37"/>
    <x v="170"/>
    <s v="3 - PROTECCIÓN DEL MEDIO AMBIENTE"/>
    <s v="3.3 - Cambio Climático"/>
    <s v="3.3.01 - Mixtos"/>
    <s v="2.3 - MATERIALES Y SUMINISTROS"/>
    <s v="2.3.1 - ALIMENTOS Y PRODUCTOS AGROFORESTALES"/>
    <s v="N"/>
    <s v="00 - N/A"/>
    <s v="10 - FONDO GENERAL"/>
    <s v="(blank)"/>
    <s v="99 - MULTIPROVINCIAL"/>
    <n v="6400000"/>
    <n v="1596521.72"/>
  </r>
  <r>
    <s v="2025"/>
    <x v="1"/>
    <x v="0"/>
    <x v="0"/>
    <x v="0"/>
    <s v="9 - N/A - Instituciones públicas descentralizadas y autónomas no financieras"/>
    <x v="37"/>
    <x v="170"/>
    <s v="3 - PROTECCIÓN DEL MEDIO AMBIENTE"/>
    <s v="3.3 - Cambio Climático"/>
    <s v="3.3.01 - Mixtos"/>
    <s v="2.3 - MATERIALES Y SUMINISTROS"/>
    <s v="2.3.1 - ALIMENTOS Y PRODUCTOS AGROFORESTALES"/>
    <s v="N"/>
    <s v="00 - N/A"/>
    <s v="30 - FONDOS PROPIOS"/>
    <s v="(blank)"/>
    <s v="99 - MULTIPROVINCIAL"/>
    <n v="0"/>
    <n v="324.5"/>
  </r>
  <r>
    <s v="2025"/>
    <x v="1"/>
    <x v="0"/>
    <x v="0"/>
    <x v="0"/>
    <s v="9 - N/A - Instituciones públicas descentralizadas y autónomas no financieras"/>
    <x v="37"/>
    <x v="170"/>
    <s v="3 - PROTECCIÓN DEL MEDIO AMBIENTE"/>
    <s v="3.3 - Cambio Climático"/>
    <s v="3.3.01 - Mixtos"/>
    <s v="2.3 - MATERIALES Y SUMINISTROS"/>
    <s v="2.3.2 - TEXTILES Y VESTUARIOS"/>
    <s v="N"/>
    <s v="00 - N/A"/>
    <s v="10 - FONDO GENERAL"/>
    <s v="(blank)"/>
    <s v="99 - MULTIPROVINCIAL"/>
    <n v="650000"/>
    <n v="294941"/>
  </r>
  <r>
    <s v="2025"/>
    <x v="1"/>
    <x v="0"/>
    <x v="0"/>
    <x v="0"/>
    <s v="9 - N/A - Instituciones públicas descentralizadas y autónomas no financieras"/>
    <x v="37"/>
    <x v="170"/>
    <s v="3 - PROTECCIÓN DEL MEDIO AMBIENTE"/>
    <s v="3.3 - Cambio Climático"/>
    <s v="3.3.01 - Mixtos"/>
    <s v="2.3 - MATERIALES Y SUMINISTROS"/>
    <s v="2.3.2 - TEXTILES Y VESTUARIOS"/>
    <s v="N"/>
    <s v="00 - N/A"/>
    <s v="30 - FONDOS PROPIOS"/>
    <s v="(blank)"/>
    <s v="99 - MULTIPROVINCIAL"/>
    <n v="0"/>
    <n v="74163"/>
  </r>
  <r>
    <s v="2025"/>
    <x v="1"/>
    <x v="0"/>
    <x v="0"/>
    <x v="0"/>
    <s v="9 - N/A - Instituciones públicas descentralizadas y autónomas no financieras"/>
    <x v="37"/>
    <x v="170"/>
    <s v="3 - PROTECCIÓN DEL MEDIO AMBIENTE"/>
    <s v="3.3 - Cambio Climático"/>
    <s v="3.3.01 - Mixtos"/>
    <s v="2.3 - MATERIALES Y SUMINISTROS"/>
    <s v="2.3.2 - TEXTILES Y VESTUARIOS"/>
    <s v="N"/>
    <s v="00 - N/A"/>
    <s v="70 - DONACION EXTERNA"/>
    <s v="(blank)"/>
    <s v="99 - MULTIPROVINCIAL"/>
    <n v="0"/>
    <n v="100300"/>
  </r>
  <r>
    <s v="2025"/>
    <x v="1"/>
    <x v="0"/>
    <x v="0"/>
    <x v="0"/>
    <s v="9 - N/A - Instituciones públicas descentralizadas y autónomas no financieras"/>
    <x v="37"/>
    <x v="170"/>
    <s v="3 - PROTECCIÓN DEL MEDIO AMBIENTE"/>
    <s v="3.3 - Cambio Climático"/>
    <s v="3.3.01 - Mixtos"/>
    <s v="2.3 - MATERIALES Y SUMINISTROS"/>
    <s v="2.3.3 - PAPEL, CARTÓN E IMPRESOS"/>
    <s v="N"/>
    <s v="00 - N/A"/>
    <s v="10 - FONDO GENERAL"/>
    <s v="(blank)"/>
    <s v="99 - MULTIPROVINCIAL"/>
    <n v="650000"/>
    <n v="417433.26"/>
  </r>
  <r>
    <s v="2025"/>
    <x v="1"/>
    <x v="0"/>
    <x v="0"/>
    <x v="0"/>
    <s v="9 - N/A - Instituciones públicas descentralizadas y autónomas no financieras"/>
    <x v="37"/>
    <x v="170"/>
    <s v="3 - PROTECCIÓN DEL MEDIO AMBIENTE"/>
    <s v="3.3 - Cambio Climático"/>
    <s v="3.3.01 - Mixtos"/>
    <s v="2.3 - MATERIALES Y SUMINISTROS"/>
    <s v="2.3.3 - PAPEL, CARTÓN E IMPRESOS"/>
    <s v="N"/>
    <s v="00 - N/A"/>
    <s v="30 - FONDOS PROPIOS"/>
    <s v="(blank)"/>
    <s v="99 - MULTIPROVINCIAL"/>
    <n v="0"/>
    <n v="0"/>
  </r>
  <r>
    <s v="2025"/>
    <x v="1"/>
    <x v="0"/>
    <x v="0"/>
    <x v="0"/>
    <s v="9 - N/A - Instituciones públicas descentralizadas y autónomas no financieras"/>
    <x v="37"/>
    <x v="170"/>
    <s v="3 - PROTECCIÓN DEL MEDIO AMBIENTE"/>
    <s v="3.3 - Cambio Climático"/>
    <s v="3.3.01 - Mixtos"/>
    <s v="2.3 - MATERIALES Y SUMINISTROS"/>
    <s v="2.3.4 - PRODUCTOS FARMACÉUTICOS"/>
    <s v="N"/>
    <s v="00 - N/A"/>
    <s v="10 - FONDO GENERAL"/>
    <s v="(blank)"/>
    <s v="99 - MULTIPROVINCIAL"/>
    <n v="0"/>
    <n v="0"/>
  </r>
  <r>
    <s v="2025"/>
    <x v="1"/>
    <x v="0"/>
    <x v="0"/>
    <x v="0"/>
    <s v="9 - N/A - Instituciones públicas descentralizadas y autónomas no financieras"/>
    <x v="37"/>
    <x v="170"/>
    <s v="3 - PROTECCIÓN DEL MEDIO AMBIENTE"/>
    <s v="3.3 - Cambio Climático"/>
    <s v="3.3.01 - Mixtos"/>
    <s v="2.3 - MATERIALES Y SUMINISTROS"/>
    <s v="2.3.4 - PRODUCTOS FARMACÉUTICOS"/>
    <s v="N"/>
    <s v="00 - N/A"/>
    <s v="30 - FONDOS PROPIOS"/>
    <s v="(blank)"/>
    <s v="99 - MULTIPROVINCIAL"/>
    <n v="0"/>
    <n v="244078.72"/>
  </r>
  <r>
    <s v="2025"/>
    <x v="1"/>
    <x v="0"/>
    <x v="0"/>
    <x v="0"/>
    <s v="9 - N/A - Instituciones públicas descentralizadas y autónomas no financieras"/>
    <x v="37"/>
    <x v="170"/>
    <s v="3 - PROTECCIÓN DEL MEDIO AMBIENTE"/>
    <s v="3.3 - Cambio Climático"/>
    <s v="3.3.01 - Mixtos"/>
    <s v="2.3 - MATERIALES Y SUMINISTROS"/>
    <s v="2.3.5 - CUERO, CAUCHO Y PLÁSTICO"/>
    <s v="N"/>
    <s v="00 - N/A"/>
    <s v="10 - FONDO GENERAL"/>
    <s v="(blank)"/>
    <s v="99 - MULTIPROVINCIAL"/>
    <n v="500000"/>
    <n v="241428"/>
  </r>
  <r>
    <s v="2025"/>
    <x v="1"/>
    <x v="0"/>
    <x v="0"/>
    <x v="0"/>
    <s v="9 - N/A - Instituciones públicas descentralizadas y autónomas no financieras"/>
    <x v="37"/>
    <x v="170"/>
    <s v="3 - PROTECCIÓN DEL MEDIO AMBIENTE"/>
    <s v="3.3 - Cambio Climático"/>
    <s v="3.3.01 - Mixtos"/>
    <s v="2.3 - MATERIALES Y SUMINISTROS"/>
    <s v="2.3.5 - CUERO, CAUCHO Y PLÁSTICO"/>
    <s v="N"/>
    <s v="00 - N/A"/>
    <s v="30 - FONDOS PROPIOS"/>
    <s v="(blank)"/>
    <s v="99 - MULTIPROVINCIAL"/>
    <n v="0"/>
    <n v="0"/>
  </r>
  <r>
    <s v="2025"/>
    <x v="1"/>
    <x v="0"/>
    <x v="0"/>
    <x v="0"/>
    <s v="9 - N/A - Instituciones públicas descentralizadas y autónomas no financieras"/>
    <x v="37"/>
    <x v="170"/>
    <s v="3 - PROTECCIÓN DEL MEDIO AMBIENTE"/>
    <s v="3.3 - Cambio Climático"/>
    <s v="3.3.01 - Mixtos"/>
    <s v="2.3 - MATERIALES Y SUMINISTROS"/>
    <s v="2.3.6 - PRODUCTOS DE MINERALES, METÁLICOS Y NO METÁLICOS"/>
    <s v="N"/>
    <s v="00 - N/A"/>
    <s v="10 - FONDO GENERAL"/>
    <s v="(blank)"/>
    <s v="99 - MULTIPROVINCIAL"/>
    <n v="619000"/>
    <n v="46595.840000000004"/>
  </r>
  <r>
    <s v="2025"/>
    <x v="1"/>
    <x v="0"/>
    <x v="0"/>
    <x v="0"/>
    <s v="9 - N/A - Instituciones públicas descentralizadas y autónomas no financieras"/>
    <x v="37"/>
    <x v="170"/>
    <s v="3 - PROTECCIÓN DEL MEDIO AMBIENTE"/>
    <s v="3.3 - Cambio Climático"/>
    <s v="3.3.01 - Mixtos"/>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x v="37"/>
    <x v="170"/>
    <s v="3 - PROTECCIÓN DEL MEDIO AMBIENTE"/>
    <s v="3.3 - Cambio Climático"/>
    <s v="3.3.01 - Mixtos"/>
    <s v="2.3 - MATERIALES Y SUMINISTROS"/>
    <s v="2.3.7 - COMBUSTIBLES, LUBRICANTES, PRODUCTOS QUÍMICOS Y CONEXOS"/>
    <s v="N"/>
    <s v="00 - N/A"/>
    <s v="10 - FONDO GENERAL"/>
    <s v="(blank)"/>
    <s v="99 - MULTIPROVINCIAL"/>
    <n v="9995000"/>
    <n v="2059000"/>
  </r>
  <r>
    <s v="2025"/>
    <x v="1"/>
    <x v="0"/>
    <x v="0"/>
    <x v="0"/>
    <s v="9 - N/A - Instituciones públicas descentralizadas y autónomas no financieras"/>
    <x v="37"/>
    <x v="170"/>
    <s v="3 - PROTECCIÓN DEL MEDIO AMBIENTE"/>
    <s v="3.3 - Cambio Climático"/>
    <s v="3.3.01 - Mixtos"/>
    <s v="2.3 - MATERIALES Y SUMINISTROS"/>
    <s v="2.3.7 - COMBUSTIBLES, LUBRICANTES, PRODUCTOS QUÍMICOS Y CONEXOS"/>
    <s v="N"/>
    <s v="00 - N/A"/>
    <s v="30 - FONDOS PROPIOS"/>
    <s v="(blank)"/>
    <s v="99 - MULTIPROVINCIAL"/>
    <n v="0"/>
    <n v="230000"/>
  </r>
  <r>
    <s v="2025"/>
    <x v="1"/>
    <x v="0"/>
    <x v="0"/>
    <x v="0"/>
    <s v="9 - N/A - Instituciones públicas descentralizadas y autónomas no financieras"/>
    <x v="37"/>
    <x v="170"/>
    <s v="3 - PROTECCIÓN DEL MEDIO AMBIENTE"/>
    <s v="3.3 - Cambio Climático"/>
    <s v="3.3.01 - Mixtos"/>
    <s v="2.3 - MATERIALES Y SUMINISTROS"/>
    <s v="2.3.9 - PRODUCTOS Y ÚTILES VARIOS"/>
    <s v="N"/>
    <s v="00 - N/A"/>
    <s v="10 - FONDO GENERAL"/>
    <s v="(blank)"/>
    <s v="99 - MULTIPROVINCIAL"/>
    <n v="1565000"/>
    <n v="721803.25999999989"/>
  </r>
  <r>
    <s v="2025"/>
    <x v="1"/>
    <x v="0"/>
    <x v="0"/>
    <x v="0"/>
    <s v="9 - N/A - Instituciones públicas descentralizadas y autónomas no financieras"/>
    <x v="37"/>
    <x v="170"/>
    <s v="3 - PROTECCIÓN DEL MEDIO AMBIENTE"/>
    <s v="3.3 - Cambio Climático"/>
    <s v="3.3.01 - Mixtos"/>
    <s v="2.3 - MATERIALES Y SUMINISTROS"/>
    <s v="2.3.9 - PRODUCTOS Y ÚTILES VARIOS"/>
    <s v="N"/>
    <s v="00 - N/A"/>
    <s v="30 - FONDOS PROPIOS"/>
    <s v="(blank)"/>
    <s v="99 - MULTIPROVINCIAL"/>
    <n v="0"/>
    <n v="39229.5"/>
  </r>
  <r>
    <s v="2025"/>
    <x v="1"/>
    <x v="0"/>
    <x v="0"/>
    <x v="0"/>
    <s v="9 - N/A - Instituciones públicas descentralizadas y autónomas no financieras"/>
    <x v="37"/>
    <x v="170"/>
    <s v="3 - PROTECCIÓN DEL MEDIO AMBIENTE"/>
    <s v="3.3 - Cambio Climático"/>
    <s v="3.3.01 - Mixtos"/>
    <s v="2.3 - MATERIALES Y SUMINISTROS"/>
    <s v="2.3.9 - PRODUCTOS Y ÚTILES VARIOS"/>
    <s v="N"/>
    <s v="00 - N/A"/>
    <s v="70 - DONACION EXTERNA"/>
    <s v="(blank)"/>
    <s v="99 - MULTIPROVINCIAL"/>
    <n v="0"/>
    <n v="283200"/>
  </r>
  <r>
    <s v="2025"/>
    <x v="1"/>
    <x v="0"/>
    <x v="0"/>
    <x v="0"/>
    <s v="9 - N/A - Instituciones públicas descentralizadas y autónomas no financieras"/>
    <x v="37"/>
    <x v="170"/>
    <s v="3 - PROTECCIÓN DEL MEDIO AMBIENTE"/>
    <s v="3.3 - Cambio Climático"/>
    <s v="3.3.03 - Conocimiento del riesgo de desastres climáticos"/>
    <s v="2.1 - REMUNERACIONES Y CONTRIBUCIONES"/>
    <s v="2.1.1 - REMUNERACIONES"/>
    <s v="N"/>
    <s v="00 - N/A"/>
    <s v="10 - FONDO GENERAL"/>
    <s v="(blank)"/>
    <s v="99 - MULTIPROVINCIAL"/>
    <n v="3545750"/>
    <n v="783344.02"/>
  </r>
  <r>
    <s v="2025"/>
    <x v="1"/>
    <x v="0"/>
    <x v="0"/>
    <x v="0"/>
    <s v="9 - N/A - Instituciones públicas descentralizadas y autónomas no financieras"/>
    <x v="37"/>
    <x v="170"/>
    <s v="3 - PROTECCIÓN DEL MEDIO AMBIENTE"/>
    <s v="3.3 - Cambio Climático"/>
    <s v="3.3.03 - Conocimiento del riesgo de desastres climáticos"/>
    <s v="2.1 - REMUNERACIONES Y CONTRIBUCIONES"/>
    <s v="2.1.2 - SOBRESUELDOS"/>
    <s v="N"/>
    <s v="00 - N/A"/>
    <s v="10 - FONDO GENERAL"/>
    <s v="(blank)"/>
    <s v="99 - MULTIPROVINCIAL"/>
    <n v="545500"/>
    <n v="0"/>
  </r>
  <r>
    <s v="2025"/>
    <x v="1"/>
    <x v="0"/>
    <x v="0"/>
    <x v="0"/>
    <s v="9 - N/A - Instituciones públicas descentralizadas y autónomas no financieras"/>
    <x v="37"/>
    <x v="170"/>
    <s v="3 - PROTECCIÓN DEL MEDIO AMBIENTE"/>
    <s v="3.3 - Cambio Climático"/>
    <s v="3.3.03 - Conocimiento del riesgo de desastres climáticos"/>
    <s v="2.1 - REMUNERACIONES Y CONTRIBUCIONES"/>
    <s v="2.1.5 - CONTRIBUCIONES A LA SEGURIDAD SOCIAL"/>
    <s v="N"/>
    <s v="00 - N/A"/>
    <s v="10 - FONDO GENERAL"/>
    <s v="(blank)"/>
    <s v="99 - MULTIPROVINCIAL"/>
    <n v="503715"/>
    <n v="120556.65"/>
  </r>
  <r>
    <s v="2025"/>
    <x v="1"/>
    <x v="0"/>
    <x v="0"/>
    <x v="0"/>
    <s v="9 - N/A - Instituciones públicas descentralizadas y autónomas no financieras"/>
    <x v="37"/>
    <x v="170"/>
    <s v="3 - PROTECCIÓN DEL MEDIO AMBIENTE"/>
    <s v="3.3 - Cambio Climático"/>
    <s v="3.3.03 - Conocimiento del riesgo de desastres climáticos"/>
    <s v="2.2 - CONTRATACIÓN DE SERVICIOS"/>
    <s v="2.2.1 - SERVICIOS BÁSICOS"/>
    <s v="N"/>
    <s v="00 - N/A"/>
    <s v="10 - FONDO GENERAL"/>
    <s v="(blank)"/>
    <s v="99 - MULTIPROVINCIAL"/>
    <n v="3800000"/>
    <n v="0"/>
  </r>
  <r>
    <s v="2025"/>
    <x v="1"/>
    <x v="0"/>
    <x v="0"/>
    <x v="0"/>
    <s v="9 - N/A - Instituciones públicas descentralizadas y autónomas no financieras"/>
    <x v="37"/>
    <x v="170"/>
    <s v="3 - PROTECCIÓN DEL MEDIO AMBIENTE"/>
    <s v="3.3 - Cambio Climático"/>
    <s v="3.3.03 - Conocimiento del riesgo de desastres climáticos"/>
    <s v="2.3 - MATERIALES Y SUMINISTROS"/>
    <s v="2.3.1 - ALIMENTOS Y PRODUCTOS AGROFORESTALES"/>
    <s v="N"/>
    <s v="00 - N/A"/>
    <s v="10 - FONDO GENERAL"/>
    <s v="(blank)"/>
    <s v="99 - MULTIPROVINCIAL"/>
    <n v="500000"/>
    <n v="0"/>
  </r>
  <r>
    <s v="2025"/>
    <x v="1"/>
    <x v="0"/>
    <x v="0"/>
    <x v="0"/>
    <s v="9 - N/A - Instituciones públicas descentralizadas y autónomas no financieras"/>
    <x v="37"/>
    <x v="170"/>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1390000"/>
    <n v="0"/>
  </r>
  <r>
    <s v="2025"/>
    <x v="1"/>
    <x v="0"/>
    <x v="0"/>
    <x v="0"/>
    <s v="9 - N/A - Instituciones públicas descentralizadas y autónomas no financieras"/>
    <x v="38"/>
    <x v="171"/>
    <s v="2 - SERVICIOS ECONÓMICOS"/>
    <s v="2.2 - Agropecuaria, caza, pesca y silvicultura"/>
    <s v="2.2.01 - Agropecuaria"/>
    <s v="2.1 - REMUNERACIONES Y CONTRIBUCIONES"/>
    <s v="2.1.1 - REMUNERACIONES"/>
    <s v="N"/>
    <s v="00 - N/A"/>
    <s v="10 - FONDO GENERAL"/>
    <s v="(blank)"/>
    <s v="99 - MULTIPROVINCIAL"/>
    <n v="775668863"/>
    <n v="170769060.54999995"/>
  </r>
  <r>
    <s v="2025"/>
    <x v="1"/>
    <x v="0"/>
    <x v="0"/>
    <x v="0"/>
    <s v="9 - N/A - Instituciones públicas descentralizadas y autónomas no financieras"/>
    <x v="38"/>
    <x v="171"/>
    <s v="2 - SERVICIOS ECONÓMICOS"/>
    <s v="2.2 - Agropecuaria, caza, pesca y silvicultura"/>
    <s v="2.2.01 - Agropecuaria"/>
    <s v="2.1 - REMUNERACIONES Y CONTRIBUCIONES"/>
    <s v="2.1.5 - CONTRIBUCIONES A LA SEGURIDAD SOCIAL"/>
    <s v="N"/>
    <s v="00 - N/A"/>
    <s v="10 - FONDO GENERAL"/>
    <s v="(blank)"/>
    <s v="99 - MULTIPROVINCIAL"/>
    <n v="107471897"/>
    <n v="26183050.580000009"/>
  </r>
  <r>
    <s v="2025"/>
    <x v="1"/>
    <x v="0"/>
    <x v="0"/>
    <x v="0"/>
    <s v="9 - N/A - Instituciones públicas descentralizadas y autónomas no financieras"/>
    <x v="38"/>
    <x v="171"/>
    <s v="2 - SERVICIOS ECONÓMICOS"/>
    <s v="2.2 - Agropecuaria, caza, pesca y silvicultura"/>
    <s v="2.2.01 - Agropecuaria"/>
    <s v="2.2 - CONTRATACIÓN DE SERVICIOS"/>
    <s v="2.2.1 - SERVICIOS BÁSICOS"/>
    <s v="N"/>
    <s v="00 - N/A"/>
    <s v="10 - FONDO GENERAL"/>
    <s v="(blank)"/>
    <s v="99 - MULTIPROVINCIAL"/>
    <n v="87269146"/>
    <n v="19628211.500000004"/>
  </r>
  <r>
    <s v="2025"/>
    <x v="1"/>
    <x v="0"/>
    <x v="0"/>
    <x v="0"/>
    <s v="9 - N/A - Instituciones públicas descentralizadas y autónomas no financieras"/>
    <x v="38"/>
    <x v="171"/>
    <s v="2 - SERVICIOS ECONÓMICOS"/>
    <s v="2.2 - Agropecuaria, caza, pesca y silvicultura"/>
    <s v="2.2.01 - Agropecuaria"/>
    <s v="2.2 - CONTRATACIÓN DE SERVICIOS"/>
    <s v="2.2.2 - PUBLICIDAD, IMPRESIÓN Y ENCUADERNACIÓN"/>
    <s v="N"/>
    <s v="00 - N/A"/>
    <s v="10 - FONDO GENERAL"/>
    <s v="(blank)"/>
    <s v="99 - MULTIPROVINCIAL"/>
    <n v="9260000"/>
    <n v="0"/>
  </r>
  <r>
    <s v="2025"/>
    <x v="1"/>
    <x v="0"/>
    <x v="0"/>
    <x v="0"/>
    <s v="9 - N/A - Instituciones públicas descentralizadas y autónomas no financieras"/>
    <x v="38"/>
    <x v="171"/>
    <s v="2 - SERVICIOS ECONÓMICOS"/>
    <s v="2.2 - Agropecuaria, caza, pesca y silvicultura"/>
    <s v="2.2.01 - Agropecuaria"/>
    <s v="2.2 - CONTRATACIÓN DE SERVICIOS"/>
    <s v="2.2.3 - VIÁTICOS"/>
    <s v="N"/>
    <s v="00 - N/A"/>
    <s v="10 - FONDO GENERAL"/>
    <s v="(blank)"/>
    <s v="99 - MULTIPROVINCIAL"/>
    <n v="13987970"/>
    <n v="2653650"/>
  </r>
  <r>
    <s v="2025"/>
    <x v="1"/>
    <x v="0"/>
    <x v="0"/>
    <x v="0"/>
    <s v="9 - N/A - Instituciones públicas descentralizadas y autónomas no financieras"/>
    <x v="38"/>
    <x v="171"/>
    <s v="2 - SERVICIOS ECONÓMICOS"/>
    <s v="2.2 - Agropecuaria, caza, pesca y silvicultura"/>
    <s v="2.2.01 - Agropecuaria"/>
    <s v="2.2 - CONTRATACIÓN DE SERVICIOS"/>
    <s v="2.2.4 - TRANSPORTE Y ALMACENAJE"/>
    <s v="N"/>
    <s v="00 - N/A"/>
    <s v="10 - FONDO GENERAL"/>
    <s v="(blank)"/>
    <s v="99 - MULTIPROVINCIAL"/>
    <n v="1884600"/>
    <n v="0"/>
  </r>
  <r>
    <s v="2025"/>
    <x v="1"/>
    <x v="0"/>
    <x v="0"/>
    <x v="0"/>
    <s v="9 - N/A - Instituciones públicas descentralizadas y autónomas no financieras"/>
    <x v="38"/>
    <x v="171"/>
    <s v="2 - SERVICIOS ECONÓMICOS"/>
    <s v="2.2 - Agropecuaria, caza, pesca y silvicultura"/>
    <s v="2.2.01 - Agropecuaria"/>
    <s v="2.2 - CONTRATACIÓN DE SERVICIOS"/>
    <s v="2.2.5 - ALQUILERES Y RENTAS"/>
    <s v="N"/>
    <s v="00 - N/A"/>
    <s v="10 - FONDO GENERAL"/>
    <s v="(blank)"/>
    <s v="99 - MULTIPROVINCIAL"/>
    <n v="1490106"/>
    <n v="0"/>
  </r>
  <r>
    <s v="2025"/>
    <x v="1"/>
    <x v="0"/>
    <x v="0"/>
    <x v="0"/>
    <s v="9 - N/A - Instituciones públicas descentralizadas y autónomas no financieras"/>
    <x v="38"/>
    <x v="171"/>
    <s v="2 - SERVICIOS ECONÓMICOS"/>
    <s v="2.2 - Agropecuaria, caza, pesca y silvicultura"/>
    <s v="2.2.01 - Agropecuaria"/>
    <s v="2.2 - CONTRATACIÓN DE SERVICIOS"/>
    <s v="2.2.6 - SEGUROS"/>
    <s v="N"/>
    <s v="00 - N/A"/>
    <s v="10 - FONDO GENERAL"/>
    <s v="(blank)"/>
    <s v="99 - MULTIPROVINCIAL"/>
    <n v="6000000"/>
    <n v="6000000"/>
  </r>
  <r>
    <s v="2025"/>
    <x v="1"/>
    <x v="0"/>
    <x v="0"/>
    <x v="0"/>
    <s v="9 - N/A - Instituciones públicas descentralizadas y autónomas no financieras"/>
    <x v="38"/>
    <x v="171"/>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7560000"/>
    <n v="503305.39999999997"/>
  </r>
  <r>
    <s v="2025"/>
    <x v="1"/>
    <x v="0"/>
    <x v="0"/>
    <x v="0"/>
    <s v="9 - N/A - Instituciones públicas descentralizadas y autónomas no financieras"/>
    <x v="38"/>
    <x v="171"/>
    <s v="2 - SERVICIOS ECONÓMICOS"/>
    <s v="2.2 - Agropecuaria, caza, pesca y silvicultura"/>
    <s v="2.2.01 - Agropecuaria"/>
    <s v="2.2 - CONTRATACIÓN DE SERVICIOS"/>
    <s v="2.2.8 - OTROS SERVICIOS NO INCLUIDOS EN CONCEPTOS ANTERIORES"/>
    <s v="N"/>
    <s v="00 - N/A"/>
    <s v="10 - FONDO GENERAL"/>
    <s v="(blank)"/>
    <s v="99 - MULTIPROVINCIAL"/>
    <n v="198152008"/>
    <n v="37895860.800000004"/>
  </r>
  <r>
    <s v="2025"/>
    <x v="1"/>
    <x v="0"/>
    <x v="0"/>
    <x v="0"/>
    <s v="9 - N/A - Instituciones públicas descentralizadas y autónomas no financieras"/>
    <x v="38"/>
    <x v="171"/>
    <s v="2 - SERVICIOS ECONÓMICOS"/>
    <s v="2.2 - Agropecuaria, caza, pesca y silvicultura"/>
    <s v="2.2.01 - Agropecuaria"/>
    <s v="2.2 - CONTRATACIÓN DE SERVICIOS"/>
    <s v="2.2.9 - OTRAS CONTRATACIONES DE SERVICIOS"/>
    <s v="N"/>
    <s v="00 - N/A"/>
    <s v="10 - FONDO GENERAL"/>
    <s v="(blank)"/>
    <s v="99 - MULTIPROVINCIAL"/>
    <n v="7000000"/>
    <n v="971556.37"/>
  </r>
  <r>
    <s v="2025"/>
    <x v="1"/>
    <x v="0"/>
    <x v="0"/>
    <x v="0"/>
    <s v="9 - N/A - Instituciones públicas descentralizadas y autónomas no financieras"/>
    <x v="38"/>
    <x v="171"/>
    <s v="2 - SERVICIOS ECONÓMICOS"/>
    <s v="2.2 - Agropecuaria, caza, pesca y silvicultura"/>
    <s v="2.2.01 - Agropecuaria"/>
    <s v="2.3 - MATERIALES Y SUMINISTROS"/>
    <s v="2.3.1 - ALIMENTOS Y PRODUCTOS AGROFORESTALES"/>
    <s v="N"/>
    <s v="00 - N/A"/>
    <s v="10 - FONDO GENERAL"/>
    <s v="(blank)"/>
    <s v="99 - MULTIPROVINCIAL"/>
    <n v="3112745"/>
    <n v="251850"/>
  </r>
  <r>
    <s v="2025"/>
    <x v="1"/>
    <x v="0"/>
    <x v="0"/>
    <x v="0"/>
    <s v="9 - N/A - Instituciones públicas descentralizadas y autónomas no financieras"/>
    <x v="38"/>
    <x v="171"/>
    <s v="2 - SERVICIOS ECONÓMICOS"/>
    <s v="2.2 - Agropecuaria, caza, pesca y silvicultura"/>
    <s v="2.2.01 - Agropecuaria"/>
    <s v="2.3 - MATERIALES Y SUMINISTROS"/>
    <s v="2.3.2 - TEXTILES Y VESTUARIOS"/>
    <s v="N"/>
    <s v="00 - N/A"/>
    <s v="10 - FONDO GENERAL"/>
    <s v="(blank)"/>
    <s v="99 - MULTIPROVINCIAL"/>
    <n v="1607500"/>
    <n v="0"/>
  </r>
  <r>
    <s v="2025"/>
    <x v="1"/>
    <x v="0"/>
    <x v="0"/>
    <x v="0"/>
    <s v="9 - N/A - Instituciones públicas descentralizadas y autónomas no financieras"/>
    <x v="38"/>
    <x v="171"/>
    <s v="2 - SERVICIOS ECONÓMICOS"/>
    <s v="2.2 - Agropecuaria, caza, pesca y silvicultura"/>
    <s v="2.2.01 - Agropecuaria"/>
    <s v="2.3 - MATERIALES Y SUMINISTROS"/>
    <s v="2.3.3 - PAPEL, CARTÓN E IMPRESOS"/>
    <s v="N"/>
    <s v="00 - N/A"/>
    <s v="10 - FONDO GENERAL"/>
    <s v="(blank)"/>
    <s v="99 - MULTIPROVINCIAL"/>
    <n v="3060212"/>
    <n v="0"/>
  </r>
  <r>
    <s v="2025"/>
    <x v="1"/>
    <x v="0"/>
    <x v="0"/>
    <x v="0"/>
    <s v="9 - N/A - Instituciones públicas descentralizadas y autónomas no financieras"/>
    <x v="38"/>
    <x v="171"/>
    <s v="2 - SERVICIOS ECONÓMICOS"/>
    <s v="2.2 - Agropecuaria, caza, pesca y silvicultura"/>
    <s v="2.2.01 - Agropecuaria"/>
    <s v="2.3 - MATERIALES Y SUMINISTROS"/>
    <s v="2.3.4 - PRODUCTOS FARMACÉUTICOS"/>
    <s v="N"/>
    <s v="00 - N/A"/>
    <s v="10 - FONDO GENERAL"/>
    <s v="(blank)"/>
    <s v="99 - MULTIPROVINCIAL"/>
    <n v="189790"/>
    <n v="0"/>
  </r>
  <r>
    <s v="2025"/>
    <x v="1"/>
    <x v="0"/>
    <x v="0"/>
    <x v="0"/>
    <s v="9 - N/A - Instituciones públicas descentralizadas y autónomas no financieras"/>
    <x v="38"/>
    <x v="171"/>
    <s v="2 - SERVICIOS ECONÓMICOS"/>
    <s v="2.2 - Agropecuaria, caza, pesca y silvicultura"/>
    <s v="2.2.01 - Agropecuaria"/>
    <s v="2.3 - MATERIALES Y SUMINISTROS"/>
    <s v="2.3.5 - CUERO, CAUCHO Y PLÁSTICO"/>
    <s v="N"/>
    <s v="00 - N/A"/>
    <s v="10 - FONDO GENERAL"/>
    <s v="(blank)"/>
    <s v="99 - MULTIPROVINCIAL"/>
    <n v="4257091"/>
    <n v="0"/>
  </r>
  <r>
    <s v="2025"/>
    <x v="1"/>
    <x v="0"/>
    <x v="0"/>
    <x v="0"/>
    <s v="9 - N/A - Instituciones públicas descentralizadas y autónomas no financieras"/>
    <x v="38"/>
    <x v="171"/>
    <s v="2 - SERVICIOS ECONÓMICOS"/>
    <s v="2.2 - Agropecuaria, caza, pesca y silvicultura"/>
    <s v="2.2.01 - Agropecuaria"/>
    <s v="2.3 - MATERIALES Y SUMINISTROS"/>
    <s v="2.3.6 - PRODUCTOS DE MINERALES, METÁLICOS Y NO METÁLICOS"/>
    <s v="N"/>
    <s v="00 - N/A"/>
    <s v="10 - FONDO GENERAL"/>
    <s v="(blank)"/>
    <s v="99 - MULTIPROVINCIAL"/>
    <n v="2323840"/>
    <n v="0"/>
  </r>
  <r>
    <s v="2025"/>
    <x v="1"/>
    <x v="0"/>
    <x v="0"/>
    <x v="0"/>
    <s v="9 - N/A - Instituciones públicas descentralizadas y autónomas no financieras"/>
    <x v="38"/>
    <x v="171"/>
    <s v="2 - SERVICIOS ECONÓMICOS"/>
    <s v="2.2 - Agropecuaria, caza, pesca y silvicultura"/>
    <s v="2.2.01 - Agropecuaria"/>
    <s v="2.3 - MATERIALES Y SUMINISTROS"/>
    <s v="2.3.7 - COMBUSTIBLES, LUBRICANTES, PRODUCTOS QUÍMICOS Y CONEXOS"/>
    <s v="N"/>
    <s v="00 - N/A"/>
    <s v="10 - FONDO GENERAL"/>
    <s v="(blank)"/>
    <s v="99 - MULTIPROVINCIAL"/>
    <n v="54488641"/>
    <n v="0"/>
  </r>
  <r>
    <s v="2025"/>
    <x v="1"/>
    <x v="0"/>
    <x v="0"/>
    <x v="0"/>
    <s v="9 - N/A - Instituciones públicas descentralizadas y autónomas no financieras"/>
    <x v="38"/>
    <x v="171"/>
    <s v="2 - SERVICIOS ECONÓMICOS"/>
    <s v="2.2 - Agropecuaria, caza, pesca y silvicultura"/>
    <s v="2.2.01 - Agropecuaria"/>
    <s v="2.3 - MATERIALES Y SUMINISTROS"/>
    <s v="2.3.9 - PRODUCTOS Y ÚTILES VARIOS"/>
    <s v="N"/>
    <s v="00 - N/A"/>
    <s v="10 - FONDO GENERAL"/>
    <s v="(blank)"/>
    <s v="99 - MULTIPROVINCIAL"/>
    <n v="5822521"/>
    <n v="130850.2"/>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1 - REMUNERACIONES Y CONTRIBUCIONES"/>
    <s v="2.1.1 - REMUNERACIONES"/>
    <s v="N"/>
    <s v="00 - N/A"/>
    <s v="10 - FONDO GENERAL"/>
    <s v="(blank)"/>
    <s v="01 - DISTRITO NACIONAL"/>
    <n v="356769453"/>
    <n v="83261880.299999997"/>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1 - REMUNERACIONES Y CONTRIBUCIONES"/>
    <s v="2.1.2 - SOBRESUELDOS"/>
    <s v="N"/>
    <s v="00 - N/A"/>
    <s v="10 - FONDO GENERAL"/>
    <s v="(blank)"/>
    <s v="01 - DISTRITO NACIONAL"/>
    <n v="116506000"/>
    <n v="3816500"/>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blank)"/>
    <s v="01 - DISTRITO NACIONAL"/>
    <n v="300000"/>
    <n v="0"/>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01 - DISTRITO NACIONAL"/>
    <n v="17000000"/>
    <n v="0"/>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01 - DISTRITO NACIONAL"/>
    <n v="46283764"/>
    <n v="11698461.799999999"/>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2 - CONTRATACIÓN DE SERVICIOS"/>
    <s v="2.2.1 - SERVICIOS BÁSICOS"/>
    <s v="N"/>
    <s v="00 - N/A"/>
    <s v="10 - FONDO GENERAL"/>
    <s v="(blank)"/>
    <s v="01 - DISTRITO NACIONAL"/>
    <n v="17172500"/>
    <n v="13540311.359999999"/>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01 - DISTRITO NACIONAL"/>
    <n v="1800000"/>
    <n v="0"/>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2 - CONTRATACIÓN DE SERVICIOS"/>
    <s v="2.2.3 - VIÁTICOS"/>
    <s v="N"/>
    <s v="00 - N/A"/>
    <s v="10 - FONDO GENERAL"/>
    <s v="(blank)"/>
    <s v="01 - DISTRITO NACIONAL"/>
    <n v="2250000"/>
    <n v="1841692.8"/>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2 - CONTRATACIÓN DE SERVICIOS"/>
    <s v="2.2.4 - TRANSPORTE Y ALMACENAJE"/>
    <s v="N"/>
    <s v="00 - N/A"/>
    <s v="10 - FONDO GENERAL"/>
    <s v="(blank)"/>
    <s v="01 - DISTRITO NACIONAL"/>
    <n v="850000"/>
    <n v="600000"/>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2 - CONTRATACIÓN DE SERVICIOS"/>
    <s v="2.2.5 - ALQUILERES Y RENTAS"/>
    <s v="N"/>
    <s v="00 - N/A"/>
    <s v="10 - FONDO GENERAL"/>
    <s v="(blank)"/>
    <s v="01 - DISTRITO NACIONAL"/>
    <n v="13150000"/>
    <n v="2992786.98"/>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2 - CONTRATACIÓN DE SERVICIOS"/>
    <s v="2.2.6 - SEGUROS"/>
    <s v="N"/>
    <s v="00 - N/A"/>
    <s v="10 - FONDO GENERAL"/>
    <s v="(blank)"/>
    <s v="01 - DISTRITO NACIONAL"/>
    <n v="14436800"/>
    <n v="7692471.8000000007"/>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01 - DISTRITO NACIONAL"/>
    <n v="3075000"/>
    <n v="238632.06"/>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01 - DISTRITO NACIONAL"/>
    <n v="2356000"/>
    <n v="561807.43999999994"/>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01 - DISTRITO NACIONAL"/>
    <n v="1500000"/>
    <n v="0"/>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01 - DISTRITO NACIONAL"/>
    <n v="1500000"/>
    <n v="129550.01"/>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3 - MATERIALES Y SUMINISTROS"/>
    <s v="2.3.2 - TEXTILES Y VESTUARIOS"/>
    <s v="N"/>
    <s v="00 - N/A"/>
    <s v="10 - FONDO GENERAL"/>
    <s v="(blank)"/>
    <s v="01 - DISTRITO NACIONAL"/>
    <n v="150000"/>
    <n v="0"/>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3 - MATERIALES Y SUMINISTROS"/>
    <s v="2.3.3 - PAPEL, CARTÓN E IMPRESOS"/>
    <s v="N"/>
    <s v="00 - N/A"/>
    <s v="10 - FONDO GENERAL"/>
    <s v="(blank)"/>
    <s v="01 - DISTRITO NACIONAL"/>
    <n v="2710000"/>
    <n v="0"/>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3 - MATERIALES Y SUMINISTROS"/>
    <s v="2.3.4 - PRODUCTOS FARMACÉUTICOS"/>
    <s v="N"/>
    <s v="00 - N/A"/>
    <s v="10 - FONDO GENERAL"/>
    <s v="(blank)"/>
    <s v="01 - DISTRITO NACIONAL"/>
    <n v="350000"/>
    <n v="0"/>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3 - MATERIALES Y SUMINISTROS"/>
    <s v="2.3.5 - CUERO, CAUCHO Y PLÁSTICO"/>
    <s v="N"/>
    <s v="00 - N/A"/>
    <s v="10 - FONDO GENERAL"/>
    <s v="(blank)"/>
    <s v="01 - DISTRITO NACIONAL"/>
    <n v="272000"/>
    <n v="0"/>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01 - DISTRITO NACIONAL"/>
    <n v="586200"/>
    <n v="0"/>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01 - DISTRITO NACIONAL"/>
    <n v="10260894"/>
    <n v="2908215.04"/>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3 - MATERIALES Y SUMINISTROS"/>
    <s v="2.3.9 - PRODUCTOS Y ÚTILES VARIOS"/>
    <s v="N"/>
    <s v="00 - N/A"/>
    <s v="10 - FONDO GENERAL"/>
    <s v="(blank)"/>
    <s v="01 - DISTRITO NACIONAL"/>
    <n v="3646477"/>
    <n v="117482"/>
  </r>
  <r>
    <s v="2025"/>
    <x v="1"/>
    <x v="0"/>
    <x v="0"/>
    <x v="0"/>
    <s v="9 - N/A - Instituciones públicas descentralizadas y autónomas no financieras"/>
    <x v="39"/>
    <x v="172"/>
    <s v="2 - SERVICIOS ECONÓMICOS"/>
    <s v="2.2 - Agropecuaria, caza, pesca y silvicultura"/>
    <s v="2.2.01 - Agropecuaria"/>
    <s v="2.1 - REMUNERACIONES Y CONTRIBUCIONES"/>
    <s v="2.1.1 - REMUNERACIONES"/>
    <s v="N"/>
    <s v="00 - N/A"/>
    <s v="10 - FONDO GENERAL"/>
    <s v="(blank)"/>
    <s v="99 - MULTIPROVINCIAL"/>
    <n v="35629000"/>
    <n v="8061350"/>
  </r>
  <r>
    <s v="2025"/>
    <x v="1"/>
    <x v="0"/>
    <x v="0"/>
    <x v="0"/>
    <s v="9 - N/A - Instituciones públicas descentralizadas y autónomas no financieras"/>
    <x v="39"/>
    <x v="172"/>
    <s v="2 - SERVICIOS ECONÓMICOS"/>
    <s v="2.2 - Agropecuaria, caza, pesca y silvicultura"/>
    <s v="2.2.01 - Agropecuaria"/>
    <s v="2.1 - REMUNERACIONES Y CONTRIBUCIONES"/>
    <s v="2.1.1 - REMUNERACIONES"/>
    <s v="N"/>
    <s v="00 - N/A"/>
    <s v="30 - FONDOS PROPIOS"/>
    <s v="(blank)"/>
    <s v="99 - MULTIPROVINCIAL"/>
    <n v="0"/>
    <n v="0"/>
  </r>
  <r>
    <s v="2025"/>
    <x v="1"/>
    <x v="0"/>
    <x v="0"/>
    <x v="0"/>
    <s v="9 - N/A - Instituciones públicas descentralizadas y autónomas no financieras"/>
    <x v="39"/>
    <x v="172"/>
    <s v="2 - SERVICIOS ECONÓMICOS"/>
    <s v="2.2 - Agropecuaria, caza, pesca y silvicultura"/>
    <s v="2.2.01 - Agropecuaria"/>
    <s v="2.1 - REMUNERACIONES Y CONTRIBUCIONES"/>
    <s v="2.1.2 - SOBRESUELDOS"/>
    <s v="N"/>
    <s v="00 - N/A"/>
    <s v="10 - FONDO GENERAL"/>
    <s v="(blank)"/>
    <s v="99 - MULTIPROVINCIAL"/>
    <n v="8282971"/>
    <n v="557800"/>
  </r>
  <r>
    <s v="2025"/>
    <x v="1"/>
    <x v="0"/>
    <x v="0"/>
    <x v="0"/>
    <s v="9 - N/A - Instituciones públicas descentralizadas y autónomas no financieras"/>
    <x v="39"/>
    <x v="172"/>
    <s v="2 - SERVICIOS ECONÓMICOS"/>
    <s v="2.2 - Agropecuaria, caza, pesca y silvicultura"/>
    <s v="2.2.01 - Agropecuaria"/>
    <s v="2.1 - REMUNERACIONES Y CONTRIBUCIONES"/>
    <s v="2.1.2 - SOBRESUELDOS"/>
    <s v="N"/>
    <s v="00 - N/A"/>
    <s v="30 - FONDOS PROPIOS"/>
    <s v="(blank)"/>
    <s v="99 - MULTIPROVINCIAL"/>
    <n v="600000"/>
    <n v="0"/>
  </r>
  <r>
    <s v="2025"/>
    <x v="1"/>
    <x v="0"/>
    <x v="0"/>
    <x v="0"/>
    <s v="9 - N/A - Instituciones públicas descentralizadas y autónomas no financieras"/>
    <x v="39"/>
    <x v="172"/>
    <s v="2 - SERVICIOS ECONÓMICOS"/>
    <s v="2.2 - Agropecuaria, caza, pesca y silvicultura"/>
    <s v="2.2.01 - Agropecuaria"/>
    <s v="2.1 - REMUNERACIONES Y CONTRIBUCIONES"/>
    <s v="2.1.5 - CONTRIBUCIONES A LA SEGURIDAD SOCIAL"/>
    <s v="N"/>
    <s v="00 - N/A"/>
    <s v="10 - FONDO GENERAL"/>
    <s v="(blank)"/>
    <s v="99 - MULTIPROVINCIAL"/>
    <n v="4978029"/>
    <n v="1221774.4300000002"/>
  </r>
  <r>
    <s v="2025"/>
    <x v="1"/>
    <x v="0"/>
    <x v="0"/>
    <x v="0"/>
    <s v="9 - N/A - Instituciones públicas descentralizadas y autónomas no financieras"/>
    <x v="39"/>
    <x v="172"/>
    <s v="2 - SERVICIOS ECONÓMICOS"/>
    <s v="2.2 - Agropecuaria, caza, pesca y silvicultura"/>
    <s v="2.2.01 - Agropecuaria"/>
    <s v="2.2 - CONTRATACIÓN DE SERVICIOS"/>
    <s v="2.2.1 - SERVICIOS BÁSICOS"/>
    <s v="N"/>
    <s v="00 - N/A"/>
    <s v="30 - FONDOS PROPIOS"/>
    <s v="(blank)"/>
    <s v="99 - MULTIPROVINCIAL"/>
    <n v="3162120"/>
    <n v="767931.89999999991"/>
  </r>
  <r>
    <s v="2025"/>
    <x v="1"/>
    <x v="0"/>
    <x v="0"/>
    <x v="0"/>
    <s v="9 - N/A - Instituciones públicas descentralizadas y autónomas no financieras"/>
    <x v="39"/>
    <x v="172"/>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x v="39"/>
    <x v="172"/>
    <s v="2 - SERVICIOS ECONÓMICOS"/>
    <s v="2.2 - Agropecuaria, caza, pesca y silvicultura"/>
    <s v="2.2.01 - Agropecuaria"/>
    <s v="2.2 - CONTRATACIÓN DE SERVICIOS"/>
    <s v="2.2.3 - VIÁTICOS"/>
    <s v="N"/>
    <s v="00 - N/A"/>
    <s v="30 - FONDOS PROPIOS"/>
    <s v="(blank)"/>
    <s v="99 - MULTIPROVINCIAL"/>
    <n v="0"/>
    <n v="0"/>
  </r>
  <r>
    <s v="2025"/>
    <x v="1"/>
    <x v="0"/>
    <x v="0"/>
    <x v="0"/>
    <s v="9 - N/A - Instituciones públicas descentralizadas y autónomas no financieras"/>
    <x v="39"/>
    <x v="172"/>
    <s v="2 - SERVICIOS ECONÓMICOS"/>
    <s v="2.2 - Agropecuaria, caza, pesca y silvicultura"/>
    <s v="2.2.01 - Agropecuaria"/>
    <s v="2.2 - CONTRATACIÓN DE SERVICIOS"/>
    <s v="2.2.4 - TRANSPORTE Y ALMACENAJE"/>
    <s v="N"/>
    <s v="00 - N/A"/>
    <s v="10 - FONDO GENERAL"/>
    <s v="(blank)"/>
    <s v="99 - MULTIPROVINCIAL"/>
    <n v="0"/>
    <n v="0"/>
  </r>
  <r>
    <s v="2025"/>
    <x v="1"/>
    <x v="0"/>
    <x v="0"/>
    <x v="0"/>
    <s v="9 - N/A - Instituciones públicas descentralizadas y autónomas no financieras"/>
    <x v="39"/>
    <x v="172"/>
    <s v="2 - SERVICIOS ECONÓMICOS"/>
    <s v="2.2 - Agropecuaria, caza, pesca y silvicultura"/>
    <s v="2.2.01 - Agropecuaria"/>
    <s v="2.2 - CONTRATACIÓN DE SERVICIOS"/>
    <s v="2.2.4 - TRANSPORTE Y ALMACENAJE"/>
    <s v="N"/>
    <s v="00 - N/A"/>
    <s v="30 - FONDOS PROPIOS"/>
    <s v="(blank)"/>
    <s v="99 - MULTIPROVINCIAL"/>
    <n v="0"/>
    <n v="0"/>
  </r>
  <r>
    <s v="2025"/>
    <x v="1"/>
    <x v="0"/>
    <x v="0"/>
    <x v="0"/>
    <s v="9 - N/A - Instituciones públicas descentralizadas y autónomas no financieras"/>
    <x v="39"/>
    <x v="172"/>
    <s v="2 - SERVICIOS ECONÓMICOS"/>
    <s v="2.2 - Agropecuaria, caza, pesca y silvicultura"/>
    <s v="2.2.01 - Agropecuaria"/>
    <s v="2.2 - CONTRATACIÓN DE SERVICIOS"/>
    <s v="2.2.5 - ALQUILERES Y RENTAS"/>
    <s v="N"/>
    <s v="00 - N/A"/>
    <s v="10 - FONDO GENERAL"/>
    <s v="(blank)"/>
    <s v="99 - MULTIPROVINCIAL"/>
    <n v="0"/>
    <n v="0"/>
  </r>
  <r>
    <s v="2025"/>
    <x v="1"/>
    <x v="0"/>
    <x v="0"/>
    <x v="0"/>
    <s v="9 - N/A - Instituciones públicas descentralizadas y autónomas no financieras"/>
    <x v="39"/>
    <x v="172"/>
    <s v="2 - SERVICIOS ECONÓMICOS"/>
    <s v="2.2 - Agropecuaria, caza, pesca y silvicultura"/>
    <s v="2.2.01 - Agropecuaria"/>
    <s v="2.2 - CONTRATACIÓN DE SERVICIOS"/>
    <s v="2.2.5 - ALQUILERES Y RENTAS"/>
    <s v="N"/>
    <s v="00 - N/A"/>
    <s v="30 - FONDOS PROPIOS"/>
    <s v="(blank)"/>
    <s v="99 - MULTIPROVINCIAL"/>
    <n v="7680000"/>
    <n v="1275464.8999999999"/>
  </r>
  <r>
    <s v="2025"/>
    <x v="1"/>
    <x v="0"/>
    <x v="0"/>
    <x v="0"/>
    <s v="9 - N/A - Instituciones públicas descentralizadas y autónomas no financieras"/>
    <x v="39"/>
    <x v="172"/>
    <s v="2 - SERVICIOS ECONÓMICOS"/>
    <s v="2.2 - Agropecuaria, caza, pesca y silvicultura"/>
    <s v="2.2.01 - Agropecuaria"/>
    <s v="2.2 - CONTRATACIÓN DE SERVICIOS"/>
    <s v="2.2.6 - SEGUROS"/>
    <s v="N"/>
    <s v="00 - N/A"/>
    <s v="10 - FONDO GENERAL"/>
    <s v="(blank)"/>
    <s v="99 - MULTIPROVINCIAL"/>
    <n v="0"/>
    <n v="0"/>
  </r>
  <r>
    <s v="2025"/>
    <x v="1"/>
    <x v="0"/>
    <x v="0"/>
    <x v="0"/>
    <s v="9 - N/A - Instituciones públicas descentralizadas y autónomas no financieras"/>
    <x v="39"/>
    <x v="172"/>
    <s v="2 - SERVICIOS ECONÓMICOS"/>
    <s v="2.2 - Agropecuaria, caza, pesca y silvicultura"/>
    <s v="2.2.01 - Agropecuaria"/>
    <s v="2.2 - CONTRATACIÓN DE SERVICIOS"/>
    <s v="2.2.6 - SEGUROS"/>
    <s v="N"/>
    <s v="00 - N/A"/>
    <s v="30 - FONDOS PROPIOS"/>
    <s v="(blank)"/>
    <s v="99 - MULTIPROVINCIAL"/>
    <n v="5520000"/>
    <n v="1324012.95"/>
  </r>
  <r>
    <s v="2025"/>
    <x v="1"/>
    <x v="0"/>
    <x v="0"/>
    <x v="0"/>
    <s v="9 - N/A - Instituciones públicas descentralizadas y autónomas no financieras"/>
    <x v="39"/>
    <x v="172"/>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x v="39"/>
    <x v="172"/>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350000"/>
    <n v="0"/>
  </r>
  <r>
    <s v="2025"/>
    <x v="1"/>
    <x v="0"/>
    <x v="0"/>
    <x v="0"/>
    <s v="9 - N/A - Instituciones públicas descentralizadas y autónomas no financieras"/>
    <x v="39"/>
    <x v="172"/>
    <s v="2 - SERVICIOS ECONÓMICOS"/>
    <s v="2.2 - Agropecuaria, caza, pesca y silvicultura"/>
    <s v="2.2.01 - Agropecuaria"/>
    <s v="2.2 - CONTRATACIÓN DE SERVICIOS"/>
    <s v="2.2.8 - OTROS SERVICIOS NO INCLUIDOS EN CONCEPTOS ANTERIORES"/>
    <s v="N"/>
    <s v="00 - N/A"/>
    <s v="10 - FONDO GENERAL"/>
    <s v="(blank)"/>
    <s v="99 - MULTIPROVINCIAL"/>
    <n v="100000"/>
    <n v="40000"/>
  </r>
  <r>
    <s v="2025"/>
    <x v="1"/>
    <x v="0"/>
    <x v="0"/>
    <x v="0"/>
    <s v="9 - N/A - Instituciones públicas descentralizadas y autónomas no financieras"/>
    <x v="39"/>
    <x v="172"/>
    <s v="2 - SERVICIOS ECONÓMICOS"/>
    <s v="2.2 - Agropecuaria, caza, pesca y silvicultura"/>
    <s v="2.2.01 - Agropecuaria"/>
    <s v="2.2 - CONTRATACIÓN DE SERVICIOS"/>
    <s v="2.2.8 - OTROS SERVICIOS NO INCLUIDOS EN CONCEPTOS ANTERIORES"/>
    <s v="N"/>
    <s v="00 - N/A"/>
    <s v="30 - FONDOS PROPIOS"/>
    <s v="(blank)"/>
    <s v="99 - MULTIPROVINCIAL"/>
    <n v="0"/>
    <n v="0"/>
  </r>
  <r>
    <s v="2025"/>
    <x v="1"/>
    <x v="0"/>
    <x v="0"/>
    <x v="0"/>
    <s v="9 - N/A - Instituciones públicas descentralizadas y autónomas no financieras"/>
    <x v="39"/>
    <x v="172"/>
    <s v="2 - SERVICIOS ECONÓMICOS"/>
    <s v="2.2 - Agropecuaria, caza, pesca y silvicultura"/>
    <s v="2.2.01 - Agropecuaria"/>
    <s v="2.2 - CONTRATACIÓN DE SERVICIOS"/>
    <s v="2.2.9 - OTRAS CONTRATACIONES DE SERVICIOS"/>
    <s v="N"/>
    <s v="00 - N/A"/>
    <s v="30 - FONDOS PROPIOS"/>
    <s v="(blank)"/>
    <s v="99 - MULTIPROVINCIAL"/>
    <n v="203376"/>
    <n v="119770"/>
  </r>
  <r>
    <s v="2025"/>
    <x v="1"/>
    <x v="0"/>
    <x v="0"/>
    <x v="0"/>
    <s v="9 - N/A - Instituciones públicas descentralizadas y autónomas no financieras"/>
    <x v="39"/>
    <x v="172"/>
    <s v="2 - SERVICIOS ECONÓMICOS"/>
    <s v="2.2 - Agropecuaria, caza, pesca y silvicultura"/>
    <s v="2.2.01 - Agropecuaria"/>
    <s v="2.3 - MATERIALES Y SUMINISTROS"/>
    <s v="2.3.1 - ALIMENTOS Y PRODUCTOS AGROFORESTALES"/>
    <s v="N"/>
    <s v="00 - N/A"/>
    <s v="30 - FONDOS PROPIOS"/>
    <s v="(blank)"/>
    <s v="99 - MULTIPROVINCIAL"/>
    <n v="2160000"/>
    <n v="362932.68"/>
  </r>
  <r>
    <s v="2025"/>
    <x v="1"/>
    <x v="0"/>
    <x v="0"/>
    <x v="0"/>
    <s v="9 - N/A - Instituciones públicas descentralizadas y autónomas no financieras"/>
    <x v="39"/>
    <x v="172"/>
    <s v="2 - SERVICIOS ECONÓMICOS"/>
    <s v="2.2 - Agropecuaria, caza, pesca y silvicultura"/>
    <s v="2.2.01 - Agropecuaria"/>
    <s v="2.3 - MATERIALES Y SUMINISTROS"/>
    <s v="2.3.2 - TEXTILES Y VESTUARIOS"/>
    <s v="N"/>
    <s v="00 - N/A"/>
    <s v="30 - FONDOS PROPIOS"/>
    <s v="(blank)"/>
    <s v="99 - MULTIPROVINCIAL"/>
    <n v="0"/>
    <n v="0"/>
  </r>
  <r>
    <s v="2025"/>
    <x v="1"/>
    <x v="0"/>
    <x v="0"/>
    <x v="0"/>
    <s v="9 - N/A - Instituciones públicas descentralizadas y autónomas no financieras"/>
    <x v="39"/>
    <x v="172"/>
    <s v="2 - SERVICIOS ECONÓMICOS"/>
    <s v="2.2 - Agropecuaria, caza, pesca y silvicultura"/>
    <s v="2.2.01 - Agropecuaria"/>
    <s v="2.3 - MATERIALES Y SUMINISTROS"/>
    <s v="2.3.3 - PAPEL, CARTÓN E IMPRESOS"/>
    <s v="N"/>
    <s v="00 - N/A"/>
    <s v="10 - FONDO GENERAL"/>
    <s v="(blank)"/>
    <s v="99 - MULTIPROVINCIAL"/>
    <n v="10000"/>
    <n v="0"/>
  </r>
  <r>
    <s v="2025"/>
    <x v="1"/>
    <x v="0"/>
    <x v="0"/>
    <x v="0"/>
    <s v="9 - N/A - Instituciones públicas descentralizadas y autónomas no financieras"/>
    <x v="39"/>
    <x v="172"/>
    <s v="2 - SERVICIOS ECONÓMICOS"/>
    <s v="2.2 - Agropecuaria, caza, pesca y silvicultura"/>
    <s v="2.2.01 - Agropecuaria"/>
    <s v="2.3 - MATERIALES Y SUMINISTROS"/>
    <s v="2.3.3 - PAPEL, CARTÓN E IMPRESOS"/>
    <s v="N"/>
    <s v="00 - N/A"/>
    <s v="30 - FONDOS PROPIOS"/>
    <s v="(blank)"/>
    <s v="99 - MULTIPROVINCIAL"/>
    <n v="0"/>
    <n v="0"/>
  </r>
  <r>
    <s v="2025"/>
    <x v="1"/>
    <x v="0"/>
    <x v="0"/>
    <x v="0"/>
    <s v="9 - N/A - Instituciones públicas descentralizadas y autónomas no financieras"/>
    <x v="39"/>
    <x v="172"/>
    <s v="2 - SERVICIOS ECONÓMICOS"/>
    <s v="2.2 - Agropecuaria, caza, pesca y silvicultura"/>
    <s v="2.2.01 - Agropecuaria"/>
    <s v="2.3 - MATERIALES Y SUMINISTROS"/>
    <s v="2.3.4 - PRODUCTOS FARMACÉUTICOS"/>
    <s v="N"/>
    <s v="00 - N/A"/>
    <s v="30 - FONDOS PROPIOS"/>
    <s v="(blank)"/>
    <s v="99 - MULTIPROVINCIAL"/>
    <n v="0"/>
    <n v="0"/>
  </r>
  <r>
    <s v="2025"/>
    <x v="1"/>
    <x v="0"/>
    <x v="0"/>
    <x v="0"/>
    <s v="9 - N/A - Instituciones públicas descentralizadas y autónomas no financieras"/>
    <x v="39"/>
    <x v="172"/>
    <s v="2 - SERVICIOS ECONÓMICOS"/>
    <s v="2.2 - Agropecuaria, caza, pesca y silvicultura"/>
    <s v="2.2.01 - Agropecuaria"/>
    <s v="2.3 - MATERIALES Y SUMINISTROS"/>
    <s v="2.3.5 - CUERO, CAUCHO Y PLÁSTICO"/>
    <s v="N"/>
    <s v="00 - N/A"/>
    <s v="30 - FONDOS PROPIOS"/>
    <s v="(blank)"/>
    <s v="99 - MULTIPROVINCIAL"/>
    <n v="0"/>
    <n v="0"/>
  </r>
  <r>
    <s v="2025"/>
    <x v="1"/>
    <x v="0"/>
    <x v="0"/>
    <x v="0"/>
    <s v="9 - N/A - Instituciones públicas descentralizadas y autónomas no financieras"/>
    <x v="39"/>
    <x v="172"/>
    <s v="2 - SERVICIOS ECONÓMICOS"/>
    <s v="2.2 - Agropecuaria, caza, pesca y silvicultura"/>
    <s v="2.2.01 - Agropecuaria"/>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x v="39"/>
    <x v="172"/>
    <s v="2 - SERVICIOS ECONÓMICOS"/>
    <s v="2.2 - Agropecuaria, caza, pesca y silvicultura"/>
    <s v="2.2.01 - Agropecuaria"/>
    <s v="2.3 - MATERIALES Y SUMINISTROS"/>
    <s v="2.3.7 - COMBUSTIBLES, LUBRICANTES, PRODUCTOS QUÍMICOS Y CONEXOS"/>
    <s v="N"/>
    <s v="00 - N/A"/>
    <s v="30 - FONDOS PROPIOS"/>
    <s v="(blank)"/>
    <s v="99 - MULTIPROVINCIAL"/>
    <n v="2450000"/>
    <n v="409945"/>
  </r>
  <r>
    <s v="2025"/>
    <x v="1"/>
    <x v="0"/>
    <x v="0"/>
    <x v="0"/>
    <s v="9 - N/A - Instituciones públicas descentralizadas y autónomas no financieras"/>
    <x v="39"/>
    <x v="172"/>
    <s v="2 - SERVICIOS ECONÓMICOS"/>
    <s v="2.2 - Agropecuaria, caza, pesca y silvicultura"/>
    <s v="2.2.01 - Agropecuaria"/>
    <s v="2.3 - MATERIALES Y SUMINISTROS"/>
    <s v="2.3.9 - PRODUCTOS Y ÚTILES VARIOS"/>
    <s v="N"/>
    <s v="00 - N/A"/>
    <s v="30 - FONDOS PROPIOS"/>
    <s v="(blank)"/>
    <s v="99 - MULTIPROVINCIAL"/>
    <n v="800000"/>
    <n v="71366.3"/>
  </r>
  <r>
    <s v="2025"/>
    <x v="1"/>
    <x v="0"/>
    <x v="0"/>
    <x v="0"/>
    <s v="9 - N/A - Instituciones públicas descentralizadas y autónomas no financieras"/>
    <x v="40"/>
    <x v="173"/>
    <s v="2 - SERVICIOS ECONÓMICOS"/>
    <s v="2.3 - Riego"/>
    <s v="2.3.01 - Riego"/>
    <s v="2.1 - REMUNERACIONES Y CONTRIBUCIONES"/>
    <s v="2.1.1 - REMUNERACIONES"/>
    <s v="N"/>
    <s v="00 - N/A"/>
    <s v="10 - FONDO GENERAL"/>
    <s v="(blank)"/>
    <s v="99 - MULTIPROVINCIAL"/>
    <n v="1292556106"/>
    <n v="290988335.85000002"/>
  </r>
  <r>
    <s v="2025"/>
    <x v="1"/>
    <x v="0"/>
    <x v="0"/>
    <x v="0"/>
    <s v="9 - N/A - Instituciones públicas descentralizadas y autónomas no financieras"/>
    <x v="40"/>
    <x v="173"/>
    <s v="2 - SERVICIOS ECONÓMICOS"/>
    <s v="2.3 - Riego"/>
    <s v="2.3.01 - Riego"/>
    <s v="2.1 - REMUNERACIONES Y CONTRIBUCIONES"/>
    <s v="2.1.2 - SOBRESUELDOS"/>
    <s v="N"/>
    <s v="00 - N/A"/>
    <s v="10 - FONDO GENERAL"/>
    <s v="(blank)"/>
    <s v="99 - MULTIPROVINCIAL"/>
    <n v="168043546"/>
    <n v="4895750.6399999997"/>
  </r>
  <r>
    <s v="2025"/>
    <x v="1"/>
    <x v="0"/>
    <x v="0"/>
    <x v="0"/>
    <s v="9 - N/A - Instituciones públicas descentralizadas y autónomas no financieras"/>
    <x v="40"/>
    <x v="173"/>
    <s v="2 - SERVICIOS ECONÓMICOS"/>
    <s v="2.3 - Riego"/>
    <s v="2.3.01 - Riego"/>
    <s v="2.1 - REMUNERACIONES Y CONTRIBUCIONES"/>
    <s v="2.1.5 - CONTRIBUCIONES A LA SEGURIDAD SOCIAL"/>
    <s v="N"/>
    <s v="00 - N/A"/>
    <s v="10 - FONDO GENERAL"/>
    <s v="(blank)"/>
    <s v="99 - MULTIPROVINCIAL"/>
    <n v="166213531"/>
    <n v="37489367.890000001"/>
  </r>
  <r>
    <s v="2025"/>
    <x v="1"/>
    <x v="0"/>
    <x v="0"/>
    <x v="0"/>
    <s v="9 - N/A - Instituciones públicas descentralizadas y autónomas no financieras"/>
    <x v="40"/>
    <x v="173"/>
    <s v="2 - SERVICIOS ECONÓMICOS"/>
    <s v="2.3 - Riego"/>
    <s v="2.3.01 - Riego"/>
    <s v="2.2 - CONTRATACIÓN DE SERVICIOS"/>
    <s v="2.2.1 - SERVICIOS BÁSICOS"/>
    <s v="N"/>
    <s v="00 - N/A"/>
    <s v="10 - FONDO GENERAL"/>
    <s v="(blank)"/>
    <s v="99 - MULTIPROVINCIAL"/>
    <n v="641418325"/>
    <n v="136312422.81"/>
  </r>
  <r>
    <s v="2025"/>
    <x v="1"/>
    <x v="0"/>
    <x v="0"/>
    <x v="0"/>
    <s v="9 - N/A - Instituciones públicas descentralizadas y autónomas no financieras"/>
    <x v="40"/>
    <x v="173"/>
    <s v="2 - SERVICIOS ECONÓMICOS"/>
    <s v="2.3 - Riego"/>
    <s v="2.3.01 - Riego"/>
    <s v="2.2 - CONTRATACIÓN DE SERVICIOS"/>
    <s v="2.2.2 - PUBLICIDAD, IMPRESIÓN Y ENCUADERNACIÓN"/>
    <s v="N"/>
    <s v="00 - N/A"/>
    <s v="10 - FONDO GENERAL"/>
    <s v="(blank)"/>
    <s v="99 - MULTIPROVINCIAL"/>
    <n v="0"/>
    <n v="0"/>
  </r>
  <r>
    <s v="2025"/>
    <x v="1"/>
    <x v="0"/>
    <x v="0"/>
    <x v="0"/>
    <s v="9 - N/A - Instituciones públicas descentralizadas y autónomas no financieras"/>
    <x v="40"/>
    <x v="173"/>
    <s v="2 - SERVICIOS ECONÓMICOS"/>
    <s v="2.3 - Riego"/>
    <s v="2.3.01 - Riego"/>
    <s v="2.2 - CONTRATACIÓN DE SERVICIOS"/>
    <s v="2.2.3 - VIÁTICOS"/>
    <s v="N"/>
    <s v="00 - N/A"/>
    <s v="10 - FONDO GENERAL"/>
    <s v="(blank)"/>
    <s v="99 - MULTIPROVINCIAL"/>
    <n v="29800000"/>
    <n v="0"/>
  </r>
  <r>
    <s v="2025"/>
    <x v="1"/>
    <x v="0"/>
    <x v="0"/>
    <x v="0"/>
    <s v="9 - N/A - Instituciones públicas descentralizadas y autónomas no financieras"/>
    <x v="40"/>
    <x v="173"/>
    <s v="2 - SERVICIOS ECONÓMICOS"/>
    <s v="2.3 - Riego"/>
    <s v="2.3.01 - Riego"/>
    <s v="2.2 - CONTRATACIÓN DE SERVICIOS"/>
    <s v="2.2.5 - ALQUILERES Y RENTAS"/>
    <s v="N"/>
    <s v="00 - N/A"/>
    <s v="10 - FONDO GENERAL"/>
    <s v="(blank)"/>
    <s v="99 - MULTIPROVINCIAL"/>
    <n v="40030000"/>
    <n v="4522804.4400000004"/>
  </r>
  <r>
    <s v="2025"/>
    <x v="1"/>
    <x v="0"/>
    <x v="0"/>
    <x v="0"/>
    <s v="9 - N/A - Instituciones públicas descentralizadas y autónomas no financieras"/>
    <x v="40"/>
    <x v="173"/>
    <s v="2 - SERVICIOS ECONÓMICOS"/>
    <s v="2.3 - Riego"/>
    <s v="2.3.01 - Riego"/>
    <s v="2.2 - CONTRATACIÓN DE SERVICIOS"/>
    <s v="2.2.5 - ALQUILERES Y RENTAS"/>
    <s v="N"/>
    <s v="00 - N/A"/>
    <s v="50 - CRÉDITO INTERNO"/>
    <s v="(blank)"/>
    <s v="99 - MULTIPROVINCIAL"/>
    <n v="0"/>
    <n v="1211466.5900000001"/>
  </r>
  <r>
    <s v="2025"/>
    <x v="1"/>
    <x v="0"/>
    <x v="0"/>
    <x v="0"/>
    <s v="9 - N/A - Instituciones públicas descentralizadas y autónomas no financieras"/>
    <x v="40"/>
    <x v="173"/>
    <s v="2 - SERVICIOS ECONÓMICOS"/>
    <s v="2.3 - Riego"/>
    <s v="2.3.01 - Riego"/>
    <s v="2.2 - CONTRATACIÓN DE SERVICIOS"/>
    <s v="2.2.6 - SEGUROS"/>
    <s v="N"/>
    <s v="00 - N/A"/>
    <s v="10 - FONDO GENERAL"/>
    <s v="(blank)"/>
    <s v="99 - MULTIPROVINCIAL"/>
    <n v="60000000"/>
    <n v="5726480.0899999999"/>
  </r>
  <r>
    <s v="2025"/>
    <x v="1"/>
    <x v="0"/>
    <x v="0"/>
    <x v="0"/>
    <s v="9 - N/A - Instituciones públicas descentralizadas y autónomas no financieras"/>
    <x v="40"/>
    <x v="173"/>
    <s v="2 - SERVICIOS ECONÓMICOS"/>
    <s v="2.3 - Riego"/>
    <s v="2.3.01 - Riego"/>
    <s v="2.2 - CONTRATACIÓN DE SERVICIOS"/>
    <s v="2.2.7 - SERVICIOS DE CONSERVACIÓN, REPARACIONES MENORES E INSTALACIONES TEMPORALES"/>
    <s v="N"/>
    <s v="00 - N/A"/>
    <s v="10 - FONDO GENERAL"/>
    <s v="(blank)"/>
    <s v="99 - MULTIPROVINCIAL"/>
    <n v="29900000"/>
    <n v="1778135.62"/>
  </r>
  <r>
    <s v="2025"/>
    <x v="1"/>
    <x v="0"/>
    <x v="0"/>
    <x v="0"/>
    <s v="9 - N/A - Instituciones públicas descentralizadas y autónomas no financieras"/>
    <x v="40"/>
    <x v="173"/>
    <s v="2 - SERVICIOS ECONÓMICOS"/>
    <s v="2.3 - Riego"/>
    <s v="2.3.01 - Riego"/>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x v="40"/>
    <x v="173"/>
    <s v="2 - SERVICIOS ECONÓMICOS"/>
    <s v="2.3 - Riego"/>
    <s v="2.3.01 - Riego"/>
    <s v="2.2 - CONTRATACIÓN DE SERVICIOS"/>
    <s v="2.2.8 - OTROS SERVICIOS NO INCLUIDOS EN CONCEPTOS ANTERIORES"/>
    <s v="N"/>
    <s v="00 - N/A"/>
    <s v="10 - FONDO GENERAL"/>
    <s v="(blank)"/>
    <s v="99 - MULTIPROVINCIAL"/>
    <n v="131370000"/>
    <n v="0"/>
  </r>
  <r>
    <s v="2025"/>
    <x v="1"/>
    <x v="0"/>
    <x v="0"/>
    <x v="0"/>
    <s v="9 - N/A - Instituciones públicas descentralizadas y autónomas no financieras"/>
    <x v="40"/>
    <x v="173"/>
    <s v="2 - SERVICIOS ECONÓMICOS"/>
    <s v="2.3 - Riego"/>
    <s v="2.3.01 - Riego"/>
    <s v="2.2 - CONTRATACIÓN DE SERVICIOS"/>
    <s v="2.2.9 - OTRAS CONTRATACIONES DE SERVICIOS"/>
    <s v="N"/>
    <s v="00 - N/A"/>
    <s v="10 - FONDO GENERAL"/>
    <s v="(blank)"/>
    <s v="99 - MULTIPROVINCIAL"/>
    <n v="10500000"/>
    <n v="875872.7"/>
  </r>
  <r>
    <s v="2025"/>
    <x v="1"/>
    <x v="0"/>
    <x v="0"/>
    <x v="0"/>
    <s v="9 - N/A - Instituciones públicas descentralizadas y autónomas no financieras"/>
    <x v="40"/>
    <x v="173"/>
    <s v="2 - SERVICIOS ECONÓMICOS"/>
    <s v="2.3 - Riego"/>
    <s v="2.3.01 - Riego"/>
    <s v="2.3 - MATERIALES Y SUMINISTROS"/>
    <s v="2.3.1 - ALIMENTOS Y PRODUCTOS AGROFORESTALES"/>
    <s v="N"/>
    <s v="00 - N/A"/>
    <s v="10 - FONDO GENERAL"/>
    <s v="(blank)"/>
    <s v="99 - MULTIPROVINCIAL"/>
    <n v="2750000"/>
    <n v="114900"/>
  </r>
  <r>
    <s v="2025"/>
    <x v="1"/>
    <x v="0"/>
    <x v="0"/>
    <x v="0"/>
    <s v="9 - N/A - Instituciones públicas descentralizadas y autónomas no financieras"/>
    <x v="40"/>
    <x v="173"/>
    <s v="2 - SERVICIOS ECONÓMICOS"/>
    <s v="2.3 - Riego"/>
    <s v="2.3.01 - Riego"/>
    <s v="2.3 - MATERIALES Y SUMINISTROS"/>
    <s v="2.3.2 - TEXTILES Y VESTUARIOS"/>
    <s v="N"/>
    <s v="00 - N/A"/>
    <s v="10 - FONDO GENERAL"/>
    <s v="(blank)"/>
    <s v="99 - MULTIPROVINCIAL"/>
    <n v="675000"/>
    <n v="61950"/>
  </r>
  <r>
    <s v="2025"/>
    <x v="1"/>
    <x v="0"/>
    <x v="0"/>
    <x v="0"/>
    <s v="9 - N/A - Instituciones públicas descentralizadas y autónomas no financieras"/>
    <x v="40"/>
    <x v="173"/>
    <s v="2 - SERVICIOS ECONÓMICOS"/>
    <s v="2.3 - Riego"/>
    <s v="2.3.01 - Riego"/>
    <s v="2.3 - MATERIALES Y SUMINISTROS"/>
    <s v="2.3.3 - PAPEL, CARTÓN E IMPRESOS"/>
    <s v="N"/>
    <s v="00 - N/A"/>
    <s v="10 - FONDO GENERAL"/>
    <s v="(blank)"/>
    <s v="99 - MULTIPROVINCIAL"/>
    <n v="4600000"/>
    <n v="399639.5"/>
  </r>
  <r>
    <s v="2025"/>
    <x v="1"/>
    <x v="0"/>
    <x v="0"/>
    <x v="0"/>
    <s v="9 - N/A - Instituciones públicas descentralizadas y autónomas no financieras"/>
    <x v="40"/>
    <x v="173"/>
    <s v="2 - SERVICIOS ECONÓMICOS"/>
    <s v="2.3 - Riego"/>
    <s v="2.3.01 - Riego"/>
    <s v="2.3 - MATERIALES Y SUMINISTROS"/>
    <s v="2.3.5 - CUERO, CAUCHO Y PLÁSTICO"/>
    <s v="N"/>
    <s v="00 - N/A"/>
    <s v="10 - FONDO GENERAL"/>
    <s v="(blank)"/>
    <s v="99 - MULTIPROVINCIAL"/>
    <n v="11500000"/>
    <n v="297253.8"/>
  </r>
  <r>
    <s v="2025"/>
    <x v="1"/>
    <x v="0"/>
    <x v="0"/>
    <x v="0"/>
    <s v="9 - N/A - Instituciones públicas descentralizadas y autónomas no financieras"/>
    <x v="40"/>
    <x v="173"/>
    <s v="2 - SERVICIOS ECONÓMICOS"/>
    <s v="2.3 - Riego"/>
    <s v="2.3.01 - Riego"/>
    <s v="2.3 - MATERIALES Y SUMINISTROS"/>
    <s v="2.3.6 - PRODUCTOS DE MINERALES, METÁLICOS Y NO METÁLICOS"/>
    <s v="N"/>
    <s v="00 - N/A"/>
    <s v="10 - FONDO GENERAL"/>
    <s v="(blank)"/>
    <s v="99 - MULTIPROVINCIAL"/>
    <n v="6300000"/>
    <n v="38485.699999999997"/>
  </r>
  <r>
    <s v="2025"/>
    <x v="1"/>
    <x v="0"/>
    <x v="0"/>
    <x v="0"/>
    <s v="9 - N/A - Instituciones públicas descentralizadas y autónomas no financieras"/>
    <x v="40"/>
    <x v="173"/>
    <s v="2 - SERVICIOS ECONÓMICOS"/>
    <s v="2.3 - Riego"/>
    <s v="2.3.01 - Riego"/>
    <s v="2.3 - MATERIALES Y SUMINISTROS"/>
    <s v="2.3.7 - COMBUSTIBLES, LUBRICANTES, PRODUCTOS QUÍMICOS Y CONEXOS"/>
    <s v="N"/>
    <s v="00 - N/A"/>
    <s v="10 - FONDO GENERAL"/>
    <s v="(blank)"/>
    <s v="99 - MULTIPROVINCIAL"/>
    <n v="122250000"/>
    <n v="15368241.550000001"/>
  </r>
  <r>
    <s v="2025"/>
    <x v="1"/>
    <x v="0"/>
    <x v="0"/>
    <x v="0"/>
    <s v="9 - N/A - Instituciones públicas descentralizadas y autónomas no financieras"/>
    <x v="40"/>
    <x v="173"/>
    <s v="2 - SERVICIOS ECONÓMICOS"/>
    <s v="2.3 - Riego"/>
    <s v="2.3.01 - Riego"/>
    <s v="2.3 - MATERIALES Y SUMINISTROS"/>
    <s v="2.3.9 - PRODUCTOS Y ÚTILES VARIOS"/>
    <s v="N"/>
    <s v="00 - N/A"/>
    <s v="10 - FONDO GENERAL"/>
    <s v="(blank)"/>
    <s v="99 - MULTIPROVINCIAL"/>
    <n v="30924875"/>
    <n v="1078492.3899999999"/>
  </r>
  <r>
    <s v="2025"/>
    <x v="1"/>
    <x v="0"/>
    <x v="0"/>
    <x v="0"/>
    <s v="9 - N/A - Instituciones públicas descentralizadas y autónomas no financieras"/>
    <x v="41"/>
    <x v="174"/>
    <s v="4 - SERVICIOS SOCIALES"/>
    <s v="4.1 - Vivienda y servicios comunitarios"/>
    <s v="4.1.01 - Urbanización y servicios comunitarios"/>
    <s v="2.1 - REMUNERACIONES Y CONTRIBUCIONES"/>
    <s v="2.1.1 - REMUNERACIONES"/>
    <s v="N"/>
    <s v="00 - N/A"/>
    <s v="10 - FONDO GENERAL"/>
    <s v="(blank)"/>
    <s v="02 - AZUA"/>
    <n v="81188400"/>
    <n v="16999100"/>
  </r>
  <r>
    <s v="2025"/>
    <x v="1"/>
    <x v="0"/>
    <x v="0"/>
    <x v="0"/>
    <s v="9 - N/A - Instituciones públicas descentralizadas y autónomas no financieras"/>
    <x v="41"/>
    <x v="174"/>
    <s v="4 - SERVICIOS SOCIALES"/>
    <s v="4.1 - Vivienda y servicios comunitarios"/>
    <s v="4.1.01 - Urbanización y servicios comunitarios"/>
    <s v="2.1 - REMUNERACIONES Y CONTRIBUCIONES"/>
    <s v="2.1.5 - CONTRIBUCIONES A LA SEGURIDAD SOCIAL"/>
    <s v="N"/>
    <s v="00 - N/A"/>
    <s v="10 - FONDO GENERAL"/>
    <s v="(blank)"/>
    <s v="02 - AZUA"/>
    <n v="11356265"/>
    <n v="2610371.0099999998"/>
  </r>
  <r>
    <s v="2025"/>
    <x v="1"/>
    <x v="0"/>
    <x v="0"/>
    <x v="0"/>
    <s v="9 - N/A - Instituciones públicas descentralizadas y autónomas no financieras"/>
    <x v="41"/>
    <x v="174"/>
    <s v="4 - SERVICIOS SOCIALES"/>
    <s v="4.1 - Vivienda y servicios comunitarios"/>
    <s v="4.1.01 - Urbanización y servicios comunitarios"/>
    <s v="2.2 - CONTRATACIÓN DE SERVICIOS"/>
    <s v="2.2.1 - SERVICIOS BÁSICOS"/>
    <s v="N"/>
    <s v="00 - N/A"/>
    <s v="10 - FONDO GENERAL"/>
    <s v="(blank)"/>
    <s v="02 - AZUA"/>
    <n v="1665000"/>
    <n v="467898.69999999995"/>
  </r>
  <r>
    <s v="2025"/>
    <x v="1"/>
    <x v="0"/>
    <x v="0"/>
    <x v="0"/>
    <s v="9 - N/A - Instituciones públicas descentralizadas y autónomas no financieras"/>
    <x v="41"/>
    <x v="174"/>
    <s v="4 - SERVICIOS SOCIALES"/>
    <s v="4.1 - Vivienda y servicios comunitarios"/>
    <s v="4.1.01 - Urbanización y servicios comunitarios"/>
    <s v="2.2 - CONTRATACIÓN DE SERVICIOS"/>
    <s v="2.2.2 - PUBLICIDAD, IMPRESIÓN Y ENCUADERNACIÓN"/>
    <s v="N"/>
    <s v="00 - N/A"/>
    <s v="10 - FONDO GENERAL"/>
    <s v="(blank)"/>
    <s v="02 - AZUA"/>
    <n v="175000"/>
    <n v="13600"/>
  </r>
  <r>
    <s v="2025"/>
    <x v="1"/>
    <x v="0"/>
    <x v="0"/>
    <x v="0"/>
    <s v="9 - N/A - Instituciones públicas descentralizadas y autónomas no financieras"/>
    <x v="41"/>
    <x v="174"/>
    <s v="4 - SERVICIOS SOCIALES"/>
    <s v="4.1 - Vivienda y servicios comunitarios"/>
    <s v="4.1.01 - Urbanización y servicios comunitarios"/>
    <s v="2.2 - CONTRATACIÓN DE SERVICIOS"/>
    <s v="2.2.3 - VIÁTICOS"/>
    <s v="N"/>
    <s v="00 - N/A"/>
    <s v="10 - FONDO GENERAL"/>
    <s v="(blank)"/>
    <s v="02 - AZUA"/>
    <n v="700000"/>
    <n v="130850"/>
  </r>
  <r>
    <s v="2025"/>
    <x v="1"/>
    <x v="0"/>
    <x v="0"/>
    <x v="0"/>
    <s v="9 - N/A - Instituciones públicas descentralizadas y autónomas no financieras"/>
    <x v="41"/>
    <x v="174"/>
    <s v="4 - SERVICIOS SOCIALES"/>
    <s v="4.1 - Vivienda y servicios comunitarios"/>
    <s v="4.1.01 - Urbanización y servicios comunitarios"/>
    <s v="2.2 - CONTRATACIÓN DE SERVICIOS"/>
    <s v="2.2.4 - TRANSPORTE Y ALMACENAJE"/>
    <s v="N"/>
    <s v="00 - N/A"/>
    <s v="10 - FONDO GENERAL"/>
    <s v="(blank)"/>
    <s v="02 - AZUA"/>
    <n v="55000"/>
    <n v="0"/>
  </r>
  <r>
    <s v="2025"/>
    <x v="1"/>
    <x v="0"/>
    <x v="0"/>
    <x v="0"/>
    <s v="9 - N/A - Instituciones públicas descentralizadas y autónomas no financieras"/>
    <x v="41"/>
    <x v="174"/>
    <s v="4 - SERVICIOS SOCIALES"/>
    <s v="4.1 - Vivienda y servicios comunitarios"/>
    <s v="4.1.01 - Urbanización y servicios comunitarios"/>
    <s v="2.2 - CONTRATACIÓN DE SERVICIOS"/>
    <s v="2.2.5 - ALQUILERES Y RENTAS"/>
    <s v="N"/>
    <s v="00 - N/A"/>
    <s v="10 - FONDO GENERAL"/>
    <s v="(blank)"/>
    <s v="02 - AZUA"/>
    <n v="2715000"/>
    <n v="0"/>
  </r>
  <r>
    <s v="2025"/>
    <x v="1"/>
    <x v="0"/>
    <x v="0"/>
    <x v="0"/>
    <s v="9 - N/A - Instituciones públicas descentralizadas y autónomas no financieras"/>
    <x v="41"/>
    <x v="174"/>
    <s v="4 - SERVICIOS SOCIALES"/>
    <s v="4.1 - Vivienda y servicios comunitarios"/>
    <s v="4.1.01 - Urbanización y servicios comunitarios"/>
    <s v="2.2 - CONTRATACIÓN DE SERVICIOS"/>
    <s v="2.2.6 - SEGUROS"/>
    <s v="N"/>
    <s v="00 - N/A"/>
    <s v="10 - FONDO GENERAL"/>
    <s v="(blank)"/>
    <s v="02 - AZUA"/>
    <n v="950000"/>
    <n v="0"/>
  </r>
  <r>
    <s v="2025"/>
    <x v="1"/>
    <x v="0"/>
    <x v="0"/>
    <x v="0"/>
    <s v="9 - N/A - Instituciones públicas descentralizadas y autónomas no financieras"/>
    <x v="41"/>
    <x v="174"/>
    <s v="4 - SERVICIOS SOCIALES"/>
    <s v="4.1 - Vivienda y servicios comunitarios"/>
    <s v="4.1.01 - Urbanización y servicios comunitarios"/>
    <s v="2.2 - CONTRATACIÓN DE SERVICIOS"/>
    <s v="2.2.7 - SERVICIOS DE CONSERVACIÓN, REPARACIONES MENORES E INSTALACIONES TEMPORALES"/>
    <s v="N"/>
    <s v="00 - N/A"/>
    <s v="10 - FONDO GENERAL"/>
    <s v="(blank)"/>
    <s v="02 - AZUA"/>
    <n v="2927471"/>
    <n v="0"/>
  </r>
  <r>
    <s v="2025"/>
    <x v="1"/>
    <x v="0"/>
    <x v="0"/>
    <x v="0"/>
    <s v="9 - N/A - Instituciones públicas descentralizadas y autónomas no financieras"/>
    <x v="41"/>
    <x v="174"/>
    <s v="4 - SERVICIOS SOCIALES"/>
    <s v="4.1 - Vivienda y servicios comunitarios"/>
    <s v="4.1.01 - Urbanización y servicios comunitarios"/>
    <s v="2.2 - CONTRATACIÓN DE SERVICIOS"/>
    <s v="2.2.8 - OTROS SERVICIOS NO INCLUIDOS EN CONCEPTOS ANTERIORES"/>
    <s v="N"/>
    <s v="00 - N/A"/>
    <s v="10 - FONDO GENERAL"/>
    <s v="(blank)"/>
    <s v="02 - AZUA"/>
    <n v="2355000"/>
    <n v="0"/>
  </r>
  <r>
    <s v="2025"/>
    <x v="1"/>
    <x v="0"/>
    <x v="0"/>
    <x v="0"/>
    <s v="9 - N/A - Instituciones públicas descentralizadas y autónomas no financieras"/>
    <x v="41"/>
    <x v="174"/>
    <s v="4 - SERVICIOS SOCIALES"/>
    <s v="4.1 - Vivienda y servicios comunitarios"/>
    <s v="4.1.01 - Urbanización y servicios comunitarios"/>
    <s v="2.2 - CONTRATACIÓN DE SERVICIOS"/>
    <s v="2.2.9 - OTRAS CONTRATACIONES DE SERVICIOS"/>
    <s v="N"/>
    <s v="00 - N/A"/>
    <s v="10 - FONDO GENERAL"/>
    <s v="(blank)"/>
    <s v="02 - AZUA"/>
    <n v="200000"/>
    <n v="84606"/>
  </r>
  <r>
    <s v="2025"/>
    <x v="1"/>
    <x v="0"/>
    <x v="0"/>
    <x v="0"/>
    <s v="9 - N/A - Instituciones públicas descentralizadas y autónomas no financieras"/>
    <x v="41"/>
    <x v="174"/>
    <s v="4 - SERVICIOS SOCIALES"/>
    <s v="4.1 - Vivienda y servicios comunitarios"/>
    <s v="4.1.01 - Urbanización y servicios comunitarios"/>
    <s v="2.3 - MATERIALES Y SUMINISTROS"/>
    <s v="2.3.1 - ALIMENTOS Y PRODUCTOS AGROFORESTALES"/>
    <s v="N"/>
    <s v="00 - N/A"/>
    <s v="10 - FONDO GENERAL"/>
    <s v="(blank)"/>
    <s v="02 - AZUA"/>
    <n v="175000"/>
    <n v="27148"/>
  </r>
  <r>
    <s v="2025"/>
    <x v="1"/>
    <x v="0"/>
    <x v="0"/>
    <x v="0"/>
    <s v="9 - N/A - Instituciones públicas descentralizadas y autónomas no financieras"/>
    <x v="41"/>
    <x v="174"/>
    <s v="4 - SERVICIOS SOCIALES"/>
    <s v="4.1 - Vivienda y servicios comunitarios"/>
    <s v="4.1.01 - Urbanización y servicios comunitarios"/>
    <s v="2.3 - MATERIALES Y SUMINISTROS"/>
    <s v="2.3.2 - TEXTILES Y VESTUARIOS"/>
    <s v="N"/>
    <s v="00 - N/A"/>
    <s v="10 - FONDO GENERAL"/>
    <s v="(blank)"/>
    <s v="02 - AZUA"/>
    <n v="0"/>
    <n v="0"/>
  </r>
  <r>
    <s v="2025"/>
    <x v="1"/>
    <x v="0"/>
    <x v="0"/>
    <x v="0"/>
    <s v="9 - N/A - Instituciones públicas descentralizadas y autónomas no financieras"/>
    <x v="41"/>
    <x v="174"/>
    <s v="4 - SERVICIOS SOCIALES"/>
    <s v="4.1 - Vivienda y servicios comunitarios"/>
    <s v="4.1.01 - Urbanización y servicios comunitarios"/>
    <s v="2.3 - MATERIALES Y SUMINISTROS"/>
    <s v="2.3.3 - PAPEL, CARTÓN E IMPRESOS"/>
    <s v="N"/>
    <s v="00 - N/A"/>
    <s v="10 - FONDO GENERAL"/>
    <s v="(blank)"/>
    <s v="02 - AZUA"/>
    <n v="100000"/>
    <n v="0"/>
  </r>
  <r>
    <s v="2025"/>
    <x v="1"/>
    <x v="0"/>
    <x v="0"/>
    <x v="0"/>
    <s v="9 - N/A - Instituciones públicas descentralizadas y autónomas no financieras"/>
    <x v="41"/>
    <x v="174"/>
    <s v="4 - SERVICIOS SOCIALES"/>
    <s v="4.1 - Vivienda y servicios comunitarios"/>
    <s v="4.1.01 - Urbanización y servicios comunitarios"/>
    <s v="2.3 - MATERIALES Y SUMINISTROS"/>
    <s v="2.3.4 - PRODUCTOS FARMACÉUTICOS"/>
    <s v="N"/>
    <s v="00 - N/A"/>
    <s v="10 - FONDO GENERAL"/>
    <s v="(blank)"/>
    <s v="02 - AZUA"/>
    <n v="90000"/>
    <n v="0"/>
  </r>
  <r>
    <s v="2025"/>
    <x v="1"/>
    <x v="0"/>
    <x v="0"/>
    <x v="0"/>
    <s v="9 - N/A - Instituciones públicas descentralizadas y autónomas no financieras"/>
    <x v="41"/>
    <x v="174"/>
    <s v="4 - SERVICIOS SOCIALES"/>
    <s v="4.1 - Vivienda y servicios comunitarios"/>
    <s v="4.1.01 - Urbanización y servicios comunitarios"/>
    <s v="2.3 - MATERIALES Y SUMINISTROS"/>
    <s v="2.3.5 - CUERO, CAUCHO Y PLÁSTICO"/>
    <s v="N"/>
    <s v="00 - N/A"/>
    <s v="10 - FONDO GENERAL"/>
    <s v="(blank)"/>
    <s v="02 - AZUA"/>
    <n v="600000"/>
    <n v="222135"/>
  </r>
  <r>
    <s v="2025"/>
    <x v="1"/>
    <x v="0"/>
    <x v="0"/>
    <x v="0"/>
    <s v="9 - N/A - Instituciones públicas descentralizadas y autónomas no financieras"/>
    <x v="41"/>
    <x v="174"/>
    <s v="4 - SERVICIOS SOCIALES"/>
    <s v="4.1 - Vivienda y servicios comunitarios"/>
    <s v="4.1.01 - Urbanización y servicios comunitarios"/>
    <s v="2.3 - MATERIALES Y SUMINISTROS"/>
    <s v="2.3.6 - PRODUCTOS DE MINERALES, METÁLICOS Y NO METÁLICOS"/>
    <s v="N"/>
    <s v="00 - N/A"/>
    <s v="10 - FONDO GENERAL"/>
    <s v="(blank)"/>
    <s v="02 - AZUA"/>
    <n v="100000"/>
    <n v="0"/>
  </r>
  <r>
    <s v="2025"/>
    <x v="1"/>
    <x v="0"/>
    <x v="0"/>
    <x v="0"/>
    <s v="9 - N/A - Instituciones públicas descentralizadas y autónomas no financieras"/>
    <x v="41"/>
    <x v="174"/>
    <s v="4 - SERVICIOS SOCIALES"/>
    <s v="4.1 - Vivienda y servicios comunitarios"/>
    <s v="4.1.01 - Urbanización y servicios comunitarios"/>
    <s v="2.3 - MATERIALES Y SUMINISTROS"/>
    <s v="2.3.7 - COMBUSTIBLES, LUBRICANTES, PRODUCTOS QUÍMICOS Y CONEXOS"/>
    <s v="N"/>
    <s v="00 - N/A"/>
    <s v="10 - FONDO GENERAL"/>
    <s v="(blank)"/>
    <s v="02 - AZUA"/>
    <n v="4400000"/>
    <n v="750851.1"/>
  </r>
  <r>
    <s v="2025"/>
    <x v="1"/>
    <x v="0"/>
    <x v="0"/>
    <x v="0"/>
    <s v="9 - N/A - Instituciones públicas descentralizadas y autónomas no financieras"/>
    <x v="41"/>
    <x v="174"/>
    <s v="4 - SERVICIOS SOCIALES"/>
    <s v="4.1 - Vivienda y servicios comunitarios"/>
    <s v="4.1.01 - Urbanización y servicios comunitarios"/>
    <s v="2.3 - MATERIALES Y SUMINISTROS"/>
    <s v="2.3.9 - PRODUCTOS Y ÚTILES VARIOS"/>
    <s v="N"/>
    <s v="00 - N/A"/>
    <s v="10 - FONDO GENERAL"/>
    <s v="(blank)"/>
    <s v="02 - AZUA"/>
    <n v="1392530"/>
    <n v="8039.98"/>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1 - REMUNERACIONES Y CONTRIBUCIONES"/>
    <s v="2.1.1 - REMUNERACIONES"/>
    <s v="N"/>
    <s v="00 - N/A"/>
    <s v="10 - FONDO GENERAL"/>
    <s v="(blank)"/>
    <s v="01 - DISTRITO NACIONAL"/>
    <n v="86469529"/>
    <n v="18406411.759999998"/>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1 - REMUNERACIONES Y CONTRIBUCIONES"/>
    <s v="2.1.1 - REMUNERACIONES"/>
    <s v="N"/>
    <s v="00 - N/A"/>
    <s v="30 - FONDOS PROPIOS"/>
    <s v="(blank)"/>
    <s v="01 - DISTRITO NACIONAL"/>
    <n v="0"/>
    <n v="272766.03999999998"/>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1 - REMUNERACIONES Y CONTRIBUCIONES"/>
    <s v="2.1.2 - SOBRESUELDOS"/>
    <s v="N"/>
    <s v="00 - N/A"/>
    <s v="10 - FONDO GENERAL"/>
    <s v="(blank)"/>
    <s v="01 - DISTRITO NACIONAL"/>
    <n v="19204000"/>
    <n v="151900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1 - REMUNERACIONES Y CONTRIBUCIONES"/>
    <s v="2.1.2 - SOBRESUELDOS"/>
    <s v="N"/>
    <s v="00 - N/A"/>
    <s v="30 - FONDOS PROPIOS"/>
    <s v="(blank)"/>
    <s v="01 - DISTRITO NACIONAL"/>
    <n v="3000000"/>
    <n v="359332.68"/>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1 - REMUNERACIONES Y CONTRIBUCIONES"/>
    <s v="2.1.4 - GRATIFICACIONES Y BONIFICACIONES"/>
    <s v="N"/>
    <s v="00 - N/A"/>
    <s v="10 - FONDO GENERAL"/>
    <s v="(blank)"/>
    <s v="01 - DISTRITO NACIONAL"/>
    <n v="6150000"/>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blank)"/>
    <s v="01 - DISTRITO NACIONAL"/>
    <n v="8495761"/>
    <n v="2810865.24"/>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1 - SERVICIOS BÁSICOS"/>
    <s v="N"/>
    <s v="00 - N/A"/>
    <s v="10 - FONDO GENERAL"/>
    <s v="(blank)"/>
    <s v="01 - DISTRITO NACIONAL"/>
    <n v="10675826"/>
    <n v="2449061.6799999997"/>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2 - PUBLICIDAD, IMPRESIÓN Y ENCUADERNACIÓN"/>
    <s v="N"/>
    <s v="00 - N/A"/>
    <s v="10 - FONDO GENERAL"/>
    <s v="(blank)"/>
    <s v="01 - DISTRITO NACIONAL"/>
    <n v="0"/>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blank)"/>
    <s v="01 - DISTRITO NACIONAL"/>
    <n v="300000"/>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3 - VIÁTICOS"/>
    <s v="N"/>
    <s v="00 - N/A"/>
    <s v="30 - FONDOS PROPIOS"/>
    <s v="(blank)"/>
    <s v="01 - DISTRITO NACIONAL"/>
    <n v="1567856"/>
    <n v="13965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4 - TRANSPORTE Y ALMACENAJE"/>
    <s v="N"/>
    <s v="00 - N/A"/>
    <s v="10 - FONDO GENERAL"/>
    <s v="(blank)"/>
    <s v="01 - DISTRITO NACIONAL"/>
    <n v="0"/>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4 - TRANSPORTE Y ALMACENAJE"/>
    <s v="N"/>
    <s v="00 - N/A"/>
    <s v="30 - FONDOS PROPIOS"/>
    <s v="(blank)"/>
    <s v="01 - DISTRITO NACIONAL"/>
    <n v="24450"/>
    <n v="2885.5"/>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5 - ALQUILERES Y RENTAS"/>
    <s v="N"/>
    <s v="00 - N/A"/>
    <s v="10 - FONDO GENERAL"/>
    <s v="(blank)"/>
    <s v="01 - DISTRITO NACIONAL"/>
    <n v="0"/>
    <n v="107930.66"/>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5 - ALQUILERES Y RENTAS"/>
    <s v="N"/>
    <s v="00 - N/A"/>
    <s v="30 - FONDOS PROPIOS"/>
    <s v="(blank)"/>
    <s v="01 - DISTRITO NACIONAL"/>
    <n v="1470960"/>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6 - SEGUROS"/>
    <s v="N"/>
    <s v="00 - N/A"/>
    <s v="10 - FONDO GENERAL"/>
    <s v="(blank)"/>
    <s v="01 - DISTRITO NACIONAL"/>
    <n v="1450000"/>
    <n v="1168711.1199999999"/>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6 - SEGUROS"/>
    <s v="N"/>
    <s v="00 - N/A"/>
    <s v="30 - FONDOS PROPIOS"/>
    <s v="(blank)"/>
    <s v="01 - DISTRITO NACIONAL"/>
    <n v="0"/>
    <n v="114655.84"/>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blank)"/>
    <s v="01 - DISTRITO NACIONAL"/>
    <n v="100000"/>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blank)"/>
    <s v="01 - DISTRITO NACIONAL"/>
    <n v="300000"/>
    <n v="477322.98"/>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blank)"/>
    <s v="01 - DISTRITO NACIONAL"/>
    <n v="6071990"/>
    <n v="163149.99"/>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9 - OTRAS CONTRATACIONES DE SERVICIOS"/>
    <s v="N"/>
    <s v="00 - N/A"/>
    <s v="10 - FONDO GENERAL"/>
    <s v="(blank)"/>
    <s v="01 - DISTRITO NACIONAL"/>
    <n v="0"/>
    <n v="8142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9 - OTRAS CONTRATACIONES DE SERVICIOS"/>
    <s v="N"/>
    <s v="00 - N/A"/>
    <s v="30 - FONDOS PROPIOS"/>
    <s v="(blank)"/>
    <s v="01 - DISTRITO NACIONAL"/>
    <n v="3367997"/>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1 - ALIMENTOS Y PRODUCTOS AGROFORESTALES"/>
    <s v="N"/>
    <s v="00 - N/A"/>
    <s v="10 - FONDO GENERAL"/>
    <s v="(blank)"/>
    <s v="01 - DISTRITO NACIONAL"/>
    <n v="0"/>
    <n v="35904"/>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1 - ALIMENTOS Y PRODUCTOS AGROFORESTALES"/>
    <s v="N"/>
    <s v="00 - N/A"/>
    <s v="30 - FONDOS PROPIOS"/>
    <s v="(blank)"/>
    <s v="01 - DISTRITO NACIONAL"/>
    <n v="1755166"/>
    <n v="8544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2 - TEXTILES Y VESTUARIOS"/>
    <s v="N"/>
    <s v="00 - N/A"/>
    <s v="10 - FONDO GENERAL"/>
    <s v="(blank)"/>
    <s v="01 - DISTRITO NACIONAL"/>
    <n v="0"/>
    <n v="12626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2 - TEXTILES Y VESTUARIOS"/>
    <s v="N"/>
    <s v="00 - N/A"/>
    <s v="30 - FONDOS PROPIOS"/>
    <s v="(blank)"/>
    <s v="01 - DISTRITO NACIONAL"/>
    <n v="2331790"/>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3 - PAPEL, CARTÓN E IMPRESOS"/>
    <s v="N"/>
    <s v="00 - N/A"/>
    <s v="10 - FONDO GENERAL"/>
    <s v="(blank)"/>
    <s v="01 - DISTRITO NACIONAL"/>
    <n v="0"/>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3 - PAPEL, CARTÓN E IMPRESOS"/>
    <s v="N"/>
    <s v="00 - N/A"/>
    <s v="30 - FONDOS PROPIOS"/>
    <s v="(blank)"/>
    <s v="01 - DISTRITO NACIONAL"/>
    <n v="2844282"/>
    <n v="261890.6"/>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4 - PRODUCTOS FARMACÉUTICOS"/>
    <s v="N"/>
    <s v="00 - N/A"/>
    <s v="10 - FONDO GENERAL"/>
    <s v="(blank)"/>
    <s v="01 - DISTRITO NACIONAL"/>
    <n v="0"/>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4 - PRODUCTOS FARMACÉUTICOS"/>
    <s v="N"/>
    <s v="00 - N/A"/>
    <s v="30 - FONDOS PROPIOS"/>
    <s v="(blank)"/>
    <s v="01 - DISTRITO NACIONAL"/>
    <n v="27044"/>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5 - CUERO, CAUCHO Y PLÁSTICO"/>
    <s v="N"/>
    <s v="00 - N/A"/>
    <s v="30 - FONDOS PROPIOS"/>
    <s v="(blank)"/>
    <s v="01 - DISTRITO NACIONAL"/>
    <n v="476640"/>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6 - PRODUCTOS DE MINERALES, METÁLICOS Y NO METÁLICOS"/>
    <s v="N"/>
    <s v="00 - N/A"/>
    <s v="10 - FONDO GENERAL"/>
    <s v="(blank)"/>
    <s v="01 - DISTRITO NACIONAL"/>
    <n v="0"/>
    <n v="6903"/>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blank)"/>
    <s v="01 - DISTRITO NACIONAL"/>
    <n v="640427"/>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7 - COMBUSTIBLES, LUBRICANTES, PRODUCTOS QUÍMICOS Y CONEXOS"/>
    <s v="N"/>
    <s v="00 - N/A"/>
    <s v="10 - FONDO GENERAL"/>
    <s v="(blank)"/>
    <s v="01 - DISTRITO NACIONAL"/>
    <n v="0"/>
    <n v="287664.76"/>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blank)"/>
    <s v="01 - DISTRITO NACIONAL"/>
    <n v="7270700"/>
    <n v="911872.39999999991"/>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9 - PRODUCTOS Y ÚTILES VARIOS"/>
    <s v="N"/>
    <s v="00 - N/A"/>
    <s v="10 - FONDO GENERAL"/>
    <s v="(blank)"/>
    <s v="01 - DISTRITO NACIONAL"/>
    <n v="0"/>
    <n v="298246.18000000005"/>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9 - PRODUCTOS Y ÚTILES VARIOS"/>
    <s v="N"/>
    <s v="00 - N/A"/>
    <s v="30 - FONDOS PROPIOS"/>
    <s v="(blank)"/>
    <s v="01 - DISTRITO NACIONAL"/>
    <n v="8144235"/>
    <n v="223055.4"/>
  </r>
  <r>
    <s v="2025"/>
    <x v="1"/>
    <x v="0"/>
    <x v="0"/>
    <x v="0"/>
    <s v="9 - N/A - Instituciones públicas descentralizadas y autónomas no financieras"/>
    <x v="42"/>
    <x v="175"/>
    <s v="3 - PROTECCIÓN DEL MEDIO AMBIENTE"/>
    <s v="3.2 - Protección de la biodiversidad y ordenación de desechos"/>
    <s v="3.2.09 - Áreas protegidas y otras medidas de conservación"/>
    <s v="2.1 - REMUNERACIONES Y CONTRIBUCIONES"/>
    <s v="2.1.1 - REMUNERACIONES"/>
    <s v="N"/>
    <s v="00 - N/A"/>
    <s v="10 - FONDO GENERAL"/>
    <s v="(blank)"/>
    <s v="01 - DISTRITO NACIONAL"/>
    <n v="20940000"/>
    <n v="5408000"/>
  </r>
  <r>
    <s v="2025"/>
    <x v="1"/>
    <x v="0"/>
    <x v="0"/>
    <x v="0"/>
    <s v="9 - N/A - Instituciones públicas descentralizadas y autónomas no financieras"/>
    <x v="42"/>
    <x v="175"/>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01 - DISTRITO NACIONAL"/>
    <n v="3214000"/>
    <n v="830124.72"/>
  </r>
  <r>
    <s v="2025"/>
    <x v="1"/>
    <x v="0"/>
    <x v="0"/>
    <x v="0"/>
    <s v="9 - N/A - Instituciones públicas descentralizadas y autónomas no financieras"/>
    <x v="42"/>
    <x v="175"/>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01 - DISTRITO NACIONAL"/>
    <n v="8148000"/>
    <n v="2037000"/>
  </r>
  <r>
    <s v="2025"/>
    <x v="1"/>
    <x v="0"/>
    <x v="0"/>
    <x v="0"/>
    <s v="9 - N/A - Instituciones públicas descentralizadas y autónomas no financieras"/>
    <x v="42"/>
    <x v="175"/>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01 - DISTRITO NACIONAL"/>
    <n v="1252884"/>
    <n v="313221.06"/>
  </r>
  <r>
    <s v="2025"/>
    <x v="1"/>
    <x v="0"/>
    <x v="0"/>
    <x v="0"/>
    <s v="9 - N/A - Instituciones públicas descentralizadas y autónomas no financieras"/>
    <x v="43"/>
    <x v="176"/>
    <s v="1 - SERVICIOS  GENERALES"/>
    <s v="1.1 - Administración general"/>
    <s v="1.1.03 - Transferencias a instituciones públicas incluidos los gobiernos locales"/>
    <s v="2.1 - REMUNERACIONES Y CONTRIBUCIONES"/>
    <s v="2.1.1 - REMUNERACIONES"/>
    <s v="N"/>
    <s v="00 - N/A"/>
    <s v="20 - FONDOS CON DESTINO ESPECÍFICO"/>
    <s v="(blank)"/>
    <s v="99 - MULTIPROVINCIAL"/>
    <n v="470150000"/>
    <n v="113994866.77"/>
  </r>
  <r>
    <s v="2025"/>
    <x v="1"/>
    <x v="0"/>
    <x v="0"/>
    <x v="0"/>
    <s v="9 - N/A - Instituciones públicas descentralizadas y autónomas no financieras"/>
    <x v="43"/>
    <x v="176"/>
    <s v="1 - SERVICIOS  GENERALES"/>
    <s v="1.1 - Administración general"/>
    <s v="1.1.03 - Transferencias a instituciones públicas incluidos los gobiernos locales"/>
    <s v="2.1 - REMUNERACIONES Y CONTRIBUCIONES"/>
    <s v="2.1.2 - SOBRESUELDOS"/>
    <s v="N"/>
    <s v="00 - N/A"/>
    <s v="20 - FONDOS CON DESTINO ESPECÍFICO"/>
    <s v="(blank)"/>
    <s v="99 - MULTIPROVINCIAL"/>
    <n v="47050000"/>
    <n v="5016500"/>
  </r>
  <r>
    <s v="2025"/>
    <x v="1"/>
    <x v="0"/>
    <x v="0"/>
    <x v="0"/>
    <s v="9 - N/A - Instituciones públicas descentralizadas y autónomas no financieras"/>
    <x v="43"/>
    <x v="176"/>
    <s v="1 - SERVICIOS  GENERALES"/>
    <s v="1.1 - Administración general"/>
    <s v="1.1.03 - Transferencias a instituciones públicas incluidos los gobiernos locales"/>
    <s v="2.1 - REMUNERACIONES Y CONTRIBUCIONES"/>
    <s v="2.1.3 - DIETAS Y GASTOS DE REPRESENTACIÓN"/>
    <s v="N"/>
    <s v="00 - N/A"/>
    <s v="20 - FONDOS CON DESTINO ESPECÍFICO"/>
    <s v="(blank)"/>
    <s v="99 - MULTIPROVINCIAL"/>
    <n v="23300000"/>
    <n v="4720000"/>
  </r>
  <r>
    <s v="2025"/>
    <x v="1"/>
    <x v="0"/>
    <x v="0"/>
    <x v="0"/>
    <s v="9 - N/A - Instituciones públicas descentralizadas y autónomas no financieras"/>
    <x v="43"/>
    <x v="176"/>
    <s v="1 - SERVICIOS  GENERALES"/>
    <s v="1.1 - Administración general"/>
    <s v="1.1.03 - Transferencias a instituciones públicas incluidos los gobiernos locales"/>
    <s v="2.1 - REMUNERACIONES Y CONTRIBUCIONES"/>
    <s v="2.1.4 - GRATIFICACIONES Y BONIFICACIONES"/>
    <s v="N"/>
    <s v="00 - N/A"/>
    <s v="20 - FONDOS CON DESTINO ESPECÍFICO"/>
    <s v="(blank)"/>
    <s v="99 - MULTIPROVINCIAL"/>
    <n v="6700000"/>
    <n v="0"/>
  </r>
  <r>
    <s v="2025"/>
    <x v="1"/>
    <x v="0"/>
    <x v="0"/>
    <x v="0"/>
    <s v="9 - N/A - Instituciones públicas descentralizadas y autónomas no financieras"/>
    <x v="43"/>
    <x v="176"/>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blank)"/>
    <s v="99 - MULTIPROVINCIAL"/>
    <n v="68350000"/>
    <n v="15919770.939999999"/>
  </r>
  <r>
    <s v="2025"/>
    <x v="1"/>
    <x v="0"/>
    <x v="0"/>
    <x v="0"/>
    <s v="9 - N/A - Instituciones públicas descentralizadas y autónomas no financieras"/>
    <x v="43"/>
    <x v="176"/>
    <s v="1 - SERVICIOS  GENERALES"/>
    <s v="1.1 - Administración general"/>
    <s v="1.1.03 - Transferencias a instituciones públicas incluidos los gobiernos locales"/>
    <s v="2.2 - CONTRATACIÓN DE SERVICIOS"/>
    <s v="2.2.1 - SERVICIOS BÁSICOS"/>
    <s v="N"/>
    <s v="00 - N/A"/>
    <s v="20 - FONDOS CON DESTINO ESPECÍFICO"/>
    <s v="(blank)"/>
    <s v="99 - MULTIPROVINCIAL"/>
    <n v="11490000"/>
    <n v="4360573.4800000004"/>
  </r>
  <r>
    <s v="2025"/>
    <x v="1"/>
    <x v="0"/>
    <x v="0"/>
    <x v="0"/>
    <s v="9 - N/A - Instituciones públicas descentralizadas y autónomas no financieras"/>
    <x v="43"/>
    <x v="176"/>
    <s v="1 - SERVICIOS  GENERALES"/>
    <s v="1.1 - Administración general"/>
    <s v="1.1.03 - Transferencias a instituciones públicas incluidos los gobiernos locales"/>
    <s v="2.2 - CONTRATACIÓN DE SERVICIOS"/>
    <s v="2.2.2 - PUBLICIDAD, IMPRESIÓN Y ENCUADERNACIÓN"/>
    <s v="N"/>
    <s v="00 - N/A"/>
    <s v="20 - FONDOS CON DESTINO ESPECÍFICO"/>
    <s v="(blank)"/>
    <s v="99 - MULTIPROVINCIAL"/>
    <n v="18700000"/>
    <n v="8327454.2999999998"/>
  </r>
  <r>
    <s v="2025"/>
    <x v="1"/>
    <x v="0"/>
    <x v="0"/>
    <x v="0"/>
    <s v="9 - N/A - Instituciones públicas descentralizadas y autónomas no financieras"/>
    <x v="43"/>
    <x v="176"/>
    <s v="1 - SERVICIOS  GENERALES"/>
    <s v="1.1 - Administración general"/>
    <s v="1.1.03 - Transferencias a instituciones públicas incluidos los gobiernos locales"/>
    <s v="2.2 - CONTRATACIÓN DE SERVICIOS"/>
    <s v="2.2.3 - VIÁTICOS"/>
    <s v="N"/>
    <s v="00 - N/A"/>
    <s v="20 - FONDOS CON DESTINO ESPECÍFICO"/>
    <s v="(blank)"/>
    <s v="99 - MULTIPROVINCIAL"/>
    <n v="8000000"/>
    <n v="2365195.3299999996"/>
  </r>
  <r>
    <s v="2025"/>
    <x v="1"/>
    <x v="0"/>
    <x v="0"/>
    <x v="0"/>
    <s v="9 - N/A - Instituciones públicas descentralizadas y autónomas no financieras"/>
    <x v="43"/>
    <x v="176"/>
    <s v="1 - SERVICIOS  GENERALES"/>
    <s v="1.1 - Administración general"/>
    <s v="1.1.03 - Transferencias a instituciones públicas incluidos los gobiernos locales"/>
    <s v="2.2 - CONTRATACIÓN DE SERVICIOS"/>
    <s v="2.2.4 - TRANSPORTE Y ALMACENAJE"/>
    <s v="N"/>
    <s v="00 - N/A"/>
    <s v="20 - FONDOS CON DESTINO ESPECÍFICO"/>
    <s v="(blank)"/>
    <s v="99 - MULTIPROVINCIAL"/>
    <n v="3850000"/>
    <n v="500000"/>
  </r>
  <r>
    <s v="2025"/>
    <x v="1"/>
    <x v="0"/>
    <x v="0"/>
    <x v="0"/>
    <s v="9 - N/A - Instituciones públicas descentralizadas y autónomas no financieras"/>
    <x v="43"/>
    <x v="176"/>
    <s v="1 - SERVICIOS  GENERALES"/>
    <s v="1.1 - Administración general"/>
    <s v="1.1.03 - Transferencias a instituciones públicas incluidos los gobiernos locales"/>
    <s v="2.2 - CONTRATACIÓN DE SERVICIOS"/>
    <s v="2.2.5 - ALQUILERES Y RENTAS"/>
    <s v="N"/>
    <s v="00 - N/A"/>
    <s v="20 - FONDOS CON DESTINO ESPECÍFICO"/>
    <s v="(blank)"/>
    <s v="99 - MULTIPROVINCIAL"/>
    <n v="26400000"/>
    <n v="56917.9"/>
  </r>
  <r>
    <s v="2025"/>
    <x v="1"/>
    <x v="0"/>
    <x v="0"/>
    <x v="0"/>
    <s v="9 - N/A - Instituciones públicas descentralizadas y autónomas no financieras"/>
    <x v="43"/>
    <x v="176"/>
    <s v="1 - SERVICIOS  GENERALES"/>
    <s v="1.1 - Administración general"/>
    <s v="1.1.03 - Transferencias a instituciones públicas incluidos los gobiernos locales"/>
    <s v="2.2 - CONTRATACIÓN DE SERVICIOS"/>
    <s v="2.2.6 - SEGUROS"/>
    <s v="N"/>
    <s v="00 - N/A"/>
    <s v="20 - FONDOS CON DESTINO ESPECÍFICO"/>
    <s v="(blank)"/>
    <s v="99 - MULTIPROVINCIAL"/>
    <n v="5800000"/>
    <n v="2650714.31"/>
  </r>
  <r>
    <s v="2025"/>
    <x v="1"/>
    <x v="0"/>
    <x v="0"/>
    <x v="0"/>
    <s v="9 - N/A - Instituciones públicas descentralizadas y autónomas no financieras"/>
    <x v="43"/>
    <x v="176"/>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blank)"/>
    <s v="99 - MULTIPROVINCIAL"/>
    <n v="5750000"/>
    <n v="235272.07000000004"/>
  </r>
  <r>
    <s v="2025"/>
    <x v="1"/>
    <x v="0"/>
    <x v="0"/>
    <x v="0"/>
    <s v="9 - N/A - Instituciones públicas descentralizadas y autónomas no financieras"/>
    <x v="43"/>
    <x v="176"/>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blank)"/>
    <s v="99 - MULTIPROVINCIAL"/>
    <n v="25750000"/>
    <n v="10456915.15"/>
  </r>
  <r>
    <s v="2025"/>
    <x v="1"/>
    <x v="0"/>
    <x v="0"/>
    <x v="0"/>
    <s v="9 - N/A - Instituciones públicas descentralizadas y autónomas no financieras"/>
    <x v="43"/>
    <x v="176"/>
    <s v="1 - SERVICIOS  GENERALES"/>
    <s v="1.1 - Administración general"/>
    <s v="1.1.03 - Transferencias a instituciones públicas incluidos los gobiernos locales"/>
    <s v="2.2 - CONTRATACIÓN DE SERVICIOS"/>
    <s v="2.2.9 - OTRAS CONTRATACIONES DE SERVICIOS"/>
    <s v="N"/>
    <s v="00 - N/A"/>
    <s v="20 - FONDOS CON DESTINO ESPECÍFICO"/>
    <s v="(blank)"/>
    <s v="99 - MULTIPROVINCIAL"/>
    <n v="250000"/>
    <n v="0"/>
  </r>
  <r>
    <s v="2025"/>
    <x v="1"/>
    <x v="0"/>
    <x v="0"/>
    <x v="0"/>
    <s v="9 - N/A - Instituciones públicas descentralizadas y autónomas no financieras"/>
    <x v="43"/>
    <x v="176"/>
    <s v="1 - SERVICIOS  GENERALES"/>
    <s v="1.1 - Administración general"/>
    <s v="1.1.03 - Transferencias a instituciones públicas incluidos los gobiernos locales"/>
    <s v="2.3 - MATERIALES Y SUMINISTROS"/>
    <s v="2.3.1 - ALIMENTOS Y PRODUCTOS AGROFORESTALES"/>
    <s v="N"/>
    <s v="00 - N/A"/>
    <s v="20 - FONDOS CON DESTINO ESPECÍFICO"/>
    <s v="(blank)"/>
    <s v="99 - MULTIPROVINCIAL"/>
    <n v="1302388"/>
    <n v="380472"/>
  </r>
  <r>
    <s v="2025"/>
    <x v="1"/>
    <x v="0"/>
    <x v="0"/>
    <x v="0"/>
    <s v="9 - N/A - Instituciones públicas descentralizadas y autónomas no financieras"/>
    <x v="43"/>
    <x v="176"/>
    <s v="1 - SERVICIOS  GENERALES"/>
    <s v="1.1 - Administración general"/>
    <s v="1.1.03 - Transferencias a instituciones públicas incluidos los gobiernos locales"/>
    <s v="2.3 - MATERIALES Y SUMINISTROS"/>
    <s v="2.3.2 - TEXTILES Y VESTUARIOS"/>
    <s v="N"/>
    <s v="00 - N/A"/>
    <s v="20 - FONDOS CON DESTINO ESPECÍFICO"/>
    <s v="(blank)"/>
    <s v="99 - MULTIPROVINCIAL"/>
    <n v="2000000"/>
    <n v="37642"/>
  </r>
  <r>
    <s v="2025"/>
    <x v="1"/>
    <x v="0"/>
    <x v="0"/>
    <x v="0"/>
    <s v="9 - N/A - Instituciones públicas descentralizadas y autónomas no financieras"/>
    <x v="43"/>
    <x v="176"/>
    <s v="1 - SERVICIOS  GENERALES"/>
    <s v="1.1 - Administración general"/>
    <s v="1.1.03 - Transferencias a instituciones públicas incluidos los gobiernos locales"/>
    <s v="2.3 - MATERIALES Y SUMINISTROS"/>
    <s v="2.3.3 - PAPEL, CARTÓN E IMPRESOS"/>
    <s v="N"/>
    <s v="00 - N/A"/>
    <s v="20 - FONDOS CON DESTINO ESPECÍFICO"/>
    <s v="(blank)"/>
    <s v="99 - MULTIPROVINCIAL"/>
    <n v="280357"/>
    <n v="139758.37"/>
  </r>
  <r>
    <s v="2025"/>
    <x v="1"/>
    <x v="0"/>
    <x v="0"/>
    <x v="0"/>
    <s v="9 - N/A - Instituciones públicas descentralizadas y autónomas no financieras"/>
    <x v="43"/>
    <x v="176"/>
    <s v="1 - SERVICIOS  GENERALES"/>
    <s v="1.1 - Administración general"/>
    <s v="1.1.03 - Transferencias a instituciones públicas incluidos los gobiernos locales"/>
    <s v="2.3 - MATERIALES Y SUMINISTROS"/>
    <s v="2.3.4 - PRODUCTOS FARMACÉUTICOS"/>
    <s v="N"/>
    <s v="00 - N/A"/>
    <s v="20 - FONDOS CON DESTINO ESPECÍFICO"/>
    <s v="(blank)"/>
    <s v="99 - MULTIPROVINCIAL"/>
    <n v="0"/>
    <n v="0"/>
  </r>
  <r>
    <s v="2025"/>
    <x v="1"/>
    <x v="0"/>
    <x v="0"/>
    <x v="0"/>
    <s v="9 - N/A - Instituciones públicas descentralizadas y autónomas no financieras"/>
    <x v="43"/>
    <x v="176"/>
    <s v="1 - SERVICIOS  GENERALES"/>
    <s v="1.1 - Administración general"/>
    <s v="1.1.03 - Transferencias a instituciones públicas incluidos los gobiernos locales"/>
    <s v="2.3 - MATERIALES Y SUMINISTROS"/>
    <s v="2.3.5 - CUERO, CAUCHO Y PLÁSTICO"/>
    <s v="N"/>
    <s v="00 - N/A"/>
    <s v="20 - FONDOS CON DESTINO ESPECÍFICO"/>
    <s v="(blank)"/>
    <s v="99 - MULTIPROVINCIAL"/>
    <n v="5500000"/>
    <n v="207999.97"/>
  </r>
  <r>
    <s v="2025"/>
    <x v="1"/>
    <x v="0"/>
    <x v="0"/>
    <x v="0"/>
    <s v="9 - N/A - Instituciones públicas descentralizadas y autónomas no financieras"/>
    <x v="43"/>
    <x v="176"/>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blank)"/>
    <s v="99 - MULTIPROVINCIAL"/>
    <n v="200000"/>
    <n v="79454.100000000006"/>
  </r>
  <r>
    <s v="2025"/>
    <x v="1"/>
    <x v="0"/>
    <x v="0"/>
    <x v="0"/>
    <s v="9 - N/A - Instituciones públicas descentralizadas y autónomas no financieras"/>
    <x v="43"/>
    <x v="176"/>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blank)"/>
    <s v="99 - MULTIPROVINCIAL"/>
    <n v="12600000"/>
    <n v="2826600"/>
  </r>
  <r>
    <s v="2025"/>
    <x v="1"/>
    <x v="0"/>
    <x v="0"/>
    <x v="0"/>
    <s v="9 - N/A - Instituciones públicas descentralizadas y autónomas no financieras"/>
    <x v="43"/>
    <x v="176"/>
    <s v="1 - SERVICIOS  GENERALES"/>
    <s v="1.1 - Administración general"/>
    <s v="1.1.03 - Transferencias a instituciones públicas incluidos los gobiernos locales"/>
    <s v="2.3 - MATERIALES Y SUMINISTROS"/>
    <s v="2.3.9 - PRODUCTOS Y ÚTILES VARIOS"/>
    <s v="N"/>
    <s v="00 - N/A"/>
    <s v="20 - FONDOS CON DESTINO ESPECÍFICO"/>
    <s v="(blank)"/>
    <s v="99 - MULTIPROVINCIAL"/>
    <n v="3625000"/>
    <n v="17668558.229999997"/>
  </r>
  <r>
    <s v="2025"/>
    <x v="1"/>
    <x v="0"/>
    <x v="0"/>
    <x v="0"/>
    <s v="9 - N/A - Instituciones públicas descentralizadas y autónomas no financieras"/>
    <x v="44"/>
    <x v="177"/>
    <s v="2 - SERVICIOS ECONÓMICOS"/>
    <s v="2.8 - Banca y seguros"/>
    <s v="2.8.01 - Regulación, control y diseño de políticas"/>
    <s v="2.1 - REMUNERACIONES Y CONTRIBUCIONES"/>
    <s v="2.1.1 - REMUNERACIONES"/>
    <s v="N"/>
    <s v="00 - N/A"/>
    <s v="10 - FONDO GENERAL"/>
    <s v="(blank)"/>
    <s v="01 - DISTRITO NACIONAL"/>
    <n v="348813706"/>
    <n v="90175210.909999996"/>
  </r>
  <r>
    <s v="2025"/>
    <x v="1"/>
    <x v="0"/>
    <x v="0"/>
    <x v="0"/>
    <s v="9 - N/A - Instituciones públicas descentralizadas y autónomas no financieras"/>
    <x v="44"/>
    <x v="177"/>
    <s v="2 - SERVICIOS ECONÓMICOS"/>
    <s v="2.8 - Banca y seguros"/>
    <s v="2.8.01 - Regulación, control y diseño de políticas"/>
    <s v="2.1 - REMUNERACIONES Y CONTRIBUCIONES"/>
    <s v="2.1.2 - SOBRESUELDOS"/>
    <s v="N"/>
    <s v="00 - N/A"/>
    <s v="10 - FONDO GENERAL"/>
    <s v="(blank)"/>
    <s v="01 - DISTRITO NACIONAL"/>
    <n v="72946312"/>
    <n v="3622899.26"/>
  </r>
  <r>
    <s v="2025"/>
    <x v="1"/>
    <x v="0"/>
    <x v="0"/>
    <x v="0"/>
    <s v="9 - N/A - Instituciones públicas descentralizadas y autónomas no financieras"/>
    <x v="44"/>
    <x v="177"/>
    <s v="2 - SERVICIOS ECONÓMICOS"/>
    <s v="2.8 - Banca y seguros"/>
    <s v="2.8.01 - Regulación, control y diseño de políticas"/>
    <s v="2.1 - REMUNERACIONES Y CONTRIBUCIONES"/>
    <s v="2.1.2 - SOBRESUELDOS"/>
    <s v="N"/>
    <s v="00 - N/A"/>
    <s v="30 - FONDOS PROPIOS"/>
    <s v="(blank)"/>
    <s v="01 - DISTRITO NACIONAL"/>
    <n v="265000"/>
    <n v="0"/>
  </r>
  <r>
    <s v="2025"/>
    <x v="1"/>
    <x v="0"/>
    <x v="0"/>
    <x v="0"/>
    <s v="9 - N/A - Instituciones públicas descentralizadas y autónomas no financieras"/>
    <x v="44"/>
    <x v="177"/>
    <s v="2 - SERVICIOS ECONÓMICOS"/>
    <s v="2.8 - Banca y seguros"/>
    <s v="2.8.01 - Regulación, control y diseño de políticas"/>
    <s v="2.1 - REMUNERACIONES Y CONTRIBUCIONES"/>
    <s v="2.1.3 - DIETAS Y GASTOS DE REPRESENTACIÓN"/>
    <s v="N"/>
    <s v="00 - N/A"/>
    <s v="10 - FONDO GENERAL"/>
    <s v="(blank)"/>
    <s v="01 - DISTRITO NACIONAL"/>
    <n v="2160000"/>
    <n v="60371.64"/>
  </r>
  <r>
    <s v="2025"/>
    <x v="1"/>
    <x v="0"/>
    <x v="0"/>
    <x v="0"/>
    <s v="9 - N/A - Instituciones públicas descentralizadas y autónomas no financieras"/>
    <x v="44"/>
    <x v="177"/>
    <s v="2 - SERVICIOS ECONÓMICOS"/>
    <s v="2.8 - Banca y seguros"/>
    <s v="2.8.01 - Regulación, control y diseño de políticas"/>
    <s v="2.1 - REMUNERACIONES Y CONTRIBUCIONES"/>
    <s v="2.1.4 - GRATIFICACIONES Y BONIFICACIONES"/>
    <s v="N"/>
    <s v="00 - N/A"/>
    <s v="10 - FONDO GENERAL"/>
    <s v="(blank)"/>
    <s v="01 - DISTRITO NACIONAL"/>
    <n v="11500000"/>
    <n v="0"/>
  </r>
  <r>
    <s v="2025"/>
    <x v="1"/>
    <x v="0"/>
    <x v="0"/>
    <x v="0"/>
    <s v="9 - N/A - Instituciones públicas descentralizadas y autónomas no financieras"/>
    <x v="44"/>
    <x v="177"/>
    <s v="2 - SERVICIOS ECONÓMICOS"/>
    <s v="2.8 - Banca y seguros"/>
    <s v="2.8.01 - Regulación, control y diseño de políticas"/>
    <s v="2.1 - REMUNERACIONES Y CONTRIBUCIONES"/>
    <s v="2.1.5 - CONTRIBUCIONES A LA SEGURIDAD SOCIAL"/>
    <s v="N"/>
    <s v="00 - N/A"/>
    <s v="10 - FONDO GENERAL"/>
    <s v="(blank)"/>
    <s v="01 - DISTRITO NACIONAL"/>
    <n v="49080000"/>
    <n v="12258074.110000001"/>
  </r>
  <r>
    <s v="2025"/>
    <x v="1"/>
    <x v="0"/>
    <x v="0"/>
    <x v="0"/>
    <s v="9 - N/A - Instituciones públicas descentralizadas y autónomas no financieras"/>
    <x v="44"/>
    <x v="177"/>
    <s v="2 - SERVICIOS ECONÓMICOS"/>
    <s v="2.8 - Banca y seguros"/>
    <s v="2.8.01 - Regulación, control y diseño de políticas"/>
    <s v="2.2 - CONTRATACIÓN DE SERVICIOS"/>
    <s v="2.2.1 - SERVICIOS BÁSICOS"/>
    <s v="N"/>
    <s v="00 - N/A"/>
    <s v="10 - FONDO GENERAL"/>
    <s v="(blank)"/>
    <s v="01 - DISTRITO NACIONAL"/>
    <n v="18400872"/>
    <n v="3770991.97"/>
  </r>
  <r>
    <s v="2025"/>
    <x v="1"/>
    <x v="0"/>
    <x v="0"/>
    <x v="0"/>
    <s v="9 - N/A - Instituciones públicas descentralizadas y autónomas no financieras"/>
    <x v="44"/>
    <x v="177"/>
    <s v="2 - SERVICIOS ECONÓMICOS"/>
    <s v="2.8 - Banca y seguros"/>
    <s v="2.8.01 - Regulación, control y diseño de políticas"/>
    <s v="2.2 - CONTRATACIÓN DE SERVICIOS"/>
    <s v="2.2.1 - SERVICIOS BÁSICOS"/>
    <s v="N"/>
    <s v="00 - N/A"/>
    <s v="30 - FONDOS PROPIOS"/>
    <s v="(blank)"/>
    <s v="01 - DISTRITO NACIONAL"/>
    <n v="807000"/>
    <n v="0"/>
  </r>
  <r>
    <s v="2025"/>
    <x v="1"/>
    <x v="0"/>
    <x v="0"/>
    <x v="0"/>
    <s v="9 - N/A - Instituciones públicas descentralizadas y autónomas no financieras"/>
    <x v="44"/>
    <x v="177"/>
    <s v="2 - SERVICIOS ECONÓMICOS"/>
    <s v="2.8 - Banca y seguros"/>
    <s v="2.8.01 - Regulación, control y diseño de políticas"/>
    <s v="2.2 - CONTRATACIÓN DE SERVICIOS"/>
    <s v="2.2.2 - PUBLICIDAD, IMPRESIÓN Y ENCUADERNACIÓN"/>
    <s v="N"/>
    <s v="00 - N/A"/>
    <s v="10 - FONDO GENERAL"/>
    <s v="(blank)"/>
    <s v="01 - DISTRITO NACIONAL"/>
    <n v="8000000"/>
    <n v="0"/>
  </r>
  <r>
    <s v="2025"/>
    <x v="1"/>
    <x v="0"/>
    <x v="0"/>
    <x v="0"/>
    <s v="9 - N/A - Instituciones públicas descentralizadas y autónomas no financieras"/>
    <x v="44"/>
    <x v="177"/>
    <s v="2 - SERVICIOS ECONÓMICOS"/>
    <s v="2.8 - Banca y seguros"/>
    <s v="2.8.01 - Regulación, control y diseño de políticas"/>
    <s v="2.2 - CONTRATACIÓN DE SERVICIOS"/>
    <s v="2.2.2 - PUBLICIDAD, IMPRESIÓN Y ENCUADERNACIÓN"/>
    <s v="N"/>
    <s v="00 - N/A"/>
    <s v="30 - FONDOS PROPIOS"/>
    <s v="(blank)"/>
    <s v="01 - DISTRITO NACIONAL"/>
    <n v="845000"/>
    <n v="244260"/>
  </r>
  <r>
    <s v="2025"/>
    <x v="1"/>
    <x v="0"/>
    <x v="0"/>
    <x v="0"/>
    <s v="9 - N/A - Instituciones públicas descentralizadas y autónomas no financieras"/>
    <x v="44"/>
    <x v="177"/>
    <s v="2 - SERVICIOS ECONÓMICOS"/>
    <s v="2.8 - Banca y seguros"/>
    <s v="2.8.01 - Regulación, control y diseño de políticas"/>
    <s v="2.2 - CONTRATACIÓN DE SERVICIOS"/>
    <s v="2.2.3 - VIÁTICOS"/>
    <s v="N"/>
    <s v="00 - N/A"/>
    <s v="10 - FONDO GENERAL"/>
    <s v="(blank)"/>
    <s v="01 - DISTRITO NACIONAL"/>
    <n v="2000000"/>
    <n v="149101.92000000001"/>
  </r>
  <r>
    <s v="2025"/>
    <x v="1"/>
    <x v="0"/>
    <x v="0"/>
    <x v="0"/>
    <s v="9 - N/A - Instituciones públicas descentralizadas y autónomas no financieras"/>
    <x v="44"/>
    <x v="177"/>
    <s v="2 - SERVICIOS ECONÓMICOS"/>
    <s v="2.8 - Banca y seguros"/>
    <s v="2.8.01 - Regulación, control y diseño de políticas"/>
    <s v="2.2 - CONTRATACIÓN DE SERVICIOS"/>
    <s v="2.2.3 - VIÁTICOS"/>
    <s v="N"/>
    <s v="00 - N/A"/>
    <s v="30 - FONDOS PROPIOS"/>
    <s v="(blank)"/>
    <s v="01 - DISTRITO NACIONAL"/>
    <n v="357000"/>
    <n v="0"/>
  </r>
  <r>
    <s v="2025"/>
    <x v="1"/>
    <x v="0"/>
    <x v="0"/>
    <x v="0"/>
    <s v="9 - N/A - Instituciones públicas descentralizadas y autónomas no financieras"/>
    <x v="44"/>
    <x v="177"/>
    <s v="2 - SERVICIOS ECONÓMICOS"/>
    <s v="2.8 - Banca y seguros"/>
    <s v="2.8.01 - Regulación, control y diseño de políticas"/>
    <s v="2.2 - CONTRATACIÓN DE SERVICIOS"/>
    <s v="2.2.4 - TRANSPORTE Y ALMACENAJE"/>
    <s v="N"/>
    <s v="00 - N/A"/>
    <s v="10 - FONDO GENERAL"/>
    <s v="(blank)"/>
    <s v="01 - DISTRITO NACIONAL"/>
    <n v="1850000"/>
    <n v="0"/>
  </r>
  <r>
    <s v="2025"/>
    <x v="1"/>
    <x v="0"/>
    <x v="0"/>
    <x v="0"/>
    <s v="9 - N/A - Instituciones públicas descentralizadas y autónomas no financieras"/>
    <x v="44"/>
    <x v="177"/>
    <s v="2 - SERVICIOS ECONÓMICOS"/>
    <s v="2.8 - Banca y seguros"/>
    <s v="2.8.01 - Regulación, control y diseño de políticas"/>
    <s v="2.2 - CONTRATACIÓN DE SERVICIOS"/>
    <s v="2.2.4 - TRANSPORTE Y ALMACENAJE"/>
    <s v="N"/>
    <s v="00 - N/A"/>
    <s v="30 - FONDOS PROPIOS"/>
    <s v="(blank)"/>
    <s v="01 - DISTRITO NACIONAL"/>
    <n v="460000"/>
    <n v="0"/>
  </r>
  <r>
    <s v="2025"/>
    <x v="1"/>
    <x v="0"/>
    <x v="0"/>
    <x v="0"/>
    <s v="9 - N/A - Instituciones públicas descentralizadas y autónomas no financieras"/>
    <x v="44"/>
    <x v="177"/>
    <s v="2 - SERVICIOS ECONÓMICOS"/>
    <s v="2.8 - Banca y seguros"/>
    <s v="2.8.01 - Regulación, control y diseño de políticas"/>
    <s v="2.2 - CONTRATACIÓN DE SERVICIOS"/>
    <s v="2.2.5 - ALQUILERES Y RENTAS"/>
    <s v="N"/>
    <s v="00 - N/A"/>
    <s v="10 - FONDO GENERAL"/>
    <s v="(blank)"/>
    <s v="01 - DISTRITO NACIONAL"/>
    <n v="1110000"/>
    <n v="216676.96"/>
  </r>
  <r>
    <s v="2025"/>
    <x v="1"/>
    <x v="0"/>
    <x v="0"/>
    <x v="0"/>
    <s v="9 - N/A - Instituciones públicas descentralizadas y autónomas no financieras"/>
    <x v="44"/>
    <x v="177"/>
    <s v="2 - SERVICIOS ECONÓMICOS"/>
    <s v="2.8 - Banca y seguros"/>
    <s v="2.8.01 - Regulación, control y diseño de políticas"/>
    <s v="2.2 - CONTRATACIÓN DE SERVICIOS"/>
    <s v="2.2.5 - ALQUILERES Y RENTAS"/>
    <s v="N"/>
    <s v="00 - N/A"/>
    <s v="30 - FONDOS PROPIOS"/>
    <s v="(blank)"/>
    <s v="01 - DISTRITO NACIONAL"/>
    <n v="490000"/>
    <n v="0"/>
  </r>
  <r>
    <s v="2025"/>
    <x v="1"/>
    <x v="0"/>
    <x v="0"/>
    <x v="0"/>
    <s v="9 - N/A - Instituciones públicas descentralizadas y autónomas no financieras"/>
    <x v="44"/>
    <x v="177"/>
    <s v="2 - SERVICIOS ECONÓMICOS"/>
    <s v="2.8 - Banca y seguros"/>
    <s v="2.8.01 - Regulación, control y diseño de políticas"/>
    <s v="2.2 - CONTRATACIÓN DE SERVICIOS"/>
    <s v="2.2.6 - SEGUROS"/>
    <s v="N"/>
    <s v="00 - N/A"/>
    <s v="10 - FONDO GENERAL"/>
    <s v="(blank)"/>
    <s v="01 - DISTRITO NACIONAL"/>
    <n v="67157000"/>
    <n v="23280822.489999998"/>
  </r>
  <r>
    <s v="2025"/>
    <x v="1"/>
    <x v="0"/>
    <x v="0"/>
    <x v="0"/>
    <s v="9 - N/A - Instituciones públicas descentralizadas y autónomas no financieras"/>
    <x v="44"/>
    <x v="177"/>
    <s v="2 - SERVICIOS ECONÓMICOS"/>
    <s v="2.8 - Banca y seguros"/>
    <s v="2.8.01 - Regulación, control y diseño de políticas"/>
    <s v="2.2 - CONTRATACIÓN DE SERVICIOS"/>
    <s v="2.2.6 - SEGUROS"/>
    <s v="N"/>
    <s v="00 - N/A"/>
    <s v="30 - FONDOS PROPIOS"/>
    <s v="(blank)"/>
    <s v="01 - DISTRITO NACIONAL"/>
    <n v="800000"/>
    <n v="0"/>
  </r>
  <r>
    <s v="2025"/>
    <x v="1"/>
    <x v="0"/>
    <x v="0"/>
    <x v="0"/>
    <s v="9 - N/A - Instituciones públicas descentralizadas y autónomas no financieras"/>
    <x v="44"/>
    <x v="177"/>
    <s v="2 - SERVICIOS ECONÓMICOS"/>
    <s v="2.8 - Banca y seguros"/>
    <s v="2.8.01 - Regulación, control y diseño de políticas"/>
    <s v="2.2 - CONTRATACIÓN DE SERVICIOS"/>
    <s v="2.2.7 - SERVICIOS DE CONSERVACIÓN, REPARACIONES MENORES E INSTALACIONES TEMPORALES"/>
    <s v="N"/>
    <s v="00 - N/A"/>
    <s v="10 - FONDO GENERAL"/>
    <s v="(blank)"/>
    <s v="01 - DISTRITO NACIONAL"/>
    <n v="10000000"/>
    <n v="1578246.84"/>
  </r>
  <r>
    <s v="2025"/>
    <x v="1"/>
    <x v="0"/>
    <x v="0"/>
    <x v="0"/>
    <s v="9 - N/A - Instituciones públicas descentralizadas y autónomas no financieras"/>
    <x v="44"/>
    <x v="177"/>
    <s v="2 - SERVICIOS ECONÓMICOS"/>
    <s v="2.8 - Banca y seguros"/>
    <s v="2.8.01 - Regulación, control y diseño de políticas"/>
    <s v="2.2 - CONTRATACIÓN DE SERVICIOS"/>
    <s v="2.2.7 - SERVICIOS DE CONSERVACIÓN, REPARACIONES MENORES E INSTALACIONES TEMPORALES"/>
    <s v="N"/>
    <s v="00 - N/A"/>
    <s v="30 - FONDOS PROPIOS"/>
    <s v="(blank)"/>
    <s v="01 - DISTRITO NACIONAL"/>
    <n v="2869000"/>
    <n v="80948.429999999993"/>
  </r>
  <r>
    <s v="2025"/>
    <x v="1"/>
    <x v="0"/>
    <x v="0"/>
    <x v="0"/>
    <s v="9 - N/A - Instituciones públicas descentralizadas y autónomas no financieras"/>
    <x v="44"/>
    <x v="177"/>
    <s v="2 - SERVICIOS ECONÓMICOS"/>
    <s v="2.8 - Banca y seguros"/>
    <s v="2.8.01 - Regulación, control y diseño de políticas"/>
    <s v="2.2 - CONTRATACIÓN DE SERVICIOS"/>
    <s v="2.2.8 - OTROS SERVICIOS NO INCLUIDOS EN CONCEPTOS ANTERIORES"/>
    <s v="N"/>
    <s v="00 - N/A"/>
    <s v="10 - FONDO GENERAL"/>
    <s v="(blank)"/>
    <s v="01 - DISTRITO NACIONAL"/>
    <n v="6000000"/>
    <n v="1016022.0199999999"/>
  </r>
  <r>
    <s v="2025"/>
    <x v="1"/>
    <x v="0"/>
    <x v="0"/>
    <x v="0"/>
    <s v="9 - N/A - Instituciones públicas descentralizadas y autónomas no financieras"/>
    <x v="44"/>
    <x v="177"/>
    <s v="2 - SERVICIOS ECONÓMICOS"/>
    <s v="2.8 - Banca y seguros"/>
    <s v="2.8.01 - Regulación, control y diseño de políticas"/>
    <s v="2.2 - CONTRATACIÓN DE SERVICIOS"/>
    <s v="2.2.8 - OTROS SERVICIOS NO INCLUIDOS EN CONCEPTOS ANTERIORES"/>
    <s v="N"/>
    <s v="00 - N/A"/>
    <s v="30 - FONDOS PROPIOS"/>
    <s v="(blank)"/>
    <s v="01 - DISTRITO NACIONAL"/>
    <n v="4167400"/>
    <n v="0"/>
  </r>
  <r>
    <s v="2025"/>
    <x v="1"/>
    <x v="0"/>
    <x v="0"/>
    <x v="0"/>
    <s v="9 - N/A - Instituciones públicas descentralizadas y autónomas no financieras"/>
    <x v="44"/>
    <x v="177"/>
    <s v="2 - SERVICIOS ECONÓMICOS"/>
    <s v="2.8 - Banca y seguros"/>
    <s v="2.8.01 - Regulación, control y diseño de políticas"/>
    <s v="2.2 - CONTRATACIÓN DE SERVICIOS"/>
    <s v="2.2.9 - OTRAS CONTRATACIONES DE SERVICIOS"/>
    <s v="N"/>
    <s v="00 - N/A"/>
    <s v="10 - FONDO GENERAL"/>
    <s v="(blank)"/>
    <s v="01 - DISTRITO NACIONAL"/>
    <n v="5000000"/>
    <n v="324842.2"/>
  </r>
  <r>
    <s v="2025"/>
    <x v="1"/>
    <x v="0"/>
    <x v="0"/>
    <x v="0"/>
    <s v="9 - N/A - Instituciones públicas descentralizadas y autónomas no financieras"/>
    <x v="44"/>
    <x v="177"/>
    <s v="2 - SERVICIOS ECONÓMICOS"/>
    <s v="2.8 - Banca y seguros"/>
    <s v="2.8.01 - Regulación, control y diseño de políticas"/>
    <s v="2.2 - CONTRATACIÓN DE SERVICIOS"/>
    <s v="2.2.9 - OTRAS CONTRATACIONES DE SERVICIOS"/>
    <s v="N"/>
    <s v="00 - N/A"/>
    <s v="30 - FONDOS PROPIOS"/>
    <s v="(blank)"/>
    <s v="01 - DISTRITO NACIONAL"/>
    <n v="700000"/>
    <n v="0"/>
  </r>
  <r>
    <s v="2025"/>
    <x v="1"/>
    <x v="0"/>
    <x v="0"/>
    <x v="0"/>
    <s v="9 - N/A - Instituciones públicas descentralizadas y autónomas no financieras"/>
    <x v="44"/>
    <x v="177"/>
    <s v="2 - SERVICIOS ECONÓMICOS"/>
    <s v="2.8 - Banca y seguros"/>
    <s v="2.8.01 - Regulación, control y diseño de políticas"/>
    <s v="2.3 - MATERIALES Y SUMINISTROS"/>
    <s v="2.3.1 - ALIMENTOS Y PRODUCTOS AGROFORESTALES"/>
    <s v="N"/>
    <s v="00 - N/A"/>
    <s v="10 - FONDO GENERAL"/>
    <s v="(blank)"/>
    <s v="01 - DISTRITO NACIONAL"/>
    <n v="1000000"/>
    <n v="73590"/>
  </r>
  <r>
    <s v="2025"/>
    <x v="1"/>
    <x v="0"/>
    <x v="0"/>
    <x v="0"/>
    <s v="9 - N/A - Instituciones públicas descentralizadas y autónomas no financieras"/>
    <x v="44"/>
    <x v="177"/>
    <s v="2 - SERVICIOS ECONÓMICOS"/>
    <s v="2.8 - Banca y seguros"/>
    <s v="2.8.01 - Regulación, control y diseño de políticas"/>
    <s v="2.3 - MATERIALES Y SUMINISTROS"/>
    <s v="2.3.1 - ALIMENTOS Y PRODUCTOS AGROFORESTALES"/>
    <s v="N"/>
    <s v="00 - N/A"/>
    <s v="30 - FONDOS PROPIOS"/>
    <s v="(blank)"/>
    <s v="01 - DISTRITO NACIONAL"/>
    <n v="1125000"/>
    <n v="100458.2"/>
  </r>
  <r>
    <s v="2025"/>
    <x v="1"/>
    <x v="0"/>
    <x v="0"/>
    <x v="0"/>
    <s v="9 - N/A - Instituciones públicas descentralizadas y autónomas no financieras"/>
    <x v="44"/>
    <x v="177"/>
    <s v="2 - SERVICIOS ECONÓMICOS"/>
    <s v="2.8 - Banca y seguros"/>
    <s v="2.8.01 - Regulación, control y diseño de políticas"/>
    <s v="2.3 - MATERIALES Y SUMINISTROS"/>
    <s v="2.3.2 - TEXTILES Y VESTUARIOS"/>
    <s v="N"/>
    <s v="00 - N/A"/>
    <s v="10 - FONDO GENERAL"/>
    <s v="(blank)"/>
    <s v="01 - DISTRITO NACIONAL"/>
    <n v="3000000"/>
    <n v="84960"/>
  </r>
  <r>
    <s v="2025"/>
    <x v="1"/>
    <x v="0"/>
    <x v="0"/>
    <x v="0"/>
    <s v="9 - N/A - Instituciones públicas descentralizadas y autónomas no financieras"/>
    <x v="44"/>
    <x v="177"/>
    <s v="2 - SERVICIOS ECONÓMICOS"/>
    <s v="2.8 - Banca y seguros"/>
    <s v="2.8.01 - Regulación, control y diseño de políticas"/>
    <s v="2.3 - MATERIALES Y SUMINISTROS"/>
    <s v="2.3.2 - TEXTILES Y VESTUARIOS"/>
    <s v="N"/>
    <s v="00 - N/A"/>
    <s v="30 - FONDOS PROPIOS"/>
    <s v="(blank)"/>
    <s v="01 - DISTRITO NACIONAL"/>
    <n v="1220000"/>
    <n v="0"/>
  </r>
  <r>
    <s v="2025"/>
    <x v="1"/>
    <x v="0"/>
    <x v="0"/>
    <x v="0"/>
    <s v="9 - N/A - Instituciones públicas descentralizadas y autónomas no financieras"/>
    <x v="44"/>
    <x v="177"/>
    <s v="2 - SERVICIOS ECONÓMICOS"/>
    <s v="2.8 - Banca y seguros"/>
    <s v="2.8.01 - Regulación, control y diseño de políticas"/>
    <s v="2.3 - MATERIALES Y SUMINISTROS"/>
    <s v="2.3.3 - PAPEL, CARTÓN E IMPRESOS"/>
    <s v="N"/>
    <s v="00 - N/A"/>
    <s v="10 - FONDO GENERAL"/>
    <s v="(blank)"/>
    <s v="01 - DISTRITO NACIONAL"/>
    <n v="1000000"/>
    <n v="421767.69"/>
  </r>
  <r>
    <s v="2025"/>
    <x v="1"/>
    <x v="0"/>
    <x v="0"/>
    <x v="0"/>
    <s v="9 - N/A - Instituciones públicas descentralizadas y autónomas no financieras"/>
    <x v="44"/>
    <x v="177"/>
    <s v="2 - SERVICIOS ECONÓMICOS"/>
    <s v="2.8 - Banca y seguros"/>
    <s v="2.8.01 - Regulación, control y diseño de políticas"/>
    <s v="2.3 - MATERIALES Y SUMINISTROS"/>
    <s v="2.3.3 - PAPEL, CARTÓN E IMPRESOS"/>
    <s v="N"/>
    <s v="00 - N/A"/>
    <s v="30 - FONDOS PROPIOS"/>
    <s v="(blank)"/>
    <s v="01 - DISTRITO NACIONAL"/>
    <n v="1260000"/>
    <n v="0"/>
  </r>
  <r>
    <s v="2025"/>
    <x v="1"/>
    <x v="0"/>
    <x v="0"/>
    <x v="0"/>
    <s v="9 - N/A - Instituciones públicas descentralizadas y autónomas no financieras"/>
    <x v="44"/>
    <x v="177"/>
    <s v="2 - SERVICIOS ECONÓMICOS"/>
    <s v="2.8 - Banca y seguros"/>
    <s v="2.8.01 - Regulación, control y diseño de políticas"/>
    <s v="2.3 - MATERIALES Y SUMINISTROS"/>
    <s v="2.3.4 - PRODUCTOS FARMACÉUTICOS"/>
    <s v="N"/>
    <s v="00 - N/A"/>
    <s v="10 - FONDO GENERAL"/>
    <s v="(blank)"/>
    <s v="01 - DISTRITO NACIONAL"/>
    <n v="250000"/>
    <n v="0"/>
  </r>
  <r>
    <s v="2025"/>
    <x v="1"/>
    <x v="0"/>
    <x v="0"/>
    <x v="0"/>
    <s v="9 - N/A - Instituciones públicas descentralizadas y autónomas no financieras"/>
    <x v="44"/>
    <x v="177"/>
    <s v="2 - SERVICIOS ECONÓMICOS"/>
    <s v="2.8 - Banca y seguros"/>
    <s v="2.8.01 - Regulación, control y diseño de políticas"/>
    <s v="2.3 - MATERIALES Y SUMINISTROS"/>
    <s v="2.3.4 - PRODUCTOS FARMACÉUTICOS"/>
    <s v="N"/>
    <s v="00 - N/A"/>
    <s v="30 - FONDOS PROPIOS"/>
    <s v="(blank)"/>
    <s v="01 - DISTRITO NACIONAL"/>
    <n v="300000"/>
    <n v="0"/>
  </r>
  <r>
    <s v="2025"/>
    <x v="1"/>
    <x v="0"/>
    <x v="0"/>
    <x v="0"/>
    <s v="9 - N/A - Instituciones públicas descentralizadas y autónomas no financieras"/>
    <x v="44"/>
    <x v="177"/>
    <s v="2 - SERVICIOS ECONÓMICOS"/>
    <s v="2.8 - Banca y seguros"/>
    <s v="2.8.01 - Regulación, control y diseño de políticas"/>
    <s v="2.3 - MATERIALES Y SUMINISTROS"/>
    <s v="2.3.5 - CUERO, CAUCHO Y PLÁSTICO"/>
    <s v="N"/>
    <s v="00 - N/A"/>
    <s v="10 - FONDO GENERAL"/>
    <s v="(blank)"/>
    <s v="01 - DISTRITO NACIONAL"/>
    <n v="2000000"/>
    <n v="0"/>
  </r>
  <r>
    <s v="2025"/>
    <x v="1"/>
    <x v="0"/>
    <x v="0"/>
    <x v="0"/>
    <s v="9 - N/A - Instituciones públicas descentralizadas y autónomas no financieras"/>
    <x v="44"/>
    <x v="177"/>
    <s v="2 - SERVICIOS ECONÓMICOS"/>
    <s v="2.8 - Banca y seguros"/>
    <s v="2.8.01 - Regulación, control y diseño de políticas"/>
    <s v="2.3 - MATERIALES Y SUMINISTROS"/>
    <s v="2.3.5 - CUERO, CAUCHO Y PLÁSTICO"/>
    <s v="N"/>
    <s v="00 - N/A"/>
    <s v="30 - FONDOS PROPIOS"/>
    <s v="(blank)"/>
    <s v="01 - DISTRITO NACIONAL"/>
    <n v="684700"/>
    <n v="0"/>
  </r>
  <r>
    <s v="2025"/>
    <x v="1"/>
    <x v="0"/>
    <x v="0"/>
    <x v="0"/>
    <s v="9 - N/A - Instituciones públicas descentralizadas y autónomas no financieras"/>
    <x v="44"/>
    <x v="177"/>
    <s v="2 - SERVICIOS ECONÓMICOS"/>
    <s v="2.8 - Banca y seguros"/>
    <s v="2.8.01 - Regulación, control y diseño de políticas"/>
    <s v="2.3 - MATERIALES Y SUMINISTROS"/>
    <s v="2.3.6 - PRODUCTOS DE MINERALES, METÁLICOS Y NO METÁLICOS"/>
    <s v="N"/>
    <s v="00 - N/A"/>
    <s v="10 - FONDO GENERAL"/>
    <s v="(blank)"/>
    <s v="01 - DISTRITO NACIONAL"/>
    <n v="600000"/>
    <n v="0"/>
  </r>
  <r>
    <s v="2025"/>
    <x v="1"/>
    <x v="0"/>
    <x v="0"/>
    <x v="0"/>
    <s v="9 - N/A - Instituciones públicas descentralizadas y autónomas no financieras"/>
    <x v="44"/>
    <x v="177"/>
    <s v="2 - SERVICIOS ECONÓMICOS"/>
    <s v="2.8 - Banca y seguros"/>
    <s v="2.8.01 - Regulación, control y diseño de políticas"/>
    <s v="2.3 - MATERIALES Y SUMINISTROS"/>
    <s v="2.3.6 - PRODUCTOS DE MINERALES, METÁLICOS Y NO METÁLICOS"/>
    <s v="N"/>
    <s v="00 - N/A"/>
    <s v="30 - FONDOS PROPIOS"/>
    <s v="(blank)"/>
    <s v="01 - DISTRITO NACIONAL"/>
    <n v="1619350"/>
    <n v="0"/>
  </r>
  <r>
    <s v="2025"/>
    <x v="1"/>
    <x v="0"/>
    <x v="0"/>
    <x v="0"/>
    <s v="9 - N/A - Instituciones públicas descentralizadas y autónomas no financieras"/>
    <x v="44"/>
    <x v="177"/>
    <s v="2 - SERVICIOS ECONÓMICOS"/>
    <s v="2.8 - Banca y seguros"/>
    <s v="2.8.01 - Regulación, control y diseño de políticas"/>
    <s v="2.3 - MATERIALES Y SUMINISTROS"/>
    <s v="2.3.7 - COMBUSTIBLES, LUBRICANTES, PRODUCTOS QUÍMICOS Y CONEXOS"/>
    <s v="N"/>
    <s v="00 - N/A"/>
    <s v="10 - FONDO GENERAL"/>
    <s v="(blank)"/>
    <s v="01 - DISTRITO NACIONAL"/>
    <n v="21600000"/>
    <n v="134692.20000000001"/>
  </r>
  <r>
    <s v="2025"/>
    <x v="1"/>
    <x v="0"/>
    <x v="0"/>
    <x v="0"/>
    <s v="9 - N/A - Instituciones públicas descentralizadas y autónomas no financieras"/>
    <x v="44"/>
    <x v="177"/>
    <s v="2 - SERVICIOS ECONÓMICOS"/>
    <s v="2.8 - Banca y seguros"/>
    <s v="2.8.01 - Regulación, control y diseño de políticas"/>
    <s v="2.3 - MATERIALES Y SUMINISTROS"/>
    <s v="2.3.7 - COMBUSTIBLES, LUBRICANTES, PRODUCTOS QUÍMICOS Y CONEXOS"/>
    <s v="N"/>
    <s v="00 - N/A"/>
    <s v="30 - FONDOS PROPIOS"/>
    <s v="(blank)"/>
    <s v="01 - DISTRITO NACIONAL"/>
    <n v="2694000"/>
    <n v="0"/>
  </r>
  <r>
    <s v="2025"/>
    <x v="1"/>
    <x v="0"/>
    <x v="0"/>
    <x v="0"/>
    <s v="9 - N/A - Instituciones públicas descentralizadas y autónomas no financieras"/>
    <x v="44"/>
    <x v="177"/>
    <s v="2 - SERVICIOS ECONÓMICOS"/>
    <s v="2.8 - Banca y seguros"/>
    <s v="2.8.01 - Regulación, control y diseño de políticas"/>
    <s v="2.3 - MATERIALES Y SUMINISTROS"/>
    <s v="2.3.9 - PRODUCTOS Y ÚTILES VARIOS"/>
    <s v="N"/>
    <s v="00 - N/A"/>
    <s v="10 - FONDO GENERAL"/>
    <s v="(blank)"/>
    <s v="01 - DISTRITO NACIONAL"/>
    <n v="19255894"/>
    <n v="318458.40000000002"/>
  </r>
  <r>
    <s v="2025"/>
    <x v="1"/>
    <x v="0"/>
    <x v="0"/>
    <x v="0"/>
    <s v="9 - N/A - Instituciones públicas descentralizadas y autónomas no financieras"/>
    <x v="44"/>
    <x v="177"/>
    <s v="2 - SERVICIOS ECONÓMICOS"/>
    <s v="2.8 - Banca y seguros"/>
    <s v="2.8.01 - Regulación, control y diseño de políticas"/>
    <s v="2.3 - MATERIALES Y SUMINISTROS"/>
    <s v="2.3.9 - PRODUCTOS Y ÚTILES VARIOS"/>
    <s v="N"/>
    <s v="00 - N/A"/>
    <s v="30 - FONDOS PROPIOS"/>
    <s v="(blank)"/>
    <s v="01 - DISTRITO NACIONAL"/>
    <n v="3535500"/>
    <n v="0"/>
  </r>
  <r>
    <s v="2025"/>
    <x v="1"/>
    <x v="0"/>
    <x v="0"/>
    <x v="0"/>
    <s v="9 - N/A - Instituciones públicas descentralizadas y autónomas no financieras"/>
    <x v="45"/>
    <x v="178"/>
    <s v="4 - SERVICIOS SOCIALES"/>
    <s v="4.4 - Educación"/>
    <s v="4.4.04 - Educación superior"/>
    <s v="2.1 - REMUNERACIONES Y CONTRIBUCIONES"/>
    <s v="2.1.1 - REMUNERACIONES"/>
    <s v="N"/>
    <s v="00 - N/A"/>
    <s v="10 - FONDO GENERAL"/>
    <s v="(blank)"/>
    <s v="99 - MULTIPROVINCIAL"/>
    <n v="10497419642"/>
    <n v="0"/>
  </r>
  <r>
    <s v="2025"/>
    <x v="1"/>
    <x v="0"/>
    <x v="0"/>
    <x v="0"/>
    <s v="9 - N/A - Instituciones públicas descentralizadas y autónomas no financieras"/>
    <x v="45"/>
    <x v="178"/>
    <s v="4 - SERVICIOS SOCIALES"/>
    <s v="4.4 - Educación"/>
    <s v="4.4.04 - Educación superior"/>
    <s v="2.1 - REMUNERACIONES Y CONTRIBUCIONES"/>
    <s v="2.1.2 - SOBRESUELDOS"/>
    <s v="N"/>
    <s v="00 - N/A"/>
    <s v="10 - FONDO GENERAL"/>
    <s v="(blank)"/>
    <s v="99 - MULTIPROVINCIAL"/>
    <n v="85356101"/>
    <n v="0"/>
  </r>
  <r>
    <s v="2025"/>
    <x v="1"/>
    <x v="0"/>
    <x v="0"/>
    <x v="0"/>
    <s v="9 - N/A - Instituciones públicas descentralizadas y autónomas no financieras"/>
    <x v="45"/>
    <x v="178"/>
    <s v="4 - SERVICIOS SOCIALES"/>
    <s v="4.4 - Educación"/>
    <s v="4.4.04 - Educación superior"/>
    <s v="2.1 - REMUNERACIONES Y CONTRIBUCIONES"/>
    <s v="2.1.3 - DIETAS Y GASTOS DE REPRESENTACIÓN"/>
    <s v="N"/>
    <s v="00 - N/A"/>
    <s v="10 - FONDO GENERAL"/>
    <s v="(blank)"/>
    <s v="99 - MULTIPROVINCIAL"/>
    <n v="4045637"/>
    <n v="0"/>
  </r>
  <r>
    <s v="2025"/>
    <x v="1"/>
    <x v="0"/>
    <x v="0"/>
    <x v="0"/>
    <s v="9 - N/A - Instituciones públicas descentralizadas y autónomas no financieras"/>
    <x v="45"/>
    <x v="178"/>
    <s v="4 - SERVICIOS SOCIALES"/>
    <s v="4.4 - Educación"/>
    <s v="4.4.04 - Educación superior"/>
    <s v="2.1 - REMUNERACIONES Y CONTRIBUCIONES"/>
    <s v="2.1.4 - GRATIFICACIONES Y BONIFICACIONES"/>
    <s v="N"/>
    <s v="00 - N/A"/>
    <s v="10 - FONDO GENERAL"/>
    <s v="(blank)"/>
    <s v="99 - MULTIPROVINCIAL"/>
    <n v="463968691"/>
    <n v="0"/>
  </r>
  <r>
    <s v="2025"/>
    <x v="1"/>
    <x v="0"/>
    <x v="0"/>
    <x v="0"/>
    <s v="9 - N/A - Instituciones públicas descentralizadas y autónomas no financieras"/>
    <x v="45"/>
    <x v="178"/>
    <s v="4 - SERVICIOS SOCIALES"/>
    <s v="4.4 - Educación"/>
    <s v="4.4.04 - Educación superior"/>
    <s v="2.2 - CONTRATACIÓN DE SERVICIOS"/>
    <s v="2.2.1 - SERVICIOS BÁSICOS"/>
    <s v="N"/>
    <s v="00 - N/A"/>
    <s v="10 - FONDO GENERAL"/>
    <s v="(blank)"/>
    <s v="99 - MULTIPROVINCIAL"/>
    <n v="264368455"/>
    <n v="0"/>
  </r>
  <r>
    <s v="2025"/>
    <x v="1"/>
    <x v="0"/>
    <x v="0"/>
    <x v="0"/>
    <s v="9 - N/A - Instituciones públicas descentralizadas y autónomas no financieras"/>
    <x v="45"/>
    <x v="178"/>
    <s v="4 - SERVICIOS SOCIALES"/>
    <s v="4.4 - Educación"/>
    <s v="4.4.04 - Educación superior"/>
    <s v="2.2 - CONTRATACIÓN DE SERVICIOS"/>
    <s v="2.2.2 - PUBLICIDAD, IMPRESIÓN Y ENCUADERNACIÓN"/>
    <s v="N"/>
    <s v="00 - N/A"/>
    <s v="10 - FONDO GENERAL"/>
    <s v="(blank)"/>
    <s v="99 - MULTIPROVINCIAL"/>
    <n v="28032101"/>
    <n v="0"/>
  </r>
  <r>
    <s v="2025"/>
    <x v="1"/>
    <x v="0"/>
    <x v="0"/>
    <x v="0"/>
    <s v="9 - N/A - Instituciones públicas descentralizadas y autónomas no financieras"/>
    <x v="45"/>
    <x v="178"/>
    <s v="4 - SERVICIOS SOCIALES"/>
    <s v="4.4 - Educación"/>
    <s v="4.4.04 - Educación superior"/>
    <s v="2.2 - CONTRATACIÓN DE SERVICIOS"/>
    <s v="2.2.3 - VIÁTICOS"/>
    <s v="N"/>
    <s v="00 - N/A"/>
    <s v="10 - FONDO GENERAL"/>
    <s v="(blank)"/>
    <s v="99 - MULTIPROVINCIAL"/>
    <n v="192478044"/>
    <n v="0"/>
  </r>
  <r>
    <s v="2025"/>
    <x v="1"/>
    <x v="0"/>
    <x v="0"/>
    <x v="0"/>
    <s v="9 - N/A - Instituciones públicas descentralizadas y autónomas no financieras"/>
    <x v="45"/>
    <x v="178"/>
    <s v="4 - SERVICIOS SOCIALES"/>
    <s v="4.4 - Educación"/>
    <s v="4.4.04 - Educación superior"/>
    <s v="2.2 - CONTRATACIÓN DE SERVICIOS"/>
    <s v="2.2.4 - TRANSPORTE Y ALMACENAJE"/>
    <s v="N"/>
    <s v="00 - N/A"/>
    <s v="10 - FONDO GENERAL"/>
    <s v="(blank)"/>
    <s v="99 - MULTIPROVINCIAL"/>
    <n v="22882350"/>
    <n v="0"/>
  </r>
  <r>
    <s v="2025"/>
    <x v="1"/>
    <x v="0"/>
    <x v="0"/>
    <x v="0"/>
    <s v="9 - N/A - Instituciones públicas descentralizadas y autónomas no financieras"/>
    <x v="45"/>
    <x v="178"/>
    <s v="4 - SERVICIOS SOCIALES"/>
    <s v="4.4 - Educación"/>
    <s v="4.4.04 - Educación superior"/>
    <s v="2.2 - CONTRATACIÓN DE SERVICIOS"/>
    <s v="2.2.5 - ALQUILERES Y RENTAS"/>
    <s v="N"/>
    <s v="00 - N/A"/>
    <s v="10 - FONDO GENERAL"/>
    <s v="(blank)"/>
    <s v="99 - MULTIPROVINCIAL"/>
    <n v="40640805"/>
    <n v="0"/>
  </r>
  <r>
    <s v="2025"/>
    <x v="1"/>
    <x v="0"/>
    <x v="0"/>
    <x v="0"/>
    <s v="9 - N/A - Instituciones públicas descentralizadas y autónomas no financieras"/>
    <x v="45"/>
    <x v="178"/>
    <s v="4 - SERVICIOS SOCIALES"/>
    <s v="4.4 - Educación"/>
    <s v="4.4.04 - Educación superior"/>
    <s v="2.2 - CONTRATACIÓN DE SERVICIOS"/>
    <s v="2.2.6 - SEGUROS"/>
    <s v="N"/>
    <s v="00 - N/A"/>
    <s v="10 - FONDO GENERAL"/>
    <s v="(blank)"/>
    <s v="99 - MULTIPROVINCIAL"/>
    <n v="7232579"/>
    <n v="0"/>
  </r>
  <r>
    <s v="2025"/>
    <x v="1"/>
    <x v="0"/>
    <x v="0"/>
    <x v="0"/>
    <s v="9 - N/A - Instituciones públicas descentralizadas y autónomas no financieras"/>
    <x v="45"/>
    <x v="178"/>
    <s v="4 - SERVICIOS SOCIALES"/>
    <s v="4.4 - Educación"/>
    <s v="4.4.04 - Educación superior"/>
    <s v="2.2 - CONTRATACIÓN DE SERVICIOS"/>
    <s v="2.2.7 - SERVICIOS DE CONSERVACIÓN, REPARACIONES MENORES E INSTALACIONES TEMPORALES"/>
    <s v="N"/>
    <s v="00 - N/A"/>
    <s v="10 - FONDO GENERAL"/>
    <s v="(blank)"/>
    <s v="99 - MULTIPROVINCIAL"/>
    <n v="38207365"/>
    <n v="0"/>
  </r>
  <r>
    <s v="2025"/>
    <x v="1"/>
    <x v="0"/>
    <x v="0"/>
    <x v="0"/>
    <s v="9 - N/A - Instituciones públicas descentralizadas y autónomas no financieras"/>
    <x v="45"/>
    <x v="178"/>
    <s v="4 - SERVICIOS SOCIALES"/>
    <s v="4.4 - Educación"/>
    <s v="4.4.04 - Educación superior"/>
    <s v="2.2 - CONTRATACIÓN DE SERVICIOS"/>
    <s v="2.2.8 - OTROS SERVICIOS NO INCLUIDOS EN CONCEPTOS ANTERIORES"/>
    <s v="N"/>
    <s v="00 - N/A"/>
    <s v="10 - FONDO GENERAL"/>
    <s v="(blank)"/>
    <s v="99 - MULTIPROVINCIAL"/>
    <n v="179180339"/>
    <n v="0"/>
  </r>
  <r>
    <s v="2025"/>
    <x v="1"/>
    <x v="0"/>
    <x v="0"/>
    <x v="0"/>
    <s v="9 - N/A - Instituciones públicas descentralizadas y autónomas no financieras"/>
    <x v="45"/>
    <x v="178"/>
    <s v="4 - SERVICIOS SOCIALES"/>
    <s v="4.4 - Educación"/>
    <s v="4.4.04 - Educación superior"/>
    <s v="2.2 - CONTRATACIÓN DE SERVICIOS"/>
    <s v="2.2.9 - OTRAS CONTRATACIONES DE SERVICIOS"/>
    <s v="N"/>
    <s v="00 - N/A"/>
    <s v="10 - FONDO GENERAL"/>
    <s v="(blank)"/>
    <s v="99 - MULTIPROVINCIAL"/>
    <n v="12281500"/>
    <n v="0"/>
  </r>
  <r>
    <s v="2025"/>
    <x v="1"/>
    <x v="0"/>
    <x v="0"/>
    <x v="0"/>
    <s v="9 - N/A - Instituciones públicas descentralizadas y autónomas no financieras"/>
    <x v="45"/>
    <x v="178"/>
    <s v="4 - SERVICIOS SOCIALES"/>
    <s v="4.4 - Educación"/>
    <s v="4.4.04 - Educación superior"/>
    <s v="2.3 - MATERIALES Y SUMINISTROS"/>
    <s v="2.3.1 - ALIMENTOS Y PRODUCTOS AGROFORESTALES"/>
    <s v="N"/>
    <s v="00 - N/A"/>
    <s v="10 - FONDO GENERAL"/>
    <s v="(blank)"/>
    <s v="99 - MULTIPROVINCIAL"/>
    <n v="24102285"/>
    <n v="0"/>
  </r>
  <r>
    <s v="2025"/>
    <x v="1"/>
    <x v="0"/>
    <x v="0"/>
    <x v="0"/>
    <s v="9 - N/A - Instituciones públicas descentralizadas y autónomas no financieras"/>
    <x v="45"/>
    <x v="178"/>
    <s v="4 - SERVICIOS SOCIALES"/>
    <s v="4.4 - Educación"/>
    <s v="4.4.04 - Educación superior"/>
    <s v="2.3 - MATERIALES Y SUMINISTROS"/>
    <s v="2.3.2 - TEXTILES Y VESTUARIOS"/>
    <s v="N"/>
    <s v="00 - N/A"/>
    <s v="10 - FONDO GENERAL"/>
    <s v="(blank)"/>
    <s v="99 - MULTIPROVINCIAL"/>
    <n v="9383342"/>
    <n v="0"/>
  </r>
  <r>
    <s v="2025"/>
    <x v="1"/>
    <x v="0"/>
    <x v="0"/>
    <x v="0"/>
    <s v="9 - N/A - Instituciones públicas descentralizadas y autónomas no financieras"/>
    <x v="45"/>
    <x v="178"/>
    <s v="4 - SERVICIOS SOCIALES"/>
    <s v="4.4 - Educación"/>
    <s v="4.4.04 - Educación superior"/>
    <s v="2.3 - MATERIALES Y SUMINISTROS"/>
    <s v="2.3.3 - PAPEL, CARTÓN E IMPRESOS"/>
    <s v="N"/>
    <s v="00 - N/A"/>
    <s v="10 - FONDO GENERAL"/>
    <s v="(blank)"/>
    <s v="99 - MULTIPROVINCIAL"/>
    <n v="53216159"/>
    <n v="0"/>
  </r>
  <r>
    <s v="2025"/>
    <x v="1"/>
    <x v="0"/>
    <x v="0"/>
    <x v="0"/>
    <s v="9 - N/A - Instituciones públicas descentralizadas y autónomas no financieras"/>
    <x v="45"/>
    <x v="178"/>
    <s v="4 - SERVICIOS SOCIALES"/>
    <s v="4.4 - Educación"/>
    <s v="4.4.04 - Educación superior"/>
    <s v="2.3 - MATERIALES Y SUMINISTROS"/>
    <s v="2.3.4 - PRODUCTOS FARMACÉUTICOS"/>
    <s v="N"/>
    <s v="00 - N/A"/>
    <s v="10 - FONDO GENERAL"/>
    <s v="(blank)"/>
    <s v="99 - MULTIPROVINCIAL"/>
    <n v="496332"/>
    <n v="0"/>
  </r>
  <r>
    <s v="2025"/>
    <x v="1"/>
    <x v="0"/>
    <x v="0"/>
    <x v="0"/>
    <s v="9 - N/A - Instituciones públicas descentralizadas y autónomas no financieras"/>
    <x v="45"/>
    <x v="178"/>
    <s v="4 - SERVICIOS SOCIALES"/>
    <s v="4.4 - Educación"/>
    <s v="4.4.04 - Educación superior"/>
    <s v="2.3 - MATERIALES Y SUMINISTROS"/>
    <s v="2.3.5 - CUERO, CAUCHO Y PLÁSTICO"/>
    <s v="N"/>
    <s v="00 - N/A"/>
    <s v="10 - FONDO GENERAL"/>
    <s v="(blank)"/>
    <s v="99 - MULTIPROVINCIAL"/>
    <n v="4873209"/>
    <n v="0"/>
  </r>
  <r>
    <s v="2025"/>
    <x v="1"/>
    <x v="0"/>
    <x v="0"/>
    <x v="0"/>
    <s v="9 - N/A - Instituciones públicas descentralizadas y autónomas no financieras"/>
    <x v="45"/>
    <x v="178"/>
    <s v="4 - SERVICIOS SOCIALES"/>
    <s v="4.4 - Educación"/>
    <s v="4.4.04 - Educación superior"/>
    <s v="2.3 - MATERIALES Y SUMINISTROS"/>
    <s v="2.3.6 - PRODUCTOS DE MINERALES, METÁLICOS Y NO METÁLICOS"/>
    <s v="N"/>
    <s v="00 - N/A"/>
    <s v="10 - FONDO GENERAL"/>
    <s v="(blank)"/>
    <s v="99 - MULTIPROVINCIAL"/>
    <n v="13739872"/>
    <n v="0"/>
  </r>
  <r>
    <s v="2025"/>
    <x v="1"/>
    <x v="0"/>
    <x v="0"/>
    <x v="0"/>
    <s v="9 - N/A - Instituciones públicas descentralizadas y autónomas no financieras"/>
    <x v="45"/>
    <x v="178"/>
    <s v="4 - SERVICIOS SOCIALES"/>
    <s v="4.4 - Educación"/>
    <s v="4.4.04 - Educación superior"/>
    <s v="2.3 - MATERIALES Y SUMINISTROS"/>
    <s v="2.3.7 - COMBUSTIBLES, LUBRICANTES, PRODUCTOS QUÍMICOS Y CONEXOS"/>
    <s v="N"/>
    <s v="00 - N/A"/>
    <s v="10 - FONDO GENERAL"/>
    <s v="(blank)"/>
    <s v="99 - MULTIPROVINCIAL"/>
    <n v="42469631"/>
    <n v="0"/>
  </r>
  <r>
    <s v="2025"/>
    <x v="1"/>
    <x v="0"/>
    <x v="0"/>
    <x v="0"/>
    <s v="9 - N/A - Instituciones públicas descentralizadas y autónomas no financieras"/>
    <x v="45"/>
    <x v="178"/>
    <s v="4 - SERVICIOS SOCIALES"/>
    <s v="4.4 - Educación"/>
    <s v="4.4.04 - Educación superior"/>
    <s v="2.3 - MATERIALES Y SUMINISTROS"/>
    <s v="2.3.9 - PRODUCTOS Y ÚTILES VARIOS"/>
    <s v="N"/>
    <s v="00 - N/A"/>
    <s v="10 - FONDO GENERAL"/>
    <s v="(blank)"/>
    <s v="99 - MULTIPROVINCIAL"/>
    <n v="1545191028"/>
    <n v="0"/>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1 - REMUNERACIONES Y CONTRIBUCIONES"/>
    <s v="2.1.1 - REMUNERACIONES"/>
    <s v="N"/>
    <s v="00 - N/A"/>
    <s v="10 - FONDO GENERAL"/>
    <s v="(blank)"/>
    <s v="01 - DISTRITO NACIONAL"/>
    <n v="69228000"/>
    <n v="16030633.33"/>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1 - REMUNERACIONES Y CONTRIBUCIONES"/>
    <s v="2.1.1 - REMUNERACIONES"/>
    <s v="N"/>
    <s v="00 - N/A"/>
    <s v="30 - FONDOS PROPIOS"/>
    <s v="(blank)"/>
    <s v="01 - DISTRITO NACIONAL"/>
    <n v="3500000"/>
    <n v="872175.82000000007"/>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1 - REMUNERACIONES Y CONTRIBUCIONES"/>
    <s v="2.1.2 - SOBRESUELDOS"/>
    <s v="N"/>
    <s v="00 - N/A"/>
    <s v="10 - FONDO GENERAL"/>
    <s v="(blank)"/>
    <s v="01 - DISTRITO NACIONAL"/>
    <n v="4000000"/>
    <n v="1050000"/>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1 - REMUNERACIONES Y CONTRIBUCIONES"/>
    <s v="2.1.2 - SOBRESUELDOS"/>
    <s v="N"/>
    <s v="00 - N/A"/>
    <s v="30 - FONDOS PROPIOS"/>
    <s v="(blank)"/>
    <s v="01 - DISTRITO NACIONAL"/>
    <n v="11200000"/>
    <n v="0"/>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1 - REMUNERACIONES Y CONTRIBUCIONES"/>
    <s v="2.1.4 - GRATIFICACIONES Y BONIFICACIONES"/>
    <s v="N"/>
    <s v="00 - N/A"/>
    <s v="30 - FONDOS PROPIOS"/>
    <s v="(blank)"/>
    <s v="01 - DISTRITO NACIONAL"/>
    <n v="1000000"/>
    <n v="0"/>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01 - DISTRITO NACIONAL"/>
    <n v="9500000"/>
    <n v="2447043.0299999998"/>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2 - CONTRATACIÓN DE SERVICIOS"/>
    <s v="2.2.1 - SERVICIOS BÁSICOS"/>
    <s v="N"/>
    <s v="00 - N/A"/>
    <s v="10 - FONDO GENERAL"/>
    <s v="(blank)"/>
    <s v="01 - DISTRITO NACIONAL"/>
    <n v="5500200"/>
    <n v="1505239.22"/>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01 - DISTRITO NACIONAL"/>
    <n v="500000"/>
    <n v="0"/>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2 - CONTRATACIÓN DE SERVICIOS"/>
    <s v="2.2.4 - TRANSPORTE Y ALMACENAJE"/>
    <s v="N"/>
    <s v="00 - N/A"/>
    <s v="10 - FONDO GENERAL"/>
    <s v="(blank)"/>
    <s v="01 - DISTRITO NACIONAL"/>
    <n v="0"/>
    <n v="0"/>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2 - CONTRATACIÓN DE SERVICIOS"/>
    <s v="2.2.5 - ALQUILERES Y RENTAS"/>
    <s v="N"/>
    <s v="00 - N/A"/>
    <s v="30 - FONDOS PROPIOS"/>
    <s v="(blank)"/>
    <s v="01 - DISTRITO NACIONAL"/>
    <n v="315000"/>
    <n v="270953.09999999998"/>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2 - CONTRATACIÓN DE SERVICIOS"/>
    <s v="2.2.6 - SEGUROS"/>
    <s v="N"/>
    <s v="00 - N/A"/>
    <s v="10 - FONDO GENERAL"/>
    <s v="(blank)"/>
    <s v="01 - DISTRITO NACIONAL"/>
    <n v="3600000"/>
    <n v="884020.87"/>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2 - CONTRATACIÓN DE SERVICIOS"/>
    <s v="2.2.6 - SEGUROS"/>
    <s v="N"/>
    <s v="00 - N/A"/>
    <s v="30 - FONDOS PROPIOS"/>
    <s v="(blank)"/>
    <s v="01 - DISTRITO NACIONAL"/>
    <n v="0"/>
    <n v="0"/>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01 - DISTRITO NACIONAL"/>
    <n v="660000"/>
    <n v="7729"/>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01 - DISTRITO NACIONAL"/>
    <n v="1656000"/>
    <n v="149560.78000000003"/>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01 - DISTRITO NACIONAL"/>
    <n v="2050000"/>
    <n v="442512.75"/>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01 - DISTRITO NACIONAL"/>
    <n v="0"/>
    <n v="0"/>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01 - DISTRITO NACIONAL"/>
    <n v="0"/>
    <n v="1758.2"/>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01 - DISTRITO NACIONAL"/>
    <n v="10715800"/>
    <n v="2514557"/>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01 - DISTRITO NACIONAL"/>
    <n v="3020000"/>
    <n v="1273586.0899999999"/>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3 - MATERIALES Y SUMINISTROS"/>
    <s v="2.3.2 - TEXTILES Y VESTUARIOS"/>
    <s v="N"/>
    <s v="00 - N/A"/>
    <s v="30 - FONDOS PROPIOS"/>
    <s v="(blank)"/>
    <s v="01 - DISTRITO NACIONAL"/>
    <n v="1165000"/>
    <n v="0"/>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3 - MATERIALES Y SUMINISTROS"/>
    <s v="2.3.3 - PAPEL, CARTÓN E IMPRESOS"/>
    <s v="N"/>
    <s v="00 - N/A"/>
    <s v="30 - FONDOS PROPIOS"/>
    <s v="(blank)"/>
    <s v="01 - DISTRITO NACIONAL"/>
    <n v="882000"/>
    <n v="107191.2"/>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3 - MATERIALES Y SUMINISTROS"/>
    <s v="2.3.4 - PRODUCTOS FARMACÉUTICOS"/>
    <s v="N"/>
    <s v="00 - N/A"/>
    <s v="10 - FONDO GENERAL"/>
    <s v="(blank)"/>
    <s v="01 - DISTRITO NACIONAL"/>
    <n v="0"/>
    <n v="0"/>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3 - MATERIALES Y SUMINISTROS"/>
    <s v="2.3.4 - PRODUCTOS FARMACÉUTICOS"/>
    <s v="N"/>
    <s v="00 - N/A"/>
    <s v="30 - FONDOS PROPIOS"/>
    <s v="(blank)"/>
    <s v="01 - DISTRITO NACIONAL"/>
    <n v="260000"/>
    <n v="25972.34"/>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3 - MATERIALES Y SUMINISTROS"/>
    <s v="2.3.5 - CUERO, CAUCHO Y PLÁSTICO"/>
    <s v="N"/>
    <s v="00 - N/A"/>
    <s v="30 - FONDOS PROPIOS"/>
    <s v="(blank)"/>
    <s v="01 - DISTRITO NACIONAL"/>
    <n v="800000"/>
    <n v="0"/>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01 - DISTRITO NACIONAL"/>
    <n v="4455000"/>
    <n v="351935"/>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01 - DISTRITO NACIONAL"/>
    <n v="5460000"/>
    <n v="289168.43"/>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3 - MATERIALES Y SUMINISTROS"/>
    <s v="2.3.9 - PRODUCTOS Y ÚTILES VARIOS"/>
    <s v="N"/>
    <s v="00 - N/A"/>
    <s v="10 - FONDO GENERAL"/>
    <s v="(blank)"/>
    <s v="01 - DISTRITO NACIONAL"/>
    <n v="0"/>
    <n v="0"/>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3 - MATERIALES Y SUMINISTROS"/>
    <s v="2.3.9 - PRODUCTOS Y ÚTILES VARIOS"/>
    <s v="N"/>
    <s v="00 - N/A"/>
    <s v="30 - FONDOS PROPIOS"/>
    <s v="(blank)"/>
    <s v="01 - DISTRITO NACIONAL"/>
    <n v="7310000"/>
    <n v="1407824.76"/>
  </r>
  <r>
    <s v="2025"/>
    <x v="1"/>
    <x v="0"/>
    <x v="0"/>
    <x v="0"/>
    <s v="9 - N/A - Instituciones públicas descentralizadas y autónomas no financieras"/>
    <x v="47"/>
    <x v="180"/>
    <s v="2 - SERVICIOS ECONÓMICOS"/>
    <s v="2.7 - Comunicaciones"/>
    <s v="2.7.01 - Comunicaciones"/>
    <s v="2.1 - REMUNERACIONES Y CONTRIBUCIONES"/>
    <s v="2.1.1 - REMUNERACIONES"/>
    <s v="N"/>
    <s v="00 - N/A"/>
    <s v="30 - FONDOS PROPIOS"/>
    <s v="(blank)"/>
    <s v="99 - MULTIPROVINCIAL"/>
    <n v="1015539827"/>
    <n v="0"/>
  </r>
  <r>
    <s v="2025"/>
    <x v="1"/>
    <x v="0"/>
    <x v="0"/>
    <x v="0"/>
    <s v="9 - N/A - Instituciones públicas descentralizadas y autónomas no financieras"/>
    <x v="47"/>
    <x v="180"/>
    <s v="2 - SERVICIOS ECONÓMICOS"/>
    <s v="2.7 - Comunicaciones"/>
    <s v="2.7.01 - Comunicaciones"/>
    <s v="2.1 - REMUNERACIONES Y CONTRIBUCIONES"/>
    <s v="2.1.2 - SOBRESUELDOS"/>
    <s v="N"/>
    <s v="00 - N/A"/>
    <s v="30 - FONDOS PROPIOS"/>
    <s v="(blank)"/>
    <s v="99 - MULTIPROVINCIAL"/>
    <n v="89307730"/>
    <n v="0"/>
  </r>
  <r>
    <s v="2025"/>
    <x v="1"/>
    <x v="0"/>
    <x v="0"/>
    <x v="0"/>
    <s v="9 - N/A - Instituciones públicas descentralizadas y autónomas no financieras"/>
    <x v="47"/>
    <x v="180"/>
    <s v="2 - SERVICIOS ECONÓMICOS"/>
    <s v="2.7 - Comunicaciones"/>
    <s v="2.7.01 - Comunicaciones"/>
    <s v="2.1 - REMUNERACIONES Y CONTRIBUCIONES"/>
    <s v="2.1.4 - GRATIFICACIONES Y BONIFICACIONES"/>
    <s v="N"/>
    <s v="00 - N/A"/>
    <s v="30 - FONDOS PROPIOS"/>
    <s v="(blank)"/>
    <s v="99 - MULTIPROVINCIAL"/>
    <n v="175243689"/>
    <n v="0"/>
  </r>
  <r>
    <s v="2025"/>
    <x v="1"/>
    <x v="0"/>
    <x v="0"/>
    <x v="0"/>
    <s v="9 - N/A - Instituciones públicas descentralizadas y autónomas no financieras"/>
    <x v="47"/>
    <x v="180"/>
    <s v="2 - SERVICIOS ECONÓMICOS"/>
    <s v="2.7 - Comunicaciones"/>
    <s v="2.7.01 - Comunicaciones"/>
    <s v="2.1 - REMUNERACIONES Y CONTRIBUCIONES"/>
    <s v="2.1.5 - CONTRIBUCIONES A LA SEGURIDAD SOCIAL"/>
    <s v="N"/>
    <s v="00 - N/A"/>
    <s v="30 - FONDOS PROPIOS"/>
    <s v="(blank)"/>
    <s v="99 - MULTIPROVINCIAL"/>
    <n v="132815254"/>
    <n v="0"/>
  </r>
  <r>
    <s v="2025"/>
    <x v="1"/>
    <x v="0"/>
    <x v="0"/>
    <x v="0"/>
    <s v="9 - N/A - Instituciones públicas descentralizadas y autónomas no financieras"/>
    <x v="47"/>
    <x v="180"/>
    <s v="2 - SERVICIOS ECONÓMICOS"/>
    <s v="2.7 - Comunicaciones"/>
    <s v="2.7.01 - Comunicaciones"/>
    <s v="2.2 - CONTRATACIÓN DE SERVICIOS"/>
    <s v="2.2.1 - SERVICIOS BÁSICOS"/>
    <s v="N"/>
    <s v="00 - N/A"/>
    <s v="30 - FONDOS PROPIOS"/>
    <s v="(blank)"/>
    <s v="99 - MULTIPROVINCIAL"/>
    <n v="28759213"/>
    <n v="0"/>
  </r>
  <r>
    <s v="2025"/>
    <x v="1"/>
    <x v="0"/>
    <x v="0"/>
    <x v="0"/>
    <s v="9 - N/A - Instituciones públicas descentralizadas y autónomas no financieras"/>
    <x v="47"/>
    <x v="180"/>
    <s v="2 - SERVICIOS ECONÓMICOS"/>
    <s v="2.7 - Comunicaciones"/>
    <s v="2.7.01 - Comunicaciones"/>
    <s v="2.2 - CONTRATACIÓN DE SERVICIOS"/>
    <s v="2.2.2 - PUBLICIDAD, IMPRESIÓN Y ENCUADERNACIÓN"/>
    <s v="N"/>
    <s v="00 - N/A"/>
    <s v="30 - FONDOS PROPIOS"/>
    <s v="(blank)"/>
    <s v="99 - MULTIPROVINCIAL"/>
    <n v="47958036"/>
    <n v="0"/>
  </r>
  <r>
    <s v="2025"/>
    <x v="1"/>
    <x v="0"/>
    <x v="0"/>
    <x v="0"/>
    <s v="9 - N/A - Instituciones públicas descentralizadas y autónomas no financieras"/>
    <x v="47"/>
    <x v="180"/>
    <s v="2 - SERVICIOS ECONÓMICOS"/>
    <s v="2.7 - Comunicaciones"/>
    <s v="2.7.01 - Comunicaciones"/>
    <s v="2.2 - CONTRATACIÓN DE SERVICIOS"/>
    <s v="2.2.3 - VIÁTICOS"/>
    <s v="N"/>
    <s v="00 - N/A"/>
    <s v="30 - FONDOS PROPIOS"/>
    <s v="(blank)"/>
    <s v="99 - MULTIPROVINCIAL"/>
    <n v="27272015"/>
    <n v="0"/>
  </r>
  <r>
    <s v="2025"/>
    <x v="1"/>
    <x v="0"/>
    <x v="0"/>
    <x v="0"/>
    <s v="9 - N/A - Instituciones públicas descentralizadas y autónomas no financieras"/>
    <x v="47"/>
    <x v="180"/>
    <s v="2 - SERVICIOS ECONÓMICOS"/>
    <s v="2.7 - Comunicaciones"/>
    <s v="2.7.01 - Comunicaciones"/>
    <s v="2.2 - CONTRATACIÓN DE SERVICIOS"/>
    <s v="2.2.4 - TRANSPORTE Y ALMACENAJE"/>
    <s v="N"/>
    <s v="00 - N/A"/>
    <s v="30 - FONDOS PROPIOS"/>
    <s v="(blank)"/>
    <s v="99 - MULTIPROVINCIAL"/>
    <n v="9975138"/>
    <n v="0"/>
  </r>
  <r>
    <s v="2025"/>
    <x v="1"/>
    <x v="0"/>
    <x v="0"/>
    <x v="0"/>
    <s v="9 - N/A - Instituciones públicas descentralizadas y autónomas no financieras"/>
    <x v="47"/>
    <x v="180"/>
    <s v="2 - SERVICIOS ECONÓMICOS"/>
    <s v="2.7 - Comunicaciones"/>
    <s v="2.7.01 - Comunicaciones"/>
    <s v="2.2 - CONTRATACIÓN DE SERVICIOS"/>
    <s v="2.2.5 - ALQUILERES Y RENTAS"/>
    <s v="N"/>
    <s v="00 - N/A"/>
    <s v="30 - FONDOS PROPIOS"/>
    <s v="(blank)"/>
    <s v="99 - MULTIPROVINCIAL"/>
    <n v="218314716"/>
    <n v="0"/>
  </r>
  <r>
    <s v="2025"/>
    <x v="1"/>
    <x v="0"/>
    <x v="0"/>
    <x v="0"/>
    <s v="9 - N/A - Instituciones públicas descentralizadas y autónomas no financieras"/>
    <x v="47"/>
    <x v="180"/>
    <s v="2 - SERVICIOS ECONÓMICOS"/>
    <s v="2.7 - Comunicaciones"/>
    <s v="2.7.01 - Comunicaciones"/>
    <s v="2.2 - CONTRATACIÓN DE SERVICIOS"/>
    <s v="2.2.6 - SEGUROS"/>
    <s v="N"/>
    <s v="00 - N/A"/>
    <s v="30 - FONDOS PROPIOS"/>
    <s v="(blank)"/>
    <s v="99 - MULTIPROVINCIAL"/>
    <n v="144384146"/>
    <n v="0"/>
  </r>
  <r>
    <s v="2025"/>
    <x v="1"/>
    <x v="0"/>
    <x v="0"/>
    <x v="0"/>
    <s v="9 - N/A - Instituciones públicas descentralizadas y autónomas no financieras"/>
    <x v="47"/>
    <x v="180"/>
    <s v="2 - SERVICIOS ECONÓMICOS"/>
    <s v="2.7 - Comunicaciones"/>
    <s v="2.7.01 - Comunicaciones"/>
    <s v="2.2 - CONTRATACIÓN DE SERVICIOS"/>
    <s v="2.2.7 - SERVICIOS DE CONSERVACIÓN, REPARACIONES MENORES E INSTALACIONES TEMPORALES"/>
    <s v="N"/>
    <s v="00 - N/A"/>
    <s v="30 - FONDOS PROPIOS"/>
    <s v="(blank)"/>
    <s v="99 - MULTIPROVINCIAL"/>
    <n v="39222300"/>
    <n v="0"/>
  </r>
  <r>
    <s v="2025"/>
    <x v="1"/>
    <x v="0"/>
    <x v="0"/>
    <x v="0"/>
    <s v="9 - N/A - Instituciones públicas descentralizadas y autónomas no financieras"/>
    <x v="47"/>
    <x v="180"/>
    <s v="2 - SERVICIOS ECONÓMICOS"/>
    <s v="2.7 - Comunicaciones"/>
    <s v="2.7.01 - Comunicaciones"/>
    <s v="2.2 - CONTRATACIÓN DE SERVICIOS"/>
    <s v="2.2.8 - OTROS SERVICIOS NO INCLUIDOS EN CONCEPTOS ANTERIORES"/>
    <s v="N"/>
    <s v="00 - N/A"/>
    <s v="30 - FONDOS PROPIOS"/>
    <s v="(blank)"/>
    <s v="99 - MULTIPROVINCIAL"/>
    <n v="613985004"/>
    <n v="0"/>
  </r>
  <r>
    <s v="2025"/>
    <x v="1"/>
    <x v="0"/>
    <x v="0"/>
    <x v="0"/>
    <s v="9 - N/A - Instituciones públicas descentralizadas y autónomas no financieras"/>
    <x v="47"/>
    <x v="180"/>
    <s v="2 - SERVICIOS ECONÓMICOS"/>
    <s v="2.7 - Comunicaciones"/>
    <s v="2.7.01 - Comunicaciones"/>
    <s v="2.2 - CONTRATACIÓN DE SERVICIOS"/>
    <s v="2.2.9 - OTRAS CONTRATACIONES DE SERVICIOS"/>
    <s v="N"/>
    <s v="00 - N/A"/>
    <s v="30 - FONDOS PROPIOS"/>
    <s v="(blank)"/>
    <s v="99 - MULTIPROVINCIAL"/>
    <n v="746297952"/>
    <n v="0"/>
  </r>
  <r>
    <s v="2025"/>
    <x v="1"/>
    <x v="0"/>
    <x v="0"/>
    <x v="0"/>
    <s v="9 - N/A - Instituciones públicas descentralizadas y autónomas no financieras"/>
    <x v="47"/>
    <x v="180"/>
    <s v="2 - SERVICIOS ECONÓMICOS"/>
    <s v="2.7 - Comunicaciones"/>
    <s v="2.7.01 - Comunicaciones"/>
    <s v="2.3 - MATERIALES Y SUMINISTROS"/>
    <s v="2.3.1 - ALIMENTOS Y PRODUCTOS AGROFORESTALES"/>
    <s v="N"/>
    <s v="00 - N/A"/>
    <s v="30 - FONDOS PROPIOS"/>
    <s v="(blank)"/>
    <s v="99 - MULTIPROVINCIAL"/>
    <n v="6358086"/>
    <n v="0"/>
  </r>
  <r>
    <s v="2025"/>
    <x v="1"/>
    <x v="0"/>
    <x v="0"/>
    <x v="0"/>
    <s v="9 - N/A - Instituciones públicas descentralizadas y autónomas no financieras"/>
    <x v="47"/>
    <x v="180"/>
    <s v="2 - SERVICIOS ECONÓMICOS"/>
    <s v="2.7 - Comunicaciones"/>
    <s v="2.7.01 - Comunicaciones"/>
    <s v="2.3 - MATERIALES Y SUMINISTROS"/>
    <s v="2.3.2 - TEXTILES Y VESTUARIOS"/>
    <s v="N"/>
    <s v="00 - N/A"/>
    <s v="30 - FONDOS PROPIOS"/>
    <s v="(blank)"/>
    <s v="99 - MULTIPROVINCIAL"/>
    <n v="1982466"/>
    <n v="0"/>
  </r>
  <r>
    <s v="2025"/>
    <x v="1"/>
    <x v="0"/>
    <x v="0"/>
    <x v="0"/>
    <s v="9 - N/A - Instituciones públicas descentralizadas y autónomas no financieras"/>
    <x v="47"/>
    <x v="180"/>
    <s v="2 - SERVICIOS ECONÓMICOS"/>
    <s v="2.7 - Comunicaciones"/>
    <s v="2.7.01 - Comunicaciones"/>
    <s v="2.3 - MATERIALES Y SUMINISTROS"/>
    <s v="2.3.3 - PAPEL, CARTÓN E IMPRESOS"/>
    <s v="N"/>
    <s v="00 - N/A"/>
    <s v="30 - FONDOS PROPIOS"/>
    <s v="(blank)"/>
    <s v="99 - MULTIPROVINCIAL"/>
    <n v="2956164"/>
    <n v="0"/>
  </r>
  <r>
    <s v="2025"/>
    <x v="1"/>
    <x v="0"/>
    <x v="0"/>
    <x v="0"/>
    <s v="9 - N/A - Instituciones públicas descentralizadas y autónomas no financieras"/>
    <x v="47"/>
    <x v="180"/>
    <s v="2 - SERVICIOS ECONÓMICOS"/>
    <s v="2.7 - Comunicaciones"/>
    <s v="2.7.01 - Comunicaciones"/>
    <s v="2.3 - MATERIALES Y SUMINISTROS"/>
    <s v="2.3.4 - PRODUCTOS FARMACÉUTICOS"/>
    <s v="N"/>
    <s v="00 - N/A"/>
    <s v="30 - FONDOS PROPIOS"/>
    <s v="(blank)"/>
    <s v="99 - MULTIPROVINCIAL"/>
    <n v="214604"/>
    <n v="0"/>
  </r>
  <r>
    <s v="2025"/>
    <x v="1"/>
    <x v="0"/>
    <x v="0"/>
    <x v="0"/>
    <s v="9 - N/A - Instituciones públicas descentralizadas y autónomas no financieras"/>
    <x v="47"/>
    <x v="180"/>
    <s v="2 - SERVICIOS ECONÓMICOS"/>
    <s v="2.7 - Comunicaciones"/>
    <s v="2.7.01 - Comunicaciones"/>
    <s v="2.3 - MATERIALES Y SUMINISTROS"/>
    <s v="2.3.5 - CUERO, CAUCHO Y PLÁSTICO"/>
    <s v="N"/>
    <s v="00 - N/A"/>
    <s v="30 - FONDOS PROPIOS"/>
    <s v="(blank)"/>
    <s v="99 - MULTIPROVINCIAL"/>
    <n v="1680000"/>
    <n v="0"/>
  </r>
  <r>
    <s v="2025"/>
    <x v="1"/>
    <x v="0"/>
    <x v="0"/>
    <x v="0"/>
    <s v="9 - N/A - Instituciones públicas descentralizadas y autónomas no financieras"/>
    <x v="47"/>
    <x v="180"/>
    <s v="2 - SERVICIOS ECONÓMICOS"/>
    <s v="2.7 - Comunicaciones"/>
    <s v="2.7.01 - Comunicaciones"/>
    <s v="2.3 - MATERIALES Y SUMINISTROS"/>
    <s v="2.3.6 - PRODUCTOS DE MINERALES, METÁLICOS Y NO METÁLICOS"/>
    <s v="N"/>
    <s v="00 - N/A"/>
    <s v="30 - FONDOS PROPIOS"/>
    <s v="(blank)"/>
    <s v="99 - MULTIPROVINCIAL"/>
    <n v="334443"/>
    <n v="0"/>
  </r>
  <r>
    <s v="2025"/>
    <x v="1"/>
    <x v="0"/>
    <x v="0"/>
    <x v="0"/>
    <s v="9 - N/A - Instituciones públicas descentralizadas y autónomas no financieras"/>
    <x v="47"/>
    <x v="180"/>
    <s v="2 - SERVICIOS ECONÓMICOS"/>
    <s v="2.7 - Comunicaciones"/>
    <s v="2.7.01 - Comunicaciones"/>
    <s v="2.3 - MATERIALES Y SUMINISTROS"/>
    <s v="2.3.7 - COMBUSTIBLES, LUBRICANTES, PRODUCTOS QUÍMICOS Y CONEXOS"/>
    <s v="N"/>
    <s v="00 - N/A"/>
    <s v="30 - FONDOS PROPIOS"/>
    <s v="(blank)"/>
    <s v="99 - MULTIPROVINCIAL"/>
    <n v="25086210"/>
    <n v="0"/>
  </r>
  <r>
    <s v="2025"/>
    <x v="1"/>
    <x v="0"/>
    <x v="0"/>
    <x v="0"/>
    <s v="9 - N/A - Instituciones públicas descentralizadas y autónomas no financieras"/>
    <x v="47"/>
    <x v="180"/>
    <s v="2 - SERVICIOS ECONÓMICOS"/>
    <s v="2.7 - Comunicaciones"/>
    <s v="2.7.01 - Comunicaciones"/>
    <s v="2.3 - MATERIALES Y SUMINISTROS"/>
    <s v="2.3.9 - PRODUCTOS Y ÚTILES VARIOS"/>
    <s v="N"/>
    <s v="00 - N/A"/>
    <s v="30 - FONDOS PROPIOS"/>
    <s v="(blank)"/>
    <s v="99 - MULTIPROVINCIAL"/>
    <n v="41340631"/>
    <n v="0"/>
  </r>
  <r>
    <s v="2025"/>
    <x v="1"/>
    <x v="0"/>
    <x v="0"/>
    <x v="0"/>
    <s v="9 - N/A - Instituciones públicas descentralizadas y autónomas no financieras"/>
    <x v="48"/>
    <x v="181"/>
    <s v="2 - SERVICIOS ECONÓMICOS"/>
    <s v="2.2 - Agropecuaria, caza, pesca y silvicultura"/>
    <s v="2.2.01 - Agropecuaria"/>
    <s v="2.1 - REMUNERACIONES Y CONTRIBUCIONES"/>
    <s v="2.1.1 - REMUNERACIONES"/>
    <s v="N"/>
    <s v="00 - N/A"/>
    <s v="10 - FONDO GENERAL"/>
    <s v="(blank)"/>
    <s v="99 - MULTIPROVINCIAL"/>
    <n v="228598462"/>
    <n v="49373472.510000005"/>
  </r>
  <r>
    <s v="2025"/>
    <x v="1"/>
    <x v="0"/>
    <x v="0"/>
    <x v="0"/>
    <s v="9 - N/A - Instituciones públicas descentralizadas y autónomas no financieras"/>
    <x v="48"/>
    <x v="181"/>
    <s v="2 - SERVICIOS ECONÓMICOS"/>
    <s v="2.2 - Agropecuaria, caza, pesca y silvicultura"/>
    <s v="2.2.01 - Agropecuaria"/>
    <s v="2.1 - REMUNERACIONES Y CONTRIBUCIONES"/>
    <s v="2.1.2 - SOBRESUELDOS"/>
    <s v="N"/>
    <s v="00 - N/A"/>
    <s v="10 - FONDO GENERAL"/>
    <s v="(blank)"/>
    <s v="99 - MULTIPROVINCIAL"/>
    <n v="16169623"/>
    <n v="505500"/>
  </r>
  <r>
    <s v="2025"/>
    <x v="1"/>
    <x v="0"/>
    <x v="0"/>
    <x v="0"/>
    <s v="9 - N/A - Instituciones públicas descentralizadas y autónomas no financieras"/>
    <x v="48"/>
    <x v="181"/>
    <s v="2 - SERVICIOS ECONÓMICOS"/>
    <s v="2.2 - Agropecuaria, caza, pesca y silvicultura"/>
    <s v="2.2.01 - Agropecuaria"/>
    <s v="2.1 - REMUNERACIONES Y CONTRIBUCIONES"/>
    <s v="2.1.5 - CONTRIBUCIONES A LA SEGURIDAD SOCIAL"/>
    <s v="N"/>
    <s v="00 - N/A"/>
    <s v="10 - FONDO GENERAL"/>
    <s v="(blank)"/>
    <s v="99 - MULTIPROVINCIAL"/>
    <n v="32062186"/>
    <n v="7542083.3199999984"/>
  </r>
  <r>
    <s v="2025"/>
    <x v="1"/>
    <x v="0"/>
    <x v="0"/>
    <x v="0"/>
    <s v="9 - N/A - Instituciones públicas descentralizadas y autónomas no financieras"/>
    <x v="48"/>
    <x v="181"/>
    <s v="2 - SERVICIOS ECONÓMICOS"/>
    <s v="2.2 - Agropecuaria, caza, pesca y silvicultura"/>
    <s v="2.2.01 - Agropecuaria"/>
    <s v="2.2 - CONTRATACIÓN DE SERVICIOS"/>
    <s v="2.2.1 - SERVICIOS BÁSICOS"/>
    <s v="N"/>
    <s v="00 - N/A"/>
    <s v="10 - FONDO GENERAL"/>
    <s v="(blank)"/>
    <s v="99 - MULTIPROVINCIAL"/>
    <n v="9260600"/>
    <n v="1897084.4000000001"/>
  </r>
  <r>
    <s v="2025"/>
    <x v="1"/>
    <x v="0"/>
    <x v="0"/>
    <x v="0"/>
    <s v="9 - N/A - Instituciones públicas descentralizadas y autónomas no financieras"/>
    <x v="48"/>
    <x v="181"/>
    <s v="2 - SERVICIOS ECONÓMICOS"/>
    <s v="2.2 - Agropecuaria, caza, pesca y silvicultura"/>
    <s v="2.2.01 - Agropecuaria"/>
    <s v="2.2 - CONTRATACIÓN DE SERVICIOS"/>
    <s v="2.2.2 - PUBLICIDAD, IMPRESIÓN Y ENCUADERNACIÓN"/>
    <s v="N"/>
    <s v="00 - N/A"/>
    <s v="10 - FONDO GENERAL"/>
    <s v="(blank)"/>
    <s v="99 - MULTIPROVINCIAL"/>
    <n v="572000"/>
    <n v="0"/>
  </r>
  <r>
    <s v="2025"/>
    <x v="1"/>
    <x v="0"/>
    <x v="0"/>
    <x v="0"/>
    <s v="9 - N/A - Instituciones públicas descentralizadas y autónomas no financieras"/>
    <x v="48"/>
    <x v="181"/>
    <s v="2 - SERVICIOS ECONÓMICOS"/>
    <s v="2.2 - Agropecuaria, caza, pesca y silvicultura"/>
    <s v="2.2.01 - Agropecuaria"/>
    <s v="2.2 - CONTRATACIÓN DE SERVICIOS"/>
    <s v="2.2.3 - VIÁTICOS"/>
    <s v="N"/>
    <s v="00 - N/A"/>
    <s v="10 - FONDO GENERAL"/>
    <s v="(blank)"/>
    <s v="99 - MULTIPROVINCIAL"/>
    <n v="1212000"/>
    <n v="147650"/>
  </r>
  <r>
    <s v="2025"/>
    <x v="1"/>
    <x v="0"/>
    <x v="0"/>
    <x v="0"/>
    <s v="9 - N/A - Instituciones públicas descentralizadas y autónomas no financieras"/>
    <x v="48"/>
    <x v="181"/>
    <s v="2 - SERVICIOS ECONÓMICOS"/>
    <s v="2.2 - Agropecuaria, caza, pesca y silvicultura"/>
    <s v="2.2.01 - Agropecuaria"/>
    <s v="2.2 - CONTRATACIÓN DE SERVICIOS"/>
    <s v="2.2.4 - TRANSPORTE Y ALMACENAJE"/>
    <s v="N"/>
    <s v="00 - N/A"/>
    <s v="10 - FONDO GENERAL"/>
    <s v="(blank)"/>
    <s v="99 - MULTIPROVINCIAL"/>
    <n v="30000"/>
    <n v="0"/>
  </r>
  <r>
    <s v="2025"/>
    <x v="1"/>
    <x v="0"/>
    <x v="0"/>
    <x v="0"/>
    <s v="9 - N/A - Instituciones públicas descentralizadas y autónomas no financieras"/>
    <x v="48"/>
    <x v="181"/>
    <s v="2 - SERVICIOS ECONÓMICOS"/>
    <s v="2.2 - Agropecuaria, caza, pesca y silvicultura"/>
    <s v="2.2.01 - Agropecuaria"/>
    <s v="2.2 - CONTRATACIÓN DE SERVICIOS"/>
    <s v="2.2.5 - ALQUILERES Y RENTAS"/>
    <s v="N"/>
    <s v="00 - N/A"/>
    <s v="10 - FONDO GENERAL"/>
    <s v="(blank)"/>
    <s v="99 - MULTIPROVINCIAL"/>
    <n v="4975970"/>
    <n v="1189260.42"/>
  </r>
  <r>
    <s v="2025"/>
    <x v="1"/>
    <x v="0"/>
    <x v="0"/>
    <x v="0"/>
    <s v="9 - N/A - Instituciones públicas descentralizadas y autónomas no financieras"/>
    <x v="48"/>
    <x v="181"/>
    <s v="2 - SERVICIOS ECONÓMICOS"/>
    <s v="2.2 - Agropecuaria, caza, pesca y silvicultura"/>
    <s v="2.2.01 - Agropecuaria"/>
    <s v="2.2 - CONTRATACIÓN DE SERVICIOS"/>
    <s v="2.2.6 - SEGUROS"/>
    <s v="N"/>
    <s v="00 - N/A"/>
    <s v="10 - FONDO GENERAL"/>
    <s v="(blank)"/>
    <s v="99 - MULTIPROVINCIAL"/>
    <n v="6600000"/>
    <n v="802837.24"/>
  </r>
  <r>
    <s v="2025"/>
    <x v="1"/>
    <x v="0"/>
    <x v="0"/>
    <x v="0"/>
    <s v="9 - N/A - Instituciones públicas descentralizadas y autónomas no financieras"/>
    <x v="48"/>
    <x v="181"/>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22225"/>
    <n v="97819.73"/>
  </r>
  <r>
    <s v="2025"/>
    <x v="1"/>
    <x v="0"/>
    <x v="0"/>
    <x v="0"/>
    <s v="9 - N/A - Instituciones públicas descentralizadas y autónomas no financieras"/>
    <x v="48"/>
    <x v="181"/>
    <s v="2 - SERVICIOS ECONÓMICOS"/>
    <s v="2.2 - Agropecuaria, caza, pesca y silvicultura"/>
    <s v="2.2.01 - Agropecuaria"/>
    <s v="2.2 - CONTRATACIÓN DE SERVICIOS"/>
    <s v="2.2.8 - OTROS SERVICIOS NO INCLUIDOS EN CONCEPTOS ANTERIORES"/>
    <s v="N"/>
    <s v="00 - N/A"/>
    <s v="10 - FONDO GENERAL"/>
    <s v="(blank)"/>
    <s v="99 - MULTIPROVINCIAL"/>
    <n v="5727000"/>
    <n v="0"/>
  </r>
  <r>
    <s v="2025"/>
    <x v="1"/>
    <x v="0"/>
    <x v="0"/>
    <x v="0"/>
    <s v="9 - N/A - Instituciones públicas descentralizadas y autónomas no financieras"/>
    <x v="48"/>
    <x v="181"/>
    <s v="2 - SERVICIOS ECONÓMICOS"/>
    <s v="2.2 - Agropecuaria, caza, pesca y silvicultura"/>
    <s v="2.2.01 - Agropecuaria"/>
    <s v="2.2 - CONTRATACIÓN DE SERVICIOS"/>
    <s v="2.2.9 - OTRAS CONTRATACIONES DE SERVICIOS"/>
    <s v="N"/>
    <s v="00 - N/A"/>
    <s v="10 - FONDO GENERAL"/>
    <s v="(blank)"/>
    <s v="99 - MULTIPROVINCIAL"/>
    <n v="1472082"/>
    <n v="0"/>
  </r>
  <r>
    <s v="2025"/>
    <x v="1"/>
    <x v="0"/>
    <x v="0"/>
    <x v="0"/>
    <s v="9 - N/A - Instituciones públicas descentralizadas y autónomas no financieras"/>
    <x v="48"/>
    <x v="181"/>
    <s v="2 - SERVICIOS ECONÓMICOS"/>
    <s v="2.2 - Agropecuaria, caza, pesca y silvicultura"/>
    <s v="2.2.01 - Agropecuaria"/>
    <s v="2.3 - MATERIALES Y SUMINISTROS"/>
    <s v="2.3.1 - ALIMENTOS Y PRODUCTOS AGROFORESTALES"/>
    <s v="N"/>
    <s v="00 - N/A"/>
    <s v="10 - FONDO GENERAL"/>
    <s v="(blank)"/>
    <s v="99 - MULTIPROVINCIAL"/>
    <n v="4060241"/>
    <n v="22500"/>
  </r>
  <r>
    <s v="2025"/>
    <x v="1"/>
    <x v="0"/>
    <x v="0"/>
    <x v="0"/>
    <s v="9 - N/A - Instituciones públicas descentralizadas y autónomas no financieras"/>
    <x v="48"/>
    <x v="181"/>
    <s v="2 - SERVICIOS ECONÓMICOS"/>
    <s v="2.2 - Agropecuaria, caza, pesca y silvicultura"/>
    <s v="2.2.01 - Agropecuaria"/>
    <s v="2.3 - MATERIALES Y SUMINISTROS"/>
    <s v="2.3.2 - TEXTILES Y VESTUARIOS"/>
    <s v="N"/>
    <s v="00 - N/A"/>
    <s v="10 - FONDO GENERAL"/>
    <s v="(blank)"/>
    <s v="99 - MULTIPROVINCIAL"/>
    <n v="635000"/>
    <n v="0"/>
  </r>
  <r>
    <s v="2025"/>
    <x v="1"/>
    <x v="0"/>
    <x v="0"/>
    <x v="0"/>
    <s v="9 - N/A - Instituciones públicas descentralizadas y autónomas no financieras"/>
    <x v="48"/>
    <x v="181"/>
    <s v="2 - SERVICIOS ECONÓMICOS"/>
    <s v="2.2 - Agropecuaria, caza, pesca y silvicultura"/>
    <s v="2.2.01 - Agropecuaria"/>
    <s v="2.3 - MATERIALES Y SUMINISTROS"/>
    <s v="2.3.3 - PAPEL, CARTÓN E IMPRESOS"/>
    <s v="N"/>
    <s v="00 - N/A"/>
    <s v="10 - FONDO GENERAL"/>
    <s v="(blank)"/>
    <s v="99 - MULTIPROVINCIAL"/>
    <n v="462150"/>
    <n v="0"/>
  </r>
  <r>
    <s v="2025"/>
    <x v="1"/>
    <x v="0"/>
    <x v="0"/>
    <x v="0"/>
    <s v="9 - N/A - Instituciones públicas descentralizadas y autónomas no financieras"/>
    <x v="48"/>
    <x v="181"/>
    <s v="2 - SERVICIOS ECONÓMICOS"/>
    <s v="2.2 - Agropecuaria, caza, pesca y silvicultura"/>
    <s v="2.2.01 - Agropecuaria"/>
    <s v="2.3 - MATERIALES Y SUMINISTROS"/>
    <s v="2.3.4 - PRODUCTOS FARMACÉUTICOS"/>
    <s v="N"/>
    <s v="00 - N/A"/>
    <s v="10 - FONDO GENERAL"/>
    <s v="(blank)"/>
    <s v="99 - MULTIPROVINCIAL"/>
    <n v="277650"/>
    <n v="0"/>
  </r>
  <r>
    <s v="2025"/>
    <x v="1"/>
    <x v="0"/>
    <x v="0"/>
    <x v="0"/>
    <s v="9 - N/A - Instituciones públicas descentralizadas y autónomas no financieras"/>
    <x v="48"/>
    <x v="181"/>
    <s v="2 - SERVICIOS ECONÓMICOS"/>
    <s v="2.2 - Agropecuaria, caza, pesca y silvicultura"/>
    <s v="2.2.01 - Agropecuaria"/>
    <s v="2.3 - MATERIALES Y SUMINISTROS"/>
    <s v="2.3.5 - CUERO, CAUCHO Y PLÁSTICO"/>
    <s v="N"/>
    <s v="00 - N/A"/>
    <s v="10 - FONDO GENERAL"/>
    <s v="(blank)"/>
    <s v="99 - MULTIPROVINCIAL"/>
    <n v="1323450"/>
    <n v="0"/>
  </r>
  <r>
    <s v="2025"/>
    <x v="1"/>
    <x v="0"/>
    <x v="0"/>
    <x v="0"/>
    <s v="9 - N/A - Instituciones públicas descentralizadas y autónomas no financieras"/>
    <x v="48"/>
    <x v="181"/>
    <s v="2 - SERVICIOS ECONÓMICOS"/>
    <s v="2.2 - Agropecuaria, caza, pesca y silvicultura"/>
    <s v="2.2.01 - Agropecuaria"/>
    <s v="2.3 - MATERIALES Y SUMINISTROS"/>
    <s v="2.3.6 - PRODUCTOS DE MINERALES, METÁLICOS Y NO METÁLICOS"/>
    <s v="N"/>
    <s v="00 - N/A"/>
    <s v="10 - FONDO GENERAL"/>
    <s v="(blank)"/>
    <s v="99 - MULTIPROVINCIAL"/>
    <n v="281350"/>
    <n v="0"/>
  </r>
  <r>
    <s v="2025"/>
    <x v="1"/>
    <x v="0"/>
    <x v="0"/>
    <x v="0"/>
    <s v="9 - N/A - Instituciones públicas descentralizadas y autónomas no financieras"/>
    <x v="48"/>
    <x v="181"/>
    <s v="2 - SERVICIOS ECONÓMICOS"/>
    <s v="2.2 - Agropecuaria, caza, pesca y silvicultura"/>
    <s v="2.2.01 - Agropecuaria"/>
    <s v="2.3 - MATERIALES Y SUMINISTROS"/>
    <s v="2.3.7 - COMBUSTIBLES, LUBRICANTES, PRODUCTOS QUÍMICOS Y CONEXOS"/>
    <s v="N"/>
    <s v="00 - N/A"/>
    <s v="10 - FONDO GENERAL"/>
    <s v="(blank)"/>
    <s v="99 - MULTIPROVINCIAL"/>
    <n v="6398595"/>
    <n v="0"/>
  </r>
  <r>
    <s v="2025"/>
    <x v="1"/>
    <x v="0"/>
    <x v="0"/>
    <x v="0"/>
    <s v="9 - N/A - Instituciones públicas descentralizadas y autónomas no financieras"/>
    <x v="48"/>
    <x v="181"/>
    <s v="2 - SERVICIOS ECONÓMICOS"/>
    <s v="2.2 - Agropecuaria, caza, pesca y silvicultura"/>
    <s v="2.2.01 - Agropecuaria"/>
    <s v="2.3 - MATERIALES Y SUMINISTROS"/>
    <s v="2.3.9 - PRODUCTOS Y ÚTILES VARIOS"/>
    <s v="N"/>
    <s v="00 - N/A"/>
    <s v="10 - FONDO GENERAL"/>
    <s v="(blank)"/>
    <s v="99 - MULTIPROVINCIAL"/>
    <n v="3167164"/>
    <n v="0"/>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1 - REMUNERACIONES Y CONTRIBUCIONES"/>
    <s v="2.1.1 - REMUNERACIONES"/>
    <s v="N"/>
    <s v="00 - N/A"/>
    <s v="10 - FONDO GENERAL"/>
    <s v="(blank)"/>
    <s v="99 - MULTIPROVINCIAL"/>
    <n v="38193500"/>
    <n v="8221646.0099999998"/>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1 - REMUNERACIONES Y CONTRIBUCIONES"/>
    <s v="2.1.2 - SOBRESUELDOS"/>
    <s v="N"/>
    <s v="00 - N/A"/>
    <s v="10 - FONDO GENERAL"/>
    <s v="(blank)"/>
    <s v="99 - MULTIPROVINCIAL"/>
    <n v="6931700"/>
    <n v="132983.69999999998"/>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99 - MULTIPROVINCIAL"/>
    <n v="5349811"/>
    <n v="1242272.8799999997"/>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2 - CONTRATACIÓN DE SERVICIOS"/>
    <s v="2.2.1 - SERVICIOS BÁSICOS"/>
    <s v="N"/>
    <s v="00 - N/A"/>
    <s v="10 - FONDO GENERAL"/>
    <s v="(blank)"/>
    <s v="99 - MULTIPROVINCIAL"/>
    <n v="10068000"/>
    <n v="2563172.46"/>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99 - MULTIPROVINCIAL"/>
    <n v="700000"/>
    <n v="120560.6"/>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2 - CONTRATACIÓN DE SERVICIOS"/>
    <s v="2.2.3 - VIÁTICOS"/>
    <s v="N"/>
    <s v="00 - N/A"/>
    <s v="30 - FONDOS PROPIOS"/>
    <s v="(blank)"/>
    <s v="99 - MULTIPROVINCIAL"/>
    <n v="935000"/>
    <n v="0"/>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2 - CONTRATACIÓN DE SERVICIOS"/>
    <s v="2.2.4 - TRANSPORTE Y ALMACENAJE"/>
    <s v="N"/>
    <s v="00 - N/A"/>
    <s v="10 - FONDO GENERAL"/>
    <s v="(blank)"/>
    <s v="99 - MULTIPROVINCIAL"/>
    <n v="29500"/>
    <n v="0"/>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2 - CONTRATACIÓN DE SERVICIOS"/>
    <s v="2.2.5 - ALQUILERES Y RENTAS"/>
    <s v="N"/>
    <s v="00 - N/A"/>
    <s v="30 - FONDOS PROPIOS"/>
    <s v="(blank)"/>
    <s v="99 - MULTIPROVINCIAL"/>
    <n v="800000"/>
    <n v="98464.9"/>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2 - CONTRATACIÓN DE SERVICIOS"/>
    <s v="2.2.6 - SEGUROS"/>
    <s v="N"/>
    <s v="00 - N/A"/>
    <s v="10 - FONDO GENERAL"/>
    <s v="(blank)"/>
    <s v="99 - MULTIPROVINCIAL"/>
    <n v="1060000"/>
    <n v="236880.84000000003"/>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2264660"/>
    <n v="526138.76"/>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99 - MULTIPROVINCIAL"/>
    <n v="400000"/>
    <n v="0"/>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1298429"/>
    <n v="125868.79"/>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99 - MULTIPROVINCIAL"/>
    <n v="150000"/>
    <n v="236.06"/>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99 - MULTIPROVINCIAL"/>
    <n v="315000"/>
    <n v="0"/>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99 - MULTIPROVINCIAL"/>
    <n v="110000"/>
    <n v="46651.64"/>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99 - MULTIPROVINCIAL"/>
    <n v="500000"/>
    <n v="80721.590000000011"/>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3 - MATERIALES Y SUMINISTROS"/>
    <s v="2.3.2 - TEXTILES Y VESTUARIOS"/>
    <s v="N"/>
    <s v="00 - N/A"/>
    <s v="30 - FONDOS PROPIOS"/>
    <s v="(blank)"/>
    <s v="99 - MULTIPROVINCIAL"/>
    <n v="250000"/>
    <n v="0"/>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3000"/>
    <n v="0"/>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3 - MATERIALES Y SUMINISTROS"/>
    <s v="2.3.3 - PAPEL, CARTÓN E IMPRESOS"/>
    <s v="N"/>
    <s v="00 - N/A"/>
    <s v="30 - FONDOS PROPIOS"/>
    <s v="(blank)"/>
    <s v="99 - MULTIPROVINCIAL"/>
    <n v="100000"/>
    <n v="1874.73"/>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3 - MATERIALES Y SUMINISTROS"/>
    <s v="2.3.4 - PRODUCTOS FARMACÉUTICOS"/>
    <s v="N"/>
    <s v="00 - N/A"/>
    <s v="10 - FONDO GENERAL"/>
    <s v="(blank)"/>
    <s v="99 - MULTIPROVINCIAL"/>
    <n v="30000"/>
    <n v="11833.9"/>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99 - MULTIPROVINCIAL"/>
    <n v="0"/>
    <n v="1608.19"/>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blank)"/>
    <s v="99 - MULTIPROVINCIAL"/>
    <n v="1391400"/>
    <n v="62918.95"/>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99 - MULTIPROVINCIAL"/>
    <n v="600000"/>
    <n v="84772"/>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670000"/>
    <n v="108931.31"/>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3 - MATERIALES Y SUMINISTROS"/>
    <s v="2.3.9 - PRODUCTOS Y ÚTILES VARIOS"/>
    <s v="N"/>
    <s v="00 - N/A"/>
    <s v="30 - FONDOS PROPIOS"/>
    <s v="(blank)"/>
    <s v="99 - MULTIPROVINCIAL"/>
    <n v="950000"/>
    <n v="26239.32"/>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1 - REMUNERACIONES Y CONTRIBUCIONES"/>
    <s v="2.1.1 - REMUNERACIONES"/>
    <s v="N"/>
    <s v="00 - N/A"/>
    <s v="10 - FONDO GENERAL"/>
    <s v="(blank)"/>
    <s v="32 - SANTO DOMINGO"/>
    <n v="4628001"/>
    <n v="114000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1 - REMUNERACIONES Y CONTRIBUCIONES"/>
    <s v="2.1.2 - SOBRESUELDOS"/>
    <s v="N"/>
    <s v="00 - N/A"/>
    <s v="10 - FONDO GENERAL"/>
    <s v="(blank)"/>
    <s v="32 - SANTO DOMINGO"/>
    <n v="1041334"/>
    <n v="17000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1 - REMUNERACIONES Y CONTRIBUCIONES"/>
    <s v="2.1.4 - GRATIFICACIONES Y BONIFICACIONES"/>
    <s v="N"/>
    <s v="00 - N/A"/>
    <s v="10 - FONDO GENERAL"/>
    <s v="(blank)"/>
    <s v="32 - SANTO DOMINGO"/>
    <n v="435667"/>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32 - SANTO DOMINGO"/>
    <n v="652044"/>
    <n v="174092.76"/>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32 - SANTO DOMINGO"/>
    <n v="15360"/>
    <n v="1536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2 - CONTRATACIÓN DE SERVICIOS"/>
    <s v="2.2.3 - VIÁTICOS"/>
    <s v="N"/>
    <s v="00 - N/A"/>
    <s v="30 - FONDOS PROPIOS"/>
    <s v="(blank)"/>
    <s v="32 - SANTO DOMINGO"/>
    <n v="225600"/>
    <n v="12935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2 - CONTRATACIÓN DE SERVICIOS"/>
    <s v="2.2.4 - TRANSPORTE Y ALMACENAJE"/>
    <s v="N"/>
    <s v="00 - N/A"/>
    <s v="10 - FONDO GENERAL"/>
    <s v="(blank)"/>
    <s v="32 - SANTO DOMINGO"/>
    <n v="88000"/>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32 - SANTO DOMINGO"/>
    <n v="0"/>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32 - SANTO DOMINGO"/>
    <n v="571150"/>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32 - SANTO DOMINGO"/>
    <n v="0"/>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32 - SANTO DOMINGO"/>
    <n v="7050"/>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3 - MATERIALES Y SUMINISTROS"/>
    <s v="2.3.2 - TEXTILES Y VESTUARIOS"/>
    <s v="N"/>
    <s v="00 - N/A"/>
    <s v="10 - FONDO GENERAL"/>
    <s v="(blank)"/>
    <s v="32 - SANTO DOMINGO"/>
    <n v="250000"/>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3 - MATERIALES Y SUMINISTROS"/>
    <s v="2.3.2 - TEXTILES Y VESTUARIOS"/>
    <s v="N"/>
    <s v="00 - N/A"/>
    <s v="30 - FONDOS PROPIOS"/>
    <s v="(blank)"/>
    <s v="32 - SANTO DOMINGO"/>
    <n v="62500"/>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3 - MATERIALES Y SUMINISTROS"/>
    <s v="2.3.3 - PAPEL, CARTÓN E IMPRESOS"/>
    <s v="N"/>
    <s v="00 - N/A"/>
    <s v="10 - FONDO GENERAL"/>
    <s v="(blank)"/>
    <s v="32 - SANTO DOMINGO"/>
    <n v="15600"/>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3 - MATERIALES Y SUMINISTROS"/>
    <s v="2.3.4 - PRODUCTOS FARMACÉUTICOS"/>
    <s v="N"/>
    <s v="00 - N/A"/>
    <s v="30 - FONDOS PROPIOS"/>
    <s v="(blank)"/>
    <s v="32 - SANTO DOMINGO"/>
    <n v="12000"/>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3 - MATERIALES Y SUMINISTROS"/>
    <s v="2.3.5 - CUERO, CAUCHO Y PLÁSTICO"/>
    <s v="N"/>
    <s v="00 - N/A"/>
    <s v="30 - FONDOS PROPIOS"/>
    <s v="(blank)"/>
    <s v="32 - SANTO DOMINGO"/>
    <n v="155500"/>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32 - SANTO DOMINGO"/>
    <n v="817500"/>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32 - SANTO DOMINGO"/>
    <n v="1539448"/>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3 - MATERIALES Y SUMINISTROS"/>
    <s v="2.3.9 - PRODUCTOS Y ÚTILES VARIOS"/>
    <s v="N"/>
    <s v="00 - N/A"/>
    <s v="10 - FONDO GENERAL"/>
    <s v="(blank)"/>
    <s v="32 - SANTO DOMINGO"/>
    <n v="101223"/>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3 - MATERIALES Y SUMINISTROS"/>
    <s v="2.3.9 - PRODUCTOS Y ÚTILES VARIOS"/>
    <s v="N"/>
    <s v="00 - N/A"/>
    <s v="30 - FONDOS PROPIOS"/>
    <s v="(blank)"/>
    <s v="32 - SANTO DOMINGO"/>
    <n v="4939621"/>
    <n v="29500"/>
  </r>
  <r>
    <s v="2025"/>
    <x v="1"/>
    <x v="0"/>
    <x v="0"/>
    <x v="0"/>
    <s v="9 - N/A - Instituciones públicas descentralizadas y autónomas no financieras"/>
    <x v="50"/>
    <x v="183"/>
    <s v="3 - PROTECCIÓN DEL MEDIO AMBIENTE"/>
    <s v="3.2 - Protección de la biodiversidad y ordenación de desechos"/>
    <s v="3.2.10 - Restauración"/>
    <s v="2.1 - REMUNERACIONES Y CONTRIBUCIONES"/>
    <s v="2.1.1 - REMUNERACIONES"/>
    <s v="N"/>
    <s v="00 - N/A"/>
    <s v="10 - FONDO GENERAL"/>
    <s v="(blank)"/>
    <s v="32 - SANTO DOMINGO"/>
    <n v="18980001"/>
    <n v="3976333.33"/>
  </r>
  <r>
    <s v="2025"/>
    <x v="1"/>
    <x v="0"/>
    <x v="0"/>
    <x v="0"/>
    <s v="9 - N/A - Instituciones públicas descentralizadas y autónomas no financieras"/>
    <x v="50"/>
    <x v="183"/>
    <s v="3 - PROTECCIÓN DEL MEDIO AMBIENTE"/>
    <s v="3.2 - Protección de la biodiversidad y ordenación de desechos"/>
    <s v="3.2.10 - Restauración"/>
    <s v="2.1 - REMUNERACIONES Y CONTRIBUCIONES"/>
    <s v="2.1.2 - SOBRESUELDOS"/>
    <s v="N"/>
    <s v="00 - N/A"/>
    <s v="10 - FONDO GENERAL"/>
    <s v="(blank)"/>
    <s v="32 - SANTO DOMINGO"/>
    <n v="4231334"/>
    <n v="758000"/>
  </r>
  <r>
    <s v="2025"/>
    <x v="1"/>
    <x v="0"/>
    <x v="0"/>
    <x v="0"/>
    <s v="9 - N/A - Instituciones públicas descentralizadas y autónomas no financieras"/>
    <x v="50"/>
    <x v="183"/>
    <s v="3 - PROTECCIÓN DEL MEDIO AMBIENTE"/>
    <s v="3.2 - Protección de la biodiversidad y ordenación de desechos"/>
    <s v="3.2.10 - Restauración"/>
    <s v="2.1 - REMUNERACIONES Y CONTRIBUCIONES"/>
    <s v="2.1.4 - GRATIFICACIONES Y BONIFICACIONES"/>
    <s v="N"/>
    <s v="00 - N/A"/>
    <s v="10 - FONDO GENERAL"/>
    <s v="(blank)"/>
    <s v="32 - SANTO DOMINGO"/>
    <n v="1631667"/>
    <n v="0"/>
  </r>
  <r>
    <s v="2025"/>
    <x v="1"/>
    <x v="0"/>
    <x v="0"/>
    <x v="0"/>
    <s v="9 - N/A - Instituciones públicas descentralizadas y autónomas no financieras"/>
    <x v="50"/>
    <x v="183"/>
    <s v="3 - PROTECCIÓN DEL MEDIO AMBIENTE"/>
    <s v="3.2 - Protección de la biodiversidad y ordenación de desechos"/>
    <s v="3.2.10 - Restauración"/>
    <s v="2.1 - REMUNERACIONES Y CONTRIBUCIONES"/>
    <s v="2.1.5 - CONTRIBUCIONES A LA SEGURIDAD SOCIAL"/>
    <s v="N"/>
    <s v="00 - N/A"/>
    <s v="10 - FONDO GENERAL"/>
    <s v="(blank)"/>
    <s v="32 - SANTO DOMINGO"/>
    <n v="2663131"/>
    <n v="602320.49999999988"/>
  </r>
  <r>
    <s v="2025"/>
    <x v="1"/>
    <x v="0"/>
    <x v="0"/>
    <x v="0"/>
    <s v="9 - N/A - Instituciones públicas descentralizadas y autónomas no financieras"/>
    <x v="50"/>
    <x v="183"/>
    <s v="3 - PROTECCIÓN DEL MEDIO AMBIENTE"/>
    <s v="3.2 - Protección de la biodiversidad y ordenación de desechos"/>
    <s v="3.2.10 - Restauración"/>
    <s v="2.2 - CONTRATACIÓN DE SERVICIOS"/>
    <s v="2.2.2 - PUBLICIDAD, IMPRESIÓN Y ENCUADERNACIÓN"/>
    <s v="N"/>
    <s v="00 - N/A"/>
    <s v="10 - FONDO GENERAL"/>
    <s v="(blank)"/>
    <s v="32 - SANTO DOMINGO"/>
    <n v="9750"/>
    <n v="9750"/>
  </r>
  <r>
    <s v="2025"/>
    <x v="1"/>
    <x v="0"/>
    <x v="0"/>
    <x v="0"/>
    <s v="9 - N/A - Instituciones públicas descentralizadas y autónomas no financieras"/>
    <x v="50"/>
    <x v="183"/>
    <s v="3 - PROTECCIÓN DEL MEDIO AMBIENTE"/>
    <s v="3.2 - Protección de la biodiversidad y ordenación de desechos"/>
    <s v="3.2.10 - Restauración"/>
    <s v="2.3 - MATERIALES Y SUMINISTROS"/>
    <s v="2.3.1 - ALIMENTOS Y PRODUCTOS AGROFORESTALES"/>
    <s v="N"/>
    <s v="00 - N/A"/>
    <s v="10 - FONDO GENERAL"/>
    <s v="(blank)"/>
    <s v="32 - SANTO DOMINGO"/>
    <n v="2074570"/>
    <n v="289198"/>
  </r>
  <r>
    <s v="2025"/>
    <x v="1"/>
    <x v="0"/>
    <x v="0"/>
    <x v="0"/>
    <s v="9 - N/A - Instituciones públicas descentralizadas y autónomas no financieras"/>
    <x v="50"/>
    <x v="183"/>
    <s v="3 - PROTECCIÓN DEL MEDIO AMBIENTE"/>
    <s v="3.2 - Protección de la biodiversidad y ordenación de desechos"/>
    <s v="3.2.10 - Restauración"/>
    <s v="2.3 - MATERIALES Y SUMINISTROS"/>
    <s v="2.3.2 - TEXTILES Y VESTUARIOS"/>
    <s v="N"/>
    <s v="00 - N/A"/>
    <s v="10 - FONDO GENERAL"/>
    <s v="(blank)"/>
    <s v="32 - SANTO DOMINGO"/>
    <n v="27200"/>
    <n v="0"/>
  </r>
  <r>
    <s v="2025"/>
    <x v="1"/>
    <x v="0"/>
    <x v="0"/>
    <x v="0"/>
    <s v="9 - N/A - Instituciones públicas descentralizadas y autónomas no financieras"/>
    <x v="50"/>
    <x v="183"/>
    <s v="3 - PROTECCIÓN DEL MEDIO AMBIENTE"/>
    <s v="3.2 - Protección de la biodiversidad y ordenación de desechos"/>
    <s v="3.2.10 - Restauración"/>
    <s v="2.3 - MATERIALES Y SUMINISTROS"/>
    <s v="2.3.3 - PAPEL, CARTÓN E IMPRESOS"/>
    <s v="N"/>
    <s v="00 - N/A"/>
    <s v="10 - FONDO GENERAL"/>
    <s v="(blank)"/>
    <s v="32 - SANTO DOMINGO"/>
    <n v="28100"/>
    <n v="0"/>
  </r>
  <r>
    <s v="2025"/>
    <x v="1"/>
    <x v="0"/>
    <x v="0"/>
    <x v="0"/>
    <s v="9 - N/A - Instituciones públicas descentralizadas y autónomas no financieras"/>
    <x v="50"/>
    <x v="183"/>
    <s v="3 - PROTECCIÓN DEL MEDIO AMBIENTE"/>
    <s v="3.2 - Protección de la biodiversidad y ordenación de desechos"/>
    <s v="3.2.10 - Restauración"/>
    <s v="2.3 - MATERIALES Y SUMINISTROS"/>
    <s v="2.3.4 - PRODUCTOS FARMACÉUTICOS"/>
    <s v="N"/>
    <s v="00 - N/A"/>
    <s v="10 - FONDO GENERAL"/>
    <s v="(blank)"/>
    <s v="32 - SANTO DOMINGO"/>
    <n v="106110"/>
    <n v="106110"/>
  </r>
  <r>
    <s v="2025"/>
    <x v="1"/>
    <x v="0"/>
    <x v="0"/>
    <x v="0"/>
    <s v="9 - N/A - Instituciones públicas descentralizadas y autónomas no financieras"/>
    <x v="50"/>
    <x v="183"/>
    <s v="3 - PROTECCIÓN DEL MEDIO AMBIENTE"/>
    <s v="3.2 - Protección de la biodiversidad y ordenación de desechos"/>
    <s v="3.2.10 - Restauración"/>
    <s v="2.3 - MATERIALES Y SUMINISTROS"/>
    <s v="2.3.5 - CUERO, CAUCHO Y PLÁSTICO"/>
    <s v="N"/>
    <s v="00 - N/A"/>
    <s v="10 - FONDO GENERAL"/>
    <s v="(blank)"/>
    <s v="32 - SANTO DOMINGO"/>
    <n v="12000"/>
    <n v="0"/>
  </r>
  <r>
    <s v="2025"/>
    <x v="1"/>
    <x v="0"/>
    <x v="0"/>
    <x v="0"/>
    <s v="9 - N/A - Instituciones públicas descentralizadas y autónomas no financieras"/>
    <x v="50"/>
    <x v="183"/>
    <s v="3 - PROTECCIÓN DEL MEDIO AMBIENTE"/>
    <s v="3.2 - Protección de la biodiversidad y ordenación de desechos"/>
    <s v="3.2.10 - Restauración"/>
    <s v="2.3 - MATERIALES Y SUMINISTROS"/>
    <s v="2.3.6 - PRODUCTOS DE MINERALES, METÁLICOS Y NO METÁLICOS"/>
    <s v="N"/>
    <s v="00 - N/A"/>
    <s v="10 - FONDO GENERAL"/>
    <s v="(blank)"/>
    <s v="32 - SANTO DOMINGO"/>
    <n v="90150"/>
    <n v="34810"/>
  </r>
  <r>
    <s v="2025"/>
    <x v="1"/>
    <x v="0"/>
    <x v="0"/>
    <x v="0"/>
    <s v="9 - N/A - Instituciones públicas descentralizadas y autónomas no financieras"/>
    <x v="50"/>
    <x v="183"/>
    <s v="3 - PROTECCIÓN DEL MEDIO AMBIENTE"/>
    <s v="3.2 - Protección de la biodiversidad y ordenación de desechos"/>
    <s v="3.2.10 - Restauración"/>
    <s v="2.3 - MATERIALES Y SUMINISTROS"/>
    <s v="2.3.7 - COMBUSTIBLES, LUBRICANTES, PRODUCTOS QUÍMICOS Y CONEXOS"/>
    <s v="N"/>
    <s v="00 - N/A"/>
    <s v="10 - FONDO GENERAL"/>
    <s v="(blank)"/>
    <s v="32 - SANTO DOMINGO"/>
    <n v="155400"/>
    <n v="27359.95"/>
  </r>
  <r>
    <s v="2025"/>
    <x v="1"/>
    <x v="0"/>
    <x v="0"/>
    <x v="0"/>
    <s v="9 - N/A - Instituciones públicas descentralizadas y autónomas no financieras"/>
    <x v="50"/>
    <x v="183"/>
    <s v="3 - PROTECCIÓN DEL MEDIO AMBIENTE"/>
    <s v="3.2 - Protección de la biodiversidad y ordenación de desechos"/>
    <s v="3.2.10 - Restauración"/>
    <s v="2.3 - MATERIALES Y SUMINISTROS"/>
    <s v="2.3.9 - PRODUCTOS Y ÚTILES VARIOS"/>
    <s v="N"/>
    <s v="00 - N/A"/>
    <s v="10 - FONDO GENERAL"/>
    <s v="(blank)"/>
    <s v="32 - SANTO DOMINGO"/>
    <n v="715222"/>
    <n v="46247.229999999996"/>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32 - SANTO DOMINGO"/>
    <n v="44110401"/>
    <n v="8267782.4299999997"/>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32 - SANTO DOMINGO"/>
    <n v="11827926"/>
    <n v="1232000"/>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32 - SANTO DOMINGO"/>
    <n v="4345463"/>
    <n v="0"/>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32 - SANTO DOMINGO"/>
    <n v="5802924"/>
    <n v="1256653.4999999998"/>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32 - SANTO DOMINGO"/>
    <n v="6288000"/>
    <n v="2178251.87"/>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32 - SANTO DOMINGO"/>
    <n v="500540"/>
    <n v="4990"/>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32 - SANTO DOMINGO"/>
    <n v="0"/>
    <n v="0"/>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32 - SANTO DOMINGO"/>
    <n v="904000"/>
    <n v="0"/>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32 - SANTO DOMINGO"/>
    <n v="776262"/>
    <n v="30090"/>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32 - SANTO DOMINGO"/>
    <n v="1940000"/>
    <n v="545762.15"/>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2 - CONTRATACIÓN DE SERVICIOS"/>
    <s v="2.2.6 - SEGUROS"/>
    <s v="N"/>
    <s v="00 - N/A"/>
    <s v="30 - FONDOS PROPIOS"/>
    <s v="(blank)"/>
    <s v="32 - SANTO DOMINGO"/>
    <n v="0"/>
    <n v="17267.32"/>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32 - SANTO DOMINGO"/>
    <n v="600000"/>
    <n v="221108.4"/>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32 - SANTO DOMINGO"/>
    <n v="600000"/>
    <n v="13084.88"/>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32 - SANTO DOMINGO"/>
    <n v="702500"/>
    <n v="339738"/>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32 - SANTO DOMINGO"/>
    <n v="522000"/>
    <n v="315993.59000000003"/>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32 - SANTO DOMINGO"/>
    <n v="816400"/>
    <n v="0"/>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32 - SANTO DOMINGO"/>
    <n v="916639"/>
    <n v="8820"/>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32 - SANTO DOMINGO"/>
    <n v="1259000"/>
    <n v="368596.55"/>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32 - SANTO DOMINGO"/>
    <n v="148079"/>
    <n v="114106"/>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32 - SANTO DOMINGO"/>
    <n v="55470"/>
    <n v="36682.6"/>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32 - SANTO DOMINGO"/>
    <n v="3673"/>
    <n v="0"/>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32 - SANTO DOMINGO"/>
    <n v="0"/>
    <n v="0"/>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blank)"/>
    <s v="32 - SANTO DOMINGO"/>
    <n v="447745"/>
    <n v="0"/>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32 - SANTO DOMINGO"/>
    <n v="5641755"/>
    <n v="400869.75"/>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blank)"/>
    <s v="32 - SANTO DOMINGO"/>
    <n v="1025625"/>
    <n v="0"/>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32 - SANTO DOMINGO"/>
    <n v="2011542"/>
    <n v="200194.59"/>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32 - SANTO DOMINGO"/>
    <n v="1312399"/>
    <n v="0"/>
  </r>
  <r>
    <s v="2025"/>
    <x v="1"/>
    <x v="0"/>
    <x v="0"/>
    <x v="0"/>
    <s v="9 - N/A - Instituciones públicas descentralizadas y autónomas no financieras"/>
    <x v="51"/>
    <x v="184"/>
    <s v="2 - SERVICIOS ECONÓMICOS"/>
    <s v="2.1 - Asuntos económicos, comerciales y laborales"/>
    <s v="2.1.01 - Asuntos económicos y regulación del comercio"/>
    <s v="2.1 - REMUNERACIONES Y CONTRIBUCIONES"/>
    <s v="2.1.1 - REMUNERACIONES"/>
    <s v="N"/>
    <s v="00 - N/A"/>
    <s v="10 - FONDO GENERAL"/>
    <s v="(blank)"/>
    <s v="99 - MULTIPROVINCIAL"/>
    <n v="26100260"/>
    <n v="0"/>
  </r>
  <r>
    <s v="2025"/>
    <x v="1"/>
    <x v="0"/>
    <x v="0"/>
    <x v="0"/>
    <s v="9 - N/A - Instituciones públicas descentralizadas y autónomas no financieras"/>
    <x v="51"/>
    <x v="184"/>
    <s v="2 - SERVICIOS ECONÓMICOS"/>
    <s v="2.1 - Asuntos económicos, comerciales y laborales"/>
    <s v="2.1.01 - Asuntos económicos y regulación del comercio"/>
    <s v="2.1 - REMUNERACIONES Y CONTRIBUCIONES"/>
    <s v="2.1.1 - REMUNERACIONES"/>
    <s v="N"/>
    <s v="00 - N/A"/>
    <s v="30 - FONDOS PROPIOS"/>
    <s v="(blank)"/>
    <s v="99 - MULTIPROVINCIAL"/>
    <n v="361600000"/>
    <n v="84266788.229999974"/>
  </r>
  <r>
    <s v="2025"/>
    <x v="1"/>
    <x v="0"/>
    <x v="0"/>
    <x v="0"/>
    <s v="9 - N/A - Instituciones públicas descentralizadas y autónomas no financieras"/>
    <x v="51"/>
    <x v="184"/>
    <s v="2 - SERVICIOS ECONÓMICOS"/>
    <s v="2.1 - Asuntos económicos, comerciales y laborales"/>
    <s v="2.1.01 - Asuntos económicos y regulación del comercio"/>
    <s v="2.1 - REMUNERACIONES Y CONTRIBUCIONES"/>
    <s v="2.1.2 - SOBRESUELDOS"/>
    <s v="N"/>
    <s v="00 - N/A"/>
    <s v="10 - FONDO GENERAL"/>
    <s v="(blank)"/>
    <s v="99 - MULTIPROVINCIAL"/>
    <n v="33000000"/>
    <n v="0"/>
  </r>
  <r>
    <s v="2025"/>
    <x v="1"/>
    <x v="0"/>
    <x v="0"/>
    <x v="0"/>
    <s v="9 - N/A - Instituciones públicas descentralizadas y autónomas no financieras"/>
    <x v="51"/>
    <x v="184"/>
    <s v="2 - SERVICIOS ECONÓMICOS"/>
    <s v="2.1 - Asuntos económicos, comerciales y laborales"/>
    <s v="2.1.01 - Asuntos económicos y regulación del comercio"/>
    <s v="2.1 - REMUNERACIONES Y CONTRIBUCIONES"/>
    <s v="2.1.2 - SOBRESUELDOS"/>
    <s v="N"/>
    <s v="00 - N/A"/>
    <s v="30 - FONDOS PROPIOS"/>
    <s v="(blank)"/>
    <s v="99 - MULTIPROVINCIAL"/>
    <n v="37400000"/>
    <n v="2877010.44"/>
  </r>
  <r>
    <s v="2025"/>
    <x v="1"/>
    <x v="0"/>
    <x v="0"/>
    <x v="0"/>
    <s v="9 - N/A - Instituciones públicas descentralizadas y autónomas no financieras"/>
    <x v="51"/>
    <x v="184"/>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52700000"/>
    <n v="0"/>
  </r>
  <r>
    <s v="2025"/>
    <x v="1"/>
    <x v="0"/>
    <x v="0"/>
    <x v="0"/>
    <s v="9 - N/A - Instituciones públicas descentralizadas y autónomas no financieras"/>
    <x v="51"/>
    <x v="184"/>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55000000"/>
    <n v="12381917.950000001"/>
  </r>
  <r>
    <s v="2025"/>
    <x v="1"/>
    <x v="0"/>
    <x v="0"/>
    <x v="0"/>
    <s v="9 - N/A - Instituciones públicas descentralizadas y autónomas no financieras"/>
    <x v="51"/>
    <x v="184"/>
    <s v="2 - SERVICIOS ECONÓMICOS"/>
    <s v="2.1 - Asuntos económicos, comerciales y laborales"/>
    <s v="2.1.01 - Asuntos económicos y regulación del comercio"/>
    <s v="2.2 - CONTRATACIÓN DE SERVICIOS"/>
    <s v="2.2.1 - SERVICIOS BÁSICOS"/>
    <s v="N"/>
    <s v="00 - N/A"/>
    <s v="30 - FONDOS PROPIOS"/>
    <s v="(blank)"/>
    <s v="99 - MULTIPROVINCIAL"/>
    <n v="20450000"/>
    <n v="4098485.5299999993"/>
  </r>
  <r>
    <s v="2025"/>
    <x v="1"/>
    <x v="0"/>
    <x v="0"/>
    <x v="0"/>
    <s v="9 - N/A - Instituciones públicas descentralizadas y autónomas no financieras"/>
    <x v="51"/>
    <x v="184"/>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28000000"/>
    <n v="5061030.78"/>
  </r>
  <r>
    <s v="2025"/>
    <x v="1"/>
    <x v="0"/>
    <x v="0"/>
    <x v="0"/>
    <s v="9 - N/A - Instituciones públicas descentralizadas y autónomas no financieras"/>
    <x v="51"/>
    <x v="184"/>
    <s v="2 - SERVICIOS ECONÓMICOS"/>
    <s v="2.1 - Asuntos económicos, comerciales y laborales"/>
    <s v="2.1.01 - Asuntos económicos y regulación del comercio"/>
    <s v="2.2 - CONTRATACIÓN DE SERVICIOS"/>
    <s v="2.2.3 - VIÁTICOS"/>
    <s v="N"/>
    <s v="00 - N/A"/>
    <s v="30 - FONDOS PROPIOS"/>
    <s v="(blank)"/>
    <s v="99 - MULTIPROVINCIAL"/>
    <n v="4500000"/>
    <n v="480307.4"/>
  </r>
  <r>
    <s v="2025"/>
    <x v="1"/>
    <x v="0"/>
    <x v="0"/>
    <x v="0"/>
    <s v="9 - N/A - Instituciones públicas descentralizadas y autónomas no financieras"/>
    <x v="51"/>
    <x v="184"/>
    <s v="2 - SERVICIOS ECONÓMICOS"/>
    <s v="2.1 - Asuntos económicos, comerciales y laborales"/>
    <s v="2.1.01 - Asuntos económicos y regulación del comercio"/>
    <s v="2.2 - CONTRATACIÓN DE SERVICIOS"/>
    <s v="2.2.4 - TRANSPORTE Y ALMACENAJE"/>
    <s v="N"/>
    <s v="00 - N/A"/>
    <s v="30 - FONDOS PROPIOS"/>
    <s v="(blank)"/>
    <s v="99 - MULTIPROVINCIAL"/>
    <n v="2100000"/>
    <n v="35044.51"/>
  </r>
  <r>
    <s v="2025"/>
    <x v="1"/>
    <x v="0"/>
    <x v="0"/>
    <x v="0"/>
    <s v="9 - N/A - Instituciones públicas descentralizadas y autónomas no financieras"/>
    <x v="51"/>
    <x v="184"/>
    <s v="2 - SERVICIOS ECONÓMICOS"/>
    <s v="2.1 - Asuntos económicos, comerciales y laborales"/>
    <s v="2.1.01 - Asuntos económicos y regulación del comercio"/>
    <s v="2.2 - CONTRATACIÓN DE SERVICIOS"/>
    <s v="2.2.5 - ALQUILERES Y RENTAS"/>
    <s v="N"/>
    <s v="00 - N/A"/>
    <s v="30 - FONDOS PROPIOS"/>
    <s v="(blank)"/>
    <s v="99 - MULTIPROVINCIAL"/>
    <n v="4950000"/>
    <n v="36261.4"/>
  </r>
  <r>
    <s v="2025"/>
    <x v="1"/>
    <x v="0"/>
    <x v="0"/>
    <x v="0"/>
    <s v="9 - N/A - Instituciones públicas descentralizadas y autónomas no financieras"/>
    <x v="51"/>
    <x v="184"/>
    <s v="2 - SERVICIOS ECONÓMICOS"/>
    <s v="2.1 - Asuntos económicos, comerciales y laborales"/>
    <s v="2.1.01 - Asuntos económicos y regulación del comercio"/>
    <s v="2.2 - CONTRATACIÓN DE SERVICIOS"/>
    <s v="2.2.6 - SEGUROS"/>
    <s v="N"/>
    <s v="00 - N/A"/>
    <s v="30 - FONDOS PROPIOS"/>
    <s v="(blank)"/>
    <s v="99 - MULTIPROVINCIAL"/>
    <n v="7500000"/>
    <n v="1083504.3999999999"/>
  </r>
  <r>
    <s v="2025"/>
    <x v="1"/>
    <x v="0"/>
    <x v="0"/>
    <x v="0"/>
    <s v="9 - N/A - Instituciones públicas descentralizadas y autónomas no financieras"/>
    <x v="51"/>
    <x v="184"/>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6200000"/>
    <n v="531495.05000000016"/>
  </r>
  <r>
    <s v="2025"/>
    <x v="1"/>
    <x v="0"/>
    <x v="0"/>
    <x v="0"/>
    <s v="9 - N/A - Instituciones públicas descentralizadas y autónomas no financieras"/>
    <x v="51"/>
    <x v="184"/>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3970000"/>
    <n v="1448123.12"/>
  </r>
  <r>
    <s v="2025"/>
    <x v="1"/>
    <x v="0"/>
    <x v="0"/>
    <x v="0"/>
    <s v="9 - N/A - Instituciones públicas descentralizadas y autónomas no financieras"/>
    <x v="51"/>
    <x v="184"/>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2000000"/>
    <n v="2506235.08"/>
  </r>
  <r>
    <s v="2025"/>
    <x v="1"/>
    <x v="0"/>
    <x v="0"/>
    <x v="0"/>
    <s v="9 - N/A - Instituciones públicas descentralizadas y autónomas no financieras"/>
    <x v="51"/>
    <x v="184"/>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2250000"/>
    <n v="95320"/>
  </r>
  <r>
    <s v="2025"/>
    <x v="1"/>
    <x v="0"/>
    <x v="0"/>
    <x v="0"/>
    <s v="9 - N/A - Instituciones públicas descentralizadas y autónomas no financieras"/>
    <x v="51"/>
    <x v="184"/>
    <s v="2 - SERVICIOS ECONÓMICOS"/>
    <s v="2.1 - Asuntos económicos, comerciales y laborales"/>
    <s v="2.1.01 - Asuntos económicos y regulación del comercio"/>
    <s v="2.3 - MATERIALES Y SUMINISTROS"/>
    <s v="2.3.2 - TEXTILES Y VESTUARIOS"/>
    <s v="N"/>
    <s v="00 - N/A"/>
    <s v="30 - FONDOS PROPIOS"/>
    <s v="(blank)"/>
    <s v="99 - MULTIPROVINCIAL"/>
    <n v="1700000"/>
    <n v="0"/>
  </r>
  <r>
    <s v="2025"/>
    <x v="1"/>
    <x v="0"/>
    <x v="0"/>
    <x v="0"/>
    <s v="9 - N/A - Instituciones públicas descentralizadas y autónomas no financieras"/>
    <x v="51"/>
    <x v="184"/>
    <s v="2 - SERVICIOS ECONÓMICOS"/>
    <s v="2.1 - Asuntos económicos, comerciales y laborales"/>
    <s v="2.1.01 - Asuntos económicos y regulación del comercio"/>
    <s v="2.3 - MATERIALES Y SUMINISTROS"/>
    <s v="2.3.3 - PAPEL, CARTÓN E IMPRESOS"/>
    <s v="N"/>
    <s v="00 - N/A"/>
    <s v="30 - FONDOS PROPIOS"/>
    <s v="(blank)"/>
    <s v="99 - MULTIPROVINCIAL"/>
    <n v="2170000"/>
    <n v="230625.62"/>
  </r>
  <r>
    <s v="2025"/>
    <x v="1"/>
    <x v="0"/>
    <x v="0"/>
    <x v="0"/>
    <s v="9 - N/A - Instituciones públicas descentralizadas y autónomas no financieras"/>
    <x v="51"/>
    <x v="184"/>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1099.6600000000001"/>
  </r>
  <r>
    <s v="2025"/>
    <x v="1"/>
    <x v="0"/>
    <x v="0"/>
    <x v="0"/>
    <s v="9 - N/A - Instituciones públicas descentralizadas y autónomas no financieras"/>
    <x v="51"/>
    <x v="184"/>
    <s v="2 - SERVICIOS ECONÓMICOS"/>
    <s v="2.1 - Asuntos económicos, comerciales y laborales"/>
    <s v="2.1.01 - Asuntos económicos y regulación del comercio"/>
    <s v="2.3 - MATERIALES Y SUMINISTROS"/>
    <s v="2.3.5 - CUERO, CAUCHO Y PLÁSTICO"/>
    <s v="N"/>
    <s v="00 - N/A"/>
    <s v="30 - FONDOS PROPIOS"/>
    <s v="(blank)"/>
    <s v="99 - MULTIPROVINCIAL"/>
    <n v="1120000"/>
    <n v="48568.800000000003"/>
  </r>
  <r>
    <s v="2025"/>
    <x v="1"/>
    <x v="0"/>
    <x v="0"/>
    <x v="0"/>
    <s v="9 - N/A - Instituciones públicas descentralizadas y autónomas no financieras"/>
    <x v="51"/>
    <x v="184"/>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835000"/>
    <n v="49291.61"/>
  </r>
  <r>
    <s v="2025"/>
    <x v="1"/>
    <x v="0"/>
    <x v="0"/>
    <x v="0"/>
    <s v="9 - N/A - Instituciones públicas descentralizadas y autónomas no financieras"/>
    <x v="51"/>
    <x v="184"/>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0670000"/>
    <n v="2282366.9"/>
  </r>
  <r>
    <s v="2025"/>
    <x v="1"/>
    <x v="0"/>
    <x v="0"/>
    <x v="0"/>
    <s v="9 - N/A - Instituciones públicas descentralizadas y autónomas no financieras"/>
    <x v="51"/>
    <x v="184"/>
    <s v="2 - SERVICIOS ECONÓMICOS"/>
    <s v="2.1 - Asuntos económicos, comerciales y laborales"/>
    <s v="2.1.01 - Asuntos económicos y regulación del comercio"/>
    <s v="2.3 - MATERIALES Y SUMINISTROS"/>
    <s v="2.3.9 - PRODUCTOS Y ÚTILES VARIOS"/>
    <s v="N"/>
    <s v="00 - N/A"/>
    <s v="30 - FONDOS PROPIOS"/>
    <s v="(blank)"/>
    <s v="99 - MULTIPROVINCIAL"/>
    <n v="7500000"/>
    <n v="995857.55"/>
  </r>
  <r>
    <s v="2025"/>
    <x v="1"/>
    <x v="0"/>
    <x v="0"/>
    <x v="0"/>
    <s v="9 - N/A - Instituciones públicas descentralizadas y autónomas no financieras"/>
    <x v="52"/>
    <x v="185"/>
    <s v="2 - SERVICIOS ECONÓMICOS"/>
    <s v="2.2 - Agropecuaria, caza, pesca y silvicultura"/>
    <s v="2.2.01 - Agropecuaria"/>
    <s v="2.1 - REMUNERACIONES Y CONTRIBUCIONES"/>
    <s v="2.1.1 - REMUNERACIONES"/>
    <s v="N"/>
    <s v="00 - N/A"/>
    <s v="10 - FONDO GENERAL"/>
    <s v="(blank)"/>
    <s v="99 - MULTIPROVINCIAL"/>
    <n v="237648308"/>
    <n v="53737473.719999999"/>
  </r>
  <r>
    <s v="2025"/>
    <x v="1"/>
    <x v="0"/>
    <x v="0"/>
    <x v="0"/>
    <s v="9 - N/A - Instituciones públicas descentralizadas y autónomas no financieras"/>
    <x v="52"/>
    <x v="185"/>
    <s v="2 - SERVICIOS ECONÓMICOS"/>
    <s v="2.2 - Agropecuaria, caza, pesca y silvicultura"/>
    <s v="2.2.01 - Agropecuaria"/>
    <s v="2.1 - REMUNERACIONES Y CONTRIBUCIONES"/>
    <s v="2.1.2 - SOBRESUELDOS"/>
    <s v="N"/>
    <s v="00 - N/A"/>
    <s v="10 - FONDO GENERAL"/>
    <s v="(blank)"/>
    <s v="99 - MULTIPROVINCIAL"/>
    <n v="20014000"/>
    <n v="205800"/>
  </r>
  <r>
    <s v="2025"/>
    <x v="1"/>
    <x v="0"/>
    <x v="0"/>
    <x v="0"/>
    <s v="9 - N/A - Instituciones públicas descentralizadas y autónomas no financieras"/>
    <x v="52"/>
    <x v="185"/>
    <s v="2 - SERVICIOS ECONÓMICOS"/>
    <s v="2.2 - Agropecuaria, caza, pesca y silvicultura"/>
    <s v="2.2.01 - Agropecuaria"/>
    <s v="2.1 - REMUNERACIONES Y CONTRIBUCIONES"/>
    <s v="2.1.4 - GRATIFICACIONES Y BONIFICACIONES"/>
    <s v="N"/>
    <s v="00 - N/A"/>
    <s v="10 - FONDO GENERAL"/>
    <s v="(blank)"/>
    <s v="99 - MULTIPROVINCIAL"/>
    <n v="4000000"/>
    <n v="0"/>
  </r>
  <r>
    <s v="2025"/>
    <x v="1"/>
    <x v="0"/>
    <x v="0"/>
    <x v="0"/>
    <s v="9 - N/A - Instituciones públicas descentralizadas y autónomas no financieras"/>
    <x v="52"/>
    <x v="185"/>
    <s v="2 - SERVICIOS ECONÓMICOS"/>
    <s v="2.2 - Agropecuaria, caza, pesca y silvicultura"/>
    <s v="2.2.01 - Agropecuaria"/>
    <s v="2.1 - REMUNERACIONES Y CONTRIBUCIONES"/>
    <s v="2.1.5 - CONTRIBUCIONES A LA SEGURIDAD SOCIAL"/>
    <s v="N"/>
    <s v="00 - N/A"/>
    <s v="10 - FONDO GENERAL"/>
    <s v="(blank)"/>
    <s v="99 - MULTIPROVINCIAL"/>
    <n v="31518661"/>
    <n v="7887328.1099999985"/>
  </r>
  <r>
    <s v="2025"/>
    <x v="1"/>
    <x v="0"/>
    <x v="0"/>
    <x v="0"/>
    <s v="9 - N/A - Instituciones públicas descentralizadas y autónomas no financieras"/>
    <x v="52"/>
    <x v="185"/>
    <s v="2 - SERVICIOS ECONÓMICOS"/>
    <s v="2.2 - Agropecuaria, caza, pesca y silvicultura"/>
    <s v="2.2.01 - Agropecuaria"/>
    <s v="2.2 - CONTRATACIÓN DE SERVICIOS"/>
    <s v="2.2.1 - SERVICIOS BÁSICOS"/>
    <s v="N"/>
    <s v="00 - N/A"/>
    <s v="10 - FONDO GENERAL"/>
    <s v="(blank)"/>
    <s v="99 - MULTIPROVINCIAL"/>
    <n v="10378000"/>
    <n v="2826559.129999999"/>
  </r>
  <r>
    <s v="2025"/>
    <x v="1"/>
    <x v="0"/>
    <x v="0"/>
    <x v="0"/>
    <s v="9 - N/A - Instituciones públicas descentralizadas y autónomas no financieras"/>
    <x v="52"/>
    <x v="185"/>
    <s v="2 - SERVICIOS ECONÓMICOS"/>
    <s v="2.2 - Agropecuaria, caza, pesca y silvicultura"/>
    <s v="2.2.01 - Agropecuaria"/>
    <s v="2.2 - CONTRATACIÓN DE SERVICIOS"/>
    <s v="2.2.2 - PUBLICIDAD, IMPRESIÓN Y ENCUADERNACIÓN"/>
    <s v="N"/>
    <s v="00 - N/A"/>
    <s v="10 - FONDO GENERAL"/>
    <s v="(blank)"/>
    <s v="99 - MULTIPROVINCIAL"/>
    <n v="500000"/>
    <n v="176600"/>
  </r>
  <r>
    <s v="2025"/>
    <x v="1"/>
    <x v="0"/>
    <x v="0"/>
    <x v="0"/>
    <s v="9 - N/A - Instituciones públicas descentralizadas y autónomas no financieras"/>
    <x v="52"/>
    <x v="185"/>
    <s v="2 - SERVICIOS ECONÓMICOS"/>
    <s v="2.2 - Agropecuaria, caza, pesca y silvicultura"/>
    <s v="2.2.01 - Agropecuaria"/>
    <s v="2.2 - CONTRATACIÓN DE SERVICIOS"/>
    <s v="2.2.3 - VIÁTICOS"/>
    <s v="N"/>
    <s v="00 - N/A"/>
    <s v="10 - FONDO GENERAL"/>
    <s v="(blank)"/>
    <s v="99 - MULTIPROVINCIAL"/>
    <n v="2048638"/>
    <n v="302000"/>
  </r>
  <r>
    <s v="2025"/>
    <x v="1"/>
    <x v="0"/>
    <x v="0"/>
    <x v="0"/>
    <s v="9 - N/A - Instituciones públicas descentralizadas y autónomas no financieras"/>
    <x v="52"/>
    <x v="185"/>
    <s v="2 - SERVICIOS ECONÓMICOS"/>
    <s v="2.2 - Agropecuaria, caza, pesca y silvicultura"/>
    <s v="2.2.01 - Agropecuaria"/>
    <s v="2.2 - CONTRATACIÓN DE SERVICIOS"/>
    <s v="2.2.4 - TRANSPORTE Y ALMACENAJE"/>
    <s v="N"/>
    <s v="00 - N/A"/>
    <s v="10 - FONDO GENERAL"/>
    <s v="(blank)"/>
    <s v="99 - MULTIPROVINCIAL"/>
    <n v="1300000"/>
    <n v="0"/>
  </r>
  <r>
    <s v="2025"/>
    <x v="1"/>
    <x v="0"/>
    <x v="0"/>
    <x v="0"/>
    <s v="9 - N/A - Instituciones públicas descentralizadas y autónomas no financieras"/>
    <x v="52"/>
    <x v="185"/>
    <s v="2 - SERVICIOS ECONÓMICOS"/>
    <s v="2.2 - Agropecuaria, caza, pesca y silvicultura"/>
    <s v="2.2.01 - Agropecuaria"/>
    <s v="2.2 - CONTRATACIÓN DE SERVICIOS"/>
    <s v="2.2.5 - ALQUILERES Y RENTAS"/>
    <s v="N"/>
    <s v="00 - N/A"/>
    <s v="10 - FONDO GENERAL"/>
    <s v="(blank)"/>
    <s v="99 - MULTIPROVINCIAL"/>
    <n v="20533043"/>
    <n v="4883267.0999999996"/>
  </r>
  <r>
    <s v="2025"/>
    <x v="1"/>
    <x v="0"/>
    <x v="0"/>
    <x v="0"/>
    <s v="9 - N/A - Instituciones públicas descentralizadas y autónomas no financieras"/>
    <x v="52"/>
    <x v="185"/>
    <s v="2 - SERVICIOS ECONÓMICOS"/>
    <s v="2.2 - Agropecuaria, caza, pesca y silvicultura"/>
    <s v="2.2.01 - Agropecuaria"/>
    <s v="2.2 - CONTRATACIÓN DE SERVICIOS"/>
    <s v="2.2.6 - SEGUROS"/>
    <s v="N"/>
    <s v="00 - N/A"/>
    <s v="10 - FONDO GENERAL"/>
    <s v="(blank)"/>
    <s v="99 - MULTIPROVINCIAL"/>
    <n v="2463220"/>
    <n v="73018.950000000012"/>
  </r>
  <r>
    <s v="2025"/>
    <x v="1"/>
    <x v="0"/>
    <x v="0"/>
    <x v="0"/>
    <s v="9 - N/A - Instituciones públicas descentralizadas y autónomas no financieras"/>
    <x v="52"/>
    <x v="185"/>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40000"/>
    <n v="202036.47"/>
  </r>
  <r>
    <s v="2025"/>
    <x v="1"/>
    <x v="0"/>
    <x v="0"/>
    <x v="0"/>
    <s v="9 - N/A - Instituciones públicas descentralizadas y autónomas no financieras"/>
    <x v="52"/>
    <x v="185"/>
    <s v="2 - SERVICIOS ECONÓMICOS"/>
    <s v="2.2 - Agropecuaria, caza, pesca y silvicultura"/>
    <s v="2.2.01 - Agropecuaria"/>
    <s v="2.2 - CONTRATACIÓN DE SERVICIOS"/>
    <s v="2.2.8 - OTROS SERVICIOS NO INCLUIDOS EN CONCEPTOS ANTERIORES"/>
    <s v="N"/>
    <s v="00 - N/A"/>
    <s v="10 - FONDO GENERAL"/>
    <s v="(blank)"/>
    <s v="99 - MULTIPROVINCIAL"/>
    <n v="2550000"/>
    <n v="1025725.3599999999"/>
  </r>
  <r>
    <s v="2025"/>
    <x v="1"/>
    <x v="0"/>
    <x v="0"/>
    <x v="0"/>
    <s v="9 - N/A - Instituciones públicas descentralizadas y autónomas no financieras"/>
    <x v="52"/>
    <x v="185"/>
    <s v="2 - SERVICIOS ECONÓMICOS"/>
    <s v="2.2 - Agropecuaria, caza, pesca y silvicultura"/>
    <s v="2.2.01 - Agropecuaria"/>
    <s v="2.2 - CONTRATACIÓN DE SERVICIOS"/>
    <s v="2.2.9 - OTRAS CONTRATACIONES DE SERVICIOS"/>
    <s v="N"/>
    <s v="00 - N/A"/>
    <s v="10 - FONDO GENERAL"/>
    <s v="(blank)"/>
    <s v="99 - MULTIPROVINCIAL"/>
    <n v="2750000"/>
    <n v="54162"/>
  </r>
  <r>
    <s v="2025"/>
    <x v="1"/>
    <x v="0"/>
    <x v="0"/>
    <x v="0"/>
    <s v="9 - N/A - Instituciones públicas descentralizadas y autónomas no financieras"/>
    <x v="52"/>
    <x v="185"/>
    <s v="2 - SERVICIOS ECONÓMICOS"/>
    <s v="2.2 - Agropecuaria, caza, pesca y silvicultura"/>
    <s v="2.2.01 - Agropecuaria"/>
    <s v="2.3 - MATERIALES Y SUMINISTROS"/>
    <s v="2.3.1 - ALIMENTOS Y PRODUCTOS AGROFORESTALES"/>
    <s v="N"/>
    <s v="00 - N/A"/>
    <s v="10 - FONDO GENERAL"/>
    <s v="(blank)"/>
    <s v="99 - MULTIPROVINCIAL"/>
    <n v="375000"/>
    <n v="34938"/>
  </r>
  <r>
    <s v="2025"/>
    <x v="1"/>
    <x v="0"/>
    <x v="0"/>
    <x v="0"/>
    <s v="9 - N/A - Instituciones públicas descentralizadas y autónomas no financieras"/>
    <x v="52"/>
    <x v="185"/>
    <s v="2 - SERVICIOS ECONÓMICOS"/>
    <s v="2.2 - Agropecuaria, caza, pesca y silvicultura"/>
    <s v="2.2.01 - Agropecuaria"/>
    <s v="2.3 - MATERIALES Y SUMINISTROS"/>
    <s v="2.3.2 - TEXTILES Y VESTUARIOS"/>
    <s v="N"/>
    <s v="00 - N/A"/>
    <s v="10 - FONDO GENERAL"/>
    <s v="(blank)"/>
    <s v="99 - MULTIPROVINCIAL"/>
    <n v="213000"/>
    <n v="0"/>
  </r>
  <r>
    <s v="2025"/>
    <x v="1"/>
    <x v="0"/>
    <x v="0"/>
    <x v="0"/>
    <s v="9 - N/A - Instituciones públicas descentralizadas y autónomas no financieras"/>
    <x v="52"/>
    <x v="185"/>
    <s v="2 - SERVICIOS ECONÓMICOS"/>
    <s v="2.2 - Agropecuaria, caza, pesca y silvicultura"/>
    <s v="2.2.01 - Agropecuaria"/>
    <s v="2.3 - MATERIALES Y SUMINISTROS"/>
    <s v="2.3.3 - PAPEL, CARTÓN E IMPRESOS"/>
    <s v="N"/>
    <s v="00 - N/A"/>
    <s v="10 - FONDO GENERAL"/>
    <s v="(blank)"/>
    <s v="99 - MULTIPROVINCIAL"/>
    <n v="1500000"/>
    <n v="5823.3"/>
  </r>
  <r>
    <s v="2025"/>
    <x v="1"/>
    <x v="0"/>
    <x v="0"/>
    <x v="0"/>
    <s v="9 - N/A - Instituciones públicas descentralizadas y autónomas no financieras"/>
    <x v="52"/>
    <x v="185"/>
    <s v="2 - SERVICIOS ECONÓMICOS"/>
    <s v="2.2 - Agropecuaria, caza, pesca y silvicultura"/>
    <s v="2.2.01 - Agropecuaria"/>
    <s v="2.3 - MATERIALES Y SUMINISTROS"/>
    <s v="2.3.5 - CUERO, CAUCHO Y PLÁSTICO"/>
    <s v="N"/>
    <s v="00 - N/A"/>
    <s v="10 - FONDO GENERAL"/>
    <s v="(blank)"/>
    <s v="99 - MULTIPROVINCIAL"/>
    <n v="2100000"/>
    <n v="346448"/>
  </r>
  <r>
    <s v="2025"/>
    <x v="1"/>
    <x v="0"/>
    <x v="0"/>
    <x v="0"/>
    <s v="9 - N/A - Instituciones públicas descentralizadas y autónomas no financieras"/>
    <x v="52"/>
    <x v="185"/>
    <s v="2 - SERVICIOS ECONÓMICOS"/>
    <s v="2.2 - Agropecuaria, caza, pesca y silvicultura"/>
    <s v="2.2.01 - Agropecuaria"/>
    <s v="2.3 - MATERIALES Y SUMINISTROS"/>
    <s v="2.3.6 - PRODUCTOS DE MINERALES, METÁLICOS Y NO METÁLICOS"/>
    <s v="N"/>
    <s v="00 - N/A"/>
    <s v="10 - FONDO GENERAL"/>
    <s v="(blank)"/>
    <s v="99 - MULTIPROVINCIAL"/>
    <n v="509000"/>
    <n v="4026.02"/>
  </r>
  <r>
    <s v="2025"/>
    <x v="1"/>
    <x v="0"/>
    <x v="0"/>
    <x v="0"/>
    <s v="9 - N/A - Instituciones públicas descentralizadas y autónomas no financieras"/>
    <x v="52"/>
    <x v="185"/>
    <s v="2 - SERVICIOS ECONÓMICOS"/>
    <s v="2.2 - Agropecuaria, caza, pesca y silvicultura"/>
    <s v="2.2.01 - Agropecuaria"/>
    <s v="2.3 - MATERIALES Y SUMINISTROS"/>
    <s v="2.3.7 - COMBUSTIBLES, LUBRICANTES, PRODUCTOS QUÍMICOS Y CONEXOS"/>
    <s v="N"/>
    <s v="00 - N/A"/>
    <s v="10 - FONDO GENERAL"/>
    <s v="(blank)"/>
    <s v="99 - MULTIPROVINCIAL"/>
    <n v="19190000"/>
    <n v="4250859.99"/>
  </r>
  <r>
    <s v="2025"/>
    <x v="1"/>
    <x v="0"/>
    <x v="0"/>
    <x v="0"/>
    <s v="9 - N/A - Instituciones públicas descentralizadas y autónomas no financieras"/>
    <x v="52"/>
    <x v="185"/>
    <s v="2 - SERVICIOS ECONÓMICOS"/>
    <s v="2.2 - Agropecuaria, caza, pesca y silvicultura"/>
    <s v="2.2.01 - Agropecuaria"/>
    <s v="2.3 - MATERIALES Y SUMINISTROS"/>
    <s v="2.3.9 - PRODUCTOS Y ÚTILES VARIOS"/>
    <s v="N"/>
    <s v="00 - N/A"/>
    <s v="10 - FONDO GENERAL"/>
    <s v="(blank)"/>
    <s v="99 - MULTIPROVINCIAL"/>
    <n v="970000"/>
    <n v="152115.29999999999"/>
  </r>
  <r>
    <s v="2025"/>
    <x v="1"/>
    <x v="0"/>
    <x v="0"/>
    <x v="0"/>
    <s v="9 - N/A - Instituciones públicas descentralizadas y autónomas no financieras"/>
    <x v="53"/>
    <x v="186"/>
    <s v="4 - SERVICIOS SOCIALES"/>
    <s v="4.3 - Actividades deportivas, recreativas, culturales y religiosas"/>
    <s v="4.3.03 - Servicios culturales"/>
    <s v="2.1 - REMUNERACIONES Y CONTRIBUCIONES"/>
    <s v="2.1.1 - REMUNERACIONES"/>
    <s v="N"/>
    <s v="00 - N/A"/>
    <s v="10 - FONDO GENERAL"/>
    <s v="(blank)"/>
    <s v="99 - MULTIPROVINCIAL"/>
    <n v="18535500"/>
    <n v="4122000"/>
  </r>
  <r>
    <s v="2025"/>
    <x v="1"/>
    <x v="0"/>
    <x v="0"/>
    <x v="0"/>
    <s v="9 - N/A - Instituciones públicas descentralizadas y autónomas no financieras"/>
    <x v="53"/>
    <x v="186"/>
    <s v="4 - SERVICIOS SOCIALES"/>
    <s v="4.3 - Actividades deportivas, recreativas, culturales y religiosas"/>
    <s v="4.3.03 - Servicios culturales"/>
    <s v="2.1 - REMUNERACIONES Y CONTRIBUCIONES"/>
    <s v="2.1.2 - SOBRESUELDOS"/>
    <s v="N"/>
    <s v="00 - N/A"/>
    <s v="10 - FONDO GENERAL"/>
    <s v="(blank)"/>
    <s v="99 - MULTIPROVINCIAL"/>
    <n v="1116000"/>
    <n v="299280.76"/>
  </r>
  <r>
    <s v="2025"/>
    <x v="1"/>
    <x v="0"/>
    <x v="0"/>
    <x v="0"/>
    <s v="9 - N/A - Instituciones públicas descentralizadas y autónomas no financieras"/>
    <x v="53"/>
    <x v="186"/>
    <s v="4 - SERVICIOS SOCIALES"/>
    <s v="4.3 - Actividades deportivas, recreativas, culturales y religiosas"/>
    <s v="4.3.03 - Servicios culturales"/>
    <s v="2.1 - REMUNERACIONES Y CONTRIBUCIONES"/>
    <s v="2.1.5 - CONTRIBUCIONES A LA SEGURIDAD SOCIAL"/>
    <s v="N"/>
    <s v="00 - N/A"/>
    <s v="10 - FONDO GENERAL"/>
    <s v="(blank)"/>
    <s v="99 - MULTIPROVINCIAL"/>
    <n v="2393000"/>
    <n v="628846.26"/>
  </r>
  <r>
    <s v="2025"/>
    <x v="1"/>
    <x v="0"/>
    <x v="0"/>
    <x v="0"/>
    <s v="9 - N/A - Instituciones públicas descentralizadas y autónomas no financieras"/>
    <x v="53"/>
    <x v="186"/>
    <s v="4 - SERVICIOS SOCIALES"/>
    <s v="4.3 - Actividades deportivas, recreativas, culturales y religiosas"/>
    <s v="4.3.03 - Servicios culturales"/>
    <s v="2.2 - CONTRATACIÓN DE SERVICIOS"/>
    <s v="2.2.1 - SERVICIOS BÁSICOS"/>
    <s v="N"/>
    <s v="00 - N/A"/>
    <s v="10 - FONDO GENERAL"/>
    <s v="(blank)"/>
    <s v="99 - MULTIPROVINCIAL"/>
    <n v="1599100"/>
    <n v="334674.49"/>
  </r>
  <r>
    <s v="2025"/>
    <x v="1"/>
    <x v="0"/>
    <x v="0"/>
    <x v="0"/>
    <s v="9 - N/A - Instituciones públicas descentralizadas y autónomas no financieras"/>
    <x v="53"/>
    <x v="186"/>
    <s v="4 - SERVICIOS SOCIALES"/>
    <s v="4.3 - Actividades deportivas, recreativas, culturales y religiosas"/>
    <s v="4.3.03 - Servicios culturales"/>
    <s v="2.2 - CONTRATACIÓN DE SERVICIOS"/>
    <s v="2.2.2 - PUBLICIDAD, IMPRESIÓN Y ENCUADERNACIÓN"/>
    <s v="N"/>
    <s v="00 - N/A"/>
    <s v="10 - FONDO GENERAL"/>
    <s v="(blank)"/>
    <s v="99 - MULTIPROVINCIAL"/>
    <n v="1600000"/>
    <n v="574443"/>
  </r>
  <r>
    <s v="2025"/>
    <x v="1"/>
    <x v="0"/>
    <x v="0"/>
    <x v="0"/>
    <s v="9 - N/A - Instituciones públicas descentralizadas y autónomas no financieras"/>
    <x v="53"/>
    <x v="186"/>
    <s v="4 - SERVICIOS SOCIALES"/>
    <s v="4.3 - Actividades deportivas, recreativas, culturales y religiosas"/>
    <s v="4.3.03 - Servicios culturales"/>
    <s v="2.2 - CONTRATACIÓN DE SERVICIOS"/>
    <s v="2.2.3 - VIÁTICOS"/>
    <s v="N"/>
    <s v="00 - N/A"/>
    <s v="10 - FONDO GENERAL"/>
    <s v="(blank)"/>
    <s v="99 - MULTIPROVINCIAL"/>
    <n v="600000"/>
    <n v="294500"/>
  </r>
  <r>
    <s v="2025"/>
    <x v="1"/>
    <x v="0"/>
    <x v="0"/>
    <x v="0"/>
    <s v="9 - N/A - Instituciones públicas descentralizadas y autónomas no financieras"/>
    <x v="53"/>
    <x v="186"/>
    <s v="4 - SERVICIOS SOCIALES"/>
    <s v="4.3 - Actividades deportivas, recreativas, culturales y religiosas"/>
    <s v="4.3.03 - Servicios culturales"/>
    <s v="2.2 - CONTRATACIÓN DE SERVICIOS"/>
    <s v="2.2.4 - TRANSPORTE Y ALMACENAJE"/>
    <s v="N"/>
    <s v="00 - N/A"/>
    <s v="10 - FONDO GENERAL"/>
    <s v="(blank)"/>
    <s v="99 - MULTIPROVINCIAL"/>
    <n v="206100"/>
    <n v="0"/>
  </r>
  <r>
    <s v="2025"/>
    <x v="1"/>
    <x v="0"/>
    <x v="0"/>
    <x v="0"/>
    <s v="9 - N/A - Instituciones públicas descentralizadas y autónomas no financieras"/>
    <x v="53"/>
    <x v="186"/>
    <s v="4 - SERVICIOS SOCIALES"/>
    <s v="4.3 - Actividades deportivas, recreativas, culturales y religiosas"/>
    <s v="4.3.03 - Servicios culturales"/>
    <s v="2.2 - CONTRATACIÓN DE SERVICIOS"/>
    <s v="2.2.5 - ALQUILERES Y RENTAS"/>
    <s v="N"/>
    <s v="00 - N/A"/>
    <s v="10 - FONDO GENERAL"/>
    <s v="(blank)"/>
    <s v="99 - MULTIPROVINCIAL"/>
    <n v="847000"/>
    <n v="151821.99"/>
  </r>
  <r>
    <s v="2025"/>
    <x v="1"/>
    <x v="0"/>
    <x v="0"/>
    <x v="0"/>
    <s v="9 - N/A - Instituciones públicas descentralizadas y autónomas no financieras"/>
    <x v="53"/>
    <x v="186"/>
    <s v="4 - SERVICIOS SOCIALES"/>
    <s v="4.3 - Actividades deportivas, recreativas, culturales y religiosas"/>
    <s v="4.3.03 - Servicios culturales"/>
    <s v="2.2 - CONTRATACIÓN DE SERVICIOS"/>
    <s v="2.2.6 - SEGUROS"/>
    <s v="N"/>
    <s v="00 - N/A"/>
    <s v="10 - FONDO GENERAL"/>
    <s v="(blank)"/>
    <s v="99 - MULTIPROVINCIAL"/>
    <n v="200000"/>
    <n v="171189.17"/>
  </r>
  <r>
    <s v="2025"/>
    <x v="1"/>
    <x v="0"/>
    <x v="0"/>
    <x v="0"/>
    <s v="9 - N/A - Instituciones públicas descentralizadas y autónomas no financieras"/>
    <x v="53"/>
    <x v="186"/>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360000"/>
    <n v="0"/>
  </r>
  <r>
    <s v="2025"/>
    <x v="1"/>
    <x v="0"/>
    <x v="0"/>
    <x v="0"/>
    <s v="9 - N/A - Instituciones públicas descentralizadas y autónomas no financieras"/>
    <x v="53"/>
    <x v="186"/>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673300"/>
    <n v="185478"/>
  </r>
  <r>
    <s v="2025"/>
    <x v="1"/>
    <x v="0"/>
    <x v="0"/>
    <x v="0"/>
    <s v="9 - N/A - Instituciones públicas descentralizadas y autónomas no financieras"/>
    <x v="53"/>
    <x v="186"/>
    <s v="4 - SERVICIOS SOCIALES"/>
    <s v="4.3 - Actividades deportivas, recreativas, culturales y religiosas"/>
    <s v="4.3.03 - Servicios culturales"/>
    <s v="2.2 - CONTRATACIÓN DE SERVICIOS"/>
    <s v="2.2.9 - OTRAS CONTRATACIONES DE SERVICIOS"/>
    <s v="N"/>
    <s v="00 - N/A"/>
    <s v="10 - FONDO GENERAL"/>
    <s v="(blank)"/>
    <s v="99 - MULTIPROVINCIAL"/>
    <n v="200000"/>
    <n v="253298.8"/>
  </r>
  <r>
    <s v="2025"/>
    <x v="1"/>
    <x v="0"/>
    <x v="0"/>
    <x v="0"/>
    <s v="9 - N/A - Instituciones públicas descentralizadas y autónomas no financieras"/>
    <x v="53"/>
    <x v="186"/>
    <s v="4 - SERVICIOS SOCIALES"/>
    <s v="4.3 - Actividades deportivas, recreativas, culturales y religiosas"/>
    <s v="4.3.03 - Servicios culturales"/>
    <s v="2.3 - MATERIALES Y SUMINISTROS"/>
    <s v="2.3.1 - ALIMENTOS Y PRODUCTOS AGROFORESTALES"/>
    <s v="N"/>
    <s v="00 - N/A"/>
    <s v="10 - FONDO GENERAL"/>
    <s v="(blank)"/>
    <s v="99 - MULTIPROVINCIAL"/>
    <n v="560000"/>
    <n v="128245.02"/>
  </r>
  <r>
    <s v="2025"/>
    <x v="1"/>
    <x v="0"/>
    <x v="0"/>
    <x v="0"/>
    <s v="9 - N/A - Instituciones públicas descentralizadas y autónomas no financieras"/>
    <x v="53"/>
    <x v="186"/>
    <s v="4 - SERVICIOS SOCIALES"/>
    <s v="4.3 - Actividades deportivas, recreativas, culturales y religiosas"/>
    <s v="4.3.03 - Servicios culturales"/>
    <s v="2.3 - MATERIALES Y SUMINISTROS"/>
    <s v="2.3.2 - TEXTILES Y VESTUARIOS"/>
    <s v="N"/>
    <s v="00 - N/A"/>
    <s v="10 - FONDO GENERAL"/>
    <s v="(blank)"/>
    <s v="99 - MULTIPROVINCIAL"/>
    <n v="900000"/>
    <n v="0"/>
  </r>
  <r>
    <s v="2025"/>
    <x v="1"/>
    <x v="0"/>
    <x v="0"/>
    <x v="0"/>
    <s v="9 - N/A - Instituciones públicas descentralizadas y autónomas no financieras"/>
    <x v="53"/>
    <x v="186"/>
    <s v="4 - SERVICIOS SOCIALES"/>
    <s v="4.3 - Actividades deportivas, recreativas, culturales y religiosas"/>
    <s v="4.3.03 - Servicios culturales"/>
    <s v="2.3 - MATERIALES Y SUMINISTROS"/>
    <s v="2.3.3 - PAPEL, CARTÓN E IMPRESOS"/>
    <s v="N"/>
    <s v="00 - N/A"/>
    <s v="10 - FONDO GENERAL"/>
    <s v="(blank)"/>
    <s v="99 - MULTIPROVINCIAL"/>
    <n v="75000"/>
    <n v="0"/>
  </r>
  <r>
    <s v="2025"/>
    <x v="1"/>
    <x v="0"/>
    <x v="0"/>
    <x v="0"/>
    <s v="9 - N/A - Instituciones públicas descentralizadas y autónomas no financieras"/>
    <x v="53"/>
    <x v="186"/>
    <s v="4 - SERVICIOS SOCIALES"/>
    <s v="4.3 - Actividades deportivas, recreativas, culturales y religiosas"/>
    <s v="4.3.03 - Servicios culturales"/>
    <s v="2.3 - MATERIALES Y SUMINISTROS"/>
    <s v="2.3.5 - CUERO, CAUCHO Y PLÁSTICO"/>
    <s v="N"/>
    <s v="00 - N/A"/>
    <s v="10 - FONDO GENERAL"/>
    <s v="(blank)"/>
    <s v="99 - MULTIPROVINCIAL"/>
    <n v="45000"/>
    <n v="38056.18"/>
  </r>
  <r>
    <s v="2025"/>
    <x v="1"/>
    <x v="0"/>
    <x v="0"/>
    <x v="0"/>
    <s v="9 - N/A - Instituciones públicas descentralizadas y autónomas no financieras"/>
    <x v="53"/>
    <x v="186"/>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899.99"/>
  </r>
  <r>
    <s v="2025"/>
    <x v="1"/>
    <x v="0"/>
    <x v="0"/>
    <x v="0"/>
    <s v="9 - N/A - Instituciones públicas descentralizadas y autónomas no financieras"/>
    <x v="53"/>
    <x v="186"/>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90000"/>
    <n v="209267.74"/>
  </r>
  <r>
    <s v="2025"/>
    <x v="1"/>
    <x v="0"/>
    <x v="0"/>
    <x v="0"/>
    <s v="9 - N/A - Instituciones públicas descentralizadas y autónomas no financieras"/>
    <x v="53"/>
    <x v="186"/>
    <s v="4 - SERVICIOS SOCIALES"/>
    <s v="4.3 - Actividades deportivas, recreativas, culturales y religiosas"/>
    <s v="4.3.03 - Servicios culturales"/>
    <s v="2.3 - MATERIALES Y SUMINISTROS"/>
    <s v="2.3.9 - PRODUCTOS Y ÚTILES VARIOS"/>
    <s v="N"/>
    <s v="00 - N/A"/>
    <s v="10 - FONDO GENERAL"/>
    <s v="(blank)"/>
    <s v="99 - MULTIPROVINCIAL"/>
    <n v="0"/>
    <n v="115584"/>
  </r>
  <r>
    <s v="2025"/>
    <x v="1"/>
    <x v="0"/>
    <x v="0"/>
    <x v="0"/>
    <s v="9 - N/A - Instituciones públicas descentralizadas y autónomas no financieras"/>
    <x v="54"/>
    <x v="187"/>
    <s v="2 - SERVICIOS ECONÓMICOS"/>
    <s v="2.4 - Energía y combustible"/>
    <s v="2.4.04 - Energía eléctrica de fuentes termoeléctricas"/>
    <s v="2.1 - REMUNERACIONES Y CONTRIBUCIONES"/>
    <s v="2.1.1 - REMUNERACIONES"/>
    <s v="N"/>
    <s v="00 - N/A"/>
    <s v="30 - FONDOS PROPIOS"/>
    <s v="(blank)"/>
    <s v="99 - MULTIPROVINCIAL"/>
    <n v="353440446"/>
    <n v="0"/>
  </r>
  <r>
    <s v="2025"/>
    <x v="1"/>
    <x v="0"/>
    <x v="0"/>
    <x v="0"/>
    <s v="9 - N/A - Instituciones públicas descentralizadas y autónomas no financieras"/>
    <x v="54"/>
    <x v="187"/>
    <s v="2 - SERVICIOS ECONÓMICOS"/>
    <s v="2.4 - Energía y combustible"/>
    <s v="2.4.04 - Energía eléctrica de fuentes termoeléctricas"/>
    <s v="2.1 - REMUNERACIONES Y CONTRIBUCIONES"/>
    <s v="2.1.2 - SOBRESUELDOS"/>
    <s v="N"/>
    <s v="00 - N/A"/>
    <s v="30 - FONDOS PROPIOS"/>
    <s v="(blank)"/>
    <s v="99 - MULTIPROVINCIAL"/>
    <n v="56723636"/>
    <n v="0"/>
  </r>
  <r>
    <s v="2025"/>
    <x v="1"/>
    <x v="0"/>
    <x v="0"/>
    <x v="0"/>
    <s v="9 - N/A - Instituciones públicas descentralizadas y autónomas no financieras"/>
    <x v="54"/>
    <x v="187"/>
    <s v="2 - SERVICIOS ECONÓMICOS"/>
    <s v="2.4 - Energía y combustible"/>
    <s v="2.4.04 - Energía eléctrica de fuentes termoeléctricas"/>
    <s v="2.1 - REMUNERACIONES Y CONTRIBUCIONES"/>
    <s v="2.1.4 - GRATIFICACIONES Y BONIFICACIONES"/>
    <s v="N"/>
    <s v="00 - N/A"/>
    <s v="30 - FONDOS PROPIOS"/>
    <s v="(blank)"/>
    <s v="99 - MULTIPROVINCIAL"/>
    <n v="133244858"/>
    <n v="0"/>
  </r>
  <r>
    <s v="2025"/>
    <x v="1"/>
    <x v="0"/>
    <x v="0"/>
    <x v="0"/>
    <s v="9 - N/A - Instituciones públicas descentralizadas y autónomas no financieras"/>
    <x v="54"/>
    <x v="187"/>
    <s v="2 - SERVICIOS ECONÓMICOS"/>
    <s v="2.4 - Energía y combustible"/>
    <s v="2.4.04 - Energía eléctrica de fuentes termoeléctricas"/>
    <s v="2.1 - REMUNERACIONES Y CONTRIBUCIONES"/>
    <s v="2.1.5 - CONTRIBUCIONES A LA SEGURIDAD SOCIAL"/>
    <s v="N"/>
    <s v="00 - N/A"/>
    <s v="30 - FONDOS PROPIOS"/>
    <s v="(blank)"/>
    <s v="99 - MULTIPROVINCIAL"/>
    <n v="49084567"/>
    <n v="0"/>
  </r>
  <r>
    <s v="2025"/>
    <x v="1"/>
    <x v="0"/>
    <x v="0"/>
    <x v="0"/>
    <s v="9 - N/A - Instituciones públicas descentralizadas y autónomas no financieras"/>
    <x v="54"/>
    <x v="187"/>
    <s v="2 - SERVICIOS ECONÓMICOS"/>
    <s v="2.4 - Energía y combustible"/>
    <s v="2.4.04 - Energía eléctrica de fuentes termoeléctricas"/>
    <s v="2.2 - CONTRATACIÓN DE SERVICIOS"/>
    <s v="2.2.1 - SERVICIOS BÁSICOS"/>
    <s v="N"/>
    <s v="00 - N/A"/>
    <s v="30 - FONDOS PROPIOS"/>
    <s v="(blank)"/>
    <s v="99 - MULTIPROVINCIAL"/>
    <n v="15206630"/>
    <n v="1174481.02"/>
  </r>
  <r>
    <s v="2025"/>
    <x v="1"/>
    <x v="0"/>
    <x v="0"/>
    <x v="0"/>
    <s v="9 - N/A - Instituciones públicas descentralizadas y autónomas no financieras"/>
    <x v="54"/>
    <x v="187"/>
    <s v="2 - SERVICIOS ECONÓMICOS"/>
    <s v="2.4 - Energía y combustible"/>
    <s v="2.4.04 - Energía eléctrica de fuentes termoeléctricas"/>
    <s v="2.2 - CONTRATACIÓN DE SERVICIOS"/>
    <s v="2.2.2 - PUBLICIDAD, IMPRESIÓN Y ENCUADERNACIÓN"/>
    <s v="N"/>
    <s v="00 - N/A"/>
    <s v="30 - FONDOS PROPIOS"/>
    <s v="(blank)"/>
    <s v="99 - MULTIPROVINCIAL"/>
    <n v="28050000"/>
    <n v="378190"/>
  </r>
  <r>
    <s v="2025"/>
    <x v="1"/>
    <x v="0"/>
    <x v="0"/>
    <x v="0"/>
    <s v="9 - N/A - Instituciones públicas descentralizadas y autónomas no financieras"/>
    <x v="54"/>
    <x v="187"/>
    <s v="2 - SERVICIOS ECONÓMICOS"/>
    <s v="2.4 - Energía y combustible"/>
    <s v="2.4.04 - Energía eléctrica de fuentes termoeléctricas"/>
    <s v="2.2 - CONTRATACIÓN DE SERVICIOS"/>
    <s v="2.2.3 - VIÁTICOS"/>
    <s v="N"/>
    <s v="00 - N/A"/>
    <s v="30 - FONDOS PROPIOS"/>
    <s v="(blank)"/>
    <s v="99 - MULTIPROVINCIAL"/>
    <n v="5324771"/>
    <n v="0"/>
  </r>
  <r>
    <s v="2025"/>
    <x v="1"/>
    <x v="0"/>
    <x v="0"/>
    <x v="0"/>
    <s v="9 - N/A - Instituciones públicas descentralizadas y autónomas no financieras"/>
    <x v="54"/>
    <x v="187"/>
    <s v="2 - SERVICIOS ECONÓMICOS"/>
    <s v="2.4 - Energía y combustible"/>
    <s v="2.4.04 - Energía eléctrica de fuentes termoeléctricas"/>
    <s v="2.2 - CONTRATACIÓN DE SERVICIOS"/>
    <s v="2.2.4 - TRANSPORTE Y ALMACENAJE"/>
    <s v="N"/>
    <s v="00 - N/A"/>
    <s v="30 - FONDOS PROPIOS"/>
    <s v="(blank)"/>
    <s v="99 - MULTIPROVINCIAL"/>
    <n v="685000"/>
    <n v="0"/>
  </r>
  <r>
    <s v="2025"/>
    <x v="1"/>
    <x v="0"/>
    <x v="0"/>
    <x v="0"/>
    <s v="9 - N/A - Instituciones públicas descentralizadas y autónomas no financieras"/>
    <x v="54"/>
    <x v="187"/>
    <s v="2 - SERVICIOS ECONÓMICOS"/>
    <s v="2.4 - Energía y combustible"/>
    <s v="2.4.04 - Energía eléctrica de fuentes termoeléctricas"/>
    <s v="2.2 - CONTRATACIÓN DE SERVICIOS"/>
    <s v="2.2.5 - ALQUILERES Y RENTAS"/>
    <s v="N"/>
    <s v="00 - N/A"/>
    <s v="30 - FONDOS PROPIOS"/>
    <s v="(blank)"/>
    <s v="99 - MULTIPROVINCIAL"/>
    <n v="35331476"/>
    <n v="1529161.44"/>
  </r>
  <r>
    <s v="2025"/>
    <x v="1"/>
    <x v="0"/>
    <x v="0"/>
    <x v="0"/>
    <s v="9 - N/A - Instituciones públicas descentralizadas y autónomas no financieras"/>
    <x v="54"/>
    <x v="187"/>
    <s v="2 - SERVICIOS ECONÓMICOS"/>
    <s v="2.4 - Energía y combustible"/>
    <s v="2.4.04 - Energía eléctrica de fuentes termoeléctricas"/>
    <s v="2.2 - CONTRATACIÓN DE SERVICIOS"/>
    <s v="2.2.6 - SEGUROS"/>
    <s v="N"/>
    <s v="00 - N/A"/>
    <s v="30 - FONDOS PROPIOS"/>
    <s v="(blank)"/>
    <s v="99 - MULTIPROVINCIAL"/>
    <n v="24810949"/>
    <n v="1862150.69"/>
  </r>
  <r>
    <s v="2025"/>
    <x v="1"/>
    <x v="0"/>
    <x v="0"/>
    <x v="0"/>
    <s v="9 - N/A - Instituciones públicas descentralizadas y autónomas no financieras"/>
    <x v="54"/>
    <x v="187"/>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937500"/>
    <n v="263752.75"/>
  </r>
  <r>
    <s v="2025"/>
    <x v="1"/>
    <x v="0"/>
    <x v="0"/>
    <x v="0"/>
    <s v="9 - N/A - Instituciones públicas descentralizadas y autónomas no financieras"/>
    <x v="54"/>
    <x v="187"/>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3503310"/>
    <n v="0"/>
  </r>
  <r>
    <s v="2025"/>
    <x v="1"/>
    <x v="0"/>
    <x v="0"/>
    <x v="0"/>
    <s v="9 - N/A - Instituciones públicas descentralizadas y autónomas no financieras"/>
    <x v="54"/>
    <x v="187"/>
    <s v="2 - SERVICIOS ECONÓMICOS"/>
    <s v="2.4 - Energía y combustible"/>
    <s v="2.4.04 - Energía eléctrica de fuentes termoeléctricas"/>
    <s v="2.2 - CONTRATACIÓN DE SERVICIOS"/>
    <s v="2.2.9 - OTRAS CONTRATACIONES DE SERVICIOS"/>
    <s v="N"/>
    <s v="00 - N/A"/>
    <s v="30 - FONDOS PROPIOS"/>
    <s v="(blank)"/>
    <s v="99 - MULTIPROVINCIAL"/>
    <n v="4496363"/>
    <n v="0"/>
  </r>
  <r>
    <s v="2025"/>
    <x v="1"/>
    <x v="0"/>
    <x v="0"/>
    <x v="0"/>
    <s v="9 - N/A - Instituciones públicas descentralizadas y autónomas no financieras"/>
    <x v="54"/>
    <x v="187"/>
    <s v="2 - SERVICIOS ECONÓMICOS"/>
    <s v="2.4 - Energía y combustible"/>
    <s v="2.4.04 - Energía eléctrica de fuentes termoeléctricas"/>
    <s v="2.3 - MATERIALES Y SUMINISTROS"/>
    <s v="2.3.1 - ALIMENTOS Y PRODUCTOS AGROFORESTALES"/>
    <s v="N"/>
    <s v="00 - N/A"/>
    <s v="30 - FONDOS PROPIOS"/>
    <s v="(blank)"/>
    <s v="99 - MULTIPROVINCIAL"/>
    <n v="1859000"/>
    <n v="121747.51000000001"/>
  </r>
  <r>
    <s v="2025"/>
    <x v="1"/>
    <x v="0"/>
    <x v="0"/>
    <x v="0"/>
    <s v="9 - N/A - Instituciones públicas descentralizadas y autónomas no financieras"/>
    <x v="54"/>
    <x v="187"/>
    <s v="2 - SERVICIOS ECONÓMICOS"/>
    <s v="2.4 - Energía y combustible"/>
    <s v="2.4.04 - Energía eléctrica de fuentes termoeléctricas"/>
    <s v="2.3 - MATERIALES Y SUMINISTROS"/>
    <s v="2.3.2 - TEXTILES Y VESTUARIOS"/>
    <s v="N"/>
    <s v="00 - N/A"/>
    <s v="30 - FONDOS PROPIOS"/>
    <s v="(blank)"/>
    <s v="99 - MULTIPROVINCIAL"/>
    <n v="1014000"/>
    <n v="5310"/>
  </r>
  <r>
    <s v="2025"/>
    <x v="1"/>
    <x v="0"/>
    <x v="0"/>
    <x v="0"/>
    <s v="9 - N/A - Instituciones públicas descentralizadas y autónomas no financieras"/>
    <x v="54"/>
    <x v="187"/>
    <s v="2 - SERVICIOS ECONÓMICOS"/>
    <s v="2.4 - Energía y combustible"/>
    <s v="2.4.04 - Energía eléctrica de fuentes termoeléctricas"/>
    <s v="2.3 - MATERIALES Y SUMINISTROS"/>
    <s v="2.3.3 - PAPEL, CARTÓN E IMPRESOS"/>
    <s v="N"/>
    <s v="00 - N/A"/>
    <s v="30 - FONDOS PROPIOS"/>
    <s v="(blank)"/>
    <s v="99 - MULTIPROVINCIAL"/>
    <n v="1296000"/>
    <n v="165610.4"/>
  </r>
  <r>
    <s v="2025"/>
    <x v="1"/>
    <x v="0"/>
    <x v="0"/>
    <x v="0"/>
    <s v="9 - N/A - Instituciones públicas descentralizadas y autónomas no financieras"/>
    <x v="54"/>
    <x v="187"/>
    <s v="2 - SERVICIOS ECONÓMICOS"/>
    <s v="2.4 - Energía y combustible"/>
    <s v="2.4.04 - Energía eléctrica de fuentes termoeléctricas"/>
    <s v="2.3 - MATERIALES Y SUMINISTROS"/>
    <s v="2.3.4 - PRODUCTOS FARMACÉUTICOS"/>
    <s v="N"/>
    <s v="00 - N/A"/>
    <s v="30 - FONDOS PROPIOS"/>
    <s v="(blank)"/>
    <s v="99 - MULTIPROVINCIAL"/>
    <n v="150000"/>
    <n v="0"/>
  </r>
  <r>
    <s v="2025"/>
    <x v="1"/>
    <x v="0"/>
    <x v="0"/>
    <x v="0"/>
    <s v="9 - N/A - Instituciones públicas descentralizadas y autónomas no financieras"/>
    <x v="54"/>
    <x v="187"/>
    <s v="2 - SERVICIOS ECONÓMICOS"/>
    <s v="2.4 - Energía y combustible"/>
    <s v="2.4.04 - Energía eléctrica de fuentes termoeléctricas"/>
    <s v="2.3 - MATERIALES Y SUMINISTROS"/>
    <s v="2.3.5 - CUERO, CAUCHO Y PLÁSTICO"/>
    <s v="N"/>
    <s v="00 - N/A"/>
    <s v="30 - FONDOS PROPIOS"/>
    <s v="(blank)"/>
    <s v="99 - MULTIPROVINCIAL"/>
    <n v="589500"/>
    <n v="2950"/>
  </r>
  <r>
    <s v="2025"/>
    <x v="1"/>
    <x v="0"/>
    <x v="0"/>
    <x v="0"/>
    <s v="9 - N/A - Instituciones públicas descentralizadas y autónomas no financieras"/>
    <x v="54"/>
    <x v="187"/>
    <s v="2 - SERVICIOS ECONÓMICOS"/>
    <s v="2.4 - Energía y combustible"/>
    <s v="2.4.04 - Energía eléctrica de fuentes termoeléctricas"/>
    <s v="2.3 - MATERIALES Y SUMINISTROS"/>
    <s v="2.3.6 - PRODUCTOS DE MINERALES, METÁLICOS Y NO METÁLICOS"/>
    <s v="N"/>
    <s v="00 - N/A"/>
    <s v="30 - FONDOS PROPIOS"/>
    <s v="(blank)"/>
    <s v="99 - MULTIPROVINCIAL"/>
    <n v="563000"/>
    <n v="384.02"/>
  </r>
  <r>
    <s v="2025"/>
    <x v="1"/>
    <x v="0"/>
    <x v="0"/>
    <x v="0"/>
    <s v="9 - N/A - Instituciones públicas descentralizadas y autónomas no financieras"/>
    <x v="54"/>
    <x v="187"/>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4545000"/>
    <n v="1209575.08"/>
  </r>
  <r>
    <s v="2025"/>
    <x v="1"/>
    <x v="0"/>
    <x v="0"/>
    <x v="0"/>
    <s v="9 - N/A - Instituciones públicas descentralizadas y autónomas no financieras"/>
    <x v="54"/>
    <x v="187"/>
    <s v="2 - SERVICIOS ECONÓMICOS"/>
    <s v="2.4 - Energía y combustible"/>
    <s v="2.4.04 - Energía eléctrica de fuentes termoeléctricas"/>
    <s v="2.3 - MATERIALES Y SUMINISTROS"/>
    <s v="2.3.9 - PRODUCTOS Y ÚTILES VARIOS"/>
    <s v="N"/>
    <s v="00 - N/A"/>
    <s v="30 - FONDOS PROPIOS"/>
    <s v="(blank)"/>
    <s v="99 - MULTIPROVINCIAL"/>
    <n v="15598000"/>
    <n v="484675.82"/>
  </r>
  <r>
    <s v="2025"/>
    <x v="1"/>
    <x v="0"/>
    <x v="0"/>
    <x v="0"/>
    <s v="9 - N/A - Instituciones públicas descentralizadas y autónomas no financieras"/>
    <x v="55"/>
    <x v="188"/>
    <s v="2 - SERVICIOS ECONÓMICOS"/>
    <s v="2.4 - Energía y combustible"/>
    <s v="2.4.04 - Energía eléctrica de fuentes termoeléctricas"/>
    <s v="2.1 - REMUNERACIONES Y CONTRIBUCIONES"/>
    <s v="2.1.1 - REMUNERACIONES"/>
    <s v="N"/>
    <s v="00 - N/A"/>
    <s v="30 - FONDOS PROPIOS"/>
    <s v="(blank)"/>
    <s v="99 - MULTIPROVINCIAL"/>
    <n v="690346672"/>
    <n v="135808372.27000001"/>
  </r>
  <r>
    <s v="2025"/>
    <x v="1"/>
    <x v="0"/>
    <x v="0"/>
    <x v="0"/>
    <s v="9 - N/A - Instituciones públicas descentralizadas y autónomas no financieras"/>
    <x v="55"/>
    <x v="188"/>
    <s v="2 - SERVICIOS ECONÓMICOS"/>
    <s v="2.4 - Energía y combustible"/>
    <s v="2.4.04 - Energía eléctrica de fuentes termoeléctricas"/>
    <s v="2.1 - REMUNERACIONES Y CONTRIBUCIONES"/>
    <s v="2.1.2 - SOBRESUELDOS"/>
    <s v="N"/>
    <s v="00 - N/A"/>
    <s v="30 - FONDOS PROPIOS"/>
    <s v="(blank)"/>
    <s v="99 - MULTIPROVINCIAL"/>
    <n v="53570810"/>
    <n v="9669018.3000000007"/>
  </r>
  <r>
    <s v="2025"/>
    <x v="1"/>
    <x v="0"/>
    <x v="0"/>
    <x v="0"/>
    <s v="9 - N/A - Instituciones públicas descentralizadas y autónomas no financieras"/>
    <x v="55"/>
    <x v="188"/>
    <s v="2 - SERVICIOS ECONÓMICOS"/>
    <s v="2.4 - Energía y combustible"/>
    <s v="2.4.04 - Energía eléctrica de fuentes termoeléctricas"/>
    <s v="2.1 - REMUNERACIONES Y CONTRIBUCIONES"/>
    <s v="2.1.4 - GRATIFICACIONES Y BONIFICACIONES"/>
    <s v="N"/>
    <s v="00 - N/A"/>
    <s v="30 - FONDOS PROPIOS"/>
    <s v="(blank)"/>
    <s v="99 - MULTIPROVINCIAL"/>
    <n v="258092469"/>
    <n v="0"/>
  </r>
  <r>
    <s v="2025"/>
    <x v="1"/>
    <x v="0"/>
    <x v="0"/>
    <x v="0"/>
    <s v="9 - N/A - Instituciones públicas descentralizadas y autónomas no financieras"/>
    <x v="55"/>
    <x v="188"/>
    <s v="2 - SERVICIOS ECONÓMICOS"/>
    <s v="2.4 - Energía y combustible"/>
    <s v="2.4.04 - Energía eléctrica de fuentes termoeléctricas"/>
    <s v="2.1 - REMUNERACIONES Y CONTRIBUCIONES"/>
    <s v="2.1.5 - CONTRIBUCIONES A LA SEGURIDAD SOCIAL"/>
    <s v="N"/>
    <s v="00 - N/A"/>
    <s v="30 - FONDOS PROPIOS"/>
    <s v="(blank)"/>
    <s v="99 - MULTIPROVINCIAL"/>
    <n v="87125026"/>
    <n v="19751734.09"/>
  </r>
  <r>
    <s v="2025"/>
    <x v="1"/>
    <x v="0"/>
    <x v="0"/>
    <x v="0"/>
    <s v="9 - N/A - Instituciones públicas descentralizadas y autónomas no financieras"/>
    <x v="55"/>
    <x v="188"/>
    <s v="2 - SERVICIOS ECONÓMICOS"/>
    <s v="2.4 - Energía y combustible"/>
    <s v="2.4.04 - Energía eléctrica de fuentes termoeléctricas"/>
    <s v="2.2 - CONTRATACIÓN DE SERVICIOS"/>
    <s v="2.2.1 - SERVICIOS BÁSICOS"/>
    <s v="N"/>
    <s v="00 - N/A"/>
    <s v="30 - FONDOS PROPIOS"/>
    <s v="(blank)"/>
    <s v="99 - MULTIPROVINCIAL"/>
    <n v="44365000"/>
    <n v="0"/>
  </r>
  <r>
    <s v="2025"/>
    <x v="1"/>
    <x v="0"/>
    <x v="0"/>
    <x v="0"/>
    <s v="9 - N/A - Instituciones públicas descentralizadas y autónomas no financieras"/>
    <x v="55"/>
    <x v="188"/>
    <s v="2 - SERVICIOS ECONÓMICOS"/>
    <s v="2.4 - Energía y combustible"/>
    <s v="2.4.04 - Energía eléctrica de fuentes termoeléctricas"/>
    <s v="2.2 - CONTRATACIÓN DE SERVICIOS"/>
    <s v="2.2.2 - PUBLICIDAD, IMPRESIÓN Y ENCUADERNACIÓN"/>
    <s v="N"/>
    <s v="00 - N/A"/>
    <s v="30 - FONDOS PROPIOS"/>
    <s v="(blank)"/>
    <s v="99 - MULTIPROVINCIAL"/>
    <n v="41115032"/>
    <n v="0"/>
  </r>
  <r>
    <s v="2025"/>
    <x v="1"/>
    <x v="0"/>
    <x v="0"/>
    <x v="0"/>
    <s v="9 - N/A - Instituciones públicas descentralizadas y autónomas no financieras"/>
    <x v="55"/>
    <x v="188"/>
    <s v="2 - SERVICIOS ECONÓMICOS"/>
    <s v="2.4 - Energía y combustible"/>
    <s v="2.4.04 - Energía eléctrica de fuentes termoeléctricas"/>
    <s v="2.2 - CONTRATACIÓN DE SERVICIOS"/>
    <s v="2.2.3 - VIÁTICOS"/>
    <s v="N"/>
    <s v="00 - N/A"/>
    <s v="30 - FONDOS PROPIOS"/>
    <s v="(blank)"/>
    <s v="99 - MULTIPROVINCIAL"/>
    <n v="14500000"/>
    <n v="0"/>
  </r>
  <r>
    <s v="2025"/>
    <x v="1"/>
    <x v="0"/>
    <x v="0"/>
    <x v="0"/>
    <s v="9 - N/A - Instituciones públicas descentralizadas y autónomas no financieras"/>
    <x v="55"/>
    <x v="188"/>
    <s v="2 - SERVICIOS ECONÓMICOS"/>
    <s v="2.4 - Energía y combustible"/>
    <s v="2.4.04 - Energía eléctrica de fuentes termoeléctricas"/>
    <s v="2.2 - CONTRATACIÓN DE SERVICIOS"/>
    <s v="2.2.4 - TRANSPORTE Y ALMACENAJE"/>
    <s v="N"/>
    <s v="00 - N/A"/>
    <s v="30 - FONDOS PROPIOS"/>
    <s v="(blank)"/>
    <s v="99 - MULTIPROVINCIAL"/>
    <n v="11130000"/>
    <n v="0"/>
  </r>
  <r>
    <s v="2025"/>
    <x v="1"/>
    <x v="0"/>
    <x v="0"/>
    <x v="0"/>
    <s v="9 - N/A - Instituciones públicas descentralizadas y autónomas no financieras"/>
    <x v="55"/>
    <x v="188"/>
    <s v="2 - SERVICIOS ECONÓMICOS"/>
    <s v="2.4 - Energía y combustible"/>
    <s v="2.4.04 - Energía eléctrica de fuentes termoeléctricas"/>
    <s v="2.2 - CONTRATACIÓN DE SERVICIOS"/>
    <s v="2.2.5 - ALQUILERES Y RENTAS"/>
    <s v="N"/>
    <s v="00 - N/A"/>
    <s v="10 - FONDO GENERAL"/>
    <s v="(blank)"/>
    <s v="99 - MULTIPROVINCIAL"/>
    <n v="79000000"/>
    <n v="0"/>
  </r>
  <r>
    <s v="2025"/>
    <x v="1"/>
    <x v="0"/>
    <x v="0"/>
    <x v="0"/>
    <s v="9 - N/A - Instituciones públicas descentralizadas y autónomas no financieras"/>
    <x v="55"/>
    <x v="188"/>
    <s v="2 - SERVICIOS ECONÓMICOS"/>
    <s v="2.4 - Energía y combustible"/>
    <s v="2.4.04 - Energía eléctrica de fuentes termoeléctricas"/>
    <s v="2.2 - CONTRATACIÓN DE SERVICIOS"/>
    <s v="2.2.5 - ALQUILERES Y RENTAS"/>
    <s v="N"/>
    <s v="00 - N/A"/>
    <s v="30 - FONDOS PROPIOS"/>
    <s v="(blank)"/>
    <s v="99 - MULTIPROVINCIAL"/>
    <n v="111997346"/>
    <n v="0"/>
  </r>
  <r>
    <s v="2025"/>
    <x v="1"/>
    <x v="0"/>
    <x v="0"/>
    <x v="0"/>
    <s v="9 - N/A - Instituciones públicas descentralizadas y autónomas no financieras"/>
    <x v="55"/>
    <x v="188"/>
    <s v="2 - SERVICIOS ECONÓMICOS"/>
    <s v="2.4 - Energía y combustible"/>
    <s v="2.4.04 - Energía eléctrica de fuentes termoeléctricas"/>
    <s v="2.2 - CONTRATACIÓN DE SERVICIOS"/>
    <s v="2.2.6 - SEGUROS"/>
    <s v="N"/>
    <s v="00 - N/A"/>
    <s v="30 - FONDOS PROPIOS"/>
    <s v="(blank)"/>
    <s v="99 - MULTIPROVINCIAL"/>
    <n v="78200000"/>
    <n v="0"/>
  </r>
  <r>
    <s v="2025"/>
    <x v="1"/>
    <x v="0"/>
    <x v="0"/>
    <x v="0"/>
    <s v="9 - N/A - Instituciones públicas descentralizadas y autónomas no financieras"/>
    <x v="55"/>
    <x v="188"/>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30140000"/>
    <n v="0"/>
  </r>
  <r>
    <s v="2025"/>
    <x v="1"/>
    <x v="0"/>
    <x v="0"/>
    <x v="0"/>
    <s v="9 - N/A - Instituciones públicas descentralizadas y autónomas no financieras"/>
    <x v="55"/>
    <x v="188"/>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212321839"/>
    <n v="0"/>
  </r>
  <r>
    <s v="2025"/>
    <x v="1"/>
    <x v="0"/>
    <x v="0"/>
    <x v="0"/>
    <s v="9 - N/A - Instituciones públicas descentralizadas y autónomas no financieras"/>
    <x v="55"/>
    <x v="188"/>
    <s v="2 - SERVICIOS ECONÓMICOS"/>
    <s v="2.4 - Energía y combustible"/>
    <s v="2.4.04 - Energía eléctrica de fuentes termoeléctricas"/>
    <s v="2.2 - CONTRATACIÓN DE SERVICIOS"/>
    <s v="2.2.9 - OTRAS CONTRATACIONES DE SERVICIOS"/>
    <s v="N"/>
    <s v="00 - N/A"/>
    <s v="30 - FONDOS PROPIOS"/>
    <s v="(blank)"/>
    <s v="99 - MULTIPROVINCIAL"/>
    <n v="65858400"/>
    <n v="0"/>
  </r>
  <r>
    <s v="2025"/>
    <x v="1"/>
    <x v="0"/>
    <x v="0"/>
    <x v="0"/>
    <s v="9 - N/A - Instituciones públicas descentralizadas y autónomas no financieras"/>
    <x v="55"/>
    <x v="188"/>
    <s v="2 - SERVICIOS ECONÓMICOS"/>
    <s v="2.4 - Energía y combustible"/>
    <s v="2.4.04 - Energía eléctrica de fuentes termoeléctricas"/>
    <s v="2.3 - MATERIALES Y SUMINISTROS"/>
    <s v="2.3.1 - ALIMENTOS Y PRODUCTOS AGROFORESTALES"/>
    <s v="N"/>
    <s v="00 - N/A"/>
    <s v="30 - FONDOS PROPIOS"/>
    <s v="(blank)"/>
    <s v="99 - MULTIPROVINCIAL"/>
    <n v="3225675"/>
    <n v="0"/>
  </r>
  <r>
    <s v="2025"/>
    <x v="1"/>
    <x v="0"/>
    <x v="0"/>
    <x v="0"/>
    <s v="9 - N/A - Instituciones públicas descentralizadas y autónomas no financieras"/>
    <x v="55"/>
    <x v="188"/>
    <s v="2 - SERVICIOS ECONÓMICOS"/>
    <s v="2.4 - Energía y combustible"/>
    <s v="2.4.04 - Energía eléctrica de fuentes termoeléctricas"/>
    <s v="2.3 - MATERIALES Y SUMINISTROS"/>
    <s v="2.3.2 - TEXTILES Y VESTUARIOS"/>
    <s v="N"/>
    <s v="00 - N/A"/>
    <s v="30 - FONDOS PROPIOS"/>
    <s v="(blank)"/>
    <s v="99 - MULTIPROVINCIAL"/>
    <n v="3905065"/>
    <n v="0"/>
  </r>
  <r>
    <s v="2025"/>
    <x v="1"/>
    <x v="0"/>
    <x v="0"/>
    <x v="0"/>
    <s v="9 - N/A - Instituciones públicas descentralizadas y autónomas no financieras"/>
    <x v="55"/>
    <x v="188"/>
    <s v="2 - SERVICIOS ECONÓMICOS"/>
    <s v="2.4 - Energía y combustible"/>
    <s v="2.4.04 - Energía eléctrica de fuentes termoeléctricas"/>
    <s v="2.3 - MATERIALES Y SUMINISTROS"/>
    <s v="2.3.3 - PAPEL, CARTÓN E IMPRESOS"/>
    <s v="N"/>
    <s v="00 - N/A"/>
    <s v="30 - FONDOS PROPIOS"/>
    <s v="(blank)"/>
    <s v="99 - MULTIPROVINCIAL"/>
    <n v="11424709"/>
    <n v="0"/>
  </r>
  <r>
    <s v="2025"/>
    <x v="1"/>
    <x v="0"/>
    <x v="0"/>
    <x v="0"/>
    <s v="9 - N/A - Instituciones públicas descentralizadas y autónomas no financieras"/>
    <x v="55"/>
    <x v="188"/>
    <s v="2 - SERVICIOS ECONÓMICOS"/>
    <s v="2.4 - Energía y combustible"/>
    <s v="2.4.04 - Energía eléctrica de fuentes termoeléctricas"/>
    <s v="2.3 - MATERIALES Y SUMINISTROS"/>
    <s v="2.3.4 - PRODUCTOS FARMACÉUTICOS"/>
    <s v="N"/>
    <s v="00 - N/A"/>
    <s v="30 - FONDOS PROPIOS"/>
    <s v="(blank)"/>
    <s v="99 - MULTIPROVINCIAL"/>
    <n v="256892"/>
    <n v="0"/>
  </r>
  <r>
    <s v="2025"/>
    <x v="1"/>
    <x v="0"/>
    <x v="0"/>
    <x v="0"/>
    <s v="9 - N/A - Instituciones públicas descentralizadas y autónomas no financieras"/>
    <x v="55"/>
    <x v="188"/>
    <s v="2 - SERVICIOS ECONÓMICOS"/>
    <s v="2.4 - Energía y combustible"/>
    <s v="2.4.04 - Energía eléctrica de fuentes termoeléctricas"/>
    <s v="2.3 - MATERIALES Y SUMINISTROS"/>
    <s v="2.3.5 - CUERO, CAUCHO Y PLÁSTICO"/>
    <s v="N"/>
    <s v="00 - N/A"/>
    <s v="30 - FONDOS PROPIOS"/>
    <s v="(blank)"/>
    <s v="99 - MULTIPROVINCIAL"/>
    <n v="1156800"/>
    <n v="0"/>
  </r>
  <r>
    <s v="2025"/>
    <x v="1"/>
    <x v="0"/>
    <x v="0"/>
    <x v="0"/>
    <s v="9 - N/A - Instituciones públicas descentralizadas y autónomas no financieras"/>
    <x v="55"/>
    <x v="188"/>
    <s v="2 - SERVICIOS ECONÓMICOS"/>
    <s v="2.4 - Energía y combustible"/>
    <s v="2.4.04 - Energía eléctrica de fuentes termoeléctricas"/>
    <s v="2.3 - MATERIALES Y SUMINISTROS"/>
    <s v="2.3.6 - PRODUCTOS DE MINERALES, METÁLICOS Y NO METÁLICOS"/>
    <s v="N"/>
    <s v="00 - N/A"/>
    <s v="30 - FONDOS PROPIOS"/>
    <s v="(blank)"/>
    <s v="99 - MULTIPROVINCIAL"/>
    <n v="979283"/>
    <n v="0"/>
  </r>
  <r>
    <s v="2025"/>
    <x v="1"/>
    <x v="0"/>
    <x v="0"/>
    <x v="0"/>
    <s v="9 - N/A - Instituciones públicas descentralizadas y autónomas no financieras"/>
    <x v="55"/>
    <x v="188"/>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40976398"/>
    <n v="0"/>
  </r>
  <r>
    <s v="2025"/>
    <x v="1"/>
    <x v="0"/>
    <x v="0"/>
    <x v="0"/>
    <s v="9 - N/A - Instituciones públicas descentralizadas y autónomas no financieras"/>
    <x v="55"/>
    <x v="188"/>
    <s v="2 - SERVICIOS ECONÓMICOS"/>
    <s v="2.4 - Energía y combustible"/>
    <s v="2.4.04 - Energía eléctrica de fuentes termoeléctricas"/>
    <s v="2.3 - MATERIALES Y SUMINISTROS"/>
    <s v="2.3.9 - PRODUCTOS Y ÚTILES VARIOS"/>
    <s v="N"/>
    <s v="00 - N/A"/>
    <s v="30 - FONDOS PROPIOS"/>
    <s v="(blank)"/>
    <s v="99 - MULTIPROVINCIAL"/>
    <n v="20872879"/>
    <n v="0"/>
  </r>
  <r>
    <s v="2025"/>
    <x v="1"/>
    <x v="0"/>
    <x v="0"/>
    <x v="0"/>
    <s v="9 - N/A - Instituciones públicas descentralizadas y autónomas no financieras"/>
    <x v="55"/>
    <x v="188"/>
    <s v="4 - SERVICIOS SOCIALES"/>
    <s v="4.6 - Equidad de género"/>
    <s v="4.6.03 - Acciones para una cultura de igualdad de género."/>
    <s v="2.2 - CONTRATACIÓN DE SERVICIOS"/>
    <s v="2.2.2 - PUBLICIDAD, IMPRESIÓN Y ENCUADERNACIÓN"/>
    <s v="N"/>
    <s v="00 - N/A"/>
    <s v="30 - FONDOS PROPIOS"/>
    <s v="(blank)"/>
    <s v="99 - MULTIPROVINCIAL"/>
    <n v="1000000"/>
    <n v="0"/>
  </r>
  <r>
    <s v="2025"/>
    <x v="1"/>
    <x v="0"/>
    <x v="0"/>
    <x v="0"/>
    <s v="9 - N/A - Instituciones públicas descentralizadas y autónomas no financieras"/>
    <x v="55"/>
    <x v="188"/>
    <s v="4 - SERVICIOS SOCIALES"/>
    <s v="4.6 - Equidad de género"/>
    <s v="4.6.03 - Acciones para una cultura de igualdad de género."/>
    <s v="2.2 - CONTRATACIÓN DE SERVICIOS"/>
    <s v="2.2.8 - OTROS SERVICIOS NO INCLUIDOS EN CONCEPTOS ANTERIORES"/>
    <s v="N"/>
    <s v="00 - N/A"/>
    <s v="30 - FONDOS PROPIOS"/>
    <s v="(blank)"/>
    <s v="99 - MULTIPROVINCIAL"/>
    <n v="5310000"/>
    <n v="0"/>
  </r>
  <r>
    <s v="2025"/>
    <x v="1"/>
    <x v="0"/>
    <x v="0"/>
    <x v="0"/>
    <s v="9 - N/A - Instituciones públicas descentralizadas y autónomas no financieras"/>
    <x v="55"/>
    <x v="188"/>
    <s v="4 - SERVICIOS SOCIALES"/>
    <s v="4.6 - Equidad de género"/>
    <s v="4.6.03 - Acciones para una cultura de igualdad de género."/>
    <s v="2.2 - CONTRATACIÓN DE SERVICIOS"/>
    <s v="2.2.9 - OTRAS CONTRATACIONES DE SERVICIOS"/>
    <s v="N"/>
    <s v="00 - N/A"/>
    <s v="30 - FONDOS PROPIOS"/>
    <s v="(blank)"/>
    <s v="99 - MULTIPROVINCIAL"/>
    <n v="2160000"/>
    <n v="0"/>
  </r>
  <r>
    <s v="2025"/>
    <x v="1"/>
    <x v="0"/>
    <x v="0"/>
    <x v="0"/>
    <s v="9 - N/A - Instituciones públicas descentralizadas y autónomas no financieras"/>
    <x v="56"/>
    <x v="189"/>
    <s v="2 - SERVICIOS ECONÓMICOS"/>
    <s v="2.2 - Agropecuaria, caza, pesca y silvicultura"/>
    <s v="2.2.01 - Agropecuaria"/>
    <s v="2.1 - REMUNERACIONES Y CONTRIBUCIONES"/>
    <s v="2.1.1 - REMUNERACIONES"/>
    <s v="N"/>
    <s v="00 - N/A"/>
    <s v="10 - FONDO GENERAL"/>
    <s v="(blank)"/>
    <s v="99 - MULTIPROVINCIAL"/>
    <n v="16000000"/>
    <n v="1010490.31"/>
  </r>
  <r>
    <s v="2025"/>
    <x v="1"/>
    <x v="0"/>
    <x v="0"/>
    <x v="0"/>
    <s v="9 - N/A - Instituciones públicas descentralizadas y autónomas no financieras"/>
    <x v="56"/>
    <x v="189"/>
    <s v="2 - SERVICIOS ECONÓMICOS"/>
    <s v="2.2 - Agropecuaria, caza, pesca y silvicultura"/>
    <s v="2.2.01 - Agropecuaria"/>
    <s v="2.1 - REMUNERACIONES Y CONTRIBUCIONES"/>
    <s v="2.1.1 - REMUNERACIONES"/>
    <s v="N"/>
    <s v="00 - N/A"/>
    <s v="20 - FONDOS CON DESTINO ESPECÍFICO"/>
    <s v="(blank)"/>
    <s v="99 - MULTIPROVINCIAL"/>
    <n v="190837780"/>
    <n v="45919914.990000002"/>
  </r>
  <r>
    <s v="2025"/>
    <x v="1"/>
    <x v="0"/>
    <x v="0"/>
    <x v="0"/>
    <s v="9 - N/A - Instituciones públicas descentralizadas y autónomas no financieras"/>
    <x v="56"/>
    <x v="189"/>
    <s v="2 - SERVICIOS ECONÓMICOS"/>
    <s v="2.2 - Agropecuaria, caza, pesca y silvicultura"/>
    <s v="2.2.01 - Agropecuaria"/>
    <s v="2.1 - REMUNERACIONES Y CONTRIBUCIONES"/>
    <s v="2.1.2 - SOBRESUELDOS"/>
    <s v="N"/>
    <s v="00 - N/A"/>
    <s v="10 - FONDO GENERAL"/>
    <s v="(blank)"/>
    <s v="99 - MULTIPROVINCIAL"/>
    <n v="15950000"/>
    <n v="0"/>
  </r>
  <r>
    <s v="2025"/>
    <x v="1"/>
    <x v="0"/>
    <x v="0"/>
    <x v="0"/>
    <s v="9 - N/A - Instituciones públicas descentralizadas y autónomas no financieras"/>
    <x v="56"/>
    <x v="189"/>
    <s v="2 - SERVICIOS ECONÓMICOS"/>
    <s v="2.2 - Agropecuaria, caza, pesca y silvicultura"/>
    <s v="2.2.01 - Agropecuaria"/>
    <s v="2.1 - REMUNERACIONES Y CONTRIBUCIONES"/>
    <s v="2.1.2 - SOBRESUELDOS"/>
    <s v="N"/>
    <s v="00 - N/A"/>
    <s v="20 - FONDOS CON DESTINO ESPECÍFICO"/>
    <s v="(blank)"/>
    <s v="99 - MULTIPROVINCIAL"/>
    <n v="15526500"/>
    <n v="3506000"/>
  </r>
  <r>
    <s v="2025"/>
    <x v="1"/>
    <x v="0"/>
    <x v="0"/>
    <x v="0"/>
    <s v="9 - N/A - Instituciones públicas descentralizadas y autónomas no financieras"/>
    <x v="56"/>
    <x v="189"/>
    <s v="2 - SERVICIOS ECONÓMICOS"/>
    <s v="2.2 - Agropecuaria, caza, pesca y silvicultura"/>
    <s v="2.2.01 - Agropecuaria"/>
    <s v="2.1 - REMUNERACIONES Y CONTRIBUCIONES"/>
    <s v="2.1.3 - DIETAS Y GASTOS DE REPRESENTACIÓN"/>
    <s v="N"/>
    <s v="00 - N/A"/>
    <s v="10 - FONDO GENERAL"/>
    <s v="(blank)"/>
    <s v="99 - MULTIPROVINCIAL"/>
    <n v="200000"/>
    <n v="12625.74"/>
  </r>
  <r>
    <s v="2025"/>
    <x v="1"/>
    <x v="0"/>
    <x v="0"/>
    <x v="0"/>
    <s v="9 - N/A - Instituciones públicas descentralizadas y autónomas no financieras"/>
    <x v="56"/>
    <x v="189"/>
    <s v="2 - SERVICIOS ECONÓMICOS"/>
    <s v="2.2 - Agropecuaria, caza, pesca y silvicultura"/>
    <s v="2.2.01 - Agropecuaria"/>
    <s v="2.1 - REMUNERACIONES Y CONTRIBUCIONES"/>
    <s v="2.1.5 - CONTRIBUCIONES A LA SEGURIDAD SOCIAL"/>
    <s v="N"/>
    <s v="00 - N/A"/>
    <s v="20 - FONDOS CON DESTINO ESPECÍFICO"/>
    <s v="(blank)"/>
    <s v="99 - MULTIPROVINCIAL"/>
    <n v="29269685"/>
    <n v="7012494.8399999999"/>
  </r>
  <r>
    <s v="2025"/>
    <x v="1"/>
    <x v="0"/>
    <x v="0"/>
    <x v="0"/>
    <s v="9 - N/A - Instituciones públicas descentralizadas y autónomas no financieras"/>
    <x v="56"/>
    <x v="189"/>
    <s v="2 - SERVICIOS ECONÓMICOS"/>
    <s v="2.2 - Agropecuaria, caza, pesca y silvicultura"/>
    <s v="2.2.01 - Agropecuaria"/>
    <s v="2.2 - CONTRATACIÓN DE SERVICIOS"/>
    <s v="2.2.1 - SERVICIOS BÁSICOS"/>
    <s v="N"/>
    <s v="00 - N/A"/>
    <s v="10 - FONDO GENERAL"/>
    <s v="(blank)"/>
    <s v="99 - MULTIPROVINCIAL"/>
    <n v="86000"/>
    <n v="14577"/>
  </r>
  <r>
    <s v="2025"/>
    <x v="1"/>
    <x v="0"/>
    <x v="0"/>
    <x v="0"/>
    <s v="9 - N/A - Instituciones públicas descentralizadas y autónomas no financieras"/>
    <x v="56"/>
    <x v="189"/>
    <s v="2 - SERVICIOS ECONÓMICOS"/>
    <s v="2.2 - Agropecuaria, caza, pesca y silvicultura"/>
    <s v="2.2.01 - Agropecuaria"/>
    <s v="2.2 - CONTRATACIÓN DE SERVICIOS"/>
    <s v="2.2.1 - SERVICIOS BÁSICOS"/>
    <s v="N"/>
    <s v="00 - N/A"/>
    <s v="20 - FONDOS CON DESTINO ESPECÍFICO"/>
    <s v="(blank)"/>
    <s v="99 - MULTIPROVINCIAL"/>
    <n v="10220000"/>
    <n v="2302014.5699999998"/>
  </r>
  <r>
    <s v="2025"/>
    <x v="1"/>
    <x v="0"/>
    <x v="0"/>
    <x v="0"/>
    <s v="9 - N/A - Instituciones públicas descentralizadas y autónomas no financieras"/>
    <x v="56"/>
    <x v="189"/>
    <s v="2 - SERVICIOS ECONÓMICOS"/>
    <s v="2.2 - Agropecuaria, caza, pesca y silvicultura"/>
    <s v="2.2.01 - Agropecuaria"/>
    <s v="2.2 - CONTRATACIÓN DE SERVICIOS"/>
    <s v="2.2.2 - PUBLICIDAD, IMPRESIÓN Y ENCUADERNACIÓN"/>
    <s v="N"/>
    <s v="00 - N/A"/>
    <s v="10 - FONDO GENERAL"/>
    <s v="(blank)"/>
    <s v="99 - MULTIPROVINCIAL"/>
    <n v="1900000"/>
    <n v="0"/>
  </r>
  <r>
    <s v="2025"/>
    <x v="1"/>
    <x v="0"/>
    <x v="0"/>
    <x v="0"/>
    <s v="9 - N/A - Instituciones públicas descentralizadas y autónomas no financieras"/>
    <x v="56"/>
    <x v="189"/>
    <s v="2 - SERVICIOS ECONÓMICOS"/>
    <s v="2.2 - Agropecuaria, caza, pesca y silvicultura"/>
    <s v="2.2.01 - Agropecuaria"/>
    <s v="2.2 - CONTRATACIÓN DE SERVICIOS"/>
    <s v="2.2.2 - PUBLICIDAD, IMPRESIÓN Y ENCUADERNACIÓN"/>
    <s v="N"/>
    <s v="00 - N/A"/>
    <s v="20 - FONDOS CON DESTINO ESPECÍFICO"/>
    <s v="(blank)"/>
    <s v="99 - MULTIPROVINCIAL"/>
    <n v="0"/>
    <n v="155606.6"/>
  </r>
  <r>
    <s v="2025"/>
    <x v="1"/>
    <x v="0"/>
    <x v="0"/>
    <x v="0"/>
    <s v="9 - N/A - Instituciones públicas descentralizadas y autónomas no financieras"/>
    <x v="56"/>
    <x v="189"/>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x v="56"/>
    <x v="189"/>
    <s v="2 - SERVICIOS ECONÓMICOS"/>
    <s v="2.2 - Agropecuaria, caza, pesca y silvicultura"/>
    <s v="2.2.01 - Agropecuaria"/>
    <s v="2.2 - CONTRATACIÓN DE SERVICIOS"/>
    <s v="2.2.3 - VIÁTICOS"/>
    <s v="N"/>
    <s v="00 - N/A"/>
    <s v="20 - FONDOS CON DESTINO ESPECÍFICO"/>
    <s v="(blank)"/>
    <s v="99 - MULTIPROVINCIAL"/>
    <n v="4000000"/>
    <n v="692050"/>
  </r>
  <r>
    <s v="2025"/>
    <x v="1"/>
    <x v="0"/>
    <x v="0"/>
    <x v="0"/>
    <s v="9 - N/A - Instituciones públicas descentralizadas y autónomas no financieras"/>
    <x v="56"/>
    <x v="189"/>
    <s v="2 - SERVICIOS ECONÓMICOS"/>
    <s v="2.2 - Agropecuaria, caza, pesca y silvicultura"/>
    <s v="2.2.01 - Agropecuaria"/>
    <s v="2.2 - CONTRATACIÓN DE SERVICIOS"/>
    <s v="2.2.4 - TRANSPORTE Y ALMACENAJE"/>
    <s v="N"/>
    <s v="00 - N/A"/>
    <s v="10 - FONDO GENERAL"/>
    <s v="(blank)"/>
    <s v="99 - MULTIPROVINCIAL"/>
    <n v="1400000"/>
    <n v="265200"/>
  </r>
  <r>
    <s v="2025"/>
    <x v="1"/>
    <x v="0"/>
    <x v="0"/>
    <x v="0"/>
    <s v="9 - N/A - Instituciones públicas descentralizadas y autónomas no financieras"/>
    <x v="56"/>
    <x v="189"/>
    <s v="2 - SERVICIOS ECONÓMICOS"/>
    <s v="2.2 - Agropecuaria, caza, pesca y silvicultura"/>
    <s v="2.2.01 - Agropecuaria"/>
    <s v="2.2 - CONTRATACIÓN DE SERVICIOS"/>
    <s v="2.2.5 - ALQUILERES Y RENTAS"/>
    <s v="N"/>
    <s v="00 - N/A"/>
    <s v="10 - FONDO GENERAL"/>
    <s v="(blank)"/>
    <s v="99 - MULTIPROVINCIAL"/>
    <n v="200000"/>
    <n v="0"/>
  </r>
  <r>
    <s v="2025"/>
    <x v="1"/>
    <x v="0"/>
    <x v="0"/>
    <x v="0"/>
    <s v="9 - N/A - Instituciones públicas descentralizadas y autónomas no financieras"/>
    <x v="56"/>
    <x v="189"/>
    <s v="2 - SERVICIOS ECONÓMICOS"/>
    <s v="2.2 - Agropecuaria, caza, pesca y silvicultura"/>
    <s v="2.2.01 - Agropecuaria"/>
    <s v="2.2 - CONTRATACIÓN DE SERVICIOS"/>
    <s v="2.2.6 - SEGUROS"/>
    <s v="N"/>
    <s v="00 - N/A"/>
    <s v="20 - FONDOS CON DESTINO ESPECÍFICO"/>
    <s v="(blank)"/>
    <s v="99 - MULTIPROVINCIAL"/>
    <n v="2082597"/>
    <n v="0"/>
  </r>
  <r>
    <s v="2025"/>
    <x v="1"/>
    <x v="0"/>
    <x v="0"/>
    <x v="0"/>
    <s v="9 - N/A - Instituciones públicas descentralizadas y autónomas no financieras"/>
    <x v="56"/>
    <x v="189"/>
    <s v="2 - SERVICIOS ECONÓMICOS"/>
    <s v="2.2 - Agropecuaria, caza, pesca y silvicultura"/>
    <s v="2.2.01 - Agropecuaria"/>
    <s v="2.2 - CONTRATACIÓN DE SERVICIOS"/>
    <s v="2.2.6 - SEGUROS"/>
    <s v="N"/>
    <s v="00 - N/A"/>
    <s v="30 - FONDOS PROPIOS"/>
    <s v="(blank)"/>
    <s v="99 - MULTIPROVINCIAL"/>
    <n v="0"/>
    <n v="0"/>
  </r>
  <r>
    <s v="2025"/>
    <x v="1"/>
    <x v="0"/>
    <x v="0"/>
    <x v="0"/>
    <s v="9 - N/A - Instituciones públicas descentralizadas y autónomas no financieras"/>
    <x v="56"/>
    <x v="189"/>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0"/>
  </r>
  <r>
    <s v="2025"/>
    <x v="1"/>
    <x v="0"/>
    <x v="0"/>
    <x v="0"/>
    <s v="9 - N/A - Instituciones públicas descentralizadas y autónomas no financieras"/>
    <x v="56"/>
    <x v="189"/>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99696.45"/>
  </r>
  <r>
    <s v="2025"/>
    <x v="1"/>
    <x v="0"/>
    <x v="0"/>
    <x v="0"/>
    <s v="9 - N/A - Instituciones públicas descentralizadas y autónomas no financieras"/>
    <x v="56"/>
    <x v="189"/>
    <s v="2 - SERVICIOS ECONÓMICOS"/>
    <s v="2.2 - Agropecuaria, caza, pesca y silvicultura"/>
    <s v="2.2.01 - Agropecuaria"/>
    <s v="2.2 - CONTRATACIÓN DE SERVICIOS"/>
    <s v="2.2.8 - OTROS SERVICIOS NO INCLUIDOS EN CONCEPTOS ANTERIORES"/>
    <s v="N"/>
    <s v="00 - N/A"/>
    <s v="10 - FONDO GENERAL"/>
    <s v="(blank)"/>
    <s v="99 - MULTIPROVINCIAL"/>
    <n v="1920000"/>
    <n v="0"/>
  </r>
  <r>
    <s v="2025"/>
    <x v="1"/>
    <x v="0"/>
    <x v="0"/>
    <x v="0"/>
    <s v="9 - N/A - Instituciones públicas descentralizadas y autónomas no financieras"/>
    <x v="56"/>
    <x v="189"/>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0"/>
    <n v="0"/>
  </r>
  <r>
    <s v="2025"/>
    <x v="1"/>
    <x v="0"/>
    <x v="0"/>
    <x v="0"/>
    <s v="9 - N/A - Instituciones públicas descentralizadas y autónomas no financieras"/>
    <x v="56"/>
    <x v="189"/>
    <s v="2 - SERVICIOS ECONÓMICOS"/>
    <s v="2.2 - Agropecuaria, caza, pesca y silvicultura"/>
    <s v="2.2.01 - Agropecuaria"/>
    <s v="2.2 - CONTRATACIÓN DE SERVICIOS"/>
    <s v="2.2.8 - OTROS SERVICIOS NO INCLUIDOS EN CONCEPTOS ANTERIORES"/>
    <s v="N"/>
    <s v="00 - N/A"/>
    <s v="30 - FONDOS PROPIOS"/>
    <s v="(blank)"/>
    <s v="99 - MULTIPROVINCIAL"/>
    <n v="0"/>
    <n v="8000"/>
  </r>
  <r>
    <s v="2025"/>
    <x v="1"/>
    <x v="0"/>
    <x v="0"/>
    <x v="0"/>
    <s v="9 - N/A - Instituciones públicas descentralizadas y autónomas no financieras"/>
    <x v="56"/>
    <x v="189"/>
    <s v="2 - SERVICIOS ECONÓMICOS"/>
    <s v="2.2 - Agropecuaria, caza, pesca y silvicultura"/>
    <s v="2.2.01 - Agropecuaria"/>
    <s v="2.2 - CONTRATACIÓN DE SERVICIOS"/>
    <s v="2.2.9 - OTRAS CONTRATACIONES DE SERVICIOS"/>
    <s v="N"/>
    <s v="00 - N/A"/>
    <s v="10 - FONDO GENERAL"/>
    <s v="(blank)"/>
    <s v="99 - MULTIPROVINCIAL"/>
    <n v="1450000"/>
    <n v="168445"/>
  </r>
  <r>
    <s v="2025"/>
    <x v="1"/>
    <x v="0"/>
    <x v="0"/>
    <x v="0"/>
    <s v="9 - N/A - Instituciones públicas descentralizadas y autónomas no financieras"/>
    <x v="56"/>
    <x v="189"/>
    <s v="2 - SERVICIOS ECONÓMICOS"/>
    <s v="2.2 - Agropecuaria, caza, pesca y silvicultura"/>
    <s v="2.2.01 - Agropecuaria"/>
    <s v="2.3 - MATERIALES Y SUMINISTROS"/>
    <s v="2.3.1 - ALIMENTOS Y PRODUCTOS AGROFORESTALES"/>
    <s v="N"/>
    <s v="00 - N/A"/>
    <s v="10 - FONDO GENERAL"/>
    <s v="(blank)"/>
    <s v="99 - MULTIPROVINCIAL"/>
    <n v="950000"/>
    <n v="129768"/>
  </r>
  <r>
    <s v="2025"/>
    <x v="1"/>
    <x v="0"/>
    <x v="0"/>
    <x v="0"/>
    <s v="9 - N/A - Instituciones públicas descentralizadas y autónomas no financieras"/>
    <x v="56"/>
    <x v="189"/>
    <s v="2 - SERVICIOS ECONÓMICOS"/>
    <s v="2.2 - Agropecuaria, caza, pesca y silvicultura"/>
    <s v="2.2.01 - Agropecuaria"/>
    <s v="2.3 - MATERIALES Y SUMINISTROS"/>
    <s v="2.3.1 - ALIMENTOS Y PRODUCTOS AGROFORESTALES"/>
    <s v="N"/>
    <s v="00 - N/A"/>
    <s v="20 - FONDOS CON DESTINO ESPECÍFICO"/>
    <s v="(blank)"/>
    <s v="99 - MULTIPROVINCIAL"/>
    <n v="7500000"/>
    <n v="2450724"/>
  </r>
  <r>
    <s v="2025"/>
    <x v="1"/>
    <x v="0"/>
    <x v="0"/>
    <x v="0"/>
    <s v="9 - N/A - Instituciones públicas descentralizadas y autónomas no financieras"/>
    <x v="56"/>
    <x v="189"/>
    <s v="2 - SERVICIOS ECONÓMICOS"/>
    <s v="2.2 - Agropecuaria, caza, pesca y silvicultura"/>
    <s v="2.2.01 - Agropecuaria"/>
    <s v="2.3 - MATERIALES Y SUMINISTROS"/>
    <s v="2.3.2 - TEXTILES Y VESTUARIOS"/>
    <s v="N"/>
    <s v="00 - N/A"/>
    <s v="10 - FONDO GENERAL"/>
    <s v="(blank)"/>
    <s v="99 - MULTIPROVINCIAL"/>
    <n v="800000"/>
    <n v="0"/>
  </r>
  <r>
    <s v="2025"/>
    <x v="1"/>
    <x v="0"/>
    <x v="0"/>
    <x v="0"/>
    <s v="9 - N/A - Instituciones públicas descentralizadas y autónomas no financieras"/>
    <x v="56"/>
    <x v="189"/>
    <s v="2 - SERVICIOS ECONÓMICOS"/>
    <s v="2.2 - Agropecuaria, caza, pesca y silvicultura"/>
    <s v="2.2.01 - Agropecuaria"/>
    <s v="2.3 - MATERIALES Y SUMINISTROS"/>
    <s v="2.3.2 - TEXTILES Y VESTUARIOS"/>
    <s v="N"/>
    <s v="00 - N/A"/>
    <s v="20 - FONDOS CON DESTINO ESPECÍFICO"/>
    <s v="(blank)"/>
    <s v="99 - MULTIPROVINCIAL"/>
    <n v="0"/>
    <n v="48675"/>
  </r>
  <r>
    <s v="2025"/>
    <x v="1"/>
    <x v="0"/>
    <x v="0"/>
    <x v="0"/>
    <s v="9 - N/A - Instituciones públicas descentralizadas y autónomas no financieras"/>
    <x v="56"/>
    <x v="189"/>
    <s v="2 - SERVICIOS ECONÓMICOS"/>
    <s v="2.2 - Agropecuaria, caza, pesca y silvicultura"/>
    <s v="2.2.01 - Agropecuaria"/>
    <s v="2.3 - MATERIALES Y SUMINISTROS"/>
    <s v="2.3.2 - TEXTILES Y VESTUARIOS"/>
    <s v="N"/>
    <s v="00 - N/A"/>
    <s v="30 - FONDOS PROPIOS"/>
    <s v="(blank)"/>
    <s v="99 - MULTIPROVINCIAL"/>
    <n v="0"/>
    <n v="0"/>
  </r>
  <r>
    <s v="2025"/>
    <x v="1"/>
    <x v="0"/>
    <x v="0"/>
    <x v="0"/>
    <s v="9 - N/A - Instituciones públicas descentralizadas y autónomas no financieras"/>
    <x v="56"/>
    <x v="189"/>
    <s v="2 - SERVICIOS ECONÓMICOS"/>
    <s v="2.2 - Agropecuaria, caza, pesca y silvicultura"/>
    <s v="2.2.01 - Agropecuaria"/>
    <s v="2.3 - MATERIALES Y SUMINISTROS"/>
    <s v="2.3.3 - PAPEL, CARTÓN E IMPRESOS"/>
    <s v="N"/>
    <s v="00 - N/A"/>
    <s v="10 - FONDO GENERAL"/>
    <s v="(blank)"/>
    <s v="99 - MULTIPROVINCIAL"/>
    <n v="800000"/>
    <n v="341492"/>
  </r>
  <r>
    <s v="2025"/>
    <x v="1"/>
    <x v="0"/>
    <x v="0"/>
    <x v="0"/>
    <s v="9 - N/A - Instituciones públicas descentralizadas y autónomas no financieras"/>
    <x v="56"/>
    <x v="189"/>
    <s v="2 - SERVICIOS ECONÓMICOS"/>
    <s v="2.2 - Agropecuaria, caza, pesca y silvicultura"/>
    <s v="2.2.01 - Agropecuaria"/>
    <s v="2.3 - MATERIALES Y SUMINISTROS"/>
    <s v="2.3.3 - PAPEL, CARTÓN E IMPRESOS"/>
    <s v="N"/>
    <s v="00 - N/A"/>
    <s v="20 - FONDOS CON DESTINO ESPECÍFICO"/>
    <s v="(blank)"/>
    <s v="99 - MULTIPROVINCIAL"/>
    <n v="0"/>
    <n v="0"/>
  </r>
  <r>
    <s v="2025"/>
    <x v="1"/>
    <x v="0"/>
    <x v="0"/>
    <x v="0"/>
    <s v="9 - N/A - Instituciones públicas descentralizadas y autónomas no financieras"/>
    <x v="56"/>
    <x v="189"/>
    <s v="2 - SERVICIOS ECONÓMICOS"/>
    <s v="2.2 - Agropecuaria, caza, pesca y silvicultura"/>
    <s v="2.2.01 - Agropecuaria"/>
    <s v="2.3 - MATERIALES Y SUMINISTROS"/>
    <s v="2.3.3 - PAPEL, CARTÓN E IMPRESOS"/>
    <s v="N"/>
    <s v="00 - N/A"/>
    <s v="30 - FONDOS PROPIOS"/>
    <s v="(blank)"/>
    <s v="99 - MULTIPROVINCIAL"/>
    <n v="0"/>
    <n v="0"/>
  </r>
  <r>
    <s v="2025"/>
    <x v="1"/>
    <x v="0"/>
    <x v="0"/>
    <x v="0"/>
    <s v="9 - N/A - Instituciones públicas descentralizadas y autónomas no financieras"/>
    <x v="56"/>
    <x v="189"/>
    <s v="2 - SERVICIOS ECONÓMICOS"/>
    <s v="2.2 - Agropecuaria, caza, pesca y silvicultura"/>
    <s v="2.2.01 - Agropecuaria"/>
    <s v="2.3 - MATERIALES Y SUMINISTROS"/>
    <s v="2.3.4 - PRODUCTOS FARMACÉUTICOS"/>
    <s v="N"/>
    <s v="00 - N/A"/>
    <s v="10 - FONDO GENERAL"/>
    <s v="(blank)"/>
    <s v="99 - MULTIPROVINCIAL"/>
    <n v="200000"/>
    <n v="0"/>
  </r>
  <r>
    <s v="2025"/>
    <x v="1"/>
    <x v="0"/>
    <x v="0"/>
    <x v="0"/>
    <s v="9 - N/A - Instituciones públicas descentralizadas y autónomas no financieras"/>
    <x v="56"/>
    <x v="189"/>
    <s v="2 - SERVICIOS ECONÓMICOS"/>
    <s v="2.2 - Agropecuaria, caza, pesca y silvicultura"/>
    <s v="2.2.01 - Agropecuaria"/>
    <s v="2.3 - MATERIALES Y SUMINISTROS"/>
    <s v="2.3.5 - CUERO, CAUCHO Y PLÁSTICO"/>
    <s v="N"/>
    <s v="00 - N/A"/>
    <s v="10 - FONDO GENERAL"/>
    <s v="(blank)"/>
    <s v="99 - MULTIPROVINCIAL"/>
    <n v="1717683"/>
    <n v="0"/>
  </r>
  <r>
    <s v="2025"/>
    <x v="1"/>
    <x v="0"/>
    <x v="0"/>
    <x v="0"/>
    <s v="9 - N/A - Instituciones públicas descentralizadas y autónomas no financieras"/>
    <x v="56"/>
    <x v="189"/>
    <s v="2 - SERVICIOS ECONÓMICOS"/>
    <s v="2.2 - Agropecuaria, caza, pesca y silvicultura"/>
    <s v="2.2.01 - Agropecuaria"/>
    <s v="2.3 - MATERIALES Y SUMINISTROS"/>
    <s v="2.3.5 - CUERO, CAUCHO Y PLÁSTICO"/>
    <s v="N"/>
    <s v="00 - N/A"/>
    <s v="20 - FONDOS CON DESTINO ESPECÍFICO"/>
    <s v="(blank)"/>
    <s v="99 - MULTIPROVINCIAL"/>
    <n v="0"/>
    <n v="0"/>
  </r>
  <r>
    <s v="2025"/>
    <x v="1"/>
    <x v="0"/>
    <x v="0"/>
    <x v="0"/>
    <s v="9 - N/A - Instituciones públicas descentralizadas y autónomas no financieras"/>
    <x v="56"/>
    <x v="189"/>
    <s v="2 - SERVICIOS ECONÓMICOS"/>
    <s v="2.2 - Agropecuaria, caza, pesca y silvicultura"/>
    <s v="2.2.01 - Agropecuaria"/>
    <s v="2.3 - MATERIALES Y SUMINISTROS"/>
    <s v="2.3.5 - CUERO, CAUCHO Y PLÁSTICO"/>
    <s v="N"/>
    <s v="00 - N/A"/>
    <s v="30 - FONDOS PROPIOS"/>
    <s v="(blank)"/>
    <s v="99 - MULTIPROVINCIAL"/>
    <n v="0"/>
    <n v="0"/>
  </r>
  <r>
    <s v="2025"/>
    <x v="1"/>
    <x v="0"/>
    <x v="0"/>
    <x v="0"/>
    <s v="9 - N/A - Instituciones públicas descentralizadas y autónomas no financieras"/>
    <x v="56"/>
    <x v="189"/>
    <s v="2 - SERVICIOS ECONÓMICOS"/>
    <s v="2.2 - Agropecuaria, caza, pesca y silvicultura"/>
    <s v="2.2.01 - Agropecuaria"/>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x v="56"/>
    <x v="189"/>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1"/>
    <x v="0"/>
    <x v="0"/>
    <x v="0"/>
    <s v="9 - N/A - Instituciones públicas descentralizadas y autónomas no financieras"/>
    <x v="56"/>
    <x v="189"/>
    <s v="2 - SERVICIOS ECONÓMICOS"/>
    <s v="2.2 - Agropecuaria, caza, pesca y silvicultura"/>
    <s v="2.2.01 - Agropecuaria"/>
    <s v="2.3 - MATERIALES Y SUMINISTROS"/>
    <s v="2.3.7 - COMBUSTIBLES, LUBRICANTES, PRODUCTOS QUÍMICOS Y CONEXOS"/>
    <s v="N"/>
    <s v="00 - N/A"/>
    <s v="10 - FONDO GENERAL"/>
    <s v="(blank)"/>
    <s v="99 - MULTIPROVINCIAL"/>
    <n v="14800000"/>
    <n v="0"/>
  </r>
  <r>
    <s v="2025"/>
    <x v="1"/>
    <x v="0"/>
    <x v="0"/>
    <x v="0"/>
    <s v="9 - N/A - Instituciones públicas descentralizadas y autónomas no financieras"/>
    <x v="56"/>
    <x v="189"/>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11607705"/>
    <n v="583243.19999999995"/>
  </r>
  <r>
    <s v="2025"/>
    <x v="1"/>
    <x v="0"/>
    <x v="0"/>
    <x v="0"/>
    <s v="9 - N/A - Instituciones públicas descentralizadas y autónomas no financieras"/>
    <x v="56"/>
    <x v="189"/>
    <s v="2 - SERVICIOS ECONÓMICOS"/>
    <s v="2.2 - Agropecuaria, caza, pesca y silvicultura"/>
    <s v="2.2.01 - Agropecuaria"/>
    <s v="2.3 - MATERIALES Y SUMINISTROS"/>
    <s v="2.3.7 - COMBUSTIBLES, LUBRICANTES, PRODUCTOS QUÍMICOS Y CONEXOS"/>
    <s v="N"/>
    <s v="00 - N/A"/>
    <s v="30 - FONDOS PROPIOS"/>
    <s v="(blank)"/>
    <s v="99 - MULTIPROVINCIAL"/>
    <n v="0"/>
    <n v="0"/>
  </r>
  <r>
    <s v="2025"/>
    <x v="1"/>
    <x v="0"/>
    <x v="0"/>
    <x v="0"/>
    <s v="9 - N/A - Instituciones públicas descentralizadas y autónomas no financieras"/>
    <x v="56"/>
    <x v="189"/>
    <s v="2 - SERVICIOS ECONÓMICOS"/>
    <s v="2.2 - Agropecuaria, caza, pesca y silvicultura"/>
    <s v="2.2.01 - Agropecuaria"/>
    <s v="2.3 - MATERIALES Y SUMINISTROS"/>
    <s v="2.3.9 - PRODUCTOS Y ÚTILES VARIOS"/>
    <s v="N"/>
    <s v="00 - N/A"/>
    <s v="10 - FONDO GENERAL"/>
    <s v="(blank)"/>
    <s v="99 - MULTIPROVINCIAL"/>
    <n v="2100000"/>
    <n v="91218.84"/>
  </r>
  <r>
    <s v="2025"/>
    <x v="1"/>
    <x v="0"/>
    <x v="0"/>
    <x v="0"/>
    <s v="9 - N/A - Instituciones públicas descentralizadas y autónomas no financieras"/>
    <x v="56"/>
    <x v="189"/>
    <s v="2 - SERVICIOS ECONÓMICOS"/>
    <s v="2.2 - Agropecuaria, caza, pesca y silvicultura"/>
    <s v="2.2.01 - Agropecuaria"/>
    <s v="2.3 - MATERIALES Y SUMINISTROS"/>
    <s v="2.3.9 - PRODUCTOS Y ÚTILES VARIOS"/>
    <s v="N"/>
    <s v="00 - N/A"/>
    <s v="20 - FONDOS CON DESTINO ESPECÍFICO"/>
    <s v="(blank)"/>
    <s v="99 - MULTIPROVINCIAL"/>
    <n v="0"/>
    <n v="159735.35999999999"/>
  </r>
  <r>
    <s v="2025"/>
    <x v="1"/>
    <x v="0"/>
    <x v="0"/>
    <x v="0"/>
    <s v="9 - N/A - Instituciones públicas descentralizadas y autónomas no financieras"/>
    <x v="56"/>
    <x v="189"/>
    <s v="2 - SERVICIOS ECONÓMICOS"/>
    <s v="2.2 - Agropecuaria, caza, pesca y silvicultura"/>
    <s v="2.2.01 - Agropecuaria"/>
    <s v="2.3 - MATERIALES Y SUMINISTROS"/>
    <s v="2.3.9 - PRODUCTOS Y ÚTILES VARIOS"/>
    <s v="N"/>
    <s v="00 - N/A"/>
    <s v="30 - FONDOS PROPIOS"/>
    <s v="(blank)"/>
    <s v="99 - MULTIPROVINCIAL"/>
    <n v="10800000"/>
    <n v="120819.02"/>
  </r>
  <r>
    <s v="2025"/>
    <x v="1"/>
    <x v="0"/>
    <x v="0"/>
    <x v="0"/>
    <s v="9 - N/A - Instituciones públicas descentralizadas y autónomas no financieras"/>
    <x v="57"/>
    <x v="190"/>
    <s v="4 - SERVICIOS SOCIALES"/>
    <s v="4.1 - Vivienda y servicios comunitarios"/>
    <s v="4.1.02 - Desarrollo comunitario"/>
    <s v="2.1 - REMUNERACIONES Y CONTRIBUCIONES"/>
    <s v="2.1.1 - REMUNERACIONES"/>
    <s v="N"/>
    <s v="00 - N/A"/>
    <s v="30 - FONDOS PROPIOS"/>
    <s v="(blank)"/>
    <s v="99 - MULTIPROVINCIAL"/>
    <n v="260440000"/>
    <n v="0"/>
  </r>
  <r>
    <s v="2025"/>
    <x v="1"/>
    <x v="0"/>
    <x v="0"/>
    <x v="0"/>
    <s v="9 - N/A - Instituciones públicas descentralizadas y autónomas no financieras"/>
    <x v="57"/>
    <x v="190"/>
    <s v="4 - SERVICIOS SOCIALES"/>
    <s v="4.1 - Vivienda y servicios comunitarios"/>
    <s v="4.1.02 - Desarrollo comunitario"/>
    <s v="2.1 - REMUNERACIONES Y CONTRIBUCIONES"/>
    <s v="2.1.2 - SOBRESUELDOS"/>
    <s v="N"/>
    <s v="00 - N/A"/>
    <s v="30 - FONDOS PROPIOS"/>
    <s v="(blank)"/>
    <s v="99 - MULTIPROVINCIAL"/>
    <n v="34920000"/>
    <n v="0"/>
  </r>
  <r>
    <s v="2025"/>
    <x v="1"/>
    <x v="0"/>
    <x v="0"/>
    <x v="0"/>
    <s v="9 - N/A - Instituciones públicas descentralizadas y autónomas no financieras"/>
    <x v="57"/>
    <x v="190"/>
    <s v="4 - SERVICIOS SOCIALES"/>
    <s v="4.1 - Vivienda y servicios comunitarios"/>
    <s v="4.1.02 - Desarrollo comunitario"/>
    <s v="2.1 - REMUNERACIONES Y CONTRIBUCIONES"/>
    <s v="2.1.3 - DIETAS Y GASTOS DE REPRESENTACIÓN"/>
    <s v="N"/>
    <s v="00 - N/A"/>
    <s v="30 - FONDOS PROPIOS"/>
    <s v="(blank)"/>
    <s v="99 - MULTIPROVINCIAL"/>
    <n v="15920000"/>
    <n v="0"/>
  </r>
  <r>
    <s v="2025"/>
    <x v="1"/>
    <x v="0"/>
    <x v="0"/>
    <x v="0"/>
    <s v="9 - N/A - Instituciones públicas descentralizadas y autónomas no financieras"/>
    <x v="57"/>
    <x v="190"/>
    <s v="4 - SERVICIOS SOCIALES"/>
    <s v="4.1 - Vivienda y servicios comunitarios"/>
    <s v="4.1.02 - Desarrollo comunitario"/>
    <s v="2.1 - REMUNERACIONES Y CONTRIBUCIONES"/>
    <s v="2.1.4 - GRATIFICACIONES Y BONIFICACIONES"/>
    <s v="N"/>
    <s v="00 - N/A"/>
    <s v="30 - FONDOS PROPIOS"/>
    <s v="(blank)"/>
    <s v="99 - MULTIPROVINCIAL"/>
    <n v="66120000"/>
    <n v="0"/>
  </r>
  <r>
    <s v="2025"/>
    <x v="1"/>
    <x v="0"/>
    <x v="0"/>
    <x v="0"/>
    <s v="9 - N/A - Instituciones públicas descentralizadas y autónomas no financieras"/>
    <x v="57"/>
    <x v="190"/>
    <s v="4 - SERVICIOS SOCIALES"/>
    <s v="4.1 - Vivienda y servicios comunitarios"/>
    <s v="4.1.02 - Desarrollo comunitario"/>
    <s v="2.1 - REMUNERACIONES Y CONTRIBUCIONES"/>
    <s v="2.1.5 - CONTRIBUCIONES A LA SEGURIDAD SOCIAL"/>
    <s v="N"/>
    <s v="00 - N/A"/>
    <s v="30 - FONDOS PROPIOS"/>
    <s v="(blank)"/>
    <s v="99 - MULTIPROVINCIAL"/>
    <n v="17000000"/>
    <n v="0"/>
  </r>
  <r>
    <s v="2025"/>
    <x v="1"/>
    <x v="0"/>
    <x v="0"/>
    <x v="0"/>
    <s v="9 - N/A - Instituciones públicas descentralizadas y autónomas no financieras"/>
    <x v="57"/>
    <x v="190"/>
    <s v="4 - SERVICIOS SOCIALES"/>
    <s v="4.1 - Vivienda y servicios comunitarios"/>
    <s v="4.1.02 - Desarrollo comunitario"/>
    <s v="2.2 - CONTRATACIÓN DE SERVICIOS"/>
    <s v="2.2.1 - SERVICIOS BÁSICOS"/>
    <s v="N"/>
    <s v="00 - N/A"/>
    <s v="30 - FONDOS PROPIOS"/>
    <s v="(blank)"/>
    <s v="99 - MULTIPROVINCIAL"/>
    <n v="15720000"/>
    <n v="0"/>
  </r>
  <r>
    <s v="2025"/>
    <x v="1"/>
    <x v="0"/>
    <x v="0"/>
    <x v="0"/>
    <s v="9 - N/A - Instituciones públicas descentralizadas y autónomas no financieras"/>
    <x v="57"/>
    <x v="190"/>
    <s v="4 - SERVICIOS SOCIALES"/>
    <s v="4.1 - Vivienda y servicios comunitarios"/>
    <s v="4.1.02 - Desarrollo comunitario"/>
    <s v="2.2 - CONTRATACIÓN DE SERVICIOS"/>
    <s v="2.2.2 - PUBLICIDAD, IMPRESIÓN Y ENCUADERNACIÓN"/>
    <s v="N"/>
    <s v="00 - N/A"/>
    <s v="30 - FONDOS PROPIOS"/>
    <s v="(blank)"/>
    <s v="99 - MULTIPROVINCIAL"/>
    <n v="80500000"/>
    <n v="0"/>
  </r>
  <r>
    <s v="2025"/>
    <x v="1"/>
    <x v="0"/>
    <x v="0"/>
    <x v="0"/>
    <s v="9 - N/A - Instituciones públicas descentralizadas y autónomas no financieras"/>
    <x v="57"/>
    <x v="190"/>
    <s v="4 - SERVICIOS SOCIALES"/>
    <s v="4.1 - Vivienda y servicios comunitarios"/>
    <s v="4.1.02 - Desarrollo comunitario"/>
    <s v="2.2 - CONTRATACIÓN DE SERVICIOS"/>
    <s v="2.2.3 - VIÁTICOS"/>
    <s v="N"/>
    <s v="00 - N/A"/>
    <s v="30 - FONDOS PROPIOS"/>
    <s v="(blank)"/>
    <s v="99 - MULTIPROVINCIAL"/>
    <n v="5000000"/>
    <n v="0"/>
  </r>
  <r>
    <s v="2025"/>
    <x v="1"/>
    <x v="0"/>
    <x v="0"/>
    <x v="0"/>
    <s v="9 - N/A - Instituciones públicas descentralizadas y autónomas no financieras"/>
    <x v="57"/>
    <x v="190"/>
    <s v="4 - SERVICIOS SOCIALES"/>
    <s v="4.1 - Vivienda y servicios comunitarios"/>
    <s v="4.1.02 - Desarrollo comunitario"/>
    <s v="2.2 - CONTRATACIÓN DE SERVICIOS"/>
    <s v="2.2.4 - TRANSPORTE Y ALMACENAJE"/>
    <s v="N"/>
    <s v="00 - N/A"/>
    <s v="30 - FONDOS PROPIOS"/>
    <s v="(blank)"/>
    <s v="99 - MULTIPROVINCIAL"/>
    <n v="250000"/>
    <n v="0"/>
  </r>
  <r>
    <s v="2025"/>
    <x v="1"/>
    <x v="0"/>
    <x v="0"/>
    <x v="0"/>
    <s v="9 - N/A - Instituciones públicas descentralizadas y autónomas no financieras"/>
    <x v="57"/>
    <x v="190"/>
    <s v="4 - SERVICIOS SOCIALES"/>
    <s v="4.1 - Vivienda y servicios comunitarios"/>
    <s v="4.1.02 - Desarrollo comunitario"/>
    <s v="2.2 - CONTRATACIÓN DE SERVICIOS"/>
    <s v="2.2.5 - ALQUILERES Y RENTAS"/>
    <s v="N"/>
    <s v="00 - N/A"/>
    <s v="30 - FONDOS PROPIOS"/>
    <s v="(blank)"/>
    <s v="99 - MULTIPROVINCIAL"/>
    <n v="14800000"/>
    <n v="0"/>
  </r>
  <r>
    <s v="2025"/>
    <x v="1"/>
    <x v="0"/>
    <x v="0"/>
    <x v="0"/>
    <s v="9 - N/A - Instituciones públicas descentralizadas y autónomas no financieras"/>
    <x v="57"/>
    <x v="190"/>
    <s v="4 - SERVICIOS SOCIALES"/>
    <s v="4.1 - Vivienda y servicios comunitarios"/>
    <s v="4.1.02 - Desarrollo comunitario"/>
    <s v="2.2 - CONTRATACIÓN DE SERVICIOS"/>
    <s v="2.2.6 - SEGUROS"/>
    <s v="N"/>
    <s v="00 - N/A"/>
    <s v="30 - FONDOS PROPIOS"/>
    <s v="(blank)"/>
    <s v="99 - MULTIPROVINCIAL"/>
    <n v="16300000"/>
    <n v="0"/>
  </r>
  <r>
    <s v="2025"/>
    <x v="1"/>
    <x v="0"/>
    <x v="0"/>
    <x v="0"/>
    <s v="9 - N/A - Instituciones públicas descentralizadas y autónomas no financieras"/>
    <x v="57"/>
    <x v="190"/>
    <s v="4 - SERVICIOS SOCIALES"/>
    <s v="4.1 - Vivienda y servicios comunitarios"/>
    <s v="4.1.02 - Desarrollo comunitario"/>
    <s v="2.2 - CONTRATACIÓN DE SERVICIOS"/>
    <s v="2.2.7 - SERVICIOS DE CONSERVACIÓN, REPARACIONES MENORES E INSTALACIONES TEMPORALES"/>
    <s v="N"/>
    <s v="00 - N/A"/>
    <s v="30 - FONDOS PROPIOS"/>
    <s v="(blank)"/>
    <s v="99 - MULTIPROVINCIAL"/>
    <n v="51600000"/>
    <n v="0"/>
  </r>
  <r>
    <s v="2025"/>
    <x v="1"/>
    <x v="0"/>
    <x v="0"/>
    <x v="0"/>
    <s v="9 - N/A - Instituciones públicas descentralizadas y autónomas no financieras"/>
    <x v="57"/>
    <x v="190"/>
    <s v="4 - SERVICIOS SOCIALES"/>
    <s v="4.1 - Vivienda y servicios comunitarios"/>
    <s v="4.1.02 - Desarrollo comunitario"/>
    <s v="2.2 - CONTRATACIÓN DE SERVICIOS"/>
    <s v="2.2.8 - OTROS SERVICIOS NO INCLUIDOS EN CONCEPTOS ANTERIORES"/>
    <s v="N"/>
    <s v="00 - N/A"/>
    <s v="30 - FONDOS PROPIOS"/>
    <s v="(blank)"/>
    <s v="99 - MULTIPROVINCIAL"/>
    <n v="228541103"/>
    <n v="0"/>
  </r>
  <r>
    <s v="2025"/>
    <x v="1"/>
    <x v="0"/>
    <x v="0"/>
    <x v="0"/>
    <s v="9 - N/A - Instituciones públicas descentralizadas y autónomas no financieras"/>
    <x v="57"/>
    <x v="190"/>
    <s v="4 - SERVICIOS SOCIALES"/>
    <s v="4.1 - Vivienda y servicios comunitarios"/>
    <s v="4.1.02 - Desarrollo comunitario"/>
    <s v="2.2 - CONTRATACIÓN DE SERVICIOS"/>
    <s v="2.2.9 - OTRAS CONTRATACIONES DE SERVICIOS"/>
    <s v="N"/>
    <s v="00 - N/A"/>
    <s v="30 - FONDOS PROPIOS"/>
    <s v="(blank)"/>
    <s v="99 - MULTIPROVINCIAL"/>
    <n v="4500000"/>
    <n v="0"/>
  </r>
  <r>
    <s v="2025"/>
    <x v="1"/>
    <x v="0"/>
    <x v="0"/>
    <x v="0"/>
    <s v="9 - N/A - Instituciones públicas descentralizadas y autónomas no financieras"/>
    <x v="57"/>
    <x v="190"/>
    <s v="4 - SERVICIOS SOCIALES"/>
    <s v="4.1 - Vivienda y servicios comunitarios"/>
    <s v="4.1.02 - Desarrollo comunitario"/>
    <s v="2.3 - MATERIALES Y SUMINISTROS"/>
    <s v="2.3.1 - ALIMENTOS Y PRODUCTOS AGROFORESTALES"/>
    <s v="N"/>
    <s v="00 - N/A"/>
    <s v="30 - FONDOS PROPIOS"/>
    <s v="(blank)"/>
    <s v="99 - MULTIPROVINCIAL"/>
    <n v="2000000"/>
    <n v="0"/>
  </r>
  <r>
    <s v="2025"/>
    <x v="1"/>
    <x v="0"/>
    <x v="0"/>
    <x v="0"/>
    <s v="9 - N/A - Instituciones públicas descentralizadas y autónomas no financieras"/>
    <x v="57"/>
    <x v="190"/>
    <s v="4 - SERVICIOS SOCIALES"/>
    <s v="4.1 - Vivienda y servicios comunitarios"/>
    <s v="4.1.02 - Desarrollo comunitario"/>
    <s v="2.3 - MATERIALES Y SUMINISTROS"/>
    <s v="2.3.2 - TEXTILES Y VESTUARIOS"/>
    <s v="N"/>
    <s v="00 - N/A"/>
    <s v="30 - FONDOS PROPIOS"/>
    <s v="(blank)"/>
    <s v="99 - MULTIPROVINCIAL"/>
    <n v="4500000"/>
    <n v="0"/>
  </r>
  <r>
    <s v="2025"/>
    <x v="1"/>
    <x v="0"/>
    <x v="0"/>
    <x v="0"/>
    <s v="9 - N/A - Instituciones públicas descentralizadas y autónomas no financieras"/>
    <x v="57"/>
    <x v="190"/>
    <s v="4 - SERVICIOS SOCIALES"/>
    <s v="4.1 - Vivienda y servicios comunitarios"/>
    <s v="4.1.02 - Desarrollo comunitario"/>
    <s v="2.3 - MATERIALES Y SUMINISTROS"/>
    <s v="2.3.3 - PAPEL, CARTÓN E IMPRESOS"/>
    <s v="N"/>
    <s v="00 - N/A"/>
    <s v="30 - FONDOS PROPIOS"/>
    <s v="(blank)"/>
    <s v="99 - MULTIPROVINCIAL"/>
    <n v="900000"/>
    <n v="0"/>
  </r>
  <r>
    <s v="2025"/>
    <x v="1"/>
    <x v="0"/>
    <x v="0"/>
    <x v="0"/>
    <s v="9 - N/A - Instituciones públicas descentralizadas y autónomas no financieras"/>
    <x v="57"/>
    <x v="190"/>
    <s v="4 - SERVICIOS SOCIALES"/>
    <s v="4.1 - Vivienda y servicios comunitarios"/>
    <s v="4.1.02 - Desarrollo comunitario"/>
    <s v="2.3 - MATERIALES Y SUMINISTROS"/>
    <s v="2.3.4 - PRODUCTOS FARMACÉUTICOS"/>
    <s v="N"/>
    <s v="00 - N/A"/>
    <s v="30 - FONDOS PROPIOS"/>
    <s v="(blank)"/>
    <s v="99 - MULTIPROVINCIAL"/>
    <n v="80000"/>
    <n v="0"/>
  </r>
  <r>
    <s v="2025"/>
    <x v="1"/>
    <x v="0"/>
    <x v="0"/>
    <x v="0"/>
    <s v="9 - N/A - Instituciones públicas descentralizadas y autónomas no financieras"/>
    <x v="57"/>
    <x v="190"/>
    <s v="4 - SERVICIOS SOCIALES"/>
    <s v="4.1 - Vivienda y servicios comunitarios"/>
    <s v="4.1.02 - Desarrollo comunitario"/>
    <s v="2.3 - MATERIALES Y SUMINISTROS"/>
    <s v="2.3.5 - CUERO, CAUCHO Y PLÁSTICO"/>
    <s v="N"/>
    <s v="00 - N/A"/>
    <s v="30 - FONDOS PROPIOS"/>
    <s v="(blank)"/>
    <s v="99 - MULTIPROVINCIAL"/>
    <n v="900000"/>
    <n v="0"/>
  </r>
  <r>
    <s v="2025"/>
    <x v="1"/>
    <x v="0"/>
    <x v="0"/>
    <x v="0"/>
    <s v="9 - N/A - Instituciones públicas descentralizadas y autónomas no financieras"/>
    <x v="57"/>
    <x v="190"/>
    <s v="4 - SERVICIOS SOCIALES"/>
    <s v="4.1 - Vivienda y servicios comunitarios"/>
    <s v="4.1.02 - Desarrollo comunitario"/>
    <s v="2.3 - MATERIALES Y SUMINISTROS"/>
    <s v="2.3.6 - PRODUCTOS DE MINERALES, METÁLICOS Y NO METÁLICOS"/>
    <s v="N"/>
    <s v="00 - N/A"/>
    <s v="30 - FONDOS PROPIOS"/>
    <s v="(blank)"/>
    <s v="99 - MULTIPROVINCIAL"/>
    <n v="500000"/>
    <n v="0"/>
  </r>
  <r>
    <s v="2025"/>
    <x v="1"/>
    <x v="0"/>
    <x v="0"/>
    <x v="0"/>
    <s v="9 - N/A - Instituciones públicas descentralizadas y autónomas no financieras"/>
    <x v="57"/>
    <x v="190"/>
    <s v="4 - SERVICIOS SOCIALES"/>
    <s v="4.1 - Vivienda y servicios comunitarios"/>
    <s v="4.1.02 - Desarrollo comunitario"/>
    <s v="2.3 - MATERIALES Y SUMINISTROS"/>
    <s v="2.3.7 - COMBUSTIBLES, LUBRICANTES, PRODUCTOS QUÍMICOS Y CONEXOS"/>
    <s v="N"/>
    <s v="00 - N/A"/>
    <s v="30 - FONDOS PROPIOS"/>
    <s v="(blank)"/>
    <s v="99 - MULTIPROVINCIAL"/>
    <n v="13690000"/>
    <n v="0"/>
  </r>
  <r>
    <s v="2025"/>
    <x v="1"/>
    <x v="0"/>
    <x v="0"/>
    <x v="0"/>
    <s v="9 - N/A - Instituciones públicas descentralizadas y autónomas no financieras"/>
    <x v="57"/>
    <x v="190"/>
    <s v="4 - SERVICIOS SOCIALES"/>
    <s v="4.1 - Vivienda y servicios comunitarios"/>
    <s v="4.1.02 - Desarrollo comunitario"/>
    <s v="2.3 - MATERIALES Y SUMINISTROS"/>
    <s v="2.3.9 - PRODUCTOS Y ÚTILES VARIOS"/>
    <s v="N"/>
    <s v="00 - N/A"/>
    <s v="30 - FONDOS PROPIOS"/>
    <s v="(blank)"/>
    <s v="99 - MULTIPROVINCIAL"/>
    <n v="9397728"/>
    <n v="0"/>
  </r>
  <r>
    <s v="2025"/>
    <x v="1"/>
    <x v="0"/>
    <x v="0"/>
    <x v="0"/>
    <s v="9 - N/A - Instituciones públicas descentralizadas y autónomas no financieras"/>
    <x v="58"/>
    <x v="191"/>
    <s v="2 - SERVICIOS ECONÓMICOS"/>
    <s v="2.1 - Asuntos económicos, comerciales y laborales"/>
    <s v="2.1.01 - Asuntos económicos y regulación del comercio"/>
    <s v="2.1 - REMUNERACIONES Y CONTRIBUCIONES"/>
    <s v="2.1.1 - REMUNERACIONES"/>
    <s v="N"/>
    <s v="00 - N/A"/>
    <s v="10 - FONDO GENERAL"/>
    <s v="(blank)"/>
    <s v="99 - MULTIPROVINCIAL"/>
    <n v="216206100"/>
    <n v="46700164.600000001"/>
  </r>
  <r>
    <s v="2025"/>
    <x v="1"/>
    <x v="0"/>
    <x v="0"/>
    <x v="0"/>
    <s v="9 - N/A - Instituciones públicas descentralizadas y autónomas no financieras"/>
    <x v="58"/>
    <x v="191"/>
    <s v="2 - SERVICIOS ECONÓMICOS"/>
    <s v="2.1 - Asuntos económicos, comerciales y laborales"/>
    <s v="2.1.01 - Asuntos económicos y regulación del comercio"/>
    <s v="2.1 - REMUNERACIONES Y CONTRIBUCIONES"/>
    <s v="2.1.2 - SOBRESUELDOS"/>
    <s v="N"/>
    <s v="00 - N/A"/>
    <s v="10 - FONDO GENERAL"/>
    <s v="(blank)"/>
    <s v="99 - MULTIPROVINCIAL"/>
    <n v="20710294"/>
    <n v="1245000"/>
  </r>
  <r>
    <s v="2025"/>
    <x v="1"/>
    <x v="0"/>
    <x v="0"/>
    <x v="0"/>
    <s v="9 - N/A - Instituciones públicas descentralizadas y autónomas no financieras"/>
    <x v="58"/>
    <x v="191"/>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1"/>
    <x v="0"/>
    <x v="0"/>
    <x v="0"/>
    <s v="9 - N/A - Instituciones públicas descentralizadas y autónomas no financieras"/>
    <x v="58"/>
    <x v="191"/>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920000"/>
    <n v="7129001.4399999985"/>
  </r>
  <r>
    <s v="2025"/>
    <x v="1"/>
    <x v="0"/>
    <x v="0"/>
    <x v="0"/>
    <s v="9 - N/A - Instituciones públicas descentralizadas y autónomas no financieras"/>
    <x v="58"/>
    <x v="191"/>
    <s v="2 - SERVICIOS ECONÓMICOS"/>
    <s v="2.1 - Asuntos económicos, comerciales y laborales"/>
    <s v="2.1.01 - Asuntos económicos y regulación del comercio"/>
    <s v="2.2 - CONTRATACIÓN DE SERVICIOS"/>
    <s v="2.2.1 - SERVICIOS BÁSICOS"/>
    <s v="N"/>
    <s v="00 - N/A"/>
    <s v="10 - FONDO GENERAL"/>
    <s v="(blank)"/>
    <s v="99 - MULTIPROVINCIAL"/>
    <n v="11075000"/>
    <n v="2553101.7400000002"/>
  </r>
  <r>
    <s v="2025"/>
    <x v="1"/>
    <x v="0"/>
    <x v="0"/>
    <x v="0"/>
    <s v="9 - N/A - Instituciones públicas descentralizadas y autónomas no financieras"/>
    <x v="58"/>
    <x v="191"/>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532392"/>
    <n v="0"/>
  </r>
  <r>
    <s v="2025"/>
    <x v="1"/>
    <x v="0"/>
    <x v="0"/>
    <x v="0"/>
    <s v="9 - N/A - Instituciones públicas descentralizadas y autónomas no financieras"/>
    <x v="58"/>
    <x v="191"/>
    <s v="2 - SERVICIOS ECONÓMICOS"/>
    <s v="2.1 - Asuntos económicos, comerciales y laborales"/>
    <s v="2.1.01 - Asuntos económicos y regulación del comercio"/>
    <s v="2.2 - CONTRATACIÓN DE SERVICIOS"/>
    <s v="2.2.3 - VIÁTICOS"/>
    <s v="N"/>
    <s v="00 - N/A"/>
    <s v="10 - FONDO GENERAL"/>
    <s v="(blank)"/>
    <s v="99 - MULTIPROVINCIAL"/>
    <n v="6000000"/>
    <n v="0"/>
  </r>
  <r>
    <s v="2025"/>
    <x v="1"/>
    <x v="0"/>
    <x v="0"/>
    <x v="0"/>
    <s v="9 - N/A - Instituciones públicas descentralizadas y autónomas no financieras"/>
    <x v="58"/>
    <x v="191"/>
    <s v="2 - SERVICIOS ECONÓMICOS"/>
    <s v="2.1 - Asuntos económicos, comerciales y laborales"/>
    <s v="2.1.01 - Asuntos económicos y regulación del comercio"/>
    <s v="2.2 - CONTRATACIÓN DE SERVICIOS"/>
    <s v="2.2.4 - TRANSPORTE Y ALMACENAJE"/>
    <s v="N"/>
    <s v="00 - N/A"/>
    <s v="10 - FONDO GENERAL"/>
    <s v="(blank)"/>
    <s v="99 - MULTIPROVINCIAL"/>
    <n v="1386000"/>
    <n v="80000"/>
  </r>
  <r>
    <s v="2025"/>
    <x v="1"/>
    <x v="0"/>
    <x v="0"/>
    <x v="0"/>
    <s v="9 - N/A - Instituciones públicas descentralizadas y autónomas no financieras"/>
    <x v="58"/>
    <x v="191"/>
    <s v="2 - SERVICIOS ECONÓMICOS"/>
    <s v="2.1 - Asuntos económicos, comerciales y laborales"/>
    <s v="2.1.01 - Asuntos económicos y regulación del comercio"/>
    <s v="2.2 - CONTRATACIÓN DE SERVICIOS"/>
    <s v="2.2.5 - ALQUILERES Y RENTAS"/>
    <s v="N"/>
    <s v="00 - N/A"/>
    <s v="10 - FONDO GENERAL"/>
    <s v="(blank)"/>
    <s v="99 - MULTIPROVINCIAL"/>
    <n v="5725000"/>
    <n v="469945.28"/>
  </r>
  <r>
    <s v="2025"/>
    <x v="1"/>
    <x v="0"/>
    <x v="0"/>
    <x v="0"/>
    <s v="9 - N/A - Instituciones públicas descentralizadas y autónomas no financieras"/>
    <x v="58"/>
    <x v="191"/>
    <s v="2 - SERVICIOS ECONÓMICOS"/>
    <s v="2.1 - Asuntos económicos, comerciales y laborales"/>
    <s v="2.1.01 - Asuntos económicos y regulación del comercio"/>
    <s v="2.2 - CONTRATACIÓN DE SERVICIOS"/>
    <s v="2.2.6 - SEGUROS"/>
    <s v="N"/>
    <s v="00 - N/A"/>
    <s v="10 - FONDO GENERAL"/>
    <s v="(blank)"/>
    <s v="99 - MULTIPROVINCIAL"/>
    <n v="3700000"/>
    <n v="498057.81999999995"/>
  </r>
  <r>
    <s v="2025"/>
    <x v="1"/>
    <x v="0"/>
    <x v="0"/>
    <x v="0"/>
    <s v="9 - N/A - Instituciones públicas descentralizadas y autónomas no financieras"/>
    <x v="58"/>
    <x v="191"/>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2427918.31"/>
  </r>
  <r>
    <s v="2025"/>
    <x v="1"/>
    <x v="0"/>
    <x v="0"/>
    <x v="0"/>
    <s v="9 - N/A - Instituciones públicas descentralizadas y autónomas no financieras"/>
    <x v="58"/>
    <x v="191"/>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4385000"/>
    <n v="800300.01"/>
  </r>
  <r>
    <s v="2025"/>
    <x v="1"/>
    <x v="0"/>
    <x v="0"/>
    <x v="0"/>
    <s v="9 - N/A - Instituciones públicas descentralizadas y autónomas no financieras"/>
    <x v="58"/>
    <x v="191"/>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500000"/>
    <n v="0"/>
  </r>
  <r>
    <s v="2025"/>
    <x v="1"/>
    <x v="0"/>
    <x v="0"/>
    <x v="0"/>
    <s v="9 - N/A - Instituciones públicas descentralizadas y autónomas no financieras"/>
    <x v="58"/>
    <x v="191"/>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6600000"/>
    <n v="0"/>
  </r>
  <r>
    <s v="2025"/>
    <x v="1"/>
    <x v="0"/>
    <x v="0"/>
    <x v="0"/>
    <s v="9 - N/A - Instituciones públicas descentralizadas y autónomas no financieras"/>
    <x v="58"/>
    <x v="191"/>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500000"/>
    <n v="0"/>
  </r>
  <r>
    <s v="2025"/>
    <x v="1"/>
    <x v="0"/>
    <x v="0"/>
    <x v="0"/>
    <s v="9 - N/A - Instituciones públicas descentralizadas y autónomas no financieras"/>
    <x v="58"/>
    <x v="191"/>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100000"/>
    <n v="140520"/>
  </r>
  <r>
    <s v="2025"/>
    <x v="1"/>
    <x v="0"/>
    <x v="0"/>
    <x v="0"/>
    <s v="9 - N/A - Instituciones públicas descentralizadas y autónomas no financieras"/>
    <x v="58"/>
    <x v="191"/>
    <s v="2 - SERVICIOS ECONÓMICOS"/>
    <s v="2.1 - Asuntos económicos, comerciales y laborales"/>
    <s v="2.1.01 - Asuntos económicos y regulación del comercio"/>
    <s v="2.3 - MATERIALES Y SUMINISTROS"/>
    <s v="2.3.2 - TEXTILES Y VESTUARIOS"/>
    <s v="N"/>
    <s v="00 - N/A"/>
    <s v="10 - FONDO GENERAL"/>
    <s v="(blank)"/>
    <s v="99 - MULTIPROVINCIAL"/>
    <n v="0"/>
    <n v="233640"/>
  </r>
  <r>
    <s v="2025"/>
    <x v="1"/>
    <x v="0"/>
    <x v="0"/>
    <x v="0"/>
    <s v="9 - N/A - Instituciones públicas descentralizadas y autónomas no financieras"/>
    <x v="58"/>
    <x v="191"/>
    <s v="2 - SERVICIOS ECONÓMICOS"/>
    <s v="2.1 - Asuntos económicos, comerciales y laborales"/>
    <s v="2.1.01 - Asuntos económicos y regulación del comercio"/>
    <s v="2.3 - MATERIALES Y SUMINISTROS"/>
    <s v="2.3.3 - PAPEL, CARTÓN E IMPRESOS"/>
    <s v="N"/>
    <s v="00 - N/A"/>
    <s v="10 - FONDO GENERAL"/>
    <s v="(blank)"/>
    <s v="99 - MULTIPROVINCIAL"/>
    <n v="1810000"/>
    <n v="76110"/>
  </r>
  <r>
    <s v="2025"/>
    <x v="1"/>
    <x v="0"/>
    <x v="0"/>
    <x v="0"/>
    <s v="9 - N/A - Instituciones públicas descentralizadas y autónomas no financieras"/>
    <x v="58"/>
    <x v="191"/>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s v="2025"/>
    <x v="1"/>
    <x v="0"/>
    <x v="0"/>
    <x v="0"/>
    <s v="9 - N/A - Instituciones públicas descentralizadas y autónomas no financieras"/>
    <x v="58"/>
    <x v="191"/>
    <s v="2 - SERVICIOS ECONÓMICOS"/>
    <s v="2.1 - Asuntos económicos, comerciales y laborales"/>
    <s v="2.1.01 - Asuntos económicos y regulación del comercio"/>
    <s v="2.3 - MATERIALES Y SUMINISTROS"/>
    <s v="2.3.5 - CUERO, CAUCHO Y PLÁSTICO"/>
    <s v="N"/>
    <s v="00 - N/A"/>
    <s v="10 - FONDO GENERAL"/>
    <s v="(blank)"/>
    <s v="99 - MULTIPROVINCIAL"/>
    <n v="330000"/>
    <n v="0"/>
  </r>
  <r>
    <s v="2025"/>
    <x v="1"/>
    <x v="0"/>
    <x v="0"/>
    <x v="0"/>
    <s v="9 - N/A - Instituciones públicas descentralizadas y autónomas no financieras"/>
    <x v="58"/>
    <x v="191"/>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46515.6"/>
  </r>
  <r>
    <s v="2025"/>
    <x v="1"/>
    <x v="0"/>
    <x v="0"/>
    <x v="0"/>
    <s v="9 - N/A - Instituciones públicas descentralizadas y autónomas no financieras"/>
    <x v="58"/>
    <x v="191"/>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550000"/>
    <n v="2441000"/>
  </r>
  <r>
    <s v="2025"/>
    <x v="1"/>
    <x v="0"/>
    <x v="0"/>
    <x v="0"/>
    <s v="9 - N/A - Instituciones públicas descentralizadas y autónomas no financieras"/>
    <x v="58"/>
    <x v="191"/>
    <s v="2 - SERVICIOS ECONÓMICOS"/>
    <s v="2.1 - Asuntos económicos, comerciales y laborales"/>
    <s v="2.1.01 - Asuntos económicos y regulación del comercio"/>
    <s v="2.3 - MATERIALES Y SUMINISTROS"/>
    <s v="2.3.9 - PRODUCTOS Y ÚTILES VARIOS"/>
    <s v="N"/>
    <s v="00 - N/A"/>
    <s v="10 - FONDO GENERAL"/>
    <s v="(blank)"/>
    <s v="99 - MULTIPROVINCIAL"/>
    <n v="1660000"/>
    <n v="1513294.6"/>
  </r>
  <r>
    <s v="2025"/>
    <x v="1"/>
    <x v="0"/>
    <x v="0"/>
    <x v="0"/>
    <s v="9 - N/A - Instituciones públicas descentralizadas y autónomas no financieras"/>
    <x v="59"/>
    <x v="192"/>
    <s v="2 - SERVICIOS ECONÓMICOS"/>
    <s v="2.2 - Agropecuaria, caza, pesca y silvicultura"/>
    <s v="2.2.01 - Agropecuaria"/>
    <s v="2.1 - REMUNERACIONES Y CONTRIBUCIONES"/>
    <s v="2.1.1 - REMUNERACIONES"/>
    <s v="N"/>
    <s v="00 - N/A"/>
    <s v="10 - FONDO GENERAL"/>
    <s v="(blank)"/>
    <s v="99 - MULTIPROVINCIAL"/>
    <n v="358250560"/>
    <n v="74802366.340000004"/>
  </r>
  <r>
    <s v="2025"/>
    <x v="1"/>
    <x v="0"/>
    <x v="0"/>
    <x v="0"/>
    <s v="9 - N/A - Instituciones públicas descentralizadas y autónomas no financieras"/>
    <x v="59"/>
    <x v="192"/>
    <s v="2 - SERVICIOS ECONÓMICOS"/>
    <s v="2.2 - Agropecuaria, caza, pesca y silvicultura"/>
    <s v="2.2.01 - Agropecuaria"/>
    <s v="2.1 - REMUNERACIONES Y CONTRIBUCIONES"/>
    <s v="2.1.2 - SOBRESUELDOS"/>
    <s v="N"/>
    <s v="00 - N/A"/>
    <s v="10 - FONDO GENERAL"/>
    <s v="(blank)"/>
    <s v="99 - MULTIPROVINCIAL"/>
    <n v="8640000"/>
    <n v="2669000"/>
  </r>
  <r>
    <s v="2025"/>
    <x v="1"/>
    <x v="0"/>
    <x v="0"/>
    <x v="0"/>
    <s v="9 - N/A - Instituciones públicas descentralizadas y autónomas no financieras"/>
    <x v="59"/>
    <x v="192"/>
    <s v="2 - SERVICIOS ECONÓMICOS"/>
    <s v="2.2 - Agropecuaria, caza, pesca y silvicultura"/>
    <s v="2.2.01 - Agropecuaria"/>
    <s v="2.1 - REMUNERACIONES Y CONTRIBUCIONES"/>
    <s v="2.1.5 - CONTRIBUCIONES A LA SEGURIDAD SOCIAL"/>
    <s v="N"/>
    <s v="00 - N/A"/>
    <s v="10 - FONDO GENERAL"/>
    <s v="(blank)"/>
    <s v="99 - MULTIPROVINCIAL"/>
    <n v="46152774"/>
    <n v="11225615.079999998"/>
  </r>
  <r>
    <s v="2025"/>
    <x v="1"/>
    <x v="0"/>
    <x v="0"/>
    <x v="0"/>
    <s v="9 - N/A - Instituciones públicas descentralizadas y autónomas no financieras"/>
    <x v="59"/>
    <x v="192"/>
    <s v="2 - SERVICIOS ECONÓMICOS"/>
    <s v="2.2 - Agropecuaria, caza, pesca y silvicultura"/>
    <s v="2.2.01 - Agropecuaria"/>
    <s v="2.2 - CONTRATACIÓN DE SERVICIOS"/>
    <s v="2.2.1 - SERVICIOS BÁSICOS"/>
    <s v="N"/>
    <s v="00 - N/A"/>
    <s v="10 - FONDO GENERAL"/>
    <s v="(blank)"/>
    <s v="99 - MULTIPROVINCIAL"/>
    <n v="8765000"/>
    <n v="2360633.6799999997"/>
  </r>
  <r>
    <s v="2025"/>
    <x v="1"/>
    <x v="0"/>
    <x v="0"/>
    <x v="0"/>
    <s v="9 - N/A - Instituciones públicas descentralizadas y autónomas no financieras"/>
    <x v="59"/>
    <x v="192"/>
    <s v="2 - SERVICIOS ECONÓMICOS"/>
    <s v="2.2 - Agropecuaria, caza, pesca y silvicultura"/>
    <s v="2.2.01 - Agropecuaria"/>
    <s v="2.2 - CONTRATACIÓN DE SERVICIOS"/>
    <s v="2.2.3 - VIÁTICOS"/>
    <s v="N"/>
    <s v="00 - N/A"/>
    <s v="10 - FONDO GENERAL"/>
    <s v="(blank)"/>
    <s v="99 - MULTIPROVINCIAL"/>
    <n v="8000000"/>
    <n v="1814200"/>
  </r>
  <r>
    <s v="2025"/>
    <x v="1"/>
    <x v="0"/>
    <x v="0"/>
    <x v="0"/>
    <s v="9 - N/A - Instituciones públicas descentralizadas y autónomas no financieras"/>
    <x v="59"/>
    <x v="192"/>
    <s v="2 - SERVICIOS ECONÓMICOS"/>
    <s v="2.2 - Agropecuaria, caza, pesca y silvicultura"/>
    <s v="2.2.01 - Agropecuaria"/>
    <s v="2.2 - CONTRATACIÓN DE SERVICIOS"/>
    <s v="2.2.4 - TRANSPORTE Y ALMACENAJE"/>
    <s v="N"/>
    <s v="00 - N/A"/>
    <s v="10 - FONDO GENERAL"/>
    <s v="(blank)"/>
    <s v="99 - MULTIPROVINCIAL"/>
    <n v="500000"/>
    <n v="500000"/>
  </r>
  <r>
    <s v="2025"/>
    <x v="1"/>
    <x v="0"/>
    <x v="0"/>
    <x v="0"/>
    <s v="9 - N/A - Instituciones públicas descentralizadas y autónomas no financieras"/>
    <x v="59"/>
    <x v="192"/>
    <s v="2 - SERVICIOS ECONÓMICOS"/>
    <s v="2.2 - Agropecuaria, caza, pesca y silvicultura"/>
    <s v="2.2.01 - Agropecuaria"/>
    <s v="2.2 - CONTRATACIÓN DE SERVICIOS"/>
    <s v="2.2.5 - ALQUILERES Y RENTAS"/>
    <s v="N"/>
    <s v="00 - N/A"/>
    <s v="10 - FONDO GENERAL"/>
    <s v="(blank)"/>
    <s v="99 - MULTIPROVINCIAL"/>
    <n v="3000000"/>
    <n v="0"/>
  </r>
  <r>
    <s v="2025"/>
    <x v="1"/>
    <x v="0"/>
    <x v="0"/>
    <x v="0"/>
    <s v="9 - N/A - Instituciones públicas descentralizadas y autónomas no financieras"/>
    <x v="59"/>
    <x v="192"/>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00000"/>
    <n v="0"/>
  </r>
  <r>
    <s v="2025"/>
    <x v="1"/>
    <x v="0"/>
    <x v="0"/>
    <x v="0"/>
    <s v="9 - N/A - Instituciones públicas descentralizadas y autónomas no financieras"/>
    <x v="59"/>
    <x v="192"/>
    <s v="2 - SERVICIOS ECONÓMICOS"/>
    <s v="2.2 - Agropecuaria, caza, pesca y silvicultura"/>
    <s v="2.2.01 - Agropecuaria"/>
    <s v="2.2 - CONTRATACIÓN DE SERVICIOS"/>
    <s v="2.2.8 - OTROS SERVICIOS NO INCLUIDOS EN CONCEPTOS ANTERIORES"/>
    <s v="N"/>
    <s v="00 - N/A"/>
    <s v="10 - FONDO GENERAL"/>
    <s v="(blank)"/>
    <s v="99 - MULTIPROVINCIAL"/>
    <n v="8200000"/>
    <n v="0"/>
  </r>
  <r>
    <s v="2025"/>
    <x v="1"/>
    <x v="0"/>
    <x v="0"/>
    <x v="0"/>
    <s v="9 - N/A - Instituciones públicas descentralizadas y autónomas no financieras"/>
    <x v="59"/>
    <x v="192"/>
    <s v="2 - SERVICIOS ECONÓMICOS"/>
    <s v="2.2 - Agropecuaria, caza, pesca y silvicultura"/>
    <s v="2.2.01 - Agropecuaria"/>
    <s v="2.2 - CONTRATACIÓN DE SERVICIOS"/>
    <s v="2.2.9 - OTRAS CONTRATACIONES DE SERVICIOS"/>
    <s v="N"/>
    <s v="00 - N/A"/>
    <s v="10 - FONDO GENERAL"/>
    <s v="(blank)"/>
    <s v="99 - MULTIPROVINCIAL"/>
    <n v="6000000"/>
    <n v="0"/>
  </r>
  <r>
    <s v="2025"/>
    <x v="1"/>
    <x v="0"/>
    <x v="0"/>
    <x v="0"/>
    <s v="9 - N/A - Instituciones públicas descentralizadas y autónomas no financieras"/>
    <x v="59"/>
    <x v="192"/>
    <s v="2 - SERVICIOS ECONÓMICOS"/>
    <s v="2.2 - Agropecuaria, caza, pesca y silvicultura"/>
    <s v="2.2.01 - Agropecuaria"/>
    <s v="2.3 - MATERIALES Y SUMINISTROS"/>
    <s v="2.3.1 - ALIMENTOS Y PRODUCTOS AGROFORESTALES"/>
    <s v="N"/>
    <s v="00 - N/A"/>
    <s v="10 - FONDO GENERAL"/>
    <s v="(blank)"/>
    <s v="99 - MULTIPROVINCIAL"/>
    <n v="3000000"/>
    <n v="253924.2"/>
  </r>
  <r>
    <s v="2025"/>
    <x v="1"/>
    <x v="0"/>
    <x v="0"/>
    <x v="0"/>
    <s v="9 - N/A - Instituciones públicas descentralizadas y autónomas no financieras"/>
    <x v="59"/>
    <x v="192"/>
    <s v="2 - SERVICIOS ECONÓMICOS"/>
    <s v="2.2 - Agropecuaria, caza, pesca y silvicultura"/>
    <s v="2.2.01 - Agropecuaria"/>
    <s v="2.3 - MATERIALES Y SUMINISTROS"/>
    <s v="2.3.3 - PAPEL, CARTÓN E IMPRESOS"/>
    <s v="N"/>
    <s v="00 - N/A"/>
    <s v="10 - FONDO GENERAL"/>
    <s v="(blank)"/>
    <s v="99 - MULTIPROVINCIAL"/>
    <n v="3000000"/>
    <n v="0"/>
  </r>
  <r>
    <s v="2025"/>
    <x v="1"/>
    <x v="0"/>
    <x v="0"/>
    <x v="0"/>
    <s v="9 - N/A - Instituciones públicas descentralizadas y autónomas no financieras"/>
    <x v="59"/>
    <x v="192"/>
    <s v="2 - SERVICIOS ECONÓMICOS"/>
    <s v="2.2 - Agropecuaria, caza, pesca y silvicultura"/>
    <s v="2.2.01 - Agropecuaria"/>
    <s v="2.3 - MATERIALES Y SUMINISTROS"/>
    <s v="2.3.5 - CUERO, CAUCHO Y PLÁSTICO"/>
    <s v="N"/>
    <s v="00 - N/A"/>
    <s v="10 - FONDO GENERAL"/>
    <s v="(blank)"/>
    <s v="99 - MULTIPROVINCIAL"/>
    <n v="1500000"/>
    <n v="0"/>
  </r>
  <r>
    <s v="2025"/>
    <x v="1"/>
    <x v="0"/>
    <x v="0"/>
    <x v="0"/>
    <s v="9 - N/A - Instituciones públicas descentralizadas y autónomas no financieras"/>
    <x v="59"/>
    <x v="192"/>
    <s v="2 - SERVICIOS ECONÓMICOS"/>
    <s v="2.2 - Agropecuaria, caza, pesca y silvicultura"/>
    <s v="2.2.01 - Agropecuaria"/>
    <s v="2.3 - MATERIALES Y SUMINISTROS"/>
    <s v="2.3.6 - PRODUCTOS DE MINERALES, METÁLICOS Y NO METÁLICOS"/>
    <s v="N"/>
    <s v="00 - N/A"/>
    <s v="10 - FONDO GENERAL"/>
    <s v="(blank)"/>
    <s v="99 - MULTIPROVINCIAL"/>
    <n v="1000000"/>
    <n v="0"/>
  </r>
  <r>
    <s v="2025"/>
    <x v="1"/>
    <x v="0"/>
    <x v="0"/>
    <x v="0"/>
    <s v="9 - N/A - Instituciones públicas descentralizadas y autónomas no financieras"/>
    <x v="59"/>
    <x v="192"/>
    <s v="2 - SERVICIOS ECONÓMICOS"/>
    <s v="2.2 - Agropecuaria, caza, pesca y silvicultura"/>
    <s v="2.2.01 - Agropecuaria"/>
    <s v="2.3 - MATERIALES Y SUMINISTROS"/>
    <s v="2.3.7 - COMBUSTIBLES, LUBRICANTES, PRODUCTOS QUÍMICOS Y CONEXOS"/>
    <s v="N"/>
    <s v="00 - N/A"/>
    <s v="10 - FONDO GENERAL"/>
    <s v="(blank)"/>
    <s v="99 - MULTIPROVINCIAL"/>
    <n v="19100000"/>
    <n v="5385000"/>
  </r>
  <r>
    <s v="2025"/>
    <x v="1"/>
    <x v="0"/>
    <x v="0"/>
    <x v="0"/>
    <s v="9 - N/A - Instituciones públicas descentralizadas y autónomas no financieras"/>
    <x v="59"/>
    <x v="192"/>
    <s v="2 - SERVICIOS ECONÓMICOS"/>
    <s v="2.2 - Agropecuaria, caza, pesca y silvicultura"/>
    <s v="2.2.01 - Agropecuaria"/>
    <s v="2.3 - MATERIALES Y SUMINISTROS"/>
    <s v="2.3.9 - PRODUCTOS Y ÚTILES VARIOS"/>
    <s v="N"/>
    <s v="00 - N/A"/>
    <s v="10 - FONDO GENERAL"/>
    <s v="(blank)"/>
    <s v="99 - MULTIPROVINCIAL"/>
    <n v="9437155"/>
    <n v="309009.87"/>
  </r>
  <r>
    <s v="2025"/>
    <x v="1"/>
    <x v="0"/>
    <x v="0"/>
    <x v="0"/>
    <s v="9 - N/A - Instituciones públicas descentralizadas y autónomas no financieras"/>
    <x v="60"/>
    <x v="193"/>
    <s v="2 - SERVICIOS ECONÓMICOS"/>
    <s v="2.2 - Agropecuaria, caza, pesca y silvicultura"/>
    <s v="2.2.01 - Agropecuaria"/>
    <s v="2.1 - REMUNERACIONES Y CONTRIBUCIONES"/>
    <s v="2.1.1 - REMUNERACIONES"/>
    <s v="N"/>
    <s v="00 - N/A"/>
    <s v="10 - FONDO GENERAL"/>
    <s v="(blank)"/>
    <s v="03 - BAHORUCO"/>
    <n v="19150000"/>
    <n v="3452400"/>
  </r>
  <r>
    <s v="2025"/>
    <x v="1"/>
    <x v="0"/>
    <x v="0"/>
    <x v="0"/>
    <s v="9 - N/A - Instituciones públicas descentralizadas y autónomas no financieras"/>
    <x v="60"/>
    <x v="193"/>
    <s v="2 - SERVICIOS ECONÓMICOS"/>
    <s v="2.2 - Agropecuaria, caza, pesca y silvicultura"/>
    <s v="2.2.01 - Agropecuaria"/>
    <s v="2.1 - REMUNERACIONES Y CONTRIBUCIONES"/>
    <s v="2.1.2 - SOBRESUELDOS"/>
    <s v="N"/>
    <s v="00 - N/A"/>
    <s v="10 - FONDO GENERAL"/>
    <s v="(blank)"/>
    <s v="03 - BAHORUCO"/>
    <n v="3180000"/>
    <n v="0"/>
  </r>
  <r>
    <s v="2025"/>
    <x v="1"/>
    <x v="0"/>
    <x v="0"/>
    <x v="0"/>
    <s v="9 - N/A - Instituciones públicas descentralizadas y autónomas no financieras"/>
    <x v="60"/>
    <x v="193"/>
    <s v="2 - SERVICIOS ECONÓMICOS"/>
    <s v="2.2 - Agropecuaria, caza, pesca y silvicultura"/>
    <s v="2.2.01 - Agropecuaria"/>
    <s v="2.1 - REMUNERACIONES Y CONTRIBUCIONES"/>
    <s v="2.1.3 - DIETAS Y GASTOS DE REPRESENTACIÓN"/>
    <s v="N"/>
    <s v="00 - N/A"/>
    <s v="10 - FONDO GENERAL"/>
    <s v="(blank)"/>
    <s v="03 - BAHORUCO"/>
    <n v="387000"/>
    <n v="0"/>
  </r>
  <r>
    <s v="2025"/>
    <x v="1"/>
    <x v="0"/>
    <x v="0"/>
    <x v="0"/>
    <s v="9 - N/A - Instituciones públicas descentralizadas y autónomas no financieras"/>
    <x v="60"/>
    <x v="193"/>
    <s v="2 - SERVICIOS ECONÓMICOS"/>
    <s v="2.2 - Agropecuaria, caza, pesca y silvicultura"/>
    <s v="2.2.01 - Agropecuaria"/>
    <s v="2.1 - REMUNERACIONES Y CONTRIBUCIONES"/>
    <s v="2.1.5 - CONTRIBUCIONES A LA SEGURIDAD SOCIAL"/>
    <s v="N"/>
    <s v="00 - N/A"/>
    <s v="10 - FONDO GENERAL"/>
    <s v="(blank)"/>
    <s v="03 - BAHORUCO"/>
    <n v="1656000"/>
    <n v="530385.74999999988"/>
  </r>
  <r>
    <s v="2025"/>
    <x v="1"/>
    <x v="0"/>
    <x v="0"/>
    <x v="0"/>
    <s v="9 - N/A - Instituciones públicas descentralizadas y autónomas no financieras"/>
    <x v="60"/>
    <x v="193"/>
    <s v="2 - SERVICIOS ECONÓMICOS"/>
    <s v="2.2 - Agropecuaria, caza, pesca y silvicultura"/>
    <s v="2.2.01 - Agropecuaria"/>
    <s v="2.2 - CONTRATACIÓN DE SERVICIOS"/>
    <s v="2.2.1 - SERVICIOS BÁSICOS"/>
    <s v="N"/>
    <s v="00 - N/A"/>
    <s v="10 - FONDO GENERAL"/>
    <s v="(blank)"/>
    <s v="03 - BAHORUCO"/>
    <n v="880000"/>
    <n v="0"/>
  </r>
  <r>
    <s v="2025"/>
    <x v="1"/>
    <x v="0"/>
    <x v="0"/>
    <x v="0"/>
    <s v="9 - N/A - Instituciones públicas descentralizadas y autónomas no financieras"/>
    <x v="60"/>
    <x v="193"/>
    <s v="2 - SERVICIOS ECONÓMICOS"/>
    <s v="2.2 - Agropecuaria, caza, pesca y silvicultura"/>
    <s v="2.2.01 - Agropecuaria"/>
    <s v="2.2 - CONTRATACIÓN DE SERVICIOS"/>
    <s v="2.2.2 - PUBLICIDAD, IMPRESIÓN Y ENCUADERNACIÓN"/>
    <s v="N"/>
    <s v="00 - N/A"/>
    <s v="10 - FONDO GENERAL"/>
    <s v="(blank)"/>
    <s v="03 - BAHORUCO"/>
    <n v="200000"/>
    <n v="0"/>
  </r>
  <r>
    <s v="2025"/>
    <x v="1"/>
    <x v="0"/>
    <x v="0"/>
    <x v="0"/>
    <s v="9 - N/A - Instituciones públicas descentralizadas y autónomas no financieras"/>
    <x v="60"/>
    <x v="193"/>
    <s v="2 - SERVICIOS ECONÓMICOS"/>
    <s v="2.2 - Agropecuaria, caza, pesca y silvicultura"/>
    <s v="2.2.01 - Agropecuaria"/>
    <s v="2.2 - CONTRATACIÓN DE SERVICIOS"/>
    <s v="2.2.3 - VIÁTICOS"/>
    <s v="N"/>
    <s v="00 - N/A"/>
    <s v="10 - FONDO GENERAL"/>
    <s v="(blank)"/>
    <s v="03 - BAHORUCO"/>
    <n v="225000"/>
    <n v="0"/>
  </r>
  <r>
    <s v="2025"/>
    <x v="1"/>
    <x v="0"/>
    <x v="0"/>
    <x v="0"/>
    <s v="9 - N/A - Instituciones públicas descentralizadas y autónomas no financieras"/>
    <x v="60"/>
    <x v="193"/>
    <s v="2 - SERVICIOS ECONÓMICOS"/>
    <s v="2.2 - Agropecuaria, caza, pesca y silvicultura"/>
    <s v="2.2.01 - Agropecuaria"/>
    <s v="2.2 - CONTRATACIÓN DE SERVICIOS"/>
    <s v="2.2.4 - TRANSPORTE Y ALMACENAJE"/>
    <s v="N"/>
    <s v="00 - N/A"/>
    <s v="10 - FONDO GENERAL"/>
    <s v="(blank)"/>
    <s v="03 - BAHORUCO"/>
    <n v="30000"/>
    <n v="0"/>
  </r>
  <r>
    <s v="2025"/>
    <x v="1"/>
    <x v="0"/>
    <x v="0"/>
    <x v="0"/>
    <s v="9 - N/A - Instituciones públicas descentralizadas y autónomas no financieras"/>
    <x v="60"/>
    <x v="193"/>
    <s v="2 - SERVICIOS ECONÓMICOS"/>
    <s v="2.2 - Agropecuaria, caza, pesca y silvicultura"/>
    <s v="2.2.01 - Agropecuaria"/>
    <s v="2.2 - CONTRATACIÓN DE SERVICIOS"/>
    <s v="2.2.5 - ALQUILERES Y RENTAS"/>
    <s v="N"/>
    <s v="00 - N/A"/>
    <s v="10 - FONDO GENERAL"/>
    <s v="(blank)"/>
    <s v="03 - BAHORUCO"/>
    <n v="40000"/>
    <n v="0"/>
  </r>
  <r>
    <s v="2025"/>
    <x v="1"/>
    <x v="0"/>
    <x v="0"/>
    <x v="0"/>
    <s v="9 - N/A - Instituciones públicas descentralizadas y autónomas no financieras"/>
    <x v="60"/>
    <x v="193"/>
    <s v="2 - SERVICIOS ECONÓMICOS"/>
    <s v="2.2 - Agropecuaria, caza, pesca y silvicultura"/>
    <s v="2.2.01 - Agropecuaria"/>
    <s v="2.2 - CONTRATACIÓN DE SERVICIOS"/>
    <s v="2.2.6 - SEGUROS"/>
    <s v="N"/>
    <s v="00 - N/A"/>
    <s v="10 - FONDO GENERAL"/>
    <s v="(blank)"/>
    <s v="03 - BAHORUCO"/>
    <n v="40000"/>
    <n v="0"/>
  </r>
  <r>
    <s v="2025"/>
    <x v="1"/>
    <x v="0"/>
    <x v="0"/>
    <x v="0"/>
    <s v="9 - N/A - Instituciones públicas descentralizadas y autónomas no financieras"/>
    <x v="60"/>
    <x v="193"/>
    <s v="2 - SERVICIOS ECONÓMICOS"/>
    <s v="2.2 - Agropecuaria, caza, pesca y silvicultura"/>
    <s v="2.2.01 - Agropecuaria"/>
    <s v="2.2 - CONTRATACIÓN DE SERVICIOS"/>
    <s v="2.2.7 - SERVICIOS DE CONSERVACIÓN, REPARACIONES MENORES E INSTALACIONES TEMPORALES"/>
    <s v="N"/>
    <s v="00 - N/A"/>
    <s v="10 - FONDO GENERAL"/>
    <s v="(blank)"/>
    <s v="03 - BAHORUCO"/>
    <n v="665000"/>
    <n v="0"/>
  </r>
  <r>
    <s v="2025"/>
    <x v="1"/>
    <x v="0"/>
    <x v="0"/>
    <x v="0"/>
    <s v="9 - N/A - Instituciones públicas descentralizadas y autónomas no financieras"/>
    <x v="60"/>
    <x v="193"/>
    <s v="2 - SERVICIOS ECONÓMICOS"/>
    <s v="2.2 - Agropecuaria, caza, pesca y silvicultura"/>
    <s v="2.2.01 - Agropecuaria"/>
    <s v="2.2 - CONTRATACIÓN DE SERVICIOS"/>
    <s v="2.2.8 - OTROS SERVICIOS NO INCLUIDOS EN CONCEPTOS ANTERIORES"/>
    <s v="N"/>
    <s v="00 - N/A"/>
    <s v="10 - FONDO GENERAL"/>
    <s v="(blank)"/>
    <s v="03 - BAHORUCO"/>
    <n v="1218000"/>
    <n v="0"/>
  </r>
  <r>
    <s v="2025"/>
    <x v="1"/>
    <x v="0"/>
    <x v="0"/>
    <x v="0"/>
    <s v="9 - N/A - Instituciones públicas descentralizadas y autónomas no financieras"/>
    <x v="60"/>
    <x v="193"/>
    <s v="2 - SERVICIOS ECONÓMICOS"/>
    <s v="2.2 - Agropecuaria, caza, pesca y silvicultura"/>
    <s v="2.2.01 - Agropecuaria"/>
    <s v="2.2 - CONTRATACIÓN DE SERVICIOS"/>
    <s v="2.2.9 - OTRAS CONTRATACIONES DE SERVICIOS"/>
    <s v="N"/>
    <s v="00 - N/A"/>
    <s v="10 - FONDO GENERAL"/>
    <s v="(blank)"/>
    <s v="03 - BAHORUCO"/>
    <n v="150000"/>
    <n v="0"/>
  </r>
  <r>
    <s v="2025"/>
    <x v="1"/>
    <x v="0"/>
    <x v="0"/>
    <x v="0"/>
    <s v="9 - N/A - Instituciones públicas descentralizadas y autónomas no financieras"/>
    <x v="60"/>
    <x v="193"/>
    <s v="2 - SERVICIOS ECONÓMICOS"/>
    <s v="2.2 - Agropecuaria, caza, pesca y silvicultura"/>
    <s v="2.2.01 - Agropecuaria"/>
    <s v="2.3 - MATERIALES Y SUMINISTROS"/>
    <s v="2.3.1 - ALIMENTOS Y PRODUCTOS AGROFORESTALES"/>
    <s v="N"/>
    <s v="00 - N/A"/>
    <s v="10 - FONDO GENERAL"/>
    <s v="(blank)"/>
    <s v="03 - BAHORUCO"/>
    <n v="225000"/>
    <n v="0"/>
  </r>
  <r>
    <s v="2025"/>
    <x v="1"/>
    <x v="0"/>
    <x v="0"/>
    <x v="0"/>
    <s v="9 - N/A - Instituciones públicas descentralizadas y autónomas no financieras"/>
    <x v="60"/>
    <x v="193"/>
    <s v="2 - SERVICIOS ECONÓMICOS"/>
    <s v="2.2 - Agropecuaria, caza, pesca y silvicultura"/>
    <s v="2.2.01 - Agropecuaria"/>
    <s v="2.3 - MATERIALES Y SUMINISTROS"/>
    <s v="2.3.2 - TEXTILES Y VESTUARIOS"/>
    <s v="N"/>
    <s v="00 - N/A"/>
    <s v="10 - FONDO GENERAL"/>
    <s v="(blank)"/>
    <s v="03 - BAHORUCO"/>
    <n v="50000"/>
    <n v="0"/>
  </r>
  <r>
    <s v="2025"/>
    <x v="1"/>
    <x v="0"/>
    <x v="0"/>
    <x v="0"/>
    <s v="9 - N/A - Instituciones públicas descentralizadas y autónomas no financieras"/>
    <x v="60"/>
    <x v="193"/>
    <s v="2 - SERVICIOS ECONÓMICOS"/>
    <s v="2.2 - Agropecuaria, caza, pesca y silvicultura"/>
    <s v="2.2.01 - Agropecuaria"/>
    <s v="2.3 - MATERIALES Y SUMINISTROS"/>
    <s v="2.3.3 - PAPEL, CARTÓN E IMPRESOS"/>
    <s v="N"/>
    <s v="00 - N/A"/>
    <s v="10 - FONDO GENERAL"/>
    <s v="(blank)"/>
    <s v="03 - BAHORUCO"/>
    <n v="75000"/>
    <n v="0"/>
  </r>
  <r>
    <s v="2025"/>
    <x v="1"/>
    <x v="0"/>
    <x v="0"/>
    <x v="0"/>
    <s v="9 - N/A - Instituciones públicas descentralizadas y autónomas no financieras"/>
    <x v="60"/>
    <x v="193"/>
    <s v="2 - SERVICIOS ECONÓMICOS"/>
    <s v="2.2 - Agropecuaria, caza, pesca y silvicultura"/>
    <s v="2.2.01 - Agropecuaria"/>
    <s v="2.3 - MATERIALES Y SUMINISTROS"/>
    <s v="2.3.5 - CUERO, CAUCHO Y PLÁSTICO"/>
    <s v="N"/>
    <s v="00 - N/A"/>
    <s v="10 - FONDO GENERAL"/>
    <s v="(blank)"/>
    <s v="03 - BAHORUCO"/>
    <n v="70000"/>
    <n v="0"/>
  </r>
  <r>
    <s v="2025"/>
    <x v="1"/>
    <x v="0"/>
    <x v="0"/>
    <x v="0"/>
    <s v="9 - N/A - Instituciones públicas descentralizadas y autónomas no financieras"/>
    <x v="60"/>
    <x v="193"/>
    <s v="2 - SERVICIOS ECONÓMICOS"/>
    <s v="2.2 - Agropecuaria, caza, pesca y silvicultura"/>
    <s v="2.2.01 - Agropecuaria"/>
    <s v="2.3 - MATERIALES Y SUMINISTROS"/>
    <s v="2.3.6 - PRODUCTOS DE MINERALES, METÁLICOS Y NO METÁLICOS"/>
    <s v="N"/>
    <s v="00 - N/A"/>
    <s v="10 - FONDO GENERAL"/>
    <s v="(blank)"/>
    <s v="03 - BAHORUCO"/>
    <n v="80000"/>
    <n v="0"/>
  </r>
  <r>
    <s v="2025"/>
    <x v="1"/>
    <x v="0"/>
    <x v="0"/>
    <x v="0"/>
    <s v="9 - N/A - Instituciones públicas descentralizadas y autónomas no financieras"/>
    <x v="60"/>
    <x v="193"/>
    <s v="2 - SERVICIOS ECONÓMICOS"/>
    <s v="2.2 - Agropecuaria, caza, pesca y silvicultura"/>
    <s v="2.2.01 - Agropecuaria"/>
    <s v="2.3 - MATERIALES Y SUMINISTROS"/>
    <s v="2.3.7 - COMBUSTIBLES, LUBRICANTES, PRODUCTOS QUÍMICOS Y CONEXOS"/>
    <s v="N"/>
    <s v="00 - N/A"/>
    <s v="10 - FONDO GENERAL"/>
    <s v="(blank)"/>
    <s v="03 - BAHORUCO"/>
    <n v="3340000"/>
    <n v="0"/>
  </r>
  <r>
    <s v="2025"/>
    <x v="1"/>
    <x v="0"/>
    <x v="0"/>
    <x v="0"/>
    <s v="9 - N/A - Instituciones públicas descentralizadas y autónomas no financieras"/>
    <x v="60"/>
    <x v="193"/>
    <s v="2 - SERVICIOS ECONÓMICOS"/>
    <s v="2.2 - Agropecuaria, caza, pesca y silvicultura"/>
    <s v="2.2.01 - Agropecuaria"/>
    <s v="2.3 - MATERIALES Y SUMINISTROS"/>
    <s v="2.3.9 - PRODUCTOS Y ÚTILES VARIOS"/>
    <s v="N"/>
    <s v="00 - N/A"/>
    <s v="10 - FONDO GENERAL"/>
    <s v="(blank)"/>
    <s v="03 - BAHORUCO"/>
    <n v="335000"/>
    <n v="0"/>
  </r>
  <r>
    <s v="2025"/>
    <x v="1"/>
    <x v="0"/>
    <x v="0"/>
    <x v="0"/>
    <s v="9 - N/A - Instituciones públicas descentralizadas y autónomas no financieras"/>
    <x v="61"/>
    <x v="194"/>
    <s v="1 - SERVICIOS  GENERALES"/>
    <s v="1.1 - Administración general"/>
    <s v="1.1.05 - Gestión de la administración general para transversalizar el enfoque de género"/>
    <s v="2.1 - REMUNERACIONES Y CONTRIBUCIONES"/>
    <s v="2.1.1 - REMUNERACIONES"/>
    <s v="N"/>
    <s v="00 - N/A"/>
    <s v="30 - FONDOS PROPIOS"/>
    <s v="(blank)"/>
    <s v="99 - MULTIPROVINCIAL"/>
    <n v="780000"/>
    <n v="0"/>
  </r>
  <r>
    <s v="2025"/>
    <x v="1"/>
    <x v="0"/>
    <x v="0"/>
    <x v="0"/>
    <s v="9 - N/A - Instituciones públicas descentralizadas y autónomas no financieras"/>
    <x v="61"/>
    <x v="194"/>
    <s v="1 - SERVICIOS  GENERALES"/>
    <s v="1.1 - Administración general"/>
    <s v="1.1.05 - Gestión de la administración general para transversalizar el enfoque de género"/>
    <s v="2.1 - REMUNERACIONES Y CONTRIBUCIONES"/>
    <s v="2.1.2 - SOBRESUELDOS"/>
    <s v="N"/>
    <s v="00 - N/A"/>
    <s v="30 - FONDOS PROPIOS"/>
    <s v="(blank)"/>
    <s v="99 - MULTIPROVINCIAL"/>
    <n v="240000"/>
    <n v="0"/>
  </r>
  <r>
    <s v="2025"/>
    <x v="1"/>
    <x v="0"/>
    <x v="0"/>
    <x v="0"/>
    <s v="9 - N/A - Instituciones públicas descentralizadas y autónomas no financieras"/>
    <x v="61"/>
    <x v="194"/>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x v="61"/>
    <x v="194"/>
    <s v="1 - SERVICIOS  GENERALES"/>
    <s v="1.3 - Defensa nacional"/>
    <s v="1.3.04 - Conocimiento del riesgo de desastres no climáticos"/>
    <s v="2.1 - REMUNERACIONES Y CONTRIBUCIONES"/>
    <s v="2.1.1 - REMUNERACIONES"/>
    <s v="N"/>
    <s v="00 - N/A"/>
    <s v="30 - FONDOS PROPIOS"/>
    <s v="(blank)"/>
    <s v="99 - MULTIPROVINCIAL"/>
    <n v="780000"/>
    <n v="0"/>
  </r>
  <r>
    <s v="2025"/>
    <x v="1"/>
    <x v="0"/>
    <x v="0"/>
    <x v="0"/>
    <s v="9 - N/A - Instituciones públicas descentralizadas y autónomas no financieras"/>
    <x v="61"/>
    <x v="194"/>
    <s v="1 - SERVICIOS  GENERALES"/>
    <s v="1.3 - Defensa nacional"/>
    <s v="1.3.04 - Conocimiento del riesgo de desastres no climáticos"/>
    <s v="2.1 - REMUNERACIONES Y CONTRIBUCIONES"/>
    <s v="2.1.2 - SOBRESUELDOS"/>
    <s v="N"/>
    <s v="00 - N/A"/>
    <s v="30 - FONDOS PROPIOS"/>
    <s v="(blank)"/>
    <s v="99 - MULTIPROVINCIAL"/>
    <n v="240000"/>
    <n v="0"/>
  </r>
  <r>
    <s v="2025"/>
    <x v="1"/>
    <x v="0"/>
    <x v="0"/>
    <x v="0"/>
    <s v="9 - N/A - Instituciones públicas descentralizadas y autónomas no financieras"/>
    <x v="61"/>
    <x v="194"/>
    <s v="1 - SERVICIOS  GENERALES"/>
    <s v="1.3 - Defensa nacional"/>
    <s v="1.3.04 - Conocimiento del riesgo de desastres no climáticos"/>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x v="61"/>
    <x v="194"/>
    <s v="2 - SERVICIOS ECONÓMICOS"/>
    <s v="2.1 - Asuntos económicos, comerciales y laborales"/>
    <s v="2.1.01 - Asuntos económicos y regulación del comercio"/>
    <s v="2.1 - REMUNERACIONES Y CONTRIBUCIONES"/>
    <s v="2.1.1 - REMUNERACIONES"/>
    <s v="N"/>
    <s v="00 - N/A"/>
    <s v="10 - FONDO GENERAL"/>
    <s v="(blank)"/>
    <s v="99 - MULTIPROVINCIAL"/>
    <n v="270220"/>
    <n v="0"/>
  </r>
  <r>
    <s v="2025"/>
    <x v="1"/>
    <x v="0"/>
    <x v="0"/>
    <x v="0"/>
    <s v="9 - N/A - Instituciones públicas descentralizadas y autónomas no financieras"/>
    <x v="61"/>
    <x v="194"/>
    <s v="2 - SERVICIOS ECONÓMICOS"/>
    <s v="2.1 - Asuntos económicos, comerciales y laborales"/>
    <s v="2.1.01 - Asuntos económicos y regulación del comercio"/>
    <s v="2.1 - REMUNERACIONES Y CONTRIBUCIONES"/>
    <s v="2.1.1 - REMUNERACIONES"/>
    <s v="N"/>
    <s v="00 - N/A"/>
    <s v="30 - FONDOS PROPIOS"/>
    <s v="(blank)"/>
    <s v="99 - MULTIPROVINCIAL"/>
    <n v="120129000"/>
    <n v="24938088.670000002"/>
  </r>
  <r>
    <s v="2025"/>
    <x v="1"/>
    <x v="0"/>
    <x v="0"/>
    <x v="0"/>
    <s v="9 - N/A - Instituciones públicas descentralizadas y autónomas no financieras"/>
    <x v="61"/>
    <x v="194"/>
    <s v="2 - SERVICIOS ECONÓMICOS"/>
    <s v="2.1 - Asuntos económicos, comerciales y laborales"/>
    <s v="2.1.01 - Asuntos económicos y regulación del comercio"/>
    <s v="2.1 - REMUNERACIONES Y CONTRIBUCIONES"/>
    <s v="2.1.2 - SOBRESUELDOS"/>
    <s v="N"/>
    <s v="00 - N/A"/>
    <s v="10 - FONDO GENERAL"/>
    <s v="(blank)"/>
    <s v="99 - MULTIPROVINCIAL"/>
    <n v="3242640"/>
    <n v="657764"/>
  </r>
  <r>
    <s v="2025"/>
    <x v="1"/>
    <x v="0"/>
    <x v="0"/>
    <x v="0"/>
    <s v="9 - N/A - Instituciones públicas descentralizadas y autónomas no financieras"/>
    <x v="61"/>
    <x v="194"/>
    <s v="2 - SERVICIOS ECONÓMICOS"/>
    <s v="2.1 - Asuntos económicos, comerciales y laborales"/>
    <s v="2.1.01 - Asuntos económicos y regulación del comercio"/>
    <s v="2.1 - REMUNERACIONES Y CONTRIBUCIONES"/>
    <s v="2.1.2 - SOBRESUELDOS"/>
    <s v="N"/>
    <s v="00 - N/A"/>
    <s v="30 - FONDOS PROPIOS"/>
    <s v="(blank)"/>
    <s v="99 - MULTIPROVINCIAL"/>
    <n v="48006000"/>
    <n v="4664469.8899999997"/>
  </r>
  <r>
    <s v="2025"/>
    <x v="1"/>
    <x v="0"/>
    <x v="0"/>
    <x v="0"/>
    <s v="9 - N/A - Instituciones públicas descentralizadas y autónomas no financieras"/>
    <x v="61"/>
    <x v="194"/>
    <s v="2 - SERVICIOS ECONÓMICOS"/>
    <s v="2.1 - Asuntos económicos, comerciales y laborales"/>
    <s v="2.1.01 - Asuntos económicos y regulación del comercio"/>
    <s v="2.1 - REMUNERACIONES Y CONTRIBUCIONES"/>
    <s v="2.1.3 - DIETAS Y GASTOS DE REPRESENTACIÓN"/>
    <s v="N"/>
    <s v="00 - N/A"/>
    <s v="30 - FONDOS PROPIOS"/>
    <s v="(blank)"/>
    <s v="99 - MULTIPROVINCIAL"/>
    <n v="1000000"/>
    <n v="87303.59"/>
  </r>
  <r>
    <s v="2025"/>
    <x v="1"/>
    <x v="0"/>
    <x v="0"/>
    <x v="0"/>
    <s v="9 - N/A - Instituciones públicas descentralizadas y autónomas no financieras"/>
    <x v="61"/>
    <x v="194"/>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6320000"/>
    <n v="10000"/>
  </r>
  <r>
    <s v="2025"/>
    <x v="1"/>
    <x v="0"/>
    <x v="0"/>
    <x v="0"/>
    <s v="9 - N/A - Instituciones públicas descentralizadas y autónomas no financieras"/>
    <x v="61"/>
    <x v="194"/>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16237000"/>
    <n v="3632332.41"/>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1 - SERVICIOS BÁSICOS"/>
    <s v="N"/>
    <s v="00 - N/A"/>
    <s v="10 - FONDO GENERAL"/>
    <s v="(blank)"/>
    <s v="99 - MULTIPROVINCIAL"/>
    <n v="11582013"/>
    <n v="2417381.46"/>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1 - SERVICIOS BÁSICOS"/>
    <s v="N"/>
    <s v="00 - N/A"/>
    <s v="30 - FONDOS PROPIOS"/>
    <s v="(blank)"/>
    <s v="99 - MULTIPROVINCIAL"/>
    <n v="25000"/>
    <n v="12000"/>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231700"/>
    <n v="114932"/>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40000"/>
    <n v="2950"/>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3 - VIÁTICOS"/>
    <s v="N"/>
    <s v="00 - N/A"/>
    <s v="30 - FONDOS PROPIOS"/>
    <s v="(blank)"/>
    <s v="99 - MULTIPROVINCIAL"/>
    <n v="5700000"/>
    <n v="0"/>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371190.04"/>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4 - TRANSPORTE Y ALMACENAJE"/>
    <s v="N"/>
    <s v="00 - N/A"/>
    <s v="30 - FONDOS PROPIOS"/>
    <s v="(blank)"/>
    <s v="99 - MULTIPROVINCIAL"/>
    <n v="405000"/>
    <n v="53014"/>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5 - ALQUILERES Y RENTAS"/>
    <s v="N"/>
    <s v="00 - N/A"/>
    <s v="10 - FONDO GENERAL"/>
    <s v="(blank)"/>
    <s v="99 - MULTIPROVINCIAL"/>
    <n v="1085000"/>
    <n v="0"/>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5 - ALQUILERES Y RENTAS"/>
    <s v="N"/>
    <s v="00 - N/A"/>
    <s v="30 - FONDOS PROPIOS"/>
    <s v="(blank)"/>
    <s v="99 - MULTIPROVINCIAL"/>
    <n v="140000"/>
    <n v="0"/>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6 - SEGUROS"/>
    <s v="N"/>
    <s v="00 - N/A"/>
    <s v="10 - FONDO GENERAL"/>
    <s v="(blank)"/>
    <s v="99 - MULTIPROVINCIAL"/>
    <n v="11062300"/>
    <n v="1961480.8299999998"/>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6 - SEGUROS"/>
    <s v="N"/>
    <s v="00 - N/A"/>
    <s v="30 - FONDOS PROPIOS"/>
    <s v="(blank)"/>
    <s v="99 - MULTIPROVINCIAL"/>
    <n v="604000"/>
    <n v="70333.86"/>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112400"/>
    <n v="288034.94"/>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50000"/>
    <n v="74132.799999999988"/>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598201"/>
    <n v="247932"/>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7300000"/>
    <n v="1664541.6400000001"/>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525000"/>
    <n v="1707665.62"/>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900980"/>
    <n v="137286.38"/>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870000"/>
    <n v="186980.01"/>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2 - TEXTILES Y VESTUARIOS"/>
    <s v="N"/>
    <s v="00 - N/A"/>
    <s v="10 - FONDO GENERAL"/>
    <s v="(blank)"/>
    <s v="99 - MULTIPROVINCIAL"/>
    <n v="705000"/>
    <n v="21930"/>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3 - PAPEL, CARTÓN E IMPRESOS"/>
    <s v="N"/>
    <s v="00 - N/A"/>
    <s v="10 - FONDO GENERAL"/>
    <s v="(blank)"/>
    <s v="99 - MULTIPROVINCIAL"/>
    <n v="2298480"/>
    <n v="184354.18"/>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3 - PAPEL, CARTÓN E IMPRESOS"/>
    <s v="N"/>
    <s v="00 - N/A"/>
    <s v="30 - FONDOS PROPIOS"/>
    <s v="(blank)"/>
    <s v="99 - MULTIPROVINCIAL"/>
    <n v="360000"/>
    <n v="17481.830000000002"/>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5 - CUERO, CAUCHO Y PLÁSTICO"/>
    <s v="N"/>
    <s v="00 - N/A"/>
    <s v="10 - FONDO GENERAL"/>
    <s v="(blank)"/>
    <s v="99 - MULTIPROVINCIAL"/>
    <n v="50000"/>
    <n v="25974.69"/>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5 - CUERO, CAUCHO Y PLÁSTICO"/>
    <s v="N"/>
    <s v="00 - N/A"/>
    <s v="30 - FONDOS PROPIOS"/>
    <s v="(blank)"/>
    <s v="99 - MULTIPROVINCIAL"/>
    <n v="50000"/>
    <n v="2891.01"/>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38200"/>
    <n v="0"/>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50000"/>
    <n v="14870.17"/>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2700000"/>
    <n v="2400000"/>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0000"/>
    <n v="2296.69"/>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9 - PRODUCTOS Y ÚTILES VARIOS"/>
    <s v="N"/>
    <s v="00 - N/A"/>
    <s v="10 - FONDO GENERAL"/>
    <s v="(blank)"/>
    <s v="99 - MULTIPROVINCIAL"/>
    <n v="2476497"/>
    <n v="404985.16"/>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9 - PRODUCTOS Y ÚTILES VARIOS"/>
    <s v="N"/>
    <s v="00 - N/A"/>
    <s v="30 - FONDOS PROPIOS"/>
    <s v="(blank)"/>
    <s v="99 - MULTIPROVINCIAL"/>
    <n v="200000"/>
    <n v="28227.58"/>
  </r>
  <r>
    <s v="2025"/>
    <x v="1"/>
    <x v="0"/>
    <x v="0"/>
    <x v="0"/>
    <s v="9 - N/A - Instituciones públicas descentralizadas y autónomas no financieras"/>
    <x v="61"/>
    <x v="194"/>
    <s v="2 - SERVICIOS ECONÓMICOS"/>
    <s v="2.1 - Asuntos económicos, comerciales y laborales"/>
    <s v="2.1.02 - Asuntos laborales generales"/>
    <s v="2.2 - CONTRATACIÓN DE SERVICIOS"/>
    <s v="2.2.5 - ALQUILERES Y RENTAS"/>
    <s v="N"/>
    <s v="00 - N/A"/>
    <s v="10 - FONDO GENERAL"/>
    <s v="(blank)"/>
    <s v="99 - MULTIPROVINCIAL"/>
    <n v="3500000"/>
    <n v="576506.12999999989"/>
  </r>
  <r>
    <s v="2025"/>
    <x v="1"/>
    <x v="0"/>
    <x v="0"/>
    <x v="0"/>
    <s v="9 - N/A - Instituciones públicas descentralizadas y autónomas no financieras"/>
    <x v="62"/>
    <x v="195"/>
    <s v="4 - SERVICIOS SOCIALES"/>
    <s v="4.5 - Protección social"/>
    <s v="4.5.05 - Familia e hijos"/>
    <s v="2.1 - REMUNERACIONES Y CONTRIBUCIONES"/>
    <s v="2.1.1 - REMUNERACIONES"/>
    <s v="N"/>
    <s v="00 - N/A"/>
    <s v="10 - FONDO GENERAL"/>
    <s v="(blank)"/>
    <s v="99 - MULTIPROVINCIAL"/>
    <n v="977089851"/>
    <n v="215032121.15000001"/>
  </r>
  <r>
    <s v="2025"/>
    <x v="1"/>
    <x v="0"/>
    <x v="0"/>
    <x v="0"/>
    <s v="9 - N/A - Instituciones públicas descentralizadas y autónomas no financieras"/>
    <x v="62"/>
    <x v="195"/>
    <s v="4 - SERVICIOS SOCIALES"/>
    <s v="4.5 - Protección social"/>
    <s v="4.5.05 - Familia e hijos"/>
    <s v="2.1 - REMUNERACIONES Y CONTRIBUCIONES"/>
    <s v="2.1.2 - SOBRESUELDOS"/>
    <s v="N"/>
    <s v="00 - N/A"/>
    <s v="10 - FONDO GENERAL"/>
    <s v="(blank)"/>
    <s v="99 - MULTIPROVINCIAL"/>
    <n v="204786276"/>
    <n v="12278519.6"/>
  </r>
  <r>
    <s v="2025"/>
    <x v="1"/>
    <x v="0"/>
    <x v="0"/>
    <x v="0"/>
    <s v="9 - N/A - Instituciones públicas descentralizadas y autónomas no financieras"/>
    <x v="62"/>
    <x v="195"/>
    <s v="4 - SERVICIOS SOCIALES"/>
    <s v="4.5 - Protección social"/>
    <s v="4.5.05 - Familia e hijos"/>
    <s v="2.1 - REMUNERACIONES Y CONTRIBUCIONES"/>
    <s v="2.1.3 - DIETAS Y GASTOS DE REPRESENTACIÓN"/>
    <s v="N"/>
    <s v="00 - N/A"/>
    <s v="10 - FONDO GENERAL"/>
    <s v="(blank)"/>
    <s v="99 - MULTIPROVINCIAL"/>
    <n v="500000"/>
    <n v="0"/>
  </r>
  <r>
    <s v="2025"/>
    <x v="1"/>
    <x v="0"/>
    <x v="0"/>
    <x v="0"/>
    <s v="9 - N/A - Instituciones públicas descentralizadas y autónomas no financieras"/>
    <x v="62"/>
    <x v="195"/>
    <s v="4 - SERVICIOS SOCIALES"/>
    <s v="4.5 - Protección social"/>
    <s v="4.5.05 - Familia e hijos"/>
    <s v="2.1 - REMUNERACIONES Y CONTRIBUCIONES"/>
    <s v="2.1.4 - GRATIFICACIONES Y BONIFICACIONES"/>
    <s v="N"/>
    <s v="00 - N/A"/>
    <s v="10 - FONDO GENERAL"/>
    <s v="(blank)"/>
    <s v="99 - MULTIPROVINCIAL"/>
    <n v="74202100"/>
    <n v="0"/>
  </r>
  <r>
    <s v="2025"/>
    <x v="1"/>
    <x v="0"/>
    <x v="0"/>
    <x v="0"/>
    <s v="9 - N/A - Instituciones públicas descentralizadas y autónomas no financieras"/>
    <x v="62"/>
    <x v="195"/>
    <s v="4 - SERVICIOS SOCIALES"/>
    <s v="4.5 - Protección social"/>
    <s v="4.5.05 - Familia e hijos"/>
    <s v="2.1 - REMUNERACIONES Y CONTRIBUCIONES"/>
    <s v="2.1.5 - CONTRIBUCIONES A LA SEGURIDAD SOCIAL"/>
    <s v="N"/>
    <s v="00 - N/A"/>
    <s v="10 - FONDO GENERAL"/>
    <s v="(blank)"/>
    <s v="99 - MULTIPROVINCIAL"/>
    <n v="139053920"/>
    <n v="32399760.419999991"/>
  </r>
  <r>
    <s v="2025"/>
    <x v="1"/>
    <x v="0"/>
    <x v="0"/>
    <x v="0"/>
    <s v="9 - N/A - Instituciones públicas descentralizadas y autónomas no financieras"/>
    <x v="62"/>
    <x v="195"/>
    <s v="4 - SERVICIOS SOCIALES"/>
    <s v="4.5 - Protección social"/>
    <s v="4.5.05 - Familia e hijos"/>
    <s v="2.2 - CONTRATACIÓN DE SERVICIOS"/>
    <s v="2.2.1 - SERVICIOS BÁSICOS"/>
    <s v="N"/>
    <s v="00 - N/A"/>
    <s v="10 - FONDO GENERAL"/>
    <s v="(blank)"/>
    <s v="99 - MULTIPROVINCIAL"/>
    <n v="18050000"/>
    <n v="15182785.699999997"/>
  </r>
  <r>
    <s v="2025"/>
    <x v="1"/>
    <x v="0"/>
    <x v="0"/>
    <x v="0"/>
    <s v="9 - N/A - Instituciones públicas descentralizadas y autónomas no financieras"/>
    <x v="62"/>
    <x v="195"/>
    <s v="4 - SERVICIOS SOCIALES"/>
    <s v="4.5 - Protección social"/>
    <s v="4.5.05 - Familia e hijos"/>
    <s v="2.2 - CONTRATACIÓN DE SERVICIOS"/>
    <s v="2.2.2 - PUBLICIDAD, IMPRESIÓN Y ENCUADERNACIÓN"/>
    <s v="N"/>
    <s v="00 - N/A"/>
    <s v="10 - FONDO GENERAL"/>
    <s v="(blank)"/>
    <s v="99 - MULTIPROVINCIAL"/>
    <n v="3855380"/>
    <n v="27140"/>
  </r>
  <r>
    <s v="2025"/>
    <x v="1"/>
    <x v="0"/>
    <x v="0"/>
    <x v="0"/>
    <s v="9 - N/A - Instituciones públicas descentralizadas y autónomas no financieras"/>
    <x v="62"/>
    <x v="195"/>
    <s v="4 - SERVICIOS SOCIALES"/>
    <s v="4.5 - Protección social"/>
    <s v="4.5.05 - Familia e hijos"/>
    <s v="2.2 - CONTRATACIÓN DE SERVICIOS"/>
    <s v="2.2.3 - VIÁTICOS"/>
    <s v="N"/>
    <s v="00 - N/A"/>
    <s v="10 - FONDO GENERAL"/>
    <s v="(blank)"/>
    <s v="99 - MULTIPROVINCIAL"/>
    <n v="6000000"/>
    <n v="2389831"/>
  </r>
  <r>
    <s v="2025"/>
    <x v="1"/>
    <x v="0"/>
    <x v="0"/>
    <x v="0"/>
    <s v="9 - N/A - Instituciones públicas descentralizadas y autónomas no financieras"/>
    <x v="62"/>
    <x v="195"/>
    <s v="4 - SERVICIOS SOCIALES"/>
    <s v="4.5 - Protección social"/>
    <s v="4.5.05 - Familia e hijos"/>
    <s v="2.2 - CONTRATACIÓN DE SERVICIOS"/>
    <s v="2.2.4 - TRANSPORTE Y ALMACENAJE"/>
    <s v="N"/>
    <s v="00 - N/A"/>
    <s v="10 - FONDO GENERAL"/>
    <s v="(blank)"/>
    <s v="99 - MULTIPROVINCIAL"/>
    <n v="4600000"/>
    <n v="1625400"/>
  </r>
  <r>
    <s v="2025"/>
    <x v="1"/>
    <x v="0"/>
    <x v="0"/>
    <x v="0"/>
    <s v="9 - N/A - Instituciones públicas descentralizadas y autónomas no financieras"/>
    <x v="62"/>
    <x v="195"/>
    <s v="4 - SERVICIOS SOCIALES"/>
    <s v="4.5 - Protección social"/>
    <s v="4.5.05 - Familia e hijos"/>
    <s v="2.2 - CONTRATACIÓN DE SERVICIOS"/>
    <s v="2.2.5 - ALQUILERES Y RENTAS"/>
    <s v="N"/>
    <s v="00 - N/A"/>
    <s v="10 - FONDO GENERAL"/>
    <s v="(blank)"/>
    <s v="99 - MULTIPROVINCIAL"/>
    <n v="10800000"/>
    <n v="5407347.5299999993"/>
  </r>
  <r>
    <s v="2025"/>
    <x v="1"/>
    <x v="0"/>
    <x v="0"/>
    <x v="0"/>
    <s v="9 - N/A - Instituciones públicas descentralizadas y autónomas no financieras"/>
    <x v="62"/>
    <x v="195"/>
    <s v="4 - SERVICIOS SOCIALES"/>
    <s v="4.5 - Protección social"/>
    <s v="4.5.05 - Familia e hijos"/>
    <s v="2.2 - CONTRATACIÓN DE SERVICIOS"/>
    <s v="2.2.6 - SEGUROS"/>
    <s v="N"/>
    <s v="00 - N/A"/>
    <s v="10 - FONDO GENERAL"/>
    <s v="(blank)"/>
    <s v="99 - MULTIPROVINCIAL"/>
    <n v="5108000"/>
    <n v="4472702.84"/>
  </r>
  <r>
    <s v="2025"/>
    <x v="1"/>
    <x v="0"/>
    <x v="0"/>
    <x v="0"/>
    <s v="9 - N/A - Instituciones públicas descentralizadas y autónomas no financieras"/>
    <x v="62"/>
    <x v="195"/>
    <s v="4 - SERVICIOS SOCIALES"/>
    <s v="4.5 - Protección social"/>
    <s v="4.5.05 - Familia e hijos"/>
    <s v="2.2 - CONTRATACIÓN DE SERVICIOS"/>
    <s v="2.2.7 - SERVICIOS DE CONSERVACIÓN, REPARACIONES MENORES E INSTALACIONES TEMPORALES"/>
    <s v="N"/>
    <s v="00 - N/A"/>
    <s v="10 - FONDO GENERAL"/>
    <s v="(blank)"/>
    <s v="99 - MULTIPROVINCIAL"/>
    <n v="0"/>
    <n v="8333309.2300000014"/>
  </r>
  <r>
    <s v="2025"/>
    <x v="1"/>
    <x v="0"/>
    <x v="0"/>
    <x v="0"/>
    <s v="9 - N/A - Instituciones públicas descentralizadas y autónomas no financieras"/>
    <x v="62"/>
    <x v="195"/>
    <s v="4 - SERVICIOS SOCIALES"/>
    <s v="4.5 - Protección social"/>
    <s v="4.5.05 - Familia e hijos"/>
    <s v="2.2 - CONTRATACIÓN DE SERVICIOS"/>
    <s v="2.2.8 - OTROS SERVICIOS NO INCLUIDOS EN CONCEPTOS ANTERIORES"/>
    <s v="N"/>
    <s v="00 - N/A"/>
    <s v="10 - FONDO GENERAL"/>
    <s v="(blank)"/>
    <s v="99 - MULTIPROVINCIAL"/>
    <n v="70350000"/>
    <n v="7156430.6500000004"/>
  </r>
  <r>
    <s v="2025"/>
    <x v="1"/>
    <x v="0"/>
    <x v="0"/>
    <x v="0"/>
    <s v="9 - N/A - Instituciones públicas descentralizadas y autónomas no financieras"/>
    <x v="62"/>
    <x v="195"/>
    <s v="4 - SERVICIOS SOCIALES"/>
    <s v="4.5 - Protección social"/>
    <s v="4.5.05 - Familia e hijos"/>
    <s v="2.2 - CONTRATACIÓN DE SERVICIOS"/>
    <s v="2.2.8 - OTROS SERVICIOS NO INCLUIDOS EN CONCEPTOS ANTERIORES"/>
    <s v="N"/>
    <s v="00 - N/A"/>
    <s v="20 - FONDOS CON DESTINO ESPECÍFICO"/>
    <s v="(blank)"/>
    <s v="99 - MULTIPROVINCIAL"/>
    <n v="55436754"/>
    <n v="23100"/>
  </r>
  <r>
    <s v="2025"/>
    <x v="1"/>
    <x v="0"/>
    <x v="0"/>
    <x v="0"/>
    <s v="9 - N/A - Instituciones públicas descentralizadas y autónomas no financieras"/>
    <x v="62"/>
    <x v="195"/>
    <s v="4 - SERVICIOS SOCIALES"/>
    <s v="4.5 - Protección social"/>
    <s v="4.5.05 - Familia e hijos"/>
    <s v="2.2 - CONTRATACIÓN DE SERVICIOS"/>
    <s v="2.2.9 - OTRAS CONTRATACIONES DE SERVICIOS"/>
    <s v="N"/>
    <s v="00 - N/A"/>
    <s v="10 - FONDO GENERAL"/>
    <s v="(blank)"/>
    <s v="99 - MULTIPROVINCIAL"/>
    <n v="55659760"/>
    <n v="127875.42"/>
  </r>
  <r>
    <s v="2025"/>
    <x v="1"/>
    <x v="0"/>
    <x v="0"/>
    <x v="0"/>
    <s v="9 - N/A - Instituciones públicas descentralizadas y autónomas no financieras"/>
    <x v="62"/>
    <x v="195"/>
    <s v="4 - SERVICIOS SOCIALES"/>
    <s v="4.5 - Protección social"/>
    <s v="4.5.05 - Familia e hijos"/>
    <s v="2.3 - MATERIALES Y SUMINISTROS"/>
    <s v="2.3.1 - ALIMENTOS Y PRODUCTOS AGROFORESTALES"/>
    <s v="N"/>
    <s v="00 - N/A"/>
    <s v="10 - FONDO GENERAL"/>
    <s v="(blank)"/>
    <s v="99 - MULTIPROVINCIAL"/>
    <n v="60200000"/>
    <n v="19950412.660000004"/>
  </r>
  <r>
    <s v="2025"/>
    <x v="1"/>
    <x v="0"/>
    <x v="0"/>
    <x v="0"/>
    <s v="9 - N/A - Instituciones públicas descentralizadas y autónomas no financieras"/>
    <x v="62"/>
    <x v="195"/>
    <s v="4 - SERVICIOS SOCIALES"/>
    <s v="4.5 - Protección social"/>
    <s v="4.5.05 - Familia e hijos"/>
    <s v="2.3 - MATERIALES Y SUMINISTROS"/>
    <s v="2.3.1 - ALIMENTOS Y PRODUCTOS AGROFORESTALES"/>
    <s v="N"/>
    <s v="00 - N/A"/>
    <s v="20 - FONDOS CON DESTINO ESPECÍFICO"/>
    <s v="(blank)"/>
    <s v="99 - MULTIPROVINCIAL"/>
    <n v="17925048"/>
    <n v="5515693.0600000005"/>
  </r>
  <r>
    <s v="2025"/>
    <x v="1"/>
    <x v="0"/>
    <x v="0"/>
    <x v="0"/>
    <s v="9 - N/A - Instituciones públicas descentralizadas y autónomas no financieras"/>
    <x v="62"/>
    <x v="195"/>
    <s v="4 - SERVICIOS SOCIALES"/>
    <s v="4.5 - Protección social"/>
    <s v="4.5.05 - Familia e hijos"/>
    <s v="2.3 - MATERIALES Y SUMINISTROS"/>
    <s v="2.3.2 - TEXTILES Y VESTUARIOS"/>
    <s v="N"/>
    <s v="00 - N/A"/>
    <s v="10 - FONDO GENERAL"/>
    <s v="(blank)"/>
    <s v="99 - MULTIPROVINCIAL"/>
    <n v="15000000"/>
    <n v="1687677.3399999999"/>
  </r>
  <r>
    <s v="2025"/>
    <x v="1"/>
    <x v="0"/>
    <x v="0"/>
    <x v="0"/>
    <s v="9 - N/A - Instituciones públicas descentralizadas y autónomas no financieras"/>
    <x v="62"/>
    <x v="195"/>
    <s v="4 - SERVICIOS SOCIALES"/>
    <s v="4.5 - Protección social"/>
    <s v="4.5.05 - Familia e hijos"/>
    <s v="2.3 - MATERIALES Y SUMINISTROS"/>
    <s v="2.3.3 - PAPEL, CARTÓN E IMPRESOS"/>
    <s v="N"/>
    <s v="00 - N/A"/>
    <s v="10 - FONDO GENERAL"/>
    <s v="(blank)"/>
    <s v="99 - MULTIPROVINCIAL"/>
    <n v="10963246"/>
    <n v="835996.97"/>
  </r>
  <r>
    <s v="2025"/>
    <x v="1"/>
    <x v="0"/>
    <x v="0"/>
    <x v="0"/>
    <s v="9 - N/A - Instituciones públicas descentralizadas y autónomas no financieras"/>
    <x v="62"/>
    <x v="195"/>
    <s v="4 - SERVICIOS SOCIALES"/>
    <s v="4.5 - Protección social"/>
    <s v="4.5.05 - Familia e hijos"/>
    <s v="2.3 - MATERIALES Y SUMINISTROS"/>
    <s v="2.3.4 - PRODUCTOS FARMACÉUTICOS"/>
    <s v="N"/>
    <s v="00 - N/A"/>
    <s v="10 - FONDO GENERAL"/>
    <s v="(blank)"/>
    <s v="99 - MULTIPROVINCIAL"/>
    <n v="0"/>
    <n v="1775172.5"/>
  </r>
  <r>
    <s v="2025"/>
    <x v="1"/>
    <x v="0"/>
    <x v="0"/>
    <x v="0"/>
    <s v="9 - N/A - Instituciones públicas descentralizadas y autónomas no financieras"/>
    <x v="62"/>
    <x v="195"/>
    <s v="4 - SERVICIOS SOCIALES"/>
    <s v="4.5 - Protección social"/>
    <s v="4.5.05 - Familia e hijos"/>
    <s v="2.3 - MATERIALES Y SUMINISTROS"/>
    <s v="2.3.5 - CUERO, CAUCHO Y PLÁSTICO"/>
    <s v="N"/>
    <s v="00 - N/A"/>
    <s v="10 - FONDO GENERAL"/>
    <s v="(blank)"/>
    <s v="99 - MULTIPROVINCIAL"/>
    <n v="0"/>
    <n v="29240.400000000001"/>
  </r>
  <r>
    <s v="2025"/>
    <x v="1"/>
    <x v="0"/>
    <x v="0"/>
    <x v="0"/>
    <s v="9 - N/A - Instituciones públicas descentralizadas y autónomas no financieras"/>
    <x v="62"/>
    <x v="195"/>
    <s v="4 - SERVICIOS SOCIALES"/>
    <s v="4.5 - Protección social"/>
    <s v="4.5.05 - Familia e hijos"/>
    <s v="2.3 - MATERIALES Y SUMINISTROS"/>
    <s v="2.3.6 - PRODUCTOS DE MINERALES, METÁLICOS Y NO METÁLICOS"/>
    <s v="N"/>
    <s v="00 - N/A"/>
    <s v="10 - FONDO GENERAL"/>
    <s v="(blank)"/>
    <s v="99 - MULTIPROVINCIAL"/>
    <n v="0"/>
    <n v="68679.38"/>
  </r>
  <r>
    <s v="2025"/>
    <x v="1"/>
    <x v="0"/>
    <x v="0"/>
    <x v="0"/>
    <s v="9 - N/A - Instituciones públicas descentralizadas y autónomas no financieras"/>
    <x v="62"/>
    <x v="195"/>
    <s v="4 - SERVICIOS SOCIALES"/>
    <s v="4.5 - Protección social"/>
    <s v="4.5.05 - Familia e hijos"/>
    <s v="2.3 - MATERIALES Y SUMINISTROS"/>
    <s v="2.3.7 - COMBUSTIBLES, LUBRICANTES, PRODUCTOS QUÍMICOS Y CONEXOS"/>
    <s v="N"/>
    <s v="00 - N/A"/>
    <s v="10 - FONDO GENERAL"/>
    <s v="(blank)"/>
    <s v="99 - MULTIPROVINCIAL"/>
    <n v="20000000"/>
    <n v="7458742.8499999996"/>
  </r>
  <r>
    <s v="2025"/>
    <x v="1"/>
    <x v="0"/>
    <x v="0"/>
    <x v="0"/>
    <s v="9 - N/A - Instituciones públicas descentralizadas y autónomas no financieras"/>
    <x v="62"/>
    <x v="195"/>
    <s v="4 - SERVICIOS SOCIALES"/>
    <s v="4.5 - Protección social"/>
    <s v="4.5.05 - Familia e hijos"/>
    <s v="2.3 - MATERIALES Y SUMINISTROS"/>
    <s v="2.3.9 - PRODUCTOS Y ÚTILES VARIOS"/>
    <s v="N"/>
    <s v="00 - N/A"/>
    <s v="10 - FONDO GENERAL"/>
    <s v="(blank)"/>
    <s v="99 - MULTIPROVINCIAL"/>
    <n v="1000000"/>
    <n v="7290949.3100000005"/>
  </r>
  <r>
    <s v="2025"/>
    <x v="1"/>
    <x v="0"/>
    <x v="0"/>
    <x v="0"/>
    <s v="9 - N/A - Instituciones públicas descentralizadas y autónomas no financieras"/>
    <x v="63"/>
    <x v="196"/>
    <s v="2 - SERVICIOS ECONÓMICOS"/>
    <s v="2.9 - Otros servicios económicos"/>
    <s v="2.9.98 - Investigación y desarrollo relacionados con los servicios económicos"/>
    <s v="2.1 - REMUNERACIONES Y CONTRIBUCIONES"/>
    <s v="2.1.1 - REMUNERACIONES"/>
    <s v="N"/>
    <s v="00 - N/A"/>
    <s v="10 - FONDO GENERAL"/>
    <s v="(blank)"/>
    <s v="99 - MULTIPROVINCIAL"/>
    <n v="105820163"/>
    <n v="25431940.57"/>
  </r>
  <r>
    <s v="2025"/>
    <x v="1"/>
    <x v="0"/>
    <x v="0"/>
    <x v="0"/>
    <s v="9 - N/A - Instituciones públicas descentralizadas y autónomas no financieras"/>
    <x v="63"/>
    <x v="196"/>
    <s v="2 - SERVICIOS ECONÓMICOS"/>
    <s v="2.9 - Otros servicios económicos"/>
    <s v="2.9.98 - Investigación y desarrollo relacionados con los servicios económicos"/>
    <s v="2.1 - REMUNERACIONES Y CONTRIBUCIONES"/>
    <s v="2.1.1 - REMUNERACIONES"/>
    <s v="N"/>
    <s v="00 - N/A"/>
    <s v="30 - FONDOS PROPIOS"/>
    <s v="(blank)"/>
    <s v="99 - MULTIPROVINCIAL"/>
    <n v="0"/>
    <n v="0"/>
  </r>
  <r>
    <s v="2025"/>
    <x v="1"/>
    <x v="0"/>
    <x v="0"/>
    <x v="0"/>
    <s v="9 - N/A - Instituciones públicas descentralizadas y autónomas no financieras"/>
    <x v="63"/>
    <x v="196"/>
    <s v="2 - SERVICIOS ECONÓMICOS"/>
    <s v="2.9 - Otros servicios económicos"/>
    <s v="2.9.98 - Investigación y desarrollo relacionados con los servicios económicos"/>
    <s v="2.1 - REMUNERACIONES Y CONTRIBUCIONES"/>
    <s v="2.1.2 - SOBRESUELDOS"/>
    <s v="N"/>
    <s v="00 - N/A"/>
    <s v="10 - FONDO GENERAL"/>
    <s v="(blank)"/>
    <s v="99 - MULTIPROVINCIAL"/>
    <n v="8800792"/>
    <n v="933000"/>
  </r>
  <r>
    <s v="2025"/>
    <x v="1"/>
    <x v="0"/>
    <x v="0"/>
    <x v="0"/>
    <s v="9 - N/A - Instituciones públicas descentralizadas y autónomas no financieras"/>
    <x v="63"/>
    <x v="196"/>
    <s v="2 - SERVICIOS ECONÓMICOS"/>
    <s v="2.9 - Otros servicios económicos"/>
    <s v="2.9.98 - Investigación y desarrollo relacionados con los servicios económicos"/>
    <s v="2.1 - REMUNERACIONES Y CONTRIBUCIONES"/>
    <s v="2.1.2 - SOBRESUELDOS"/>
    <s v="N"/>
    <s v="00 - N/A"/>
    <s v="30 - FONDOS PROPIOS"/>
    <s v="(blank)"/>
    <s v="99 - MULTIPROVINCIAL"/>
    <n v="0"/>
    <n v="0"/>
  </r>
  <r>
    <s v="2025"/>
    <x v="1"/>
    <x v="0"/>
    <x v="0"/>
    <x v="0"/>
    <s v="9 - N/A - Instituciones públicas descentralizadas y autónomas no financieras"/>
    <x v="63"/>
    <x v="196"/>
    <s v="2 - SERVICIOS ECONÓMICOS"/>
    <s v="2.9 - Otros servicios económicos"/>
    <s v="2.9.98 - Investigación y desarrollo relacionados con los servicios económicos"/>
    <s v="2.1 - REMUNERACIONES Y CONTRIBUCIONES"/>
    <s v="2.1.3 - DIETAS Y GASTOS DE REPRESENTACIÓN"/>
    <s v="N"/>
    <s v="00 - N/A"/>
    <s v="10 - FONDO GENERAL"/>
    <s v="(blank)"/>
    <s v="99 - MULTIPROVINCIAL"/>
    <n v="232000"/>
    <n v="0"/>
  </r>
  <r>
    <s v="2025"/>
    <x v="1"/>
    <x v="0"/>
    <x v="0"/>
    <x v="0"/>
    <s v="9 - N/A - Instituciones públicas descentralizadas y autónomas no financieras"/>
    <x v="63"/>
    <x v="196"/>
    <s v="2 - SERVICIOS ECONÓMICOS"/>
    <s v="2.9 - Otros servicios económicos"/>
    <s v="2.9.98 - Investigación y desarrollo relacionados con los servicios económicos"/>
    <s v="2.1 - REMUNERACIONES Y CONTRIBUCIONES"/>
    <s v="2.1.5 - CONTRIBUCIONES A LA SEGURIDAD SOCIAL"/>
    <s v="N"/>
    <s v="00 - N/A"/>
    <s v="10 - FONDO GENERAL"/>
    <s v="(blank)"/>
    <s v="99 - MULTIPROVINCIAL"/>
    <n v="14685815"/>
    <n v="3871032.66"/>
  </r>
  <r>
    <s v="2025"/>
    <x v="1"/>
    <x v="0"/>
    <x v="0"/>
    <x v="0"/>
    <s v="9 - N/A - Instituciones públicas descentralizadas y autónomas no financieras"/>
    <x v="63"/>
    <x v="196"/>
    <s v="2 - SERVICIOS ECONÓMICOS"/>
    <s v="2.9 - Otros servicios económicos"/>
    <s v="2.9.98 - Investigación y desarrollo relacionados con los servicios económicos"/>
    <s v="2.1 - REMUNERACIONES Y CONTRIBUCIONES"/>
    <s v="2.1.5 - CONTRIBUCIONES A LA SEGURIDAD SOCIAL"/>
    <s v="N"/>
    <s v="00 - N/A"/>
    <s v="30 - FONDOS PROPIOS"/>
    <s v="(blank)"/>
    <s v="99 - MULTIPROVINCIAL"/>
    <n v="0"/>
    <n v="0"/>
  </r>
  <r>
    <s v="2025"/>
    <x v="1"/>
    <x v="0"/>
    <x v="0"/>
    <x v="0"/>
    <s v="9 - N/A - Instituciones públicas descentralizadas y autónomas no financieras"/>
    <x v="63"/>
    <x v="196"/>
    <s v="2 - SERVICIOS ECONÓMICOS"/>
    <s v="2.9 - Otros servicios económicos"/>
    <s v="2.9.98 - Investigación y desarrollo relacionados con los servicios económicos"/>
    <s v="2.2 - CONTRATACIÓN DE SERVICIOS"/>
    <s v="2.2.1 - SERVICIOS BÁSICOS"/>
    <s v="N"/>
    <s v="00 - N/A"/>
    <s v="10 - FONDO GENERAL"/>
    <s v="(blank)"/>
    <s v="99 - MULTIPROVINCIAL"/>
    <n v="15996355"/>
    <n v="2965917.83"/>
  </r>
  <r>
    <s v="2025"/>
    <x v="1"/>
    <x v="0"/>
    <x v="0"/>
    <x v="0"/>
    <s v="9 - N/A - Instituciones públicas descentralizadas y autónomas no financieras"/>
    <x v="63"/>
    <x v="196"/>
    <s v="2 - SERVICIOS ECONÓMICOS"/>
    <s v="2.9 - Otros servicios económicos"/>
    <s v="2.9.98 - Investigación y desarrollo relacionados con los servicios económicos"/>
    <s v="2.2 - CONTRATACIÓN DE SERVICIOS"/>
    <s v="2.2.2 - PUBLICIDAD, IMPRESIÓN Y ENCUADERNACIÓN"/>
    <s v="N"/>
    <s v="00 - N/A"/>
    <s v="30 - FONDOS PROPIOS"/>
    <s v="(blank)"/>
    <s v="99 - MULTIPROVINCIAL"/>
    <n v="220000"/>
    <n v="218279"/>
  </r>
  <r>
    <s v="2025"/>
    <x v="1"/>
    <x v="0"/>
    <x v="0"/>
    <x v="0"/>
    <s v="9 - N/A - Instituciones públicas descentralizadas y autónomas no financieras"/>
    <x v="63"/>
    <x v="196"/>
    <s v="2 - SERVICIOS ECONÓMICOS"/>
    <s v="2.9 - Otros servicios económicos"/>
    <s v="2.9.98 - Investigación y desarrollo relacionados con los servicios económicos"/>
    <s v="2.2 - CONTRATACIÓN DE SERVICIOS"/>
    <s v="2.2.3 - VIÁTICOS"/>
    <s v="N"/>
    <s v="00 - N/A"/>
    <s v="30 - FONDOS PROPIOS"/>
    <s v="(blank)"/>
    <s v="99 - MULTIPROVINCIAL"/>
    <n v="500000"/>
    <n v="0"/>
  </r>
  <r>
    <s v="2025"/>
    <x v="1"/>
    <x v="0"/>
    <x v="0"/>
    <x v="0"/>
    <s v="9 - N/A - Instituciones públicas descentralizadas y autónomas no financieras"/>
    <x v="63"/>
    <x v="196"/>
    <s v="2 - SERVICIOS ECONÓMICOS"/>
    <s v="2.9 - Otros servicios económicos"/>
    <s v="2.9.98 - Investigación y desarrollo relacionados con los servicios económicos"/>
    <s v="2.2 - CONTRATACIÓN DE SERVICIOS"/>
    <s v="2.2.4 - TRANSPORTE Y ALMACENAJE"/>
    <s v="N"/>
    <s v="00 - N/A"/>
    <s v="30 - FONDOS PROPIOS"/>
    <s v="(blank)"/>
    <s v="99 - MULTIPROVINCIAL"/>
    <n v="200000"/>
    <n v="0"/>
  </r>
  <r>
    <s v="2025"/>
    <x v="1"/>
    <x v="0"/>
    <x v="0"/>
    <x v="0"/>
    <s v="9 - N/A - Instituciones públicas descentralizadas y autónomas no financieras"/>
    <x v="63"/>
    <x v="196"/>
    <s v="2 - SERVICIOS ECONÓMICOS"/>
    <s v="2.9 - Otros servicios económicos"/>
    <s v="2.9.98 - Investigación y desarrollo relacionados con los servicios económicos"/>
    <s v="2.2 - CONTRATACIÓN DE SERVICIOS"/>
    <s v="2.2.5 - ALQUILERES Y RENTAS"/>
    <s v="N"/>
    <s v="00 - N/A"/>
    <s v="10 - FONDO GENERAL"/>
    <s v="(blank)"/>
    <s v="99 - MULTIPROVINCIAL"/>
    <n v="1080000"/>
    <n v="639438.65"/>
  </r>
  <r>
    <s v="2025"/>
    <x v="1"/>
    <x v="0"/>
    <x v="0"/>
    <x v="0"/>
    <s v="9 - N/A - Instituciones públicas descentralizadas y autónomas no financieras"/>
    <x v="63"/>
    <x v="196"/>
    <s v="2 - SERVICIOS ECONÓMICOS"/>
    <s v="2.9 - Otros servicios económicos"/>
    <s v="2.9.98 - Investigación y desarrollo relacionados con los servicios económicos"/>
    <s v="2.2 - CONTRATACIÓN DE SERVICIOS"/>
    <s v="2.2.5 - ALQUILERES Y RENTAS"/>
    <s v="N"/>
    <s v="00 - N/A"/>
    <s v="30 - FONDOS PROPIOS"/>
    <s v="(blank)"/>
    <s v="99 - MULTIPROVINCIAL"/>
    <n v="298778"/>
    <n v="0"/>
  </r>
  <r>
    <s v="2025"/>
    <x v="1"/>
    <x v="0"/>
    <x v="0"/>
    <x v="0"/>
    <s v="9 - N/A - Instituciones públicas descentralizadas y autónomas no financieras"/>
    <x v="63"/>
    <x v="196"/>
    <s v="2 - SERVICIOS ECONÓMICOS"/>
    <s v="2.9 - Otros servicios económicos"/>
    <s v="2.9.98 - Investigación y desarrollo relacionados con los servicios económicos"/>
    <s v="2.2 - CONTRATACIÓN DE SERVICIOS"/>
    <s v="2.2.6 - SEGUROS"/>
    <s v="N"/>
    <s v="00 - N/A"/>
    <s v="10 - FONDO GENERAL"/>
    <s v="(blank)"/>
    <s v="99 - MULTIPROVINCIAL"/>
    <n v="2351292"/>
    <n v="0"/>
  </r>
  <r>
    <s v="2025"/>
    <x v="1"/>
    <x v="0"/>
    <x v="0"/>
    <x v="0"/>
    <s v="9 - N/A - Instituciones públicas descentralizadas y autónomas no financieras"/>
    <x v="63"/>
    <x v="196"/>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blank)"/>
    <s v="99 - MULTIPROVINCIAL"/>
    <n v="2480000"/>
    <n v="994083.05"/>
  </r>
  <r>
    <s v="2025"/>
    <x v="1"/>
    <x v="0"/>
    <x v="0"/>
    <x v="0"/>
    <s v="9 - N/A - Instituciones públicas descentralizadas y autónomas no financieras"/>
    <x v="63"/>
    <x v="196"/>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blank)"/>
    <s v="99 - MULTIPROVINCIAL"/>
    <n v="3300000"/>
    <n v="149999.24"/>
  </r>
  <r>
    <s v="2025"/>
    <x v="1"/>
    <x v="0"/>
    <x v="0"/>
    <x v="0"/>
    <s v="9 - N/A - Instituciones públicas descentralizadas y autónomas no financieras"/>
    <x v="63"/>
    <x v="196"/>
    <s v="2 - SERVICIOS ECONÓMICOS"/>
    <s v="2.9 - Otros servicios económicos"/>
    <s v="2.9.98 - Investigación y desarrollo relacionados con los servicios económicos"/>
    <s v="2.2 - CONTRATACIÓN DE SERVICIOS"/>
    <s v="2.2.8 - OTROS SERVICIOS NO INCLUIDOS EN CONCEPTOS ANTERIORES"/>
    <s v="N"/>
    <s v="00 - N/A"/>
    <s v="10 - FONDO GENERAL"/>
    <s v="(blank)"/>
    <s v="99 - MULTIPROVINCIAL"/>
    <n v="2900000"/>
    <n v="1356667.52"/>
  </r>
  <r>
    <s v="2025"/>
    <x v="1"/>
    <x v="0"/>
    <x v="0"/>
    <x v="0"/>
    <s v="9 - N/A - Instituciones públicas descentralizadas y autónomas no financieras"/>
    <x v="63"/>
    <x v="196"/>
    <s v="2 - SERVICIOS ECONÓMICOS"/>
    <s v="2.9 - Otros servicios económicos"/>
    <s v="2.9.98 - Investigación y desarrollo relacionados con los servicios económicos"/>
    <s v="2.2 - CONTRATACIÓN DE SERVICIOS"/>
    <s v="2.2.8 - OTROS SERVICIOS NO INCLUIDOS EN CONCEPTOS ANTERIORES"/>
    <s v="N"/>
    <s v="00 - N/A"/>
    <s v="30 - FONDOS PROPIOS"/>
    <s v="(blank)"/>
    <s v="99 - MULTIPROVINCIAL"/>
    <n v="1890000"/>
    <n v="361820"/>
  </r>
  <r>
    <s v="2025"/>
    <x v="1"/>
    <x v="0"/>
    <x v="0"/>
    <x v="0"/>
    <s v="9 - N/A - Instituciones públicas descentralizadas y autónomas no financieras"/>
    <x v="63"/>
    <x v="196"/>
    <s v="2 - SERVICIOS ECONÓMICOS"/>
    <s v="2.9 - Otros servicios económicos"/>
    <s v="2.9.98 - Investigación y desarrollo relacionados con los servicios económicos"/>
    <s v="2.2 - CONTRATACIÓN DE SERVICIOS"/>
    <s v="2.2.9 - OTRAS CONTRATACIONES DE SERVICIOS"/>
    <s v="N"/>
    <s v="00 - N/A"/>
    <s v="10 - FONDO GENERAL"/>
    <s v="(blank)"/>
    <s v="99 - MULTIPROVINCIAL"/>
    <n v="277000"/>
    <n v="111518.08000000002"/>
  </r>
  <r>
    <s v="2025"/>
    <x v="1"/>
    <x v="0"/>
    <x v="0"/>
    <x v="0"/>
    <s v="9 - N/A - Instituciones públicas descentralizadas y autónomas no financieras"/>
    <x v="63"/>
    <x v="196"/>
    <s v="2 - SERVICIOS ECONÓMICOS"/>
    <s v="2.9 - Otros servicios económicos"/>
    <s v="2.9.98 - Investigación y desarrollo relacionados con los servicios económicos"/>
    <s v="2.2 - CONTRATACIÓN DE SERVICIOS"/>
    <s v="2.2.9 - OTRAS CONTRATACIONES DE SERVICIOS"/>
    <s v="N"/>
    <s v="00 - N/A"/>
    <s v="30 - FONDOS PROPIOS"/>
    <s v="(blank)"/>
    <s v="99 - MULTIPROVINCIAL"/>
    <n v="700000"/>
    <n v="313139.86"/>
  </r>
  <r>
    <s v="2025"/>
    <x v="1"/>
    <x v="0"/>
    <x v="0"/>
    <x v="0"/>
    <s v="9 - N/A - Instituciones públicas descentralizadas y autónomas no financieras"/>
    <x v="63"/>
    <x v="196"/>
    <s v="2 - SERVICIOS ECONÓMICOS"/>
    <s v="2.9 - Otros servicios económicos"/>
    <s v="2.9.98 - Investigación y desarrollo relacionados con los servicios económicos"/>
    <s v="2.3 - MATERIALES Y SUMINISTROS"/>
    <s v="2.3.1 - ALIMENTOS Y PRODUCTOS AGROFORESTALES"/>
    <s v="N"/>
    <s v="00 - N/A"/>
    <s v="10 - FONDO GENERAL"/>
    <s v="(blank)"/>
    <s v="99 - MULTIPROVINCIAL"/>
    <n v="0"/>
    <n v="0"/>
  </r>
  <r>
    <s v="2025"/>
    <x v="1"/>
    <x v="0"/>
    <x v="0"/>
    <x v="0"/>
    <s v="9 - N/A - Instituciones públicas descentralizadas y autónomas no financieras"/>
    <x v="63"/>
    <x v="196"/>
    <s v="2 - SERVICIOS ECONÓMICOS"/>
    <s v="2.9 - Otros servicios económicos"/>
    <s v="2.9.98 - Investigación y desarrollo relacionados con los servicios económicos"/>
    <s v="2.3 - MATERIALES Y SUMINISTROS"/>
    <s v="2.3.1 - ALIMENTOS Y PRODUCTOS AGROFORESTALES"/>
    <s v="N"/>
    <s v="00 - N/A"/>
    <s v="30 - FONDOS PROPIOS"/>
    <s v="(blank)"/>
    <s v="99 - MULTIPROVINCIAL"/>
    <n v="1300000"/>
    <n v="104821.25"/>
  </r>
  <r>
    <s v="2025"/>
    <x v="1"/>
    <x v="0"/>
    <x v="0"/>
    <x v="0"/>
    <s v="9 - N/A - Instituciones públicas descentralizadas y autónomas no financieras"/>
    <x v="63"/>
    <x v="196"/>
    <s v="2 - SERVICIOS ECONÓMICOS"/>
    <s v="2.9 - Otros servicios económicos"/>
    <s v="2.9.98 - Investigación y desarrollo relacionados con los servicios económicos"/>
    <s v="2.3 - MATERIALES Y SUMINISTROS"/>
    <s v="2.3.2 - TEXTILES Y VESTUARIOS"/>
    <s v="N"/>
    <s v="00 - N/A"/>
    <s v="10 - FONDO GENERAL"/>
    <s v="(blank)"/>
    <s v="99 - MULTIPROVINCIAL"/>
    <n v="480784"/>
    <n v="88500"/>
  </r>
  <r>
    <s v="2025"/>
    <x v="1"/>
    <x v="0"/>
    <x v="0"/>
    <x v="0"/>
    <s v="9 - N/A - Instituciones públicas descentralizadas y autónomas no financieras"/>
    <x v="63"/>
    <x v="196"/>
    <s v="2 - SERVICIOS ECONÓMICOS"/>
    <s v="2.9 - Otros servicios económicos"/>
    <s v="2.9.98 - Investigación y desarrollo relacionados con los servicios económicos"/>
    <s v="2.3 - MATERIALES Y SUMINISTROS"/>
    <s v="2.3.3 - PAPEL, CARTÓN E IMPRESOS"/>
    <s v="N"/>
    <s v="00 - N/A"/>
    <s v="10 - FONDO GENERAL"/>
    <s v="(blank)"/>
    <s v="99 - MULTIPROVINCIAL"/>
    <n v="0"/>
    <n v="0"/>
  </r>
  <r>
    <s v="2025"/>
    <x v="1"/>
    <x v="0"/>
    <x v="0"/>
    <x v="0"/>
    <s v="9 - N/A - Instituciones públicas descentralizadas y autónomas no financieras"/>
    <x v="63"/>
    <x v="196"/>
    <s v="2 - SERVICIOS ECONÓMICOS"/>
    <s v="2.9 - Otros servicios económicos"/>
    <s v="2.9.98 - Investigación y desarrollo relacionados con los servicios económicos"/>
    <s v="2.3 - MATERIALES Y SUMINISTROS"/>
    <s v="2.3.3 - PAPEL, CARTÓN E IMPRESOS"/>
    <s v="N"/>
    <s v="00 - N/A"/>
    <s v="30 - FONDOS PROPIOS"/>
    <s v="(blank)"/>
    <s v="99 - MULTIPROVINCIAL"/>
    <n v="628832"/>
    <n v="82374"/>
  </r>
  <r>
    <s v="2025"/>
    <x v="1"/>
    <x v="0"/>
    <x v="0"/>
    <x v="0"/>
    <s v="9 - N/A - Instituciones públicas descentralizadas y autónomas no financieras"/>
    <x v="63"/>
    <x v="196"/>
    <s v="2 - SERVICIOS ECONÓMICOS"/>
    <s v="2.9 - Otros servicios económicos"/>
    <s v="2.9.98 - Investigación y desarrollo relacionados con los servicios económicos"/>
    <s v="2.3 - MATERIALES Y SUMINISTROS"/>
    <s v="2.3.4 - PRODUCTOS FARMACÉUTICOS"/>
    <s v="N"/>
    <s v="00 - N/A"/>
    <s v="30 - FONDOS PROPIOS"/>
    <s v="(blank)"/>
    <s v="99 - MULTIPROVINCIAL"/>
    <n v="200000"/>
    <n v="34744"/>
  </r>
  <r>
    <s v="2025"/>
    <x v="1"/>
    <x v="0"/>
    <x v="0"/>
    <x v="0"/>
    <s v="9 - N/A - Instituciones públicas descentralizadas y autónomas no financieras"/>
    <x v="63"/>
    <x v="196"/>
    <s v="2 - SERVICIOS ECONÓMICOS"/>
    <s v="2.9 - Otros servicios económicos"/>
    <s v="2.9.98 - Investigación y desarrollo relacionados con los servicios económicos"/>
    <s v="2.3 - MATERIALES Y SUMINISTROS"/>
    <s v="2.3.5 - CUERO, CAUCHO Y PLÁSTICO"/>
    <s v="N"/>
    <s v="00 - N/A"/>
    <s v="10 - FONDO GENERAL"/>
    <s v="(blank)"/>
    <s v="99 - MULTIPROVINCIAL"/>
    <n v="260087"/>
    <n v="0"/>
  </r>
  <r>
    <s v="2025"/>
    <x v="1"/>
    <x v="0"/>
    <x v="0"/>
    <x v="0"/>
    <s v="9 - N/A - Instituciones públicas descentralizadas y autónomas no financieras"/>
    <x v="63"/>
    <x v="196"/>
    <s v="2 - SERVICIOS ECONÓMICOS"/>
    <s v="2.9 - Otros servicios económicos"/>
    <s v="2.9.98 - Investigación y desarrollo relacionados con los servicios económicos"/>
    <s v="2.3 - MATERIALES Y SUMINISTROS"/>
    <s v="2.3.6 - PRODUCTOS DE MINERALES, METÁLICOS Y NO METÁLICOS"/>
    <s v="N"/>
    <s v="00 - N/A"/>
    <s v="10 - FONDO GENERAL"/>
    <s v="(blank)"/>
    <s v="99 - MULTIPROVINCIAL"/>
    <n v="208214"/>
    <n v="0"/>
  </r>
  <r>
    <s v="2025"/>
    <x v="1"/>
    <x v="0"/>
    <x v="0"/>
    <x v="0"/>
    <s v="9 - N/A - Instituciones públicas descentralizadas y autónomas no financieras"/>
    <x v="63"/>
    <x v="196"/>
    <s v="2 - SERVICIOS ECONÓMICOS"/>
    <s v="2.9 - Otros servicios económicos"/>
    <s v="2.9.98 - Investigación y desarrollo relacionados con los servicios económicos"/>
    <s v="2.3 - MATERIALES Y SUMINISTROS"/>
    <s v="2.3.7 - COMBUSTIBLES, LUBRICANTES, PRODUCTOS QUÍMICOS Y CONEXOS"/>
    <s v="N"/>
    <s v="00 - N/A"/>
    <s v="10 - FONDO GENERAL"/>
    <s v="(blank)"/>
    <s v="99 - MULTIPROVINCIAL"/>
    <n v="12404381"/>
    <n v="1289752"/>
  </r>
  <r>
    <s v="2025"/>
    <x v="1"/>
    <x v="0"/>
    <x v="0"/>
    <x v="0"/>
    <s v="9 - N/A - Instituciones públicas descentralizadas y autónomas no financieras"/>
    <x v="63"/>
    <x v="196"/>
    <s v="2 - SERVICIOS ECONÓMICOS"/>
    <s v="2.9 - Otros servicios económicos"/>
    <s v="2.9.98 - Investigación y desarrollo relacionados con los servicios económicos"/>
    <s v="2.3 - MATERIALES Y SUMINISTROS"/>
    <s v="2.3.7 - COMBUSTIBLES, LUBRICANTES, PRODUCTOS QUÍMICOS Y CONEXOS"/>
    <s v="N"/>
    <s v="00 - N/A"/>
    <s v="30 - FONDOS PROPIOS"/>
    <s v="(blank)"/>
    <s v="99 - MULTIPROVINCIAL"/>
    <n v="500000"/>
    <n v="0"/>
  </r>
  <r>
    <s v="2025"/>
    <x v="1"/>
    <x v="0"/>
    <x v="0"/>
    <x v="0"/>
    <s v="9 - N/A - Instituciones públicas descentralizadas y autónomas no financieras"/>
    <x v="63"/>
    <x v="196"/>
    <s v="2 - SERVICIOS ECONÓMICOS"/>
    <s v="2.9 - Otros servicios económicos"/>
    <s v="2.9.98 - Investigación y desarrollo relacionados con los servicios económicos"/>
    <s v="2.3 - MATERIALES Y SUMINISTROS"/>
    <s v="2.3.9 - PRODUCTOS Y ÚTILES VARIOS"/>
    <s v="N"/>
    <s v="00 - N/A"/>
    <s v="10 - FONDO GENERAL"/>
    <s v="(blank)"/>
    <s v="99 - MULTIPROVINCIAL"/>
    <n v="3613799"/>
    <n v="489068.52"/>
  </r>
  <r>
    <s v="2025"/>
    <x v="1"/>
    <x v="0"/>
    <x v="0"/>
    <x v="0"/>
    <s v="9 - N/A - Instituciones públicas descentralizadas y autónomas no financieras"/>
    <x v="63"/>
    <x v="196"/>
    <s v="2 - SERVICIOS ECONÓMICOS"/>
    <s v="2.9 - Otros servicios económicos"/>
    <s v="2.9.98 - Investigación y desarrollo relacionados con los servicios económicos"/>
    <s v="2.3 - MATERIALES Y SUMINISTROS"/>
    <s v="2.3.9 - PRODUCTOS Y ÚTILES VARIOS"/>
    <s v="N"/>
    <s v="00 - N/A"/>
    <s v="30 - FONDOS PROPIOS"/>
    <s v="(blank)"/>
    <s v="99 - MULTIPROVINCIAL"/>
    <n v="0"/>
    <n v="251969.98"/>
  </r>
  <r>
    <s v="2025"/>
    <x v="1"/>
    <x v="0"/>
    <x v="0"/>
    <x v="0"/>
    <s v="9 - N/A - Instituciones públicas descentralizadas y autónomas no financieras"/>
    <x v="64"/>
    <x v="197"/>
    <s v="4 - SERVICIOS SOCIALES"/>
    <s v="4.4 - Educación"/>
    <s v="4.4.06 - Educación técnica"/>
    <s v="2.1 - REMUNERACIONES Y CONTRIBUCIONES"/>
    <s v="2.1.1 - REMUNERACIONES"/>
    <s v="N"/>
    <s v="00 - N/A"/>
    <s v="10 - FONDO GENERAL"/>
    <s v="(blank)"/>
    <s v="99 - MULTIPROVINCIAL"/>
    <n v="138635711"/>
    <n v="0"/>
  </r>
  <r>
    <s v="2025"/>
    <x v="1"/>
    <x v="0"/>
    <x v="0"/>
    <x v="0"/>
    <s v="9 - N/A - Instituciones públicas descentralizadas y autónomas no financieras"/>
    <x v="64"/>
    <x v="197"/>
    <s v="4 - SERVICIOS SOCIALES"/>
    <s v="4.4 - Educación"/>
    <s v="4.4.06 - Educación técnica"/>
    <s v="2.1 - REMUNERACIONES Y CONTRIBUCIONES"/>
    <s v="2.1.1 - REMUNERACIONES"/>
    <s v="N"/>
    <s v="00 - N/A"/>
    <s v="30 - FONDOS PROPIOS"/>
    <s v="(blank)"/>
    <s v="99 - MULTIPROVINCIAL"/>
    <n v="3425451980"/>
    <n v="0"/>
  </r>
  <r>
    <s v="2025"/>
    <x v="1"/>
    <x v="0"/>
    <x v="0"/>
    <x v="0"/>
    <s v="9 - N/A - Instituciones públicas descentralizadas y autónomas no financieras"/>
    <x v="64"/>
    <x v="197"/>
    <s v="4 - SERVICIOS SOCIALES"/>
    <s v="4.4 - Educación"/>
    <s v="4.4.06 - Educación técnica"/>
    <s v="2.1 - REMUNERACIONES Y CONTRIBUCIONES"/>
    <s v="2.1.2 - SOBRESUELDOS"/>
    <s v="N"/>
    <s v="00 - N/A"/>
    <s v="30 - FONDOS PROPIOS"/>
    <s v="(blank)"/>
    <s v="99 - MULTIPROVINCIAL"/>
    <n v="49231284"/>
    <n v="0"/>
  </r>
  <r>
    <s v="2025"/>
    <x v="1"/>
    <x v="0"/>
    <x v="0"/>
    <x v="0"/>
    <s v="9 - N/A - Instituciones públicas descentralizadas y autónomas no financieras"/>
    <x v="64"/>
    <x v="197"/>
    <s v="4 - SERVICIOS SOCIALES"/>
    <s v="4.4 - Educación"/>
    <s v="4.4.06 - Educación técnica"/>
    <s v="2.1 - REMUNERACIONES Y CONTRIBUCIONES"/>
    <s v="2.1.3 - DIETAS Y GASTOS DE REPRESENTACIÓN"/>
    <s v="N"/>
    <s v="00 - N/A"/>
    <s v="30 - FONDOS PROPIOS"/>
    <s v="(blank)"/>
    <s v="99 - MULTIPROVINCIAL"/>
    <n v="11124000"/>
    <n v="0"/>
  </r>
  <r>
    <s v="2025"/>
    <x v="1"/>
    <x v="0"/>
    <x v="0"/>
    <x v="0"/>
    <s v="9 - N/A - Instituciones públicas descentralizadas y autónomas no financieras"/>
    <x v="64"/>
    <x v="197"/>
    <s v="4 - SERVICIOS SOCIALES"/>
    <s v="4.4 - Educación"/>
    <s v="4.4.06 - Educación técnica"/>
    <s v="2.1 - REMUNERACIONES Y CONTRIBUCIONES"/>
    <s v="2.1.4 - GRATIFICACIONES Y BONIFICACIONES"/>
    <s v="N"/>
    <s v="00 - N/A"/>
    <s v="30 - FONDOS PROPIOS"/>
    <s v="(blank)"/>
    <s v="99 - MULTIPROVINCIAL"/>
    <n v="268295076"/>
    <n v="0"/>
  </r>
  <r>
    <s v="2025"/>
    <x v="1"/>
    <x v="0"/>
    <x v="0"/>
    <x v="0"/>
    <s v="9 - N/A - Instituciones públicas descentralizadas y autónomas no financieras"/>
    <x v="64"/>
    <x v="197"/>
    <s v="4 - SERVICIOS SOCIALES"/>
    <s v="4.4 - Educación"/>
    <s v="4.4.06 - Educación técnica"/>
    <s v="2.1 - REMUNERACIONES Y CONTRIBUCIONES"/>
    <s v="2.1.5 - CONTRIBUCIONES A LA SEGURIDAD SOCIAL"/>
    <s v="N"/>
    <s v="00 - N/A"/>
    <s v="30 - FONDOS PROPIOS"/>
    <s v="(blank)"/>
    <s v="99 - MULTIPROVINCIAL"/>
    <n v="495975787"/>
    <n v="0"/>
  </r>
  <r>
    <s v="2025"/>
    <x v="1"/>
    <x v="0"/>
    <x v="0"/>
    <x v="0"/>
    <s v="9 - N/A - Instituciones públicas descentralizadas y autónomas no financieras"/>
    <x v="64"/>
    <x v="197"/>
    <s v="4 - SERVICIOS SOCIALES"/>
    <s v="4.4 - Educación"/>
    <s v="4.4.06 - Educación técnica"/>
    <s v="2.2 - CONTRATACIÓN DE SERVICIOS"/>
    <s v="2.2.1 - SERVICIOS BÁSICOS"/>
    <s v="N"/>
    <s v="00 - N/A"/>
    <s v="30 - FONDOS PROPIOS"/>
    <s v="(blank)"/>
    <s v="99 - MULTIPROVINCIAL"/>
    <n v="160776360"/>
    <n v="0"/>
  </r>
  <r>
    <s v="2025"/>
    <x v="1"/>
    <x v="0"/>
    <x v="0"/>
    <x v="0"/>
    <s v="9 - N/A - Instituciones públicas descentralizadas y autónomas no financieras"/>
    <x v="64"/>
    <x v="197"/>
    <s v="4 - SERVICIOS SOCIALES"/>
    <s v="4.4 - Educación"/>
    <s v="4.4.06 - Educación técnica"/>
    <s v="2.2 - CONTRATACIÓN DE SERVICIOS"/>
    <s v="2.2.2 - PUBLICIDAD, IMPRESIÓN Y ENCUADERNACIÓN"/>
    <s v="N"/>
    <s v="00 - N/A"/>
    <s v="30 - FONDOS PROPIOS"/>
    <s v="(blank)"/>
    <s v="99 - MULTIPROVINCIAL"/>
    <n v="44361400"/>
    <n v="0"/>
  </r>
  <r>
    <s v="2025"/>
    <x v="1"/>
    <x v="0"/>
    <x v="0"/>
    <x v="0"/>
    <s v="9 - N/A - Instituciones públicas descentralizadas y autónomas no financieras"/>
    <x v="64"/>
    <x v="197"/>
    <s v="4 - SERVICIOS SOCIALES"/>
    <s v="4.4 - Educación"/>
    <s v="4.4.06 - Educación técnica"/>
    <s v="2.2 - CONTRATACIÓN DE SERVICIOS"/>
    <s v="2.2.3 - VIÁTICOS"/>
    <s v="N"/>
    <s v="00 - N/A"/>
    <s v="30 - FONDOS PROPIOS"/>
    <s v="(blank)"/>
    <s v="99 - MULTIPROVINCIAL"/>
    <n v="46213200"/>
    <n v="0"/>
  </r>
  <r>
    <s v="2025"/>
    <x v="1"/>
    <x v="0"/>
    <x v="0"/>
    <x v="0"/>
    <s v="9 - N/A - Instituciones públicas descentralizadas y autónomas no financieras"/>
    <x v="64"/>
    <x v="197"/>
    <s v="4 - SERVICIOS SOCIALES"/>
    <s v="4.4 - Educación"/>
    <s v="4.4.06 - Educación técnica"/>
    <s v="2.2 - CONTRATACIÓN DE SERVICIOS"/>
    <s v="2.2.5 - ALQUILERES Y RENTAS"/>
    <s v="N"/>
    <s v="00 - N/A"/>
    <s v="30 - FONDOS PROPIOS"/>
    <s v="(blank)"/>
    <s v="99 - MULTIPROVINCIAL"/>
    <n v="9054956"/>
    <n v="0"/>
  </r>
  <r>
    <s v="2025"/>
    <x v="1"/>
    <x v="0"/>
    <x v="0"/>
    <x v="0"/>
    <s v="9 - N/A - Instituciones públicas descentralizadas y autónomas no financieras"/>
    <x v="64"/>
    <x v="197"/>
    <s v="4 - SERVICIOS SOCIALES"/>
    <s v="4.4 - Educación"/>
    <s v="4.4.06 - Educación técnica"/>
    <s v="2.2 - CONTRATACIÓN DE SERVICIOS"/>
    <s v="2.2.6 - SEGUROS"/>
    <s v="N"/>
    <s v="00 - N/A"/>
    <s v="30 - FONDOS PROPIOS"/>
    <s v="(blank)"/>
    <s v="99 - MULTIPROVINCIAL"/>
    <n v="82423516"/>
    <n v="0"/>
  </r>
  <r>
    <s v="2025"/>
    <x v="1"/>
    <x v="0"/>
    <x v="0"/>
    <x v="0"/>
    <s v="9 - N/A - Instituciones públicas descentralizadas y autónomas no financieras"/>
    <x v="64"/>
    <x v="197"/>
    <s v="4 - SERVICIOS SOCIALES"/>
    <s v="4.4 - Educación"/>
    <s v="4.4.06 - Educación técnica"/>
    <s v="2.2 - CONTRATACIÓN DE SERVICIOS"/>
    <s v="2.2.7 - SERVICIOS DE CONSERVACIÓN, REPARACIONES MENORES E INSTALACIONES TEMPORALES"/>
    <s v="N"/>
    <s v="00 - N/A"/>
    <s v="30 - FONDOS PROPIOS"/>
    <s v="(blank)"/>
    <s v="99 - MULTIPROVINCIAL"/>
    <n v="130139201"/>
    <n v="0"/>
  </r>
  <r>
    <s v="2025"/>
    <x v="1"/>
    <x v="0"/>
    <x v="0"/>
    <x v="0"/>
    <s v="9 - N/A - Instituciones públicas descentralizadas y autónomas no financieras"/>
    <x v="64"/>
    <x v="197"/>
    <s v="4 - SERVICIOS SOCIALES"/>
    <s v="4.4 - Educación"/>
    <s v="4.4.06 - Educación técnica"/>
    <s v="2.2 - CONTRATACIÓN DE SERVICIOS"/>
    <s v="2.2.8 - OTROS SERVICIOS NO INCLUIDOS EN CONCEPTOS ANTERIORES"/>
    <s v="N"/>
    <s v="00 - N/A"/>
    <s v="10 - FONDO GENERAL"/>
    <s v="(blank)"/>
    <s v="99 - MULTIPROVINCIAL"/>
    <n v="75181426"/>
    <n v="0"/>
  </r>
  <r>
    <s v="2025"/>
    <x v="1"/>
    <x v="0"/>
    <x v="0"/>
    <x v="0"/>
    <s v="9 - N/A - Instituciones públicas descentralizadas y autónomas no financieras"/>
    <x v="64"/>
    <x v="197"/>
    <s v="4 - SERVICIOS SOCIALES"/>
    <s v="4.4 - Educación"/>
    <s v="4.4.06 - Educación técnica"/>
    <s v="2.2 - CONTRATACIÓN DE SERVICIOS"/>
    <s v="2.2.8 - OTROS SERVICIOS NO INCLUIDOS EN CONCEPTOS ANTERIORES"/>
    <s v="N"/>
    <s v="00 - N/A"/>
    <s v="30 - FONDOS PROPIOS"/>
    <s v="(blank)"/>
    <s v="99 - MULTIPROVINCIAL"/>
    <n v="1206149189"/>
    <n v="0"/>
  </r>
  <r>
    <s v="2025"/>
    <x v="1"/>
    <x v="0"/>
    <x v="0"/>
    <x v="0"/>
    <s v="9 - N/A - Instituciones públicas descentralizadas y autónomas no financieras"/>
    <x v="64"/>
    <x v="197"/>
    <s v="4 - SERVICIOS SOCIALES"/>
    <s v="4.4 - Educación"/>
    <s v="4.4.06 - Educación técnica"/>
    <s v="2.2 - CONTRATACIÓN DE SERVICIOS"/>
    <s v="2.2.8 - OTROS SERVICIOS NO INCLUIDOS EN CONCEPTOS ANTERIORES"/>
    <s v="N"/>
    <s v="00 - N/A"/>
    <s v="70 - DONACION EXTERNA"/>
    <s v="(blank)"/>
    <s v="99 - MULTIPROVINCIAL"/>
    <n v="3623490"/>
    <n v="0"/>
  </r>
  <r>
    <s v="2025"/>
    <x v="1"/>
    <x v="0"/>
    <x v="0"/>
    <x v="0"/>
    <s v="9 - N/A - Instituciones públicas descentralizadas y autónomas no financieras"/>
    <x v="64"/>
    <x v="197"/>
    <s v="4 - SERVICIOS SOCIALES"/>
    <s v="4.4 - Educación"/>
    <s v="4.4.06 - Educación técnica"/>
    <s v="2.3 - MATERIALES Y SUMINISTROS"/>
    <s v="2.3.1 - ALIMENTOS Y PRODUCTOS AGROFORESTALES"/>
    <s v="N"/>
    <s v="00 - N/A"/>
    <s v="30 - FONDOS PROPIOS"/>
    <s v="(blank)"/>
    <s v="99 - MULTIPROVINCIAL"/>
    <n v="82533600"/>
    <n v="0"/>
  </r>
  <r>
    <s v="2025"/>
    <x v="1"/>
    <x v="0"/>
    <x v="0"/>
    <x v="0"/>
    <s v="9 - N/A - Instituciones públicas descentralizadas y autónomas no financieras"/>
    <x v="64"/>
    <x v="197"/>
    <s v="4 - SERVICIOS SOCIALES"/>
    <s v="4.4 - Educación"/>
    <s v="4.4.06 - Educación técnica"/>
    <s v="2.3 - MATERIALES Y SUMINISTROS"/>
    <s v="2.3.2 - TEXTILES Y VESTUARIOS"/>
    <s v="N"/>
    <s v="00 - N/A"/>
    <s v="30 - FONDOS PROPIOS"/>
    <s v="(blank)"/>
    <s v="99 - MULTIPROVINCIAL"/>
    <n v="3240000"/>
    <n v="0"/>
  </r>
  <r>
    <s v="2025"/>
    <x v="1"/>
    <x v="0"/>
    <x v="0"/>
    <x v="0"/>
    <s v="9 - N/A - Instituciones públicas descentralizadas y autónomas no financieras"/>
    <x v="64"/>
    <x v="197"/>
    <s v="4 - SERVICIOS SOCIALES"/>
    <s v="4.4 - Educación"/>
    <s v="4.4.06 - Educación técnica"/>
    <s v="2.3 - MATERIALES Y SUMINISTROS"/>
    <s v="2.3.7 - COMBUSTIBLES, LUBRICANTES, PRODUCTOS QUÍMICOS Y CONEXOS"/>
    <s v="N"/>
    <s v="00 - N/A"/>
    <s v="30 - FONDOS PROPIOS"/>
    <s v="(blank)"/>
    <s v="99 - MULTIPROVINCIAL"/>
    <n v="99699120"/>
    <n v="0"/>
  </r>
  <r>
    <s v="2025"/>
    <x v="1"/>
    <x v="0"/>
    <x v="0"/>
    <x v="0"/>
    <s v="9 - N/A - Instituciones públicas descentralizadas y autónomas no financieras"/>
    <x v="64"/>
    <x v="197"/>
    <s v="4 - SERVICIOS SOCIALES"/>
    <s v="4.4 - Educación"/>
    <s v="4.4.06 - Educación técnica"/>
    <s v="2.3 - MATERIALES Y SUMINISTROS"/>
    <s v="2.3.9 - PRODUCTOS Y ÚTILES VARIOS"/>
    <s v="N"/>
    <s v="00 - N/A"/>
    <s v="10 - FONDO GENERAL"/>
    <s v="(blank)"/>
    <s v="99 - MULTIPROVINCIAL"/>
    <n v="53454285"/>
    <n v="0"/>
  </r>
  <r>
    <s v="2025"/>
    <x v="1"/>
    <x v="0"/>
    <x v="0"/>
    <x v="0"/>
    <s v="9 - N/A - Instituciones públicas descentralizadas y autónomas no financieras"/>
    <x v="64"/>
    <x v="197"/>
    <s v="4 - SERVICIOS SOCIALES"/>
    <s v="4.4 - Educación"/>
    <s v="4.4.06 - Educación técnica"/>
    <s v="2.3 - MATERIALES Y SUMINISTROS"/>
    <s v="2.3.9 - PRODUCTOS Y ÚTILES VARIOS"/>
    <s v="N"/>
    <s v="00 - N/A"/>
    <s v="30 - FONDOS PROPIOS"/>
    <s v="(blank)"/>
    <s v="99 - MULTIPROVINCIAL"/>
    <n v="158731331"/>
    <n v="0"/>
  </r>
  <r>
    <s v="2025"/>
    <x v="1"/>
    <x v="0"/>
    <x v="0"/>
    <x v="0"/>
    <s v="9 - N/A - Instituciones públicas descentralizadas y autónomas no financieras"/>
    <x v="65"/>
    <x v="198"/>
    <s v="1 - SERVICIOS  GENERALES"/>
    <s v="1.1 - Administración general"/>
    <s v="1.1.02 - Gestión administrativa, financiera, fiscal, económica y planificación"/>
    <s v="2.1 - REMUNERACIONES Y CONTRIBUCIONES"/>
    <s v="2.1.1 - REMUNERACIONES"/>
    <s v="N"/>
    <s v="00 - N/A"/>
    <s v="10 - FONDO GENERAL"/>
    <s v="(blank)"/>
    <s v="99 - MULTIPROVINCIAL"/>
    <n v="19415108"/>
    <n v="0"/>
  </r>
  <r>
    <s v="2025"/>
    <x v="1"/>
    <x v="0"/>
    <x v="0"/>
    <x v="0"/>
    <s v="9 - N/A - Instituciones públicas descentralizadas y autónomas no financieras"/>
    <x v="65"/>
    <x v="198"/>
    <s v="1 - SERVICIOS  GENERALES"/>
    <s v="1.1 - Administración general"/>
    <s v="1.1.02 - Gestión administrativa, financiera, fiscal, económica y planificación"/>
    <s v="2.2 - CONTRATACIÓN DE SERVICIOS"/>
    <s v="2.2.1 - SERVICIOS BÁSICOS"/>
    <s v="N"/>
    <s v="00 - N/A"/>
    <s v="10 - FONDO GENERAL"/>
    <s v="(blank)"/>
    <s v="99 - MULTIPROVINCIAL"/>
    <n v="584892"/>
    <n v="0"/>
  </r>
  <r>
    <s v="2025"/>
    <x v="1"/>
    <x v="0"/>
    <x v="0"/>
    <x v="0"/>
    <s v="9 - N/A - Instituciones públicas descentralizadas y autónomas no financieras"/>
    <x v="66"/>
    <x v="199"/>
    <s v="1 - SERVICIOS  GENERALES"/>
    <s v="1.1 - Administración general"/>
    <s v="1.1.02 - Gestión administrativa, financiera, fiscal, económica y planificación"/>
    <s v="2.1 - REMUNERACIONES Y CONTRIBUCIONES"/>
    <s v="2.1.1 - REMUNERACIONES"/>
    <s v="N"/>
    <s v="00 - N/A"/>
    <s v="10 - FONDO GENERAL"/>
    <s v="(blank)"/>
    <s v="99 - MULTIPROVINCIAL"/>
    <n v="2721312259"/>
    <n v="622037922.51000011"/>
  </r>
  <r>
    <s v="2025"/>
    <x v="1"/>
    <x v="0"/>
    <x v="0"/>
    <x v="0"/>
    <s v="9 - N/A - Instituciones públicas descentralizadas y autónomas no financieras"/>
    <x v="66"/>
    <x v="199"/>
    <s v="1 - SERVICIOS  GENERALES"/>
    <s v="1.1 - Administración general"/>
    <s v="1.1.02 - Gestión administrativa, financiera, fiscal, económica y planificación"/>
    <s v="2.1 - REMUNERACIONES Y CONTRIBUCIONES"/>
    <s v="2.1.1 - REMUNERACIONES"/>
    <s v="N"/>
    <s v="00 - N/A"/>
    <s v="30 - FONDOS PROPIOS"/>
    <s v="(blank)"/>
    <s v="99 - MULTIPROVINCIAL"/>
    <n v="299000000"/>
    <n v="0"/>
  </r>
  <r>
    <s v="2025"/>
    <x v="1"/>
    <x v="0"/>
    <x v="0"/>
    <x v="0"/>
    <s v="9 - N/A - Instituciones públicas descentralizadas y autónomas no financieras"/>
    <x v="66"/>
    <x v="199"/>
    <s v="1 - SERVICIOS  GENERALES"/>
    <s v="1.1 - Administración general"/>
    <s v="1.1.02 - Gestión administrativa, financiera, fiscal, económica y planificación"/>
    <s v="2.1 - REMUNERACIONES Y CONTRIBUCIONES"/>
    <s v="2.1.2 - SOBRESUELDOS"/>
    <s v="N"/>
    <s v="00 - N/A"/>
    <s v="10 - FONDO GENERAL"/>
    <s v="(blank)"/>
    <s v="99 - MULTIPROVINCIAL"/>
    <n v="117240852"/>
    <n v="30711796.329999998"/>
  </r>
  <r>
    <s v="2025"/>
    <x v="1"/>
    <x v="0"/>
    <x v="0"/>
    <x v="0"/>
    <s v="9 - N/A - Instituciones públicas descentralizadas y autónomas no financieras"/>
    <x v="66"/>
    <x v="199"/>
    <s v="1 - SERVICIOS  GENERALES"/>
    <s v="1.1 - Administración general"/>
    <s v="1.1.02 - Gestión administrativa, financiera, fiscal, económica y planificación"/>
    <s v="2.1 - REMUNERACIONES Y CONTRIBUCIONES"/>
    <s v="2.1.2 - SOBRESUELDOS"/>
    <s v="N"/>
    <s v="00 - N/A"/>
    <s v="30 - FONDOS PROPIOS"/>
    <s v="(blank)"/>
    <s v="99 - MULTIPROVINCIAL"/>
    <n v="830092186"/>
    <n v="0"/>
  </r>
  <r>
    <s v="2025"/>
    <x v="1"/>
    <x v="0"/>
    <x v="0"/>
    <x v="0"/>
    <s v="9 - N/A - Instituciones públicas descentralizadas y autónomas no financieras"/>
    <x v="66"/>
    <x v="199"/>
    <s v="1 - SERVICIOS  GENERALES"/>
    <s v="1.1 - Administración general"/>
    <s v="1.1.02 - Gestión administrativa, financiera, fiscal, económica y planificación"/>
    <s v="2.1 - REMUNERACIONES Y CONTRIBUCIONES"/>
    <s v="2.1.4 - GRATIFICACIONES Y BONIFICACIONES"/>
    <s v="N"/>
    <s v="00 - N/A"/>
    <s v="30 - FONDOS PROPIOS"/>
    <s v="(blank)"/>
    <s v="99 - MULTIPROVINCIAL"/>
    <n v="380000000"/>
    <n v="0"/>
  </r>
  <r>
    <s v="2025"/>
    <x v="1"/>
    <x v="0"/>
    <x v="0"/>
    <x v="0"/>
    <s v="9 - N/A - Instituciones públicas descentralizadas y autónomas no financieras"/>
    <x v="66"/>
    <x v="199"/>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2456556"/>
    <n v="93771764.37999998"/>
  </r>
  <r>
    <s v="2025"/>
    <x v="1"/>
    <x v="0"/>
    <x v="0"/>
    <x v="0"/>
    <s v="9 - N/A - Instituciones públicas descentralizadas y autónomas no financieras"/>
    <x v="66"/>
    <x v="199"/>
    <s v="1 - SERVICIOS  GENERALES"/>
    <s v="1.1 - Administración general"/>
    <s v="1.1.02 - Gestión administrativa, financiera, fiscal, económica y planificación"/>
    <s v="2.2 - CONTRATACIÓN DE SERVICIOS"/>
    <s v="2.2.1 - SERVICIOS BÁSICOS"/>
    <s v="N"/>
    <s v="00 - N/A"/>
    <s v="30 - FONDOS PROPIOS"/>
    <s v="(blank)"/>
    <s v="99 - MULTIPROVINCIAL"/>
    <n v="237464400"/>
    <n v="0"/>
  </r>
  <r>
    <s v="2025"/>
    <x v="1"/>
    <x v="0"/>
    <x v="0"/>
    <x v="0"/>
    <s v="9 - N/A - Instituciones públicas descentralizadas y autónomas no financieras"/>
    <x v="66"/>
    <x v="199"/>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369945019"/>
    <n v="0"/>
  </r>
  <r>
    <s v="2025"/>
    <x v="1"/>
    <x v="0"/>
    <x v="0"/>
    <x v="0"/>
    <s v="9 - N/A - Instituciones públicas descentralizadas y autónomas no financieras"/>
    <x v="66"/>
    <x v="199"/>
    <s v="1 - SERVICIOS  GENERALES"/>
    <s v="1.1 - Administración general"/>
    <s v="1.1.02 - Gestión administrativa, financiera, fiscal, económica y planificación"/>
    <s v="2.2 - CONTRATACIÓN DE SERVICIOS"/>
    <s v="2.2.3 - VIÁTICOS"/>
    <s v="N"/>
    <s v="00 - N/A"/>
    <s v="30 - FONDOS PROPIOS"/>
    <s v="(blank)"/>
    <s v="99 - MULTIPROVINCIAL"/>
    <n v="180000000"/>
    <n v="0"/>
  </r>
  <r>
    <s v="2025"/>
    <x v="1"/>
    <x v="0"/>
    <x v="0"/>
    <x v="0"/>
    <s v="9 - N/A - Instituciones públicas descentralizadas y autónomas no financieras"/>
    <x v="66"/>
    <x v="199"/>
    <s v="1 - SERVICIOS  GENERALES"/>
    <s v="1.1 - Administración general"/>
    <s v="1.1.02 - Gestión administrativa, financiera, fiscal, económica y planificación"/>
    <s v="2.2 - CONTRATACIÓN DE SERVICIOS"/>
    <s v="2.2.4 - TRANSPORTE Y ALMACENAJE"/>
    <s v="N"/>
    <s v="00 - N/A"/>
    <s v="30 - FONDOS PROPIOS"/>
    <s v="(blank)"/>
    <s v="99 - MULTIPROVINCIAL"/>
    <n v="49978400"/>
    <n v="0"/>
  </r>
  <r>
    <s v="2025"/>
    <x v="1"/>
    <x v="0"/>
    <x v="0"/>
    <x v="0"/>
    <s v="9 - N/A - Instituciones públicas descentralizadas y autónomas no financieras"/>
    <x v="66"/>
    <x v="199"/>
    <s v="1 - SERVICIOS  GENERALES"/>
    <s v="1.1 - Administración general"/>
    <s v="1.1.02 - Gestión administrativa, financiera, fiscal, económica y planificación"/>
    <s v="2.2 - CONTRATACIÓN DE SERVICIOS"/>
    <s v="2.2.5 - ALQUILERES Y RENTAS"/>
    <s v="N"/>
    <s v="00 - N/A"/>
    <s v="10 - FONDO GENERAL"/>
    <s v="(blank)"/>
    <s v="99 - MULTIPROVINCIAL"/>
    <n v="0"/>
    <n v="16354539.199999999"/>
  </r>
  <r>
    <s v="2025"/>
    <x v="1"/>
    <x v="0"/>
    <x v="0"/>
    <x v="0"/>
    <s v="9 - N/A - Instituciones públicas descentralizadas y autónomas no financieras"/>
    <x v="66"/>
    <x v="199"/>
    <s v="1 - SERVICIOS  GENERALES"/>
    <s v="1.1 - Administración general"/>
    <s v="1.1.02 - Gestión administrativa, financiera, fiscal, económica y planificación"/>
    <s v="2.2 - CONTRATACIÓN DE SERVICIOS"/>
    <s v="2.2.5 - ALQUILERES Y RENTAS"/>
    <s v="N"/>
    <s v="00 - N/A"/>
    <s v="30 - FONDOS PROPIOS"/>
    <s v="(blank)"/>
    <s v="99 - MULTIPROVINCIAL"/>
    <n v="481202000"/>
    <n v="0"/>
  </r>
  <r>
    <s v="2025"/>
    <x v="1"/>
    <x v="0"/>
    <x v="0"/>
    <x v="0"/>
    <s v="9 - N/A - Instituciones públicas descentralizadas y autónomas no financieras"/>
    <x v="66"/>
    <x v="199"/>
    <s v="1 - SERVICIOS  GENERALES"/>
    <s v="1.1 - Administración general"/>
    <s v="1.1.02 - Gestión administrativa, financiera, fiscal, económica y planificación"/>
    <s v="2.2 - CONTRATACIÓN DE SERVICIOS"/>
    <s v="2.2.6 - SEGUROS"/>
    <s v="N"/>
    <s v="00 - N/A"/>
    <s v="30 - FONDOS PROPIOS"/>
    <s v="(blank)"/>
    <s v="99 - MULTIPROVINCIAL"/>
    <n v="201000000"/>
    <n v="0"/>
  </r>
  <r>
    <s v="2025"/>
    <x v="1"/>
    <x v="0"/>
    <x v="0"/>
    <x v="0"/>
    <s v="9 - N/A - Instituciones públicas descentralizadas y autónomas no financieras"/>
    <x v="66"/>
    <x v="199"/>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x v="66"/>
    <x v="199"/>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blank)"/>
    <s v="99 - MULTIPROVINCIAL"/>
    <n v="471113342"/>
    <n v="0"/>
  </r>
  <r>
    <s v="2025"/>
    <x v="1"/>
    <x v="0"/>
    <x v="0"/>
    <x v="0"/>
    <s v="9 - N/A - Instituciones públicas descentralizadas y autónomas no financieras"/>
    <x v="66"/>
    <x v="199"/>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4005376.41"/>
  </r>
  <r>
    <s v="2025"/>
    <x v="1"/>
    <x v="0"/>
    <x v="0"/>
    <x v="0"/>
    <s v="9 - N/A - Instituciones públicas descentralizadas y autónomas no financieras"/>
    <x v="66"/>
    <x v="199"/>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1028776634"/>
    <n v="0"/>
  </r>
  <r>
    <s v="2025"/>
    <x v="1"/>
    <x v="0"/>
    <x v="0"/>
    <x v="0"/>
    <s v="9 - N/A - Instituciones públicas descentralizadas y autónomas no financieras"/>
    <x v="66"/>
    <x v="199"/>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201653856"/>
    <n v="0"/>
  </r>
  <r>
    <s v="2025"/>
    <x v="1"/>
    <x v="0"/>
    <x v="0"/>
    <x v="0"/>
    <s v="9 - N/A - Instituciones públicas descentralizadas y autónomas no financieras"/>
    <x v="66"/>
    <x v="199"/>
    <s v="1 - SERVICIOS  GENERALES"/>
    <s v="1.1 - Administración general"/>
    <s v="1.1.02 - Gestión administrativa, financiera, fiscal, económica y planificación"/>
    <s v="2.3 - MATERIALES Y SUMINISTROS"/>
    <s v="2.3.1 - ALIMENTOS Y PRODUCTOS AGROFORESTALES"/>
    <s v="N"/>
    <s v="00 - N/A"/>
    <s v="30 - FONDOS PROPIOS"/>
    <s v="(blank)"/>
    <s v="99 - MULTIPROVINCIAL"/>
    <n v="25982136"/>
    <n v="0"/>
  </r>
  <r>
    <s v="2025"/>
    <x v="1"/>
    <x v="0"/>
    <x v="0"/>
    <x v="0"/>
    <s v="9 - N/A - Instituciones públicas descentralizadas y autónomas no financieras"/>
    <x v="66"/>
    <x v="199"/>
    <s v="1 - SERVICIOS  GENERALES"/>
    <s v="1.1 - Administración general"/>
    <s v="1.1.02 - Gestión administrativa, financiera, fiscal, económica y planificación"/>
    <s v="2.3 - MATERIALES Y SUMINISTROS"/>
    <s v="2.3.2 - TEXTILES Y VESTUARIOS"/>
    <s v="N"/>
    <s v="00 - N/A"/>
    <s v="10 - FONDO GENERAL"/>
    <s v="(blank)"/>
    <s v="99 - MULTIPROVINCIAL"/>
    <n v="0"/>
    <n v="0"/>
  </r>
  <r>
    <s v="2025"/>
    <x v="1"/>
    <x v="0"/>
    <x v="0"/>
    <x v="0"/>
    <s v="9 - N/A - Instituciones públicas descentralizadas y autónomas no financieras"/>
    <x v="66"/>
    <x v="199"/>
    <s v="1 - SERVICIOS  GENERALES"/>
    <s v="1.1 - Administración general"/>
    <s v="1.1.02 - Gestión administrativa, financiera, fiscal, económica y planificación"/>
    <s v="2.3 - MATERIALES Y SUMINISTROS"/>
    <s v="2.3.2 - TEXTILES Y VESTUARIOS"/>
    <s v="N"/>
    <s v="00 - N/A"/>
    <s v="30 - FONDOS PROPIOS"/>
    <s v="(blank)"/>
    <s v="99 - MULTIPROVINCIAL"/>
    <n v="33537533"/>
    <n v="0"/>
  </r>
  <r>
    <s v="2025"/>
    <x v="1"/>
    <x v="0"/>
    <x v="0"/>
    <x v="0"/>
    <s v="9 - N/A - Instituciones públicas descentralizadas y autónomas no financieras"/>
    <x v="66"/>
    <x v="199"/>
    <s v="1 - SERVICIOS  GENERALES"/>
    <s v="1.1 - Administración general"/>
    <s v="1.1.02 - Gestión administrativa, financiera, fiscal, económica y planificación"/>
    <s v="2.3 - MATERIALES Y SUMINISTROS"/>
    <s v="2.3.3 - PAPEL, CARTÓN E IMPRESOS"/>
    <s v="N"/>
    <s v="00 - N/A"/>
    <s v="30 - FONDOS PROPIOS"/>
    <s v="(blank)"/>
    <s v="99 - MULTIPROVINCIAL"/>
    <n v="35608468"/>
    <n v="0"/>
  </r>
  <r>
    <s v="2025"/>
    <x v="1"/>
    <x v="0"/>
    <x v="0"/>
    <x v="0"/>
    <s v="9 - N/A - Instituciones públicas descentralizadas y autónomas no financieras"/>
    <x v="66"/>
    <x v="199"/>
    <s v="1 - SERVICIOS  GENERALES"/>
    <s v="1.1 - Administración general"/>
    <s v="1.1.02 - Gestión administrativa, financiera, fiscal, económica y planificación"/>
    <s v="2.3 - MATERIALES Y SUMINISTROS"/>
    <s v="2.3.4 - PRODUCTOS FARMACÉUTICOS"/>
    <s v="N"/>
    <s v="00 - N/A"/>
    <s v="30 - FONDOS PROPIOS"/>
    <s v="(blank)"/>
    <s v="99 - MULTIPROVINCIAL"/>
    <n v="2734117"/>
    <n v="0"/>
  </r>
  <r>
    <s v="2025"/>
    <x v="1"/>
    <x v="0"/>
    <x v="0"/>
    <x v="0"/>
    <s v="9 - N/A - Instituciones públicas descentralizadas y autónomas no financieras"/>
    <x v="66"/>
    <x v="199"/>
    <s v="1 - SERVICIOS  GENERALES"/>
    <s v="1.1 - Administración general"/>
    <s v="1.1.02 - Gestión administrativa, financiera, fiscal, económica y planificación"/>
    <s v="2.3 - MATERIALES Y SUMINISTROS"/>
    <s v="2.3.5 - CUERO, CAUCHO Y PLÁSTICO"/>
    <s v="N"/>
    <s v="00 - N/A"/>
    <s v="30 - FONDOS PROPIOS"/>
    <s v="(blank)"/>
    <s v="99 - MULTIPROVINCIAL"/>
    <n v="6365000"/>
    <n v="0"/>
  </r>
  <r>
    <s v="2025"/>
    <x v="1"/>
    <x v="0"/>
    <x v="0"/>
    <x v="0"/>
    <s v="9 - N/A - Instituciones públicas descentralizadas y autónomas no financieras"/>
    <x v="66"/>
    <x v="199"/>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x v="66"/>
    <x v="199"/>
    <s v="1 - SERVICIOS  GENERALES"/>
    <s v="1.1 - Administración general"/>
    <s v="1.1.02 - Gestión administrativa, financiera, fiscal, económica y planificación"/>
    <s v="2.3 - MATERIALES Y SUMINISTROS"/>
    <s v="2.3.6 - PRODUCTOS DE MINERALES, METÁLICOS Y NO METÁLICOS"/>
    <s v="N"/>
    <s v="00 - N/A"/>
    <s v="30 - FONDOS PROPIOS"/>
    <s v="(blank)"/>
    <s v="99 - MULTIPROVINCIAL"/>
    <n v="14997204"/>
    <n v="0"/>
  </r>
  <r>
    <s v="2025"/>
    <x v="1"/>
    <x v="0"/>
    <x v="0"/>
    <x v="0"/>
    <s v="9 - N/A - Instituciones públicas descentralizadas y autónomas no financieras"/>
    <x v="66"/>
    <x v="199"/>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0"/>
    <n v="0"/>
  </r>
  <r>
    <s v="2025"/>
    <x v="1"/>
    <x v="0"/>
    <x v="0"/>
    <x v="0"/>
    <s v="9 - N/A - Instituciones públicas descentralizadas y autónomas no financieras"/>
    <x v="66"/>
    <x v="199"/>
    <s v="1 - SERVICIOS  GENERALES"/>
    <s v="1.1 - Administración general"/>
    <s v="1.1.02 - Gestión administrativa, financiera, fiscal, económica y planificación"/>
    <s v="2.3 - MATERIALES Y SUMINISTROS"/>
    <s v="2.3.7 - COMBUSTIBLES, LUBRICANTES, PRODUCTOS QUÍMICOS Y CONEXOS"/>
    <s v="N"/>
    <s v="00 - N/A"/>
    <s v="30 - FONDOS PROPIOS"/>
    <s v="(blank)"/>
    <s v="99 - MULTIPROVINCIAL"/>
    <n v="140725218"/>
    <n v="0"/>
  </r>
  <r>
    <s v="2025"/>
    <x v="1"/>
    <x v="0"/>
    <x v="0"/>
    <x v="0"/>
    <s v="9 - N/A - Instituciones públicas descentralizadas y autónomas no financieras"/>
    <x v="66"/>
    <x v="199"/>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0"/>
  </r>
  <r>
    <s v="2025"/>
    <x v="1"/>
    <x v="0"/>
    <x v="0"/>
    <x v="0"/>
    <s v="9 - N/A - Instituciones públicas descentralizadas y autónomas no financieras"/>
    <x v="66"/>
    <x v="199"/>
    <s v="1 - SERVICIOS  GENERALES"/>
    <s v="1.1 - Administración general"/>
    <s v="1.1.02 - Gestión administrativa, financiera, fiscal, económica y planificación"/>
    <s v="2.3 - MATERIALES Y SUMINISTROS"/>
    <s v="2.3.9 - PRODUCTOS Y ÚTILES VARIOS"/>
    <s v="N"/>
    <s v="00 - N/A"/>
    <s v="30 - FONDOS PROPIOS"/>
    <s v="(blank)"/>
    <s v="99 - MULTIPROVINCIAL"/>
    <n v="238172518"/>
    <n v="0"/>
  </r>
  <r>
    <s v="2025"/>
    <x v="1"/>
    <x v="0"/>
    <x v="0"/>
    <x v="0"/>
    <s v="9 - N/A - Instituciones públicas descentralizadas y autónomas no financieras"/>
    <x v="67"/>
    <x v="200"/>
    <s v="1 - SERVICIOS  GENERALES"/>
    <s v="1.1 - Administración general"/>
    <s v="1.1.02 - Gestión administrativa, financiera, fiscal, económica y planificación"/>
    <s v="2.1 - REMUNERACIONES Y CONTRIBUCIONES"/>
    <s v="2.1.1 - REMUNERACIONES"/>
    <s v="N"/>
    <s v="00 - N/A"/>
    <s v="10 - FONDO GENERAL"/>
    <s v="(blank)"/>
    <s v="99 - MULTIPROVINCIAL"/>
    <n v="2672330145"/>
    <n v="0"/>
  </r>
  <r>
    <s v="2025"/>
    <x v="1"/>
    <x v="0"/>
    <x v="0"/>
    <x v="0"/>
    <s v="9 - N/A - Instituciones públicas descentralizadas y autónomas no financieras"/>
    <x v="67"/>
    <x v="200"/>
    <s v="1 - SERVICIOS  GENERALES"/>
    <s v="1.1 - Administración general"/>
    <s v="1.1.02 - Gestión administrativa, financiera, fiscal, económica y planificación"/>
    <s v="2.1 - REMUNERACIONES Y CONTRIBUCIONES"/>
    <s v="2.1.2 - SOBRESUELDOS"/>
    <s v="N"/>
    <s v="00 - N/A"/>
    <s v="10 - FONDO GENERAL"/>
    <s v="(blank)"/>
    <s v="99 - MULTIPROVINCIAL"/>
    <n v="1079555188"/>
    <n v="0"/>
  </r>
  <r>
    <s v="2025"/>
    <x v="1"/>
    <x v="0"/>
    <x v="0"/>
    <x v="0"/>
    <s v="9 - N/A - Instituciones públicas descentralizadas y autónomas no financieras"/>
    <x v="67"/>
    <x v="200"/>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28000763"/>
    <n v="0"/>
  </r>
  <r>
    <s v="2025"/>
    <x v="1"/>
    <x v="0"/>
    <x v="0"/>
    <x v="0"/>
    <s v="9 - N/A - Instituciones públicas descentralizadas y autónomas no financieras"/>
    <x v="67"/>
    <x v="200"/>
    <s v="1 - SERVICIOS  GENERALES"/>
    <s v="1.1 - Administración general"/>
    <s v="1.1.02 - Gestión administrativa, financiera, fiscal, económica y planificación"/>
    <s v="2.2 - CONTRATACIÓN DE SERVICIOS"/>
    <s v="2.2.1 - SERVICIOS BÁSICOS"/>
    <s v="N"/>
    <s v="00 - N/A"/>
    <s v="10 - FONDO GENERAL"/>
    <s v="(blank)"/>
    <s v="99 - MULTIPROVINCIAL"/>
    <n v="229026427"/>
    <n v="0"/>
  </r>
  <r>
    <s v="2025"/>
    <x v="1"/>
    <x v="0"/>
    <x v="0"/>
    <x v="0"/>
    <s v="9 - N/A - Instituciones públicas descentralizadas y autónomas no financieras"/>
    <x v="67"/>
    <x v="200"/>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6862848"/>
    <n v="0"/>
  </r>
  <r>
    <s v="2025"/>
    <x v="1"/>
    <x v="0"/>
    <x v="0"/>
    <x v="0"/>
    <s v="9 - N/A - Instituciones públicas descentralizadas y autónomas no financieras"/>
    <x v="67"/>
    <x v="200"/>
    <s v="1 - SERVICIOS  GENERALES"/>
    <s v="1.1 - Administración general"/>
    <s v="1.1.02 - Gestión administrativa, financiera, fiscal, económica y planificación"/>
    <s v="2.2 - CONTRATACIÓN DE SERVICIOS"/>
    <s v="2.2.3 - VIÁTICOS"/>
    <s v="N"/>
    <s v="00 - N/A"/>
    <s v="10 - FONDO GENERAL"/>
    <s v="(blank)"/>
    <s v="99 - MULTIPROVINCIAL"/>
    <n v="40126099"/>
    <n v="0"/>
  </r>
  <r>
    <s v="2025"/>
    <x v="1"/>
    <x v="0"/>
    <x v="0"/>
    <x v="0"/>
    <s v="9 - N/A - Instituciones públicas descentralizadas y autónomas no financieras"/>
    <x v="67"/>
    <x v="200"/>
    <s v="1 - SERVICIOS  GENERALES"/>
    <s v="1.1 - Administración general"/>
    <s v="1.1.02 - Gestión administrativa, financiera, fiscal, económica y planificación"/>
    <s v="2.2 - CONTRATACIÓN DE SERVICIOS"/>
    <s v="2.2.4 - TRANSPORTE Y ALMACENAJE"/>
    <s v="N"/>
    <s v="00 - N/A"/>
    <s v="10 - FONDO GENERAL"/>
    <s v="(blank)"/>
    <s v="99 - MULTIPROVINCIAL"/>
    <n v="4275704"/>
    <n v="0"/>
  </r>
  <r>
    <s v="2025"/>
    <x v="1"/>
    <x v="0"/>
    <x v="0"/>
    <x v="0"/>
    <s v="9 - N/A - Instituciones públicas descentralizadas y autónomas no financieras"/>
    <x v="67"/>
    <x v="200"/>
    <s v="1 - SERVICIOS  GENERALES"/>
    <s v="1.1 - Administración general"/>
    <s v="1.1.02 - Gestión administrativa, financiera, fiscal, económica y planificación"/>
    <s v="2.2 - CONTRATACIÓN DE SERVICIOS"/>
    <s v="2.2.5 - ALQUILERES Y RENTAS"/>
    <s v="N"/>
    <s v="00 - N/A"/>
    <s v="10 - FONDO GENERAL"/>
    <s v="(blank)"/>
    <s v="99 - MULTIPROVINCIAL"/>
    <n v="685530297"/>
    <n v="0"/>
  </r>
  <r>
    <s v="2025"/>
    <x v="1"/>
    <x v="0"/>
    <x v="0"/>
    <x v="0"/>
    <s v="9 - N/A - Instituciones públicas descentralizadas y autónomas no financieras"/>
    <x v="67"/>
    <x v="200"/>
    <s v="1 - SERVICIOS  GENERALES"/>
    <s v="1.1 - Administración general"/>
    <s v="1.1.02 - Gestión administrativa, financiera, fiscal, económica y planificación"/>
    <s v="2.2 - CONTRATACIÓN DE SERVICIOS"/>
    <s v="2.2.6 - SEGUROS"/>
    <s v="N"/>
    <s v="00 - N/A"/>
    <s v="10 - FONDO GENERAL"/>
    <s v="(blank)"/>
    <s v="99 - MULTIPROVINCIAL"/>
    <n v="90443472"/>
    <n v="0"/>
  </r>
  <r>
    <s v="2025"/>
    <x v="1"/>
    <x v="0"/>
    <x v="0"/>
    <x v="0"/>
    <s v="9 - N/A - Instituciones públicas descentralizadas y autónomas no financieras"/>
    <x v="67"/>
    <x v="200"/>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3014350"/>
    <n v="0"/>
  </r>
  <r>
    <s v="2025"/>
    <x v="1"/>
    <x v="0"/>
    <x v="0"/>
    <x v="0"/>
    <s v="9 - N/A - Instituciones públicas descentralizadas y autónomas no financieras"/>
    <x v="67"/>
    <x v="200"/>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38917210"/>
    <n v="0"/>
  </r>
  <r>
    <s v="2025"/>
    <x v="1"/>
    <x v="0"/>
    <x v="0"/>
    <x v="0"/>
    <s v="9 - N/A - Instituciones públicas descentralizadas y autónomas no financieras"/>
    <x v="67"/>
    <x v="200"/>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300000000"/>
    <n v="0"/>
  </r>
  <r>
    <s v="2025"/>
    <x v="1"/>
    <x v="0"/>
    <x v="0"/>
    <x v="0"/>
    <s v="9 - N/A - Instituciones públicas descentralizadas y autónomas no financieras"/>
    <x v="67"/>
    <x v="200"/>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0988535"/>
    <n v="0"/>
  </r>
  <r>
    <s v="2025"/>
    <x v="1"/>
    <x v="0"/>
    <x v="0"/>
    <x v="0"/>
    <s v="9 - N/A - Instituciones públicas descentralizadas y autónomas no financieras"/>
    <x v="67"/>
    <x v="200"/>
    <s v="1 - SERVICIOS  GENERALES"/>
    <s v="1.1 - Administración general"/>
    <s v="1.1.02 - Gestión administrativa, financiera, fiscal, económica y planificación"/>
    <s v="2.3 - MATERIALES Y SUMINISTROS"/>
    <s v="2.3.2 - TEXTILES Y VESTUARIOS"/>
    <s v="N"/>
    <s v="00 - N/A"/>
    <s v="10 - FONDO GENERAL"/>
    <s v="(blank)"/>
    <s v="99 - MULTIPROVINCIAL"/>
    <n v="1473190"/>
    <n v="0"/>
  </r>
  <r>
    <s v="2025"/>
    <x v="1"/>
    <x v="0"/>
    <x v="0"/>
    <x v="0"/>
    <s v="9 - N/A - Instituciones públicas descentralizadas y autónomas no financieras"/>
    <x v="67"/>
    <x v="200"/>
    <s v="1 - SERVICIOS  GENERALES"/>
    <s v="1.1 - Administración general"/>
    <s v="1.1.02 - Gestión administrativa, financiera, fiscal, económica y planificación"/>
    <s v="2.3 - MATERIALES Y SUMINISTROS"/>
    <s v="2.3.3 - PAPEL, CARTÓN E IMPRESOS"/>
    <s v="N"/>
    <s v="00 - N/A"/>
    <s v="10 - FONDO GENERAL"/>
    <s v="(blank)"/>
    <s v="99 - MULTIPROVINCIAL"/>
    <n v="126128815"/>
    <n v="0"/>
  </r>
  <r>
    <s v="2025"/>
    <x v="1"/>
    <x v="0"/>
    <x v="0"/>
    <x v="0"/>
    <s v="9 - N/A - Instituciones públicas descentralizadas y autónomas no financieras"/>
    <x v="67"/>
    <x v="200"/>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889649"/>
    <n v="0"/>
  </r>
  <r>
    <s v="2025"/>
    <x v="1"/>
    <x v="0"/>
    <x v="0"/>
    <x v="0"/>
    <s v="9 - N/A - Instituciones públicas descentralizadas y autónomas no financieras"/>
    <x v="67"/>
    <x v="200"/>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2484011"/>
    <n v="0"/>
  </r>
  <r>
    <s v="2025"/>
    <x v="1"/>
    <x v="0"/>
    <x v="0"/>
    <x v="0"/>
    <s v="9 - N/A - Instituciones públicas descentralizadas y autónomas no financieras"/>
    <x v="67"/>
    <x v="200"/>
    <s v="1 - SERVICIOS  GENERALES"/>
    <s v="1.1 - Administración general"/>
    <s v="1.1.02 - Gestión administrativa, financiera, fiscal, económica y planificación"/>
    <s v="2.3 - MATERIALES Y SUMINISTROS"/>
    <s v="2.3.9 - PRODUCTOS Y ÚTILES VARIOS"/>
    <s v="N"/>
    <s v="00 - N/A"/>
    <s v="10 - FONDO GENERAL"/>
    <s v="(blank)"/>
    <s v="99 - MULTIPROVINCIAL"/>
    <n v="45684749"/>
    <n v="0"/>
  </r>
  <r>
    <s v="2025"/>
    <x v="1"/>
    <x v="0"/>
    <x v="0"/>
    <x v="0"/>
    <s v="9 - N/A - Instituciones públicas descentralizadas y autónomas no financieras"/>
    <x v="68"/>
    <x v="201"/>
    <s v="2 - SERVICIOS ECONÓMICOS"/>
    <s v="2.1 - Asuntos económicos, comerciales y laborales"/>
    <s v="2.1.01 - Asuntos económicos y regulación del comercio"/>
    <s v="2.1 - REMUNERACIONES Y CONTRIBUCIONES"/>
    <s v="2.1.1 - REMUNERACIONES"/>
    <s v="N"/>
    <s v="00 - N/A"/>
    <s v="10 - FONDO GENERAL"/>
    <s v="(blank)"/>
    <s v="99 - MULTIPROVINCIAL"/>
    <n v="216833843"/>
    <n v="49620617.5"/>
  </r>
  <r>
    <s v="2025"/>
    <x v="1"/>
    <x v="0"/>
    <x v="0"/>
    <x v="0"/>
    <s v="9 - N/A - Instituciones públicas descentralizadas y autónomas no financieras"/>
    <x v="68"/>
    <x v="201"/>
    <s v="2 - SERVICIOS ECONÓMICOS"/>
    <s v="2.1 - Asuntos económicos, comerciales y laborales"/>
    <s v="2.1.01 - Asuntos económicos y regulación del comercio"/>
    <s v="2.1 - REMUNERACIONES Y CONTRIBUCIONES"/>
    <s v="2.1.2 - SOBRESUELDOS"/>
    <s v="N"/>
    <s v="00 - N/A"/>
    <s v="10 - FONDO GENERAL"/>
    <s v="(blank)"/>
    <s v="99 - MULTIPROVINCIAL"/>
    <n v="37121655"/>
    <n v="2040000"/>
  </r>
  <r>
    <s v="2025"/>
    <x v="1"/>
    <x v="0"/>
    <x v="0"/>
    <x v="0"/>
    <s v="9 - N/A - Instituciones públicas descentralizadas y autónomas no financieras"/>
    <x v="68"/>
    <x v="201"/>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440000"/>
    <n v="180000"/>
  </r>
  <r>
    <s v="2025"/>
    <x v="1"/>
    <x v="0"/>
    <x v="0"/>
    <x v="0"/>
    <s v="9 - N/A - Instituciones públicas descentralizadas y autónomas no financieras"/>
    <x v="68"/>
    <x v="201"/>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064412"/>
    <n v="7506112.3199999984"/>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1 - SERVICIOS BÁSICOS"/>
    <s v="N"/>
    <s v="00 - N/A"/>
    <s v="10 - FONDO GENERAL"/>
    <s v="(blank)"/>
    <s v="99 - MULTIPROVINCIAL"/>
    <n v="10568000"/>
    <n v="2602524.1"/>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1 - SERVICIOS BÁSICOS"/>
    <s v="N"/>
    <s v="00 - N/A"/>
    <s v="30 - FONDOS PROPIOS"/>
    <s v="(blank)"/>
    <s v="99 - MULTIPROVINCIAL"/>
    <n v="500000"/>
    <n v="0"/>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0"/>
    <n v="85691.43"/>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900000"/>
    <n v="513000"/>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3 - VIÁTICOS"/>
    <s v="N"/>
    <s v="00 - N/A"/>
    <s v="10 - FONDO GENERAL"/>
    <s v="(blank)"/>
    <s v="99 - MULTIPROVINCIAL"/>
    <n v="3000000"/>
    <n v="1113946.45"/>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3 - VIÁTICOS"/>
    <s v="N"/>
    <s v="00 - N/A"/>
    <s v="30 - FONDOS PROPIOS"/>
    <s v="(blank)"/>
    <s v="99 - MULTIPROVINCIAL"/>
    <n v="1600000"/>
    <n v="0"/>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4 - TRANSPORTE Y ALMACENAJE"/>
    <s v="N"/>
    <s v="00 - N/A"/>
    <s v="10 - FONDO GENERAL"/>
    <s v="(blank)"/>
    <s v="99 - MULTIPROVINCIAL"/>
    <n v="0"/>
    <n v="310227.96000000002"/>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4 - TRANSPORTE Y ALMACENAJE"/>
    <s v="N"/>
    <s v="00 - N/A"/>
    <s v="30 - FONDOS PROPIOS"/>
    <s v="(blank)"/>
    <s v="99 - MULTIPROVINCIAL"/>
    <n v="500000"/>
    <n v="0"/>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5 - ALQUILERES Y RENTAS"/>
    <s v="N"/>
    <s v="00 - N/A"/>
    <s v="10 - FONDO GENERAL"/>
    <s v="(blank)"/>
    <s v="99 - MULTIPROVINCIAL"/>
    <n v="6637088"/>
    <n v="1102758.17"/>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5 - ALQUILERES Y RENTAS"/>
    <s v="N"/>
    <s v="00 - N/A"/>
    <s v="30 - FONDOS PROPIOS"/>
    <s v="(blank)"/>
    <s v="99 - MULTIPROVINCIAL"/>
    <n v="3500000"/>
    <n v="0"/>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6 - SEGUROS"/>
    <s v="N"/>
    <s v="00 - N/A"/>
    <s v="10 - FONDO GENERAL"/>
    <s v="(blank)"/>
    <s v="99 - MULTIPROVINCIAL"/>
    <n v="2951000"/>
    <n v="617580.42999999993"/>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6 - SEGUROS"/>
    <s v="N"/>
    <s v="00 - N/A"/>
    <s v="30 - FONDOS PROPIOS"/>
    <s v="(blank)"/>
    <s v="99 - MULTIPROVINCIAL"/>
    <n v="0"/>
    <n v="0"/>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300000"/>
    <n v="299291.50999999995"/>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1220000"/>
    <n v="0"/>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00000"/>
    <n v="66080"/>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4550000"/>
    <n v="1338000"/>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400000"/>
    <n v="276269.44"/>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200000"/>
    <n v="57820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50000"/>
    <n v="1888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0"/>
    <n v="49443.59"/>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2 - TEXTILES Y VESTUARIOS"/>
    <s v="N"/>
    <s v="00 - N/A"/>
    <s v="10 - FONDO GENERAL"/>
    <s v="(blank)"/>
    <s v="99 - MULTIPROVINCIAL"/>
    <n v="150000"/>
    <n v="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2 - TEXTILES Y VESTUARIOS"/>
    <s v="N"/>
    <s v="00 - N/A"/>
    <s v="30 - FONDOS PROPIOS"/>
    <s v="(blank)"/>
    <s v="99 - MULTIPROVINCIAL"/>
    <n v="400000"/>
    <n v="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3 - PAPEL, CARTÓN E IMPRESOS"/>
    <s v="N"/>
    <s v="00 - N/A"/>
    <s v="10 - FONDO GENERAL"/>
    <s v="(blank)"/>
    <s v="99 - MULTIPROVINCIAL"/>
    <n v="470000"/>
    <n v="21240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3 - PAPEL, CARTÓN E IMPRESOS"/>
    <s v="N"/>
    <s v="00 - N/A"/>
    <s v="30 - FONDOS PROPIOS"/>
    <s v="(blank)"/>
    <s v="99 - MULTIPROVINCIAL"/>
    <n v="900000"/>
    <n v="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5 - CUERO, CAUCHO Y PLÁSTICO"/>
    <s v="N"/>
    <s v="00 - N/A"/>
    <s v="10 - FONDO GENERAL"/>
    <s v="(blank)"/>
    <s v="99 - MULTIPROVINCIAL"/>
    <n v="400000"/>
    <n v="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00000"/>
    <n v="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000000"/>
    <n v="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380000"/>
    <n v="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9 - PRODUCTOS Y ÚTILES VARIOS"/>
    <s v="N"/>
    <s v="00 - N/A"/>
    <s v="10 - FONDO GENERAL"/>
    <s v="(blank)"/>
    <s v="99 - MULTIPROVINCIAL"/>
    <n v="459653"/>
    <n v="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9 - PRODUCTOS Y ÚTILES VARIOS"/>
    <s v="N"/>
    <s v="00 - N/A"/>
    <s v="30 - FONDOS PROPIOS"/>
    <s v="(blank)"/>
    <s v="99 - MULTIPROVINCIAL"/>
    <n v="2200000"/>
    <n v="25210"/>
  </r>
  <r>
    <s v="2025"/>
    <x v="1"/>
    <x v="0"/>
    <x v="0"/>
    <x v="0"/>
    <s v="9 - N/A - Instituciones públicas descentralizadas y autónomas no financieras"/>
    <x v="69"/>
    <x v="202"/>
    <s v="2 - SERVICIOS ECONÓMICOS"/>
    <s v="2.6 - Transporte"/>
    <s v="2.6.04 - Transporte aéreo"/>
    <s v="2.1 - REMUNERACIONES Y CONTRIBUCIONES"/>
    <s v="2.1.1 - REMUNERACIONES"/>
    <s v="N"/>
    <s v="00 - N/A"/>
    <s v="30 - FONDOS PROPIOS"/>
    <s v="(blank)"/>
    <s v="99 - MULTIPROVINCIAL"/>
    <n v="2546267291"/>
    <n v="525073609.57999998"/>
  </r>
  <r>
    <s v="2025"/>
    <x v="1"/>
    <x v="0"/>
    <x v="0"/>
    <x v="0"/>
    <s v="9 - N/A - Instituciones públicas descentralizadas y autónomas no financieras"/>
    <x v="69"/>
    <x v="202"/>
    <s v="2 - SERVICIOS ECONÓMICOS"/>
    <s v="2.6 - Transporte"/>
    <s v="2.6.04 - Transporte aéreo"/>
    <s v="2.1 - REMUNERACIONES Y CONTRIBUCIONES"/>
    <s v="2.1.2 - SOBRESUELDOS"/>
    <s v="N"/>
    <s v="00 - N/A"/>
    <s v="30 - FONDOS PROPIOS"/>
    <s v="(blank)"/>
    <s v="99 - MULTIPROVINCIAL"/>
    <n v="1580174136"/>
    <n v="117934286.44"/>
  </r>
  <r>
    <s v="2025"/>
    <x v="1"/>
    <x v="0"/>
    <x v="0"/>
    <x v="0"/>
    <s v="9 - N/A - Instituciones públicas descentralizadas y autónomas no financieras"/>
    <x v="69"/>
    <x v="202"/>
    <s v="2 - SERVICIOS ECONÓMICOS"/>
    <s v="2.6 - Transporte"/>
    <s v="2.6.04 - Transporte aéreo"/>
    <s v="2.1 - REMUNERACIONES Y CONTRIBUCIONES"/>
    <s v="2.1.5 - CONTRIBUCIONES A LA SEGURIDAD SOCIAL"/>
    <s v="N"/>
    <s v="00 - N/A"/>
    <s v="30 - FONDOS PROPIOS"/>
    <s v="(blank)"/>
    <s v="99 - MULTIPROVINCIAL"/>
    <n v="353197415"/>
    <n v="77093320.200000003"/>
  </r>
  <r>
    <s v="2025"/>
    <x v="1"/>
    <x v="0"/>
    <x v="0"/>
    <x v="0"/>
    <s v="9 - N/A - Instituciones públicas descentralizadas y autónomas no financieras"/>
    <x v="69"/>
    <x v="202"/>
    <s v="2 - SERVICIOS ECONÓMICOS"/>
    <s v="2.6 - Transporte"/>
    <s v="2.6.04 - Transporte aéreo"/>
    <s v="2.2 - CONTRATACIÓN DE SERVICIOS"/>
    <s v="2.2.1 - SERVICIOS BÁSICOS"/>
    <s v="N"/>
    <s v="00 - N/A"/>
    <s v="30 - FONDOS PROPIOS"/>
    <s v="(blank)"/>
    <s v="99 - MULTIPROVINCIAL"/>
    <n v="92674308"/>
    <n v="27884325.769999996"/>
  </r>
  <r>
    <s v="2025"/>
    <x v="1"/>
    <x v="0"/>
    <x v="0"/>
    <x v="0"/>
    <s v="9 - N/A - Instituciones públicas descentralizadas y autónomas no financieras"/>
    <x v="69"/>
    <x v="202"/>
    <s v="2 - SERVICIOS ECONÓMICOS"/>
    <s v="2.6 - Transporte"/>
    <s v="2.6.04 - Transporte aéreo"/>
    <s v="2.2 - CONTRATACIÓN DE SERVICIOS"/>
    <s v="2.2.2 - PUBLICIDAD, IMPRESIÓN Y ENCUADERNACIÓN"/>
    <s v="N"/>
    <s v="00 - N/A"/>
    <s v="30 - FONDOS PROPIOS"/>
    <s v="(blank)"/>
    <s v="99 - MULTIPROVINCIAL"/>
    <n v="37648999"/>
    <n v="4500409.5600000005"/>
  </r>
  <r>
    <s v="2025"/>
    <x v="1"/>
    <x v="0"/>
    <x v="0"/>
    <x v="0"/>
    <s v="9 - N/A - Instituciones públicas descentralizadas y autónomas no financieras"/>
    <x v="69"/>
    <x v="202"/>
    <s v="2 - SERVICIOS ECONÓMICOS"/>
    <s v="2.6 - Transporte"/>
    <s v="2.6.04 - Transporte aéreo"/>
    <s v="2.2 - CONTRATACIÓN DE SERVICIOS"/>
    <s v="2.2.3 - VIÁTICOS"/>
    <s v="N"/>
    <s v="00 - N/A"/>
    <s v="30 - FONDOS PROPIOS"/>
    <s v="(blank)"/>
    <s v="99 - MULTIPROVINCIAL"/>
    <n v="95000002"/>
    <n v="13091750.970000001"/>
  </r>
  <r>
    <s v="2025"/>
    <x v="1"/>
    <x v="0"/>
    <x v="0"/>
    <x v="0"/>
    <s v="9 - N/A - Instituciones públicas descentralizadas y autónomas no financieras"/>
    <x v="69"/>
    <x v="202"/>
    <s v="2 - SERVICIOS ECONÓMICOS"/>
    <s v="2.6 - Transporte"/>
    <s v="2.6.04 - Transporte aéreo"/>
    <s v="2.2 - CONTRATACIÓN DE SERVICIOS"/>
    <s v="2.2.4 - TRANSPORTE Y ALMACENAJE"/>
    <s v="N"/>
    <s v="00 - N/A"/>
    <s v="30 - FONDOS PROPIOS"/>
    <s v="(blank)"/>
    <s v="99 - MULTIPROVINCIAL"/>
    <n v="51420000"/>
    <n v="8409895.4200000018"/>
  </r>
  <r>
    <s v="2025"/>
    <x v="1"/>
    <x v="0"/>
    <x v="0"/>
    <x v="0"/>
    <s v="9 - N/A - Instituciones públicas descentralizadas y autónomas no financieras"/>
    <x v="69"/>
    <x v="202"/>
    <s v="2 - SERVICIOS ECONÓMICOS"/>
    <s v="2.6 - Transporte"/>
    <s v="2.6.04 - Transporte aéreo"/>
    <s v="2.2 - CONTRATACIÓN DE SERVICIOS"/>
    <s v="2.2.5 - ALQUILERES Y RENTAS"/>
    <s v="N"/>
    <s v="00 - N/A"/>
    <s v="30 - FONDOS PROPIOS"/>
    <s v="(blank)"/>
    <s v="99 - MULTIPROVINCIAL"/>
    <n v="121560293"/>
    <n v="8024550.8099999996"/>
  </r>
  <r>
    <s v="2025"/>
    <x v="1"/>
    <x v="0"/>
    <x v="0"/>
    <x v="0"/>
    <s v="9 - N/A - Instituciones públicas descentralizadas y autónomas no financieras"/>
    <x v="69"/>
    <x v="202"/>
    <s v="2 - SERVICIOS ECONÓMICOS"/>
    <s v="2.6 - Transporte"/>
    <s v="2.6.04 - Transporte aéreo"/>
    <s v="2.2 - CONTRATACIÓN DE SERVICIOS"/>
    <s v="2.2.6 - SEGUROS"/>
    <s v="N"/>
    <s v="00 - N/A"/>
    <s v="30 - FONDOS PROPIOS"/>
    <s v="(blank)"/>
    <s v="99 - MULTIPROVINCIAL"/>
    <n v="190308711"/>
    <n v="32412888.640000001"/>
  </r>
  <r>
    <s v="2025"/>
    <x v="1"/>
    <x v="0"/>
    <x v="0"/>
    <x v="0"/>
    <s v="9 - N/A - Instituciones públicas descentralizadas y autónomas no financieras"/>
    <x v="69"/>
    <x v="202"/>
    <s v="2 - SERVICIOS ECONÓMICOS"/>
    <s v="2.6 - Transporte"/>
    <s v="2.6.04 - Transporte aéreo"/>
    <s v="2.2 - CONTRATACIÓN DE SERVICIOS"/>
    <s v="2.2.7 - SERVICIOS DE CONSERVACIÓN, REPARACIONES MENORES E INSTALACIONES TEMPORALES"/>
    <s v="N"/>
    <s v="00 - N/A"/>
    <s v="30 - FONDOS PROPIOS"/>
    <s v="(blank)"/>
    <s v="99 - MULTIPROVINCIAL"/>
    <n v="57877400"/>
    <n v="11842758.560000001"/>
  </r>
  <r>
    <s v="2025"/>
    <x v="1"/>
    <x v="0"/>
    <x v="0"/>
    <x v="0"/>
    <s v="9 - N/A - Instituciones públicas descentralizadas y autónomas no financieras"/>
    <x v="69"/>
    <x v="202"/>
    <s v="2 - SERVICIOS ECONÓMICOS"/>
    <s v="2.6 - Transporte"/>
    <s v="2.6.04 - Transporte aéreo"/>
    <s v="2.2 - CONTRATACIÓN DE SERVICIOS"/>
    <s v="2.2.8 - OTROS SERVICIOS NO INCLUIDOS EN CONCEPTOS ANTERIORES"/>
    <s v="N"/>
    <s v="00 - N/A"/>
    <s v="30 - FONDOS PROPIOS"/>
    <s v="(blank)"/>
    <s v="99 - MULTIPROVINCIAL"/>
    <n v="248950001"/>
    <n v="34826841.499999993"/>
  </r>
  <r>
    <s v="2025"/>
    <x v="1"/>
    <x v="0"/>
    <x v="0"/>
    <x v="0"/>
    <s v="9 - N/A - Instituciones públicas descentralizadas y autónomas no financieras"/>
    <x v="69"/>
    <x v="202"/>
    <s v="2 - SERVICIOS ECONÓMICOS"/>
    <s v="2.6 - Transporte"/>
    <s v="2.6.04 - Transporte aéreo"/>
    <s v="2.2 - CONTRATACIÓN DE SERVICIOS"/>
    <s v="2.2.9 - OTRAS CONTRATACIONES DE SERVICIOS"/>
    <s v="N"/>
    <s v="00 - N/A"/>
    <s v="30 - FONDOS PROPIOS"/>
    <s v="(blank)"/>
    <s v="99 - MULTIPROVINCIAL"/>
    <n v="97000000"/>
    <n v="18553953.899999999"/>
  </r>
  <r>
    <s v="2025"/>
    <x v="1"/>
    <x v="0"/>
    <x v="0"/>
    <x v="0"/>
    <s v="9 - N/A - Instituciones públicas descentralizadas y autónomas no financieras"/>
    <x v="69"/>
    <x v="202"/>
    <s v="2 - SERVICIOS ECONÓMICOS"/>
    <s v="2.6 - Transporte"/>
    <s v="2.6.04 - Transporte aéreo"/>
    <s v="2.3 - MATERIALES Y SUMINISTROS"/>
    <s v="2.3.1 - ALIMENTOS Y PRODUCTOS AGROFORESTALES"/>
    <s v="N"/>
    <s v="00 - N/A"/>
    <s v="30 - FONDOS PROPIOS"/>
    <s v="(blank)"/>
    <s v="99 - MULTIPROVINCIAL"/>
    <n v="8300000"/>
    <n v="784871.54999999993"/>
  </r>
  <r>
    <s v="2025"/>
    <x v="1"/>
    <x v="0"/>
    <x v="0"/>
    <x v="0"/>
    <s v="9 - N/A - Instituciones públicas descentralizadas y autónomas no financieras"/>
    <x v="69"/>
    <x v="202"/>
    <s v="2 - SERVICIOS ECONÓMICOS"/>
    <s v="2.6 - Transporte"/>
    <s v="2.6.04 - Transporte aéreo"/>
    <s v="2.3 - MATERIALES Y SUMINISTROS"/>
    <s v="2.3.2 - TEXTILES Y VESTUARIOS"/>
    <s v="N"/>
    <s v="00 - N/A"/>
    <s v="30 - FONDOS PROPIOS"/>
    <s v="(blank)"/>
    <s v="99 - MULTIPROVINCIAL"/>
    <n v="9508624"/>
    <n v="10573.98"/>
  </r>
  <r>
    <s v="2025"/>
    <x v="1"/>
    <x v="0"/>
    <x v="0"/>
    <x v="0"/>
    <s v="9 - N/A - Instituciones públicas descentralizadas y autónomas no financieras"/>
    <x v="69"/>
    <x v="202"/>
    <s v="2 - SERVICIOS ECONÓMICOS"/>
    <s v="2.6 - Transporte"/>
    <s v="2.6.04 - Transporte aéreo"/>
    <s v="2.3 - MATERIALES Y SUMINISTROS"/>
    <s v="2.3.3 - PAPEL, CARTÓN E IMPRESOS"/>
    <s v="N"/>
    <s v="00 - N/A"/>
    <s v="30 - FONDOS PROPIOS"/>
    <s v="(blank)"/>
    <s v="99 - MULTIPROVINCIAL"/>
    <n v="16347550"/>
    <n v="6104964.5299999993"/>
  </r>
  <r>
    <s v="2025"/>
    <x v="1"/>
    <x v="0"/>
    <x v="0"/>
    <x v="0"/>
    <s v="9 - N/A - Instituciones públicas descentralizadas y autónomas no financieras"/>
    <x v="69"/>
    <x v="202"/>
    <s v="2 - SERVICIOS ECONÓMICOS"/>
    <s v="2.6 - Transporte"/>
    <s v="2.6.04 - Transporte aéreo"/>
    <s v="2.3 - MATERIALES Y SUMINISTROS"/>
    <s v="2.3.4 - PRODUCTOS FARMACÉUTICOS"/>
    <s v="N"/>
    <s v="00 - N/A"/>
    <s v="30 - FONDOS PROPIOS"/>
    <s v="(blank)"/>
    <s v="99 - MULTIPROVINCIAL"/>
    <n v="2888360"/>
    <n v="1090"/>
  </r>
  <r>
    <s v="2025"/>
    <x v="1"/>
    <x v="0"/>
    <x v="0"/>
    <x v="0"/>
    <s v="9 - N/A - Instituciones públicas descentralizadas y autónomas no financieras"/>
    <x v="69"/>
    <x v="202"/>
    <s v="2 - SERVICIOS ECONÓMICOS"/>
    <s v="2.6 - Transporte"/>
    <s v="2.6.04 - Transporte aéreo"/>
    <s v="2.3 - MATERIALES Y SUMINISTROS"/>
    <s v="2.3.5 - CUERO, CAUCHO Y PLÁSTICO"/>
    <s v="N"/>
    <s v="00 - N/A"/>
    <s v="30 - FONDOS PROPIOS"/>
    <s v="(blank)"/>
    <s v="99 - MULTIPROVINCIAL"/>
    <n v="5000000"/>
    <n v="290752"/>
  </r>
  <r>
    <s v="2025"/>
    <x v="1"/>
    <x v="0"/>
    <x v="0"/>
    <x v="0"/>
    <s v="9 - N/A - Instituciones públicas descentralizadas y autónomas no financieras"/>
    <x v="69"/>
    <x v="202"/>
    <s v="2 - SERVICIOS ECONÓMICOS"/>
    <s v="2.6 - Transporte"/>
    <s v="2.6.04 - Transporte aéreo"/>
    <s v="2.3 - MATERIALES Y SUMINISTROS"/>
    <s v="2.3.6 - PRODUCTOS DE MINERALES, METÁLICOS Y NO METÁLICOS"/>
    <s v="N"/>
    <s v="00 - N/A"/>
    <s v="30 - FONDOS PROPIOS"/>
    <s v="(blank)"/>
    <s v="99 - MULTIPROVINCIAL"/>
    <n v="1299220"/>
    <n v="185529.66999999998"/>
  </r>
  <r>
    <s v="2025"/>
    <x v="1"/>
    <x v="0"/>
    <x v="0"/>
    <x v="0"/>
    <s v="9 - N/A - Instituciones públicas descentralizadas y autónomas no financieras"/>
    <x v="69"/>
    <x v="202"/>
    <s v="2 - SERVICIOS ECONÓMICOS"/>
    <s v="2.6 - Transporte"/>
    <s v="2.6.04 - Transporte aéreo"/>
    <s v="2.3 - MATERIALES Y SUMINISTROS"/>
    <s v="2.3.7 - COMBUSTIBLES, LUBRICANTES, PRODUCTOS QUÍMICOS Y CONEXOS"/>
    <s v="N"/>
    <s v="00 - N/A"/>
    <s v="30 - FONDOS PROPIOS"/>
    <s v="(blank)"/>
    <s v="99 - MULTIPROVINCIAL"/>
    <n v="100525090"/>
    <n v="21478706.940000001"/>
  </r>
  <r>
    <s v="2025"/>
    <x v="1"/>
    <x v="0"/>
    <x v="0"/>
    <x v="0"/>
    <s v="9 - N/A - Instituciones públicas descentralizadas y autónomas no financieras"/>
    <x v="69"/>
    <x v="202"/>
    <s v="2 - SERVICIOS ECONÓMICOS"/>
    <s v="2.6 - Transporte"/>
    <s v="2.6.04 - Transporte aéreo"/>
    <s v="2.3 - MATERIALES Y SUMINISTROS"/>
    <s v="2.3.9 - PRODUCTOS Y ÚTILES VARIOS"/>
    <s v="N"/>
    <s v="00 - N/A"/>
    <s v="30 - FONDOS PROPIOS"/>
    <s v="(blank)"/>
    <s v="99 - MULTIPROVINCIAL"/>
    <n v="51758980"/>
    <n v="5963044.5300000003"/>
  </r>
  <r>
    <s v="2025"/>
    <x v="1"/>
    <x v="0"/>
    <x v="0"/>
    <x v="0"/>
    <s v="9 - N/A - Instituciones públicas descentralizadas y autónomas no financieras"/>
    <x v="70"/>
    <x v="203"/>
    <s v="2 - SERVICIOS ECONÓMICOS"/>
    <s v="2.2 - Agropecuaria, caza, pesca y silvicultura"/>
    <s v="2.2.02 - Caza y pesca"/>
    <s v="2.1 - REMUNERACIONES Y CONTRIBUCIONES"/>
    <s v="2.1.1 - REMUNERACIONES"/>
    <s v="N"/>
    <s v="00 - N/A"/>
    <s v="10 - FONDO GENERAL"/>
    <s v="(blank)"/>
    <s v="99 - MULTIPROVINCIAL"/>
    <n v="87121275"/>
    <n v="18878818.75"/>
  </r>
  <r>
    <s v="2025"/>
    <x v="1"/>
    <x v="0"/>
    <x v="0"/>
    <x v="0"/>
    <s v="9 - N/A - Instituciones públicas descentralizadas y autónomas no financieras"/>
    <x v="70"/>
    <x v="203"/>
    <s v="2 - SERVICIOS ECONÓMICOS"/>
    <s v="2.2 - Agropecuaria, caza, pesca y silvicultura"/>
    <s v="2.2.02 - Caza y pesca"/>
    <s v="2.1 - REMUNERACIONES Y CONTRIBUCIONES"/>
    <s v="2.1.1 - REMUNERACIONES"/>
    <s v="N"/>
    <s v="00 - N/A"/>
    <s v="30 - FONDOS PROPIOS"/>
    <s v="(blank)"/>
    <s v="99 - MULTIPROVINCIAL"/>
    <n v="62180000"/>
    <n v="12408500"/>
  </r>
  <r>
    <s v="2025"/>
    <x v="1"/>
    <x v="0"/>
    <x v="0"/>
    <x v="0"/>
    <s v="9 - N/A - Instituciones públicas descentralizadas y autónomas no financieras"/>
    <x v="70"/>
    <x v="203"/>
    <s v="2 - SERVICIOS ECONÓMICOS"/>
    <s v="2.2 - Agropecuaria, caza, pesca y silvicultura"/>
    <s v="2.2.02 - Caza y pesca"/>
    <s v="2.1 - REMUNERACIONES Y CONTRIBUCIONES"/>
    <s v="2.1.2 - SOBRESUELDOS"/>
    <s v="N"/>
    <s v="00 - N/A"/>
    <s v="10 - FONDO GENERAL"/>
    <s v="(blank)"/>
    <s v="99 - MULTIPROVINCIAL"/>
    <n v="2300000"/>
    <n v="0"/>
  </r>
  <r>
    <s v="2025"/>
    <x v="1"/>
    <x v="0"/>
    <x v="0"/>
    <x v="0"/>
    <s v="9 - N/A - Instituciones públicas descentralizadas y autónomas no financieras"/>
    <x v="70"/>
    <x v="203"/>
    <s v="2 - SERVICIOS ECONÓMICOS"/>
    <s v="2.2 - Agropecuaria, caza, pesca y silvicultura"/>
    <s v="2.2.02 - Caza y pesca"/>
    <s v="2.1 - REMUNERACIONES Y CONTRIBUCIONES"/>
    <s v="2.1.2 - SOBRESUELDOS"/>
    <s v="N"/>
    <s v="00 - N/A"/>
    <s v="30 - FONDOS PROPIOS"/>
    <s v="(blank)"/>
    <s v="99 - MULTIPROVINCIAL"/>
    <n v="28232000"/>
    <n v="1685000"/>
  </r>
  <r>
    <s v="2025"/>
    <x v="1"/>
    <x v="0"/>
    <x v="0"/>
    <x v="0"/>
    <s v="9 - N/A - Instituciones públicas descentralizadas y autónomas no financieras"/>
    <x v="70"/>
    <x v="203"/>
    <s v="2 - SERVICIOS ECONÓMICOS"/>
    <s v="2.2 - Agropecuaria, caza, pesca y silvicultura"/>
    <s v="2.2.02 - Caza y pesca"/>
    <s v="2.1 - REMUNERACIONES Y CONTRIBUCIONES"/>
    <s v="2.1.3 - DIETAS Y GASTOS DE REPRESENTACIÓN"/>
    <s v="N"/>
    <s v="00 - N/A"/>
    <s v="10 - FONDO GENERAL"/>
    <s v="(blank)"/>
    <s v="99 - MULTIPROVINCIAL"/>
    <n v="432000"/>
    <n v="36000"/>
  </r>
  <r>
    <s v="2025"/>
    <x v="1"/>
    <x v="0"/>
    <x v="0"/>
    <x v="0"/>
    <s v="9 - N/A - Instituciones públicas descentralizadas y autónomas no financieras"/>
    <x v="70"/>
    <x v="203"/>
    <s v="2 - SERVICIOS ECONÓMICOS"/>
    <s v="2.2 - Agropecuaria, caza, pesca y silvicultura"/>
    <s v="2.2.02 - Caza y pesca"/>
    <s v="2.1 - REMUNERACIONES Y CONTRIBUCIONES"/>
    <s v="2.1.5 - CONTRIBUCIONES A LA SEGURIDAD SOCIAL"/>
    <s v="N"/>
    <s v="00 - N/A"/>
    <s v="10 - FONDO GENERAL"/>
    <s v="(blank)"/>
    <s v="99 - MULTIPROVINCIAL"/>
    <n v="12106943"/>
    <n v="2859900.0199999996"/>
  </r>
  <r>
    <s v="2025"/>
    <x v="1"/>
    <x v="0"/>
    <x v="0"/>
    <x v="0"/>
    <s v="9 - N/A - Instituciones públicas descentralizadas y autónomas no financieras"/>
    <x v="70"/>
    <x v="203"/>
    <s v="2 - SERVICIOS ECONÓMICOS"/>
    <s v="2.2 - Agropecuaria, caza, pesca y silvicultura"/>
    <s v="2.2.02 - Caza y pesca"/>
    <s v="2.1 - REMUNERACIONES Y CONTRIBUCIONES"/>
    <s v="2.1.5 - CONTRIBUCIONES A LA SEGURIDAD SOCIAL"/>
    <s v="N"/>
    <s v="00 - N/A"/>
    <s v="30 - FONDOS PROPIOS"/>
    <s v="(blank)"/>
    <s v="99 - MULTIPROVINCIAL"/>
    <n v="8589400"/>
    <n v="1893361.36"/>
  </r>
  <r>
    <s v="2025"/>
    <x v="1"/>
    <x v="0"/>
    <x v="0"/>
    <x v="0"/>
    <s v="9 - N/A - Instituciones públicas descentralizadas y autónomas no financieras"/>
    <x v="70"/>
    <x v="203"/>
    <s v="2 - SERVICIOS ECONÓMICOS"/>
    <s v="2.2 - Agropecuaria, caza, pesca y silvicultura"/>
    <s v="2.2.02 - Caza y pesca"/>
    <s v="2.2 - CONTRATACIÓN DE SERVICIOS"/>
    <s v="2.2.1 - SERVICIOS BÁSICOS"/>
    <s v="N"/>
    <s v="00 - N/A"/>
    <s v="10 - FONDO GENERAL"/>
    <s v="(blank)"/>
    <s v="99 - MULTIPROVINCIAL"/>
    <n v="4200000"/>
    <n v="670920.67000000016"/>
  </r>
  <r>
    <s v="2025"/>
    <x v="1"/>
    <x v="0"/>
    <x v="0"/>
    <x v="0"/>
    <s v="9 - N/A - Instituciones públicas descentralizadas y autónomas no financieras"/>
    <x v="70"/>
    <x v="203"/>
    <s v="2 - SERVICIOS ECONÓMICOS"/>
    <s v="2.2 - Agropecuaria, caza, pesca y silvicultura"/>
    <s v="2.2.02 - Caza y pesca"/>
    <s v="2.2 - CONTRATACIÓN DE SERVICIOS"/>
    <s v="2.2.1 - SERVICIOS BÁSICOS"/>
    <s v="N"/>
    <s v="00 - N/A"/>
    <s v="30 - FONDOS PROPIOS"/>
    <s v="(blank)"/>
    <s v="99 - MULTIPROVINCIAL"/>
    <n v="4479600"/>
    <n v="1460269.16"/>
  </r>
  <r>
    <s v="2025"/>
    <x v="1"/>
    <x v="0"/>
    <x v="0"/>
    <x v="0"/>
    <s v="9 - N/A - Instituciones públicas descentralizadas y autónomas no financieras"/>
    <x v="70"/>
    <x v="203"/>
    <s v="2 - SERVICIOS ECONÓMICOS"/>
    <s v="2.2 - Agropecuaria, caza, pesca y silvicultura"/>
    <s v="2.2.02 - Caza y pesca"/>
    <s v="2.2 - CONTRATACIÓN DE SERVICIOS"/>
    <s v="2.2.2 - PUBLICIDAD, IMPRESIÓN Y ENCUADERNACIÓN"/>
    <s v="N"/>
    <s v="00 - N/A"/>
    <s v="10 - FONDO GENERAL"/>
    <s v="(blank)"/>
    <s v="99 - MULTIPROVINCIAL"/>
    <n v="7920000"/>
    <n v="0"/>
  </r>
  <r>
    <s v="2025"/>
    <x v="1"/>
    <x v="0"/>
    <x v="0"/>
    <x v="0"/>
    <s v="9 - N/A - Instituciones públicas descentralizadas y autónomas no financieras"/>
    <x v="70"/>
    <x v="203"/>
    <s v="2 - SERVICIOS ECONÓMICOS"/>
    <s v="2.2 - Agropecuaria, caza, pesca y silvicultura"/>
    <s v="2.2.02 - Caza y pesca"/>
    <s v="2.2 - CONTRATACIÓN DE SERVICIOS"/>
    <s v="2.2.3 - VIÁTICOS"/>
    <s v="N"/>
    <s v="00 - N/A"/>
    <s v="10 - FONDO GENERAL"/>
    <s v="(blank)"/>
    <s v="99 - MULTIPROVINCIAL"/>
    <n v="1000000"/>
    <n v="771514.1"/>
  </r>
  <r>
    <s v="2025"/>
    <x v="1"/>
    <x v="0"/>
    <x v="0"/>
    <x v="0"/>
    <s v="9 - N/A - Instituciones públicas descentralizadas y autónomas no financieras"/>
    <x v="70"/>
    <x v="203"/>
    <s v="2 - SERVICIOS ECONÓMICOS"/>
    <s v="2.2 - Agropecuaria, caza, pesca y silvicultura"/>
    <s v="2.2.02 - Caza y pesca"/>
    <s v="2.2 - CONTRATACIÓN DE SERVICIOS"/>
    <s v="2.2.3 - VIÁTICOS"/>
    <s v="N"/>
    <s v="00 - N/A"/>
    <s v="30 - FONDOS PROPIOS"/>
    <s v="(blank)"/>
    <s v="99 - MULTIPROVINCIAL"/>
    <n v="4000000"/>
    <n v="499676.8"/>
  </r>
  <r>
    <s v="2025"/>
    <x v="1"/>
    <x v="0"/>
    <x v="0"/>
    <x v="0"/>
    <s v="9 - N/A - Instituciones públicas descentralizadas y autónomas no financieras"/>
    <x v="70"/>
    <x v="203"/>
    <s v="2 - SERVICIOS ECONÓMICOS"/>
    <s v="2.2 - Agropecuaria, caza, pesca y silvicultura"/>
    <s v="2.2.02 - Caza y pesca"/>
    <s v="2.2 - CONTRATACIÓN DE SERVICIOS"/>
    <s v="2.2.4 - TRANSPORTE Y ALMACENAJE"/>
    <s v="N"/>
    <s v="00 - N/A"/>
    <s v="10 - FONDO GENERAL"/>
    <s v="(blank)"/>
    <s v="99 - MULTIPROVINCIAL"/>
    <n v="0"/>
    <n v="0"/>
  </r>
  <r>
    <s v="2025"/>
    <x v="1"/>
    <x v="0"/>
    <x v="0"/>
    <x v="0"/>
    <s v="9 - N/A - Instituciones públicas descentralizadas y autónomas no financieras"/>
    <x v="70"/>
    <x v="203"/>
    <s v="2 - SERVICIOS ECONÓMICOS"/>
    <s v="2.2 - Agropecuaria, caza, pesca y silvicultura"/>
    <s v="2.2.02 - Caza y pesca"/>
    <s v="2.2 - CONTRATACIÓN DE SERVICIOS"/>
    <s v="2.2.4 - TRANSPORTE Y ALMACENAJE"/>
    <s v="N"/>
    <s v="00 - N/A"/>
    <s v="30 - FONDOS PROPIOS"/>
    <s v="(blank)"/>
    <s v="99 - MULTIPROVINCIAL"/>
    <n v="500000"/>
    <n v="467336.43000000005"/>
  </r>
  <r>
    <s v="2025"/>
    <x v="1"/>
    <x v="0"/>
    <x v="0"/>
    <x v="0"/>
    <s v="9 - N/A - Instituciones públicas descentralizadas y autónomas no financieras"/>
    <x v="70"/>
    <x v="203"/>
    <s v="2 - SERVICIOS ECONÓMICOS"/>
    <s v="2.2 - Agropecuaria, caza, pesca y silvicultura"/>
    <s v="2.2.02 - Caza y pesca"/>
    <s v="2.2 - CONTRATACIÓN DE SERVICIOS"/>
    <s v="2.2.5 - ALQUILERES Y RENTAS"/>
    <s v="N"/>
    <s v="00 - N/A"/>
    <s v="10 - FONDO GENERAL"/>
    <s v="(blank)"/>
    <s v="99 - MULTIPROVINCIAL"/>
    <n v="2421000"/>
    <n v="2297688.34"/>
  </r>
  <r>
    <s v="2025"/>
    <x v="1"/>
    <x v="0"/>
    <x v="0"/>
    <x v="0"/>
    <s v="9 - N/A - Instituciones públicas descentralizadas y autónomas no financieras"/>
    <x v="70"/>
    <x v="203"/>
    <s v="2 - SERVICIOS ECONÓMICOS"/>
    <s v="2.2 - Agropecuaria, caza, pesca y silvicultura"/>
    <s v="2.2.02 - Caza y pesca"/>
    <s v="2.2 - CONTRATACIÓN DE SERVICIOS"/>
    <s v="2.2.5 - ALQUILERES Y RENTAS"/>
    <s v="N"/>
    <s v="00 - N/A"/>
    <s v="30 - FONDOS PROPIOS"/>
    <s v="(blank)"/>
    <s v="99 - MULTIPROVINCIAL"/>
    <n v="10885000"/>
    <n v="126521.95999999999"/>
  </r>
  <r>
    <s v="2025"/>
    <x v="1"/>
    <x v="0"/>
    <x v="0"/>
    <x v="0"/>
    <s v="9 - N/A - Instituciones públicas descentralizadas y autónomas no financieras"/>
    <x v="70"/>
    <x v="203"/>
    <s v="2 - SERVICIOS ECONÓMICOS"/>
    <s v="2.2 - Agropecuaria, caza, pesca y silvicultura"/>
    <s v="2.2.02 - Caza y pesca"/>
    <s v="2.2 - CONTRATACIÓN DE SERVICIOS"/>
    <s v="2.2.6 - SEGUROS"/>
    <s v="N"/>
    <s v="00 - N/A"/>
    <s v="10 - FONDO GENERAL"/>
    <s v="(blank)"/>
    <s v="99 - MULTIPROVINCIAL"/>
    <n v="0"/>
    <n v="0"/>
  </r>
  <r>
    <s v="2025"/>
    <x v="1"/>
    <x v="0"/>
    <x v="0"/>
    <x v="0"/>
    <s v="9 - N/A - Instituciones públicas descentralizadas y autónomas no financieras"/>
    <x v="70"/>
    <x v="203"/>
    <s v="2 - SERVICIOS ECONÓMICOS"/>
    <s v="2.2 - Agropecuaria, caza, pesca y silvicultura"/>
    <s v="2.2.02 - Caza y pesca"/>
    <s v="2.2 - CONTRATACIÓN DE SERVICIOS"/>
    <s v="2.2.6 - SEGUROS"/>
    <s v="N"/>
    <s v="00 - N/A"/>
    <s v="30 - FONDOS PROPIOS"/>
    <s v="(blank)"/>
    <s v="99 - MULTIPROVINCIAL"/>
    <n v="6020000"/>
    <n v="1677266.44"/>
  </r>
  <r>
    <s v="2025"/>
    <x v="1"/>
    <x v="0"/>
    <x v="0"/>
    <x v="0"/>
    <s v="9 - N/A - Instituciones públicas descentralizadas y autónomas no financieras"/>
    <x v="70"/>
    <x v="203"/>
    <s v="2 - SERVICIOS ECONÓMICOS"/>
    <s v="2.2 - Agropecuaria, caza, pesca y silvicultura"/>
    <s v="2.2.02 - Caza y pesca"/>
    <s v="2.2 - CONTRATACIÓN DE SERVICIOS"/>
    <s v="2.2.7 - SERVICIOS DE CONSERVACIÓN, REPARACIONES MENORES E INSTALACIONES TEMPORALES"/>
    <s v="N"/>
    <s v="00 - N/A"/>
    <s v="10 - FONDO GENERAL"/>
    <s v="(blank)"/>
    <s v="99 - MULTIPROVINCIAL"/>
    <n v="1412000"/>
    <n v="430670.78"/>
  </r>
  <r>
    <s v="2025"/>
    <x v="1"/>
    <x v="0"/>
    <x v="0"/>
    <x v="0"/>
    <s v="9 - N/A - Instituciones públicas descentralizadas y autónomas no financieras"/>
    <x v="70"/>
    <x v="203"/>
    <s v="2 - SERVICIOS ECONÓMICOS"/>
    <s v="2.2 - Agropecuaria, caza, pesca y silvicultura"/>
    <s v="2.2.02 - Caza y pesca"/>
    <s v="2.2 - CONTRATACIÓN DE SERVICIOS"/>
    <s v="2.2.7 - SERVICIOS DE CONSERVACIÓN, REPARACIONES MENORES E INSTALACIONES TEMPORALES"/>
    <s v="N"/>
    <s v="00 - N/A"/>
    <s v="30 - FONDOS PROPIOS"/>
    <s v="(blank)"/>
    <s v="99 - MULTIPROVINCIAL"/>
    <n v="1000000"/>
    <n v="0"/>
  </r>
  <r>
    <s v="2025"/>
    <x v="1"/>
    <x v="0"/>
    <x v="0"/>
    <x v="0"/>
    <s v="9 - N/A - Instituciones públicas descentralizadas y autónomas no financieras"/>
    <x v="70"/>
    <x v="203"/>
    <s v="2 - SERVICIOS ECONÓMICOS"/>
    <s v="2.2 - Agropecuaria, caza, pesca y silvicultura"/>
    <s v="2.2.02 - Caza y pesca"/>
    <s v="2.2 - CONTRATACIÓN DE SERVICIOS"/>
    <s v="2.2.8 - OTROS SERVICIOS NO INCLUIDOS EN CONCEPTOS ANTERIORES"/>
    <s v="N"/>
    <s v="00 - N/A"/>
    <s v="10 - FONDO GENERAL"/>
    <s v="(blank)"/>
    <s v="99 - MULTIPROVINCIAL"/>
    <n v="635000"/>
    <n v="74999.62"/>
  </r>
  <r>
    <s v="2025"/>
    <x v="1"/>
    <x v="0"/>
    <x v="0"/>
    <x v="0"/>
    <s v="9 - N/A - Instituciones públicas descentralizadas y autónomas no financieras"/>
    <x v="70"/>
    <x v="203"/>
    <s v="2 - SERVICIOS ECONÓMICOS"/>
    <s v="2.2 - Agropecuaria, caza, pesca y silvicultura"/>
    <s v="2.2.02 - Caza y pesca"/>
    <s v="2.2 - CONTRATACIÓN DE SERVICIOS"/>
    <s v="2.2.8 - OTROS SERVICIOS NO INCLUIDOS EN CONCEPTOS ANTERIORES"/>
    <s v="N"/>
    <s v="00 - N/A"/>
    <s v="30 - FONDOS PROPIOS"/>
    <s v="(blank)"/>
    <s v="99 - MULTIPROVINCIAL"/>
    <n v="634000"/>
    <n v="90300"/>
  </r>
  <r>
    <s v="2025"/>
    <x v="1"/>
    <x v="0"/>
    <x v="0"/>
    <x v="0"/>
    <s v="9 - N/A - Instituciones públicas descentralizadas y autónomas no financieras"/>
    <x v="70"/>
    <x v="203"/>
    <s v="2 - SERVICIOS ECONÓMICOS"/>
    <s v="2.2 - Agropecuaria, caza, pesca y silvicultura"/>
    <s v="2.2.02 - Caza y pesca"/>
    <s v="2.2 - CONTRATACIÓN DE SERVICIOS"/>
    <s v="2.2.9 - OTRAS CONTRATACIONES DE SERVICIOS"/>
    <s v="N"/>
    <s v="00 - N/A"/>
    <s v="10 - FONDO GENERAL"/>
    <s v="(blank)"/>
    <s v="99 - MULTIPROVINCIAL"/>
    <n v="3000000"/>
    <n v="0"/>
  </r>
  <r>
    <s v="2025"/>
    <x v="1"/>
    <x v="0"/>
    <x v="0"/>
    <x v="0"/>
    <s v="9 - N/A - Instituciones públicas descentralizadas y autónomas no financieras"/>
    <x v="70"/>
    <x v="203"/>
    <s v="2 - SERVICIOS ECONÓMICOS"/>
    <s v="2.2 - Agropecuaria, caza, pesca y silvicultura"/>
    <s v="2.2.02 - Caza y pesca"/>
    <s v="2.3 - MATERIALES Y SUMINISTROS"/>
    <s v="2.3.1 - ALIMENTOS Y PRODUCTOS AGROFORESTALES"/>
    <s v="N"/>
    <s v="00 - N/A"/>
    <s v="10 - FONDO GENERAL"/>
    <s v="(blank)"/>
    <s v="99 - MULTIPROVINCIAL"/>
    <n v="2258000"/>
    <n v="432039.05"/>
  </r>
  <r>
    <s v="2025"/>
    <x v="1"/>
    <x v="0"/>
    <x v="0"/>
    <x v="0"/>
    <s v="9 - N/A - Instituciones públicas descentralizadas y autónomas no financieras"/>
    <x v="70"/>
    <x v="203"/>
    <s v="2 - SERVICIOS ECONÓMICOS"/>
    <s v="2.2 - Agropecuaria, caza, pesca y silvicultura"/>
    <s v="2.2.02 - Caza y pesca"/>
    <s v="2.3 - MATERIALES Y SUMINISTROS"/>
    <s v="2.3.1 - ALIMENTOS Y PRODUCTOS AGROFORESTALES"/>
    <s v="N"/>
    <s v="00 - N/A"/>
    <s v="30 - FONDOS PROPIOS"/>
    <s v="(blank)"/>
    <s v="99 - MULTIPROVINCIAL"/>
    <n v="400000"/>
    <n v="0"/>
  </r>
  <r>
    <s v="2025"/>
    <x v="1"/>
    <x v="0"/>
    <x v="0"/>
    <x v="0"/>
    <s v="9 - N/A - Instituciones públicas descentralizadas y autónomas no financieras"/>
    <x v="70"/>
    <x v="203"/>
    <s v="2 - SERVICIOS ECONÓMICOS"/>
    <s v="2.2 - Agropecuaria, caza, pesca y silvicultura"/>
    <s v="2.2.02 - Caza y pesca"/>
    <s v="2.3 - MATERIALES Y SUMINISTROS"/>
    <s v="2.3.2 - TEXTILES Y VESTUARIOS"/>
    <s v="N"/>
    <s v="00 - N/A"/>
    <s v="30 - FONDOS PROPIOS"/>
    <s v="(blank)"/>
    <s v="99 - MULTIPROVINCIAL"/>
    <n v="380000"/>
    <n v="0"/>
  </r>
  <r>
    <s v="2025"/>
    <x v="1"/>
    <x v="0"/>
    <x v="0"/>
    <x v="0"/>
    <s v="9 - N/A - Instituciones públicas descentralizadas y autónomas no financieras"/>
    <x v="70"/>
    <x v="203"/>
    <s v="2 - SERVICIOS ECONÓMICOS"/>
    <s v="2.2 - Agropecuaria, caza, pesca y silvicultura"/>
    <s v="2.2.02 - Caza y pesca"/>
    <s v="2.3 - MATERIALES Y SUMINISTROS"/>
    <s v="2.3.3 - PAPEL, CARTÓN E IMPRESOS"/>
    <s v="N"/>
    <s v="00 - N/A"/>
    <s v="10 - FONDO GENERAL"/>
    <s v="(blank)"/>
    <s v="99 - MULTIPROVINCIAL"/>
    <n v="937300"/>
    <n v="73573"/>
  </r>
  <r>
    <s v="2025"/>
    <x v="1"/>
    <x v="0"/>
    <x v="0"/>
    <x v="0"/>
    <s v="9 - N/A - Instituciones públicas descentralizadas y autónomas no financieras"/>
    <x v="70"/>
    <x v="203"/>
    <s v="2 - SERVICIOS ECONÓMICOS"/>
    <s v="2.2 - Agropecuaria, caza, pesca y silvicultura"/>
    <s v="2.2.02 - Caza y pesca"/>
    <s v="2.3 - MATERIALES Y SUMINISTROS"/>
    <s v="2.3.5 - CUERO, CAUCHO Y PLÁSTICO"/>
    <s v="N"/>
    <s v="00 - N/A"/>
    <s v="10 - FONDO GENERAL"/>
    <s v="(blank)"/>
    <s v="99 - MULTIPROVINCIAL"/>
    <n v="827800"/>
    <n v="233640"/>
  </r>
  <r>
    <s v="2025"/>
    <x v="1"/>
    <x v="0"/>
    <x v="0"/>
    <x v="0"/>
    <s v="9 - N/A - Instituciones públicas descentralizadas y autónomas no financieras"/>
    <x v="70"/>
    <x v="203"/>
    <s v="2 - SERVICIOS ECONÓMICOS"/>
    <s v="2.2 - Agropecuaria, caza, pesca y silvicultura"/>
    <s v="2.2.02 - Caza y pesca"/>
    <s v="2.3 - MATERIALES Y SUMINISTROS"/>
    <s v="2.3.5 - CUERO, CAUCHO Y PLÁSTICO"/>
    <s v="N"/>
    <s v="00 - N/A"/>
    <s v="30 - FONDOS PROPIOS"/>
    <s v="(blank)"/>
    <s v="99 - MULTIPROVINCIAL"/>
    <n v="0"/>
    <n v="0"/>
  </r>
  <r>
    <s v="2025"/>
    <x v="1"/>
    <x v="0"/>
    <x v="0"/>
    <x v="0"/>
    <s v="9 - N/A - Instituciones públicas descentralizadas y autónomas no financieras"/>
    <x v="70"/>
    <x v="203"/>
    <s v="2 - SERVICIOS ECONÓMICOS"/>
    <s v="2.2 - Agropecuaria, caza, pesca y silvicultura"/>
    <s v="2.2.02 - Caza y pesca"/>
    <s v="2.3 - MATERIALES Y SUMINISTROS"/>
    <s v="2.3.6 - PRODUCTOS DE MINERALES, METÁLICOS Y NO METÁLICOS"/>
    <s v="N"/>
    <s v="00 - N/A"/>
    <s v="10 - FONDO GENERAL"/>
    <s v="(blank)"/>
    <s v="99 - MULTIPROVINCIAL"/>
    <n v="74550"/>
    <n v="531"/>
  </r>
  <r>
    <s v="2025"/>
    <x v="1"/>
    <x v="0"/>
    <x v="0"/>
    <x v="0"/>
    <s v="9 - N/A - Instituciones públicas descentralizadas y autónomas no financieras"/>
    <x v="70"/>
    <x v="203"/>
    <s v="2 - SERVICIOS ECONÓMICOS"/>
    <s v="2.2 - Agropecuaria, caza, pesca y silvicultura"/>
    <s v="2.2.02 - Caza y pesca"/>
    <s v="2.3 - MATERIALES Y SUMINISTROS"/>
    <s v="2.3.7 - COMBUSTIBLES, LUBRICANTES, PRODUCTOS QUÍMICOS Y CONEXOS"/>
    <s v="N"/>
    <s v="00 - N/A"/>
    <s v="10 - FONDO GENERAL"/>
    <s v="(blank)"/>
    <s v="99 - MULTIPROVINCIAL"/>
    <n v="7167232"/>
    <n v="3541597.36"/>
  </r>
  <r>
    <s v="2025"/>
    <x v="1"/>
    <x v="0"/>
    <x v="0"/>
    <x v="0"/>
    <s v="9 - N/A - Instituciones públicas descentralizadas y autónomas no financieras"/>
    <x v="70"/>
    <x v="203"/>
    <s v="2 - SERVICIOS ECONÓMICOS"/>
    <s v="2.2 - Agropecuaria, caza, pesca y silvicultura"/>
    <s v="2.2.02 - Caza y pesca"/>
    <s v="2.3 - MATERIALES Y SUMINISTROS"/>
    <s v="2.3.7 - COMBUSTIBLES, LUBRICANTES, PRODUCTOS QUÍMICOS Y CONEXOS"/>
    <s v="N"/>
    <s v="00 - N/A"/>
    <s v="30 - FONDOS PROPIOS"/>
    <s v="(blank)"/>
    <s v="99 - MULTIPROVINCIAL"/>
    <n v="5000000"/>
    <n v="0"/>
  </r>
  <r>
    <s v="2025"/>
    <x v="1"/>
    <x v="0"/>
    <x v="0"/>
    <x v="0"/>
    <s v="9 - N/A - Instituciones públicas descentralizadas y autónomas no financieras"/>
    <x v="70"/>
    <x v="203"/>
    <s v="2 - SERVICIOS ECONÓMICOS"/>
    <s v="2.2 - Agropecuaria, caza, pesca y silvicultura"/>
    <s v="2.2.02 - Caza y pesca"/>
    <s v="2.3 - MATERIALES Y SUMINISTROS"/>
    <s v="2.3.9 - PRODUCTOS Y ÚTILES VARIOS"/>
    <s v="N"/>
    <s v="00 - N/A"/>
    <s v="10 - FONDO GENERAL"/>
    <s v="(blank)"/>
    <s v="99 - MULTIPROVINCIAL"/>
    <n v="3457400"/>
    <n v="938177.37"/>
  </r>
  <r>
    <s v="2025"/>
    <x v="1"/>
    <x v="0"/>
    <x v="0"/>
    <x v="0"/>
    <s v="9 - N/A - Instituciones públicas descentralizadas y autónomas no financieras"/>
    <x v="70"/>
    <x v="203"/>
    <s v="2 - SERVICIOS ECONÓMICOS"/>
    <s v="2.2 - Agropecuaria, caza, pesca y silvicultura"/>
    <s v="2.2.02 - Caza y pesca"/>
    <s v="2.3 - MATERIALES Y SUMINISTROS"/>
    <s v="2.3.9 - PRODUCTOS Y ÚTILES VARIOS"/>
    <s v="N"/>
    <s v="00 - N/A"/>
    <s v="30 - FONDOS PROPIOS"/>
    <s v="(blank)"/>
    <s v="99 - MULTIPROVINCIAL"/>
    <n v="0"/>
    <n v="0"/>
  </r>
  <r>
    <s v="2025"/>
    <x v="1"/>
    <x v="0"/>
    <x v="0"/>
    <x v="0"/>
    <s v="9 - N/A - Instituciones públicas descentralizadas y autónomas no financieras"/>
    <x v="71"/>
    <x v="204"/>
    <s v="2 - SERVICIOS ECONÓMICOS"/>
    <s v="2.1 - Asuntos económicos, comerciales y laborales"/>
    <s v="2.1.01 - Asuntos económicos y regulación del comercio"/>
    <s v="2.1 - REMUNERACIONES Y CONTRIBUCIONES"/>
    <s v="2.1.1 - REMUNERACIONES"/>
    <s v="N"/>
    <s v="00 - N/A"/>
    <s v="10 - FONDO GENERAL"/>
    <s v="(blank)"/>
    <s v="99 - MULTIPROVINCIAL"/>
    <n v="43266334"/>
    <n v="8874000"/>
  </r>
  <r>
    <s v="2025"/>
    <x v="1"/>
    <x v="0"/>
    <x v="0"/>
    <x v="0"/>
    <s v="9 - N/A - Instituciones públicas descentralizadas y autónomas no financieras"/>
    <x v="71"/>
    <x v="204"/>
    <s v="2 - SERVICIOS ECONÓMICOS"/>
    <s v="2.1 - Asuntos económicos, comerciales y laborales"/>
    <s v="2.1.01 - Asuntos económicos y regulación del comercio"/>
    <s v="2.1 - REMUNERACIONES Y CONTRIBUCIONES"/>
    <s v="2.1.2 - SOBRESUELDOS"/>
    <s v="N"/>
    <s v="00 - N/A"/>
    <s v="10 - FONDO GENERAL"/>
    <s v="(blank)"/>
    <s v="99 - MULTIPROVINCIAL"/>
    <n v="7377334"/>
    <n v="186000"/>
  </r>
  <r>
    <s v="2025"/>
    <x v="1"/>
    <x v="0"/>
    <x v="0"/>
    <x v="0"/>
    <s v="9 - N/A - Instituciones públicas descentralizadas y autónomas no financieras"/>
    <x v="71"/>
    <x v="204"/>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370000"/>
    <n v="25664.02"/>
  </r>
  <r>
    <s v="2025"/>
    <x v="1"/>
    <x v="0"/>
    <x v="0"/>
    <x v="0"/>
    <s v="9 - N/A - Instituciones públicas descentralizadas y autónomas no financieras"/>
    <x v="71"/>
    <x v="204"/>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3469334"/>
    <n v="0"/>
  </r>
  <r>
    <s v="2025"/>
    <x v="1"/>
    <x v="0"/>
    <x v="0"/>
    <x v="0"/>
    <s v="9 - N/A - Instituciones públicas descentralizadas y autónomas no financieras"/>
    <x v="71"/>
    <x v="204"/>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742357"/>
    <n v="1284296.55"/>
  </r>
  <r>
    <s v="2025"/>
    <x v="1"/>
    <x v="0"/>
    <x v="0"/>
    <x v="0"/>
    <s v="9 - N/A - Instituciones públicas descentralizadas y autónomas no financieras"/>
    <x v="71"/>
    <x v="204"/>
    <s v="2 - SERVICIOS ECONÓMICOS"/>
    <s v="2.1 - Asuntos económicos, comerciales y laborales"/>
    <s v="2.1.01 - Asuntos económicos y regulación del comercio"/>
    <s v="2.2 - CONTRATACIÓN DE SERVICIOS"/>
    <s v="2.2.1 - SERVICIOS BÁSICOS"/>
    <s v="N"/>
    <s v="00 - N/A"/>
    <s v="10 - FONDO GENERAL"/>
    <s v="(blank)"/>
    <s v="99 - MULTIPROVINCIAL"/>
    <n v="2181320"/>
    <n v="570955.14"/>
  </r>
  <r>
    <s v="2025"/>
    <x v="1"/>
    <x v="0"/>
    <x v="0"/>
    <x v="0"/>
    <s v="9 - N/A - Instituciones públicas descentralizadas y autónomas no financieras"/>
    <x v="71"/>
    <x v="204"/>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605226"/>
    <n v="12829.96"/>
  </r>
  <r>
    <s v="2025"/>
    <x v="1"/>
    <x v="0"/>
    <x v="0"/>
    <x v="0"/>
    <s v="9 - N/A - Instituciones públicas descentralizadas y autónomas no financieras"/>
    <x v="71"/>
    <x v="204"/>
    <s v="2 - SERVICIOS ECONÓMICOS"/>
    <s v="2.1 - Asuntos económicos, comerciales y laborales"/>
    <s v="2.1.01 - Asuntos económicos y regulación del comercio"/>
    <s v="2.2 - CONTRATACIÓN DE SERVICIOS"/>
    <s v="2.2.3 - VIÁTICOS"/>
    <s v="N"/>
    <s v="00 - N/A"/>
    <s v="10 - FONDO GENERAL"/>
    <s v="(blank)"/>
    <s v="99 - MULTIPROVINCIAL"/>
    <n v="3180000"/>
    <n v="0"/>
  </r>
  <r>
    <s v="2025"/>
    <x v="1"/>
    <x v="0"/>
    <x v="0"/>
    <x v="0"/>
    <s v="9 - N/A - Instituciones públicas descentralizadas y autónomas no financieras"/>
    <x v="71"/>
    <x v="204"/>
    <s v="2 - SERVICIOS ECONÓMICOS"/>
    <s v="2.1 - Asuntos económicos, comerciales y laborales"/>
    <s v="2.1.01 - Asuntos económicos y regulación del comercio"/>
    <s v="2.2 - CONTRATACIÓN DE SERVICIOS"/>
    <s v="2.2.4 - TRANSPORTE Y ALMACENAJE"/>
    <s v="N"/>
    <s v="00 - N/A"/>
    <s v="10 - FONDO GENERAL"/>
    <s v="(blank)"/>
    <s v="99 - MULTIPROVINCIAL"/>
    <n v="2579364"/>
    <n v="16650"/>
  </r>
  <r>
    <s v="2025"/>
    <x v="1"/>
    <x v="0"/>
    <x v="0"/>
    <x v="0"/>
    <s v="9 - N/A - Instituciones públicas descentralizadas y autónomas no financieras"/>
    <x v="71"/>
    <x v="204"/>
    <s v="2 - SERVICIOS ECONÓMICOS"/>
    <s v="2.1 - Asuntos económicos, comerciales y laborales"/>
    <s v="2.1.01 - Asuntos económicos y regulación del comercio"/>
    <s v="2.2 - CONTRATACIÓN DE SERVICIOS"/>
    <s v="2.2.5 - ALQUILERES Y RENTAS"/>
    <s v="N"/>
    <s v="00 - N/A"/>
    <s v="10 - FONDO GENERAL"/>
    <s v="(blank)"/>
    <s v="99 - MULTIPROVINCIAL"/>
    <n v="8426480"/>
    <n v="2356308.02"/>
  </r>
  <r>
    <s v="2025"/>
    <x v="1"/>
    <x v="0"/>
    <x v="0"/>
    <x v="0"/>
    <s v="9 - N/A - Instituciones públicas descentralizadas y autónomas no financieras"/>
    <x v="71"/>
    <x v="204"/>
    <s v="2 - SERVICIOS ECONÓMICOS"/>
    <s v="2.1 - Asuntos económicos, comerciales y laborales"/>
    <s v="2.1.01 - Asuntos económicos y regulación del comercio"/>
    <s v="2.2 - CONTRATACIÓN DE SERVICIOS"/>
    <s v="2.2.6 - SEGUROS"/>
    <s v="N"/>
    <s v="00 - N/A"/>
    <s v="10 - FONDO GENERAL"/>
    <s v="(blank)"/>
    <s v="99 - MULTIPROVINCIAL"/>
    <n v="7130100"/>
    <n v="1952930.72"/>
  </r>
  <r>
    <s v="2025"/>
    <x v="1"/>
    <x v="0"/>
    <x v="0"/>
    <x v="0"/>
    <s v="9 - N/A - Instituciones públicas descentralizadas y autónomas no financieras"/>
    <x v="71"/>
    <x v="204"/>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660000"/>
    <n v="370435.76"/>
  </r>
  <r>
    <s v="2025"/>
    <x v="1"/>
    <x v="0"/>
    <x v="0"/>
    <x v="0"/>
    <s v="9 - N/A - Instituciones públicas descentralizadas y autónomas no financieras"/>
    <x v="71"/>
    <x v="204"/>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166618"/>
    <n v="508904.35"/>
  </r>
  <r>
    <s v="2025"/>
    <x v="1"/>
    <x v="0"/>
    <x v="0"/>
    <x v="0"/>
    <s v="9 - N/A - Instituciones públicas descentralizadas y autónomas no financieras"/>
    <x v="71"/>
    <x v="204"/>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02030"/>
    <n v="425938.33"/>
  </r>
  <r>
    <s v="2025"/>
    <x v="1"/>
    <x v="0"/>
    <x v="0"/>
    <x v="0"/>
    <s v="9 - N/A - Instituciones públicas descentralizadas y autónomas no financieras"/>
    <x v="71"/>
    <x v="204"/>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81050"/>
    <n v="51139.9"/>
  </r>
  <r>
    <s v="2025"/>
    <x v="1"/>
    <x v="0"/>
    <x v="0"/>
    <x v="0"/>
    <s v="9 - N/A - Instituciones públicas descentralizadas y autónomas no financieras"/>
    <x v="71"/>
    <x v="204"/>
    <s v="2 - SERVICIOS ECONÓMICOS"/>
    <s v="2.1 - Asuntos económicos, comerciales y laborales"/>
    <s v="2.1.01 - Asuntos económicos y regulación del comercio"/>
    <s v="2.3 - MATERIALES Y SUMINISTROS"/>
    <s v="2.3.2 - TEXTILES Y VESTUARIOS"/>
    <s v="N"/>
    <s v="00 - N/A"/>
    <s v="10 - FONDO GENERAL"/>
    <s v="(blank)"/>
    <s v="99 - MULTIPROVINCIAL"/>
    <n v="114000"/>
    <n v="0"/>
  </r>
  <r>
    <s v="2025"/>
    <x v="1"/>
    <x v="0"/>
    <x v="0"/>
    <x v="0"/>
    <s v="9 - N/A - Instituciones públicas descentralizadas y autónomas no financieras"/>
    <x v="71"/>
    <x v="204"/>
    <s v="2 - SERVICIOS ECONÓMICOS"/>
    <s v="2.1 - Asuntos económicos, comerciales y laborales"/>
    <s v="2.1.01 - Asuntos económicos y regulación del comercio"/>
    <s v="2.3 - MATERIALES Y SUMINISTROS"/>
    <s v="2.3.3 - PAPEL, CARTÓN E IMPRESOS"/>
    <s v="N"/>
    <s v="00 - N/A"/>
    <s v="10 - FONDO GENERAL"/>
    <s v="(blank)"/>
    <s v="99 - MULTIPROVINCIAL"/>
    <n v="747380"/>
    <n v="141538"/>
  </r>
  <r>
    <s v="2025"/>
    <x v="1"/>
    <x v="0"/>
    <x v="0"/>
    <x v="0"/>
    <s v="9 - N/A - Instituciones públicas descentralizadas y autónomas no financieras"/>
    <x v="71"/>
    <x v="204"/>
    <s v="2 - SERVICIOS ECONÓMICOS"/>
    <s v="2.1 - Asuntos económicos, comerciales y laborales"/>
    <s v="2.1.01 - Asuntos económicos y regulación del comercio"/>
    <s v="2.3 - MATERIALES Y SUMINISTROS"/>
    <s v="2.3.4 - PRODUCTOS FARMACÉUTICOS"/>
    <s v="N"/>
    <s v="00 - N/A"/>
    <s v="10 - FONDO GENERAL"/>
    <s v="(blank)"/>
    <s v="99 - MULTIPROVINCIAL"/>
    <n v="6000"/>
    <n v="0"/>
  </r>
  <r>
    <s v="2025"/>
    <x v="1"/>
    <x v="0"/>
    <x v="0"/>
    <x v="0"/>
    <s v="9 - N/A - Instituciones públicas descentralizadas y autónomas no financieras"/>
    <x v="71"/>
    <x v="204"/>
    <s v="2 - SERVICIOS ECONÓMICOS"/>
    <s v="2.1 - Asuntos económicos, comerciales y laborales"/>
    <s v="2.1.01 - Asuntos económicos y regulación del comercio"/>
    <s v="2.3 - MATERIALES Y SUMINISTROS"/>
    <s v="2.3.5 - CUERO, CAUCHO Y PLÁSTICO"/>
    <s v="N"/>
    <s v="00 - N/A"/>
    <s v="10 - FONDO GENERAL"/>
    <s v="(blank)"/>
    <s v="99 - MULTIPROVINCIAL"/>
    <n v="127500"/>
    <n v="2626.51"/>
  </r>
  <r>
    <s v="2025"/>
    <x v="1"/>
    <x v="0"/>
    <x v="0"/>
    <x v="0"/>
    <s v="9 - N/A - Instituciones públicas descentralizadas y autónomas no financieras"/>
    <x v="71"/>
    <x v="204"/>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998"/>
  </r>
  <r>
    <s v="2025"/>
    <x v="1"/>
    <x v="0"/>
    <x v="0"/>
    <x v="0"/>
    <s v="9 - N/A - Instituciones públicas descentralizadas y autónomas no financieras"/>
    <x v="71"/>
    <x v="204"/>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2579000"/>
    <n v="0"/>
  </r>
  <r>
    <s v="2025"/>
    <x v="1"/>
    <x v="0"/>
    <x v="0"/>
    <x v="0"/>
    <s v="9 - N/A - Instituciones públicas descentralizadas y autónomas no financieras"/>
    <x v="71"/>
    <x v="204"/>
    <s v="2 - SERVICIOS ECONÓMICOS"/>
    <s v="2.1 - Asuntos económicos, comerciales y laborales"/>
    <s v="2.1.01 - Asuntos económicos y regulación del comercio"/>
    <s v="2.3 - MATERIALES Y SUMINISTROS"/>
    <s v="2.3.9 - PRODUCTOS Y ÚTILES VARIOS"/>
    <s v="N"/>
    <s v="00 - N/A"/>
    <s v="10 - FONDO GENERAL"/>
    <s v="(blank)"/>
    <s v="99 - MULTIPROVINCIAL"/>
    <n v="314952"/>
    <n v="222575.10000000003"/>
  </r>
  <r>
    <s v="2025"/>
    <x v="1"/>
    <x v="0"/>
    <x v="0"/>
    <x v="0"/>
    <s v="9 - N/A - Instituciones públicas descentralizadas y autónomas no financieras"/>
    <x v="72"/>
    <x v="205"/>
    <s v="2 - SERVICIOS ECONÓMICOS"/>
    <s v="2.1 - Asuntos económicos, comerciales y laborales"/>
    <s v="2.1.01 - Asuntos económicos y regulación del comercio"/>
    <s v="2.1 - REMUNERACIONES Y CONTRIBUCIONES"/>
    <s v="2.1.1 - REMUNERACIONES"/>
    <s v="N"/>
    <s v="00 - N/A"/>
    <s v="10 - FONDO GENERAL"/>
    <s v="(blank)"/>
    <s v="99 - MULTIPROVINCIAL"/>
    <n v="123406232"/>
    <n v="26196824"/>
  </r>
  <r>
    <s v="2025"/>
    <x v="1"/>
    <x v="0"/>
    <x v="0"/>
    <x v="0"/>
    <s v="9 - N/A - Instituciones públicas descentralizadas y autónomas no financieras"/>
    <x v="72"/>
    <x v="205"/>
    <s v="2 - SERVICIOS ECONÓMICOS"/>
    <s v="2.1 - Asuntos económicos, comerciales y laborales"/>
    <s v="2.1.01 - Asuntos económicos y regulación del comercio"/>
    <s v="2.1 - REMUNERACIONES Y CONTRIBUCIONES"/>
    <s v="2.1.2 - SOBRESUELDOS"/>
    <s v="N"/>
    <s v="00 - N/A"/>
    <s v="10 - FONDO GENERAL"/>
    <s v="(blank)"/>
    <s v="99 - MULTIPROVINCIAL"/>
    <n v="13212768"/>
    <n v="774000"/>
  </r>
  <r>
    <s v="2025"/>
    <x v="1"/>
    <x v="0"/>
    <x v="0"/>
    <x v="0"/>
    <s v="9 - N/A - Instituciones públicas descentralizadas y autónomas no financieras"/>
    <x v="72"/>
    <x v="205"/>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50000"/>
    <n v="0"/>
  </r>
  <r>
    <s v="2025"/>
    <x v="1"/>
    <x v="0"/>
    <x v="0"/>
    <x v="0"/>
    <s v="9 - N/A - Instituciones públicas descentralizadas y autónomas no financieras"/>
    <x v="72"/>
    <x v="205"/>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3966000"/>
    <n v="3496052.73"/>
  </r>
  <r>
    <s v="2025"/>
    <x v="1"/>
    <x v="0"/>
    <x v="0"/>
    <x v="0"/>
    <s v="9 - N/A - Instituciones públicas descentralizadas y autónomas no financieras"/>
    <x v="72"/>
    <x v="205"/>
    <s v="2 - SERVICIOS ECONÓMICOS"/>
    <s v="2.1 - Asuntos económicos, comerciales y laborales"/>
    <s v="2.1.01 - Asuntos económicos y regulación del comercio"/>
    <s v="2.2 - CONTRATACIÓN DE SERVICIOS"/>
    <s v="2.2.1 - SERVICIOS BÁSICOS"/>
    <s v="N"/>
    <s v="00 - N/A"/>
    <s v="10 - FONDO GENERAL"/>
    <s v="(blank)"/>
    <s v="99 - MULTIPROVINCIAL"/>
    <n v="3095946"/>
    <n v="831230.65"/>
  </r>
  <r>
    <s v="2025"/>
    <x v="1"/>
    <x v="0"/>
    <x v="0"/>
    <x v="0"/>
    <s v="9 - N/A - Instituciones públicas descentralizadas y autónomas no financieras"/>
    <x v="72"/>
    <x v="205"/>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55000"/>
    <n v="1520130.52"/>
  </r>
  <r>
    <s v="2025"/>
    <x v="1"/>
    <x v="0"/>
    <x v="0"/>
    <x v="0"/>
    <s v="9 - N/A - Instituciones públicas descentralizadas y autónomas no financieras"/>
    <x v="72"/>
    <x v="205"/>
    <s v="2 - SERVICIOS ECONÓMICOS"/>
    <s v="2.1 - Asuntos económicos, comerciales y laborales"/>
    <s v="2.1.01 - Asuntos económicos y regulación del comercio"/>
    <s v="2.2 - CONTRATACIÓN DE SERVICIOS"/>
    <s v="2.2.3 - VIÁTICOS"/>
    <s v="N"/>
    <s v="00 - N/A"/>
    <s v="10 - FONDO GENERAL"/>
    <s v="(blank)"/>
    <s v="99 - MULTIPROVINCIAL"/>
    <n v="1100000"/>
    <n v="92400"/>
  </r>
  <r>
    <s v="2025"/>
    <x v="1"/>
    <x v="0"/>
    <x v="0"/>
    <x v="0"/>
    <s v="9 - N/A - Instituciones públicas descentralizadas y autónomas no financieras"/>
    <x v="72"/>
    <x v="205"/>
    <s v="2 - SERVICIOS ECONÓMICOS"/>
    <s v="2.1 - Asuntos económicos, comerciales y laborales"/>
    <s v="2.1.01 - Asuntos económicos y regulación del comercio"/>
    <s v="2.2 - CONTRATACIÓN DE SERVICIOS"/>
    <s v="2.2.4 - TRANSPORTE Y ALMACENAJE"/>
    <s v="N"/>
    <s v="00 - N/A"/>
    <s v="10 - FONDO GENERAL"/>
    <s v="(blank)"/>
    <s v="99 - MULTIPROVINCIAL"/>
    <n v="505000"/>
    <n v="39350"/>
  </r>
  <r>
    <s v="2025"/>
    <x v="1"/>
    <x v="0"/>
    <x v="0"/>
    <x v="0"/>
    <s v="9 - N/A - Instituciones públicas descentralizadas y autónomas no financieras"/>
    <x v="72"/>
    <x v="205"/>
    <s v="2 - SERVICIOS ECONÓMICOS"/>
    <s v="2.1 - Asuntos económicos, comerciales y laborales"/>
    <s v="2.1.01 - Asuntos económicos y regulación del comercio"/>
    <s v="2.2 - CONTRATACIÓN DE SERVICIOS"/>
    <s v="2.2.5 - ALQUILERES Y RENTAS"/>
    <s v="N"/>
    <s v="00 - N/A"/>
    <s v="10 - FONDO GENERAL"/>
    <s v="(blank)"/>
    <s v="99 - MULTIPROVINCIAL"/>
    <n v="1435000"/>
    <n v="116300.31999999999"/>
  </r>
  <r>
    <s v="2025"/>
    <x v="1"/>
    <x v="0"/>
    <x v="0"/>
    <x v="0"/>
    <s v="9 - N/A - Instituciones públicas descentralizadas y autónomas no financieras"/>
    <x v="72"/>
    <x v="205"/>
    <s v="2 - SERVICIOS ECONÓMICOS"/>
    <s v="2.1 - Asuntos económicos, comerciales y laborales"/>
    <s v="2.1.01 - Asuntos económicos y regulación del comercio"/>
    <s v="2.2 - CONTRATACIÓN DE SERVICIOS"/>
    <s v="2.2.6 - SEGUROS"/>
    <s v="N"/>
    <s v="00 - N/A"/>
    <s v="10 - FONDO GENERAL"/>
    <s v="(blank)"/>
    <s v="99 - MULTIPROVINCIAL"/>
    <n v="9117500"/>
    <n v="2136726.5300000003"/>
  </r>
  <r>
    <s v="2025"/>
    <x v="1"/>
    <x v="0"/>
    <x v="0"/>
    <x v="0"/>
    <s v="9 - N/A - Instituciones públicas descentralizadas y autónomas no financieras"/>
    <x v="72"/>
    <x v="205"/>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97000"/>
    <n v="206607.99"/>
  </r>
  <r>
    <s v="2025"/>
    <x v="1"/>
    <x v="0"/>
    <x v="0"/>
    <x v="0"/>
    <s v="9 - N/A - Instituciones públicas descentralizadas y autónomas no financieras"/>
    <x v="72"/>
    <x v="205"/>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46000"/>
    <n v="831060.10000000009"/>
  </r>
  <r>
    <s v="2025"/>
    <x v="1"/>
    <x v="0"/>
    <x v="0"/>
    <x v="0"/>
    <s v="9 - N/A - Instituciones públicas descentralizadas y autónomas no financieras"/>
    <x v="72"/>
    <x v="205"/>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000000"/>
    <n v="0"/>
  </r>
  <r>
    <s v="2025"/>
    <x v="1"/>
    <x v="0"/>
    <x v="0"/>
    <x v="0"/>
    <s v="9 - N/A - Instituciones públicas descentralizadas y autónomas no financieras"/>
    <x v="72"/>
    <x v="205"/>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475000"/>
    <n v="1313682.2"/>
  </r>
  <r>
    <s v="2025"/>
    <x v="1"/>
    <x v="0"/>
    <x v="0"/>
    <x v="0"/>
    <s v="9 - N/A - Instituciones públicas descentralizadas y autónomas no financieras"/>
    <x v="72"/>
    <x v="205"/>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80000"/>
    <n v="95410.3"/>
  </r>
  <r>
    <s v="2025"/>
    <x v="1"/>
    <x v="0"/>
    <x v="0"/>
    <x v="0"/>
    <s v="9 - N/A - Instituciones públicas descentralizadas y autónomas no financieras"/>
    <x v="72"/>
    <x v="205"/>
    <s v="2 - SERVICIOS ECONÓMICOS"/>
    <s v="2.1 - Asuntos económicos, comerciales y laborales"/>
    <s v="2.1.01 - Asuntos económicos y regulación del comercio"/>
    <s v="2.3 - MATERIALES Y SUMINISTROS"/>
    <s v="2.3.2 - TEXTILES Y VESTUARIOS"/>
    <s v="N"/>
    <s v="00 - N/A"/>
    <s v="10 - FONDO GENERAL"/>
    <s v="(blank)"/>
    <s v="99 - MULTIPROVINCIAL"/>
    <n v="129000"/>
    <n v="0"/>
  </r>
  <r>
    <s v="2025"/>
    <x v="1"/>
    <x v="0"/>
    <x v="0"/>
    <x v="0"/>
    <s v="9 - N/A - Instituciones públicas descentralizadas y autónomas no financieras"/>
    <x v="72"/>
    <x v="205"/>
    <s v="2 - SERVICIOS ECONÓMICOS"/>
    <s v="2.1 - Asuntos económicos, comerciales y laborales"/>
    <s v="2.1.01 - Asuntos económicos y regulación del comercio"/>
    <s v="2.3 - MATERIALES Y SUMINISTROS"/>
    <s v="2.3.3 - PAPEL, CARTÓN E IMPRESOS"/>
    <s v="N"/>
    <s v="00 - N/A"/>
    <s v="10 - FONDO GENERAL"/>
    <s v="(blank)"/>
    <s v="99 - MULTIPROVINCIAL"/>
    <n v="370000"/>
    <n v="35200"/>
  </r>
  <r>
    <s v="2025"/>
    <x v="1"/>
    <x v="0"/>
    <x v="0"/>
    <x v="0"/>
    <s v="9 - N/A - Instituciones públicas descentralizadas y autónomas no financieras"/>
    <x v="72"/>
    <x v="205"/>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s v="2025"/>
    <x v="1"/>
    <x v="0"/>
    <x v="0"/>
    <x v="0"/>
    <s v="9 - N/A - Instituciones públicas descentralizadas y autónomas no financieras"/>
    <x v="72"/>
    <x v="205"/>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1"/>
    <x v="0"/>
    <x v="0"/>
    <x v="0"/>
    <s v="9 - N/A - Instituciones públicas descentralizadas y autónomas no financieras"/>
    <x v="72"/>
    <x v="205"/>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615000"/>
    <n v="920000"/>
  </r>
  <r>
    <s v="2025"/>
    <x v="1"/>
    <x v="0"/>
    <x v="0"/>
    <x v="0"/>
    <s v="9 - N/A - Instituciones públicas descentralizadas y autónomas no financieras"/>
    <x v="72"/>
    <x v="205"/>
    <s v="2 - SERVICIOS ECONÓMICOS"/>
    <s v="2.1 - Asuntos económicos, comerciales y laborales"/>
    <s v="2.1.01 - Asuntos económicos y regulación del comercio"/>
    <s v="2.3 - MATERIALES Y SUMINISTROS"/>
    <s v="2.3.9 - PRODUCTOS Y ÚTILES VARIOS"/>
    <s v="N"/>
    <s v="00 - N/A"/>
    <s v="10 - FONDO GENERAL"/>
    <s v="(blank)"/>
    <s v="99 - MULTIPROVINCIAL"/>
    <n v="665000"/>
    <n v="149293.6"/>
  </r>
  <r>
    <s v="2025"/>
    <x v="1"/>
    <x v="0"/>
    <x v="0"/>
    <x v="0"/>
    <s v="9 - N/A - Instituciones públicas descentralizadas y autónomas no financieras"/>
    <x v="73"/>
    <x v="206"/>
    <s v="4 - SERVICIOS SOCIALES"/>
    <s v="4.3 - Actividades deportivas, recreativas, culturales y religiosas"/>
    <s v="4.3.03 - Servicios culturales"/>
    <s v="2.1 - REMUNERACIONES Y CONTRIBUCIONES"/>
    <s v="2.1.1 - REMUNERACIONES"/>
    <s v="N"/>
    <s v="00 - N/A"/>
    <s v="10 - FONDO GENERAL"/>
    <s v="(blank)"/>
    <s v="99 - MULTIPROVINCIAL"/>
    <n v="189776000"/>
    <n v="40670718.579999998"/>
  </r>
  <r>
    <s v="2025"/>
    <x v="1"/>
    <x v="0"/>
    <x v="0"/>
    <x v="0"/>
    <s v="9 - N/A - Instituciones públicas descentralizadas y autónomas no financieras"/>
    <x v="73"/>
    <x v="206"/>
    <s v="4 - SERVICIOS SOCIALES"/>
    <s v="4.3 - Actividades deportivas, recreativas, culturales y religiosas"/>
    <s v="4.3.03 - Servicios culturales"/>
    <s v="2.1 - REMUNERACIONES Y CONTRIBUCIONES"/>
    <s v="2.1.1 - REMUNERACIONES"/>
    <s v="N"/>
    <s v="00 - N/A"/>
    <s v="30 - FONDOS PROPIOS"/>
    <s v="(blank)"/>
    <s v="99 - MULTIPROVINCIAL"/>
    <n v="3300000"/>
    <n v="350000"/>
  </r>
  <r>
    <s v="2025"/>
    <x v="1"/>
    <x v="0"/>
    <x v="0"/>
    <x v="0"/>
    <s v="9 - N/A - Instituciones públicas descentralizadas y autónomas no financieras"/>
    <x v="73"/>
    <x v="206"/>
    <s v="4 - SERVICIOS SOCIALES"/>
    <s v="4.3 - Actividades deportivas, recreativas, culturales y religiosas"/>
    <s v="4.3.03 - Servicios culturales"/>
    <s v="2.1 - REMUNERACIONES Y CONTRIBUCIONES"/>
    <s v="2.1.2 - SOBRESUELDOS"/>
    <s v="N"/>
    <s v="00 - N/A"/>
    <s v="10 - FONDO GENERAL"/>
    <s v="(blank)"/>
    <s v="99 - MULTIPROVINCIAL"/>
    <n v="39207000"/>
    <n v="2452929.6299999994"/>
  </r>
  <r>
    <s v="2025"/>
    <x v="1"/>
    <x v="0"/>
    <x v="0"/>
    <x v="0"/>
    <s v="9 - N/A - Instituciones públicas descentralizadas y autónomas no financieras"/>
    <x v="73"/>
    <x v="206"/>
    <s v="4 - SERVICIOS SOCIALES"/>
    <s v="4.3 - Actividades deportivas, recreativas, culturales y religiosas"/>
    <s v="4.3.03 - Servicios culturales"/>
    <s v="2.1 - REMUNERACIONES Y CONTRIBUCIONES"/>
    <s v="2.1.2 - SOBRESUELDOS"/>
    <s v="N"/>
    <s v="00 - N/A"/>
    <s v="30 - FONDOS PROPIOS"/>
    <s v="(blank)"/>
    <s v="99 - MULTIPROVINCIAL"/>
    <n v="1400000"/>
    <n v="113082.6"/>
  </r>
  <r>
    <s v="2025"/>
    <x v="1"/>
    <x v="0"/>
    <x v="0"/>
    <x v="0"/>
    <s v="9 - N/A - Instituciones públicas descentralizadas y autónomas no financieras"/>
    <x v="73"/>
    <x v="206"/>
    <s v="4 - SERVICIOS SOCIALES"/>
    <s v="4.3 - Actividades deportivas, recreativas, culturales y religiosas"/>
    <s v="4.3.03 - Servicios culturales"/>
    <s v="2.1 - REMUNERACIONES Y CONTRIBUCIONES"/>
    <s v="2.1.3 - DIETAS Y GASTOS DE REPRESENTACIÓN"/>
    <s v="N"/>
    <s v="00 - N/A"/>
    <s v="10 - FONDO GENERAL"/>
    <s v="(blank)"/>
    <s v="99 - MULTIPROVINCIAL"/>
    <n v="100000"/>
    <n v="19232"/>
  </r>
  <r>
    <s v="2025"/>
    <x v="1"/>
    <x v="0"/>
    <x v="0"/>
    <x v="0"/>
    <s v="9 - N/A - Instituciones públicas descentralizadas y autónomas no financieras"/>
    <x v="73"/>
    <x v="206"/>
    <s v="4 - SERVICIOS SOCIALES"/>
    <s v="4.3 - Actividades deportivas, recreativas, culturales y religiosas"/>
    <s v="4.3.03 - Servicios culturales"/>
    <s v="2.1 - REMUNERACIONES Y CONTRIBUCIONES"/>
    <s v="2.1.5 - CONTRIBUCIONES A LA SEGURIDAD SOCIAL"/>
    <s v="N"/>
    <s v="00 - N/A"/>
    <s v="10 - FONDO GENERAL"/>
    <s v="(blank)"/>
    <s v="99 - MULTIPROVINCIAL"/>
    <n v="34706901"/>
    <n v="6101687.3100000015"/>
  </r>
  <r>
    <s v="2025"/>
    <x v="1"/>
    <x v="0"/>
    <x v="0"/>
    <x v="0"/>
    <s v="9 - N/A - Instituciones públicas descentralizadas y autónomas no financieras"/>
    <x v="73"/>
    <x v="206"/>
    <s v="4 - SERVICIOS SOCIALES"/>
    <s v="4.3 - Actividades deportivas, recreativas, culturales y religiosas"/>
    <s v="4.3.03 - Servicios culturales"/>
    <s v="2.2 - CONTRATACIÓN DE SERVICIOS"/>
    <s v="2.2.1 - SERVICIOS BÁSICOS"/>
    <s v="N"/>
    <s v="00 - N/A"/>
    <s v="10 - FONDO GENERAL"/>
    <s v="(blank)"/>
    <s v="99 - MULTIPROVINCIAL"/>
    <n v="13100000"/>
    <n v="3311494.62"/>
  </r>
  <r>
    <s v="2025"/>
    <x v="1"/>
    <x v="0"/>
    <x v="0"/>
    <x v="0"/>
    <s v="9 - N/A - Instituciones públicas descentralizadas y autónomas no financieras"/>
    <x v="73"/>
    <x v="206"/>
    <s v="4 - SERVICIOS SOCIALES"/>
    <s v="4.3 - Actividades deportivas, recreativas, culturales y religiosas"/>
    <s v="4.3.03 - Servicios culturales"/>
    <s v="2.2 - CONTRATACIÓN DE SERVICIOS"/>
    <s v="2.2.2 - PUBLICIDAD, IMPRESIÓN Y ENCUADERNACIÓN"/>
    <s v="N"/>
    <s v="00 - N/A"/>
    <s v="10 - FONDO GENERAL"/>
    <s v="(blank)"/>
    <s v="99 - MULTIPROVINCIAL"/>
    <n v="10200000"/>
    <n v="2399650"/>
  </r>
  <r>
    <s v="2025"/>
    <x v="1"/>
    <x v="0"/>
    <x v="0"/>
    <x v="0"/>
    <s v="9 - N/A - Instituciones públicas descentralizadas y autónomas no financieras"/>
    <x v="73"/>
    <x v="206"/>
    <s v="4 - SERVICIOS SOCIALES"/>
    <s v="4.3 - Actividades deportivas, recreativas, culturales y religiosas"/>
    <s v="4.3.03 - Servicios culturales"/>
    <s v="2.2 - CONTRATACIÓN DE SERVICIOS"/>
    <s v="2.2.3 - VIÁTICOS"/>
    <s v="N"/>
    <s v="00 - N/A"/>
    <s v="10 - FONDO GENERAL"/>
    <s v="(blank)"/>
    <s v="99 - MULTIPROVINCIAL"/>
    <n v="650000"/>
    <n v="70585.2"/>
  </r>
  <r>
    <s v="2025"/>
    <x v="1"/>
    <x v="0"/>
    <x v="0"/>
    <x v="0"/>
    <s v="9 - N/A - Instituciones públicas descentralizadas y autónomas no financieras"/>
    <x v="73"/>
    <x v="206"/>
    <s v="4 - SERVICIOS SOCIALES"/>
    <s v="4.3 - Actividades deportivas, recreativas, culturales y religiosas"/>
    <s v="4.3.03 - Servicios culturales"/>
    <s v="2.2 - CONTRATACIÓN DE SERVICIOS"/>
    <s v="2.2.4 - TRANSPORTE Y ALMACENAJE"/>
    <s v="N"/>
    <s v="00 - N/A"/>
    <s v="10 - FONDO GENERAL"/>
    <s v="(blank)"/>
    <s v="99 - MULTIPROVINCIAL"/>
    <n v="650000"/>
    <n v="556861.48"/>
  </r>
  <r>
    <s v="2025"/>
    <x v="1"/>
    <x v="0"/>
    <x v="0"/>
    <x v="0"/>
    <s v="9 - N/A - Instituciones públicas descentralizadas y autónomas no financieras"/>
    <x v="73"/>
    <x v="206"/>
    <s v="4 - SERVICIOS SOCIALES"/>
    <s v="4.3 - Actividades deportivas, recreativas, culturales y religiosas"/>
    <s v="4.3.03 - Servicios culturales"/>
    <s v="2.2 - CONTRATACIÓN DE SERVICIOS"/>
    <s v="2.2.5 - ALQUILERES Y RENTAS"/>
    <s v="N"/>
    <s v="00 - N/A"/>
    <s v="10 - FONDO GENERAL"/>
    <s v="(blank)"/>
    <s v="99 - MULTIPROVINCIAL"/>
    <n v="5300000"/>
    <n v="204979.45"/>
  </r>
  <r>
    <s v="2025"/>
    <x v="1"/>
    <x v="0"/>
    <x v="0"/>
    <x v="0"/>
    <s v="9 - N/A - Instituciones públicas descentralizadas y autónomas no financieras"/>
    <x v="73"/>
    <x v="206"/>
    <s v="4 - SERVICIOS SOCIALES"/>
    <s v="4.3 - Actividades deportivas, recreativas, culturales y religiosas"/>
    <s v="4.3.03 - Servicios culturales"/>
    <s v="2.2 - CONTRATACIÓN DE SERVICIOS"/>
    <s v="2.2.6 - SEGUROS"/>
    <s v="N"/>
    <s v="00 - N/A"/>
    <s v="10 - FONDO GENERAL"/>
    <s v="(blank)"/>
    <s v="99 - MULTIPROVINCIAL"/>
    <n v="5000000"/>
    <n v="1870330.8199999998"/>
  </r>
  <r>
    <s v="2025"/>
    <x v="1"/>
    <x v="0"/>
    <x v="0"/>
    <x v="0"/>
    <s v="9 - N/A - Instituciones públicas descentralizadas y autónomas no financieras"/>
    <x v="73"/>
    <x v="206"/>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150000"/>
    <n v="441525.99"/>
  </r>
  <r>
    <s v="2025"/>
    <x v="1"/>
    <x v="0"/>
    <x v="0"/>
    <x v="0"/>
    <s v="9 - N/A - Instituciones públicas descentralizadas y autónomas no financieras"/>
    <x v="73"/>
    <x v="206"/>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350000"/>
    <n v="4671759.62"/>
  </r>
  <r>
    <s v="2025"/>
    <x v="1"/>
    <x v="0"/>
    <x v="0"/>
    <x v="0"/>
    <s v="9 - N/A - Instituciones públicas descentralizadas y autónomas no financieras"/>
    <x v="73"/>
    <x v="206"/>
    <s v="4 - SERVICIOS SOCIALES"/>
    <s v="4.3 - Actividades deportivas, recreativas, culturales y religiosas"/>
    <s v="4.3.03 - Servicios culturales"/>
    <s v="2.2 - CONTRATACIÓN DE SERVICIOS"/>
    <s v="2.2.9 - OTRAS CONTRATACIONES DE SERVICIOS"/>
    <s v="N"/>
    <s v="00 - N/A"/>
    <s v="10 - FONDO GENERAL"/>
    <s v="(blank)"/>
    <s v="99 - MULTIPROVINCIAL"/>
    <n v="11000000"/>
    <n v="751632.90999999992"/>
  </r>
  <r>
    <s v="2025"/>
    <x v="1"/>
    <x v="0"/>
    <x v="0"/>
    <x v="0"/>
    <s v="9 - N/A - Instituciones públicas descentralizadas y autónomas no financieras"/>
    <x v="73"/>
    <x v="206"/>
    <s v="4 - SERVICIOS SOCIALES"/>
    <s v="4.3 - Actividades deportivas, recreativas, culturales y religiosas"/>
    <s v="4.3.03 - Servicios culturales"/>
    <s v="2.3 - MATERIALES Y SUMINISTROS"/>
    <s v="2.3.1 - ALIMENTOS Y PRODUCTOS AGROFORESTALES"/>
    <s v="N"/>
    <s v="00 - N/A"/>
    <s v="10 - FONDO GENERAL"/>
    <s v="(blank)"/>
    <s v="99 - MULTIPROVINCIAL"/>
    <n v="625000"/>
    <n v="243532.34"/>
  </r>
  <r>
    <s v="2025"/>
    <x v="1"/>
    <x v="0"/>
    <x v="0"/>
    <x v="0"/>
    <s v="9 - N/A - Instituciones públicas descentralizadas y autónomas no financieras"/>
    <x v="73"/>
    <x v="206"/>
    <s v="4 - SERVICIOS SOCIALES"/>
    <s v="4.3 - Actividades deportivas, recreativas, culturales y religiosas"/>
    <s v="4.3.03 - Servicios culturales"/>
    <s v="2.3 - MATERIALES Y SUMINISTROS"/>
    <s v="2.3.2 - TEXTILES Y VESTUARIOS"/>
    <s v="N"/>
    <s v="00 - N/A"/>
    <s v="10 - FONDO GENERAL"/>
    <s v="(blank)"/>
    <s v="99 - MULTIPROVINCIAL"/>
    <n v="715000"/>
    <n v="370331.2"/>
  </r>
  <r>
    <s v="2025"/>
    <x v="1"/>
    <x v="0"/>
    <x v="0"/>
    <x v="0"/>
    <s v="9 - N/A - Instituciones públicas descentralizadas y autónomas no financieras"/>
    <x v="73"/>
    <x v="206"/>
    <s v="4 - SERVICIOS SOCIALES"/>
    <s v="4.3 - Actividades deportivas, recreativas, culturales y religiosas"/>
    <s v="4.3.03 - Servicios culturales"/>
    <s v="2.3 - MATERIALES Y SUMINISTROS"/>
    <s v="2.3.3 - PAPEL, CARTÓN E IMPRESOS"/>
    <s v="N"/>
    <s v="00 - N/A"/>
    <s v="10 - FONDO GENERAL"/>
    <s v="(blank)"/>
    <s v="99 - MULTIPROVINCIAL"/>
    <n v="5250000"/>
    <n v="613135.02999999991"/>
  </r>
  <r>
    <s v="2025"/>
    <x v="1"/>
    <x v="0"/>
    <x v="0"/>
    <x v="0"/>
    <s v="9 - N/A - Instituciones públicas descentralizadas y autónomas no financieras"/>
    <x v="73"/>
    <x v="206"/>
    <s v="4 - SERVICIOS SOCIALES"/>
    <s v="4.3 - Actividades deportivas, recreativas, culturales y religiosas"/>
    <s v="4.3.03 - Servicios culturales"/>
    <s v="2.3 - MATERIALES Y SUMINISTROS"/>
    <s v="2.3.4 - PRODUCTOS FARMACÉUTICOS"/>
    <s v="N"/>
    <s v="00 - N/A"/>
    <s v="10 - FONDO GENERAL"/>
    <s v="(blank)"/>
    <s v="99 - MULTIPROVINCIAL"/>
    <n v="175000"/>
    <n v="58631.9"/>
  </r>
  <r>
    <s v="2025"/>
    <x v="1"/>
    <x v="0"/>
    <x v="0"/>
    <x v="0"/>
    <s v="9 - N/A - Instituciones públicas descentralizadas y autónomas no financieras"/>
    <x v="73"/>
    <x v="206"/>
    <s v="4 - SERVICIOS SOCIALES"/>
    <s v="4.3 - Actividades deportivas, recreativas, culturales y religiosas"/>
    <s v="4.3.03 - Servicios culturales"/>
    <s v="2.3 - MATERIALES Y SUMINISTROS"/>
    <s v="2.3.5 - CUERO, CAUCHO Y PLÁSTICO"/>
    <s v="N"/>
    <s v="00 - N/A"/>
    <s v="10 - FONDO GENERAL"/>
    <s v="(blank)"/>
    <s v="99 - MULTIPROVINCIAL"/>
    <n v="300000"/>
    <n v="0"/>
  </r>
  <r>
    <s v="2025"/>
    <x v="1"/>
    <x v="0"/>
    <x v="0"/>
    <x v="0"/>
    <s v="9 - N/A - Instituciones públicas descentralizadas y autónomas no financieras"/>
    <x v="73"/>
    <x v="206"/>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50000"/>
    <n v="11535.68"/>
  </r>
  <r>
    <s v="2025"/>
    <x v="1"/>
    <x v="0"/>
    <x v="0"/>
    <x v="0"/>
    <s v="9 - N/A - Instituciones públicas descentralizadas y autónomas no financieras"/>
    <x v="73"/>
    <x v="206"/>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485000"/>
    <n v="2344605.1"/>
  </r>
  <r>
    <s v="2025"/>
    <x v="1"/>
    <x v="0"/>
    <x v="0"/>
    <x v="0"/>
    <s v="9 - N/A - Instituciones públicas descentralizadas y autónomas no financieras"/>
    <x v="73"/>
    <x v="206"/>
    <s v="4 - SERVICIOS SOCIALES"/>
    <s v="4.3 - Actividades deportivas, recreativas, culturales y religiosas"/>
    <s v="4.3.03 - Servicios culturales"/>
    <s v="2.3 - MATERIALES Y SUMINISTROS"/>
    <s v="2.3.9 - PRODUCTOS Y ÚTILES VARIOS"/>
    <s v="N"/>
    <s v="00 - N/A"/>
    <s v="10 - FONDO GENERAL"/>
    <s v="(blank)"/>
    <s v="99 - MULTIPROVINCIAL"/>
    <n v="7517610"/>
    <n v="334703.08"/>
  </r>
  <r>
    <s v="2025"/>
    <x v="1"/>
    <x v="0"/>
    <x v="0"/>
    <x v="0"/>
    <s v="9 - N/A - Instituciones públicas descentralizadas y autónomas no financieras"/>
    <x v="74"/>
    <x v="207"/>
    <s v="4 - SERVICIOS SOCIALES"/>
    <s v="4.3 - Actividades deportivas, recreativas, culturales y religiosas"/>
    <s v="4.3.03 - Servicios culturales"/>
    <s v="2.1 - REMUNERACIONES Y CONTRIBUCIONES"/>
    <s v="2.1.1 - REMUNERACIONES"/>
    <s v="N"/>
    <s v="00 - N/A"/>
    <s v="10 - FONDO GENERAL"/>
    <s v="(blank)"/>
    <s v="99 - MULTIPROVINCIAL"/>
    <n v="62001750"/>
    <n v="12728752.77"/>
  </r>
  <r>
    <s v="2025"/>
    <x v="1"/>
    <x v="0"/>
    <x v="0"/>
    <x v="0"/>
    <s v="9 - N/A - Instituciones públicas descentralizadas y autónomas no financieras"/>
    <x v="74"/>
    <x v="207"/>
    <s v="4 - SERVICIOS SOCIALES"/>
    <s v="4.3 - Actividades deportivas, recreativas, culturales y religiosas"/>
    <s v="4.3.03 - Servicios culturales"/>
    <s v="2.1 - REMUNERACIONES Y CONTRIBUCIONES"/>
    <s v="2.1.2 - SOBRESUELDOS"/>
    <s v="N"/>
    <s v="00 - N/A"/>
    <s v="10 - FONDO GENERAL"/>
    <s v="(blank)"/>
    <s v="99 - MULTIPROVINCIAL"/>
    <n v="13606250"/>
    <n v="342564.08"/>
  </r>
  <r>
    <s v="2025"/>
    <x v="1"/>
    <x v="0"/>
    <x v="0"/>
    <x v="0"/>
    <s v="9 - N/A - Instituciones públicas descentralizadas y autónomas no financieras"/>
    <x v="74"/>
    <x v="207"/>
    <s v="4 - SERVICIOS SOCIALES"/>
    <s v="4.3 - Actividades deportivas, recreativas, culturales y religiosas"/>
    <s v="4.3.03 - Servicios culturales"/>
    <s v="2.1 - REMUNERACIONES Y CONTRIBUCIONES"/>
    <s v="2.1.3 - DIETAS Y GASTOS DE REPRESENTACIÓN"/>
    <s v="N"/>
    <s v="00 - N/A"/>
    <s v="10 - FONDO GENERAL"/>
    <s v="(blank)"/>
    <s v="99 - MULTIPROVINCIAL"/>
    <n v="871000"/>
    <n v="715900"/>
  </r>
  <r>
    <s v="2025"/>
    <x v="1"/>
    <x v="0"/>
    <x v="0"/>
    <x v="0"/>
    <s v="9 - N/A - Instituciones públicas descentralizadas y autónomas no financieras"/>
    <x v="74"/>
    <x v="207"/>
    <s v="4 - SERVICIOS SOCIALES"/>
    <s v="4.3 - Actividades deportivas, recreativas, culturales y religiosas"/>
    <s v="4.3.03 - Servicios culturales"/>
    <s v="2.1 - REMUNERACIONES Y CONTRIBUCIONES"/>
    <s v="2.1.4 - GRATIFICACIONES Y BONIFICACIONES"/>
    <s v="N"/>
    <s v="00 - N/A"/>
    <s v="10 - FONDO GENERAL"/>
    <s v="(blank)"/>
    <s v="99 - MULTIPROVINCIAL"/>
    <n v="180000"/>
    <n v="0"/>
  </r>
  <r>
    <s v="2025"/>
    <x v="1"/>
    <x v="0"/>
    <x v="0"/>
    <x v="0"/>
    <s v="9 - N/A - Instituciones públicas descentralizadas y autónomas no financieras"/>
    <x v="74"/>
    <x v="207"/>
    <s v="4 - SERVICIOS SOCIALES"/>
    <s v="4.3 - Actividades deportivas, recreativas, culturales y religiosas"/>
    <s v="4.3.03 - Servicios culturales"/>
    <s v="2.1 - REMUNERACIONES Y CONTRIBUCIONES"/>
    <s v="2.1.5 - CONTRIBUCIONES A LA SEGURIDAD SOCIAL"/>
    <s v="N"/>
    <s v="00 - N/A"/>
    <s v="10 - FONDO GENERAL"/>
    <s v="(blank)"/>
    <s v="99 - MULTIPROVINCIAL"/>
    <n v="8912000"/>
    <n v="1898771.3599999999"/>
  </r>
  <r>
    <s v="2025"/>
    <x v="1"/>
    <x v="0"/>
    <x v="0"/>
    <x v="0"/>
    <s v="9 - N/A - Instituciones públicas descentralizadas y autónomas no financieras"/>
    <x v="74"/>
    <x v="207"/>
    <s v="4 - SERVICIOS SOCIALES"/>
    <s v="4.3 - Actividades deportivas, recreativas, culturales y religiosas"/>
    <s v="4.3.03 - Servicios culturales"/>
    <s v="2.2 - CONTRATACIÓN DE SERVICIOS"/>
    <s v="2.2.1 - SERVICIOS BÁSICOS"/>
    <s v="N"/>
    <s v="00 - N/A"/>
    <s v="10 - FONDO GENERAL"/>
    <s v="(blank)"/>
    <s v="99 - MULTIPROVINCIAL"/>
    <n v="4502000"/>
    <n v="942536.52999999991"/>
  </r>
  <r>
    <s v="2025"/>
    <x v="1"/>
    <x v="0"/>
    <x v="0"/>
    <x v="0"/>
    <s v="9 - N/A - Instituciones públicas descentralizadas y autónomas no financieras"/>
    <x v="74"/>
    <x v="207"/>
    <s v="4 - SERVICIOS SOCIALES"/>
    <s v="4.3 - Actividades deportivas, recreativas, culturales y religiosas"/>
    <s v="4.3.03 - Servicios culturales"/>
    <s v="2.2 - CONTRATACIÓN DE SERVICIOS"/>
    <s v="2.2.2 - PUBLICIDAD, IMPRESIÓN Y ENCUADERNACIÓN"/>
    <s v="N"/>
    <s v="00 - N/A"/>
    <s v="10 - FONDO GENERAL"/>
    <s v="(blank)"/>
    <s v="99 - MULTIPROVINCIAL"/>
    <n v="867500"/>
    <n v="35990"/>
  </r>
  <r>
    <s v="2025"/>
    <x v="1"/>
    <x v="0"/>
    <x v="0"/>
    <x v="0"/>
    <s v="9 - N/A - Instituciones públicas descentralizadas y autónomas no financieras"/>
    <x v="74"/>
    <x v="207"/>
    <s v="4 - SERVICIOS SOCIALES"/>
    <s v="4.3 - Actividades deportivas, recreativas, culturales y religiosas"/>
    <s v="4.3.03 - Servicios culturales"/>
    <s v="2.2 - CONTRATACIÓN DE SERVICIOS"/>
    <s v="2.2.3 - VIÁTICOS"/>
    <s v="N"/>
    <s v="00 - N/A"/>
    <s v="10 - FONDO GENERAL"/>
    <s v="(blank)"/>
    <s v="99 - MULTIPROVINCIAL"/>
    <n v="1926000"/>
    <n v="512918.4"/>
  </r>
  <r>
    <s v="2025"/>
    <x v="1"/>
    <x v="0"/>
    <x v="0"/>
    <x v="0"/>
    <s v="9 - N/A - Instituciones públicas descentralizadas y autónomas no financieras"/>
    <x v="74"/>
    <x v="207"/>
    <s v="4 - SERVICIOS SOCIALES"/>
    <s v="4.3 - Actividades deportivas, recreativas, culturales y religiosas"/>
    <s v="4.3.03 - Servicios culturales"/>
    <s v="2.2 - CONTRATACIÓN DE SERVICIOS"/>
    <s v="2.2.4 - TRANSPORTE Y ALMACENAJE"/>
    <s v="N"/>
    <s v="00 - N/A"/>
    <s v="10 - FONDO GENERAL"/>
    <s v="(blank)"/>
    <s v="99 - MULTIPROVINCIAL"/>
    <n v="1140000"/>
    <n v="95627.35"/>
  </r>
  <r>
    <s v="2025"/>
    <x v="1"/>
    <x v="0"/>
    <x v="0"/>
    <x v="0"/>
    <s v="9 - N/A - Instituciones públicas descentralizadas y autónomas no financieras"/>
    <x v="74"/>
    <x v="207"/>
    <s v="4 - SERVICIOS SOCIALES"/>
    <s v="4.3 - Actividades deportivas, recreativas, culturales y religiosas"/>
    <s v="4.3.03 - Servicios culturales"/>
    <s v="2.2 - CONTRATACIÓN DE SERVICIOS"/>
    <s v="2.2.5 - ALQUILERES Y RENTAS"/>
    <s v="N"/>
    <s v="00 - N/A"/>
    <s v="10 - FONDO GENERAL"/>
    <s v="(blank)"/>
    <s v="99 - MULTIPROVINCIAL"/>
    <n v="11818348"/>
    <n v="3224653.2499999995"/>
  </r>
  <r>
    <s v="2025"/>
    <x v="1"/>
    <x v="0"/>
    <x v="0"/>
    <x v="0"/>
    <s v="9 - N/A - Instituciones públicas descentralizadas y autónomas no financieras"/>
    <x v="74"/>
    <x v="207"/>
    <s v="4 - SERVICIOS SOCIALES"/>
    <s v="4.3 - Actividades deportivas, recreativas, culturales y religiosas"/>
    <s v="4.3.03 - Servicios culturales"/>
    <s v="2.2 - CONTRATACIÓN DE SERVICIOS"/>
    <s v="2.2.6 - SEGUROS"/>
    <s v="N"/>
    <s v="00 - N/A"/>
    <s v="10 - FONDO GENERAL"/>
    <s v="(blank)"/>
    <s v="99 - MULTIPROVINCIAL"/>
    <n v="6870000"/>
    <n v="1700386.99"/>
  </r>
  <r>
    <s v="2025"/>
    <x v="1"/>
    <x v="0"/>
    <x v="0"/>
    <x v="0"/>
    <s v="9 - N/A - Instituciones públicas descentralizadas y autónomas no financieras"/>
    <x v="74"/>
    <x v="207"/>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672319"/>
    <n v="0"/>
  </r>
  <r>
    <s v="2025"/>
    <x v="1"/>
    <x v="0"/>
    <x v="0"/>
    <x v="0"/>
    <s v="9 - N/A - Instituciones públicas descentralizadas y autónomas no financieras"/>
    <x v="74"/>
    <x v="207"/>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797113"/>
    <n v="322314.31"/>
  </r>
  <r>
    <s v="2025"/>
    <x v="1"/>
    <x v="0"/>
    <x v="0"/>
    <x v="0"/>
    <s v="9 - N/A - Instituciones públicas descentralizadas y autónomas no financieras"/>
    <x v="74"/>
    <x v="207"/>
    <s v="4 - SERVICIOS SOCIALES"/>
    <s v="4.3 - Actividades deportivas, recreativas, culturales y religiosas"/>
    <s v="4.3.03 - Servicios culturales"/>
    <s v="2.2 - CONTRATACIÓN DE SERVICIOS"/>
    <s v="2.2.9 - OTRAS CONTRATACIONES DE SERVICIOS"/>
    <s v="N"/>
    <s v="00 - N/A"/>
    <s v="10 - FONDO GENERAL"/>
    <s v="(blank)"/>
    <s v="99 - MULTIPROVINCIAL"/>
    <n v="3606800"/>
    <n v="1217125.5899999999"/>
  </r>
  <r>
    <s v="2025"/>
    <x v="1"/>
    <x v="0"/>
    <x v="0"/>
    <x v="0"/>
    <s v="9 - N/A - Instituciones públicas descentralizadas y autónomas no financieras"/>
    <x v="74"/>
    <x v="207"/>
    <s v="4 - SERVICIOS SOCIALES"/>
    <s v="4.3 - Actividades deportivas, recreativas, culturales y religiosas"/>
    <s v="4.3.03 - Servicios culturales"/>
    <s v="2.3 - MATERIALES Y SUMINISTROS"/>
    <s v="2.3.1 - ALIMENTOS Y PRODUCTOS AGROFORESTALES"/>
    <s v="N"/>
    <s v="00 - N/A"/>
    <s v="10 - FONDO GENERAL"/>
    <s v="(blank)"/>
    <s v="99 - MULTIPROVINCIAL"/>
    <n v="319500"/>
    <n v="48360.899999999994"/>
  </r>
  <r>
    <s v="2025"/>
    <x v="1"/>
    <x v="0"/>
    <x v="0"/>
    <x v="0"/>
    <s v="9 - N/A - Instituciones públicas descentralizadas y autónomas no financieras"/>
    <x v="74"/>
    <x v="207"/>
    <s v="4 - SERVICIOS SOCIALES"/>
    <s v="4.3 - Actividades deportivas, recreativas, culturales y religiosas"/>
    <s v="4.3.03 - Servicios culturales"/>
    <s v="2.3 - MATERIALES Y SUMINISTROS"/>
    <s v="2.3.2 - TEXTILES Y VESTUARIOS"/>
    <s v="N"/>
    <s v="00 - N/A"/>
    <s v="10 - FONDO GENERAL"/>
    <s v="(blank)"/>
    <s v="99 - MULTIPROVINCIAL"/>
    <n v="170000"/>
    <n v="42362"/>
  </r>
  <r>
    <s v="2025"/>
    <x v="1"/>
    <x v="0"/>
    <x v="0"/>
    <x v="0"/>
    <s v="9 - N/A - Instituciones públicas descentralizadas y autónomas no financieras"/>
    <x v="74"/>
    <x v="207"/>
    <s v="4 - SERVICIOS SOCIALES"/>
    <s v="4.3 - Actividades deportivas, recreativas, culturales y religiosas"/>
    <s v="4.3.03 - Servicios culturales"/>
    <s v="2.3 - MATERIALES Y SUMINISTROS"/>
    <s v="2.3.3 - PAPEL, CARTÓN E IMPRESOS"/>
    <s v="N"/>
    <s v="00 - N/A"/>
    <s v="10 - FONDO GENERAL"/>
    <s v="(blank)"/>
    <s v="99 - MULTIPROVINCIAL"/>
    <n v="521000"/>
    <n v="9189.84"/>
  </r>
  <r>
    <s v="2025"/>
    <x v="1"/>
    <x v="0"/>
    <x v="0"/>
    <x v="0"/>
    <s v="9 - N/A - Instituciones públicas descentralizadas y autónomas no financieras"/>
    <x v="74"/>
    <x v="207"/>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450"/>
    <n v="1842.43"/>
  </r>
  <r>
    <s v="2025"/>
    <x v="1"/>
    <x v="0"/>
    <x v="0"/>
    <x v="0"/>
    <s v="9 - N/A - Instituciones públicas descentralizadas y autónomas no financieras"/>
    <x v="74"/>
    <x v="207"/>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5537400"/>
    <n v="854352.2"/>
  </r>
  <r>
    <s v="2025"/>
    <x v="1"/>
    <x v="0"/>
    <x v="0"/>
    <x v="0"/>
    <s v="9 - N/A - Instituciones públicas descentralizadas y autónomas no financieras"/>
    <x v="74"/>
    <x v="207"/>
    <s v="4 - SERVICIOS SOCIALES"/>
    <s v="4.3 - Actividades deportivas, recreativas, culturales y religiosas"/>
    <s v="4.3.03 - Servicios culturales"/>
    <s v="2.3 - MATERIALES Y SUMINISTROS"/>
    <s v="2.3.9 - PRODUCTOS Y ÚTILES VARIOS"/>
    <s v="N"/>
    <s v="00 - N/A"/>
    <s v="10 - FONDO GENERAL"/>
    <s v="(blank)"/>
    <s v="99 - MULTIPROVINCIAL"/>
    <n v="891890"/>
    <n v="139659.06"/>
  </r>
  <r>
    <s v="2025"/>
    <x v="1"/>
    <x v="0"/>
    <x v="0"/>
    <x v="0"/>
    <s v="9 - N/A - Instituciones públicas descentralizadas y autónomas no financieras"/>
    <x v="75"/>
    <x v="208"/>
    <s v="2 - SERVICIOS ECONÓMICOS"/>
    <s v="2.1 - Asuntos económicos, comerciales y laborales"/>
    <s v="2.1.01 - Asuntos económicos y regulación del comercio"/>
    <s v="2.1 - REMUNERACIONES Y CONTRIBUCIONES"/>
    <s v="2.1.1 - REMUNERACIONES"/>
    <s v="N"/>
    <s v="00 - N/A"/>
    <s v="10 - FONDO GENERAL"/>
    <s v="(blank)"/>
    <s v="99 - MULTIPROVINCIAL"/>
    <n v="163804192"/>
    <n v="35825673.390000001"/>
  </r>
  <r>
    <s v="2025"/>
    <x v="1"/>
    <x v="0"/>
    <x v="0"/>
    <x v="0"/>
    <s v="9 - N/A - Instituciones públicas descentralizadas y autónomas no financieras"/>
    <x v="75"/>
    <x v="208"/>
    <s v="2 - SERVICIOS ECONÓMICOS"/>
    <s v="2.1 - Asuntos económicos, comerciales y laborales"/>
    <s v="2.1.01 - Asuntos económicos y regulación del comercio"/>
    <s v="2.1 - REMUNERACIONES Y CONTRIBUCIONES"/>
    <s v="2.1.1 - REMUNERACIONES"/>
    <s v="N"/>
    <s v="00 - N/A"/>
    <s v="30 - FONDOS PROPIOS"/>
    <s v="(blank)"/>
    <s v="99 - MULTIPROVINCIAL"/>
    <n v="68488490"/>
    <n v="14085926"/>
  </r>
  <r>
    <s v="2025"/>
    <x v="1"/>
    <x v="0"/>
    <x v="0"/>
    <x v="0"/>
    <s v="9 - N/A - Instituciones públicas descentralizadas y autónomas no financieras"/>
    <x v="75"/>
    <x v="208"/>
    <s v="2 - SERVICIOS ECONÓMICOS"/>
    <s v="2.1 - Asuntos económicos, comerciales y laborales"/>
    <s v="2.1.01 - Asuntos económicos y regulación del comercio"/>
    <s v="2.1 - REMUNERACIONES Y CONTRIBUCIONES"/>
    <s v="2.1.2 - SOBRESUELDOS"/>
    <s v="N"/>
    <s v="00 - N/A"/>
    <s v="10 - FONDO GENERAL"/>
    <s v="(blank)"/>
    <s v="99 - MULTIPROVINCIAL"/>
    <n v="18071366"/>
    <n v="182219.66"/>
  </r>
  <r>
    <s v="2025"/>
    <x v="1"/>
    <x v="0"/>
    <x v="0"/>
    <x v="0"/>
    <s v="9 - N/A - Instituciones públicas descentralizadas y autónomas no financieras"/>
    <x v="75"/>
    <x v="208"/>
    <s v="2 - SERVICIOS ECONÓMICOS"/>
    <s v="2.1 - Asuntos económicos, comerciales y laborales"/>
    <s v="2.1.01 - Asuntos económicos y regulación del comercio"/>
    <s v="2.1 - REMUNERACIONES Y CONTRIBUCIONES"/>
    <s v="2.1.2 - SOBRESUELDOS"/>
    <s v="N"/>
    <s v="00 - N/A"/>
    <s v="30 - FONDOS PROPIOS"/>
    <s v="(blank)"/>
    <s v="99 - MULTIPROVINCIAL"/>
    <n v="27192185"/>
    <n v="2527622.8899999997"/>
  </r>
  <r>
    <s v="2025"/>
    <x v="1"/>
    <x v="0"/>
    <x v="0"/>
    <x v="0"/>
    <s v="9 - N/A - Instituciones públicas descentralizadas y autónomas no financieras"/>
    <x v="75"/>
    <x v="208"/>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32000"/>
    <n v="101107.31"/>
  </r>
  <r>
    <s v="2025"/>
    <x v="1"/>
    <x v="0"/>
    <x v="0"/>
    <x v="0"/>
    <s v="9 - N/A - Instituciones públicas descentralizadas y autónomas no financieras"/>
    <x v="75"/>
    <x v="208"/>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720000"/>
    <n v="0"/>
  </r>
  <r>
    <s v="2025"/>
    <x v="1"/>
    <x v="0"/>
    <x v="0"/>
    <x v="0"/>
    <s v="9 - N/A - Instituciones públicas descentralizadas y autónomas no financieras"/>
    <x v="75"/>
    <x v="208"/>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16129560"/>
    <n v="0"/>
  </r>
  <r>
    <s v="2025"/>
    <x v="1"/>
    <x v="0"/>
    <x v="0"/>
    <x v="0"/>
    <s v="9 - N/A - Instituciones públicas descentralizadas y autónomas no financieras"/>
    <x v="75"/>
    <x v="208"/>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22341785"/>
    <n v="5359855.2899999991"/>
  </r>
  <r>
    <s v="2025"/>
    <x v="1"/>
    <x v="0"/>
    <x v="0"/>
    <x v="0"/>
    <s v="9 - N/A - Instituciones públicas descentralizadas y autónomas no financieras"/>
    <x v="75"/>
    <x v="208"/>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9189765"/>
    <n v="2154796.8599999994"/>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1 - SERVICIOS BÁSICOS"/>
    <s v="N"/>
    <s v="00 - N/A"/>
    <s v="10 - FONDO GENERAL"/>
    <s v="(blank)"/>
    <s v="99 - MULTIPROVINCIAL"/>
    <n v="8541130"/>
    <n v="2898868.86"/>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1 - SERVICIOS BÁSICOS"/>
    <s v="N"/>
    <s v="00 - N/A"/>
    <s v="30 - FONDOS PROPIOS"/>
    <s v="(blank)"/>
    <s v="99 - MULTIPROVINCIAL"/>
    <n v="4100000"/>
    <n v="45306.2"/>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34000"/>
    <n v="481037.22"/>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3000000"/>
    <n v="62150.6"/>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3 - VIÁTICOS"/>
    <s v="N"/>
    <s v="00 - N/A"/>
    <s v="10 - FONDO GENERAL"/>
    <s v="(blank)"/>
    <s v="99 - MULTIPROVINCIAL"/>
    <n v="1300000"/>
    <n v="0"/>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3 - VIÁTICOS"/>
    <s v="N"/>
    <s v="00 - N/A"/>
    <s v="30 - FONDOS PROPIOS"/>
    <s v="(blank)"/>
    <s v="99 - MULTIPROVINCIAL"/>
    <n v="5300011"/>
    <n v="991300"/>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4 - TRANSPORTE Y ALMACENAJE"/>
    <s v="N"/>
    <s v="00 - N/A"/>
    <s v="10 - FONDO GENERAL"/>
    <s v="(blank)"/>
    <s v="99 - MULTIPROVINCIAL"/>
    <n v="101000"/>
    <n v="0"/>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5 - ALQUILERES Y RENTAS"/>
    <s v="N"/>
    <s v="00 - N/A"/>
    <s v="10 - FONDO GENERAL"/>
    <s v="(blank)"/>
    <s v="99 - MULTIPROVINCIAL"/>
    <n v="5574000"/>
    <n v="1153365.99"/>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5 - ALQUILERES Y RENTAS"/>
    <s v="N"/>
    <s v="00 - N/A"/>
    <s v="30 - FONDOS PROPIOS"/>
    <s v="(blank)"/>
    <s v="99 - MULTIPROVINCIAL"/>
    <n v="6200000"/>
    <n v="144000"/>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6 - SEGUROS"/>
    <s v="N"/>
    <s v="00 - N/A"/>
    <s v="10 - FONDO GENERAL"/>
    <s v="(blank)"/>
    <s v="99 - MULTIPROVINCIAL"/>
    <n v="4200000"/>
    <n v="3574474.69"/>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6 - SEGUROS"/>
    <s v="N"/>
    <s v="00 - N/A"/>
    <s v="30 - FONDOS PROPIOS"/>
    <s v="(blank)"/>
    <s v="99 - MULTIPROVINCIAL"/>
    <n v="3150000"/>
    <n v="0"/>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00000"/>
    <n v="791392.29"/>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4029989"/>
    <n v="444029.28"/>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356213"/>
    <n v="1398290.02"/>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1020000"/>
    <n v="64161.32"/>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000000"/>
    <n v="0"/>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500000"/>
    <n v="0"/>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10680.59"/>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50000"/>
    <n v="0"/>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2 - TEXTILES Y VESTUARIOS"/>
    <s v="N"/>
    <s v="00 - N/A"/>
    <s v="10 - FONDO GENERAL"/>
    <s v="(blank)"/>
    <s v="99 - MULTIPROVINCIAL"/>
    <n v="800000"/>
    <n v="40710"/>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2 - TEXTILES Y VESTUARIOS"/>
    <s v="N"/>
    <s v="00 - N/A"/>
    <s v="30 - FONDOS PROPIOS"/>
    <s v="(blank)"/>
    <s v="99 - MULTIPROVINCIAL"/>
    <n v="650000"/>
    <n v="0"/>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3 - PAPEL, CARTÓN E IMPRESOS"/>
    <s v="N"/>
    <s v="00 - N/A"/>
    <s v="10 - FONDO GENERAL"/>
    <s v="(blank)"/>
    <s v="99 - MULTIPROVINCIAL"/>
    <n v="1580000"/>
    <n v="207975"/>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3 - PAPEL, CARTÓN E IMPRESOS"/>
    <s v="N"/>
    <s v="00 - N/A"/>
    <s v="30 - FONDOS PROPIOS"/>
    <s v="(blank)"/>
    <s v="99 - MULTIPROVINCIAL"/>
    <n v="2850000"/>
    <n v="236000"/>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5 - CUERO, CAUCHO Y PLÁSTICO"/>
    <s v="N"/>
    <s v="00 - N/A"/>
    <s v="10 - FONDO GENERAL"/>
    <s v="(blank)"/>
    <s v="99 - MULTIPROVINCIAL"/>
    <n v="260000"/>
    <n v="0"/>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50000"/>
    <n v="0"/>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70000"/>
    <n v="0"/>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786000"/>
    <n v="106611.9"/>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425000"/>
    <n v="0"/>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9 - PRODUCTOS Y ÚTILES VARIOS"/>
    <s v="N"/>
    <s v="00 - N/A"/>
    <s v="10 - FONDO GENERAL"/>
    <s v="(blank)"/>
    <s v="99 - MULTIPROVINCIAL"/>
    <n v="3760000"/>
    <n v="155075.88"/>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9 - PRODUCTOS Y ÚTILES VARIOS"/>
    <s v="N"/>
    <s v="00 - N/A"/>
    <s v="30 - FONDOS PROPIOS"/>
    <s v="(blank)"/>
    <s v="99 - MULTIPROVINCIAL"/>
    <n v="5555000"/>
    <n v="0"/>
  </r>
  <r>
    <s v="2025"/>
    <x v="1"/>
    <x v="0"/>
    <x v="0"/>
    <x v="0"/>
    <s v="9 - N/A - Instituciones públicas descentralizadas y autónomas no financieras"/>
    <x v="76"/>
    <x v="209"/>
    <s v="2 - SERVICIOS ECONÓMICOS"/>
    <s v="2.1 - Asuntos económicos, comerciales y laborales"/>
    <s v="2.1.01 - Asuntos económicos y regulación del comercio"/>
    <s v="2.1 - REMUNERACIONES Y CONTRIBUCIONES"/>
    <s v="2.1.1 - REMUNERACIONES"/>
    <s v="N"/>
    <s v="00 - N/A"/>
    <s v="10 - FONDO GENERAL"/>
    <s v="(blank)"/>
    <s v="99 - MULTIPROVINCIAL"/>
    <n v="50479000"/>
    <n v="11265612.370000001"/>
  </r>
  <r>
    <s v="2025"/>
    <x v="1"/>
    <x v="0"/>
    <x v="0"/>
    <x v="0"/>
    <s v="9 - N/A - Instituciones públicas descentralizadas y autónomas no financieras"/>
    <x v="76"/>
    <x v="209"/>
    <s v="2 - SERVICIOS ECONÓMICOS"/>
    <s v="2.1 - Asuntos económicos, comerciales y laborales"/>
    <s v="2.1.01 - Asuntos económicos y regulación del comercio"/>
    <s v="2.1 - REMUNERACIONES Y CONTRIBUCIONES"/>
    <s v="2.1.2 - SOBRESUELDOS"/>
    <s v="N"/>
    <s v="00 - N/A"/>
    <s v="10 - FONDO GENERAL"/>
    <s v="(blank)"/>
    <s v="99 - MULTIPROVINCIAL"/>
    <n v="9669000"/>
    <n v="1011000"/>
  </r>
  <r>
    <s v="2025"/>
    <x v="1"/>
    <x v="0"/>
    <x v="0"/>
    <x v="0"/>
    <s v="9 - N/A - Instituciones públicas descentralizadas y autónomas no financieras"/>
    <x v="76"/>
    <x v="209"/>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41000"/>
    <n v="85252.43"/>
  </r>
  <r>
    <s v="2025"/>
    <x v="1"/>
    <x v="0"/>
    <x v="0"/>
    <x v="0"/>
    <s v="9 - N/A - Instituciones públicas descentralizadas y autónomas no financieras"/>
    <x v="76"/>
    <x v="209"/>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150000"/>
    <n v="0"/>
  </r>
  <r>
    <s v="2025"/>
    <x v="1"/>
    <x v="0"/>
    <x v="0"/>
    <x v="0"/>
    <s v="9 - N/A - Instituciones públicas descentralizadas y autónomas no financieras"/>
    <x v="76"/>
    <x v="209"/>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6963372"/>
    <n v="1688261.3399999999"/>
  </r>
  <r>
    <s v="2025"/>
    <x v="1"/>
    <x v="0"/>
    <x v="0"/>
    <x v="0"/>
    <s v="9 - N/A - Instituciones públicas descentralizadas y autónomas no financieras"/>
    <x v="76"/>
    <x v="209"/>
    <s v="2 - SERVICIOS ECONÓMICOS"/>
    <s v="2.1 - Asuntos económicos, comerciales y laborales"/>
    <s v="2.1.01 - Asuntos económicos y regulación del comercio"/>
    <s v="2.2 - CONTRATACIÓN DE SERVICIOS"/>
    <s v="2.2.1 - SERVICIOS BÁSICOS"/>
    <s v="N"/>
    <s v="00 - N/A"/>
    <s v="10 - FONDO GENERAL"/>
    <s v="(blank)"/>
    <s v="99 - MULTIPROVINCIAL"/>
    <n v="3232500"/>
    <n v="761831.58000000007"/>
  </r>
  <r>
    <s v="2025"/>
    <x v="1"/>
    <x v="0"/>
    <x v="0"/>
    <x v="0"/>
    <s v="9 - N/A - Instituciones públicas descentralizadas y autónomas no financieras"/>
    <x v="76"/>
    <x v="209"/>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325000"/>
    <n v="0"/>
  </r>
  <r>
    <s v="2025"/>
    <x v="1"/>
    <x v="0"/>
    <x v="0"/>
    <x v="0"/>
    <s v="9 - N/A - Instituciones públicas descentralizadas y autónomas no financieras"/>
    <x v="76"/>
    <x v="209"/>
    <s v="2 - SERVICIOS ECONÓMICOS"/>
    <s v="2.1 - Asuntos económicos, comerciales y laborales"/>
    <s v="2.1.01 - Asuntos económicos y regulación del comercio"/>
    <s v="2.2 - CONTRATACIÓN DE SERVICIOS"/>
    <s v="2.2.3 - VIÁTICOS"/>
    <s v="N"/>
    <s v="00 - N/A"/>
    <s v="10 - FONDO GENERAL"/>
    <s v="(blank)"/>
    <s v="99 - MULTIPROVINCIAL"/>
    <n v="700000"/>
    <n v="61150"/>
  </r>
  <r>
    <s v="2025"/>
    <x v="1"/>
    <x v="0"/>
    <x v="0"/>
    <x v="0"/>
    <s v="9 - N/A - Instituciones públicas descentralizadas y autónomas no financieras"/>
    <x v="76"/>
    <x v="209"/>
    <s v="2 - SERVICIOS ECONÓMICOS"/>
    <s v="2.1 - Asuntos económicos, comerciales y laborales"/>
    <s v="2.1.01 - Asuntos económicos y regulación del comercio"/>
    <s v="2.2 - CONTRATACIÓN DE SERVICIOS"/>
    <s v="2.2.4 - TRANSPORTE Y ALMACENAJE"/>
    <s v="N"/>
    <s v="00 - N/A"/>
    <s v="10 - FONDO GENERAL"/>
    <s v="(blank)"/>
    <s v="99 - MULTIPROVINCIAL"/>
    <n v="410000"/>
    <n v="0"/>
  </r>
  <r>
    <s v="2025"/>
    <x v="1"/>
    <x v="0"/>
    <x v="0"/>
    <x v="0"/>
    <s v="9 - N/A - Instituciones públicas descentralizadas y autónomas no financieras"/>
    <x v="76"/>
    <x v="209"/>
    <s v="2 - SERVICIOS ECONÓMICOS"/>
    <s v="2.1 - Asuntos económicos, comerciales y laborales"/>
    <s v="2.1.01 - Asuntos económicos y regulación del comercio"/>
    <s v="2.2 - CONTRATACIÓN DE SERVICIOS"/>
    <s v="2.2.5 - ALQUILERES Y RENTAS"/>
    <s v="N"/>
    <s v="00 - N/A"/>
    <s v="10 - FONDO GENERAL"/>
    <s v="(blank)"/>
    <s v="99 - MULTIPROVINCIAL"/>
    <n v="11875128"/>
    <n v="3176313.59"/>
  </r>
  <r>
    <s v="2025"/>
    <x v="1"/>
    <x v="0"/>
    <x v="0"/>
    <x v="0"/>
    <s v="9 - N/A - Instituciones públicas descentralizadas y autónomas no financieras"/>
    <x v="76"/>
    <x v="209"/>
    <s v="2 - SERVICIOS ECONÓMICOS"/>
    <s v="2.1 - Asuntos económicos, comerciales y laborales"/>
    <s v="2.1.01 - Asuntos económicos y regulación del comercio"/>
    <s v="2.2 - CONTRATACIÓN DE SERVICIOS"/>
    <s v="2.2.6 - SEGUROS"/>
    <s v="N"/>
    <s v="00 - N/A"/>
    <s v="10 - FONDO GENERAL"/>
    <s v="(blank)"/>
    <s v="99 - MULTIPROVINCIAL"/>
    <n v="2173000"/>
    <n v="434772.83999999997"/>
  </r>
  <r>
    <s v="2025"/>
    <x v="1"/>
    <x v="0"/>
    <x v="0"/>
    <x v="0"/>
    <s v="9 - N/A - Instituciones públicas descentralizadas y autónomas no financieras"/>
    <x v="76"/>
    <x v="209"/>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20000"/>
    <n v="38172.17"/>
  </r>
  <r>
    <s v="2025"/>
    <x v="1"/>
    <x v="0"/>
    <x v="0"/>
    <x v="0"/>
    <s v="9 - N/A - Instituciones públicas descentralizadas y autónomas no financieras"/>
    <x v="76"/>
    <x v="209"/>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704000"/>
    <n v="570906.77"/>
  </r>
  <r>
    <s v="2025"/>
    <x v="1"/>
    <x v="0"/>
    <x v="0"/>
    <x v="0"/>
    <s v="9 - N/A - Instituciones públicas descentralizadas y autónomas no financieras"/>
    <x v="76"/>
    <x v="209"/>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2500000"/>
    <n v="741236.39999999991"/>
  </r>
  <r>
    <s v="2025"/>
    <x v="1"/>
    <x v="0"/>
    <x v="0"/>
    <x v="0"/>
    <s v="9 - N/A - Instituciones públicas descentralizadas y autónomas no financieras"/>
    <x v="76"/>
    <x v="209"/>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800000"/>
    <n v="819741.51"/>
  </r>
  <r>
    <s v="2025"/>
    <x v="1"/>
    <x v="0"/>
    <x v="0"/>
    <x v="0"/>
    <s v="9 - N/A - Instituciones públicas descentralizadas y autónomas no financieras"/>
    <x v="76"/>
    <x v="209"/>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25000"/>
    <n v="66033.709999999992"/>
  </r>
  <r>
    <s v="2025"/>
    <x v="1"/>
    <x v="0"/>
    <x v="0"/>
    <x v="0"/>
    <s v="9 - N/A - Instituciones públicas descentralizadas y autónomas no financieras"/>
    <x v="76"/>
    <x v="209"/>
    <s v="2 - SERVICIOS ECONÓMICOS"/>
    <s v="2.1 - Asuntos económicos, comerciales y laborales"/>
    <s v="2.1.01 - Asuntos económicos y regulación del comercio"/>
    <s v="2.3 - MATERIALES Y SUMINISTROS"/>
    <s v="2.3.2 - TEXTILES Y VESTUARIOS"/>
    <s v="N"/>
    <s v="00 - N/A"/>
    <s v="10 - FONDO GENERAL"/>
    <s v="(blank)"/>
    <s v="99 - MULTIPROVINCIAL"/>
    <n v="750000"/>
    <n v="0"/>
  </r>
  <r>
    <s v="2025"/>
    <x v="1"/>
    <x v="0"/>
    <x v="0"/>
    <x v="0"/>
    <s v="9 - N/A - Instituciones públicas descentralizadas y autónomas no financieras"/>
    <x v="76"/>
    <x v="209"/>
    <s v="2 - SERVICIOS ECONÓMICOS"/>
    <s v="2.1 - Asuntos económicos, comerciales y laborales"/>
    <s v="2.1.01 - Asuntos económicos y regulación del comercio"/>
    <s v="2.3 - MATERIALES Y SUMINISTROS"/>
    <s v="2.3.3 - PAPEL, CARTÓN E IMPRESOS"/>
    <s v="N"/>
    <s v="00 - N/A"/>
    <s v="10 - FONDO GENERAL"/>
    <s v="(blank)"/>
    <s v="99 - MULTIPROVINCIAL"/>
    <n v="230000"/>
    <n v="42590.8"/>
  </r>
  <r>
    <s v="2025"/>
    <x v="1"/>
    <x v="0"/>
    <x v="0"/>
    <x v="0"/>
    <s v="9 - N/A - Instituciones públicas descentralizadas y autónomas no financieras"/>
    <x v="76"/>
    <x v="209"/>
    <s v="2 - SERVICIOS ECONÓMICOS"/>
    <s v="2.1 - Asuntos económicos, comerciales y laborales"/>
    <s v="2.1.01 - Asuntos económicos y regulación del comercio"/>
    <s v="2.3 - MATERIALES Y SUMINISTROS"/>
    <s v="2.3.4 - PRODUCTOS FARMACÉUTICOS"/>
    <s v="N"/>
    <s v="00 - N/A"/>
    <s v="10 - FONDO GENERAL"/>
    <s v="(blank)"/>
    <s v="99 - MULTIPROVINCIAL"/>
    <n v="30000"/>
    <n v="0"/>
  </r>
  <r>
    <s v="2025"/>
    <x v="1"/>
    <x v="0"/>
    <x v="0"/>
    <x v="0"/>
    <s v="9 - N/A - Instituciones públicas descentralizadas y autónomas no financieras"/>
    <x v="76"/>
    <x v="209"/>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55124.88"/>
  </r>
  <r>
    <s v="2025"/>
    <x v="1"/>
    <x v="0"/>
    <x v="0"/>
    <x v="0"/>
    <s v="9 - N/A - Instituciones públicas descentralizadas y autónomas no financieras"/>
    <x v="76"/>
    <x v="209"/>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5000"/>
    <n v="0"/>
  </r>
  <r>
    <s v="2025"/>
    <x v="1"/>
    <x v="0"/>
    <x v="0"/>
    <x v="0"/>
    <s v="9 - N/A - Instituciones públicas descentralizadas y autónomas no financieras"/>
    <x v="76"/>
    <x v="209"/>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253000"/>
    <n v="1052610.1599999999"/>
  </r>
  <r>
    <s v="2025"/>
    <x v="1"/>
    <x v="0"/>
    <x v="0"/>
    <x v="0"/>
    <s v="9 - N/A - Instituciones públicas descentralizadas y autónomas no financieras"/>
    <x v="76"/>
    <x v="209"/>
    <s v="2 - SERVICIOS ECONÓMICOS"/>
    <s v="2.1 - Asuntos económicos, comerciales y laborales"/>
    <s v="2.1.01 - Asuntos económicos y regulación del comercio"/>
    <s v="2.3 - MATERIALES Y SUMINISTROS"/>
    <s v="2.3.9 - PRODUCTOS Y ÚTILES VARIOS"/>
    <s v="N"/>
    <s v="00 - N/A"/>
    <s v="10 - FONDO GENERAL"/>
    <s v="(blank)"/>
    <s v="99 - MULTIPROVINCIAL"/>
    <n v="620000"/>
    <n v="202069.25"/>
  </r>
  <r>
    <s v="2025"/>
    <x v="1"/>
    <x v="0"/>
    <x v="0"/>
    <x v="0"/>
    <s v="9 - N/A - Instituciones públicas descentralizadas y autónomas no financieras"/>
    <x v="77"/>
    <x v="210"/>
    <s v="2 - SERVICIOS ECONÓMICOS"/>
    <s v="2.2 - Agropecuaria, caza, pesca y silvicultura"/>
    <s v="2.2.01 - Agropecuaria"/>
    <s v="2.1 - REMUNERACIONES Y CONTRIBUCIONES"/>
    <s v="2.1.1 - REMUNERACIONES"/>
    <s v="N"/>
    <s v="00 - N/A"/>
    <s v="10 - FONDO GENERAL"/>
    <s v="(blank)"/>
    <s v="99 - MULTIPROVINCIAL"/>
    <n v="122767000"/>
    <n v="27202358"/>
  </r>
  <r>
    <s v="2025"/>
    <x v="1"/>
    <x v="0"/>
    <x v="0"/>
    <x v="0"/>
    <s v="9 - N/A - Instituciones públicas descentralizadas y autónomas no financieras"/>
    <x v="77"/>
    <x v="210"/>
    <s v="2 - SERVICIOS ECONÓMICOS"/>
    <s v="2.2 - Agropecuaria, caza, pesca y silvicultura"/>
    <s v="2.2.01 - Agropecuaria"/>
    <s v="2.1 - REMUNERACIONES Y CONTRIBUCIONES"/>
    <s v="2.1.1 - REMUNERACIONES"/>
    <s v="N"/>
    <s v="00 - N/A"/>
    <s v="30 - FONDOS PROPIOS"/>
    <s v="(blank)"/>
    <s v="99 - MULTIPROVINCIAL"/>
    <n v="2000000"/>
    <n v="711210.13"/>
  </r>
  <r>
    <s v="2025"/>
    <x v="1"/>
    <x v="0"/>
    <x v="0"/>
    <x v="0"/>
    <s v="9 - N/A - Instituciones públicas descentralizadas y autónomas no financieras"/>
    <x v="77"/>
    <x v="210"/>
    <s v="2 - SERVICIOS ECONÓMICOS"/>
    <s v="2.2 - Agropecuaria, caza, pesca y silvicultura"/>
    <s v="2.2.01 - Agropecuaria"/>
    <s v="2.1 - REMUNERACIONES Y CONTRIBUCIONES"/>
    <s v="2.1.2 - SOBRESUELDOS"/>
    <s v="N"/>
    <s v="00 - N/A"/>
    <s v="10 - FONDO GENERAL"/>
    <s v="(blank)"/>
    <s v="99 - MULTIPROVINCIAL"/>
    <n v="29500000"/>
    <n v="3040800"/>
  </r>
  <r>
    <s v="2025"/>
    <x v="1"/>
    <x v="0"/>
    <x v="0"/>
    <x v="0"/>
    <s v="9 - N/A - Instituciones públicas descentralizadas y autónomas no financieras"/>
    <x v="77"/>
    <x v="210"/>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x v="77"/>
    <x v="210"/>
    <s v="2 - SERVICIOS ECONÓMICOS"/>
    <s v="2.2 - Agropecuaria, caza, pesca y silvicultura"/>
    <s v="2.2.01 - Agropecuaria"/>
    <s v="2.1 - REMUNERACIONES Y CONTRIBUCIONES"/>
    <s v="2.1.4 - GRATIFICACIONES Y BONIFICACIONES"/>
    <s v="N"/>
    <s v="00 - N/A"/>
    <s v="10 - FONDO GENERAL"/>
    <s v="(blank)"/>
    <s v="99 - MULTIPROVINCIAL"/>
    <n v="720000"/>
    <n v="0"/>
  </r>
  <r>
    <s v="2025"/>
    <x v="1"/>
    <x v="0"/>
    <x v="0"/>
    <x v="0"/>
    <s v="9 - N/A - Instituciones públicas descentralizadas y autónomas no financieras"/>
    <x v="77"/>
    <x v="210"/>
    <s v="2 - SERVICIOS ECONÓMICOS"/>
    <s v="2.2 - Agropecuaria, caza, pesca y silvicultura"/>
    <s v="2.2.01 - Agropecuaria"/>
    <s v="2.1 - REMUNERACIONES Y CONTRIBUCIONES"/>
    <s v="2.1.4 - GRATIFICACIONES Y BONIFICACIONES"/>
    <s v="N"/>
    <s v="00 - N/A"/>
    <s v="30 - FONDOS PROPIOS"/>
    <s v="(blank)"/>
    <s v="99 - MULTIPROVINCIAL"/>
    <n v="7000000"/>
    <n v="0"/>
  </r>
  <r>
    <s v="2025"/>
    <x v="1"/>
    <x v="0"/>
    <x v="0"/>
    <x v="0"/>
    <s v="9 - N/A - Instituciones públicas descentralizadas y autónomas no financieras"/>
    <x v="77"/>
    <x v="210"/>
    <s v="2 - SERVICIOS ECONÓMICOS"/>
    <s v="2.2 - Agropecuaria, caza, pesca y silvicultura"/>
    <s v="2.2.01 - Agropecuaria"/>
    <s v="2.1 - REMUNERACIONES Y CONTRIBUCIONES"/>
    <s v="2.1.5 - CONTRIBUCIONES A LA SEGURIDAD SOCIAL"/>
    <s v="N"/>
    <s v="00 - N/A"/>
    <s v="10 - FONDO GENERAL"/>
    <s v="(blank)"/>
    <s v="99 - MULTIPROVINCIAL"/>
    <n v="17310000"/>
    <n v="4142331.23"/>
  </r>
  <r>
    <s v="2025"/>
    <x v="1"/>
    <x v="0"/>
    <x v="0"/>
    <x v="0"/>
    <s v="9 - N/A - Instituciones públicas descentralizadas y autónomas no financieras"/>
    <x v="77"/>
    <x v="210"/>
    <s v="2 - SERVICIOS ECONÓMICOS"/>
    <s v="2.2 - Agropecuaria, caza, pesca y silvicultura"/>
    <s v="2.2.01 - Agropecuaria"/>
    <s v="2.2 - CONTRATACIÓN DE SERVICIOS"/>
    <s v="2.2.1 - SERVICIOS BÁSICOS"/>
    <s v="N"/>
    <s v="00 - N/A"/>
    <s v="10 - FONDO GENERAL"/>
    <s v="(blank)"/>
    <s v="99 - MULTIPROVINCIAL"/>
    <n v="15620000"/>
    <n v="4592949.96"/>
  </r>
  <r>
    <s v="2025"/>
    <x v="1"/>
    <x v="0"/>
    <x v="0"/>
    <x v="0"/>
    <s v="9 - N/A - Instituciones públicas descentralizadas y autónomas no financieras"/>
    <x v="77"/>
    <x v="210"/>
    <s v="2 - SERVICIOS ECONÓMICOS"/>
    <s v="2.2 - Agropecuaria, caza, pesca y silvicultura"/>
    <s v="2.2.01 - Agropecuaria"/>
    <s v="2.2 - CONTRATACIÓN DE SERVICIOS"/>
    <s v="2.2.1 - SERVICIOS BÁSICOS"/>
    <s v="N"/>
    <s v="00 - N/A"/>
    <s v="30 - FONDOS PROPIOS"/>
    <s v="(blank)"/>
    <s v="99 - MULTIPROVINCIAL"/>
    <n v="5384680"/>
    <n v="843506.29"/>
  </r>
  <r>
    <s v="2025"/>
    <x v="1"/>
    <x v="0"/>
    <x v="0"/>
    <x v="0"/>
    <s v="9 - N/A - Instituciones públicas descentralizadas y autónomas no financieras"/>
    <x v="77"/>
    <x v="210"/>
    <s v="2 - SERVICIOS ECONÓMICOS"/>
    <s v="2.2 - Agropecuaria, caza, pesca y silvicultura"/>
    <s v="2.2.01 - Agropecuaria"/>
    <s v="2.2 - CONTRATACIÓN DE SERVICIOS"/>
    <s v="2.2.2 - PUBLICIDAD, IMPRESIÓN Y ENCUADERNACIÓN"/>
    <s v="N"/>
    <s v="00 - N/A"/>
    <s v="30 - FONDOS PROPIOS"/>
    <s v="(blank)"/>
    <s v="99 - MULTIPROVINCIAL"/>
    <n v="3540000"/>
    <n v="0"/>
  </r>
  <r>
    <s v="2025"/>
    <x v="1"/>
    <x v="0"/>
    <x v="0"/>
    <x v="0"/>
    <s v="9 - N/A - Instituciones públicas descentralizadas y autónomas no financieras"/>
    <x v="77"/>
    <x v="210"/>
    <s v="2 - SERVICIOS ECONÓMICOS"/>
    <s v="2.2 - Agropecuaria, caza, pesca y silvicultura"/>
    <s v="2.2.01 - Agropecuaria"/>
    <s v="2.2 - CONTRATACIÓN DE SERVICIOS"/>
    <s v="2.2.3 - VIÁTICOS"/>
    <s v="N"/>
    <s v="00 - N/A"/>
    <s v="10 - FONDO GENERAL"/>
    <s v="(blank)"/>
    <s v="99 - MULTIPROVINCIAL"/>
    <n v="206180"/>
    <n v="93300"/>
  </r>
  <r>
    <s v="2025"/>
    <x v="1"/>
    <x v="0"/>
    <x v="0"/>
    <x v="0"/>
    <s v="9 - N/A - Instituciones públicas descentralizadas y autónomas no financieras"/>
    <x v="77"/>
    <x v="210"/>
    <s v="2 - SERVICIOS ECONÓMICOS"/>
    <s v="2.2 - Agropecuaria, caza, pesca y silvicultura"/>
    <s v="2.2.01 - Agropecuaria"/>
    <s v="2.2 - CONTRATACIÓN DE SERVICIOS"/>
    <s v="2.2.5 - ALQUILERES Y RENTAS"/>
    <s v="N"/>
    <s v="00 - N/A"/>
    <s v="30 - FONDOS PROPIOS"/>
    <s v="(blank)"/>
    <s v="99 - MULTIPROVINCIAL"/>
    <n v="900000"/>
    <n v="0"/>
  </r>
  <r>
    <s v="2025"/>
    <x v="1"/>
    <x v="0"/>
    <x v="0"/>
    <x v="0"/>
    <s v="9 - N/A - Instituciones públicas descentralizadas y autónomas no financieras"/>
    <x v="77"/>
    <x v="210"/>
    <s v="2 - SERVICIOS ECONÓMICOS"/>
    <s v="2.2 - Agropecuaria, caza, pesca y silvicultura"/>
    <s v="2.2.01 - Agropecuaria"/>
    <s v="2.2 - CONTRATACIÓN DE SERVICIOS"/>
    <s v="2.2.6 - SEGUROS"/>
    <s v="N"/>
    <s v="00 - N/A"/>
    <s v="30 - FONDOS PROPIOS"/>
    <s v="(blank)"/>
    <s v="99 - MULTIPROVINCIAL"/>
    <n v="1350000"/>
    <n v="297986"/>
  </r>
  <r>
    <s v="2025"/>
    <x v="1"/>
    <x v="0"/>
    <x v="0"/>
    <x v="0"/>
    <s v="9 - N/A - Instituciones públicas descentralizadas y autónomas no financieras"/>
    <x v="77"/>
    <x v="210"/>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50000"/>
    <n v="0"/>
  </r>
  <r>
    <s v="2025"/>
    <x v="1"/>
    <x v="0"/>
    <x v="0"/>
    <x v="0"/>
    <s v="9 - N/A - Instituciones públicas descentralizadas y autónomas no financieras"/>
    <x v="77"/>
    <x v="210"/>
    <s v="2 - SERVICIOS ECONÓMICOS"/>
    <s v="2.2 - Agropecuaria, caza, pesca y silvicultura"/>
    <s v="2.2.01 - Agropecuaria"/>
    <s v="2.2 - CONTRATACIÓN DE SERVICIOS"/>
    <s v="2.2.8 - OTROS SERVICIOS NO INCLUIDOS EN CONCEPTOS ANTERIORES"/>
    <s v="N"/>
    <s v="00 - N/A"/>
    <s v="10 - FONDO GENERAL"/>
    <s v="(blank)"/>
    <s v="99 - MULTIPROVINCIAL"/>
    <n v="3520000"/>
    <n v="1265377.5899999999"/>
  </r>
  <r>
    <s v="2025"/>
    <x v="1"/>
    <x v="0"/>
    <x v="0"/>
    <x v="0"/>
    <s v="9 - N/A - Instituciones públicas descentralizadas y autónomas no financieras"/>
    <x v="77"/>
    <x v="210"/>
    <s v="2 - SERVICIOS ECONÓMICOS"/>
    <s v="2.2 - Agropecuaria, caza, pesca y silvicultura"/>
    <s v="2.2.01 - Agropecuaria"/>
    <s v="2.2 - CONTRATACIÓN DE SERVICIOS"/>
    <s v="2.2.8 - OTROS SERVICIOS NO INCLUIDOS EN CONCEPTOS ANTERIORES"/>
    <s v="N"/>
    <s v="00 - N/A"/>
    <s v="30 - FONDOS PROPIOS"/>
    <s v="(blank)"/>
    <s v="99 - MULTIPROVINCIAL"/>
    <n v="8304860"/>
    <n v="25866.67"/>
  </r>
  <r>
    <s v="2025"/>
    <x v="1"/>
    <x v="0"/>
    <x v="0"/>
    <x v="0"/>
    <s v="9 - N/A - Instituciones públicas descentralizadas y autónomas no financieras"/>
    <x v="77"/>
    <x v="210"/>
    <s v="2 - SERVICIOS ECONÓMICOS"/>
    <s v="2.2 - Agropecuaria, caza, pesca y silvicultura"/>
    <s v="2.2.01 - Agropecuaria"/>
    <s v="2.2 - CONTRATACIÓN DE SERVICIOS"/>
    <s v="2.2.9 - OTRAS CONTRATACIONES DE SERVICIOS"/>
    <s v="N"/>
    <s v="00 - N/A"/>
    <s v="10 - FONDO GENERAL"/>
    <s v="(blank)"/>
    <s v="99 - MULTIPROVINCIAL"/>
    <n v="0"/>
    <n v="648616.5"/>
  </r>
  <r>
    <s v="2025"/>
    <x v="1"/>
    <x v="0"/>
    <x v="0"/>
    <x v="0"/>
    <s v="9 - N/A - Instituciones públicas descentralizadas y autónomas no financieras"/>
    <x v="77"/>
    <x v="210"/>
    <s v="2 - SERVICIOS ECONÓMICOS"/>
    <s v="2.2 - Agropecuaria, caza, pesca y silvicultura"/>
    <s v="2.2.01 - Agropecuaria"/>
    <s v="2.2 - CONTRATACIÓN DE SERVICIOS"/>
    <s v="2.2.9 - OTRAS CONTRATACIONES DE SERVICIOS"/>
    <s v="N"/>
    <s v="00 - N/A"/>
    <s v="30 - FONDOS PROPIOS"/>
    <s v="(blank)"/>
    <s v="99 - MULTIPROVINCIAL"/>
    <n v="9300000"/>
    <n v="0"/>
  </r>
  <r>
    <s v="2025"/>
    <x v="1"/>
    <x v="0"/>
    <x v="0"/>
    <x v="0"/>
    <s v="9 - N/A - Instituciones públicas descentralizadas y autónomas no financieras"/>
    <x v="77"/>
    <x v="210"/>
    <s v="2 - SERVICIOS ECONÓMICOS"/>
    <s v="2.2 - Agropecuaria, caza, pesca y silvicultura"/>
    <s v="2.2.01 - Agropecuaria"/>
    <s v="2.3 - MATERIALES Y SUMINISTROS"/>
    <s v="2.3.1 - ALIMENTOS Y PRODUCTOS AGROFORESTALES"/>
    <s v="N"/>
    <s v="00 - N/A"/>
    <s v="10 - FONDO GENERAL"/>
    <s v="(blank)"/>
    <s v="99 - MULTIPROVINCIAL"/>
    <n v="0"/>
    <n v="0"/>
  </r>
  <r>
    <s v="2025"/>
    <x v="1"/>
    <x v="0"/>
    <x v="0"/>
    <x v="0"/>
    <s v="9 - N/A - Instituciones públicas descentralizadas y autónomas no financieras"/>
    <x v="77"/>
    <x v="210"/>
    <s v="2 - SERVICIOS ECONÓMICOS"/>
    <s v="2.2 - Agropecuaria, caza, pesca y silvicultura"/>
    <s v="2.2.01 - Agropecuaria"/>
    <s v="2.3 - MATERIALES Y SUMINISTROS"/>
    <s v="2.3.1 - ALIMENTOS Y PRODUCTOS AGROFORESTALES"/>
    <s v="N"/>
    <s v="00 - N/A"/>
    <s v="30 - FONDOS PROPIOS"/>
    <s v="(blank)"/>
    <s v="99 - MULTIPROVINCIAL"/>
    <n v="1200000"/>
    <n v="290038"/>
  </r>
  <r>
    <s v="2025"/>
    <x v="1"/>
    <x v="0"/>
    <x v="0"/>
    <x v="0"/>
    <s v="9 - N/A - Instituciones públicas descentralizadas y autónomas no financieras"/>
    <x v="77"/>
    <x v="210"/>
    <s v="2 - SERVICIOS ECONÓMICOS"/>
    <s v="2.2 - Agropecuaria, caza, pesca y silvicultura"/>
    <s v="2.2.01 - Agropecuaria"/>
    <s v="2.3 - MATERIALES Y SUMINISTROS"/>
    <s v="2.3.2 - TEXTILES Y VESTUARIOS"/>
    <s v="N"/>
    <s v="00 - N/A"/>
    <s v="30 - FONDOS PROPIOS"/>
    <s v="(blank)"/>
    <s v="99 - MULTIPROVINCIAL"/>
    <n v="450000"/>
    <n v="54339"/>
  </r>
  <r>
    <s v="2025"/>
    <x v="1"/>
    <x v="0"/>
    <x v="0"/>
    <x v="0"/>
    <s v="9 - N/A - Instituciones públicas descentralizadas y autónomas no financieras"/>
    <x v="77"/>
    <x v="210"/>
    <s v="2 - SERVICIOS ECONÓMICOS"/>
    <s v="2.2 - Agropecuaria, caza, pesca y silvicultura"/>
    <s v="2.2.01 - Agropecuaria"/>
    <s v="2.3 - MATERIALES Y SUMINISTROS"/>
    <s v="2.3.3 - PAPEL, CARTÓN E IMPRESOS"/>
    <s v="N"/>
    <s v="00 - N/A"/>
    <s v="30 - FONDOS PROPIOS"/>
    <s v="(blank)"/>
    <s v="99 - MULTIPROVINCIAL"/>
    <n v="3430460"/>
    <n v="1244743.3600000001"/>
  </r>
  <r>
    <s v="2025"/>
    <x v="1"/>
    <x v="0"/>
    <x v="0"/>
    <x v="0"/>
    <s v="9 - N/A - Instituciones públicas descentralizadas y autónomas no financieras"/>
    <x v="77"/>
    <x v="210"/>
    <s v="2 - SERVICIOS ECONÓMICOS"/>
    <s v="2.2 - Agropecuaria, caza, pesca y silvicultura"/>
    <s v="2.2.01 - Agropecuaria"/>
    <s v="2.3 - MATERIALES Y SUMINISTROS"/>
    <s v="2.3.5 - CUERO, CAUCHO Y PLÁSTICO"/>
    <s v="N"/>
    <s v="00 - N/A"/>
    <s v="10 - FONDO GENERAL"/>
    <s v="(blank)"/>
    <s v="99 - MULTIPROVINCIAL"/>
    <n v="0"/>
    <n v="16683.73"/>
  </r>
  <r>
    <s v="2025"/>
    <x v="1"/>
    <x v="0"/>
    <x v="0"/>
    <x v="0"/>
    <s v="9 - N/A - Instituciones públicas descentralizadas y autónomas no financieras"/>
    <x v="77"/>
    <x v="210"/>
    <s v="2 - SERVICIOS ECONÓMICOS"/>
    <s v="2.2 - Agropecuaria, caza, pesca y silvicultura"/>
    <s v="2.2.01 - Agropecuaria"/>
    <s v="2.3 - MATERIALES Y SUMINISTROS"/>
    <s v="2.3.5 - CUERO, CAUCHO Y PLÁSTICO"/>
    <s v="N"/>
    <s v="00 - N/A"/>
    <s v="30 - FONDOS PROPIOS"/>
    <s v="(blank)"/>
    <s v="99 - MULTIPROVINCIAL"/>
    <n v="300000"/>
    <n v="0"/>
  </r>
  <r>
    <s v="2025"/>
    <x v="1"/>
    <x v="0"/>
    <x v="0"/>
    <x v="0"/>
    <s v="9 - N/A - Instituciones públicas descentralizadas y autónomas no financieras"/>
    <x v="77"/>
    <x v="210"/>
    <s v="2 - SERVICIOS ECONÓMICOS"/>
    <s v="2.2 - Agropecuaria, caza, pesca y silvicultura"/>
    <s v="2.2.01 - Agropecuaria"/>
    <s v="2.3 - MATERIALES Y SUMINISTROS"/>
    <s v="2.3.6 - PRODUCTOS DE MINERALES, METÁLICOS Y NO METÁLICOS"/>
    <s v="N"/>
    <s v="00 - N/A"/>
    <s v="10 - FONDO GENERAL"/>
    <s v="(blank)"/>
    <s v="99 - MULTIPROVINCIAL"/>
    <n v="0"/>
    <n v="96940.47"/>
  </r>
  <r>
    <s v="2025"/>
    <x v="1"/>
    <x v="0"/>
    <x v="0"/>
    <x v="0"/>
    <s v="9 - N/A - Instituciones públicas descentralizadas y autónomas no financieras"/>
    <x v="77"/>
    <x v="210"/>
    <s v="2 - SERVICIOS ECONÓMICOS"/>
    <s v="2.2 - Agropecuaria, caza, pesca y silvicultura"/>
    <s v="2.2.01 - Agropecuaria"/>
    <s v="2.3 - MATERIALES Y SUMINISTROS"/>
    <s v="2.3.6 - PRODUCTOS DE MINERALES, METÁLICOS Y NO METÁLICOS"/>
    <s v="N"/>
    <s v="00 - N/A"/>
    <s v="30 - FONDOS PROPIOS"/>
    <s v="(blank)"/>
    <s v="99 - MULTIPROVINCIAL"/>
    <n v="800000"/>
    <n v="5333.6"/>
  </r>
  <r>
    <s v="2025"/>
    <x v="1"/>
    <x v="0"/>
    <x v="0"/>
    <x v="0"/>
    <s v="9 - N/A - Instituciones públicas descentralizadas y autónomas no financieras"/>
    <x v="77"/>
    <x v="210"/>
    <s v="2 - SERVICIOS ECONÓMICOS"/>
    <s v="2.2 - Agropecuaria, caza, pesca y silvicultura"/>
    <s v="2.2.01 - Agropecuaria"/>
    <s v="2.3 - MATERIALES Y SUMINISTROS"/>
    <s v="2.3.7 - COMBUSTIBLES, LUBRICANTES, PRODUCTOS QUÍMICOS Y CONEXOS"/>
    <s v="N"/>
    <s v="00 - N/A"/>
    <s v="10 - FONDO GENERAL"/>
    <s v="(blank)"/>
    <s v="99 - MULTIPROVINCIAL"/>
    <n v="0"/>
    <n v="385858.97"/>
  </r>
  <r>
    <s v="2025"/>
    <x v="1"/>
    <x v="0"/>
    <x v="0"/>
    <x v="0"/>
    <s v="9 - N/A - Instituciones públicas descentralizadas y autónomas no financieras"/>
    <x v="77"/>
    <x v="210"/>
    <s v="2 - SERVICIOS ECONÓMICOS"/>
    <s v="2.2 - Agropecuaria, caza, pesca y silvicultura"/>
    <s v="2.2.01 - Agropecuaria"/>
    <s v="2.3 - MATERIALES Y SUMINISTROS"/>
    <s v="2.3.7 - COMBUSTIBLES, LUBRICANTES, PRODUCTOS QUÍMICOS Y CONEXOS"/>
    <s v="N"/>
    <s v="00 - N/A"/>
    <s v="30 - FONDOS PROPIOS"/>
    <s v="(blank)"/>
    <s v="99 - MULTIPROVINCIAL"/>
    <n v="8400000"/>
    <n v="1766607.76"/>
  </r>
  <r>
    <s v="2025"/>
    <x v="1"/>
    <x v="0"/>
    <x v="0"/>
    <x v="0"/>
    <s v="9 - N/A - Instituciones públicas descentralizadas y autónomas no financieras"/>
    <x v="77"/>
    <x v="210"/>
    <s v="2 - SERVICIOS ECONÓMICOS"/>
    <s v="2.2 - Agropecuaria, caza, pesca y silvicultura"/>
    <s v="2.2.01 - Agropecuaria"/>
    <s v="2.3 - MATERIALES Y SUMINISTROS"/>
    <s v="2.3.9 - PRODUCTOS Y ÚTILES VARIOS"/>
    <s v="N"/>
    <s v="00 - N/A"/>
    <s v="10 - FONDO GENERAL"/>
    <s v="(blank)"/>
    <s v="99 - MULTIPROVINCIAL"/>
    <n v="0"/>
    <n v="1318554.1499999999"/>
  </r>
  <r>
    <s v="2025"/>
    <x v="1"/>
    <x v="0"/>
    <x v="0"/>
    <x v="0"/>
    <s v="9 - N/A - Instituciones públicas descentralizadas y autónomas no financieras"/>
    <x v="77"/>
    <x v="210"/>
    <s v="2 - SERVICIOS ECONÓMICOS"/>
    <s v="2.2 - Agropecuaria, caza, pesca y silvicultura"/>
    <s v="2.2.01 - Agropecuaria"/>
    <s v="2.3 - MATERIALES Y SUMINISTROS"/>
    <s v="2.3.9 - PRODUCTOS Y ÚTILES VARIOS"/>
    <s v="N"/>
    <s v="00 - N/A"/>
    <s v="30 - FONDOS PROPIOS"/>
    <s v="(blank)"/>
    <s v="99 - MULTIPROVINCIAL"/>
    <n v="9620000"/>
    <n v="728494.24"/>
  </r>
  <r>
    <s v="2025"/>
    <x v="1"/>
    <x v="0"/>
    <x v="0"/>
    <x v="0"/>
    <s v="9 - N/A - Instituciones públicas descentralizadas y autónomas no financieras"/>
    <x v="78"/>
    <x v="211"/>
    <s v="1 - SERVICIOS  GENERALES"/>
    <s v="1.1 - Administración general"/>
    <s v="1.1.02 - Gestión administrativa, financiera, fiscal, económica y planificación"/>
    <s v="2.1 - REMUNERACIONES Y CONTRIBUCIONES"/>
    <s v="2.1.1 - REMUNERACIONES"/>
    <s v="N"/>
    <s v="00 - N/A"/>
    <s v="10 - FONDO GENERAL"/>
    <s v="(blank)"/>
    <s v="99 - MULTIPROVINCIAL"/>
    <n v="119091901"/>
    <n v="24772750"/>
  </r>
  <r>
    <s v="2025"/>
    <x v="1"/>
    <x v="0"/>
    <x v="0"/>
    <x v="0"/>
    <s v="9 - N/A - Instituciones públicas descentralizadas y autónomas no financieras"/>
    <x v="78"/>
    <x v="211"/>
    <s v="1 - SERVICIOS  GENERALES"/>
    <s v="1.1 - Administración general"/>
    <s v="1.1.02 - Gestión administrativa, financiera, fiscal, económica y planificación"/>
    <s v="2.1 - REMUNERACIONES Y CONTRIBUCIONES"/>
    <s v="2.1.2 - SOBRESUELDOS"/>
    <s v="N"/>
    <s v="00 - N/A"/>
    <s v="10 - FONDO GENERAL"/>
    <s v="(blank)"/>
    <s v="99 - MULTIPROVINCIAL"/>
    <n v="14904060"/>
    <n v="695500"/>
  </r>
  <r>
    <s v="2025"/>
    <x v="1"/>
    <x v="0"/>
    <x v="0"/>
    <x v="0"/>
    <s v="9 - N/A - Instituciones públicas descentralizadas y autónomas no financieras"/>
    <x v="78"/>
    <x v="211"/>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00000"/>
    <n v="133162.83000000002"/>
  </r>
  <r>
    <s v="2025"/>
    <x v="1"/>
    <x v="0"/>
    <x v="0"/>
    <x v="0"/>
    <s v="9 - N/A - Instituciones públicas descentralizadas y autónomas no financieras"/>
    <x v="78"/>
    <x v="211"/>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00000"/>
    <n v="0"/>
  </r>
  <r>
    <s v="2025"/>
    <x v="1"/>
    <x v="0"/>
    <x v="0"/>
    <x v="0"/>
    <s v="9 - N/A - Instituciones públicas descentralizadas y autónomas no financieras"/>
    <x v="78"/>
    <x v="211"/>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6354182"/>
    <n v="3569481.4099999997"/>
  </r>
  <r>
    <s v="2025"/>
    <x v="1"/>
    <x v="0"/>
    <x v="0"/>
    <x v="0"/>
    <s v="9 - N/A - Instituciones públicas descentralizadas y autónomas no financieras"/>
    <x v="78"/>
    <x v="211"/>
    <s v="1 - SERVICIOS  GENERALES"/>
    <s v="1.1 - Administración general"/>
    <s v="1.1.02 - Gestión administrativa, financiera, fiscal, económica y planificación"/>
    <s v="2.2 - CONTRATACIÓN DE SERVICIOS"/>
    <s v="2.2.1 - SERVICIOS BÁSICOS"/>
    <s v="N"/>
    <s v="00 - N/A"/>
    <s v="10 - FONDO GENERAL"/>
    <s v="(blank)"/>
    <s v="99 - MULTIPROVINCIAL"/>
    <n v="7808844"/>
    <n v="1365471.25"/>
  </r>
  <r>
    <s v="2025"/>
    <x v="1"/>
    <x v="0"/>
    <x v="0"/>
    <x v="0"/>
    <s v="9 - N/A - Instituciones públicas descentralizadas y autónomas no financieras"/>
    <x v="78"/>
    <x v="211"/>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
    <n v="0"/>
  </r>
  <r>
    <s v="2025"/>
    <x v="1"/>
    <x v="0"/>
    <x v="0"/>
    <x v="0"/>
    <s v="9 - N/A - Instituciones públicas descentralizadas y autónomas no financieras"/>
    <x v="78"/>
    <x v="211"/>
    <s v="1 - SERVICIOS  GENERALES"/>
    <s v="1.1 - Administración general"/>
    <s v="1.1.02 - Gestión administrativa, financiera, fiscal, económica y planificación"/>
    <s v="2.2 - CONTRATACIÓN DE SERVICIOS"/>
    <s v="2.2.3 - VIÁTICOS"/>
    <s v="N"/>
    <s v="00 - N/A"/>
    <s v="10 - FONDO GENERAL"/>
    <s v="(blank)"/>
    <s v="99 - MULTIPROVINCIAL"/>
    <n v="500000"/>
    <n v="0"/>
  </r>
  <r>
    <s v="2025"/>
    <x v="1"/>
    <x v="0"/>
    <x v="0"/>
    <x v="0"/>
    <s v="9 - N/A - Instituciones públicas descentralizadas y autónomas no financieras"/>
    <x v="78"/>
    <x v="211"/>
    <s v="1 - SERVICIOS  GENERALES"/>
    <s v="1.1 - Administración general"/>
    <s v="1.1.02 - Gestión administrativa, financiera, fiscal, económica y planificación"/>
    <s v="2.2 - CONTRATACIÓN DE SERVICIOS"/>
    <s v="2.2.4 - TRANSPORTE Y ALMACENAJE"/>
    <s v="N"/>
    <s v="00 - N/A"/>
    <s v="10 - FONDO GENERAL"/>
    <s v="(blank)"/>
    <s v="99 - MULTIPROVINCIAL"/>
    <n v="105000"/>
    <n v="0"/>
  </r>
  <r>
    <s v="2025"/>
    <x v="1"/>
    <x v="0"/>
    <x v="0"/>
    <x v="0"/>
    <s v="9 - N/A - Instituciones públicas descentralizadas y autónomas no financieras"/>
    <x v="78"/>
    <x v="211"/>
    <s v="1 - SERVICIOS  GENERALES"/>
    <s v="1.1 - Administración general"/>
    <s v="1.1.02 - Gestión administrativa, financiera, fiscal, económica y planificación"/>
    <s v="2.2 - CONTRATACIÓN DE SERVICIOS"/>
    <s v="2.2.5 - ALQUILERES Y RENTAS"/>
    <s v="N"/>
    <s v="00 - N/A"/>
    <s v="10 - FONDO GENERAL"/>
    <s v="(blank)"/>
    <s v="99 - MULTIPROVINCIAL"/>
    <n v="29645371"/>
    <n v="7221735.4399999995"/>
  </r>
  <r>
    <s v="2025"/>
    <x v="1"/>
    <x v="0"/>
    <x v="0"/>
    <x v="0"/>
    <s v="9 - N/A - Instituciones públicas descentralizadas y autónomas no financieras"/>
    <x v="78"/>
    <x v="211"/>
    <s v="1 - SERVICIOS  GENERALES"/>
    <s v="1.1 - Administración general"/>
    <s v="1.1.02 - Gestión administrativa, financiera, fiscal, económica y planificación"/>
    <s v="2.2 - CONTRATACIÓN DE SERVICIOS"/>
    <s v="2.2.6 - SEGUROS"/>
    <s v="N"/>
    <s v="00 - N/A"/>
    <s v="10 - FONDO GENERAL"/>
    <s v="(blank)"/>
    <s v="99 - MULTIPROVINCIAL"/>
    <n v="6042960"/>
    <n v="3555474.03"/>
  </r>
  <r>
    <s v="2025"/>
    <x v="1"/>
    <x v="0"/>
    <x v="0"/>
    <x v="0"/>
    <s v="9 - N/A - Instituciones públicas descentralizadas y autónomas no financieras"/>
    <x v="78"/>
    <x v="211"/>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178022.71000000002"/>
  </r>
  <r>
    <s v="2025"/>
    <x v="1"/>
    <x v="0"/>
    <x v="0"/>
    <x v="0"/>
    <s v="9 - N/A - Instituciones públicas descentralizadas y autónomas no financieras"/>
    <x v="78"/>
    <x v="211"/>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71200"/>
    <n v="673805.48"/>
  </r>
  <r>
    <s v="2025"/>
    <x v="1"/>
    <x v="0"/>
    <x v="0"/>
    <x v="0"/>
    <s v="9 - N/A - Instituciones públicas descentralizadas y autónomas no financieras"/>
    <x v="78"/>
    <x v="211"/>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800000"/>
    <n v="1546260.2"/>
  </r>
  <r>
    <s v="2025"/>
    <x v="1"/>
    <x v="0"/>
    <x v="0"/>
    <x v="0"/>
    <s v="9 - N/A - Instituciones públicas descentralizadas y autónomas no financieras"/>
    <x v="78"/>
    <x v="211"/>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15000"/>
    <n v="12921"/>
  </r>
  <r>
    <s v="2025"/>
    <x v="1"/>
    <x v="0"/>
    <x v="0"/>
    <x v="0"/>
    <s v="9 - N/A - Instituciones públicas descentralizadas y autónomas no financieras"/>
    <x v="78"/>
    <x v="211"/>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1"/>
    <x v="0"/>
    <x v="0"/>
    <x v="0"/>
    <s v="9 - N/A - Instituciones públicas descentralizadas y autónomas no financieras"/>
    <x v="78"/>
    <x v="211"/>
    <s v="1 - SERVICIOS  GENERALES"/>
    <s v="1.1 - Administración general"/>
    <s v="1.1.02 - Gestión administrativa, financiera, fiscal, económica y planificación"/>
    <s v="2.3 - MATERIALES Y SUMINISTROS"/>
    <s v="2.3.3 - PAPEL, CARTÓN E IMPRESOS"/>
    <s v="N"/>
    <s v="00 - N/A"/>
    <s v="10 - FONDO GENERAL"/>
    <s v="(blank)"/>
    <s v="99 - MULTIPROVINCIAL"/>
    <n v="225000"/>
    <n v="0"/>
  </r>
  <r>
    <s v="2025"/>
    <x v="1"/>
    <x v="0"/>
    <x v="0"/>
    <x v="0"/>
    <s v="9 - N/A - Instituciones públicas descentralizadas y autónomas no financieras"/>
    <x v="78"/>
    <x v="211"/>
    <s v="1 - SERVICIOS  GENERALES"/>
    <s v="1.1 - Administración general"/>
    <s v="1.1.02 - Gestión administrativa, financiera, fiscal, económica y planificación"/>
    <s v="2.3 - MATERIALES Y SUMINISTROS"/>
    <s v="2.3.4 - PRODUCTOS FARMACÉUTICOS"/>
    <s v="N"/>
    <s v="00 - N/A"/>
    <s v="10 - FONDO GENERAL"/>
    <s v="(blank)"/>
    <s v="99 - MULTIPROVINCIAL"/>
    <n v="75000"/>
    <n v="0"/>
  </r>
  <r>
    <s v="2025"/>
    <x v="1"/>
    <x v="0"/>
    <x v="0"/>
    <x v="0"/>
    <s v="9 - N/A - Instituciones públicas descentralizadas y autónomas no financieras"/>
    <x v="78"/>
    <x v="211"/>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x v="78"/>
    <x v="211"/>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96700"/>
    <n v="574195.4"/>
  </r>
  <r>
    <s v="2025"/>
    <x v="1"/>
    <x v="0"/>
    <x v="0"/>
    <x v="0"/>
    <s v="9 - N/A - Instituciones públicas descentralizadas y autónomas no financieras"/>
    <x v="78"/>
    <x v="211"/>
    <s v="1 - SERVICIOS  GENERALES"/>
    <s v="1.1 - Administración general"/>
    <s v="1.1.02 - Gestión administrativa, financiera, fiscal, económica y planificación"/>
    <s v="2.3 - MATERIALES Y SUMINISTROS"/>
    <s v="2.3.9 - PRODUCTOS Y ÚTILES VARIOS"/>
    <s v="N"/>
    <s v="00 - N/A"/>
    <s v="10 - FONDO GENERAL"/>
    <s v="(blank)"/>
    <s v="99 - MULTIPROVINCIAL"/>
    <n v="578021"/>
    <n v="0"/>
  </r>
  <r>
    <s v="2025"/>
    <x v="1"/>
    <x v="0"/>
    <x v="0"/>
    <x v="0"/>
    <s v="9 - N/A - Instituciones públicas descentralizadas y autónomas no financieras"/>
    <x v="79"/>
    <x v="212"/>
    <s v="4 - SERVICIOS SOCIALES"/>
    <s v="4.5 - Protección social"/>
    <s v="4.5.03 - Invalidez"/>
    <s v="2.1 - REMUNERACIONES Y CONTRIBUCIONES"/>
    <s v="2.1.1 - REMUNERACIONES"/>
    <s v="N"/>
    <s v="00 - N/A"/>
    <s v="10 - FONDO GENERAL"/>
    <s v="(blank)"/>
    <s v="99 - MULTIPROVINCIAL"/>
    <n v="86513247"/>
    <n v="19900606.759999998"/>
  </r>
  <r>
    <s v="2025"/>
    <x v="1"/>
    <x v="0"/>
    <x v="0"/>
    <x v="0"/>
    <s v="9 - N/A - Instituciones públicas descentralizadas y autónomas no financieras"/>
    <x v="79"/>
    <x v="212"/>
    <s v="4 - SERVICIOS SOCIALES"/>
    <s v="4.5 - Protección social"/>
    <s v="4.5.03 - Invalidez"/>
    <s v="2.1 - REMUNERACIONES Y CONTRIBUCIONES"/>
    <s v="2.1.2 - SOBRESUELDOS"/>
    <s v="N"/>
    <s v="00 - N/A"/>
    <s v="10 - FONDO GENERAL"/>
    <s v="(blank)"/>
    <s v="99 - MULTIPROVINCIAL"/>
    <n v="16061207"/>
    <n v="689333.34"/>
  </r>
  <r>
    <s v="2025"/>
    <x v="1"/>
    <x v="0"/>
    <x v="0"/>
    <x v="0"/>
    <s v="9 - N/A - Instituciones públicas descentralizadas y autónomas no financieras"/>
    <x v="79"/>
    <x v="212"/>
    <s v="4 - SERVICIOS SOCIALES"/>
    <s v="4.5 - Protección social"/>
    <s v="4.5.03 - Invalidez"/>
    <s v="2.1 - REMUNERACIONES Y CONTRIBUCIONES"/>
    <s v="2.1.5 - CONTRIBUCIONES A LA SEGURIDAD SOCIAL"/>
    <s v="N"/>
    <s v="00 - N/A"/>
    <s v="10 - FONDO GENERAL"/>
    <s v="(blank)"/>
    <s v="99 - MULTIPROVINCIAL"/>
    <n v="12278826"/>
    <n v="2903423.7599999988"/>
  </r>
  <r>
    <s v="2025"/>
    <x v="1"/>
    <x v="0"/>
    <x v="0"/>
    <x v="0"/>
    <s v="9 - N/A - Instituciones públicas descentralizadas y autónomas no financieras"/>
    <x v="79"/>
    <x v="212"/>
    <s v="4 - SERVICIOS SOCIALES"/>
    <s v="4.5 - Protección social"/>
    <s v="4.5.03 - Invalidez"/>
    <s v="2.2 - CONTRATACIÓN DE SERVICIOS"/>
    <s v="2.2.1 - SERVICIOS BÁSICOS"/>
    <s v="N"/>
    <s v="00 - N/A"/>
    <s v="10 - FONDO GENERAL"/>
    <s v="(blank)"/>
    <s v="99 - MULTIPROVINCIAL"/>
    <n v="3768000"/>
    <n v="1153973.51"/>
  </r>
  <r>
    <s v="2025"/>
    <x v="1"/>
    <x v="0"/>
    <x v="0"/>
    <x v="0"/>
    <s v="9 - N/A - Instituciones públicas descentralizadas y autónomas no financieras"/>
    <x v="79"/>
    <x v="212"/>
    <s v="4 - SERVICIOS SOCIALES"/>
    <s v="4.5 - Protección social"/>
    <s v="4.5.03 - Invalidez"/>
    <s v="2.2 - CONTRATACIÓN DE SERVICIOS"/>
    <s v="2.2.2 - PUBLICIDAD, IMPRESIÓN Y ENCUADERNACIÓN"/>
    <s v="N"/>
    <s v="00 - N/A"/>
    <s v="10 - FONDO GENERAL"/>
    <s v="(blank)"/>
    <s v="99 - MULTIPROVINCIAL"/>
    <n v="2226900"/>
    <n v="13989.4"/>
  </r>
  <r>
    <s v="2025"/>
    <x v="1"/>
    <x v="0"/>
    <x v="0"/>
    <x v="0"/>
    <s v="9 - N/A - Instituciones públicas descentralizadas y autónomas no financieras"/>
    <x v="79"/>
    <x v="212"/>
    <s v="4 - SERVICIOS SOCIALES"/>
    <s v="4.5 - Protección social"/>
    <s v="4.5.03 - Invalidez"/>
    <s v="2.2 - CONTRATACIÓN DE SERVICIOS"/>
    <s v="2.2.3 - VIÁTICOS"/>
    <s v="N"/>
    <s v="00 - N/A"/>
    <s v="10 - FONDO GENERAL"/>
    <s v="(blank)"/>
    <s v="99 - MULTIPROVINCIAL"/>
    <n v="3645550"/>
    <n v="1722122.45"/>
  </r>
  <r>
    <s v="2025"/>
    <x v="1"/>
    <x v="0"/>
    <x v="0"/>
    <x v="0"/>
    <s v="9 - N/A - Instituciones públicas descentralizadas y autónomas no financieras"/>
    <x v="79"/>
    <x v="212"/>
    <s v="4 - SERVICIOS SOCIALES"/>
    <s v="4.5 - Protección social"/>
    <s v="4.5.03 - Invalidez"/>
    <s v="2.2 - CONTRATACIÓN DE SERVICIOS"/>
    <s v="2.2.4 - TRANSPORTE Y ALMACENAJE"/>
    <s v="N"/>
    <s v="00 - N/A"/>
    <s v="10 - FONDO GENERAL"/>
    <s v="(blank)"/>
    <s v="99 - MULTIPROVINCIAL"/>
    <n v="865000"/>
    <n v="749140.79999999993"/>
  </r>
  <r>
    <s v="2025"/>
    <x v="1"/>
    <x v="0"/>
    <x v="0"/>
    <x v="0"/>
    <s v="9 - N/A - Instituciones públicas descentralizadas y autónomas no financieras"/>
    <x v="79"/>
    <x v="212"/>
    <s v="4 - SERVICIOS SOCIALES"/>
    <s v="4.5 - Protección social"/>
    <s v="4.5.03 - Invalidez"/>
    <s v="2.2 - CONTRATACIÓN DE SERVICIOS"/>
    <s v="2.2.5 - ALQUILERES Y RENTAS"/>
    <s v="N"/>
    <s v="00 - N/A"/>
    <s v="10 - FONDO GENERAL"/>
    <s v="(blank)"/>
    <s v="99 - MULTIPROVINCIAL"/>
    <n v="4511500"/>
    <n v="350250.55"/>
  </r>
  <r>
    <s v="2025"/>
    <x v="1"/>
    <x v="0"/>
    <x v="0"/>
    <x v="0"/>
    <s v="9 - N/A - Instituciones públicas descentralizadas y autónomas no financieras"/>
    <x v="79"/>
    <x v="212"/>
    <s v="4 - SERVICIOS SOCIALES"/>
    <s v="4.5 - Protección social"/>
    <s v="4.5.03 - Invalidez"/>
    <s v="2.2 - CONTRATACIÓN DE SERVICIOS"/>
    <s v="2.2.6 - SEGUROS"/>
    <s v="N"/>
    <s v="00 - N/A"/>
    <s v="10 - FONDO GENERAL"/>
    <s v="(blank)"/>
    <s v="99 - MULTIPROVINCIAL"/>
    <n v="1585000"/>
    <n v="7560"/>
  </r>
  <r>
    <s v="2025"/>
    <x v="1"/>
    <x v="0"/>
    <x v="0"/>
    <x v="0"/>
    <s v="9 - N/A - Instituciones públicas descentralizadas y autónomas no financieras"/>
    <x v="79"/>
    <x v="212"/>
    <s v="4 - SERVICIOS SOCIALES"/>
    <s v="4.5 - Protección social"/>
    <s v="4.5.03 - Invalidez"/>
    <s v="2.2 - CONTRATACIÓN DE SERVICIOS"/>
    <s v="2.2.7 - SERVICIOS DE CONSERVACIÓN, REPARACIONES MENORES E INSTALACIONES TEMPORALES"/>
    <s v="N"/>
    <s v="00 - N/A"/>
    <s v="10 - FONDO GENERAL"/>
    <s v="(blank)"/>
    <s v="99 - MULTIPROVINCIAL"/>
    <n v="2118024"/>
    <n v="107140.55"/>
  </r>
  <r>
    <s v="2025"/>
    <x v="1"/>
    <x v="0"/>
    <x v="0"/>
    <x v="0"/>
    <s v="9 - N/A - Instituciones públicas descentralizadas y autónomas no financieras"/>
    <x v="79"/>
    <x v="212"/>
    <s v="4 - SERVICIOS SOCIALES"/>
    <s v="4.5 - Protección social"/>
    <s v="4.5.03 - Invalidez"/>
    <s v="2.2 - CONTRATACIÓN DE SERVICIOS"/>
    <s v="2.2.8 - OTROS SERVICIOS NO INCLUIDOS EN CONCEPTOS ANTERIORES"/>
    <s v="N"/>
    <s v="00 - N/A"/>
    <s v="10 - FONDO GENERAL"/>
    <s v="(blank)"/>
    <s v="99 - MULTIPROVINCIAL"/>
    <n v="10385340"/>
    <n v="2565254.8300000005"/>
  </r>
  <r>
    <s v="2025"/>
    <x v="1"/>
    <x v="0"/>
    <x v="0"/>
    <x v="0"/>
    <s v="9 - N/A - Instituciones públicas descentralizadas y autónomas no financieras"/>
    <x v="79"/>
    <x v="212"/>
    <s v="4 - SERVICIOS SOCIALES"/>
    <s v="4.5 - Protección social"/>
    <s v="4.5.03 - Invalidez"/>
    <s v="2.2 - CONTRATACIÓN DE SERVICIOS"/>
    <s v="2.2.9 - OTRAS CONTRATACIONES DE SERVICIOS"/>
    <s v="N"/>
    <s v="00 - N/A"/>
    <s v="10 - FONDO GENERAL"/>
    <s v="(blank)"/>
    <s v="99 - MULTIPROVINCIAL"/>
    <n v="6186800"/>
    <n v="188151"/>
  </r>
  <r>
    <s v="2025"/>
    <x v="1"/>
    <x v="0"/>
    <x v="0"/>
    <x v="0"/>
    <s v="9 - N/A - Instituciones públicas descentralizadas y autónomas no financieras"/>
    <x v="79"/>
    <x v="212"/>
    <s v="4 - SERVICIOS SOCIALES"/>
    <s v="4.5 - Protección social"/>
    <s v="4.5.03 - Invalidez"/>
    <s v="2.3 - MATERIALES Y SUMINISTROS"/>
    <s v="2.3.1 - ALIMENTOS Y PRODUCTOS AGROFORESTALES"/>
    <s v="N"/>
    <s v="00 - N/A"/>
    <s v="10 - FONDO GENERAL"/>
    <s v="(blank)"/>
    <s v="99 - MULTIPROVINCIAL"/>
    <n v="574650"/>
    <n v="77155.37000000001"/>
  </r>
  <r>
    <s v="2025"/>
    <x v="1"/>
    <x v="0"/>
    <x v="0"/>
    <x v="0"/>
    <s v="9 - N/A - Instituciones públicas descentralizadas y autónomas no financieras"/>
    <x v="79"/>
    <x v="212"/>
    <s v="4 - SERVICIOS SOCIALES"/>
    <s v="4.5 - Protección social"/>
    <s v="4.5.03 - Invalidez"/>
    <s v="2.3 - MATERIALES Y SUMINISTROS"/>
    <s v="2.3.2 - TEXTILES Y VESTUARIOS"/>
    <s v="N"/>
    <s v="00 - N/A"/>
    <s v="10 - FONDO GENERAL"/>
    <s v="(blank)"/>
    <s v="99 - MULTIPROVINCIAL"/>
    <n v="62700"/>
    <n v="7740.76"/>
  </r>
  <r>
    <s v="2025"/>
    <x v="1"/>
    <x v="0"/>
    <x v="0"/>
    <x v="0"/>
    <s v="9 - N/A - Instituciones públicas descentralizadas y autónomas no financieras"/>
    <x v="79"/>
    <x v="212"/>
    <s v="4 - SERVICIOS SOCIALES"/>
    <s v="4.5 - Protección social"/>
    <s v="4.5.03 - Invalidez"/>
    <s v="2.3 - MATERIALES Y SUMINISTROS"/>
    <s v="2.3.3 - PAPEL, CARTÓN E IMPRESOS"/>
    <s v="N"/>
    <s v="00 - N/A"/>
    <s v="10 - FONDO GENERAL"/>
    <s v="(blank)"/>
    <s v="99 - MULTIPROVINCIAL"/>
    <n v="1122660"/>
    <n v="241239.38"/>
  </r>
  <r>
    <s v="2025"/>
    <x v="1"/>
    <x v="0"/>
    <x v="0"/>
    <x v="0"/>
    <s v="9 - N/A - Instituciones públicas descentralizadas y autónomas no financieras"/>
    <x v="79"/>
    <x v="212"/>
    <s v="4 - SERVICIOS SOCIALES"/>
    <s v="4.5 - Protección social"/>
    <s v="4.5.03 - Invalidez"/>
    <s v="2.3 - MATERIALES Y SUMINISTROS"/>
    <s v="2.3.4 - PRODUCTOS FARMACÉUTICOS"/>
    <s v="N"/>
    <s v="00 - N/A"/>
    <s v="10 - FONDO GENERAL"/>
    <s v="(blank)"/>
    <s v="99 - MULTIPROVINCIAL"/>
    <n v="49991"/>
    <n v="0"/>
  </r>
  <r>
    <s v="2025"/>
    <x v="1"/>
    <x v="0"/>
    <x v="0"/>
    <x v="0"/>
    <s v="9 - N/A - Instituciones públicas descentralizadas y autónomas no financieras"/>
    <x v="79"/>
    <x v="212"/>
    <s v="4 - SERVICIOS SOCIALES"/>
    <s v="4.5 - Protección social"/>
    <s v="4.5.03 - Invalidez"/>
    <s v="2.3 - MATERIALES Y SUMINISTROS"/>
    <s v="2.3.5 - CUERO, CAUCHO Y PLÁSTICO"/>
    <s v="N"/>
    <s v="00 - N/A"/>
    <s v="10 - FONDO GENERAL"/>
    <s v="(blank)"/>
    <s v="99 - MULTIPROVINCIAL"/>
    <n v="280000"/>
    <n v="6810.34"/>
  </r>
  <r>
    <s v="2025"/>
    <x v="1"/>
    <x v="0"/>
    <x v="0"/>
    <x v="0"/>
    <s v="9 - N/A - Instituciones públicas descentralizadas y autónomas no financieras"/>
    <x v="79"/>
    <x v="212"/>
    <s v="4 - SERVICIOS SOCIALES"/>
    <s v="4.5 - Protección social"/>
    <s v="4.5.03 - Invalidez"/>
    <s v="2.3 - MATERIALES Y SUMINISTROS"/>
    <s v="2.3.6 - PRODUCTOS DE MINERALES, METÁLICOS Y NO METÁLICOS"/>
    <s v="N"/>
    <s v="00 - N/A"/>
    <s v="10 - FONDO GENERAL"/>
    <s v="(blank)"/>
    <s v="99 - MULTIPROVINCIAL"/>
    <n v="100000"/>
    <n v="16264.45"/>
  </r>
  <r>
    <s v="2025"/>
    <x v="1"/>
    <x v="0"/>
    <x v="0"/>
    <x v="0"/>
    <s v="9 - N/A - Instituciones públicas descentralizadas y autónomas no financieras"/>
    <x v="79"/>
    <x v="212"/>
    <s v="4 - SERVICIOS SOCIALES"/>
    <s v="4.5 - Protección social"/>
    <s v="4.5.03 - Invalidez"/>
    <s v="2.3 - MATERIALES Y SUMINISTROS"/>
    <s v="2.3.7 - COMBUSTIBLES, LUBRICANTES, PRODUCTOS QUÍMICOS Y CONEXOS"/>
    <s v="N"/>
    <s v="00 - N/A"/>
    <s v="10 - FONDO GENERAL"/>
    <s v="(blank)"/>
    <s v="99 - MULTIPROVINCIAL"/>
    <n v="3704600"/>
    <n v="1705529.5999999999"/>
  </r>
  <r>
    <s v="2025"/>
    <x v="1"/>
    <x v="0"/>
    <x v="0"/>
    <x v="0"/>
    <s v="9 - N/A - Instituciones públicas descentralizadas y autónomas no financieras"/>
    <x v="79"/>
    <x v="212"/>
    <s v="4 - SERVICIOS SOCIALES"/>
    <s v="4.5 - Protección social"/>
    <s v="4.5.03 - Invalidez"/>
    <s v="2.3 - MATERIALES Y SUMINISTROS"/>
    <s v="2.3.9 - PRODUCTOS Y ÚTILES VARIOS"/>
    <s v="N"/>
    <s v="00 - N/A"/>
    <s v="10 - FONDO GENERAL"/>
    <s v="(blank)"/>
    <s v="99 - MULTIPROVINCIAL"/>
    <n v="1311830"/>
    <n v="210060.33"/>
  </r>
  <r>
    <s v="2025"/>
    <x v="1"/>
    <x v="0"/>
    <x v="0"/>
    <x v="0"/>
    <s v="9 - N/A - Instituciones públicas descentralizadas y autónomas no financieras"/>
    <x v="80"/>
    <x v="213"/>
    <s v="2 - SERVICIOS ECONÓMICOS"/>
    <s v="2.2 - Agropecuaria, caza, pesca y silvicultura"/>
    <s v="2.2.01 - Agropecuaria"/>
    <s v="2.1 - REMUNERACIONES Y CONTRIBUCIONES"/>
    <s v="2.1.1 - REMUNERACIONES"/>
    <s v="N"/>
    <s v="00 - N/A"/>
    <s v="10 - FONDO GENERAL"/>
    <s v="(blank)"/>
    <s v="99 - MULTIPROVINCIAL"/>
    <n v="34253121"/>
    <n v="7421892.9199999999"/>
  </r>
  <r>
    <s v="2025"/>
    <x v="1"/>
    <x v="0"/>
    <x v="0"/>
    <x v="0"/>
    <s v="9 - N/A - Instituciones públicas descentralizadas y autónomas no financieras"/>
    <x v="80"/>
    <x v="213"/>
    <s v="2 - SERVICIOS ECONÓMICOS"/>
    <s v="2.2 - Agropecuaria, caza, pesca y silvicultura"/>
    <s v="2.2.01 - Agropecuaria"/>
    <s v="2.1 - REMUNERACIONES Y CONTRIBUCIONES"/>
    <s v="2.1.2 - SOBRESUELDOS"/>
    <s v="N"/>
    <s v="00 - N/A"/>
    <s v="10 - FONDO GENERAL"/>
    <s v="(blank)"/>
    <s v="99 - MULTIPROVINCIAL"/>
    <n v="5749605"/>
    <n v="195000"/>
  </r>
  <r>
    <s v="2025"/>
    <x v="1"/>
    <x v="0"/>
    <x v="0"/>
    <x v="0"/>
    <s v="9 - N/A - Instituciones públicas descentralizadas y autónomas no financieras"/>
    <x v="80"/>
    <x v="213"/>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x v="80"/>
    <x v="213"/>
    <s v="2 - SERVICIOS ECONÓMICOS"/>
    <s v="2.2 - Agropecuaria, caza, pesca y silvicultura"/>
    <s v="2.2.01 - Agropecuaria"/>
    <s v="2.1 - REMUNERACIONES Y CONTRIBUCIONES"/>
    <s v="2.1.4 - GRATIFICACIONES Y BONIFICACIONES"/>
    <s v="N"/>
    <s v="00 - N/A"/>
    <s v="10 - FONDO GENERAL"/>
    <s v="(blank)"/>
    <s v="99 - MULTIPROVINCIAL"/>
    <n v="210000"/>
    <n v="0"/>
  </r>
  <r>
    <s v="2025"/>
    <x v="1"/>
    <x v="0"/>
    <x v="0"/>
    <x v="0"/>
    <s v="9 - N/A - Instituciones públicas descentralizadas y autónomas no financieras"/>
    <x v="80"/>
    <x v="213"/>
    <s v="2 - SERVICIOS ECONÓMICOS"/>
    <s v="2.2 - Agropecuaria, caza, pesca y silvicultura"/>
    <s v="2.2.01 - Agropecuaria"/>
    <s v="2.1 - REMUNERACIONES Y CONTRIBUCIONES"/>
    <s v="2.1.5 - CONTRIBUCIONES A LA SEGURIDAD SOCIAL"/>
    <s v="N"/>
    <s v="00 - N/A"/>
    <s v="10 - FONDO GENERAL"/>
    <s v="(blank)"/>
    <s v="99 - MULTIPROVINCIAL"/>
    <n v="4659126"/>
    <n v="1100895.99"/>
  </r>
  <r>
    <s v="2025"/>
    <x v="1"/>
    <x v="0"/>
    <x v="0"/>
    <x v="0"/>
    <s v="9 - N/A - Instituciones públicas descentralizadas y autónomas no financieras"/>
    <x v="80"/>
    <x v="213"/>
    <s v="2 - SERVICIOS ECONÓMICOS"/>
    <s v="2.2 - Agropecuaria, caza, pesca y silvicultura"/>
    <s v="2.2.01 - Agropecuaria"/>
    <s v="2.2 - CONTRATACIÓN DE SERVICIOS"/>
    <s v="2.2.1 - SERVICIOS BÁSICOS"/>
    <s v="N"/>
    <s v="00 - N/A"/>
    <s v="10 - FONDO GENERAL"/>
    <s v="(blank)"/>
    <s v="99 - MULTIPROVINCIAL"/>
    <n v="2633902"/>
    <n v="571521"/>
  </r>
  <r>
    <s v="2025"/>
    <x v="1"/>
    <x v="0"/>
    <x v="0"/>
    <x v="0"/>
    <s v="9 - N/A - Instituciones públicas descentralizadas y autónomas no financieras"/>
    <x v="80"/>
    <x v="213"/>
    <s v="2 - SERVICIOS ECONÓMICOS"/>
    <s v="2.2 - Agropecuaria, caza, pesca y silvicultura"/>
    <s v="2.2.01 - Agropecuaria"/>
    <s v="2.2 - CONTRATACIÓN DE SERVICIOS"/>
    <s v="2.2.2 - PUBLICIDAD, IMPRESIÓN Y ENCUADERNACIÓN"/>
    <s v="N"/>
    <s v="00 - N/A"/>
    <s v="10 - FONDO GENERAL"/>
    <s v="(blank)"/>
    <s v="99 - MULTIPROVINCIAL"/>
    <n v="624901"/>
    <n v="0"/>
  </r>
  <r>
    <s v="2025"/>
    <x v="1"/>
    <x v="0"/>
    <x v="0"/>
    <x v="0"/>
    <s v="9 - N/A - Instituciones públicas descentralizadas y autónomas no financieras"/>
    <x v="80"/>
    <x v="213"/>
    <s v="2 - SERVICIOS ECONÓMICOS"/>
    <s v="2.2 - Agropecuaria, caza, pesca y silvicultura"/>
    <s v="2.2.01 - Agropecuaria"/>
    <s v="2.2 - CONTRATACIÓN DE SERVICIOS"/>
    <s v="2.2.3 - VIÁTICOS"/>
    <s v="N"/>
    <s v="00 - N/A"/>
    <s v="10 - FONDO GENERAL"/>
    <s v="(blank)"/>
    <s v="99 - MULTIPROVINCIAL"/>
    <n v="2500000"/>
    <n v="569964.80000000005"/>
  </r>
  <r>
    <s v="2025"/>
    <x v="1"/>
    <x v="0"/>
    <x v="0"/>
    <x v="0"/>
    <s v="9 - N/A - Instituciones públicas descentralizadas y autónomas no financieras"/>
    <x v="80"/>
    <x v="213"/>
    <s v="2 - SERVICIOS ECONÓMICOS"/>
    <s v="2.2 - Agropecuaria, caza, pesca y silvicultura"/>
    <s v="2.2.01 - Agropecuaria"/>
    <s v="2.2 - CONTRATACIÓN DE SERVICIOS"/>
    <s v="2.2.4 - TRANSPORTE Y ALMACENAJE"/>
    <s v="N"/>
    <s v="00 - N/A"/>
    <s v="10 - FONDO GENERAL"/>
    <s v="(blank)"/>
    <s v="99 - MULTIPROVINCIAL"/>
    <n v="55000"/>
    <n v="45000"/>
  </r>
  <r>
    <s v="2025"/>
    <x v="1"/>
    <x v="0"/>
    <x v="0"/>
    <x v="0"/>
    <s v="9 - N/A - Instituciones públicas descentralizadas y autónomas no financieras"/>
    <x v="80"/>
    <x v="213"/>
    <s v="2 - SERVICIOS ECONÓMICOS"/>
    <s v="2.2 - Agropecuaria, caza, pesca y silvicultura"/>
    <s v="2.2.01 - Agropecuaria"/>
    <s v="2.2 - CONTRATACIÓN DE SERVICIOS"/>
    <s v="2.2.5 - ALQUILERES Y RENTAS"/>
    <s v="N"/>
    <s v="00 - N/A"/>
    <s v="10 - FONDO GENERAL"/>
    <s v="(blank)"/>
    <s v="99 - MULTIPROVINCIAL"/>
    <n v="1094999"/>
    <n v="163000"/>
  </r>
  <r>
    <s v="2025"/>
    <x v="1"/>
    <x v="0"/>
    <x v="0"/>
    <x v="0"/>
    <s v="9 - N/A - Instituciones públicas descentralizadas y autónomas no financieras"/>
    <x v="80"/>
    <x v="213"/>
    <s v="2 - SERVICIOS ECONÓMICOS"/>
    <s v="2.2 - Agropecuaria, caza, pesca y silvicultura"/>
    <s v="2.2.01 - Agropecuaria"/>
    <s v="2.2 - CONTRATACIÓN DE SERVICIOS"/>
    <s v="2.2.6 - SEGUROS"/>
    <s v="N"/>
    <s v="00 - N/A"/>
    <s v="10 - FONDO GENERAL"/>
    <s v="(blank)"/>
    <s v="99 - MULTIPROVINCIAL"/>
    <n v="4418272"/>
    <n v="1043938.0200000001"/>
  </r>
  <r>
    <s v="2025"/>
    <x v="1"/>
    <x v="0"/>
    <x v="0"/>
    <x v="0"/>
    <s v="9 - N/A - Instituciones públicas descentralizadas y autónomas no financieras"/>
    <x v="80"/>
    <x v="213"/>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144705"/>
    <n v="112143.23999999999"/>
  </r>
  <r>
    <s v="2025"/>
    <x v="1"/>
    <x v="0"/>
    <x v="0"/>
    <x v="0"/>
    <s v="9 - N/A - Instituciones públicas descentralizadas y autónomas no financieras"/>
    <x v="80"/>
    <x v="213"/>
    <s v="2 - SERVICIOS ECONÓMICOS"/>
    <s v="2.2 - Agropecuaria, caza, pesca y silvicultura"/>
    <s v="2.2.01 - Agropecuaria"/>
    <s v="2.2 - CONTRATACIÓN DE SERVICIOS"/>
    <s v="2.2.8 - OTROS SERVICIOS NO INCLUIDOS EN CONCEPTOS ANTERIORES"/>
    <s v="N"/>
    <s v="00 - N/A"/>
    <s v="10 - FONDO GENERAL"/>
    <s v="(blank)"/>
    <s v="99 - MULTIPROVINCIAL"/>
    <n v="1680997"/>
    <n v="50000"/>
  </r>
  <r>
    <s v="2025"/>
    <x v="1"/>
    <x v="0"/>
    <x v="0"/>
    <x v="0"/>
    <s v="9 - N/A - Instituciones públicas descentralizadas y autónomas no financieras"/>
    <x v="80"/>
    <x v="213"/>
    <s v="2 - SERVICIOS ECONÓMICOS"/>
    <s v="2.2 - Agropecuaria, caza, pesca y silvicultura"/>
    <s v="2.2.01 - Agropecuaria"/>
    <s v="2.2 - CONTRATACIÓN DE SERVICIOS"/>
    <s v="2.2.9 - OTRAS CONTRATACIONES DE SERVICIOS"/>
    <s v="N"/>
    <s v="00 - N/A"/>
    <s v="10 - FONDO GENERAL"/>
    <s v="(blank)"/>
    <s v="99 - MULTIPROVINCIAL"/>
    <n v="400000"/>
    <n v="0"/>
  </r>
  <r>
    <s v="2025"/>
    <x v="1"/>
    <x v="0"/>
    <x v="0"/>
    <x v="0"/>
    <s v="9 - N/A - Instituciones públicas descentralizadas y autónomas no financieras"/>
    <x v="80"/>
    <x v="213"/>
    <s v="2 - SERVICIOS ECONÓMICOS"/>
    <s v="2.2 - Agropecuaria, caza, pesca y silvicultura"/>
    <s v="2.2.01 - Agropecuaria"/>
    <s v="2.3 - MATERIALES Y SUMINISTROS"/>
    <s v="2.3.1 - ALIMENTOS Y PRODUCTOS AGROFORESTALES"/>
    <s v="N"/>
    <s v="00 - N/A"/>
    <s v="10 - FONDO GENERAL"/>
    <s v="(blank)"/>
    <s v="99 - MULTIPROVINCIAL"/>
    <n v="110000"/>
    <n v="14616"/>
  </r>
  <r>
    <s v="2025"/>
    <x v="1"/>
    <x v="0"/>
    <x v="0"/>
    <x v="0"/>
    <s v="9 - N/A - Instituciones públicas descentralizadas y autónomas no financieras"/>
    <x v="80"/>
    <x v="213"/>
    <s v="2 - SERVICIOS ECONÓMICOS"/>
    <s v="2.2 - Agropecuaria, caza, pesca y silvicultura"/>
    <s v="2.2.01 - Agropecuaria"/>
    <s v="2.3 - MATERIALES Y SUMINISTROS"/>
    <s v="2.3.2 - TEXTILES Y VESTUARIOS"/>
    <s v="N"/>
    <s v="00 - N/A"/>
    <s v="10 - FONDO GENERAL"/>
    <s v="(blank)"/>
    <s v="99 - MULTIPROVINCIAL"/>
    <n v="60000"/>
    <n v="0"/>
  </r>
  <r>
    <s v="2025"/>
    <x v="1"/>
    <x v="0"/>
    <x v="0"/>
    <x v="0"/>
    <s v="9 - N/A - Instituciones públicas descentralizadas y autónomas no financieras"/>
    <x v="80"/>
    <x v="213"/>
    <s v="2 - SERVICIOS ECONÓMICOS"/>
    <s v="2.2 - Agropecuaria, caza, pesca y silvicultura"/>
    <s v="2.2.01 - Agropecuaria"/>
    <s v="2.3 - MATERIALES Y SUMINISTROS"/>
    <s v="2.3.3 - PAPEL, CARTÓN E IMPRESOS"/>
    <s v="N"/>
    <s v="00 - N/A"/>
    <s v="10 - FONDO GENERAL"/>
    <s v="(blank)"/>
    <s v="99 - MULTIPROVINCIAL"/>
    <n v="354400"/>
    <n v="0"/>
  </r>
  <r>
    <s v="2025"/>
    <x v="1"/>
    <x v="0"/>
    <x v="0"/>
    <x v="0"/>
    <s v="9 - N/A - Instituciones públicas descentralizadas y autónomas no financieras"/>
    <x v="80"/>
    <x v="213"/>
    <s v="2 - SERVICIOS ECONÓMICOS"/>
    <s v="2.2 - Agropecuaria, caza, pesca y silvicultura"/>
    <s v="2.2.01 - Agropecuaria"/>
    <s v="2.3 - MATERIALES Y SUMINISTROS"/>
    <s v="2.3.4 - PRODUCTOS FARMACÉUTICOS"/>
    <s v="N"/>
    <s v="00 - N/A"/>
    <s v="10 - FONDO GENERAL"/>
    <s v="(blank)"/>
    <s v="99 - MULTIPROVINCIAL"/>
    <n v="8000"/>
    <n v="0"/>
  </r>
  <r>
    <s v="2025"/>
    <x v="1"/>
    <x v="0"/>
    <x v="0"/>
    <x v="0"/>
    <s v="9 - N/A - Instituciones públicas descentralizadas y autónomas no financieras"/>
    <x v="80"/>
    <x v="213"/>
    <s v="2 - SERVICIOS ECONÓMICOS"/>
    <s v="2.2 - Agropecuaria, caza, pesca y silvicultura"/>
    <s v="2.2.01 - Agropecuaria"/>
    <s v="2.3 - MATERIALES Y SUMINISTROS"/>
    <s v="2.3.5 - CUERO, CAUCHO Y PLÁSTICO"/>
    <s v="N"/>
    <s v="00 - N/A"/>
    <s v="10 - FONDO GENERAL"/>
    <s v="(blank)"/>
    <s v="99 - MULTIPROVINCIAL"/>
    <n v="325000"/>
    <n v="93618.84"/>
  </r>
  <r>
    <s v="2025"/>
    <x v="1"/>
    <x v="0"/>
    <x v="0"/>
    <x v="0"/>
    <s v="9 - N/A - Instituciones públicas descentralizadas y autónomas no financieras"/>
    <x v="80"/>
    <x v="213"/>
    <s v="2 - SERVICIOS ECONÓMICOS"/>
    <s v="2.2 - Agropecuaria, caza, pesca y silvicultura"/>
    <s v="2.2.01 - Agropecuaria"/>
    <s v="2.3 - MATERIALES Y SUMINISTROS"/>
    <s v="2.3.6 - PRODUCTOS DE MINERALES, METÁLICOS Y NO METÁLICOS"/>
    <s v="N"/>
    <s v="00 - N/A"/>
    <s v="10 - FONDO GENERAL"/>
    <s v="(blank)"/>
    <s v="99 - MULTIPROVINCIAL"/>
    <n v="18500"/>
    <n v="0"/>
  </r>
  <r>
    <s v="2025"/>
    <x v="1"/>
    <x v="0"/>
    <x v="0"/>
    <x v="0"/>
    <s v="9 - N/A - Instituciones públicas descentralizadas y autónomas no financieras"/>
    <x v="80"/>
    <x v="213"/>
    <s v="2 - SERVICIOS ECONÓMICOS"/>
    <s v="2.2 - Agropecuaria, caza, pesca y silvicultura"/>
    <s v="2.2.01 - Agropecuaria"/>
    <s v="2.3 - MATERIALES Y SUMINISTROS"/>
    <s v="2.3.7 - COMBUSTIBLES, LUBRICANTES, PRODUCTOS QUÍMICOS Y CONEXOS"/>
    <s v="N"/>
    <s v="00 - N/A"/>
    <s v="10 - FONDO GENERAL"/>
    <s v="(blank)"/>
    <s v="99 - MULTIPROVINCIAL"/>
    <n v="2569999"/>
    <n v="0"/>
  </r>
  <r>
    <s v="2025"/>
    <x v="1"/>
    <x v="0"/>
    <x v="0"/>
    <x v="0"/>
    <s v="9 - N/A - Instituciones públicas descentralizadas y autónomas no financieras"/>
    <x v="80"/>
    <x v="213"/>
    <s v="2 - SERVICIOS ECONÓMICOS"/>
    <s v="2.2 - Agropecuaria, caza, pesca y silvicultura"/>
    <s v="2.2.01 - Agropecuaria"/>
    <s v="2.3 - MATERIALES Y SUMINISTROS"/>
    <s v="2.3.9 - PRODUCTOS Y ÚTILES VARIOS"/>
    <s v="N"/>
    <s v="00 - N/A"/>
    <s v="10 - FONDO GENERAL"/>
    <s v="(blank)"/>
    <s v="99 - MULTIPROVINCIAL"/>
    <n v="793151"/>
    <n v="230639.25999999998"/>
  </r>
  <r>
    <s v="2025"/>
    <x v="1"/>
    <x v="0"/>
    <x v="0"/>
    <x v="0"/>
    <s v="9 - N/A - Instituciones públicas descentralizadas y autónomas no financieras"/>
    <x v="81"/>
    <x v="214"/>
    <s v="3 - PROTECCIÓN DEL MEDIO AMBIENTE"/>
    <s v="3.1 - Protección del aire, agua y suelo"/>
    <s v="3.1.01 - Reducción de la contaminación"/>
    <s v="2.1 - REMUNERACIONES Y CONTRIBUCIONES"/>
    <s v="2.1.1 - REMUNERACIONES"/>
    <s v="N"/>
    <s v="00 - N/A"/>
    <s v="10 - FONDO GENERAL"/>
    <s v="(blank)"/>
    <s v="99 - MULTIPROVINCIAL"/>
    <n v="27851000"/>
    <n v="5820648.1799999997"/>
  </r>
  <r>
    <s v="2025"/>
    <x v="1"/>
    <x v="0"/>
    <x v="0"/>
    <x v="0"/>
    <s v="9 - N/A - Instituciones públicas descentralizadas y autónomas no financieras"/>
    <x v="81"/>
    <x v="214"/>
    <s v="3 - PROTECCIÓN DEL MEDIO AMBIENTE"/>
    <s v="3.1 - Protección del aire, agua y suelo"/>
    <s v="3.1.01 - Reducción de la contaminación"/>
    <s v="2.1 - REMUNERACIONES Y CONTRIBUCIONES"/>
    <s v="2.1.2 - SOBRESUELDOS"/>
    <s v="N"/>
    <s v="00 - N/A"/>
    <s v="10 - FONDO GENERAL"/>
    <s v="(blank)"/>
    <s v="99 - MULTIPROVINCIAL"/>
    <n v="4254000"/>
    <n v="0"/>
  </r>
  <r>
    <s v="2025"/>
    <x v="1"/>
    <x v="0"/>
    <x v="0"/>
    <x v="0"/>
    <s v="9 - N/A - Instituciones públicas descentralizadas y autónomas no financieras"/>
    <x v="81"/>
    <x v="214"/>
    <s v="3 - PROTECCIÓN DEL MEDIO AMBIENTE"/>
    <s v="3.1 - Protección del aire, agua y suelo"/>
    <s v="3.1.01 - Reducción de la contaminación"/>
    <s v="2.1 - REMUNERACIONES Y CONTRIBUCIONES"/>
    <s v="2.1.3 - DIETAS Y GASTOS DE REPRESENTACIÓN"/>
    <s v="N"/>
    <s v="00 - N/A"/>
    <s v="10 - FONDO GENERAL"/>
    <s v="(blank)"/>
    <s v="99 - MULTIPROVINCIAL"/>
    <n v="450000"/>
    <n v="0"/>
  </r>
  <r>
    <s v="2025"/>
    <x v="1"/>
    <x v="0"/>
    <x v="0"/>
    <x v="0"/>
    <s v="9 - N/A - Instituciones públicas descentralizadas y autónomas no financieras"/>
    <x v="81"/>
    <x v="214"/>
    <s v="3 - PROTECCIÓN DEL MEDIO AMBIENTE"/>
    <s v="3.1 - Protección del aire, agua y suelo"/>
    <s v="3.1.01 - Reducción de la contaminación"/>
    <s v="2.1 - REMUNERACIONES Y CONTRIBUCIONES"/>
    <s v="2.1.5 - CONTRIBUCIONES A LA SEGURIDAD SOCIAL"/>
    <s v="N"/>
    <s v="00 - N/A"/>
    <s v="10 - FONDO GENERAL"/>
    <s v="(blank)"/>
    <s v="99 - MULTIPROVINCIAL"/>
    <n v="3916000"/>
    <n v="863277.15999999992"/>
  </r>
  <r>
    <s v="2025"/>
    <x v="1"/>
    <x v="0"/>
    <x v="0"/>
    <x v="0"/>
    <s v="9 - N/A - Instituciones públicas descentralizadas y autónomas no financieras"/>
    <x v="81"/>
    <x v="214"/>
    <s v="3 - PROTECCIÓN DEL MEDIO AMBIENTE"/>
    <s v="3.1 - Protección del aire, agua y suelo"/>
    <s v="3.1.01 - Reducción de la contaminación"/>
    <s v="2.2 - CONTRATACIÓN DE SERVICIOS"/>
    <s v="2.2.1 - SERVICIOS BÁSICOS"/>
    <s v="N"/>
    <s v="00 - N/A"/>
    <s v="10 - FONDO GENERAL"/>
    <s v="(blank)"/>
    <s v="99 - MULTIPROVINCIAL"/>
    <n v="1124000"/>
    <n v="165774.11000000002"/>
  </r>
  <r>
    <s v="2025"/>
    <x v="1"/>
    <x v="0"/>
    <x v="0"/>
    <x v="0"/>
    <s v="9 - N/A - Instituciones públicas descentralizadas y autónomas no financieras"/>
    <x v="81"/>
    <x v="214"/>
    <s v="3 - PROTECCIÓN DEL MEDIO AMBIENTE"/>
    <s v="3.1 - Protección del aire, agua y suelo"/>
    <s v="3.1.01 - Reducción de la contaminación"/>
    <s v="2.2 - CONTRATACIÓN DE SERVICIOS"/>
    <s v="2.2.2 - PUBLICIDAD, IMPRESIÓN Y ENCUADERNACIÓN"/>
    <s v="N"/>
    <s v="00 - N/A"/>
    <s v="10 - FONDO GENERAL"/>
    <s v="(blank)"/>
    <s v="99 - MULTIPROVINCIAL"/>
    <n v="400000"/>
    <n v="6490"/>
  </r>
  <r>
    <s v="2025"/>
    <x v="1"/>
    <x v="0"/>
    <x v="0"/>
    <x v="0"/>
    <s v="9 - N/A - Instituciones públicas descentralizadas y autónomas no financieras"/>
    <x v="81"/>
    <x v="214"/>
    <s v="3 - PROTECCIÓN DEL MEDIO AMBIENTE"/>
    <s v="3.1 - Protección del aire, agua y suelo"/>
    <s v="3.1.01 - Reducción de la contaminación"/>
    <s v="2.2 - CONTRATACIÓN DE SERVICIOS"/>
    <s v="2.2.3 - VIÁTICOS"/>
    <s v="N"/>
    <s v="00 - N/A"/>
    <s v="10 - FONDO GENERAL"/>
    <s v="(blank)"/>
    <s v="99 - MULTIPROVINCIAL"/>
    <n v="150000"/>
    <n v="4750"/>
  </r>
  <r>
    <s v="2025"/>
    <x v="1"/>
    <x v="0"/>
    <x v="0"/>
    <x v="0"/>
    <s v="9 - N/A - Instituciones públicas descentralizadas y autónomas no financieras"/>
    <x v="81"/>
    <x v="214"/>
    <s v="3 - PROTECCIÓN DEL MEDIO AMBIENTE"/>
    <s v="3.1 - Protección del aire, agua y suelo"/>
    <s v="3.1.01 - Reducción de la contaminación"/>
    <s v="2.2 - CONTRATACIÓN DE SERVICIOS"/>
    <s v="2.2.4 - TRANSPORTE Y ALMACENAJE"/>
    <s v="N"/>
    <s v="00 - N/A"/>
    <s v="10 - FONDO GENERAL"/>
    <s v="(blank)"/>
    <s v="99 - MULTIPROVINCIAL"/>
    <n v="50000"/>
    <n v="25000"/>
  </r>
  <r>
    <s v="2025"/>
    <x v="1"/>
    <x v="0"/>
    <x v="0"/>
    <x v="0"/>
    <s v="9 - N/A - Instituciones públicas descentralizadas y autónomas no financieras"/>
    <x v="81"/>
    <x v="214"/>
    <s v="3 - PROTECCIÓN DEL MEDIO AMBIENTE"/>
    <s v="3.1 - Protección del aire, agua y suelo"/>
    <s v="3.1.01 - Reducción de la contaminación"/>
    <s v="2.2 - CONTRATACIÓN DE SERVICIOS"/>
    <s v="2.2.5 - ALQUILERES Y RENTAS"/>
    <s v="N"/>
    <s v="00 - N/A"/>
    <s v="10 - FONDO GENERAL"/>
    <s v="(blank)"/>
    <s v="99 - MULTIPROVINCIAL"/>
    <n v="4910000"/>
    <n v="400000"/>
  </r>
  <r>
    <s v="2025"/>
    <x v="1"/>
    <x v="0"/>
    <x v="0"/>
    <x v="0"/>
    <s v="9 - N/A - Instituciones públicas descentralizadas y autónomas no financieras"/>
    <x v="81"/>
    <x v="214"/>
    <s v="3 - PROTECCIÓN DEL MEDIO AMBIENTE"/>
    <s v="3.1 - Protección del aire, agua y suelo"/>
    <s v="3.1.01 - Reducción de la contaminación"/>
    <s v="2.2 - CONTRATACIÓN DE SERVICIOS"/>
    <s v="2.2.6 - SEGUROS"/>
    <s v="N"/>
    <s v="00 - N/A"/>
    <s v="10 - FONDO GENERAL"/>
    <s v="(blank)"/>
    <s v="99 - MULTIPROVINCIAL"/>
    <n v="2000000"/>
    <n v="489677.12000000005"/>
  </r>
  <r>
    <s v="2025"/>
    <x v="1"/>
    <x v="0"/>
    <x v="0"/>
    <x v="0"/>
    <s v="9 - N/A - Instituciones públicas descentralizadas y autónomas no financieras"/>
    <x v="81"/>
    <x v="214"/>
    <s v="3 - PROTECCIÓN DEL MEDIO AMBIENTE"/>
    <s v="3.1 - Protección del aire, agua y suelo"/>
    <s v="3.1.01 - Reducción de la contaminación"/>
    <s v="2.2 - CONTRATACIÓN DE SERVICIOS"/>
    <s v="2.2.7 - SERVICIOS DE CONSERVACIÓN, REPARACIONES MENORES E INSTALACIONES TEMPORALES"/>
    <s v="N"/>
    <s v="00 - N/A"/>
    <s v="10 - FONDO GENERAL"/>
    <s v="(blank)"/>
    <s v="99 - MULTIPROVINCIAL"/>
    <n v="570000"/>
    <n v="174212.67"/>
  </r>
  <r>
    <s v="2025"/>
    <x v="1"/>
    <x v="0"/>
    <x v="0"/>
    <x v="0"/>
    <s v="9 - N/A - Instituciones públicas descentralizadas y autónomas no financieras"/>
    <x v="81"/>
    <x v="214"/>
    <s v="3 - PROTECCIÓN DEL MEDIO AMBIENTE"/>
    <s v="3.1 - Protección del aire, agua y suelo"/>
    <s v="3.1.01 - Reducción de la contaminación"/>
    <s v="2.2 - CONTRATACIÓN DE SERVICIOS"/>
    <s v="2.2.8 - OTROS SERVICIOS NO INCLUIDOS EN CONCEPTOS ANTERIORES"/>
    <s v="N"/>
    <s v="00 - N/A"/>
    <s v="10 - FONDO GENERAL"/>
    <s v="(blank)"/>
    <s v="99 - MULTIPROVINCIAL"/>
    <n v="840000"/>
    <n v="240000"/>
  </r>
  <r>
    <s v="2025"/>
    <x v="1"/>
    <x v="0"/>
    <x v="0"/>
    <x v="0"/>
    <s v="9 - N/A - Instituciones públicas descentralizadas y autónomas no financieras"/>
    <x v="81"/>
    <x v="214"/>
    <s v="3 - PROTECCIÓN DEL MEDIO AMBIENTE"/>
    <s v="3.1 - Protección del aire, agua y suelo"/>
    <s v="3.1.01 - Reducción de la contaminación"/>
    <s v="2.3 - MATERIALES Y SUMINISTROS"/>
    <s v="2.3.1 - ALIMENTOS Y PRODUCTOS AGROFORESTALES"/>
    <s v="N"/>
    <s v="00 - N/A"/>
    <s v="10 - FONDO GENERAL"/>
    <s v="(blank)"/>
    <s v="99 - MULTIPROVINCIAL"/>
    <n v="200000"/>
    <n v="41135.019999999997"/>
  </r>
  <r>
    <s v="2025"/>
    <x v="1"/>
    <x v="0"/>
    <x v="0"/>
    <x v="0"/>
    <s v="9 - N/A - Instituciones públicas descentralizadas y autónomas no financieras"/>
    <x v="81"/>
    <x v="214"/>
    <s v="3 - PROTECCIÓN DEL MEDIO AMBIENTE"/>
    <s v="3.1 - Protección del aire, agua y suelo"/>
    <s v="3.1.01 - Reducción de la contaminación"/>
    <s v="2.3 - MATERIALES Y SUMINISTROS"/>
    <s v="2.3.2 - TEXTILES Y VESTUARIOS"/>
    <s v="N"/>
    <s v="00 - N/A"/>
    <s v="10 - FONDO GENERAL"/>
    <s v="(blank)"/>
    <s v="99 - MULTIPROVINCIAL"/>
    <n v="55000"/>
    <n v="0"/>
  </r>
  <r>
    <s v="2025"/>
    <x v="1"/>
    <x v="0"/>
    <x v="0"/>
    <x v="0"/>
    <s v="9 - N/A - Instituciones públicas descentralizadas y autónomas no financieras"/>
    <x v="81"/>
    <x v="214"/>
    <s v="3 - PROTECCIÓN DEL MEDIO AMBIENTE"/>
    <s v="3.1 - Protección del aire, agua y suelo"/>
    <s v="3.1.01 - Reducción de la contaminación"/>
    <s v="2.3 - MATERIALES Y SUMINISTROS"/>
    <s v="2.3.3 - PAPEL, CARTÓN E IMPRESOS"/>
    <s v="N"/>
    <s v="00 - N/A"/>
    <s v="10 - FONDO GENERAL"/>
    <s v="(blank)"/>
    <s v="99 - MULTIPROVINCIAL"/>
    <n v="100000"/>
    <n v="20616.25"/>
  </r>
  <r>
    <s v="2025"/>
    <x v="1"/>
    <x v="0"/>
    <x v="0"/>
    <x v="0"/>
    <s v="9 - N/A - Instituciones públicas descentralizadas y autónomas no financieras"/>
    <x v="81"/>
    <x v="214"/>
    <s v="3 - PROTECCIÓN DEL MEDIO AMBIENTE"/>
    <s v="3.1 - Protección del aire, agua y suelo"/>
    <s v="3.1.01 - Reducción de la contaminación"/>
    <s v="2.3 - MATERIALES Y SUMINISTROS"/>
    <s v="2.3.4 - PRODUCTOS FARMACÉUTICOS"/>
    <s v="N"/>
    <s v="00 - N/A"/>
    <s v="10 - FONDO GENERAL"/>
    <s v="(blank)"/>
    <s v="99 - MULTIPROVINCIAL"/>
    <n v="10000"/>
    <n v="0"/>
  </r>
  <r>
    <s v="2025"/>
    <x v="1"/>
    <x v="0"/>
    <x v="0"/>
    <x v="0"/>
    <s v="9 - N/A - Instituciones públicas descentralizadas y autónomas no financieras"/>
    <x v="81"/>
    <x v="214"/>
    <s v="3 - PROTECCIÓN DEL MEDIO AMBIENTE"/>
    <s v="3.1 - Protección del aire, agua y suelo"/>
    <s v="3.1.01 - Reducción de la contaminación"/>
    <s v="2.3 - MATERIALES Y SUMINISTROS"/>
    <s v="2.3.5 - CUERO, CAUCHO Y PLÁSTICO"/>
    <s v="N"/>
    <s v="00 - N/A"/>
    <s v="10 - FONDO GENERAL"/>
    <s v="(blank)"/>
    <s v="99 - MULTIPROVINCIAL"/>
    <n v="150000"/>
    <n v="13500.09"/>
  </r>
  <r>
    <s v="2025"/>
    <x v="1"/>
    <x v="0"/>
    <x v="0"/>
    <x v="0"/>
    <s v="9 - N/A - Instituciones públicas descentralizadas y autónomas no financieras"/>
    <x v="81"/>
    <x v="214"/>
    <s v="3 - PROTECCIÓN DEL MEDIO AMBIENTE"/>
    <s v="3.1 - Protección del aire, agua y suelo"/>
    <s v="3.1.01 - Reducción de la contaminación"/>
    <s v="2.3 - MATERIALES Y SUMINISTROS"/>
    <s v="2.3.7 - COMBUSTIBLES, LUBRICANTES, PRODUCTOS QUÍMICOS Y CONEXOS"/>
    <s v="N"/>
    <s v="00 - N/A"/>
    <s v="10 - FONDO GENERAL"/>
    <s v="(blank)"/>
    <s v="99 - MULTIPROVINCIAL"/>
    <n v="2000000"/>
    <n v="500000"/>
  </r>
  <r>
    <s v="2025"/>
    <x v="1"/>
    <x v="0"/>
    <x v="0"/>
    <x v="0"/>
    <s v="9 - N/A - Instituciones públicas descentralizadas y autónomas no financieras"/>
    <x v="81"/>
    <x v="214"/>
    <s v="3 - PROTECCIÓN DEL MEDIO AMBIENTE"/>
    <s v="3.1 - Protección del aire, agua y suelo"/>
    <s v="3.1.01 - Reducción de la contaminación"/>
    <s v="2.3 - MATERIALES Y SUMINISTROS"/>
    <s v="2.3.9 - PRODUCTOS Y ÚTILES VARIOS"/>
    <s v="N"/>
    <s v="00 - N/A"/>
    <s v="10 - FONDO GENERAL"/>
    <s v="(blank)"/>
    <s v="99 - MULTIPROVINCIAL"/>
    <n v="770000"/>
    <n v="86321.31"/>
  </r>
  <r>
    <s v="2025"/>
    <x v="1"/>
    <x v="0"/>
    <x v="0"/>
    <x v="0"/>
    <s v="9 - N/A - Instituciones públicas descentralizadas y autónomas no financieras"/>
    <x v="82"/>
    <x v="215"/>
    <s v="1 - SERVICIOS  GENERALES"/>
    <s v="1.1 - Administración general"/>
    <s v="1.1.02 - Gestión administrativa, financiera, fiscal, económica y planificación"/>
    <s v="2.1 - REMUNERACIONES Y CONTRIBUCIONES"/>
    <s v="2.1.1 - REMUNERACIONES"/>
    <s v="N"/>
    <s v="00 - N/A"/>
    <s v="10 - FONDO GENERAL"/>
    <s v="(blank)"/>
    <s v="99 - MULTIPROVINCIAL"/>
    <n v="39063000"/>
    <n v="7465550"/>
  </r>
  <r>
    <s v="2025"/>
    <x v="1"/>
    <x v="0"/>
    <x v="0"/>
    <x v="0"/>
    <s v="9 - N/A - Instituciones públicas descentralizadas y autónomas no financieras"/>
    <x v="82"/>
    <x v="215"/>
    <s v="1 - SERVICIOS  GENERALES"/>
    <s v="1.1 - Administración general"/>
    <s v="1.1.02 - Gestión administrativa, financiera, fiscal, económica y planificación"/>
    <s v="2.1 - REMUNERACIONES Y CONTRIBUCIONES"/>
    <s v="2.1.2 - SOBRESUELDOS"/>
    <s v="N"/>
    <s v="00 - N/A"/>
    <s v="10 - FONDO GENERAL"/>
    <s v="(blank)"/>
    <s v="99 - MULTIPROVINCIAL"/>
    <n v="7123050"/>
    <n v="2671516.67"/>
  </r>
  <r>
    <s v="2025"/>
    <x v="1"/>
    <x v="0"/>
    <x v="0"/>
    <x v="0"/>
    <s v="9 - N/A - Instituciones públicas descentralizadas y autónomas no financieras"/>
    <x v="82"/>
    <x v="215"/>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70000"/>
    <n v="1123183.6599999997"/>
  </r>
  <r>
    <s v="2025"/>
    <x v="1"/>
    <x v="0"/>
    <x v="0"/>
    <x v="0"/>
    <s v="9 - N/A - Instituciones públicas descentralizadas y autónomas no financieras"/>
    <x v="82"/>
    <x v="215"/>
    <s v="1 - SERVICIOS  GENERALES"/>
    <s v="1.1 - Administración general"/>
    <s v="1.1.02 - Gestión administrativa, financiera, fiscal, económica y planificación"/>
    <s v="2.2 - CONTRATACIÓN DE SERVICIOS"/>
    <s v="2.2.1 - SERVICIOS BÁSICOS"/>
    <s v="N"/>
    <s v="00 - N/A"/>
    <s v="10 - FONDO GENERAL"/>
    <s v="(blank)"/>
    <s v="99 - MULTIPROVINCIAL"/>
    <n v="3100000"/>
    <n v="598729.99"/>
  </r>
  <r>
    <s v="2025"/>
    <x v="1"/>
    <x v="0"/>
    <x v="0"/>
    <x v="0"/>
    <s v="9 - N/A - Instituciones públicas descentralizadas y autónomas no financieras"/>
    <x v="82"/>
    <x v="215"/>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0000"/>
    <n v="0"/>
  </r>
  <r>
    <s v="2025"/>
    <x v="1"/>
    <x v="0"/>
    <x v="0"/>
    <x v="0"/>
    <s v="9 - N/A - Instituciones públicas descentralizadas y autónomas no financieras"/>
    <x v="82"/>
    <x v="215"/>
    <s v="1 - SERVICIOS  GENERALES"/>
    <s v="1.1 - Administración general"/>
    <s v="1.1.02 - Gestión administrativa, financiera, fiscal, económica y planificación"/>
    <s v="2.2 - CONTRATACIÓN DE SERVICIOS"/>
    <s v="2.2.3 - VIÁTICOS"/>
    <s v="N"/>
    <s v="00 - N/A"/>
    <s v="10 - FONDO GENERAL"/>
    <s v="(blank)"/>
    <s v="99 - MULTIPROVINCIAL"/>
    <n v="3300000"/>
    <n v="648061.08000000007"/>
  </r>
  <r>
    <s v="2025"/>
    <x v="1"/>
    <x v="0"/>
    <x v="0"/>
    <x v="0"/>
    <s v="9 - N/A - Instituciones públicas descentralizadas y autónomas no financieras"/>
    <x v="82"/>
    <x v="215"/>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
    <n v="0"/>
  </r>
  <r>
    <s v="2025"/>
    <x v="1"/>
    <x v="0"/>
    <x v="0"/>
    <x v="0"/>
    <s v="9 - N/A - Instituciones públicas descentralizadas y autónomas no financieras"/>
    <x v="82"/>
    <x v="215"/>
    <s v="1 - SERVICIOS  GENERALES"/>
    <s v="1.1 - Administración general"/>
    <s v="1.1.02 - Gestión administrativa, financiera, fiscal, económica y planificación"/>
    <s v="2.2 - CONTRATACIÓN DE SERVICIOS"/>
    <s v="2.2.5 - ALQUILERES Y RENTAS"/>
    <s v="N"/>
    <s v="00 - N/A"/>
    <s v="10 - FONDO GENERAL"/>
    <s v="(blank)"/>
    <s v="99 - MULTIPROVINCIAL"/>
    <n v="3734000"/>
    <n v="1256524.3399999999"/>
  </r>
  <r>
    <s v="2025"/>
    <x v="1"/>
    <x v="0"/>
    <x v="0"/>
    <x v="0"/>
    <s v="9 - N/A - Instituciones públicas descentralizadas y autónomas no financieras"/>
    <x v="82"/>
    <x v="215"/>
    <s v="1 - SERVICIOS  GENERALES"/>
    <s v="1.1 - Administración general"/>
    <s v="1.1.02 - Gestión administrativa, financiera, fiscal, económica y planificación"/>
    <s v="2.2 - CONTRATACIÓN DE SERVICIOS"/>
    <s v="2.2.6 - SEGUROS"/>
    <s v="N"/>
    <s v="00 - N/A"/>
    <s v="10 - FONDO GENERAL"/>
    <s v="(blank)"/>
    <s v="99 - MULTIPROVINCIAL"/>
    <n v="760000"/>
    <n v="83197.899999999994"/>
  </r>
  <r>
    <s v="2025"/>
    <x v="1"/>
    <x v="0"/>
    <x v="0"/>
    <x v="0"/>
    <s v="9 - N/A - Instituciones públicas descentralizadas y autónomas no financieras"/>
    <x v="82"/>
    <x v="215"/>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21000"/>
    <n v="299506.42000000004"/>
  </r>
  <r>
    <s v="2025"/>
    <x v="1"/>
    <x v="0"/>
    <x v="0"/>
    <x v="0"/>
    <s v="9 - N/A - Instituciones públicas descentralizadas y autónomas no financieras"/>
    <x v="82"/>
    <x v="215"/>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01000"/>
    <n v="0"/>
  </r>
  <r>
    <s v="2025"/>
    <x v="1"/>
    <x v="0"/>
    <x v="0"/>
    <x v="0"/>
    <s v="9 - N/A - Instituciones públicas descentralizadas y autónomas no financieras"/>
    <x v="82"/>
    <x v="215"/>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20000"/>
    <n v="85078"/>
  </r>
  <r>
    <s v="2025"/>
    <x v="1"/>
    <x v="0"/>
    <x v="0"/>
    <x v="0"/>
    <s v="9 - N/A - Instituciones públicas descentralizadas y autónomas no financieras"/>
    <x v="82"/>
    <x v="215"/>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30000"/>
    <n v="14868"/>
  </r>
  <r>
    <s v="2025"/>
    <x v="1"/>
    <x v="0"/>
    <x v="0"/>
    <x v="0"/>
    <s v="9 - N/A - Instituciones públicas descentralizadas y autónomas no financieras"/>
    <x v="82"/>
    <x v="215"/>
    <s v="1 - SERVICIOS  GENERALES"/>
    <s v="1.1 - Administración general"/>
    <s v="1.1.02 - Gestión administrativa, financiera, fiscal, económica y planificación"/>
    <s v="2.3 - MATERIALES Y SUMINISTROS"/>
    <s v="2.3.2 - TEXTILES Y VESTUARIOS"/>
    <s v="N"/>
    <s v="00 - N/A"/>
    <s v="10 - FONDO GENERAL"/>
    <s v="(blank)"/>
    <s v="99 - MULTIPROVINCIAL"/>
    <n v="110000"/>
    <n v="0"/>
  </r>
  <r>
    <s v="2025"/>
    <x v="1"/>
    <x v="0"/>
    <x v="0"/>
    <x v="0"/>
    <s v="9 - N/A - Instituciones públicas descentralizadas y autónomas no financieras"/>
    <x v="82"/>
    <x v="215"/>
    <s v="1 - SERVICIOS  GENERALES"/>
    <s v="1.1 - Administración general"/>
    <s v="1.1.02 - Gestión administrativa, financiera, fiscal, económica y planificación"/>
    <s v="2.3 - MATERIALES Y SUMINISTROS"/>
    <s v="2.3.3 - PAPEL, CARTÓN E IMPRESOS"/>
    <s v="N"/>
    <s v="00 - N/A"/>
    <s v="10 - FONDO GENERAL"/>
    <s v="(blank)"/>
    <s v="99 - MULTIPROVINCIAL"/>
    <n v="400000"/>
    <n v="0"/>
  </r>
  <r>
    <s v="2025"/>
    <x v="1"/>
    <x v="0"/>
    <x v="0"/>
    <x v="0"/>
    <s v="9 - N/A - Instituciones públicas descentralizadas y autónomas no financieras"/>
    <x v="82"/>
    <x v="215"/>
    <s v="1 - SERVICIOS  GENERALES"/>
    <s v="1.1 - Administración general"/>
    <s v="1.1.02 - Gestión administrativa, financiera, fiscal, económica y planificación"/>
    <s v="2.3 - MATERIALES Y SUMINISTROS"/>
    <s v="2.3.5 - CUERO, CAUCHO Y PLÁSTICO"/>
    <s v="N"/>
    <s v="00 - N/A"/>
    <s v="10 - FONDO GENERAL"/>
    <s v="(blank)"/>
    <s v="99 - MULTIPROVINCIAL"/>
    <n v="430000"/>
    <n v="0"/>
  </r>
  <r>
    <s v="2025"/>
    <x v="1"/>
    <x v="0"/>
    <x v="0"/>
    <x v="0"/>
    <s v="9 - N/A - Instituciones públicas descentralizadas y autónomas no financieras"/>
    <x v="82"/>
    <x v="215"/>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1000"/>
    <n v="0"/>
  </r>
  <r>
    <s v="2025"/>
    <x v="1"/>
    <x v="0"/>
    <x v="0"/>
    <x v="0"/>
    <s v="9 - N/A - Instituciones públicas descentralizadas y autónomas no financieras"/>
    <x v="82"/>
    <x v="215"/>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91000"/>
    <n v="0"/>
  </r>
  <r>
    <s v="2025"/>
    <x v="1"/>
    <x v="0"/>
    <x v="0"/>
    <x v="0"/>
    <s v="9 - N/A - Instituciones públicas descentralizadas y autónomas no financieras"/>
    <x v="82"/>
    <x v="215"/>
    <s v="1 - SERVICIOS  GENERALES"/>
    <s v="1.1 - Administración general"/>
    <s v="1.1.02 - Gestión administrativa, financiera, fiscal, económica y planificación"/>
    <s v="2.3 - MATERIALES Y SUMINISTROS"/>
    <s v="2.3.9 - PRODUCTOS Y ÚTILES VARIOS"/>
    <s v="N"/>
    <s v="00 - N/A"/>
    <s v="10 - FONDO GENERAL"/>
    <s v="(blank)"/>
    <s v="99 - MULTIPROVINCIAL"/>
    <n v="1700000"/>
    <n v="238614.88"/>
  </r>
  <r>
    <s v="2025"/>
    <x v="1"/>
    <x v="0"/>
    <x v="0"/>
    <x v="0"/>
    <s v="9 - N/A - Instituciones públicas descentralizadas y autónomas no financieras"/>
    <x v="83"/>
    <x v="216"/>
    <s v="3 - PROTECCIÓN DEL MEDIO AMBIENTE"/>
    <s v="3.3 - Cambio Climático"/>
    <s v="3.3.06 - Respuesta y recuperación de desastres climáticos"/>
    <s v="2.3 - MATERIALES Y SUMINISTROS"/>
    <s v="2.3.9 - PRODUCTOS Y ÚTILES VARIOS"/>
    <s v="N"/>
    <s v="00 - N/A"/>
    <s v="10 - FONDO GENERAL"/>
    <s v="(blank)"/>
    <s v="99 - MULTIPROVINCIAL"/>
    <n v="2500000"/>
    <n v="0"/>
  </r>
  <r>
    <s v="2025"/>
    <x v="1"/>
    <x v="0"/>
    <x v="0"/>
    <x v="0"/>
    <s v="9 - N/A - Instituciones públicas descentralizadas y autónomas no financieras"/>
    <x v="83"/>
    <x v="216"/>
    <s v="4 - SERVICIOS SOCIALES"/>
    <s v="4.2 - Salud"/>
    <s v="4.2.01 - Servicios para pacientes externos"/>
    <s v="2.1 - REMUNERACIONES Y CONTRIBUCIONES"/>
    <s v="2.1.1 - REMUNERACIONES"/>
    <s v="N"/>
    <s v="00 - N/A"/>
    <s v="10 - FONDO GENERAL"/>
    <s v="(blank)"/>
    <s v="99 - MULTIPROVINCIAL"/>
    <n v="1945310596"/>
    <n v="543628094.35000002"/>
  </r>
  <r>
    <s v="2025"/>
    <x v="1"/>
    <x v="0"/>
    <x v="0"/>
    <x v="0"/>
    <s v="9 - N/A - Instituciones públicas descentralizadas y autónomas no financieras"/>
    <x v="83"/>
    <x v="216"/>
    <s v="4 - SERVICIOS SOCIALES"/>
    <s v="4.2 - Salud"/>
    <s v="4.2.01 - Servicios para pacientes externos"/>
    <s v="2.1 - REMUNERACIONES Y CONTRIBUCIONES"/>
    <s v="2.1.2 - SOBRESUELDOS"/>
    <s v="N"/>
    <s v="00 - N/A"/>
    <s v="10 - FONDO GENERAL"/>
    <s v="(blank)"/>
    <s v="99 - MULTIPROVINCIAL"/>
    <n v="150742236"/>
    <n v="27965295.050000001"/>
  </r>
  <r>
    <s v="2025"/>
    <x v="1"/>
    <x v="0"/>
    <x v="0"/>
    <x v="0"/>
    <s v="9 - N/A - Instituciones públicas descentralizadas y autónomas no financieras"/>
    <x v="83"/>
    <x v="216"/>
    <s v="4 - SERVICIOS SOCIALES"/>
    <s v="4.2 - Salud"/>
    <s v="4.2.01 - Servicios para pacientes externos"/>
    <s v="2.1 - REMUNERACIONES Y CONTRIBUCIONES"/>
    <s v="2.1.5 - CONTRIBUCIONES A LA SEGURIDAD SOCIAL"/>
    <s v="N"/>
    <s v="00 - N/A"/>
    <s v="10 - FONDO GENERAL"/>
    <s v="(blank)"/>
    <s v="99 - MULTIPROVINCIAL"/>
    <n v="294957690"/>
    <n v="83652425.00999999"/>
  </r>
  <r>
    <s v="2025"/>
    <x v="1"/>
    <x v="0"/>
    <x v="0"/>
    <x v="0"/>
    <s v="9 - N/A - Instituciones públicas descentralizadas y autónomas no financieras"/>
    <x v="83"/>
    <x v="216"/>
    <s v="4 - SERVICIOS SOCIALES"/>
    <s v="4.2 - Salud"/>
    <s v="4.2.01 - Servicios para pacientes externos"/>
    <s v="2.2 - CONTRATACIÓN DE SERVICIOS"/>
    <s v="2.2.1 - SERVICIOS BÁSICOS"/>
    <s v="N"/>
    <s v="00 - N/A"/>
    <s v="10 - FONDO GENERAL"/>
    <s v="(blank)"/>
    <s v="99 - MULTIPROVINCIAL"/>
    <n v="281088017"/>
    <n v="0"/>
  </r>
  <r>
    <s v="2025"/>
    <x v="1"/>
    <x v="0"/>
    <x v="0"/>
    <x v="0"/>
    <s v="9 - N/A - Instituciones públicas descentralizadas y autónomas no financieras"/>
    <x v="83"/>
    <x v="216"/>
    <s v="4 - SERVICIOS SOCIALES"/>
    <s v="4.2 - Salud"/>
    <s v="4.2.01 - Servicios para pacientes externos"/>
    <s v="2.2 - CONTRATACIÓN DE SERVICIOS"/>
    <s v="2.2.2 - PUBLICIDAD, IMPRESIÓN Y ENCUADERNACIÓN"/>
    <s v="N"/>
    <s v="00 - N/A"/>
    <s v="10 - FONDO GENERAL"/>
    <s v="(blank)"/>
    <s v="99 - MULTIPROVINCIAL"/>
    <n v="1481066"/>
    <n v="500007.3"/>
  </r>
  <r>
    <s v="2025"/>
    <x v="1"/>
    <x v="0"/>
    <x v="0"/>
    <x v="0"/>
    <s v="9 - N/A - Instituciones públicas descentralizadas y autónomas no financieras"/>
    <x v="83"/>
    <x v="216"/>
    <s v="4 - SERVICIOS SOCIALES"/>
    <s v="4.2 - Salud"/>
    <s v="4.2.01 - Servicios para pacientes externos"/>
    <s v="2.2 - CONTRATACIÓN DE SERVICIOS"/>
    <s v="2.2.3 - VIÁTICOS"/>
    <s v="N"/>
    <s v="00 - N/A"/>
    <s v="10 - FONDO GENERAL"/>
    <s v="(blank)"/>
    <s v="99 - MULTIPROVINCIAL"/>
    <n v="20737671"/>
    <n v="0"/>
  </r>
  <r>
    <s v="2025"/>
    <x v="1"/>
    <x v="0"/>
    <x v="0"/>
    <x v="0"/>
    <s v="9 - N/A - Instituciones públicas descentralizadas y autónomas no financieras"/>
    <x v="83"/>
    <x v="216"/>
    <s v="4 - SERVICIOS SOCIALES"/>
    <s v="4.2 - Salud"/>
    <s v="4.2.01 - Servicios para pacientes externos"/>
    <s v="2.2 - CONTRATACIÓN DE SERVICIOS"/>
    <s v="2.2.4 - TRANSPORTE Y ALMACENAJE"/>
    <s v="N"/>
    <s v="00 - N/A"/>
    <s v="10 - FONDO GENERAL"/>
    <s v="(blank)"/>
    <s v="99 - MULTIPROVINCIAL"/>
    <n v="6355235"/>
    <n v="0"/>
  </r>
  <r>
    <s v="2025"/>
    <x v="1"/>
    <x v="0"/>
    <x v="0"/>
    <x v="0"/>
    <s v="9 - N/A - Instituciones públicas descentralizadas y autónomas no financieras"/>
    <x v="83"/>
    <x v="216"/>
    <s v="4 - SERVICIOS SOCIALES"/>
    <s v="4.2 - Salud"/>
    <s v="4.2.01 - Servicios para pacientes externos"/>
    <s v="2.2 - CONTRATACIÓN DE SERVICIOS"/>
    <s v="2.2.5 - ALQUILERES Y RENTAS"/>
    <s v="N"/>
    <s v="00 - N/A"/>
    <s v="10 - FONDO GENERAL"/>
    <s v="(blank)"/>
    <s v="99 - MULTIPROVINCIAL"/>
    <n v="16698086"/>
    <n v="206265.08"/>
  </r>
  <r>
    <s v="2025"/>
    <x v="1"/>
    <x v="0"/>
    <x v="0"/>
    <x v="0"/>
    <s v="9 - N/A - Instituciones públicas descentralizadas y autónomas no financieras"/>
    <x v="83"/>
    <x v="216"/>
    <s v="4 - SERVICIOS SOCIALES"/>
    <s v="4.2 - Salud"/>
    <s v="4.2.01 - Servicios para pacientes externos"/>
    <s v="2.2 - CONTRATACIÓN DE SERVICIOS"/>
    <s v="2.2.6 - SEGUROS"/>
    <s v="N"/>
    <s v="00 - N/A"/>
    <s v="10 - FONDO GENERAL"/>
    <s v="(blank)"/>
    <s v="99 - MULTIPROVINCIAL"/>
    <n v="200000"/>
    <n v="0"/>
  </r>
  <r>
    <s v="2025"/>
    <x v="1"/>
    <x v="0"/>
    <x v="0"/>
    <x v="0"/>
    <s v="9 - N/A - Instituciones públicas descentralizadas y autónomas no financieras"/>
    <x v="83"/>
    <x v="216"/>
    <s v="4 - SERVICIOS SOCIALES"/>
    <s v="4.2 - Salud"/>
    <s v="4.2.01 - Servicios para pacientes externos"/>
    <s v="2.2 - CONTRATACIÓN DE SERVICIOS"/>
    <s v="2.2.7 - SERVICIOS DE CONSERVACIÓN, REPARACIONES MENORES E INSTALACIONES TEMPORALES"/>
    <s v="N"/>
    <s v="00 - N/A"/>
    <s v="10 - FONDO GENERAL"/>
    <s v="(blank)"/>
    <s v="99 - MULTIPROVINCIAL"/>
    <n v="129610372"/>
    <n v="0"/>
  </r>
  <r>
    <s v="2025"/>
    <x v="1"/>
    <x v="0"/>
    <x v="0"/>
    <x v="0"/>
    <s v="9 - N/A - Instituciones públicas descentralizadas y autónomas no financieras"/>
    <x v="83"/>
    <x v="216"/>
    <s v="4 - SERVICIOS SOCIALES"/>
    <s v="4.2 - Salud"/>
    <s v="4.2.01 - Servicios para pacientes externos"/>
    <s v="2.2 - CONTRATACIÓN DE SERVICIOS"/>
    <s v="2.2.8 - OTROS SERVICIOS NO INCLUIDOS EN CONCEPTOS ANTERIORES"/>
    <s v="N"/>
    <s v="00 - N/A"/>
    <s v="10 - FONDO GENERAL"/>
    <s v="(blank)"/>
    <s v="99 - MULTIPROVINCIAL"/>
    <n v="13711719"/>
    <n v="1845724.5"/>
  </r>
  <r>
    <s v="2025"/>
    <x v="1"/>
    <x v="0"/>
    <x v="0"/>
    <x v="0"/>
    <s v="9 - N/A - Instituciones públicas descentralizadas y autónomas no financieras"/>
    <x v="83"/>
    <x v="216"/>
    <s v="4 - SERVICIOS SOCIALES"/>
    <s v="4.2 - Salud"/>
    <s v="4.2.01 - Servicios para pacientes externos"/>
    <s v="2.2 - CONTRATACIÓN DE SERVICIOS"/>
    <s v="2.2.9 - OTRAS CONTRATACIONES DE SERVICIOS"/>
    <s v="N"/>
    <s v="00 - N/A"/>
    <s v="10 - FONDO GENERAL"/>
    <s v="(blank)"/>
    <s v="99 - MULTIPROVINCIAL"/>
    <n v="12156482"/>
    <n v="0"/>
  </r>
  <r>
    <s v="2025"/>
    <x v="1"/>
    <x v="0"/>
    <x v="0"/>
    <x v="0"/>
    <s v="9 - N/A - Instituciones públicas descentralizadas y autónomas no financieras"/>
    <x v="83"/>
    <x v="216"/>
    <s v="4 - SERVICIOS SOCIALES"/>
    <s v="4.2 - Salud"/>
    <s v="4.2.01 - Servicios para pacientes externos"/>
    <s v="2.3 - MATERIALES Y SUMINISTROS"/>
    <s v="2.3.1 - ALIMENTOS Y PRODUCTOS AGROFORESTALES"/>
    <s v="N"/>
    <s v="00 - N/A"/>
    <s v="10 - FONDO GENERAL"/>
    <s v="(blank)"/>
    <s v="99 - MULTIPROVINCIAL"/>
    <n v="284934324"/>
    <n v="0"/>
  </r>
  <r>
    <s v="2025"/>
    <x v="1"/>
    <x v="0"/>
    <x v="0"/>
    <x v="0"/>
    <s v="9 - N/A - Instituciones públicas descentralizadas y autónomas no financieras"/>
    <x v="83"/>
    <x v="216"/>
    <s v="4 - SERVICIOS SOCIALES"/>
    <s v="4.2 - Salud"/>
    <s v="4.2.01 - Servicios para pacientes externos"/>
    <s v="2.3 - MATERIALES Y SUMINISTROS"/>
    <s v="2.3.2 - TEXTILES Y VESTUARIOS"/>
    <s v="N"/>
    <s v="00 - N/A"/>
    <s v="10 - FONDO GENERAL"/>
    <s v="(blank)"/>
    <s v="99 - MULTIPROVINCIAL"/>
    <n v="3112959"/>
    <n v="0"/>
  </r>
  <r>
    <s v="2025"/>
    <x v="1"/>
    <x v="0"/>
    <x v="0"/>
    <x v="0"/>
    <s v="9 - N/A - Instituciones públicas descentralizadas y autónomas no financieras"/>
    <x v="83"/>
    <x v="216"/>
    <s v="4 - SERVICIOS SOCIALES"/>
    <s v="4.2 - Salud"/>
    <s v="4.2.01 - Servicios para pacientes externos"/>
    <s v="2.3 - MATERIALES Y SUMINISTROS"/>
    <s v="2.3.3 - PAPEL, CARTÓN E IMPRESOS"/>
    <s v="N"/>
    <s v="00 - N/A"/>
    <s v="10 - FONDO GENERAL"/>
    <s v="(blank)"/>
    <s v="99 - MULTIPROVINCIAL"/>
    <n v="13447148"/>
    <n v="0"/>
  </r>
  <r>
    <s v="2025"/>
    <x v="1"/>
    <x v="0"/>
    <x v="0"/>
    <x v="0"/>
    <s v="9 - N/A - Instituciones públicas descentralizadas y autónomas no financieras"/>
    <x v="83"/>
    <x v="216"/>
    <s v="4 - SERVICIOS SOCIALES"/>
    <s v="4.2 - Salud"/>
    <s v="4.2.01 - Servicios para pacientes externos"/>
    <s v="2.3 - MATERIALES Y SUMINISTROS"/>
    <s v="2.3.4 - PRODUCTOS FARMACÉUTICOS"/>
    <s v="N"/>
    <s v="00 - N/A"/>
    <s v="10 - FONDO GENERAL"/>
    <s v="(blank)"/>
    <s v="99 - MULTIPROVINCIAL"/>
    <n v="127677336"/>
    <n v="0"/>
  </r>
  <r>
    <s v="2025"/>
    <x v="1"/>
    <x v="0"/>
    <x v="0"/>
    <x v="0"/>
    <s v="9 - N/A - Instituciones públicas descentralizadas y autónomas no financieras"/>
    <x v="83"/>
    <x v="216"/>
    <s v="4 - SERVICIOS SOCIALES"/>
    <s v="4.2 - Salud"/>
    <s v="4.2.01 - Servicios para pacientes externos"/>
    <s v="2.3 - MATERIALES Y SUMINISTROS"/>
    <s v="2.3.5 - CUERO, CAUCHO Y PLÁSTICO"/>
    <s v="N"/>
    <s v="00 - N/A"/>
    <s v="10 - FONDO GENERAL"/>
    <s v="(blank)"/>
    <s v="99 - MULTIPROVINCIAL"/>
    <n v="29176174"/>
    <n v="0"/>
  </r>
  <r>
    <s v="2025"/>
    <x v="1"/>
    <x v="0"/>
    <x v="0"/>
    <x v="0"/>
    <s v="9 - N/A - Instituciones públicas descentralizadas y autónomas no financieras"/>
    <x v="83"/>
    <x v="216"/>
    <s v="4 - SERVICIOS SOCIALES"/>
    <s v="4.2 - Salud"/>
    <s v="4.2.01 - Servicios para pacientes externos"/>
    <s v="2.3 - MATERIALES Y SUMINISTROS"/>
    <s v="2.3.6 - PRODUCTOS DE MINERALES, METÁLICOS Y NO METÁLICOS"/>
    <s v="N"/>
    <s v="00 - N/A"/>
    <s v="10 - FONDO GENERAL"/>
    <s v="(blank)"/>
    <s v="99 - MULTIPROVINCIAL"/>
    <n v="7133363"/>
    <n v="0"/>
  </r>
  <r>
    <s v="2025"/>
    <x v="1"/>
    <x v="0"/>
    <x v="0"/>
    <x v="0"/>
    <s v="9 - N/A - Instituciones públicas descentralizadas y autónomas no financieras"/>
    <x v="83"/>
    <x v="216"/>
    <s v="4 - SERVICIOS SOCIALES"/>
    <s v="4.2 - Salud"/>
    <s v="4.2.01 - Servicios para pacientes externos"/>
    <s v="2.3 - MATERIALES Y SUMINISTROS"/>
    <s v="2.3.7 - COMBUSTIBLES, LUBRICANTES, PRODUCTOS QUÍMICOS Y CONEXOS"/>
    <s v="N"/>
    <s v="00 - N/A"/>
    <s v="10 - FONDO GENERAL"/>
    <s v="(blank)"/>
    <s v="99 - MULTIPROVINCIAL"/>
    <n v="268434300"/>
    <n v="0"/>
  </r>
  <r>
    <s v="2025"/>
    <x v="1"/>
    <x v="0"/>
    <x v="0"/>
    <x v="0"/>
    <s v="9 - N/A - Instituciones públicas descentralizadas y autónomas no financieras"/>
    <x v="83"/>
    <x v="216"/>
    <s v="4 - SERVICIOS SOCIALES"/>
    <s v="4.2 - Salud"/>
    <s v="4.2.01 - Servicios para pacientes externos"/>
    <s v="2.3 - MATERIALES Y SUMINISTROS"/>
    <s v="2.3.9 - PRODUCTOS Y ÚTILES VARIOS"/>
    <s v="N"/>
    <s v="00 - N/A"/>
    <s v="10 - FONDO GENERAL"/>
    <s v="(blank)"/>
    <s v="99 - MULTIPROVINCIAL"/>
    <n v="275954337"/>
    <n v="7438797.0199999996"/>
  </r>
  <r>
    <s v="2025"/>
    <x v="1"/>
    <x v="0"/>
    <x v="0"/>
    <x v="0"/>
    <s v="9 - N/A - Instituciones públicas descentralizadas y autónomas no financieras"/>
    <x v="83"/>
    <x v="216"/>
    <s v="4 - SERVICIOS SOCIALES"/>
    <s v="4.2 - Salud"/>
    <s v="4.2.02 - Servicios hospitalarios"/>
    <s v="2.1 - REMUNERACIONES Y CONTRIBUCIONES"/>
    <s v="2.1.1 - REMUNERACIONES"/>
    <s v="N"/>
    <s v="00 - N/A"/>
    <s v="10 - FONDO GENERAL"/>
    <s v="(blank)"/>
    <s v="99 - MULTIPROVINCIAL"/>
    <n v="98773340"/>
    <n v="18893548.579999998"/>
  </r>
  <r>
    <s v="2025"/>
    <x v="1"/>
    <x v="0"/>
    <x v="0"/>
    <x v="0"/>
    <s v="9 - N/A - Instituciones públicas descentralizadas y autónomas no financieras"/>
    <x v="83"/>
    <x v="216"/>
    <s v="4 - SERVICIOS SOCIALES"/>
    <s v="4.2 - Salud"/>
    <s v="4.2.02 - Servicios hospitalarios"/>
    <s v="2.1 - REMUNERACIONES Y CONTRIBUCIONES"/>
    <s v="2.1.2 - SOBRESUELDOS"/>
    <s v="N"/>
    <s v="00 - N/A"/>
    <s v="10 - FONDO GENERAL"/>
    <s v="(blank)"/>
    <s v="99 - MULTIPROVINCIAL"/>
    <n v="312947"/>
    <n v="101460.87"/>
  </r>
  <r>
    <s v="2025"/>
    <x v="1"/>
    <x v="0"/>
    <x v="0"/>
    <x v="0"/>
    <s v="9 - N/A - Instituciones públicas descentralizadas y autónomas no financieras"/>
    <x v="83"/>
    <x v="216"/>
    <s v="4 - SERVICIOS SOCIALES"/>
    <s v="4.2 - Salud"/>
    <s v="4.2.02 - Servicios hospitalarios"/>
    <s v="2.1 - REMUNERACIONES Y CONTRIBUCIONES"/>
    <s v="2.1.5 - CONTRIBUCIONES A LA SEGURIDAD SOCIAL"/>
    <s v="N"/>
    <s v="00 - N/A"/>
    <s v="10 - FONDO GENERAL"/>
    <s v="(blank)"/>
    <s v="99 - MULTIPROVINCIAL"/>
    <n v="14011973"/>
    <n v="2900360.4299999997"/>
  </r>
  <r>
    <s v="2025"/>
    <x v="1"/>
    <x v="0"/>
    <x v="0"/>
    <x v="0"/>
    <s v="9 - N/A - Instituciones públicas descentralizadas y autónomas no financieras"/>
    <x v="83"/>
    <x v="216"/>
    <s v="4 - SERVICIOS SOCIALES"/>
    <s v="4.2 - Salud"/>
    <s v="4.2.02 - Servicios hospitalarios"/>
    <s v="2.2 - CONTRATACIÓN DE SERVICIOS"/>
    <s v="2.2.1 - SERVICIOS BÁSICOS"/>
    <s v="N"/>
    <s v="00 - N/A"/>
    <s v="10 - FONDO GENERAL"/>
    <s v="(blank)"/>
    <s v="99 - MULTIPROVINCIAL"/>
    <n v="3008697"/>
    <n v="0"/>
  </r>
  <r>
    <s v="2025"/>
    <x v="1"/>
    <x v="0"/>
    <x v="0"/>
    <x v="0"/>
    <s v="9 - N/A - Instituciones públicas descentralizadas y autónomas no financieras"/>
    <x v="83"/>
    <x v="216"/>
    <s v="4 - SERVICIOS SOCIALES"/>
    <s v="4.2 - Salud"/>
    <s v="4.2.02 - Servicios hospitalarios"/>
    <s v="2.2 - CONTRATACIÓN DE SERVICIOS"/>
    <s v="2.2.2 - PUBLICIDAD, IMPRESIÓN Y ENCUADERNACIÓN"/>
    <s v="N"/>
    <s v="00 - N/A"/>
    <s v="10 - FONDO GENERAL"/>
    <s v="(blank)"/>
    <s v="99 - MULTIPROVINCIAL"/>
    <n v="2079503"/>
    <n v="0"/>
  </r>
  <r>
    <s v="2025"/>
    <x v="1"/>
    <x v="0"/>
    <x v="0"/>
    <x v="0"/>
    <s v="9 - N/A - Instituciones públicas descentralizadas y autónomas no financieras"/>
    <x v="83"/>
    <x v="216"/>
    <s v="4 - SERVICIOS SOCIALES"/>
    <s v="4.2 - Salud"/>
    <s v="4.2.02 - Servicios hospitalarios"/>
    <s v="2.2 - CONTRATACIÓN DE SERVICIOS"/>
    <s v="2.2.5 - ALQUILERES Y RENTAS"/>
    <s v="N"/>
    <s v="00 - N/A"/>
    <s v="10 - FONDO GENERAL"/>
    <s v="(blank)"/>
    <s v="99 - MULTIPROVINCIAL"/>
    <n v="741889"/>
    <n v="0"/>
  </r>
  <r>
    <s v="2025"/>
    <x v="1"/>
    <x v="0"/>
    <x v="0"/>
    <x v="0"/>
    <s v="9 - N/A - Instituciones públicas descentralizadas y autónomas no financieras"/>
    <x v="83"/>
    <x v="216"/>
    <s v="4 - SERVICIOS SOCIALES"/>
    <s v="4.2 - Salud"/>
    <s v="4.2.02 - Servicios hospitalarios"/>
    <s v="2.2 - CONTRATACIÓN DE SERVICIOS"/>
    <s v="2.2.6 - SEGUROS"/>
    <s v="N"/>
    <s v="00 - N/A"/>
    <s v="10 - FONDO GENERAL"/>
    <s v="(blank)"/>
    <s v="99 - MULTIPROVINCIAL"/>
    <n v="182608"/>
    <n v="0"/>
  </r>
  <r>
    <s v="2025"/>
    <x v="1"/>
    <x v="0"/>
    <x v="0"/>
    <x v="0"/>
    <s v="9 - N/A - Instituciones públicas descentralizadas y autónomas no financieras"/>
    <x v="83"/>
    <x v="216"/>
    <s v="4 - SERVICIOS SOCIALES"/>
    <s v="4.2 - Salud"/>
    <s v="4.2.02 - Servicios hospitalarios"/>
    <s v="2.2 - CONTRATACIÓN DE SERVICIOS"/>
    <s v="2.2.7 - SERVICIOS DE CONSERVACIÓN, REPARACIONES MENORES E INSTALACIONES TEMPORALES"/>
    <s v="N"/>
    <s v="00 - N/A"/>
    <s v="10 - FONDO GENERAL"/>
    <s v="(blank)"/>
    <s v="99 - MULTIPROVINCIAL"/>
    <n v="3817261"/>
    <n v="0"/>
  </r>
  <r>
    <s v="2025"/>
    <x v="1"/>
    <x v="0"/>
    <x v="0"/>
    <x v="0"/>
    <s v="9 - N/A - Instituciones públicas descentralizadas y autónomas no financieras"/>
    <x v="83"/>
    <x v="216"/>
    <s v="4 - SERVICIOS SOCIALES"/>
    <s v="4.2 - Salud"/>
    <s v="4.2.02 - Servicios hospitalarios"/>
    <s v="2.2 - CONTRATACIÓN DE SERVICIOS"/>
    <s v="2.2.8 - OTROS SERVICIOS NO INCLUIDOS EN CONCEPTOS ANTERIORES"/>
    <s v="N"/>
    <s v="00 - N/A"/>
    <s v="10 - FONDO GENERAL"/>
    <s v="(blank)"/>
    <s v="99 - MULTIPROVINCIAL"/>
    <n v="925218"/>
    <n v="0"/>
  </r>
  <r>
    <s v="2025"/>
    <x v="1"/>
    <x v="0"/>
    <x v="0"/>
    <x v="0"/>
    <s v="9 - N/A - Instituciones públicas descentralizadas y autónomas no financieras"/>
    <x v="83"/>
    <x v="216"/>
    <s v="4 - SERVICIOS SOCIALES"/>
    <s v="4.2 - Salud"/>
    <s v="4.2.02 - Servicios hospitalarios"/>
    <s v="2.2 - CONTRATACIÓN DE SERVICIOS"/>
    <s v="2.2.9 - OTRAS CONTRATACIONES DE SERVICIOS"/>
    <s v="N"/>
    <s v="00 - N/A"/>
    <s v="10 - FONDO GENERAL"/>
    <s v="(blank)"/>
    <s v="99 - MULTIPROVINCIAL"/>
    <n v="50000"/>
    <n v="0"/>
  </r>
  <r>
    <s v="2025"/>
    <x v="1"/>
    <x v="0"/>
    <x v="0"/>
    <x v="0"/>
    <s v="9 - N/A - Instituciones públicas descentralizadas y autónomas no financieras"/>
    <x v="83"/>
    <x v="216"/>
    <s v="4 - SERVICIOS SOCIALES"/>
    <s v="4.2 - Salud"/>
    <s v="4.2.02 - Servicios hospitalarios"/>
    <s v="2.3 - MATERIALES Y SUMINISTROS"/>
    <s v="2.3.1 - ALIMENTOS Y PRODUCTOS AGROFORESTALES"/>
    <s v="N"/>
    <s v="00 - N/A"/>
    <s v="10 - FONDO GENERAL"/>
    <s v="(blank)"/>
    <s v="99 - MULTIPROVINCIAL"/>
    <n v="630435"/>
    <n v="0"/>
  </r>
  <r>
    <s v="2025"/>
    <x v="1"/>
    <x v="0"/>
    <x v="0"/>
    <x v="0"/>
    <s v="9 - N/A - Instituciones públicas descentralizadas y autónomas no financieras"/>
    <x v="83"/>
    <x v="216"/>
    <s v="4 - SERVICIOS SOCIALES"/>
    <s v="4.2 - Salud"/>
    <s v="4.2.02 - Servicios hospitalarios"/>
    <s v="2.3 - MATERIALES Y SUMINISTROS"/>
    <s v="2.3.2 - TEXTILES Y VESTUARIOS"/>
    <s v="N"/>
    <s v="00 - N/A"/>
    <s v="10 - FONDO GENERAL"/>
    <s v="(blank)"/>
    <s v="99 - MULTIPROVINCIAL"/>
    <n v="504348"/>
    <n v="0"/>
  </r>
  <r>
    <s v="2025"/>
    <x v="1"/>
    <x v="0"/>
    <x v="0"/>
    <x v="0"/>
    <s v="9 - N/A - Instituciones públicas descentralizadas y autónomas no financieras"/>
    <x v="83"/>
    <x v="216"/>
    <s v="4 - SERVICIOS SOCIALES"/>
    <s v="4.2 - Salud"/>
    <s v="4.2.02 - Servicios hospitalarios"/>
    <s v="2.3 - MATERIALES Y SUMINISTROS"/>
    <s v="2.3.3 - PAPEL, CARTÓN E IMPRESOS"/>
    <s v="N"/>
    <s v="00 - N/A"/>
    <s v="10 - FONDO GENERAL"/>
    <s v="(blank)"/>
    <s v="99 - MULTIPROVINCIAL"/>
    <n v="617558"/>
    <n v="0"/>
  </r>
  <r>
    <s v="2025"/>
    <x v="1"/>
    <x v="0"/>
    <x v="0"/>
    <x v="0"/>
    <s v="9 - N/A - Instituciones públicas descentralizadas y autónomas no financieras"/>
    <x v="83"/>
    <x v="216"/>
    <s v="4 - SERVICIOS SOCIALES"/>
    <s v="4.2 - Salud"/>
    <s v="4.2.02 - Servicios hospitalarios"/>
    <s v="2.3 - MATERIALES Y SUMINISTROS"/>
    <s v="2.3.4 - PRODUCTOS FARMACÉUTICOS"/>
    <s v="N"/>
    <s v="00 - N/A"/>
    <s v="10 - FONDO GENERAL"/>
    <s v="(blank)"/>
    <s v="99 - MULTIPROVINCIAL"/>
    <n v="813043"/>
    <n v="0"/>
  </r>
  <r>
    <s v="2025"/>
    <x v="1"/>
    <x v="0"/>
    <x v="0"/>
    <x v="0"/>
    <s v="9 - N/A - Instituciones públicas descentralizadas y autónomas no financieras"/>
    <x v="83"/>
    <x v="216"/>
    <s v="4 - SERVICIOS SOCIALES"/>
    <s v="4.2 - Salud"/>
    <s v="4.2.02 - Servicios hospitalarios"/>
    <s v="2.3 - MATERIALES Y SUMINISTROS"/>
    <s v="2.3.5 - CUERO, CAUCHO Y PLÁSTICO"/>
    <s v="N"/>
    <s v="00 - N/A"/>
    <s v="10 - FONDO GENERAL"/>
    <s v="(blank)"/>
    <s v="99 - MULTIPROVINCIAL"/>
    <n v="146087"/>
    <n v="0"/>
  </r>
  <r>
    <s v="2025"/>
    <x v="1"/>
    <x v="0"/>
    <x v="0"/>
    <x v="0"/>
    <s v="9 - N/A - Instituciones públicas descentralizadas y autónomas no financieras"/>
    <x v="83"/>
    <x v="216"/>
    <s v="4 - SERVICIOS SOCIALES"/>
    <s v="4.2 - Salud"/>
    <s v="4.2.02 - Servicios hospitalarios"/>
    <s v="2.3 - MATERIALES Y SUMINISTROS"/>
    <s v="2.3.6 - PRODUCTOS DE MINERALES, METÁLICOS Y NO METÁLICOS"/>
    <s v="N"/>
    <s v="00 - N/A"/>
    <s v="10 - FONDO GENERAL"/>
    <s v="(blank)"/>
    <s v="99 - MULTIPROVINCIAL"/>
    <n v="243478"/>
    <n v="0"/>
  </r>
  <r>
    <s v="2025"/>
    <x v="1"/>
    <x v="0"/>
    <x v="0"/>
    <x v="0"/>
    <s v="9 - N/A - Instituciones públicas descentralizadas y autónomas no financieras"/>
    <x v="83"/>
    <x v="216"/>
    <s v="4 - SERVICIOS SOCIALES"/>
    <s v="4.2 - Salud"/>
    <s v="4.2.02 - Servicios hospitalarios"/>
    <s v="2.3 - MATERIALES Y SUMINISTROS"/>
    <s v="2.3.7 - COMBUSTIBLES, LUBRICANTES, PRODUCTOS QUÍMICOS Y CONEXOS"/>
    <s v="N"/>
    <s v="00 - N/A"/>
    <s v="10 - FONDO GENERAL"/>
    <s v="(blank)"/>
    <s v="99 - MULTIPROVINCIAL"/>
    <n v="1982498"/>
    <n v="0"/>
  </r>
  <r>
    <s v="2025"/>
    <x v="1"/>
    <x v="0"/>
    <x v="0"/>
    <x v="0"/>
    <s v="9 - N/A - Instituciones públicas descentralizadas y autónomas no financieras"/>
    <x v="83"/>
    <x v="216"/>
    <s v="4 - SERVICIOS SOCIALES"/>
    <s v="4.2 - Salud"/>
    <s v="4.2.02 - Servicios hospitalarios"/>
    <s v="2.3 - MATERIALES Y SUMINISTROS"/>
    <s v="2.3.9 - PRODUCTOS Y ÚTILES VARIOS"/>
    <s v="N"/>
    <s v="00 - N/A"/>
    <s v="10 - FONDO GENERAL"/>
    <s v="(blank)"/>
    <s v="99 - MULTIPROVINCIAL"/>
    <n v="31772742"/>
    <n v="0"/>
  </r>
  <r>
    <s v="2025"/>
    <x v="1"/>
    <x v="0"/>
    <x v="0"/>
    <x v="0"/>
    <s v="9 - N/A - Instituciones públicas descentralizadas y autónomas no financieras"/>
    <x v="83"/>
    <x v="216"/>
    <s v="4 - SERVICIOS SOCIALES"/>
    <s v="4.2 - Salud"/>
    <s v="4.2.03 - Servicios de la salud pública y prevención de la salud"/>
    <s v="2.1 - REMUNERACIONES Y CONTRIBUCIONES"/>
    <s v="2.1.1 - REMUNERACIONES"/>
    <s v="N"/>
    <s v="00 - N/A"/>
    <s v="10 - FONDO GENERAL"/>
    <s v="(blank)"/>
    <s v="99 - MULTIPROVINCIAL"/>
    <n v="405853313"/>
    <n v="68183202.350000009"/>
  </r>
  <r>
    <s v="2025"/>
    <x v="1"/>
    <x v="0"/>
    <x v="0"/>
    <x v="0"/>
    <s v="9 - N/A - Instituciones públicas descentralizadas y autónomas no financieras"/>
    <x v="83"/>
    <x v="216"/>
    <s v="4 - SERVICIOS SOCIALES"/>
    <s v="4.2 - Salud"/>
    <s v="4.2.03 - Servicios de la salud pública y prevención de la salud"/>
    <s v="2.1 - REMUNERACIONES Y CONTRIBUCIONES"/>
    <s v="2.1.2 - SOBRESUELDOS"/>
    <s v="N"/>
    <s v="00 - N/A"/>
    <s v="10 - FONDO GENERAL"/>
    <s v="(blank)"/>
    <s v="99 - MULTIPROVINCIAL"/>
    <n v="21418012"/>
    <n v="100923.33"/>
  </r>
  <r>
    <s v="2025"/>
    <x v="1"/>
    <x v="0"/>
    <x v="0"/>
    <x v="0"/>
    <s v="9 - N/A - Instituciones públicas descentralizadas y autónomas no financieras"/>
    <x v="83"/>
    <x v="216"/>
    <s v="4 - SERVICIOS SOCIALES"/>
    <s v="4.2 - Salud"/>
    <s v="4.2.03 - Servicios de la salud pública y prevención de la salud"/>
    <s v="2.1 - REMUNERACIONES Y CONTRIBUCIONES"/>
    <s v="2.1.5 - CONTRIBUCIONES A LA SEGURIDAD SOCIAL"/>
    <s v="N"/>
    <s v="00 - N/A"/>
    <s v="10 - FONDO GENERAL"/>
    <s v="(blank)"/>
    <s v="99 - MULTIPROVINCIAL"/>
    <n v="55779447"/>
    <n v="10486070.040000001"/>
  </r>
  <r>
    <s v="2025"/>
    <x v="1"/>
    <x v="0"/>
    <x v="0"/>
    <x v="0"/>
    <s v="9 - N/A - Instituciones públicas descentralizadas y autónomas no financieras"/>
    <x v="83"/>
    <x v="216"/>
    <s v="4 - SERVICIOS SOCIALES"/>
    <s v="4.2 - Salud"/>
    <s v="4.2.03 - Servicios de la salud pública y prevención de la salud"/>
    <s v="2.2 - CONTRATACIÓN DE SERVICIOS"/>
    <s v="2.2.1 - SERVICIOS BÁSICOS"/>
    <s v="N"/>
    <s v="00 - N/A"/>
    <s v="10 - FONDO GENERAL"/>
    <s v="(blank)"/>
    <s v="99 - MULTIPROVINCIAL"/>
    <n v="18726400"/>
    <n v="2971915.7699999996"/>
  </r>
  <r>
    <s v="2025"/>
    <x v="1"/>
    <x v="0"/>
    <x v="0"/>
    <x v="0"/>
    <s v="9 - N/A - Instituciones públicas descentralizadas y autónomas no financieras"/>
    <x v="83"/>
    <x v="216"/>
    <s v="4 - SERVICIOS SOCIALES"/>
    <s v="4.2 - Salud"/>
    <s v="4.2.03 - Servicios de la salud pública y prevención de la salud"/>
    <s v="2.2 - CONTRATACIÓN DE SERVICIOS"/>
    <s v="2.2.2 - PUBLICIDAD, IMPRESIÓN Y ENCUADERNACIÓN"/>
    <s v="N"/>
    <s v="00 - N/A"/>
    <s v="10 - FONDO GENERAL"/>
    <s v="(blank)"/>
    <s v="99 - MULTIPROVINCIAL"/>
    <n v="6543477"/>
    <n v="313290"/>
  </r>
  <r>
    <s v="2025"/>
    <x v="1"/>
    <x v="0"/>
    <x v="0"/>
    <x v="0"/>
    <s v="9 - N/A - Instituciones públicas descentralizadas y autónomas no financieras"/>
    <x v="83"/>
    <x v="216"/>
    <s v="4 - SERVICIOS SOCIALES"/>
    <s v="4.2 - Salud"/>
    <s v="4.2.03 - Servicios de la salud pública y prevención de la salud"/>
    <s v="2.2 - CONTRATACIÓN DE SERVICIOS"/>
    <s v="2.2.3 - VIÁTICOS"/>
    <s v="N"/>
    <s v="00 - N/A"/>
    <s v="10 - FONDO GENERAL"/>
    <s v="(blank)"/>
    <s v="99 - MULTIPROVINCIAL"/>
    <n v="54286150"/>
    <n v="8342245.5"/>
  </r>
  <r>
    <s v="2025"/>
    <x v="1"/>
    <x v="0"/>
    <x v="0"/>
    <x v="0"/>
    <s v="9 - N/A - Instituciones públicas descentralizadas y autónomas no financieras"/>
    <x v="83"/>
    <x v="216"/>
    <s v="4 - SERVICIOS SOCIALES"/>
    <s v="4.2 - Salud"/>
    <s v="4.2.03 - Servicios de la salud pública y prevención de la salud"/>
    <s v="2.2 - CONTRATACIÓN DE SERVICIOS"/>
    <s v="2.2.4 - TRANSPORTE Y ALMACENAJE"/>
    <s v="N"/>
    <s v="00 - N/A"/>
    <s v="10 - FONDO GENERAL"/>
    <s v="(blank)"/>
    <s v="99 - MULTIPROVINCIAL"/>
    <n v="0"/>
    <n v="4612500"/>
  </r>
  <r>
    <s v="2025"/>
    <x v="1"/>
    <x v="0"/>
    <x v="0"/>
    <x v="0"/>
    <s v="9 - N/A - Instituciones públicas descentralizadas y autónomas no financieras"/>
    <x v="83"/>
    <x v="216"/>
    <s v="4 - SERVICIOS SOCIALES"/>
    <s v="4.2 - Salud"/>
    <s v="4.2.03 - Servicios de la salud pública y prevención de la salud"/>
    <s v="2.2 - CONTRATACIÓN DE SERVICIOS"/>
    <s v="2.2.5 - ALQUILERES Y RENTAS"/>
    <s v="N"/>
    <s v="00 - N/A"/>
    <s v="10 - FONDO GENERAL"/>
    <s v="(blank)"/>
    <s v="99 - MULTIPROVINCIAL"/>
    <n v="15000000"/>
    <n v="0"/>
  </r>
  <r>
    <s v="2025"/>
    <x v="1"/>
    <x v="0"/>
    <x v="0"/>
    <x v="0"/>
    <s v="9 - N/A - Instituciones públicas descentralizadas y autónomas no financieras"/>
    <x v="83"/>
    <x v="216"/>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21580000"/>
    <n v="0"/>
  </r>
  <r>
    <s v="2025"/>
    <x v="1"/>
    <x v="0"/>
    <x v="0"/>
    <x v="0"/>
    <s v="9 - N/A - Instituciones públicas descentralizadas y autónomas no financieras"/>
    <x v="83"/>
    <x v="216"/>
    <s v="4 - SERVICIOS SOCIALES"/>
    <s v="4.2 - Salud"/>
    <s v="4.2.03 - Servicios de la salud pública y prevención de la salud"/>
    <s v="2.2 - CONTRATACIÓN DE SERVICIOS"/>
    <s v="2.2.8 - OTROS SERVICIOS NO INCLUIDOS EN CONCEPTOS ANTERIORES"/>
    <s v="N"/>
    <s v="00 - N/A"/>
    <s v="10 - FONDO GENERAL"/>
    <s v="(blank)"/>
    <s v="99 - MULTIPROVINCIAL"/>
    <n v="5056250"/>
    <n v="3500000"/>
  </r>
  <r>
    <s v="2025"/>
    <x v="1"/>
    <x v="0"/>
    <x v="0"/>
    <x v="0"/>
    <s v="9 - N/A - Instituciones públicas descentralizadas y autónomas no financieras"/>
    <x v="83"/>
    <x v="216"/>
    <s v="4 - SERVICIOS SOCIALES"/>
    <s v="4.2 - Salud"/>
    <s v="4.2.03 - Servicios de la salud pública y prevención de la salud"/>
    <s v="2.2 - CONTRATACIÓN DE SERVICIOS"/>
    <s v="2.2.9 - OTRAS CONTRATACIONES DE SERVICIOS"/>
    <s v="N"/>
    <s v="00 - N/A"/>
    <s v="10 - FONDO GENERAL"/>
    <s v="(blank)"/>
    <s v="99 - MULTIPROVINCIAL"/>
    <n v="17031390"/>
    <n v="0"/>
  </r>
  <r>
    <s v="2025"/>
    <x v="1"/>
    <x v="0"/>
    <x v="0"/>
    <x v="0"/>
    <s v="9 - N/A - Instituciones públicas descentralizadas y autónomas no financieras"/>
    <x v="83"/>
    <x v="216"/>
    <s v="4 - SERVICIOS SOCIALES"/>
    <s v="4.2 - Salud"/>
    <s v="4.2.03 - Servicios de la salud pública y prevención de la salud"/>
    <s v="2.3 - MATERIALES Y SUMINISTROS"/>
    <s v="2.3.1 - ALIMENTOS Y PRODUCTOS AGROFORESTALES"/>
    <s v="N"/>
    <s v="00 - N/A"/>
    <s v="10 - FONDO GENERAL"/>
    <s v="(blank)"/>
    <s v="99 - MULTIPROVINCIAL"/>
    <n v="0"/>
    <n v="0"/>
  </r>
  <r>
    <s v="2025"/>
    <x v="1"/>
    <x v="0"/>
    <x v="0"/>
    <x v="0"/>
    <s v="9 - N/A - Instituciones públicas descentralizadas y autónomas no financieras"/>
    <x v="83"/>
    <x v="216"/>
    <s v="4 - SERVICIOS SOCIALES"/>
    <s v="4.2 - Salud"/>
    <s v="4.2.03 - Servicios de la salud pública y prevención de la salud"/>
    <s v="2.3 - MATERIALES Y SUMINISTROS"/>
    <s v="2.3.2 - TEXTILES Y VESTUARIOS"/>
    <s v="N"/>
    <s v="00 - N/A"/>
    <s v="10 - FONDO GENERAL"/>
    <s v="(blank)"/>
    <s v="99 - MULTIPROVINCIAL"/>
    <n v="580033"/>
    <n v="0"/>
  </r>
  <r>
    <s v="2025"/>
    <x v="1"/>
    <x v="0"/>
    <x v="0"/>
    <x v="0"/>
    <s v="9 - N/A - Instituciones públicas descentralizadas y autónomas no financieras"/>
    <x v="83"/>
    <x v="216"/>
    <s v="4 - SERVICIOS SOCIALES"/>
    <s v="4.2 - Salud"/>
    <s v="4.2.03 - Servicios de la salud pública y prevención de la salud"/>
    <s v="2.3 - MATERIALES Y SUMINISTROS"/>
    <s v="2.3.3 - PAPEL, CARTÓN E IMPRESOS"/>
    <s v="N"/>
    <s v="00 - N/A"/>
    <s v="10 - FONDO GENERAL"/>
    <s v="(blank)"/>
    <s v="99 - MULTIPROVINCIAL"/>
    <n v="239716"/>
    <n v="0"/>
  </r>
  <r>
    <s v="2025"/>
    <x v="1"/>
    <x v="0"/>
    <x v="0"/>
    <x v="0"/>
    <s v="9 - N/A - Instituciones públicas descentralizadas y autónomas no financieras"/>
    <x v="83"/>
    <x v="216"/>
    <s v="4 - SERVICIOS SOCIALES"/>
    <s v="4.2 - Salud"/>
    <s v="4.2.03 - Servicios de la salud pública y prevención de la salud"/>
    <s v="2.3 - MATERIALES Y SUMINISTROS"/>
    <s v="2.3.4 - PRODUCTOS FARMACÉUTICOS"/>
    <s v="N"/>
    <s v="00 - N/A"/>
    <s v="10 - FONDO GENERAL"/>
    <s v="(blank)"/>
    <s v="99 - MULTIPROVINCIAL"/>
    <n v="5029991"/>
    <n v="0"/>
  </r>
  <r>
    <s v="2025"/>
    <x v="1"/>
    <x v="0"/>
    <x v="0"/>
    <x v="0"/>
    <s v="9 - N/A - Instituciones públicas descentralizadas y autónomas no financieras"/>
    <x v="83"/>
    <x v="216"/>
    <s v="4 - SERVICIOS SOCIALES"/>
    <s v="4.2 - Salud"/>
    <s v="4.2.03 - Servicios de la salud pública y prevención de la salud"/>
    <s v="2.3 - MATERIALES Y SUMINISTROS"/>
    <s v="2.3.7 - COMBUSTIBLES, LUBRICANTES, PRODUCTOS QUÍMICOS Y CONEXOS"/>
    <s v="N"/>
    <s v="00 - N/A"/>
    <s v="10 - FONDO GENERAL"/>
    <s v="(blank)"/>
    <s v="99 - MULTIPROVINCIAL"/>
    <n v="28399984"/>
    <n v="0"/>
  </r>
  <r>
    <s v="2025"/>
    <x v="1"/>
    <x v="0"/>
    <x v="0"/>
    <x v="0"/>
    <s v="9 - N/A - Instituciones públicas descentralizadas y autónomas no financieras"/>
    <x v="83"/>
    <x v="216"/>
    <s v="4 - SERVICIOS SOCIALES"/>
    <s v="4.2 - Salud"/>
    <s v="4.2.03 - Servicios de la salud pública y prevención de la salud"/>
    <s v="2.3 - MATERIALES Y SUMINISTROS"/>
    <s v="2.3.9 - PRODUCTOS Y ÚTILES VARIOS"/>
    <s v="N"/>
    <s v="00 - N/A"/>
    <s v="10 - FONDO GENERAL"/>
    <s v="(blank)"/>
    <s v="99 - MULTIPROVINCIAL"/>
    <n v="337447535"/>
    <n v="784829.7"/>
  </r>
  <r>
    <s v="2025"/>
    <x v="1"/>
    <x v="0"/>
    <x v="0"/>
    <x v="0"/>
    <s v="9 - N/A - Instituciones públicas descentralizadas y autónomas no financieras"/>
    <x v="83"/>
    <x v="216"/>
    <s v="4 - SERVICIOS SOCIALES"/>
    <s v="4.2 - Salud"/>
    <s v="4.2.99 - Planificación, gestión y supervisión de la salud"/>
    <s v="2.1 - REMUNERACIONES Y CONTRIBUCIONES"/>
    <s v="2.1.1 - REMUNERACIONES"/>
    <s v="N"/>
    <s v="00 - N/A"/>
    <s v="10 - FONDO GENERAL"/>
    <s v="(blank)"/>
    <s v="99 - MULTIPROVINCIAL"/>
    <n v="41980637703"/>
    <n v="10059842844.400002"/>
  </r>
  <r>
    <s v="2025"/>
    <x v="1"/>
    <x v="0"/>
    <x v="0"/>
    <x v="0"/>
    <s v="9 - N/A - Instituciones públicas descentralizadas y autónomas no financieras"/>
    <x v="83"/>
    <x v="216"/>
    <s v="4 - SERVICIOS SOCIALES"/>
    <s v="4.2 - Salud"/>
    <s v="4.2.99 - Planificación, gestión y supervisión de la salud"/>
    <s v="2.1 - REMUNERACIONES Y CONTRIBUCIONES"/>
    <s v="2.1.2 - SOBRESUELDOS"/>
    <s v="N"/>
    <s v="00 - N/A"/>
    <s v="10 - FONDO GENERAL"/>
    <s v="(blank)"/>
    <s v="99 - MULTIPROVINCIAL"/>
    <n v="3491643033"/>
    <n v="930184464.22000003"/>
  </r>
  <r>
    <s v="2025"/>
    <x v="1"/>
    <x v="0"/>
    <x v="0"/>
    <x v="0"/>
    <s v="9 - N/A - Instituciones públicas descentralizadas y autónomas no financieras"/>
    <x v="83"/>
    <x v="216"/>
    <s v="4 - SERVICIOS SOCIALES"/>
    <s v="4.2 - Salud"/>
    <s v="4.2.99 - Planificación, gestión y supervisión de la salud"/>
    <s v="2.1 - REMUNERACIONES Y CONTRIBUCIONES"/>
    <s v="2.1.4 - GRATIFICACIONES Y BONIFICACIONES"/>
    <s v="N"/>
    <s v="00 - N/A"/>
    <s v="10 - FONDO GENERAL"/>
    <s v="(blank)"/>
    <s v="99 - MULTIPROVINCIAL"/>
    <n v="150000000"/>
    <n v="0"/>
  </r>
  <r>
    <s v="2025"/>
    <x v="1"/>
    <x v="0"/>
    <x v="0"/>
    <x v="0"/>
    <s v="9 - N/A - Instituciones públicas descentralizadas y autónomas no financieras"/>
    <x v="83"/>
    <x v="216"/>
    <s v="4 - SERVICIOS SOCIALES"/>
    <s v="4.2 - Salud"/>
    <s v="4.2.99 - Planificación, gestión y supervisión de la salud"/>
    <s v="2.1 - REMUNERACIONES Y CONTRIBUCIONES"/>
    <s v="2.1.5 - CONTRIBUCIONES A LA SEGURIDAD SOCIAL"/>
    <s v="N"/>
    <s v="00 - N/A"/>
    <s v="10 - FONDO GENERAL"/>
    <s v="(blank)"/>
    <s v="99 - MULTIPROVINCIAL"/>
    <n v="6118056965"/>
    <n v="1531175263.6699998"/>
  </r>
  <r>
    <s v="2025"/>
    <x v="1"/>
    <x v="0"/>
    <x v="0"/>
    <x v="0"/>
    <s v="9 - N/A - Instituciones públicas descentralizadas y autónomas no financieras"/>
    <x v="83"/>
    <x v="216"/>
    <s v="4 - SERVICIOS SOCIALES"/>
    <s v="4.2 - Salud"/>
    <s v="4.2.99 - Planificación, gestión y supervisión de la salud"/>
    <s v="2.2 - CONTRATACIÓN DE SERVICIOS"/>
    <s v="2.2.1 - SERVICIOS BÁSICOS"/>
    <s v="N"/>
    <s v="00 - N/A"/>
    <s v="10 - FONDO GENERAL"/>
    <s v="(blank)"/>
    <s v="99 - MULTIPROVINCIAL"/>
    <n v="2143393244"/>
    <n v="468207806.69000006"/>
  </r>
  <r>
    <s v="2025"/>
    <x v="1"/>
    <x v="0"/>
    <x v="0"/>
    <x v="0"/>
    <s v="9 - N/A - Instituciones públicas descentralizadas y autónomas no financieras"/>
    <x v="83"/>
    <x v="216"/>
    <s v="4 - SERVICIOS SOCIALES"/>
    <s v="4.2 - Salud"/>
    <s v="4.2.99 - Planificación, gestión y supervisión de la salud"/>
    <s v="2.2 - CONTRATACIÓN DE SERVICIOS"/>
    <s v="2.2.2 - PUBLICIDAD, IMPRESIÓN Y ENCUADERNACIÓN"/>
    <s v="N"/>
    <s v="00 - N/A"/>
    <s v="10 - FONDO GENERAL"/>
    <s v="(blank)"/>
    <s v="99 - MULTIPROVINCIAL"/>
    <n v="980497"/>
    <n v="597674.16999999993"/>
  </r>
  <r>
    <s v="2025"/>
    <x v="1"/>
    <x v="0"/>
    <x v="0"/>
    <x v="0"/>
    <s v="9 - N/A - Instituciones públicas descentralizadas y autónomas no financieras"/>
    <x v="83"/>
    <x v="216"/>
    <s v="4 - SERVICIOS SOCIALES"/>
    <s v="4.2 - Salud"/>
    <s v="4.2.99 - Planificación, gestión y supervisión de la salud"/>
    <s v="2.2 - CONTRATACIÓN DE SERVICIOS"/>
    <s v="2.2.3 - VIÁTICOS"/>
    <s v="N"/>
    <s v="00 - N/A"/>
    <s v="10 - FONDO GENERAL"/>
    <s v="(blank)"/>
    <s v="99 - MULTIPROVINCIAL"/>
    <n v="44334998"/>
    <n v="10706450.119999999"/>
  </r>
  <r>
    <s v="2025"/>
    <x v="1"/>
    <x v="0"/>
    <x v="0"/>
    <x v="0"/>
    <s v="9 - N/A - Instituciones públicas descentralizadas y autónomas no financieras"/>
    <x v="83"/>
    <x v="216"/>
    <s v="4 - SERVICIOS SOCIALES"/>
    <s v="4.2 - Salud"/>
    <s v="4.2.99 - Planificación, gestión y supervisión de la salud"/>
    <s v="2.2 - CONTRATACIÓN DE SERVICIOS"/>
    <s v="2.2.4 - TRANSPORTE Y ALMACENAJE"/>
    <s v="N"/>
    <s v="00 - N/A"/>
    <s v="10 - FONDO GENERAL"/>
    <s v="(blank)"/>
    <s v="99 - MULTIPROVINCIAL"/>
    <n v="46765633"/>
    <n v="9548512.1999999993"/>
  </r>
  <r>
    <s v="2025"/>
    <x v="1"/>
    <x v="0"/>
    <x v="0"/>
    <x v="0"/>
    <s v="9 - N/A - Instituciones públicas descentralizadas y autónomas no financieras"/>
    <x v="83"/>
    <x v="216"/>
    <s v="4 - SERVICIOS SOCIALES"/>
    <s v="4.2 - Salud"/>
    <s v="4.2.99 - Planificación, gestión y supervisión de la salud"/>
    <s v="2.2 - CONTRATACIÓN DE SERVICIOS"/>
    <s v="2.2.5 - ALQUILERES Y RENTAS"/>
    <s v="N"/>
    <s v="00 - N/A"/>
    <s v="10 - FONDO GENERAL"/>
    <s v="(blank)"/>
    <s v="99 - MULTIPROVINCIAL"/>
    <n v="94017508"/>
    <n v="25990074.98"/>
  </r>
  <r>
    <s v="2025"/>
    <x v="1"/>
    <x v="0"/>
    <x v="0"/>
    <x v="0"/>
    <s v="9 - N/A - Instituciones públicas descentralizadas y autónomas no financieras"/>
    <x v="83"/>
    <x v="216"/>
    <s v="4 - SERVICIOS SOCIALES"/>
    <s v="4.2 - Salud"/>
    <s v="4.2.99 - Planificación, gestión y supervisión de la salud"/>
    <s v="2.2 - CONTRATACIÓN DE SERVICIOS"/>
    <s v="2.2.5 - ALQUILERES Y RENTAS"/>
    <s v="N"/>
    <s v="00 - N/A"/>
    <s v="50 - CRÉDITO INTERNO"/>
    <s v="(blank)"/>
    <s v="99 - MULTIPROVINCIAL"/>
    <n v="0"/>
    <n v="0"/>
  </r>
  <r>
    <s v="2025"/>
    <x v="1"/>
    <x v="0"/>
    <x v="0"/>
    <x v="0"/>
    <s v="9 - N/A - Instituciones públicas descentralizadas y autónomas no financieras"/>
    <x v="83"/>
    <x v="216"/>
    <s v="4 - SERVICIOS SOCIALES"/>
    <s v="4.2 - Salud"/>
    <s v="4.2.99 - Planificación, gestión y supervisión de la salud"/>
    <s v="2.2 - CONTRATACIÓN DE SERVICIOS"/>
    <s v="2.2.6 - SEGUROS"/>
    <s v="N"/>
    <s v="00 - N/A"/>
    <s v="10 - FONDO GENERAL"/>
    <s v="(blank)"/>
    <s v="99 - MULTIPROVINCIAL"/>
    <n v="4291695"/>
    <n v="10049609.43"/>
  </r>
  <r>
    <s v="2025"/>
    <x v="1"/>
    <x v="0"/>
    <x v="0"/>
    <x v="0"/>
    <s v="9 - N/A - Instituciones públicas descentralizadas y autónomas no financieras"/>
    <x v="83"/>
    <x v="216"/>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82818414"/>
    <n v="1405812.77"/>
  </r>
  <r>
    <s v="2025"/>
    <x v="1"/>
    <x v="0"/>
    <x v="0"/>
    <x v="0"/>
    <s v="9 - N/A - Instituciones públicas descentralizadas y autónomas no financieras"/>
    <x v="83"/>
    <x v="216"/>
    <s v="4 - SERVICIOS SOCIALES"/>
    <s v="4.2 - Salud"/>
    <s v="4.2.99 - Planificación, gestión y supervisión de la salud"/>
    <s v="2.2 - CONTRATACIÓN DE SERVICIOS"/>
    <s v="2.2.8 - OTROS SERVICIOS NO INCLUIDOS EN CONCEPTOS ANTERIORES"/>
    <s v="N"/>
    <s v="00 - N/A"/>
    <s v="10 - FONDO GENERAL"/>
    <s v="(blank)"/>
    <s v="99 - MULTIPROVINCIAL"/>
    <n v="1501030294"/>
    <n v="223998002.59999999"/>
  </r>
  <r>
    <s v="2025"/>
    <x v="1"/>
    <x v="0"/>
    <x v="0"/>
    <x v="0"/>
    <s v="9 - N/A - Instituciones públicas descentralizadas y autónomas no financieras"/>
    <x v="83"/>
    <x v="216"/>
    <s v="4 - SERVICIOS SOCIALES"/>
    <s v="4.2 - Salud"/>
    <s v="4.2.99 - Planificación, gestión y supervisión de la salud"/>
    <s v="2.2 - CONTRATACIÓN DE SERVICIOS"/>
    <s v="2.2.8 - OTROS SERVICIOS NO INCLUIDOS EN CONCEPTOS ANTERIORES"/>
    <s v="N"/>
    <s v="00 - N/A"/>
    <s v="50 - CRÉDITO INTERNO"/>
    <s v="(blank)"/>
    <s v="99 - MULTIPROVINCIAL"/>
    <n v="0"/>
    <n v="0"/>
  </r>
  <r>
    <s v="2025"/>
    <x v="1"/>
    <x v="0"/>
    <x v="0"/>
    <x v="0"/>
    <s v="9 - N/A - Instituciones públicas descentralizadas y autónomas no financieras"/>
    <x v="83"/>
    <x v="216"/>
    <s v="4 - SERVICIOS SOCIALES"/>
    <s v="4.2 - Salud"/>
    <s v="4.2.99 - Planificación, gestión y supervisión de la salud"/>
    <s v="2.2 - CONTRATACIÓN DE SERVICIOS"/>
    <s v="2.2.9 - OTRAS CONTRATACIONES DE SERVICIOS"/>
    <s v="N"/>
    <s v="00 - N/A"/>
    <s v="10 - FONDO GENERAL"/>
    <s v="(blank)"/>
    <s v="99 - MULTIPROVINCIAL"/>
    <n v="4140000"/>
    <n v="480000"/>
  </r>
  <r>
    <s v="2025"/>
    <x v="1"/>
    <x v="0"/>
    <x v="0"/>
    <x v="0"/>
    <s v="9 - N/A - Instituciones públicas descentralizadas y autónomas no financieras"/>
    <x v="83"/>
    <x v="216"/>
    <s v="4 - SERVICIOS SOCIALES"/>
    <s v="4.2 - Salud"/>
    <s v="4.2.99 - Planificación, gestión y supervisión de la salud"/>
    <s v="2.3 - MATERIALES Y SUMINISTROS"/>
    <s v="2.3.1 - ALIMENTOS Y PRODUCTOS AGROFORESTALES"/>
    <s v="N"/>
    <s v="00 - N/A"/>
    <s v="10 - FONDO GENERAL"/>
    <s v="(blank)"/>
    <s v="99 - MULTIPROVINCIAL"/>
    <n v="245160295"/>
    <n v="1904000"/>
  </r>
  <r>
    <s v="2025"/>
    <x v="1"/>
    <x v="0"/>
    <x v="0"/>
    <x v="0"/>
    <s v="9 - N/A - Instituciones públicas descentralizadas y autónomas no financieras"/>
    <x v="83"/>
    <x v="216"/>
    <s v="4 - SERVICIOS SOCIALES"/>
    <s v="4.2 - Salud"/>
    <s v="4.2.99 - Planificación, gestión y supervisión de la salud"/>
    <s v="2.3 - MATERIALES Y SUMINISTROS"/>
    <s v="2.3.2 - TEXTILES Y VESTUARIOS"/>
    <s v="N"/>
    <s v="00 - N/A"/>
    <s v="10 - FONDO GENERAL"/>
    <s v="(blank)"/>
    <s v="99 - MULTIPROVINCIAL"/>
    <n v="2505911"/>
    <n v="1353767.91"/>
  </r>
  <r>
    <s v="2025"/>
    <x v="1"/>
    <x v="0"/>
    <x v="0"/>
    <x v="0"/>
    <s v="9 - N/A - Instituciones públicas descentralizadas y autónomas no financieras"/>
    <x v="83"/>
    <x v="216"/>
    <s v="4 - SERVICIOS SOCIALES"/>
    <s v="4.2 - Salud"/>
    <s v="4.2.99 - Planificación, gestión y supervisión de la salud"/>
    <s v="2.3 - MATERIALES Y SUMINISTROS"/>
    <s v="2.3.2 - TEXTILES Y VESTUARIOS"/>
    <s v="N"/>
    <s v="00 - N/A"/>
    <s v="60 - CREDITO EXTERNO"/>
    <s v="(blank)"/>
    <s v="99 - MULTIPROVINCIAL"/>
    <n v="0"/>
    <n v="0"/>
  </r>
  <r>
    <s v="2025"/>
    <x v="1"/>
    <x v="0"/>
    <x v="0"/>
    <x v="0"/>
    <s v="9 - N/A - Instituciones públicas descentralizadas y autónomas no financieras"/>
    <x v="83"/>
    <x v="216"/>
    <s v="4 - SERVICIOS SOCIALES"/>
    <s v="4.2 - Salud"/>
    <s v="4.2.99 - Planificación, gestión y supervisión de la salud"/>
    <s v="2.3 - MATERIALES Y SUMINISTROS"/>
    <s v="2.3.3 - PAPEL, CARTÓN E IMPRESOS"/>
    <s v="N"/>
    <s v="00 - N/A"/>
    <s v="10 - FONDO GENERAL"/>
    <s v="(blank)"/>
    <s v="99 - MULTIPROVINCIAL"/>
    <n v="1839820"/>
    <n v="0"/>
  </r>
  <r>
    <s v="2025"/>
    <x v="1"/>
    <x v="0"/>
    <x v="0"/>
    <x v="0"/>
    <s v="9 - N/A - Instituciones públicas descentralizadas y autónomas no financieras"/>
    <x v="83"/>
    <x v="216"/>
    <s v="4 - SERVICIOS SOCIALES"/>
    <s v="4.2 - Salud"/>
    <s v="4.2.99 - Planificación, gestión y supervisión de la salud"/>
    <s v="2.3 - MATERIALES Y SUMINISTROS"/>
    <s v="2.3.4 - PRODUCTOS FARMACÉUTICOS"/>
    <s v="N"/>
    <s v="00 - N/A"/>
    <s v="10 - FONDO GENERAL"/>
    <s v="(blank)"/>
    <s v="99 - MULTIPROVINCIAL"/>
    <n v="880872366"/>
    <n v="460598453.96000004"/>
  </r>
  <r>
    <s v="2025"/>
    <x v="1"/>
    <x v="0"/>
    <x v="0"/>
    <x v="0"/>
    <s v="9 - N/A - Instituciones públicas descentralizadas y autónomas no financieras"/>
    <x v="83"/>
    <x v="216"/>
    <s v="4 - SERVICIOS SOCIALES"/>
    <s v="4.2 - Salud"/>
    <s v="4.2.99 - Planificación, gestión y supervisión de la salud"/>
    <s v="2.3 - MATERIALES Y SUMINISTROS"/>
    <s v="2.3.4 - PRODUCTOS FARMACÉUTICOS"/>
    <s v="N"/>
    <s v="00 - N/A"/>
    <s v="60 - CREDITO EXTERNO"/>
    <s v="(blank)"/>
    <s v="99 - MULTIPROVINCIAL"/>
    <n v="0"/>
    <n v="896542.76"/>
  </r>
  <r>
    <s v="2025"/>
    <x v="1"/>
    <x v="0"/>
    <x v="0"/>
    <x v="0"/>
    <s v="9 - N/A - Instituciones públicas descentralizadas y autónomas no financieras"/>
    <x v="83"/>
    <x v="216"/>
    <s v="4 - SERVICIOS SOCIALES"/>
    <s v="4.2 - Salud"/>
    <s v="4.2.99 - Planificación, gestión y supervisión de la salud"/>
    <s v="2.3 - MATERIALES Y SUMINISTROS"/>
    <s v="2.3.5 - CUERO, CAUCHO Y PLÁSTICO"/>
    <s v="N"/>
    <s v="00 - N/A"/>
    <s v="10 - FONDO GENERAL"/>
    <s v="(blank)"/>
    <s v="99 - MULTIPROVINCIAL"/>
    <n v="15472385"/>
    <n v="2067063.44"/>
  </r>
  <r>
    <s v="2025"/>
    <x v="1"/>
    <x v="0"/>
    <x v="0"/>
    <x v="0"/>
    <s v="9 - N/A - Instituciones públicas descentralizadas y autónomas no financieras"/>
    <x v="83"/>
    <x v="216"/>
    <s v="4 - SERVICIOS SOCIALES"/>
    <s v="4.2 - Salud"/>
    <s v="4.2.99 - Planificación, gestión y supervisión de la salud"/>
    <s v="2.3 - MATERIALES Y SUMINISTROS"/>
    <s v="2.3.6 - PRODUCTOS DE MINERALES, METÁLICOS Y NO METÁLICOS"/>
    <s v="N"/>
    <s v="00 - N/A"/>
    <s v="10 - FONDO GENERAL"/>
    <s v="(blank)"/>
    <s v="99 - MULTIPROVINCIAL"/>
    <n v="1655429"/>
    <n v="0"/>
  </r>
  <r>
    <s v="2025"/>
    <x v="1"/>
    <x v="0"/>
    <x v="0"/>
    <x v="0"/>
    <s v="9 - N/A - Instituciones públicas descentralizadas y autónomas no financieras"/>
    <x v="83"/>
    <x v="216"/>
    <s v="4 - SERVICIOS SOCIALES"/>
    <s v="4.2 - Salud"/>
    <s v="4.2.99 - Planificación, gestión y supervisión de la salud"/>
    <s v="2.3 - MATERIALES Y SUMINISTROS"/>
    <s v="2.3.6 - PRODUCTOS DE MINERALES, METÁLICOS Y NO METÁLICOS"/>
    <s v="N"/>
    <s v="00 - N/A"/>
    <s v="60 - CREDITO EXTERNO"/>
    <s v="(blank)"/>
    <s v="99 - MULTIPROVINCIAL"/>
    <n v="0"/>
    <n v="66079.999999999985"/>
  </r>
  <r>
    <s v="2025"/>
    <x v="1"/>
    <x v="0"/>
    <x v="0"/>
    <x v="0"/>
    <s v="9 - N/A - Instituciones públicas descentralizadas y autónomas no financieras"/>
    <x v="83"/>
    <x v="216"/>
    <s v="4 - SERVICIOS SOCIALES"/>
    <s v="4.2 - Salud"/>
    <s v="4.2.99 - Planificación, gestión y supervisión de la salud"/>
    <s v="2.3 - MATERIALES Y SUMINISTROS"/>
    <s v="2.3.7 - COMBUSTIBLES, LUBRICANTES, PRODUCTOS QUÍMICOS Y CONEXOS"/>
    <s v="N"/>
    <s v="00 - N/A"/>
    <s v="10 - FONDO GENERAL"/>
    <s v="(blank)"/>
    <s v="99 - MULTIPROVINCIAL"/>
    <n v="234212286"/>
    <n v="4869455.8500000006"/>
  </r>
  <r>
    <s v="2025"/>
    <x v="1"/>
    <x v="0"/>
    <x v="0"/>
    <x v="0"/>
    <s v="9 - N/A - Instituciones públicas descentralizadas y autónomas no financieras"/>
    <x v="83"/>
    <x v="216"/>
    <s v="4 - SERVICIOS SOCIALES"/>
    <s v="4.2 - Salud"/>
    <s v="4.2.99 - Planificación, gestión y supervisión de la salud"/>
    <s v="2.3 - MATERIALES Y SUMINISTROS"/>
    <s v="2.3.7 - COMBUSTIBLES, LUBRICANTES, PRODUCTOS QUÍMICOS Y CONEXOS"/>
    <s v="N"/>
    <s v="00 - N/A"/>
    <s v="60 - CREDITO EXTERNO"/>
    <s v="(blank)"/>
    <s v="99 - MULTIPROVINCIAL"/>
    <n v="0"/>
    <n v="302832.14"/>
  </r>
  <r>
    <s v="2025"/>
    <x v="1"/>
    <x v="0"/>
    <x v="0"/>
    <x v="0"/>
    <s v="9 - N/A - Instituciones públicas descentralizadas y autónomas no financieras"/>
    <x v="83"/>
    <x v="216"/>
    <s v="4 - SERVICIOS SOCIALES"/>
    <s v="4.2 - Salud"/>
    <s v="4.2.99 - Planificación, gestión y supervisión de la salud"/>
    <s v="2.3 - MATERIALES Y SUMINISTROS"/>
    <s v="2.3.9 - PRODUCTOS Y ÚTILES VARIOS"/>
    <s v="N"/>
    <s v="00 - N/A"/>
    <s v="10 - FONDO GENERAL"/>
    <s v="(blank)"/>
    <s v="99 - MULTIPROVINCIAL"/>
    <n v="688227876"/>
    <n v="48447454.839999996"/>
  </r>
  <r>
    <s v="2025"/>
    <x v="1"/>
    <x v="0"/>
    <x v="0"/>
    <x v="0"/>
    <s v="9 - N/A - Instituciones públicas descentralizadas y autónomas no financieras"/>
    <x v="83"/>
    <x v="216"/>
    <s v="4 - SERVICIOS SOCIALES"/>
    <s v="4.2 - Salud"/>
    <s v="4.2.99 - Planificación, gestión y supervisión de la salud"/>
    <s v="2.3 - MATERIALES Y SUMINISTROS"/>
    <s v="2.3.9 - PRODUCTOS Y ÚTILES VARIOS"/>
    <s v="N"/>
    <s v="00 - N/A"/>
    <s v="30 - FONDOS PROPIOS"/>
    <s v="(blank)"/>
    <s v="99 - MULTIPROVINCIAL"/>
    <n v="0"/>
    <n v="0"/>
  </r>
  <r>
    <s v="2025"/>
    <x v="1"/>
    <x v="0"/>
    <x v="0"/>
    <x v="0"/>
    <s v="9 - N/A - Instituciones públicas descentralizadas y autónomas no financieras"/>
    <x v="83"/>
    <x v="216"/>
    <s v="4 - SERVICIOS SOCIALES"/>
    <s v="4.2 - Salud"/>
    <s v="4.2.99 - Planificación, gestión y supervisión de la salud"/>
    <s v="2.3 - MATERIALES Y SUMINISTROS"/>
    <s v="2.3.9 - PRODUCTOS Y ÚTILES VARIOS"/>
    <s v="N"/>
    <s v="00 - N/A"/>
    <s v="60 - CREDITO EXTERNO"/>
    <s v="(blank)"/>
    <s v="99 - MULTIPROVINCIAL"/>
    <n v="0"/>
    <n v="378472.02"/>
  </r>
  <r>
    <s v="2025"/>
    <x v="1"/>
    <x v="0"/>
    <x v="0"/>
    <x v="0"/>
    <s v="9 - N/A - Instituciones públicas descentralizadas y autónomas no financieras"/>
    <x v="83"/>
    <x v="217"/>
    <s v="4 - SERVICIOS SOCIALES"/>
    <s v="4.2 - Salud"/>
    <s v="4.2.02 - Servicios hospitalarios"/>
    <s v="2.1 - REMUNERACIONES Y CONTRIBUCIONES"/>
    <s v="2.1.1 - REMUNERACIONES"/>
    <s v="N"/>
    <s v="00 - N/A"/>
    <s v="10 - FONDO GENERAL"/>
    <s v="(blank)"/>
    <s v="32 - SANTO DOMINGO"/>
    <n v="456353042"/>
    <n v="136864828.46000001"/>
  </r>
  <r>
    <s v="2025"/>
    <x v="1"/>
    <x v="0"/>
    <x v="0"/>
    <x v="0"/>
    <s v="9 - N/A - Instituciones públicas descentralizadas y autónomas no financieras"/>
    <x v="83"/>
    <x v="217"/>
    <s v="4 - SERVICIOS SOCIALES"/>
    <s v="4.2 - Salud"/>
    <s v="4.2.02 - Servicios hospitalarios"/>
    <s v="2.1 - REMUNERACIONES Y CONTRIBUCIONES"/>
    <s v="2.1.2 - SOBRESUELDOS"/>
    <s v="N"/>
    <s v="00 - N/A"/>
    <s v="10 - FONDO GENERAL"/>
    <s v="(blank)"/>
    <s v="32 - SANTO DOMINGO"/>
    <n v="21650000"/>
    <n v="8782525.620000001"/>
  </r>
  <r>
    <s v="2025"/>
    <x v="1"/>
    <x v="0"/>
    <x v="0"/>
    <x v="0"/>
    <s v="9 - N/A - Instituciones públicas descentralizadas y autónomas no financieras"/>
    <x v="83"/>
    <x v="217"/>
    <s v="4 - SERVICIOS SOCIALES"/>
    <s v="4.2 - Salud"/>
    <s v="4.2.02 - Servicios hospitalarios"/>
    <s v="2.1 - REMUNERACIONES Y CONTRIBUCIONES"/>
    <s v="2.1.2 - SOBRESUELDOS"/>
    <s v="N"/>
    <s v="00 - N/A"/>
    <s v="30 - FONDOS PROPIOS"/>
    <s v="(blank)"/>
    <s v="32 - SANTO DOMINGO"/>
    <n v="22583743"/>
    <n v="0"/>
  </r>
  <r>
    <s v="2025"/>
    <x v="1"/>
    <x v="0"/>
    <x v="0"/>
    <x v="0"/>
    <s v="9 - N/A - Instituciones públicas descentralizadas y autónomas no financieras"/>
    <x v="83"/>
    <x v="217"/>
    <s v="4 - SERVICIOS SOCIALES"/>
    <s v="4.2 - Salud"/>
    <s v="4.2.02 - Servicios hospitalarios"/>
    <s v="2.1 - REMUNERACIONES Y CONTRIBUCIONES"/>
    <s v="2.1.5 - CONTRIBUCIONES A LA SEGURIDAD SOCIAL"/>
    <s v="N"/>
    <s v="00 - N/A"/>
    <s v="10 - FONDO GENERAL"/>
    <s v="(blank)"/>
    <s v="32 - SANTO DOMINGO"/>
    <n v="70066663"/>
    <n v="20471467.219999999"/>
  </r>
  <r>
    <s v="2025"/>
    <x v="1"/>
    <x v="0"/>
    <x v="0"/>
    <x v="0"/>
    <s v="9 - N/A - Instituciones públicas descentralizadas y autónomas no financieras"/>
    <x v="83"/>
    <x v="217"/>
    <s v="4 - SERVICIOS SOCIALES"/>
    <s v="4.2 - Salud"/>
    <s v="4.2.02 - Servicios hospitalarios"/>
    <s v="2.2 - CONTRATACIÓN DE SERVICIOS"/>
    <s v="2.2.1 - SERVICIOS BÁSICOS"/>
    <s v="N"/>
    <s v="00 - N/A"/>
    <s v="30 - FONDOS PROPIOS"/>
    <s v="(blank)"/>
    <s v="32 - SANTO DOMINGO"/>
    <n v="7500000"/>
    <n v="1179518.8900000001"/>
  </r>
  <r>
    <s v="2025"/>
    <x v="1"/>
    <x v="0"/>
    <x v="0"/>
    <x v="0"/>
    <s v="9 - N/A - Instituciones públicas descentralizadas y autónomas no financieras"/>
    <x v="83"/>
    <x v="217"/>
    <s v="4 - SERVICIOS SOCIALES"/>
    <s v="4.2 - Salud"/>
    <s v="4.2.02 - Servicios hospitalarios"/>
    <s v="2.2 - CONTRATACIÓN DE SERVICIOS"/>
    <s v="2.2.2 - PUBLICIDAD, IMPRESIÓN Y ENCUADERNACIÓN"/>
    <s v="N"/>
    <s v="00 - N/A"/>
    <s v="30 - FONDOS PROPIOS"/>
    <s v="(blank)"/>
    <s v="32 - SANTO DOMINGO"/>
    <n v="4000000"/>
    <n v="1891208.3599999999"/>
  </r>
  <r>
    <s v="2025"/>
    <x v="1"/>
    <x v="0"/>
    <x v="0"/>
    <x v="0"/>
    <s v="9 - N/A - Instituciones públicas descentralizadas y autónomas no financieras"/>
    <x v="83"/>
    <x v="217"/>
    <s v="4 - SERVICIOS SOCIALES"/>
    <s v="4.2 - Salud"/>
    <s v="4.2.02 - Servicios hospitalarios"/>
    <s v="2.2 - CONTRATACIÓN DE SERVICIOS"/>
    <s v="2.2.4 - TRANSPORTE Y ALMACENAJE"/>
    <s v="N"/>
    <s v="00 - N/A"/>
    <s v="30 - FONDOS PROPIOS"/>
    <s v="(blank)"/>
    <s v="32 - SANTO DOMINGO"/>
    <n v="500000"/>
    <n v="93832"/>
  </r>
  <r>
    <s v="2025"/>
    <x v="1"/>
    <x v="0"/>
    <x v="0"/>
    <x v="0"/>
    <s v="9 - N/A - Instituciones públicas descentralizadas y autónomas no financieras"/>
    <x v="83"/>
    <x v="217"/>
    <s v="4 - SERVICIOS SOCIALES"/>
    <s v="4.2 - Salud"/>
    <s v="4.2.02 - Servicios hospitalarios"/>
    <s v="2.2 - CONTRATACIÓN DE SERVICIOS"/>
    <s v="2.2.7 - SERVICIOS DE CONSERVACIÓN, REPARACIONES MENORES E INSTALACIONES TEMPORALES"/>
    <s v="N"/>
    <s v="00 - N/A"/>
    <s v="30 - FONDOS PROPIOS"/>
    <s v="(blank)"/>
    <s v="32 - SANTO DOMINGO"/>
    <n v="7500000"/>
    <n v="385270"/>
  </r>
  <r>
    <s v="2025"/>
    <x v="1"/>
    <x v="0"/>
    <x v="0"/>
    <x v="0"/>
    <s v="9 - N/A - Instituciones públicas descentralizadas y autónomas no financieras"/>
    <x v="83"/>
    <x v="217"/>
    <s v="4 - SERVICIOS SOCIALES"/>
    <s v="4.2 - Salud"/>
    <s v="4.2.02 - Servicios hospitalarios"/>
    <s v="2.2 - CONTRATACIÓN DE SERVICIOS"/>
    <s v="2.2.8 - OTROS SERVICIOS NO INCLUIDOS EN CONCEPTOS ANTERIORES"/>
    <s v="N"/>
    <s v="00 - N/A"/>
    <s v="30 - FONDOS PROPIOS"/>
    <s v="(blank)"/>
    <s v="32 - SANTO DOMINGO"/>
    <n v="5200000"/>
    <n v="300380"/>
  </r>
  <r>
    <s v="2025"/>
    <x v="1"/>
    <x v="0"/>
    <x v="0"/>
    <x v="0"/>
    <s v="9 - N/A - Instituciones públicas descentralizadas y autónomas no financieras"/>
    <x v="83"/>
    <x v="217"/>
    <s v="4 - SERVICIOS SOCIALES"/>
    <s v="4.2 - Salud"/>
    <s v="4.2.02 - Servicios hospitalarios"/>
    <s v="2.2 - CONTRATACIÓN DE SERVICIOS"/>
    <s v="2.2.9 - OTRAS CONTRATACIONES DE SERVICIOS"/>
    <s v="N"/>
    <s v="00 - N/A"/>
    <s v="30 - FONDOS PROPIOS"/>
    <s v="(blank)"/>
    <s v="32 - SANTO DOMINGO"/>
    <n v="500000"/>
    <n v="0"/>
  </r>
  <r>
    <s v="2025"/>
    <x v="1"/>
    <x v="0"/>
    <x v="0"/>
    <x v="0"/>
    <s v="9 - N/A - Instituciones públicas descentralizadas y autónomas no financieras"/>
    <x v="83"/>
    <x v="217"/>
    <s v="4 - SERVICIOS SOCIALES"/>
    <s v="4.2 - Salud"/>
    <s v="4.2.02 - Servicios hospitalarios"/>
    <s v="2.3 - MATERIALES Y SUMINISTROS"/>
    <s v="2.3.1 - ALIMENTOS Y PRODUCTOS AGROFORESTALES"/>
    <s v="N"/>
    <s v="00 - N/A"/>
    <s v="30 - FONDOS PROPIOS"/>
    <s v="(blank)"/>
    <s v="32 - SANTO DOMINGO"/>
    <n v="20500000"/>
    <n v="4392816.7200000007"/>
  </r>
  <r>
    <s v="2025"/>
    <x v="1"/>
    <x v="0"/>
    <x v="0"/>
    <x v="0"/>
    <s v="9 - N/A - Instituciones públicas descentralizadas y autónomas no financieras"/>
    <x v="83"/>
    <x v="217"/>
    <s v="4 - SERVICIOS SOCIALES"/>
    <s v="4.2 - Salud"/>
    <s v="4.2.02 - Servicios hospitalarios"/>
    <s v="2.3 - MATERIALES Y SUMINISTROS"/>
    <s v="2.3.2 - TEXTILES Y VESTUARIOS"/>
    <s v="N"/>
    <s v="00 - N/A"/>
    <s v="30 - FONDOS PROPIOS"/>
    <s v="(blank)"/>
    <s v="32 - SANTO DOMINGO"/>
    <n v="3200000"/>
    <n v="0"/>
  </r>
  <r>
    <s v="2025"/>
    <x v="1"/>
    <x v="0"/>
    <x v="0"/>
    <x v="0"/>
    <s v="9 - N/A - Instituciones públicas descentralizadas y autónomas no financieras"/>
    <x v="83"/>
    <x v="217"/>
    <s v="4 - SERVICIOS SOCIALES"/>
    <s v="4.2 - Salud"/>
    <s v="4.2.02 - Servicios hospitalarios"/>
    <s v="2.3 - MATERIALES Y SUMINISTROS"/>
    <s v="2.3.3 - PAPEL, CARTÓN E IMPRESOS"/>
    <s v="N"/>
    <s v="00 - N/A"/>
    <s v="30 - FONDOS PROPIOS"/>
    <s v="(blank)"/>
    <s v="32 - SANTO DOMINGO"/>
    <n v="6500000"/>
    <n v="306800"/>
  </r>
  <r>
    <s v="2025"/>
    <x v="1"/>
    <x v="0"/>
    <x v="0"/>
    <x v="0"/>
    <s v="9 - N/A - Instituciones públicas descentralizadas y autónomas no financieras"/>
    <x v="83"/>
    <x v="217"/>
    <s v="4 - SERVICIOS SOCIALES"/>
    <s v="4.2 - Salud"/>
    <s v="4.2.02 - Servicios hospitalarios"/>
    <s v="2.3 - MATERIALES Y SUMINISTROS"/>
    <s v="2.3.4 - PRODUCTOS FARMACÉUTICOS"/>
    <s v="N"/>
    <s v="00 - N/A"/>
    <s v="30 - FONDOS PROPIOS"/>
    <s v="(blank)"/>
    <s v="32 - SANTO DOMINGO"/>
    <n v="33000000"/>
    <n v="7100424.8200000003"/>
  </r>
  <r>
    <s v="2025"/>
    <x v="1"/>
    <x v="0"/>
    <x v="0"/>
    <x v="0"/>
    <s v="9 - N/A - Instituciones públicas descentralizadas y autónomas no financieras"/>
    <x v="83"/>
    <x v="217"/>
    <s v="4 - SERVICIOS SOCIALES"/>
    <s v="4.2 - Salud"/>
    <s v="4.2.02 - Servicios hospitalarios"/>
    <s v="2.3 - MATERIALES Y SUMINISTROS"/>
    <s v="2.3.5 - CUERO, CAUCHO Y PLÁSTICO"/>
    <s v="N"/>
    <s v="00 - N/A"/>
    <s v="30 - FONDOS PROPIOS"/>
    <s v="(blank)"/>
    <s v="32 - SANTO DOMINGO"/>
    <n v="2500000"/>
    <n v="0"/>
  </r>
  <r>
    <s v="2025"/>
    <x v="1"/>
    <x v="0"/>
    <x v="0"/>
    <x v="0"/>
    <s v="9 - N/A - Instituciones públicas descentralizadas y autónomas no financieras"/>
    <x v="83"/>
    <x v="217"/>
    <s v="4 - SERVICIOS SOCIALES"/>
    <s v="4.2 - Salud"/>
    <s v="4.2.02 - Servicios hospitalarios"/>
    <s v="2.3 - MATERIALES Y SUMINISTROS"/>
    <s v="2.3.6 - PRODUCTOS DE MINERALES, METÁLICOS Y NO METÁLICOS"/>
    <s v="N"/>
    <s v="00 - N/A"/>
    <s v="30 - FONDOS PROPIOS"/>
    <s v="(blank)"/>
    <s v="32 - SANTO DOMINGO"/>
    <n v="6100000"/>
    <n v="38940"/>
  </r>
  <r>
    <s v="2025"/>
    <x v="1"/>
    <x v="0"/>
    <x v="0"/>
    <x v="0"/>
    <s v="9 - N/A - Instituciones públicas descentralizadas y autónomas no financieras"/>
    <x v="83"/>
    <x v="217"/>
    <s v="4 - SERVICIOS SOCIALES"/>
    <s v="4.2 - Salud"/>
    <s v="4.2.02 - Servicios hospitalarios"/>
    <s v="2.3 - MATERIALES Y SUMINISTROS"/>
    <s v="2.3.7 - COMBUSTIBLES, LUBRICANTES, PRODUCTOS QUÍMICOS Y CONEXOS"/>
    <s v="N"/>
    <s v="00 - N/A"/>
    <s v="30 - FONDOS PROPIOS"/>
    <s v="(blank)"/>
    <s v="32 - SANTO DOMINGO"/>
    <n v="32869600"/>
    <n v="12438865.140000002"/>
  </r>
  <r>
    <s v="2025"/>
    <x v="1"/>
    <x v="0"/>
    <x v="0"/>
    <x v="0"/>
    <s v="9 - N/A - Instituciones públicas descentralizadas y autónomas no financieras"/>
    <x v="83"/>
    <x v="217"/>
    <s v="4 - SERVICIOS SOCIALES"/>
    <s v="4.2 - Salud"/>
    <s v="4.2.02 - Servicios hospitalarios"/>
    <s v="2.3 - MATERIALES Y SUMINISTROS"/>
    <s v="2.3.9 - PRODUCTOS Y ÚTILES VARIOS"/>
    <s v="N"/>
    <s v="00 - N/A"/>
    <s v="30 - FONDOS PROPIOS"/>
    <s v="(blank)"/>
    <s v="32 - SANTO DOMINGO"/>
    <n v="50000400"/>
    <n v="15627161.319999998"/>
  </r>
  <r>
    <s v="2025"/>
    <x v="1"/>
    <x v="0"/>
    <x v="0"/>
    <x v="0"/>
    <s v="9 - N/A - Instituciones públicas descentralizadas y autónomas no financieras"/>
    <x v="83"/>
    <x v="218"/>
    <s v="4 - SERVICIOS SOCIALES"/>
    <s v="4.2 - Salud"/>
    <s v="4.2.01 - Servicios para pacientes externos"/>
    <s v="2.1 - REMUNERACIONES Y CONTRIBUCIONES"/>
    <s v="2.1.1 - REMUNERACIONES"/>
    <s v="N"/>
    <s v="00 - N/A"/>
    <s v="10 - FONDO GENERAL"/>
    <s v="(blank)"/>
    <s v="99 - MULTIPROVINCIAL"/>
    <n v="183905242"/>
    <n v="51361750.149999999"/>
  </r>
  <r>
    <s v="2025"/>
    <x v="1"/>
    <x v="0"/>
    <x v="0"/>
    <x v="0"/>
    <s v="9 - N/A - Instituciones públicas descentralizadas y autónomas no financieras"/>
    <x v="83"/>
    <x v="218"/>
    <s v="4 - SERVICIOS SOCIALES"/>
    <s v="4.2 - Salud"/>
    <s v="4.2.01 - Servicios para pacientes externos"/>
    <s v="2.1 - REMUNERACIONES Y CONTRIBUCIONES"/>
    <s v="2.1.2 - SOBRESUELDOS"/>
    <s v="N"/>
    <s v="00 - N/A"/>
    <s v="10 - FONDO GENERAL"/>
    <s v="(blank)"/>
    <s v="99 - MULTIPROVINCIAL"/>
    <n v="2660471"/>
    <n v="399391.77"/>
  </r>
  <r>
    <s v="2025"/>
    <x v="1"/>
    <x v="0"/>
    <x v="0"/>
    <x v="0"/>
    <s v="9 - N/A - Instituciones públicas descentralizadas y autónomas no financieras"/>
    <x v="83"/>
    <x v="218"/>
    <s v="4 - SERVICIOS SOCIALES"/>
    <s v="4.2 - Salud"/>
    <s v="4.2.01 - Servicios para pacientes externos"/>
    <s v="2.1 - REMUNERACIONES Y CONTRIBUCIONES"/>
    <s v="2.1.5 - CONTRIBUCIONES A LA SEGURIDAD SOCIAL"/>
    <s v="N"/>
    <s v="00 - N/A"/>
    <s v="10 - FONDO GENERAL"/>
    <s v="(blank)"/>
    <s v="99 - MULTIPROVINCIAL"/>
    <n v="25938952"/>
    <n v="7848617.1299999999"/>
  </r>
  <r>
    <s v="2025"/>
    <x v="1"/>
    <x v="0"/>
    <x v="0"/>
    <x v="0"/>
    <s v="9 - N/A - Instituciones públicas descentralizadas y autónomas no financieras"/>
    <x v="83"/>
    <x v="219"/>
    <s v="4 - SERVICIOS SOCIALES"/>
    <s v="4.2 - Salud"/>
    <s v="4.2.02 - Servicios hospitalarios"/>
    <s v="2.1 - REMUNERACIONES Y CONTRIBUCIONES"/>
    <s v="2.1.1 - REMUNERACIONES"/>
    <s v="N"/>
    <s v="00 - N/A"/>
    <s v="10 - FONDO GENERAL"/>
    <s v="(blank)"/>
    <s v="32 - SANTO DOMINGO"/>
    <n v="824422720"/>
    <n v="196532991.30999997"/>
  </r>
  <r>
    <s v="2025"/>
    <x v="1"/>
    <x v="0"/>
    <x v="0"/>
    <x v="0"/>
    <s v="9 - N/A - Instituciones públicas descentralizadas y autónomas no financieras"/>
    <x v="83"/>
    <x v="219"/>
    <s v="4 - SERVICIOS SOCIALES"/>
    <s v="4.2 - Salud"/>
    <s v="4.2.02 - Servicios hospitalarios"/>
    <s v="2.1 - REMUNERACIONES Y CONTRIBUCIONES"/>
    <s v="2.1.1 - REMUNERACIONES"/>
    <s v="N"/>
    <s v="00 - N/A"/>
    <s v="30 - FONDOS PROPIOS"/>
    <s v="(blank)"/>
    <s v="32 - SANTO DOMINGO"/>
    <n v="4000000"/>
    <n v="2995065.3000000003"/>
  </r>
  <r>
    <s v="2025"/>
    <x v="1"/>
    <x v="0"/>
    <x v="0"/>
    <x v="0"/>
    <s v="9 - N/A - Instituciones públicas descentralizadas y autónomas no financieras"/>
    <x v="83"/>
    <x v="219"/>
    <s v="4 - SERVICIOS SOCIALES"/>
    <s v="4.2 - Salud"/>
    <s v="4.2.02 - Servicios hospitalarios"/>
    <s v="2.1 - REMUNERACIONES Y CONTRIBUCIONES"/>
    <s v="2.1.2 - SOBRESUELDOS"/>
    <s v="N"/>
    <s v="00 - N/A"/>
    <s v="10 - FONDO GENERAL"/>
    <s v="(blank)"/>
    <s v="32 - SANTO DOMINGO"/>
    <n v="18928509"/>
    <n v="10229829.129999999"/>
  </r>
  <r>
    <s v="2025"/>
    <x v="1"/>
    <x v="0"/>
    <x v="0"/>
    <x v="0"/>
    <s v="9 - N/A - Instituciones públicas descentralizadas y autónomas no financieras"/>
    <x v="83"/>
    <x v="219"/>
    <s v="4 - SERVICIOS SOCIALES"/>
    <s v="4.2 - Salud"/>
    <s v="4.2.02 - Servicios hospitalarios"/>
    <s v="2.1 - REMUNERACIONES Y CONTRIBUCIONES"/>
    <s v="2.1.2 - SOBRESUELDOS"/>
    <s v="N"/>
    <s v="00 - N/A"/>
    <s v="30 - FONDOS PROPIOS"/>
    <s v="(blank)"/>
    <s v="32 - SANTO DOMINGO"/>
    <n v="15020000"/>
    <n v="0"/>
  </r>
  <r>
    <s v="2025"/>
    <x v="1"/>
    <x v="0"/>
    <x v="0"/>
    <x v="0"/>
    <s v="9 - N/A - Instituciones públicas descentralizadas y autónomas no financieras"/>
    <x v="83"/>
    <x v="219"/>
    <s v="4 - SERVICIOS SOCIALES"/>
    <s v="4.2 - Salud"/>
    <s v="4.2.02 - Servicios hospitalarios"/>
    <s v="2.1 - REMUNERACIONES Y CONTRIBUCIONES"/>
    <s v="2.1.5 - CONTRIBUCIONES A LA SEGURIDAD SOCIAL"/>
    <s v="N"/>
    <s v="00 - N/A"/>
    <s v="10 - FONDO GENERAL"/>
    <s v="(blank)"/>
    <s v="32 - SANTO DOMINGO"/>
    <n v="106827721"/>
    <n v="30084494.610000007"/>
  </r>
  <r>
    <s v="2025"/>
    <x v="1"/>
    <x v="0"/>
    <x v="0"/>
    <x v="0"/>
    <s v="9 - N/A - Instituciones públicas descentralizadas y autónomas no financieras"/>
    <x v="83"/>
    <x v="219"/>
    <s v="4 - SERVICIOS SOCIALES"/>
    <s v="4.2 - Salud"/>
    <s v="4.2.02 - Servicios hospitalarios"/>
    <s v="2.2 - CONTRATACIÓN DE SERVICIOS"/>
    <s v="2.2.1 - SERVICIOS BÁSICOS"/>
    <s v="N"/>
    <s v="00 - N/A"/>
    <s v="30 - FONDOS PROPIOS"/>
    <s v="(blank)"/>
    <s v="32 - SANTO DOMINGO"/>
    <n v="17000000"/>
    <n v="3008919.4"/>
  </r>
  <r>
    <s v="2025"/>
    <x v="1"/>
    <x v="0"/>
    <x v="0"/>
    <x v="0"/>
    <s v="9 - N/A - Instituciones públicas descentralizadas y autónomas no financieras"/>
    <x v="83"/>
    <x v="219"/>
    <s v="4 - SERVICIOS SOCIALES"/>
    <s v="4.2 - Salud"/>
    <s v="4.2.02 - Servicios hospitalarios"/>
    <s v="2.2 - CONTRATACIÓN DE SERVICIOS"/>
    <s v="2.2.2 - PUBLICIDAD, IMPRESIÓN Y ENCUADERNACIÓN"/>
    <s v="N"/>
    <s v="00 - N/A"/>
    <s v="30 - FONDOS PROPIOS"/>
    <s v="(blank)"/>
    <s v="32 - SANTO DOMINGO"/>
    <n v="1300000"/>
    <n v="592950"/>
  </r>
  <r>
    <s v="2025"/>
    <x v="1"/>
    <x v="0"/>
    <x v="0"/>
    <x v="0"/>
    <s v="9 - N/A - Instituciones públicas descentralizadas y autónomas no financieras"/>
    <x v="83"/>
    <x v="219"/>
    <s v="4 - SERVICIOS SOCIALES"/>
    <s v="4.2 - Salud"/>
    <s v="4.2.02 - Servicios hospitalarios"/>
    <s v="2.2 - CONTRATACIÓN DE SERVICIOS"/>
    <s v="2.2.3 - VIÁTICOS"/>
    <s v="N"/>
    <s v="00 - N/A"/>
    <s v="30 - FONDOS PROPIOS"/>
    <s v="(blank)"/>
    <s v="32 - SANTO DOMINGO"/>
    <n v="0"/>
    <n v="0"/>
  </r>
  <r>
    <s v="2025"/>
    <x v="1"/>
    <x v="0"/>
    <x v="0"/>
    <x v="0"/>
    <s v="9 - N/A - Instituciones públicas descentralizadas y autónomas no financieras"/>
    <x v="83"/>
    <x v="219"/>
    <s v="4 - SERVICIOS SOCIALES"/>
    <s v="4.2 - Salud"/>
    <s v="4.2.02 - Servicios hospitalarios"/>
    <s v="2.2 - CONTRATACIÓN DE SERVICIOS"/>
    <s v="2.2.4 - TRANSPORTE Y ALMACENAJE"/>
    <s v="N"/>
    <s v="00 - N/A"/>
    <s v="30 - FONDOS PROPIOS"/>
    <s v="(blank)"/>
    <s v="32 - SANTO DOMINGO"/>
    <n v="1450000"/>
    <n v="12000"/>
  </r>
  <r>
    <s v="2025"/>
    <x v="1"/>
    <x v="0"/>
    <x v="0"/>
    <x v="0"/>
    <s v="9 - N/A - Instituciones públicas descentralizadas y autónomas no financieras"/>
    <x v="83"/>
    <x v="219"/>
    <s v="4 - SERVICIOS SOCIALES"/>
    <s v="4.2 - Salud"/>
    <s v="4.2.02 - Servicios hospitalarios"/>
    <s v="2.2 - CONTRATACIÓN DE SERVICIOS"/>
    <s v="2.2.5 - ALQUILERES Y RENTAS"/>
    <s v="N"/>
    <s v="00 - N/A"/>
    <s v="30 - FONDOS PROPIOS"/>
    <s v="(blank)"/>
    <s v="32 - SANTO DOMINGO"/>
    <n v="4056400"/>
    <n v="1606398.9"/>
  </r>
  <r>
    <s v="2025"/>
    <x v="1"/>
    <x v="0"/>
    <x v="0"/>
    <x v="0"/>
    <s v="9 - N/A - Instituciones públicas descentralizadas y autónomas no financieras"/>
    <x v="83"/>
    <x v="219"/>
    <s v="4 - SERVICIOS SOCIALES"/>
    <s v="4.2 - Salud"/>
    <s v="4.2.02 - Servicios hospitalarios"/>
    <s v="2.2 - CONTRATACIÓN DE SERVICIOS"/>
    <s v="2.2.6 - SEGUROS"/>
    <s v="N"/>
    <s v="00 - N/A"/>
    <s v="30 - FONDOS PROPIOS"/>
    <s v="(blank)"/>
    <s v="32 - SANTO DOMINGO"/>
    <n v="750000"/>
    <n v="88009.02"/>
  </r>
  <r>
    <s v="2025"/>
    <x v="1"/>
    <x v="0"/>
    <x v="0"/>
    <x v="0"/>
    <s v="9 - N/A - Instituciones públicas descentralizadas y autónomas no financieras"/>
    <x v="83"/>
    <x v="219"/>
    <s v="4 - SERVICIOS SOCIALES"/>
    <s v="4.2 - Salud"/>
    <s v="4.2.02 - Servicios hospitalarios"/>
    <s v="2.2 - CONTRATACIÓN DE SERVICIOS"/>
    <s v="2.2.7 - SERVICIOS DE CONSERVACIÓN, REPARACIONES MENORES E INSTALACIONES TEMPORALES"/>
    <s v="N"/>
    <s v="00 - N/A"/>
    <s v="30 - FONDOS PROPIOS"/>
    <s v="(blank)"/>
    <s v="32 - SANTO DOMINGO"/>
    <n v="19875000"/>
    <n v="1179164.5999999999"/>
  </r>
  <r>
    <s v="2025"/>
    <x v="1"/>
    <x v="0"/>
    <x v="0"/>
    <x v="0"/>
    <s v="9 - N/A - Instituciones públicas descentralizadas y autónomas no financieras"/>
    <x v="83"/>
    <x v="219"/>
    <s v="4 - SERVICIOS SOCIALES"/>
    <s v="4.2 - Salud"/>
    <s v="4.2.02 - Servicios hospitalarios"/>
    <s v="2.2 - CONTRATACIÓN DE SERVICIOS"/>
    <s v="2.2.8 - OTROS SERVICIOS NO INCLUIDOS EN CONCEPTOS ANTERIORES"/>
    <s v="N"/>
    <s v="00 - N/A"/>
    <s v="30 - FONDOS PROPIOS"/>
    <s v="(blank)"/>
    <s v="32 - SANTO DOMINGO"/>
    <n v="11245000"/>
    <n v="144000"/>
  </r>
  <r>
    <s v="2025"/>
    <x v="1"/>
    <x v="0"/>
    <x v="0"/>
    <x v="0"/>
    <s v="9 - N/A - Instituciones públicas descentralizadas y autónomas no financieras"/>
    <x v="83"/>
    <x v="219"/>
    <s v="4 - SERVICIOS SOCIALES"/>
    <s v="4.2 - Salud"/>
    <s v="4.2.02 - Servicios hospitalarios"/>
    <s v="2.2 - CONTRATACIÓN DE SERVICIOS"/>
    <s v="2.2.9 - OTRAS CONTRATACIONES DE SERVICIOS"/>
    <s v="N"/>
    <s v="00 - N/A"/>
    <s v="30 - FONDOS PROPIOS"/>
    <s v="(blank)"/>
    <s v="32 - SANTO DOMINGO"/>
    <n v="4500000"/>
    <n v="851760.16"/>
  </r>
  <r>
    <s v="2025"/>
    <x v="1"/>
    <x v="0"/>
    <x v="0"/>
    <x v="0"/>
    <s v="9 - N/A - Instituciones públicas descentralizadas y autónomas no financieras"/>
    <x v="83"/>
    <x v="219"/>
    <s v="4 - SERVICIOS SOCIALES"/>
    <s v="4.2 - Salud"/>
    <s v="4.2.02 - Servicios hospitalarios"/>
    <s v="2.3 - MATERIALES Y SUMINISTROS"/>
    <s v="2.3.1 - ALIMENTOS Y PRODUCTOS AGROFORESTALES"/>
    <s v="N"/>
    <s v="00 - N/A"/>
    <s v="10 - FONDO GENERAL"/>
    <s v="(blank)"/>
    <s v="32 - SANTO DOMINGO"/>
    <n v="0"/>
    <n v="959179"/>
  </r>
  <r>
    <s v="2025"/>
    <x v="1"/>
    <x v="0"/>
    <x v="0"/>
    <x v="0"/>
    <s v="9 - N/A - Instituciones públicas descentralizadas y autónomas no financieras"/>
    <x v="83"/>
    <x v="219"/>
    <s v="4 - SERVICIOS SOCIALES"/>
    <s v="4.2 - Salud"/>
    <s v="4.2.02 - Servicios hospitalarios"/>
    <s v="2.3 - MATERIALES Y SUMINISTROS"/>
    <s v="2.3.1 - ALIMENTOS Y PRODUCTOS AGROFORESTALES"/>
    <s v="N"/>
    <s v="00 - N/A"/>
    <s v="30 - FONDOS PROPIOS"/>
    <s v="(blank)"/>
    <s v="32 - SANTO DOMINGO"/>
    <n v="8971684"/>
    <n v="5505788.4800000004"/>
  </r>
  <r>
    <s v="2025"/>
    <x v="1"/>
    <x v="0"/>
    <x v="0"/>
    <x v="0"/>
    <s v="9 - N/A - Instituciones públicas descentralizadas y autónomas no financieras"/>
    <x v="83"/>
    <x v="219"/>
    <s v="4 - SERVICIOS SOCIALES"/>
    <s v="4.2 - Salud"/>
    <s v="4.2.02 - Servicios hospitalarios"/>
    <s v="2.3 - MATERIALES Y SUMINISTROS"/>
    <s v="2.3.2 - TEXTILES Y VESTUARIOS"/>
    <s v="N"/>
    <s v="00 - N/A"/>
    <s v="10 - FONDO GENERAL"/>
    <s v="(blank)"/>
    <s v="32 - SANTO DOMINGO"/>
    <n v="0"/>
    <n v="44368"/>
  </r>
  <r>
    <s v="2025"/>
    <x v="1"/>
    <x v="0"/>
    <x v="0"/>
    <x v="0"/>
    <s v="9 - N/A - Instituciones públicas descentralizadas y autónomas no financieras"/>
    <x v="83"/>
    <x v="219"/>
    <s v="4 - SERVICIOS SOCIALES"/>
    <s v="4.2 - Salud"/>
    <s v="4.2.02 - Servicios hospitalarios"/>
    <s v="2.3 - MATERIALES Y SUMINISTROS"/>
    <s v="2.3.2 - TEXTILES Y VESTUARIOS"/>
    <s v="N"/>
    <s v="00 - N/A"/>
    <s v="30 - FONDOS PROPIOS"/>
    <s v="(blank)"/>
    <s v="32 - SANTO DOMINGO"/>
    <n v="12366500"/>
    <n v="2156013.41"/>
  </r>
  <r>
    <s v="2025"/>
    <x v="1"/>
    <x v="0"/>
    <x v="0"/>
    <x v="0"/>
    <s v="9 - N/A - Instituciones públicas descentralizadas y autónomas no financieras"/>
    <x v="83"/>
    <x v="219"/>
    <s v="4 - SERVICIOS SOCIALES"/>
    <s v="4.2 - Salud"/>
    <s v="4.2.02 - Servicios hospitalarios"/>
    <s v="2.3 - MATERIALES Y SUMINISTROS"/>
    <s v="2.3.3 - PAPEL, CARTÓN E IMPRESOS"/>
    <s v="N"/>
    <s v="00 - N/A"/>
    <s v="30 - FONDOS PROPIOS"/>
    <s v="(blank)"/>
    <s v="32 - SANTO DOMINGO"/>
    <n v="15860000"/>
    <n v="2037525.26"/>
  </r>
  <r>
    <s v="2025"/>
    <x v="1"/>
    <x v="0"/>
    <x v="0"/>
    <x v="0"/>
    <s v="9 - N/A - Instituciones públicas descentralizadas y autónomas no financieras"/>
    <x v="83"/>
    <x v="219"/>
    <s v="4 - SERVICIOS SOCIALES"/>
    <s v="4.2 - Salud"/>
    <s v="4.2.02 - Servicios hospitalarios"/>
    <s v="2.3 - MATERIALES Y SUMINISTROS"/>
    <s v="2.3.4 - PRODUCTOS FARMACÉUTICOS"/>
    <s v="N"/>
    <s v="00 - N/A"/>
    <s v="10 - FONDO GENERAL"/>
    <s v="(blank)"/>
    <s v="32 - SANTO DOMINGO"/>
    <n v="24468909"/>
    <n v="7685137.0199999996"/>
  </r>
  <r>
    <s v="2025"/>
    <x v="1"/>
    <x v="0"/>
    <x v="0"/>
    <x v="0"/>
    <s v="9 - N/A - Instituciones públicas descentralizadas y autónomas no financieras"/>
    <x v="83"/>
    <x v="219"/>
    <s v="4 - SERVICIOS SOCIALES"/>
    <s v="4.2 - Salud"/>
    <s v="4.2.02 - Servicios hospitalarios"/>
    <s v="2.3 - MATERIALES Y SUMINISTROS"/>
    <s v="2.3.4 - PRODUCTOS FARMACÉUTICOS"/>
    <s v="N"/>
    <s v="00 - N/A"/>
    <s v="30 - FONDOS PROPIOS"/>
    <s v="(blank)"/>
    <s v="32 - SANTO DOMINGO"/>
    <n v="30000000"/>
    <n v="9376462.5199999996"/>
  </r>
  <r>
    <s v="2025"/>
    <x v="1"/>
    <x v="0"/>
    <x v="0"/>
    <x v="0"/>
    <s v="9 - N/A - Instituciones públicas descentralizadas y autónomas no financieras"/>
    <x v="83"/>
    <x v="219"/>
    <s v="4 - SERVICIOS SOCIALES"/>
    <s v="4.2 - Salud"/>
    <s v="4.2.02 - Servicios hospitalarios"/>
    <s v="2.3 - MATERIALES Y SUMINISTROS"/>
    <s v="2.3.5 - CUERO, CAUCHO Y PLÁSTICO"/>
    <s v="N"/>
    <s v="00 - N/A"/>
    <s v="30 - FONDOS PROPIOS"/>
    <s v="(blank)"/>
    <s v="32 - SANTO DOMINGO"/>
    <n v="6270500"/>
    <n v="15304.6"/>
  </r>
  <r>
    <s v="2025"/>
    <x v="1"/>
    <x v="0"/>
    <x v="0"/>
    <x v="0"/>
    <s v="9 - N/A - Instituciones públicas descentralizadas y autónomas no financieras"/>
    <x v="83"/>
    <x v="219"/>
    <s v="4 - SERVICIOS SOCIALES"/>
    <s v="4.2 - Salud"/>
    <s v="4.2.02 - Servicios hospitalarios"/>
    <s v="2.3 - MATERIALES Y SUMINISTROS"/>
    <s v="2.3.6 - PRODUCTOS DE MINERALES, METÁLICOS Y NO METÁLICOS"/>
    <s v="N"/>
    <s v="00 - N/A"/>
    <s v="30 - FONDOS PROPIOS"/>
    <s v="(blank)"/>
    <s v="32 - SANTO DOMINGO"/>
    <n v="8300000"/>
    <n v="178716.43"/>
  </r>
  <r>
    <s v="2025"/>
    <x v="1"/>
    <x v="0"/>
    <x v="0"/>
    <x v="0"/>
    <s v="9 - N/A - Instituciones públicas descentralizadas y autónomas no financieras"/>
    <x v="83"/>
    <x v="219"/>
    <s v="4 - SERVICIOS SOCIALES"/>
    <s v="4.2 - Salud"/>
    <s v="4.2.02 - Servicios hospitalarios"/>
    <s v="2.3 - MATERIALES Y SUMINISTROS"/>
    <s v="2.3.7 - COMBUSTIBLES, LUBRICANTES, PRODUCTOS QUÍMICOS Y CONEXOS"/>
    <s v="N"/>
    <s v="00 - N/A"/>
    <s v="10 - FONDO GENERAL"/>
    <s v="(blank)"/>
    <s v="32 - SANTO DOMINGO"/>
    <n v="0"/>
    <n v="23000"/>
  </r>
  <r>
    <s v="2025"/>
    <x v="1"/>
    <x v="0"/>
    <x v="0"/>
    <x v="0"/>
    <s v="9 - N/A - Instituciones públicas descentralizadas y autónomas no financieras"/>
    <x v="83"/>
    <x v="219"/>
    <s v="4 - SERVICIOS SOCIALES"/>
    <s v="4.2 - Salud"/>
    <s v="4.2.02 - Servicios hospitalarios"/>
    <s v="2.3 - MATERIALES Y SUMINISTROS"/>
    <s v="2.3.7 - COMBUSTIBLES, LUBRICANTES, PRODUCTOS QUÍMICOS Y CONEXOS"/>
    <s v="N"/>
    <s v="00 - N/A"/>
    <s v="30 - FONDOS PROPIOS"/>
    <s v="(blank)"/>
    <s v="32 - SANTO DOMINGO"/>
    <n v="54450000"/>
    <n v="19932841.369999997"/>
  </r>
  <r>
    <s v="2025"/>
    <x v="1"/>
    <x v="0"/>
    <x v="0"/>
    <x v="0"/>
    <s v="9 - N/A - Instituciones públicas descentralizadas y autónomas no financieras"/>
    <x v="83"/>
    <x v="219"/>
    <s v="4 - SERVICIOS SOCIALES"/>
    <s v="4.2 - Salud"/>
    <s v="4.2.02 - Servicios hospitalarios"/>
    <s v="2.3 - MATERIALES Y SUMINISTROS"/>
    <s v="2.3.9 - PRODUCTOS Y ÚTILES VARIOS"/>
    <s v="N"/>
    <s v="00 - N/A"/>
    <s v="10 - FONDO GENERAL"/>
    <s v="(blank)"/>
    <s v="32 - SANTO DOMINGO"/>
    <n v="30000000"/>
    <n v="10574974.119999999"/>
  </r>
  <r>
    <s v="2025"/>
    <x v="1"/>
    <x v="0"/>
    <x v="0"/>
    <x v="0"/>
    <s v="9 - N/A - Instituciones públicas descentralizadas y autónomas no financieras"/>
    <x v="83"/>
    <x v="219"/>
    <s v="4 - SERVICIOS SOCIALES"/>
    <s v="4.2 - Salud"/>
    <s v="4.2.02 - Servicios hospitalarios"/>
    <s v="2.3 - MATERIALES Y SUMINISTROS"/>
    <s v="2.3.9 - PRODUCTOS Y ÚTILES VARIOS"/>
    <s v="N"/>
    <s v="00 - N/A"/>
    <s v="30 - FONDOS PROPIOS"/>
    <s v="(blank)"/>
    <s v="32 - SANTO DOMINGO"/>
    <n v="61875000"/>
    <n v="13125885.790000001"/>
  </r>
  <r>
    <s v="2025"/>
    <x v="1"/>
    <x v="0"/>
    <x v="0"/>
    <x v="0"/>
    <s v="9 - N/A - Instituciones públicas descentralizadas y autónomas no financieras"/>
    <x v="83"/>
    <x v="220"/>
    <s v="4 - SERVICIOS SOCIALES"/>
    <s v="4.2 - Salud"/>
    <s v="4.2.02 - Servicios hospitalarios"/>
    <s v="2.1 - REMUNERACIONES Y CONTRIBUCIONES"/>
    <s v="2.1.1 - REMUNERACIONES"/>
    <s v="N"/>
    <s v="00 - N/A"/>
    <s v="10 - FONDO GENERAL"/>
    <s v="(blank)"/>
    <s v="99 - MULTIPROVINCIAL"/>
    <n v="363810308"/>
    <n v="96372440.960000023"/>
  </r>
  <r>
    <s v="2025"/>
    <x v="1"/>
    <x v="0"/>
    <x v="0"/>
    <x v="0"/>
    <s v="9 - N/A - Instituciones públicas descentralizadas y autónomas no financieras"/>
    <x v="83"/>
    <x v="220"/>
    <s v="4 - SERVICIOS SOCIALES"/>
    <s v="4.2 - Salud"/>
    <s v="4.2.02 - Servicios hospitalarios"/>
    <s v="2.1 - REMUNERACIONES Y CONTRIBUCIONES"/>
    <s v="2.1.1 - REMUNERACIONES"/>
    <s v="N"/>
    <s v="00 - N/A"/>
    <s v="30 - FONDOS PROPIOS"/>
    <s v="(blank)"/>
    <s v="99 - MULTIPROVINCIAL"/>
    <n v="2000000"/>
    <n v="0"/>
  </r>
  <r>
    <s v="2025"/>
    <x v="1"/>
    <x v="0"/>
    <x v="0"/>
    <x v="0"/>
    <s v="9 - N/A - Instituciones públicas descentralizadas y autónomas no financieras"/>
    <x v="83"/>
    <x v="220"/>
    <s v="4 - SERVICIOS SOCIALES"/>
    <s v="4.2 - Salud"/>
    <s v="4.2.02 - Servicios hospitalarios"/>
    <s v="2.1 - REMUNERACIONES Y CONTRIBUCIONES"/>
    <s v="2.1.2 - SOBRESUELDOS"/>
    <s v="N"/>
    <s v="00 - N/A"/>
    <s v="10 - FONDO GENERAL"/>
    <s v="(blank)"/>
    <s v="99 - MULTIPROVINCIAL"/>
    <n v="2634800"/>
    <n v="2363486.6399999997"/>
  </r>
  <r>
    <s v="2025"/>
    <x v="1"/>
    <x v="0"/>
    <x v="0"/>
    <x v="0"/>
    <s v="9 - N/A - Instituciones públicas descentralizadas y autónomas no financieras"/>
    <x v="83"/>
    <x v="220"/>
    <s v="4 - SERVICIOS SOCIALES"/>
    <s v="4.2 - Salud"/>
    <s v="4.2.02 - Servicios hospitalarios"/>
    <s v="2.1 - REMUNERACIONES Y CONTRIBUCIONES"/>
    <s v="2.1.2 - SOBRESUELDOS"/>
    <s v="N"/>
    <s v="00 - N/A"/>
    <s v="30 - FONDOS PROPIOS"/>
    <s v="(blank)"/>
    <s v="99 - MULTIPROVINCIAL"/>
    <n v="15570000"/>
    <n v="0"/>
  </r>
  <r>
    <s v="2025"/>
    <x v="1"/>
    <x v="0"/>
    <x v="0"/>
    <x v="0"/>
    <s v="9 - N/A - Instituciones públicas descentralizadas y autónomas no financieras"/>
    <x v="83"/>
    <x v="220"/>
    <s v="4 - SERVICIOS SOCIALES"/>
    <s v="4.2 - Salud"/>
    <s v="4.2.02 - Servicios hospitalarios"/>
    <s v="2.1 - REMUNERACIONES Y CONTRIBUCIONES"/>
    <s v="2.1.5 - CONTRIBUCIONES A LA SEGURIDAD SOCIAL"/>
    <s v="N"/>
    <s v="00 - N/A"/>
    <s v="10 - FONDO GENERAL"/>
    <s v="(blank)"/>
    <s v="99 - MULTIPROVINCIAL"/>
    <n v="48543770"/>
    <n v="13222287.07"/>
  </r>
  <r>
    <s v="2025"/>
    <x v="1"/>
    <x v="0"/>
    <x v="0"/>
    <x v="0"/>
    <s v="9 - N/A - Instituciones públicas descentralizadas y autónomas no financieras"/>
    <x v="83"/>
    <x v="220"/>
    <s v="4 - SERVICIOS SOCIALES"/>
    <s v="4.2 - Salud"/>
    <s v="4.2.02 - Servicios hospitalarios"/>
    <s v="2.2 - CONTRATACIÓN DE SERVICIOS"/>
    <s v="2.2.1 - SERVICIOS BÁSICOS"/>
    <s v="N"/>
    <s v="00 - N/A"/>
    <s v="30 - FONDOS PROPIOS"/>
    <s v="(blank)"/>
    <s v="99 - MULTIPROVINCIAL"/>
    <n v="3220000"/>
    <n v="954138.89"/>
  </r>
  <r>
    <s v="2025"/>
    <x v="1"/>
    <x v="0"/>
    <x v="0"/>
    <x v="0"/>
    <s v="9 - N/A - Instituciones públicas descentralizadas y autónomas no financieras"/>
    <x v="83"/>
    <x v="220"/>
    <s v="4 - SERVICIOS SOCIALES"/>
    <s v="4.2 - Salud"/>
    <s v="4.2.02 - Servicios hospitalarios"/>
    <s v="2.2 - CONTRATACIÓN DE SERVICIOS"/>
    <s v="2.2.2 - PUBLICIDAD, IMPRESIÓN Y ENCUADERNACIÓN"/>
    <s v="N"/>
    <s v="00 - N/A"/>
    <s v="30 - FONDOS PROPIOS"/>
    <s v="(blank)"/>
    <s v="99 - MULTIPROVINCIAL"/>
    <n v="2250000"/>
    <n v="8000"/>
  </r>
  <r>
    <s v="2025"/>
    <x v="1"/>
    <x v="0"/>
    <x v="0"/>
    <x v="0"/>
    <s v="9 - N/A - Instituciones públicas descentralizadas y autónomas no financieras"/>
    <x v="83"/>
    <x v="220"/>
    <s v="4 - SERVICIOS SOCIALES"/>
    <s v="4.2 - Salud"/>
    <s v="4.2.02 - Servicios hospitalarios"/>
    <s v="2.2 - CONTRATACIÓN DE SERVICIOS"/>
    <s v="2.2.3 - VIÁTICOS"/>
    <s v="N"/>
    <s v="00 - N/A"/>
    <s v="30 - FONDOS PROPIOS"/>
    <s v="(blank)"/>
    <s v="99 - MULTIPROVINCIAL"/>
    <n v="500000"/>
    <n v="42400"/>
  </r>
  <r>
    <s v="2025"/>
    <x v="1"/>
    <x v="0"/>
    <x v="0"/>
    <x v="0"/>
    <s v="9 - N/A - Instituciones públicas descentralizadas y autónomas no financieras"/>
    <x v="83"/>
    <x v="220"/>
    <s v="4 - SERVICIOS SOCIALES"/>
    <s v="4.2 - Salud"/>
    <s v="4.2.02 - Servicios hospitalarios"/>
    <s v="2.2 - CONTRATACIÓN DE SERVICIOS"/>
    <s v="2.2.4 - TRANSPORTE Y ALMACENAJE"/>
    <s v="N"/>
    <s v="00 - N/A"/>
    <s v="30 - FONDOS PROPIOS"/>
    <s v="(blank)"/>
    <s v="99 - MULTIPROVINCIAL"/>
    <n v="400000"/>
    <n v="0"/>
  </r>
  <r>
    <s v="2025"/>
    <x v="1"/>
    <x v="0"/>
    <x v="0"/>
    <x v="0"/>
    <s v="9 - N/A - Instituciones públicas descentralizadas y autónomas no financieras"/>
    <x v="83"/>
    <x v="220"/>
    <s v="4 - SERVICIOS SOCIALES"/>
    <s v="4.2 - Salud"/>
    <s v="4.2.02 - Servicios hospitalarios"/>
    <s v="2.2 - CONTRATACIÓN DE SERVICIOS"/>
    <s v="2.2.5 - ALQUILERES Y RENTAS"/>
    <s v="N"/>
    <s v="00 - N/A"/>
    <s v="30 - FONDOS PROPIOS"/>
    <s v="(blank)"/>
    <s v="99 - MULTIPROVINCIAL"/>
    <n v="6050000"/>
    <n v="1280064"/>
  </r>
  <r>
    <s v="2025"/>
    <x v="1"/>
    <x v="0"/>
    <x v="0"/>
    <x v="0"/>
    <s v="9 - N/A - Instituciones públicas descentralizadas y autónomas no financieras"/>
    <x v="83"/>
    <x v="220"/>
    <s v="4 - SERVICIOS SOCIALES"/>
    <s v="4.2 - Salud"/>
    <s v="4.2.02 - Servicios hospitalarios"/>
    <s v="2.2 - CONTRATACIÓN DE SERVICIOS"/>
    <s v="2.2.6 - SEGUROS"/>
    <s v="N"/>
    <s v="00 - N/A"/>
    <s v="30 - FONDOS PROPIOS"/>
    <s v="(blank)"/>
    <s v="99 - MULTIPROVINCIAL"/>
    <n v="900000"/>
    <n v="522000"/>
  </r>
  <r>
    <s v="2025"/>
    <x v="1"/>
    <x v="0"/>
    <x v="0"/>
    <x v="0"/>
    <s v="9 - N/A - Instituciones públicas descentralizadas y autónomas no financieras"/>
    <x v="83"/>
    <x v="220"/>
    <s v="4 - SERVICIOS SOCIALES"/>
    <s v="4.2 - Salud"/>
    <s v="4.2.02 - Servicios hospitalarios"/>
    <s v="2.2 - CONTRATACIÓN DE SERVICIOS"/>
    <s v="2.2.7 - SERVICIOS DE CONSERVACIÓN, REPARACIONES MENORES E INSTALACIONES TEMPORALES"/>
    <s v="N"/>
    <s v="00 - N/A"/>
    <s v="30 - FONDOS PROPIOS"/>
    <s v="(blank)"/>
    <s v="99 - MULTIPROVINCIAL"/>
    <n v="11000000"/>
    <n v="2177109.2199999997"/>
  </r>
  <r>
    <s v="2025"/>
    <x v="1"/>
    <x v="0"/>
    <x v="0"/>
    <x v="0"/>
    <s v="9 - N/A - Instituciones públicas descentralizadas y autónomas no financieras"/>
    <x v="83"/>
    <x v="220"/>
    <s v="4 - SERVICIOS SOCIALES"/>
    <s v="4.2 - Salud"/>
    <s v="4.2.02 - Servicios hospitalarios"/>
    <s v="2.2 - CONTRATACIÓN DE SERVICIOS"/>
    <s v="2.2.8 - OTROS SERVICIOS NO INCLUIDOS EN CONCEPTOS ANTERIORES"/>
    <s v="N"/>
    <s v="00 - N/A"/>
    <s v="30 - FONDOS PROPIOS"/>
    <s v="(blank)"/>
    <s v="99 - MULTIPROVINCIAL"/>
    <n v="5200000"/>
    <n v="374133.33"/>
  </r>
  <r>
    <s v="2025"/>
    <x v="1"/>
    <x v="0"/>
    <x v="0"/>
    <x v="0"/>
    <s v="9 - N/A - Instituciones públicas descentralizadas y autónomas no financieras"/>
    <x v="83"/>
    <x v="220"/>
    <s v="4 - SERVICIOS SOCIALES"/>
    <s v="4.2 - Salud"/>
    <s v="4.2.02 - Servicios hospitalarios"/>
    <s v="2.2 - CONTRATACIÓN DE SERVICIOS"/>
    <s v="2.2.9 - OTRAS CONTRATACIONES DE SERVICIOS"/>
    <s v="N"/>
    <s v="00 - N/A"/>
    <s v="30 - FONDOS PROPIOS"/>
    <s v="(blank)"/>
    <s v="99 - MULTIPROVINCIAL"/>
    <n v="1050000"/>
    <n v="11800"/>
  </r>
  <r>
    <s v="2025"/>
    <x v="1"/>
    <x v="0"/>
    <x v="0"/>
    <x v="0"/>
    <s v="9 - N/A - Instituciones públicas descentralizadas y autónomas no financieras"/>
    <x v="83"/>
    <x v="220"/>
    <s v="4 - SERVICIOS SOCIALES"/>
    <s v="4.2 - Salud"/>
    <s v="4.2.02 - Servicios hospitalarios"/>
    <s v="2.3 - MATERIALES Y SUMINISTROS"/>
    <s v="2.3.1 - ALIMENTOS Y PRODUCTOS AGROFORESTALES"/>
    <s v="N"/>
    <s v="00 - N/A"/>
    <s v="10 - FONDO GENERAL"/>
    <s v="(blank)"/>
    <s v="99 - MULTIPROVINCIAL"/>
    <n v="0"/>
    <n v="583538"/>
  </r>
  <r>
    <s v="2025"/>
    <x v="1"/>
    <x v="0"/>
    <x v="0"/>
    <x v="0"/>
    <s v="9 - N/A - Instituciones públicas descentralizadas y autónomas no financieras"/>
    <x v="83"/>
    <x v="220"/>
    <s v="4 - SERVICIOS SOCIALES"/>
    <s v="4.2 - Salud"/>
    <s v="4.2.02 - Servicios hospitalarios"/>
    <s v="2.3 - MATERIALES Y SUMINISTROS"/>
    <s v="2.3.1 - ALIMENTOS Y PRODUCTOS AGROFORESTALES"/>
    <s v="N"/>
    <s v="00 - N/A"/>
    <s v="30 - FONDOS PROPIOS"/>
    <s v="(blank)"/>
    <s v="99 - MULTIPROVINCIAL"/>
    <n v="10100000"/>
    <n v="3554451.43"/>
  </r>
  <r>
    <s v="2025"/>
    <x v="1"/>
    <x v="0"/>
    <x v="0"/>
    <x v="0"/>
    <s v="9 - N/A - Instituciones públicas descentralizadas y autónomas no financieras"/>
    <x v="83"/>
    <x v="220"/>
    <s v="4 - SERVICIOS SOCIALES"/>
    <s v="4.2 - Salud"/>
    <s v="4.2.02 - Servicios hospitalarios"/>
    <s v="2.3 - MATERIALES Y SUMINISTROS"/>
    <s v="2.3.2 - TEXTILES Y VESTUARIOS"/>
    <s v="N"/>
    <s v="00 - N/A"/>
    <s v="30 - FONDOS PROPIOS"/>
    <s v="(blank)"/>
    <s v="99 - MULTIPROVINCIAL"/>
    <n v="1800000"/>
    <n v="639979.6100000001"/>
  </r>
  <r>
    <s v="2025"/>
    <x v="1"/>
    <x v="0"/>
    <x v="0"/>
    <x v="0"/>
    <s v="9 - N/A - Instituciones públicas descentralizadas y autónomas no financieras"/>
    <x v="83"/>
    <x v="220"/>
    <s v="4 - SERVICIOS SOCIALES"/>
    <s v="4.2 - Salud"/>
    <s v="4.2.02 - Servicios hospitalarios"/>
    <s v="2.3 - MATERIALES Y SUMINISTROS"/>
    <s v="2.3.3 - PAPEL, CARTÓN E IMPRESOS"/>
    <s v="N"/>
    <s v="00 - N/A"/>
    <s v="30 - FONDOS PROPIOS"/>
    <s v="(blank)"/>
    <s v="99 - MULTIPROVINCIAL"/>
    <n v="3950000"/>
    <n v="1053819.6499999999"/>
  </r>
  <r>
    <s v="2025"/>
    <x v="1"/>
    <x v="0"/>
    <x v="0"/>
    <x v="0"/>
    <s v="9 - N/A - Instituciones públicas descentralizadas y autónomas no financieras"/>
    <x v="83"/>
    <x v="220"/>
    <s v="4 - SERVICIOS SOCIALES"/>
    <s v="4.2 - Salud"/>
    <s v="4.2.02 - Servicios hospitalarios"/>
    <s v="2.3 - MATERIALES Y SUMINISTROS"/>
    <s v="2.3.4 - PRODUCTOS FARMACÉUTICOS"/>
    <s v="N"/>
    <s v="00 - N/A"/>
    <s v="10 - FONDO GENERAL"/>
    <s v="(blank)"/>
    <s v="99 - MULTIPROVINCIAL"/>
    <n v="0"/>
    <n v="3981893.1"/>
  </r>
  <r>
    <s v="2025"/>
    <x v="1"/>
    <x v="0"/>
    <x v="0"/>
    <x v="0"/>
    <s v="9 - N/A - Instituciones públicas descentralizadas y autónomas no financieras"/>
    <x v="83"/>
    <x v="220"/>
    <s v="4 - SERVICIOS SOCIALES"/>
    <s v="4.2 - Salud"/>
    <s v="4.2.02 - Servicios hospitalarios"/>
    <s v="2.3 - MATERIALES Y SUMINISTROS"/>
    <s v="2.3.4 - PRODUCTOS FARMACÉUTICOS"/>
    <s v="N"/>
    <s v="00 - N/A"/>
    <s v="30 - FONDOS PROPIOS"/>
    <s v="(blank)"/>
    <s v="99 - MULTIPROVINCIAL"/>
    <n v="25139243"/>
    <n v="8356486.5"/>
  </r>
  <r>
    <s v="2025"/>
    <x v="1"/>
    <x v="0"/>
    <x v="0"/>
    <x v="0"/>
    <s v="9 - N/A - Instituciones públicas descentralizadas y autónomas no financieras"/>
    <x v="83"/>
    <x v="220"/>
    <s v="4 - SERVICIOS SOCIALES"/>
    <s v="4.2 - Salud"/>
    <s v="4.2.02 - Servicios hospitalarios"/>
    <s v="2.3 - MATERIALES Y SUMINISTROS"/>
    <s v="2.3.5 - CUERO, CAUCHO Y PLÁSTICO"/>
    <s v="N"/>
    <s v="00 - N/A"/>
    <s v="30 - FONDOS PROPIOS"/>
    <s v="(blank)"/>
    <s v="99 - MULTIPROVINCIAL"/>
    <n v="618000"/>
    <n v="2478"/>
  </r>
  <r>
    <s v="2025"/>
    <x v="1"/>
    <x v="0"/>
    <x v="0"/>
    <x v="0"/>
    <s v="9 - N/A - Instituciones públicas descentralizadas y autónomas no financieras"/>
    <x v="83"/>
    <x v="220"/>
    <s v="4 - SERVICIOS SOCIALES"/>
    <s v="4.2 - Salud"/>
    <s v="4.2.02 - Servicios hospitalarios"/>
    <s v="2.3 - MATERIALES Y SUMINISTROS"/>
    <s v="2.3.6 - PRODUCTOS DE MINERALES, METÁLICOS Y NO METÁLICOS"/>
    <s v="N"/>
    <s v="00 - N/A"/>
    <s v="30 - FONDOS PROPIOS"/>
    <s v="(blank)"/>
    <s v="99 - MULTIPROVINCIAL"/>
    <n v="2151300"/>
    <n v="42751.519999999997"/>
  </r>
  <r>
    <s v="2025"/>
    <x v="1"/>
    <x v="0"/>
    <x v="0"/>
    <x v="0"/>
    <s v="9 - N/A - Instituciones públicas descentralizadas y autónomas no financieras"/>
    <x v="83"/>
    <x v="220"/>
    <s v="4 - SERVICIOS SOCIALES"/>
    <s v="4.2 - Salud"/>
    <s v="4.2.02 - Servicios hospitalarios"/>
    <s v="2.3 - MATERIALES Y SUMINISTROS"/>
    <s v="2.3.7 - COMBUSTIBLES, LUBRICANTES, PRODUCTOS QUÍMICOS Y CONEXOS"/>
    <s v="N"/>
    <s v="00 - N/A"/>
    <s v="10 - FONDO GENERAL"/>
    <s v="(blank)"/>
    <s v="99 - MULTIPROVINCIAL"/>
    <n v="0"/>
    <n v="3373719"/>
  </r>
  <r>
    <s v="2025"/>
    <x v="1"/>
    <x v="0"/>
    <x v="0"/>
    <x v="0"/>
    <s v="9 - N/A - Instituciones públicas descentralizadas y autónomas no financieras"/>
    <x v="83"/>
    <x v="220"/>
    <s v="4 - SERVICIOS SOCIALES"/>
    <s v="4.2 - Salud"/>
    <s v="4.2.02 - Servicios hospitalarios"/>
    <s v="2.3 - MATERIALES Y SUMINISTROS"/>
    <s v="2.3.7 - COMBUSTIBLES, LUBRICANTES, PRODUCTOS QUÍMICOS Y CONEXOS"/>
    <s v="N"/>
    <s v="00 - N/A"/>
    <s v="30 - FONDOS PROPIOS"/>
    <s v="(blank)"/>
    <s v="99 - MULTIPROVINCIAL"/>
    <n v="30250000"/>
    <n v="13917794.630000001"/>
  </r>
  <r>
    <s v="2025"/>
    <x v="1"/>
    <x v="0"/>
    <x v="0"/>
    <x v="0"/>
    <s v="9 - N/A - Instituciones públicas descentralizadas y autónomas no financieras"/>
    <x v="83"/>
    <x v="220"/>
    <s v="4 - SERVICIOS SOCIALES"/>
    <s v="4.2 - Salud"/>
    <s v="4.2.02 - Servicios hospitalarios"/>
    <s v="2.3 - MATERIALES Y SUMINISTROS"/>
    <s v="2.3.9 - PRODUCTOS Y ÚTILES VARIOS"/>
    <s v="N"/>
    <s v="00 - N/A"/>
    <s v="10 - FONDO GENERAL"/>
    <s v="(blank)"/>
    <s v="99 - MULTIPROVINCIAL"/>
    <n v="0"/>
    <n v="2473210.1"/>
  </r>
  <r>
    <s v="2025"/>
    <x v="1"/>
    <x v="0"/>
    <x v="0"/>
    <x v="0"/>
    <s v="9 - N/A - Instituciones públicas descentralizadas y autónomas no financieras"/>
    <x v="83"/>
    <x v="220"/>
    <s v="4 - SERVICIOS SOCIALES"/>
    <s v="4.2 - Salud"/>
    <s v="4.2.02 - Servicios hospitalarios"/>
    <s v="2.3 - MATERIALES Y SUMINISTROS"/>
    <s v="2.3.9 - PRODUCTOS Y ÚTILES VARIOS"/>
    <s v="N"/>
    <s v="00 - N/A"/>
    <s v="30 - FONDOS PROPIOS"/>
    <s v="(blank)"/>
    <s v="99 - MULTIPROVINCIAL"/>
    <n v="35530000"/>
    <n v="12745715.330000006"/>
  </r>
  <r>
    <s v="2025"/>
    <x v="1"/>
    <x v="0"/>
    <x v="0"/>
    <x v="0"/>
    <s v="9 - N/A - Instituciones públicas descentralizadas y autónomas no financieras"/>
    <x v="83"/>
    <x v="221"/>
    <s v="4 - SERVICIOS SOCIALES"/>
    <s v="4.2 - Salud"/>
    <s v="4.2.02 - Servicios hospitalarios"/>
    <s v="2.1 - REMUNERACIONES Y CONTRIBUCIONES"/>
    <s v="2.1.1 - REMUNERACIONES"/>
    <s v="N"/>
    <s v="00 - N/A"/>
    <s v="10 - FONDO GENERAL"/>
    <s v="(blank)"/>
    <s v="32 - SANTO DOMINGO"/>
    <n v="548478222"/>
    <n v="130206137"/>
  </r>
  <r>
    <s v="2025"/>
    <x v="1"/>
    <x v="0"/>
    <x v="0"/>
    <x v="0"/>
    <s v="9 - N/A - Instituciones públicas descentralizadas y autónomas no financieras"/>
    <x v="83"/>
    <x v="221"/>
    <s v="4 - SERVICIOS SOCIALES"/>
    <s v="4.2 - Salud"/>
    <s v="4.2.02 - Servicios hospitalarios"/>
    <s v="2.1 - REMUNERACIONES Y CONTRIBUCIONES"/>
    <s v="2.1.1 - REMUNERACIONES"/>
    <s v="N"/>
    <s v="00 - N/A"/>
    <s v="30 - FONDOS PROPIOS"/>
    <s v="(blank)"/>
    <s v="32 - SANTO DOMINGO"/>
    <n v="3157200"/>
    <n v="133268.10999999999"/>
  </r>
  <r>
    <s v="2025"/>
    <x v="1"/>
    <x v="0"/>
    <x v="0"/>
    <x v="0"/>
    <s v="9 - N/A - Instituciones públicas descentralizadas y autónomas no financieras"/>
    <x v="83"/>
    <x v="221"/>
    <s v="4 - SERVICIOS SOCIALES"/>
    <s v="4.2 - Salud"/>
    <s v="4.2.02 - Servicios hospitalarios"/>
    <s v="2.1 - REMUNERACIONES Y CONTRIBUCIONES"/>
    <s v="2.1.2 - SOBRESUELDOS"/>
    <s v="N"/>
    <s v="00 - N/A"/>
    <s v="10 - FONDO GENERAL"/>
    <s v="(blank)"/>
    <s v="32 - SANTO DOMINGO"/>
    <n v="7396358"/>
    <n v="1558789.99"/>
  </r>
  <r>
    <s v="2025"/>
    <x v="1"/>
    <x v="0"/>
    <x v="0"/>
    <x v="0"/>
    <s v="9 - N/A - Instituciones públicas descentralizadas y autónomas no financieras"/>
    <x v="83"/>
    <x v="221"/>
    <s v="4 - SERVICIOS SOCIALES"/>
    <s v="4.2 - Salud"/>
    <s v="4.2.02 - Servicios hospitalarios"/>
    <s v="2.1 - REMUNERACIONES Y CONTRIBUCIONES"/>
    <s v="2.1.2 - SOBRESUELDOS"/>
    <s v="N"/>
    <s v="00 - N/A"/>
    <s v="30 - FONDOS PROPIOS"/>
    <s v="(blank)"/>
    <s v="32 - SANTO DOMINGO"/>
    <n v="47271246"/>
    <n v="0"/>
  </r>
  <r>
    <s v="2025"/>
    <x v="1"/>
    <x v="0"/>
    <x v="0"/>
    <x v="0"/>
    <s v="9 - N/A - Instituciones públicas descentralizadas y autónomas no financieras"/>
    <x v="83"/>
    <x v="221"/>
    <s v="4 - SERVICIOS SOCIALES"/>
    <s v="4.2 - Salud"/>
    <s v="4.2.02 - Servicios hospitalarios"/>
    <s v="2.1 - REMUNERACIONES Y CONTRIBUCIONES"/>
    <s v="2.1.5 - CONTRIBUCIONES A LA SEGURIDAD SOCIAL"/>
    <s v="N"/>
    <s v="00 - N/A"/>
    <s v="10 - FONDO GENERAL"/>
    <s v="(blank)"/>
    <s v="32 - SANTO DOMINGO"/>
    <n v="77870339"/>
    <n v="19038547.869999997"/>
  </r>
  <r>
    <s v="2025"/>
    <x v="1"/>
    <x v="0"/>
    <x v="0"/>
    <x v="0"/>
    <s v="9 - N/A - Instituciones públicas descentralizadas y autónomas no financieras"/>
    <x v="83"/>
    <x v="221"/>
    <s v="4 - SERVICIOS SOCIALES"/>
    <s v="4.2 - Salud"/>
    <s v="4.2.02 - Servicios hospitalarios"/>
    <s v="2.2 - CONTRATACIÓN DE SERVICIOS"/>
    <s v="2.2.1 - SERVICIOS BÁSICOS"/>
    <s v="N"/>
    <s v="00 - N/A"/>
    <s v="30 - FONDOS PROPIOS"/>
    <s v="(blank)"/>
    <s v="32 - SANTO DOMINGO"/>
    <n v="8878100"/>
    <n v="1168356.2599999998"/>
  </r>
  <r>
    <s v="2025"/>
    <x v="1"/>
    <x v="0"/>
    <x v="0"/>
    <x v="0"/>
    <s v="9 - N/A - Instituciones públicas descentralizadas y autónomas no financieras"/>
    <x v="83"/>
    <x v="221"/>
    <s v="4 - SERVICIOS SOCIALES"/>
    <s v="4.2 - Salud"/>
    <s v="4.2.02 - Servicios hospitalarios"/>
    <s v="2.2 - CONTRATACIÓN DE SERVICIOS"/>
    <s v="2.2.2 - PUBLICIDAD, IMPRESIÓN Y ENCUADERNACIÓN"/>
    <s v="N"/>
    <s v="00 - N/A"/>
    <s v="30 - FONDOS PROPIOS"/>
    <s v="(blank)"/>
    <s v="32 - SANTO DOMINGO"/>
    <n v="2110000"/>
    <n v="362024"/>
  </r>
  <r>
    <s v="2025"/>
    <x v="1"/>
    <x v="0"/>
    <x v="0"/>
    <x v="0"/>
    <s v="9 - N/A - Instituciones públicas descentralizadas y autónomas no financieras"/>
    <x v="83"/>
    <x v="221"/>
    <s v="4 - SERVICIOS SOCIALES"/>
    <s v="4.2 - Salud"/>
    <s v="4.2.02 - Servicios hospitalarios"/>
    <s v="2.2 - CONTRATACIÓN DE SERVICIOS"/>
    <s v="2.2.3 - VIÁTICOS"/>
    <s v="N"/>
    <s v="00 - N/A"/>
    <s v="30 - FONDOS PROPIOS"/>
    <s v="(blank)"/>
    <s v="32 - SANTO DOMINGO"/>
    <n v="55620"/>
    <n v="0"/>
  </r>
  <r>
    <s v="2025"/>
    <x v="1"/>
    <x v="0"/>
    <x v="0"/>
    <x v="0"/>
    <s v="9 - N/A - Instituciones públicas descentralizadas y autónomas no financieras"/>
    <x v="83"/>
    <x v="221"/>
    <s v="4 - SERVICIOS SOCIALES"/>
    <s v="4.2 - Salud"/>
    <s v="4.2.02 - Servicios hospitalarios"/>
    <s v="2.2 - CONTRATACIÓN DE SERVICIOS"/>
    <s v="2.2.4 - TRANSPORTE Y ALMACENAJE"/>
    <s v="N"/>
    <s v="00 - N/A"/>
    <s v="30 - FONDOS PROPIOS"/>
    <s v="(blank)"/>
    <s v="32 - SANTO DOMINGO"/>
    <n v="2075400"/>
    <n v="17872.46"/>
  </r>
  <r>
    <s v="2025"/>
    <x v="1"/>
    <x v="0"/>
    <x v="0"/>
    <x v="0"/>
    <s v="9 - N/A - Instituciones públicas descentralizadas y autónomas no financieras"/>
    <x v="83"/>
    <x v="221"/>
    <s v="4 - SERVICIOS SOCIALES"/>
    <s v="4.2 - Salud"/>
    <s v="4.2.02 - Servicios hospitalarios"/>
    <s v="2.2 - CONTRATACIÓN DE SERVICIOS"/>
    <s v="2.2.5 - ALQUILERES Y RENTAS"/>
    <s v="N"/>
    <s v="00 - N/A"/>
    <s v="30 - FONDOS PROPIOS"/>
    <s v="(blank)"/>
    <s v="32 - SANTO DOMINGO"/>
    <n v="4353220"/>
    <n v="661978.82000000007"/>
  </r>
  <r>
    <s v="2025"/>
    <x v="1"/>
    <x v="0"/>
    <x v="0"/>
    <x v="0"/>
    <s v="9 - N/A - Instituciones públicas descentralizadas y autónomas no financieras"/>
    <x v="83"/>
    <x v="221"/>
    <s v="4 - SERVICIOS SOCIALES"/>
    <s v="4.2 - Salud"/>
    <s v="4.2.02 - Servicios hospitalarios"/>
    <s v="2.2 - CONTRATACIÓN DE SERVICIOS"/>
    <s v="2.2.6 - SEGUROS"/>
    <s v="N"/>
    <s v="00 - N/A"/>
    <s v="30 - FONDOS PROPIOS"/>
    <s v="(blank)"/>
    <s v="32 - SANTO DOMINGO"/>
    <n v="1850000"/>
    <n v="1570172.72"/>
  </r>
  <r>
    <s v="2025"/>
    <x v="1"/>
    <x v="0"/>
    <x v="0"/>
    <x v="0"/>
    <s v="9 - N/A - Instituciones públicas descentralizadas y autónomas no financieras"/>
    <x v="83"/>
    <x v="221"/>
    <s v="4 - SERVICIOS SOCIALES"/>
    <s v="4.2 - Salud"/>
    <s v="4.2.02 - Servicios hospitalarios"/>
    <s v="2.2 - CONTRATACIÓN DE SERVICIOS"/>
    <s v="2.2.7 - SERVICIOS DE CONSERVACIÓN, REPARACIONES MENORES E INSTALACIONES TEMPORALES"/>
    <s v="N"/>
    <s v="00 - N/A"/>
    <s v="30 - FONDOS PROPIOS"/>
    <s v="(blank)"/>
    <s v="32 - SANTO DOMINGO"/>
    <n v="23804750"/>
    <n v="6201131.2899999991"/>
  </r>
  <r>
    <s v="2025"/>
    <x v="1"/>
    <x v="0"/>
    <x v="0"/>
    <x v="0"/>
    <s v="9 - N/A - Instituciones públicas descentralizadas y autónomas no financieras"/>
    <x v="83"/>
    <x v="221"/>
    <s v="4 - SERVICIOS SOCIALES"/>
    <s v="4.2 - Salud"/>
    <s v="4.2.02 - Servicios hospitalarios"/>
    <s v="2.2 - CONTRATACIÓN DE SERVICIOS"/>
    <s v="2.2.8 - OTROS SERVICIOS NO INCLUIDOS EN CONCEPTOS ANTERIORES"/>
    <s v="N"/>
    <s v="00 - N/A"/>
    <s v="30 - FONDOS PROPIOS"/>
    <s v="(blank)"/>
    <s v="32 - SANTO DOMINGO"/>
    <n v="118630900"/>
    <n v="686825.75"/>
  </r>
  <r>
    <s v="2025"/>
    <x v="1"/>
    <x v="0"/>
    <x v="0"/>
    <x v="0"/>
    <s v="9 - N/A - Instituciones públicas descentralizadas y autónomas no financieras"/>
    <x v="83"/>
    <x v="221"/>
    <s v="4 - SERVICIOS SOCIALES"/>
    <s v="4.2 - Salud"/>
    <s v="4.2.02 - Servicios hospitalarios"/>
    <s v="2.2 - CONTRATACIÓN DE SERVICIOS"/>
    <s v="2.2.9 - OTRAS CONTRATACIONES DE SERVICIOS"/>
    <s v="N"/>
    <s v="00 - N/A"/>
    <s v="30 - FONDOS PROPIOS"/>
    <s v="(blank)"/>
    <s v="32 - SANTO DOMINGO"/>
    <n v="5500000"/>
    <n v="971588.72"/>
  </r>
  <r>
    <s v="2025"/>
    <x v="1"/>
    <x v="0"/>
    <x v="0"/>
    <x v="0"/>
    <s v="9 - N/A - Instituciones públicas descentralizadas y autónomas no financieras"/>
    <x v="83"/>
    <x v="221"/>
    <s v="4 - SERVICIOS SOCIALES"/>
    <s v="4.2 - Salud"/>
    <s v="4.2.02 - Servicios hospitalarios"/>
    <s v="2.3 - MATERIALES Y SUMINISTROS"/>
    <s v="2.3.1 - ALIMENTOS Y PRODUCTOS AGROFORESTALES"/>
    <s v="N"/>
    <s v="00 - N/A"/>
    <s v="30 - FONDOS PROPIOS"/>
    <s v="(blank)"/>
    <s v="32 - SANTO DOMINGO"/>
    <n v="21268609"/>
    <n v="3628220.69"/>
  </r>
  <r>
    <s v="2025"/>
    <x v="1"/>
    <x v="0"/>
    <x v="0"/>
    <x v="0"/>
    <s v="9 - N/A - Instituciones públicas descentralizadas y autónomas no financieras"/>
    <x v="83"/>
    <x v="221"/>
    <s v="4 - SERVICIOS SOCIALES"/>
    <s v="4.2 - Salud"/>
    <s v="4.2.02 - Servicios hospitalarios"/>
    <s v="2.3 - MATERIALES Y SUMINISTROS"/>
    <s v="2.3.2 - TEXTILES Y VESTUARIOS"/>
    <s v="N"/>
    <s v="00 - N/A"/>
    <s v="30 - FONDOS PROPIOS"/>
    <s v="(blank)"/>
    <s v="32 - SANTO DOMINGO"/>
    <n v="4737200"/>
    <n v="657850"/>
  </r>
  <r>
    <s v="2025"/>
    <x v="1"/>
    <x v="0"/>
    <x v="0"/>
    <x v="0"/>
    <s v="9 - N/A - Instituciones públicas descentralizadas y autónomas no financieras"/>
    <x v="83"/>
    <x v="221"/>
    <s v="4 - SERVICIOS SOCIALES"/>
    <s v="4.2 - Salud"/>
    <s v="4.2.02 - Servicios hospitalarios"/>
    <s v="2.3 - MATERIALES Y SUMINISTROS"/>
    <s v="2.3.3 - PAPEL, CARTÓN E IMPRESOS"/>
    <s v="N"/>
    <s v="00 - N/A"/>
    <s v="30 - FONDOS PROPIOS"/>
    <s v="(blank)"/>
    <s v="32 - SANTO DOMINGO"/>
    <n v="9812600"/>
    <n v="550282.38"/>
  </r>
  <r>
    <s v="2025"/>
    <x v="1"/>
    <x v="0"/>
    <x v="0"/>
    <x v="0"/>
    <s v="9 - N/A - Instituciones públicas descentralizadas y autónomas no financieras"/>
    <x v="83"/>
    <x v="221"/>
    <s v="4 - SERVICIOS SOCIALES"/>
    <s v="4.2 - Salud"/>
    <s v="4.2.02 - Servicios hospitalarios"/>
    <s v="2.3 - MATERIALES Y SUMINISTROS"/>
    <s v="2.3.4 - PRODUCTOS FARMACÉUTICOS"/>
    <s v="N"/>
    <s v="00 - N/A"/>
    <s v="30 - FONDOS PROPIOS"/>
    <s v="(blank)"/>
    <s v="32 - SANTO DOMINGO"/>
    <n v="90105940"/>
    <n v="20752429.84"/>
  </r>
  <r>
    <s v="2025"/>
    <x v="1"/>
    <x v="0"/>
    <x v="0"/>
    <x v="0"/>
    <s v="9 - N/A - Instituciones públicas descentralizadas y autónomas no financieras"/>
    <x v="83"/>
    <x v="221"/>
    <s v="4 - SERVICIOS SOCIALES"/>
    <s v="4.2 - Salud"/>
    <s v="4.2.02 - Servicios hospitalarios"/>
    <s v="2.3 - MATERIALES Y SUMINISTROS"/>
    <s v="2.3.5 - CUERO, CAUCHO Y PLÁSTICO"/>
    <s v="N"/>
    <s v="00 - N/A"/>
    <s v="30 - FONDOS PROPIOS"/>
    <s v="(blank)"/>
    <s v="32 - SANTO DOMINGO"/>
    <n v="2617200"/>
    <n v="0"/>
  </r>
  <r>
    <s v="2025"/>
    <x v="1"/>
    <x v="0"/>
    <x v="0"/>
    <x v="0"/>
    <s v="9 - N/A - Instituciones públicas descentralizadas y autónomas no financieras"/>
    <x v="83"/>
    <x v="221"/>
    <s v="4 - SERVICIOS SOCIALES"/>
    <s v="4.2 - Salud"/>
    <s v="4.2.02 - Servicios hospitalarios"/>
    <s v="2.3 - MATERIALES Y SUMINISTROS"/>
    <s v="2.3.6 - PRODUCTOS DE MINERALES, METÁLICOS Y NO METÁLICOS"/>
    <s v="N"/>
    <s v="00 - N/A"/>
    <s v="30 - FONDOS PROPIOS"/>
    <s v="(blank)"/>
    <s v="32 - SANTO DOMINGO"/>
    <n v="4411400"/>
    <n v="95143.4"/>
  </r>
  <r>
    <s v="2025"/>
    <x v="1"/>
    <x v="0"/>
    <x v="0"/>
    <x v="0"/>
    <s v="9 - N/A - Instituciones públicas descentralizadas y autónomas no financieras"/>
    <x v="83"/>
    <x v="221"/>
    <s v="4 - SERVICIOS SOCIALES"/>
    <s v="4.2 - Salud"/>
    <s v="4.2.02 - Servicios hospitalarios"/>
    <s v="2.3 - MATERIALES Y SUMINISTROS"/>
    <s v="2.3.7 - COMBUSTIBLES, LUBRICANTES, PRODUCTOS QUÍMICOS Y CONEXOS"/>
    <s v="N"/>
    <s v="00 - N/A"/>
    <s v="30 - FONDOS PROPIOS"/>
    <s v="(blank)"/>
    <s v="32 - SANTO DOMINGO"/>
    <n v="57017768"/>
    <n v="9361736.459999999"/>
  </r>
  <r>
    <s v="2025"/>
    <x v="1"/>
    <x v="0"/>
    <x v="0"/>
    <x v="0"/>
    <s v="9 - N/A - Instituciones públicas descentralizadas y autónomas no financieras"/>
    <x v="83"/>
    <x v="221"/>
    <s v="4 - SERVICIOS SOCIALES"/>
    <s v="4.2 - Salud"/>
    <s v="4.2.02 - Servicios hospitalarios"/>
    <s v="2.3 - MATERIALES Y SUMINISTROS"/>
    <s v="2.3.9 - PRODUCTOS Y ÚTILES VARIOS"/>
    <s v="N"/>
    <s v="00 - N/A"/>
    <s v="30 - FONDOS PROPIOS"/>
    <s v="(blank)"/>
    <s v="32 - SANTO DOMINGO"/>
    <n v="82616400"/>
    <n v="15268758.030000001"/>
  </r>
  <r>
    <s v="2025"/>
    <x v="1"/>
    <x v="0"/>
    <x v="0"/>
    <x v="0"/>
    <s v="9 - N/A - Instituciones públicas descentralizadas y autónomas no financieras"/>
    <x v="83"/>
    <x v="222"/>
    <s v="4 - SERVICIOS SOCIALES"/>
    <s v="4.2 - Salud"/>
    <s v="4.2.02 - Servicios hospitalarios"/>
    <s v="2.1 - REMUNERACIONES Y CONTRIBUCIONES"/>
    <s v="2.1.1 - REMUNERACIONES"/>
    <s v="N"/>
    <s v="00 - N/A"/>
    <s v="10 - FONDO GENERAL"/>
    <s v="(blank)"/>
    <s v="99 - MULTIPROVINCIAL"/>
    <n v="660397262"/>
    <n v="142334526.93000001"/>
  </r>
  <r>
    <s v="2025"/>
    <x v="1"/>
    <x v="0"/>
    <x v="0"/>
    <x v="0"/>
    <s v="9 - N/A - Instituciones públicas descentralizadas y autónomas no financieras"/>
    <x v="83"/>
    <x v="222"/>
    <s v="4 - SERVICIOS SOCIALES"/>
    <s v="4.2 - Salud"/>
    <s v="4.2.02 - Servicios hospitalarios"/>
    <s v="2.1 - REMUNERACIONES Y CONTRIBUCIONES"/>
    <s v="2.1.2 - SOBRESUELDOS"/>
    <s v="N"/>
    <s v="00 - N/A"/>
    <s v="10 - FONDO GENERAL"/>
    <s v="(blank)"/>
    <s v="99 - MULTIPROVINCIAL"/>
    <n v="3157556"/>
    <n v="649391.91"/>
  </r>
  <r>
    <s v="2025"/>
    <x v="1"/>
    <x v="0"/>
    <x v="0"/>
    <x v="0"/>
    <s v="9 - N/A - Instituciones públicas descentralizadas y autónomas no financieras"/>
    <x v="83"/>
    <x v="222"/>
    <s v="4 - SERVICIOS SOCIALES"/>
    <s v="4.2 - Salud"/>
    <s v="4.2.02 - Servicios hospitalarios"/>
    <s v="2.1 - REMUNERACIONES Y CONTRIBUCIONES"/>
    <s v="2.1.2 - SOBRESUELDOS"/>
    <s v="N"/>
    <s v="00 - N/A"/>
    <s v="30 - FONDOS PROPIOS"/>
    <s v="(blank)"/>
    <s v="99 - MULTIPROVINCIAL"/>
    <n v="83981040"/>
    <n v="27332713.300000001"/>
  </r>
  <r>
    <s v="2025"/>
    <x v="1"/>
    <x v="0"/>
    <x v="0"/>
    <x v="0"/>
    <s v="9 - N/A - Instituciones públicas descentralizadas y autónomas no financieras"/>
    <x v="83"/>
    <x v="222"/>
    <s v="4 - SERVICIOS SOCIALES"/>
    <s v="4.2 - Salud"/>
    <s v="4.2.02 - Servicios hospitalarios"/>
    <s v="2.1 - REMUNERACIONES Y CONTRIBUCIONES"/>
    <s v="2.1.5 - CONTRIBUCIONES A LA SEGURIDAD SOCIAL"/>
    <s v="N"/>
    <s v="00 - N/A"/>
    <s v="10 - FONDO GENERAL"/>
    <s v="(blank)"/>
    <s v="99 - MULTIPROVINCIAL"/>
    <n v="87166971"/>
    <n v="21395690.799999997"/>
  </r>
  <r>
    <s v="2025"/>
    <x v="1"/>
    <x v="0"/>
    <x v="0"/>
    <x v="0"/>
    <s v="9 - N/A - Instituciones públicas descentralizadas y autónomas no financieras"/>
    <x v="83"/>
    <x v="222"/>
    <s v="4 - SERVICIOS SOCIALES"/>
    <s v="4.2 - Salud"/>
    <s v="4.2.02 - Servicios hospitalarios"/>
    <s v="2.2 - CONTRATACIÓN DE SERVICIOS"/>
    <s v="2.2.1 - SERVICIOS BÁSICOS"/>
    <s v="N"/>
    <s v="00 - N/A"/>
    <s v="10 - FONDO GENERAL"/>
    <s v="(blank)"/>
    <s v="99 - MULTIPROVINCIAL"/>
    <n v="0"/>
    <n v="1953364.6700000004"/>
  </r>
  <r>
    <s v="2025"/>
    <x v="1"/>
    <x v="0"/>
    <x v="0"/>
    <x v="0"/>
    <s v="9 - N/A - Instituciones públicas descentralizadas y autónomas no financieras"/>
    <x v="83"/>
    <x v="222"/>
    <s v="4 - SERVICIOS SOCIALES"/>
    <s v="4.2 - Salud"/>
    <s v="4.2.02 - Servicios hospitalarios"/>
    <s v="2.2 - CONTRATACIÓN DE SERVICIOS"/>
    <s v="2.2.1 - SERVICIOS BÁSICOS"/>
    <s v="N"/>
    <s v="00 - N/A"/>
    <s v="30 - FONDOS PROPIOS"/>
    <s v="(blank)"/>
    <s v="99 - MULTIPROVINCIAL"/>
    <n v="8609780"/>
    <n v="1105675"/>
  </r>
  <r>
    <s v="2025"/>
    <x v="1"/>
    <x v="0"/>
    <x v="0"/>
    <x v="0"/>
    <s v="9 - N/A - Instituciones públicas descentralizadas y autónomas no financieras"/>
    <x v="83"/>
    <x v="222"/>
    <s v="4 - SERVICIOS SOCIALES"/>
    <s v="4.2 - Salud"/>
    <s v="4.2.02 - Servicios hospitalarios"/>
    <s v="2.2 - CONTRATACIÓN DE SERVICIOS"/>
    <s v="2.2.2 - PUBLICIDAD, IMPRESIÓN Y ENCUADERNACIÓN"/>
    <s v="N"/>
    <s v="00 - N/A"/>
    <s v="30 - FONDOS PROPIOS"/>
    <s v="(blank)"/>
    <s v="99 - MULTIPROVINCIAL"/>
    <n v="1200000"/>
    <n v="262423.17"/>
  </r>
  <r>
    <s v="2025"/>
    <x v="1"/>
    <x v="0"/>
    <x v="0"/>
    <x v="0"/>
    <s v="9 - N/A - Instituciones públicas descentralizadas y autónomas no financieras"/>
    <x v="83"/>
    <x v="222"/>
    <s v="4 - SERVICIOS SOCIALES"/>
    <s v="4.2 - Salud"/>
    <s v="4.2.02 - Servicios hospitalarios"/>
    <s v="2.2 - CONTRATACIÓN DE SERVICIOS"/>
    <s v="2.2.3 - VIÁTICOS"/>
    <s v="N"/>
    <s v="00 - N/A"/>
    <s v="30 - FONDOS PROPIOS"/>
    <s v="(blank)"/>
    <s v="99 - MULTIPROVINCIAL"/>
    <n v="160000"/>
    <n v="0"/>
  </r>
  <r>
    <s v="2025"/>
    <x v="1"/>
    <x v="0"/>
    <x v="0"/>
    <x v="0"/>
    <s v="9 - N/A - Instituciones públicas descentralizadas y autónomas no financieras"/>
    <x v="83"/>
    <x v="222"/>
    <s v="4 - SERVICIOS SOCIALES"/>
    <s v="4.2 - Salud"/>
    <s v="4.2.02 - Servicios hospitalarios"/>
    <s v="2.2 - CONTRATACIÓN DE SERVICIOS"/>
    <s v="2.2.4 - TRANSPORTE Y ALMACENAJE"/>
    <s v="N"/>
    <s v="00 - N/A"/>
    <s v="30 - FONDOS PROPIOS"/>
    <s v="(blank)"/>
    <s v="99 - MULTIPROVINCIAL"/>
    <n v="650000"/>
    <n v="143158.62"/>
  </r>
  <r>
    <s v="2025"/>
    <x v="1"/>
    <x v="0"/>
    <x v="0"/>
    <x v="0"/>
    <s v="9 - N/A - Instituciones públicas descentralizadas y autónomas no financieras"/>
    <x v="83"/>
    <x v="222"/>
    <s v="4 - SERVICIOS SOCIALES"/>
    <s v="4.2 - Salud"/>
    <s v="4.2.02 - Servicios hospitalarios"/>
    <s v="2.2 - CONTRATACIÓN DE SERVICIOS"/>
    <s v="2.2.5 - ALQUILERES Y RENTAS"/>
    <s v="N"/>
    <s v="00 - N/A"/>
    <s v="30 - FONDOS PROPIOS"/>
    <s v="(blank)"/>
    <s v="99 - MULTIPROVINCIAL"/>
    <n v="28094000"/>
    <n v="1659759.87"/>
  </r>
  <r>
    <s v="2025"/>
    <x v="1"/>
    <x v="0"/>
    <x v="0"/>
    <x v="0"/>
    <s v="9 - N/A - Instituciones públicas descentralizadas y autónomas no financieras"/>
    <x v="83"/>
    <x v="222"/>
    <s v="4 - SERVICIOS SOCIALES"/>
    <s v="4.2 - Salud"/>
    <s v="4.2.02 - Servicios hospitalarios"/>
    <s v="2.2 - CONTRATACIÓN DE SERVICIOS"/>
    <s v="2.2.6 - SEGUROS"/>
    <s v="N"/>
    <s v="00 - N/A"/>
    <s v="30 - FONDOS PROPIOS"/>
    <s v="(blank)"/>
    <s v="99 - MULTIPROVINCIAL"/>
    <n v="11000000"/>
    <n v="2489928.31"/>
  </r>
  <r>
    <s v="2025"/>
    <x v="1"/>
    <x v="0"/>
    <x v="0"/>
    <x v="0"/>
    <s v="9 - N/A - Instituciones públicas descentralizadas y autónomas no financieras"/>
    <x v="83"/>
    <x v="222"/>
    <s v="4 - SERVICIOS SOCIALES"/>
    <s v="4.2 - Salud"/>
    <s v="4.2.02 - Servicios hospitalarios"/>
    <s v="2.2 - CONTRATACIÓN DE SERVICIOS"/>
    <s v="2.2.7 - SERVICIOS DE CONSERVACIÓN, REPARACIONES MENORES E INSTALACIONES TEMPORALES"/>
    <s v="N"/>
    <s v="00 - N/A"/>
    <s v="30 - FONDOS PROPIOS"/>
    <s v="(blank)"/>
    <s v="99 - MULTIPROVINCIAL"/>
    <n v="32358963"/>
    <n v="6167979.5300000003"/>
  </r>
  <r>
    <s v="2025"/>
    <x v="1"/>
    <x v="0"/>
    <x v="0"/>
    <x v="0"/>
    <s v="9 - N/A - Instituciones públicas descentralizadas y autónomas no financieras"/>
    <x v="83"/>
    <x v="222"/>
    <s v="4 - SERVICIOS SOCIALES"/>
    <s v="4.2 - Salud"/>
    <s v="4.2.02 - Servicios hospitalarios"/>
    <s v="2.2 - CONTRATACIÓN DE SERVICIOS"/>
    <s v="2.2.7 - SERVICIOS DE CONSERVACIÓN, REPARACIONES MENORES E INSTALACIONES TEMPORALES"/>
    <s v="N"/>
    <s v="00 - N/A"/>
    <s v="40 - TRANSFERENCIAS"/>
    <s v="(blank)"/>
    <s v="99 - MULTIPROVINCIAL"/>
    <n v="0"/>
    <n v="0"/>
  </r>
  <r>
    <s v="2025"/>
    <x v="1"/>
    <x v="0"/>
    <x v="0"/>
    <x v="0"/>
    <s v="9 - N/A - Instituciones públicas descentralizadas y autónomas no financieras"/>
    <x v="83"/>
    <x v="222"/>
    <s v="4 - SERVICIOS SOCIALES"/>
    <s v="4.2 - Salud"/>
    <s v="4.2.02 - Servicios hospitalarios"/>
    <s v="2.2 - CONTRATACIÓN DE SERVICIOS"/>
    <s v="2.2.8 - OTROS SERVICIOS NO INCLUIDOS EN CONCEPTOS ANTERIORES"/>
    <s v="N"/>
    <s v="00 - N/A"/>
    <s v="30 - FONDOS PROPIOS"/>
    <s v="(blank)"/>
    <s v="99 - MULTIPROVINCIAL"/>
    <n v="32359000"/>
    <n v="10865049.84"/>
  </r>
  <r>
    <s v="2025"/>
    <x v="1"/>
    <x v="0"/>
    <x v="0"/>
    <x v="0"/>
    <s v="9 - N/A - Instituciones públicas descentralizadas y autónomas no financieras"/>
    <x v="83"/>
    <x v="222"/>
    <s v="4 - SERVICIOS SOCIALES"/>
    <s v="4.2 - Salud"/>
    <s v="4.2.02 - Servicios hospitalarios"/>
    <s v="2.2 - CONTRATACIÓN DE SERVICIOS"/>
    <s v="2.2.9 - OTRAS CONTRATACIONES DE SERVICIOS"/>
    <s v="N"/>
    <s v="00 - N/A"/>
    <s v="30 - FONDOS PROPIOS"/>
    <s v="(blank)"/>
    <s v="99 - MULTIPROVINCIAL"/>
    <n v="5200000"/>
    <n v="0"/>
  </r>
  <r>
    <s v="2025"/>
    <x v="1"/>
    <x v="0"/>
    <x v="0"/>
    <x v="0"/>
    <s v="9 - N/A - Instituciones públicas descentralizadas y autónomas no financieras"/>
    <x v="83"/>
    <x v="222"/>
    <s v="4 - SERVICIOS SOCIALES"/>
    <s v="4.2 - Salud"/>
    <s v="4.2.02 - Servicios hospitalarios"/>
    <s v="2.2 - CONTRATACIÓN DE SERVICIOS"/>
    <s v="2.2.9 - OTRAS CONTRATACIONES DE SERVICIOS"/>
    <s v="N"/>
    <s v="00 - N/A"/>
    <s v="40 - TRANSFERENCIAS"/>
    <s v="(blank)"/>
    <s v="99 - MULTIPROVINCIAL"/>
    <n v="0"/>
    <n v="0"/>
  </r>
  <r>
    <s v="2025"/>
    <x v="1"/>
    <x v="0"/>
    <x v="0"/>
    <x v="0"/>
    <s v="9 - N/A - Instituciones públicas descentralizadas y autónomas no financieras"/>
    <x v="83"/>
    <x v="222"/>
    <s v="4 - SERVICIOS SOCIALES"/>
    <s v="4.2 - Salud"/>
    <s v="4.2.02 - Servicios hospitalarios"/>
    <s v="2.3 - MATERIALES Y SUMINISTROS"/>
    <s v="2.3.1 - ALIMENTOS Y PRODUCTOS AGROFORESTALES"/>
    <s v="N"/>
    <s v="00 - N/A"/>
    <s v="30 - FONDOS PROPIOS"/>
    <s v="(blank)"/>
    <s v="99 - MULTIPROVINCIAL"/>
    <n v="18022000"/>
    <n v="6116657"/>
  </r>
  <r>
    <s v="2025"/>
    <x v="1"/>
    <x v="0"/>
    <x v="0"/>
    <x v="0"/>
    <s v="9 - N/A - Instituciones públicas descentralizadas y autónomas no financieras"/>
    <x v="83"/>
    <x v="222"/>
    <s v="4 - SERVICIOS SOCIALES"/>
    <s v="4.2 - Salud"/>
    <s v="4.2.02 - Servicios hospitalarios"/>
    <s v="2.3 - MATERIALES Y SUMINISTROS"/>
    <s v="2.3.2 - TEXTILES Y VESTUARIOS"/>
    <s v="N"/>
    <s v="00 - N/A"/>
    <s v="30 - FONDOS PROPIOS"/>
    <s v="(blank)"/>
    <s v="99 - MULTIPROVINCIAL"/>
    <n v="3600000"/>
    <n v="165054"/>
  </r>
  <r>
    <s v="2025"/>
    <x v="1"/>
    <x v="0"/>
    <x v="0"/>
    <x v="0"/>
    <s v="9 - N/A - Instituciones públicas descentralizadas y autónomas no financieras"/>
    <x v="83"/>
    <x v="222"/>
    <s v="4 - SERVICIOS SOCIALES"/>
    <s v="4.2 - Salud"/>
    <s v="4.2.02 - Servicios hospitalarios"/>
    <s v="2.3 - MATERIALES Y SUMINISTROS"/>
    <s v="2.3.2 - TEXTILES Y VESTUARIOS"/>
    <s v="N"/>
    <s v="00 - N/A"/>
    <s v="40 - TRANSFERENCIAS"/>
    <s v="(blank)"/>
    <s v="99 - MULTIPROVINCIAL"/>
    <n v="0"/>
    <n v="0"/>
  </r>
  <r>
    <s v="2025"/>
    <x v="1"/>
    <x v="0"/>
    <x v="0"/>
    <x v="0"/>
    <s v="9 - N/A - Instituciones públicas descentralizadas y autónomas no financieras"/>
    <x v="83"/>
    <x v="222"/>
    <s v="4 - SERVICIOS SOCIALES"/>
    <s v="4.2 - Salud"/>
    <s v="4.2.02 - Servicios hospitalarios"/>
    <s v="2.3 - MATERIALES Y SUMINISTROS"/>
    <s v="2.3.3 - PAPEL, CARTÓN E IMPRESOS"/>
    <s v="N"/>
    <s v="00 - N/A"/>
    <s v="30 - FONDOS PROPIOS"/>
    <s v="(blank)"/>
    <s v="99 - MULTIPROVINCIAL"/>
    <n v="5706000"/>
    <n v="2173918.37"/>
  </r>
  <r>
    <s v="2025"/>
    <x v="1"/>
    <x v="0"/>
    <x v="0"/>
    <x v="0"/>
    <s v="9 - N/A - Instituciones públicas descentralizadas y autónomas no financieras"/>
    <x v="83"/>
    <x v="222"/>
    <s v="4 - SERVICIOS SOCIALES"/>
    <s v="4.2 - Salud"/>
    <s v="4.2.02 - Servicios hospitalarios"/>
    <s v="2.3 - MATERIALES Y SUMINISTROS"/>
    <s v="2.3.4 - PRODUCTOS FARMACÉUTICOS"/>
    <s v="N"/>
    <s v="00 - N/A"/>
    <s v="10 - FONDO GENERAL"/>
    <s v="(blank)"/>
    <s v="99 - MULTIPROVINCIAL"/>
    <n v="10124305"/>
    <n v="0"/>
  </r>
  <r>
    <s v="2025"/>
    <x v="1"/>
    <x v="0"/>
    <x v="0"/>
    <x v="0"/>
    <s v="9 - N/A - Instituciones públicas descentralizadas y autónomas no financieras"/>
    <x v="83"/>
    <x v="222"/>
    <s v="4 - SERVICIOS SOCIALES"/>
    <s v="4.2 - Salud"/>
    <s v="4.2.02 - Servicios hospitalarios"/>
    <s v="2.3 - MATERIALES Y SUMINISTROS"/>
    <s v="2.3.4 - PRODUCTOS FARMACÉUTICOS"/>
    <s v="N"/>
    <s v="00 - N/A"/>
    <s v="30 - FONDOS PROPIOS"/>
    <s v="(blank)"/>
    <s v="99 - MULTIPROVINCIAL"/>
    <n v="397629402"/>
    <n v="52374511.479999997"/>
  </r>
  <r>
    <s v="2025"/>
    <x v="1"/>
    <x v="0"/>
    <x v="0"/>
    <x v="0"/>
    <s v="9 - N/A - Instituciones públicas descentralizadas y autónomas no financieras"/>
    <x v="83"/>
    <x v="222"/>
    <s v="4 - SERVICIOS SOCIALES"/>
    <s v="4.2 - Salud"/>
    <s v="4.2.02 - Servicios hospitalarios"/>
    <s v="2.3 - MATERIALES Y SUMINISTROS"/>
    <s v="2.3.5 - CUERO, CAUCHO Y PLÁSTICO"/>
    <s v="N"/>
    <s v="00 - N/A"/>
    <s v="30 - FONDOS PROPIOS"/>
    <s v="(blank)"/>
    <s v="99 - MULTIPROVINCIAL"/>
    <n v="1287000"/>
    <n v="164905"/>
  </r>
  <r>
    <s v="2025"/>
    <x v="1"/>
    <x v="0"/>
    <x v="0"/>
    <x v="0"/>
    <s v="9 - N/A - Instituciones públicas descentralizadas y autónomas no financieras"/>
    <x v="83"/>
    <x v="222"/>
    <s v="4 - SERVICIOS SOCIALES"/>
    <s v="4.2 - Salud"/>
    <s v="4.2.02 - Servicios hospitalarios"/>
    <s v="2.3 - MATERIALES Y SUMINISTROS"/>
    <s v="2.3.6 - PRODUCTOS DE MINERALES, METÁLICOS Y NO METÁLICOS"/>
    <s v="N"/>
    <s v="00 - N/A"/>
    <s v="30 - FONDOS PROPIOS"/>
    <s v="(blank)"/>
    <s v="99 - MULTIPROVINCIAL"/>
    <n v="424500"/>
    <n v="35730.400000000001"/>
  </r>
  <r>
    <s v="2025"/>
    <x v="1"/>
    <x v="0"/>
    <x v="0"/>
    <x v="0"/>
    <s v="9 - N/A - Instituciones públicas descentralizadas y autónomas no financieras"/>
    <x v="83"/>
    <x v="222"/>
    <s v="4 - SERVICIOS SOCIALES"/>
    <s v="4.2 - Salud"/>
    <s v="4.2.02 - Servicios hospitalarios"/>
    <s v="2.3 - MATERIALES Y SUMINISTROS"/>
    <s v="2.3.7 - COMBUSTIBLES, LUBRICANTES, PRODUCTOS QUÍMICOS Y CONEXOS"/>
    <s v="N"/>
    <s v="00 - N/A"/>
    <s v="10 - FONDO GENERAL"/>
    <s v="(blank)"/>
    <s v="99 - MULTIPROVINCIAL"/>
    <n v="0"/>
    <n v="975900"/>
  </r>
  <r>
    <s v="2025"/>
    <x v="1"/>
    <x v="0"/>
    <x v="0"/>
    <x v="0"/>
    <s v="9 - N/A - Instituciones públicas descentralizadas y autónomas no financieras"/>
    <x v="83"/>
    <x v="222"/>
    <s v="4 - SERVICIOS SOCIALES"/>
    <s v="4.2 - Salud"/>
    <s v="4.2.02 - Servicios hospitalarios"/>
    <s v="2.3 - MATERIALES Y SUMINISTROS"/>
    <s v="2.3.7 - COMBUSTIBLES, LUBRICANTES, PRODUCTOS QUÍMICOS Y CONEXOS"/>
    <s v="N"/>
    <s v="00 - N/A"/>
    <s v="30 - FONDOS PROPIOS"/>
    <s v="(blank)"/>
    <s v="99 - MULTIPROVINCIAL"/>
    <n v="118734316"/>
    <n v="16151916.800000001"/>
  </r>
  <r>
    <s v="2025"/>
    <x v="1"/>
    <x v="0"/>
    <x v="0"/>
    <x v="0"/>
    <s v="9 - N/A - Instituciones públicas descentralizadas y autónomas no financieras"/>
    <x v="83"/>
    <x v="222"/>
    <s v="4 - SERVICIOS SOCIALES"/>
    <s v="4.2 - Salud"/>
    <s v="4.2.02 - Servicios hospitalarios"/>
    <s v="2.3 - MATERIALES Y SUMINISTROS"/>
    <s v="2.3.9 - PRODUCTOS Y ÚTILES VARIOS"/>
    <s v="N"/>
    <s v="00 - N/A"/>
    <s v="10 - FONDO GENERAL"/>
    <s v="(blank)"/>
    <s v="99 - MULTIPROVINCIAL"/>
    <n v="2000000"/>
    <n v="0"/>
  </r>
  <r>
    <s v="2025"/>
    <x v="1"/>
    <x v="0"/>
    <x v="0"/>
    <x v="0"/>
    <s v="9 - N/A - Instituciones públicas descentralizadas y autónomas no financieras"/>
    <x v="83"/>
    <x v="222"/>
    <s v="4 - SERVICIOS SOCIALES"/>
    <s v="4.2 - Salud"/>
    <s v="4.2.02 - Servicios hospitalarios"/>
    <s v="2.3 - MATERIALES Y SUMINISTROS"/>
    <s v="2.3.9 - PRODUCTOS Y ÚTILES VARIOS"/>
    <s v="N"/>
    <s v="00 - N/A"/>
    <s v="30 - FONDOS PROPIOS"/>
    <s v="(blank)"/>
    <s v="99 - MULTIPROVINCIAL"/>
    <n v="64974381"/>
    <n v="13392540.490000002"/>
  </r>
  <r>
    <s v="2025"/>
    <x v="1"/>
    <x v="0"/>
    <x v="0"/>
    <x v="0"/>
    <s v="9 - N/A - Instituciones públicas descentralizadas y autónomas no financieras"/>
    <x v="83"/>
    <x v="222"/>
    <s v="4 - SERVICIOS SOCIALES"/>
    <s v="4.2 - Salud"/>
    <s v="4.2.02 - Servicios hospitalarios"/>
    <s v="2.3 - MATERIALES Y SUMINISTROS"/>
    <s v="2.3.9 - PRODUCTOS Y ÚTILES VARIOS"/>
    <s v="N"/>
    <s v="00 - N/A"/>
    <s v="40 - TRANSFERENCIAS"/>
    <s v="(blank)"/>
    <s v="99 - MULTIPROVINCIAL"/>
    <n v="0"/>
    <n v="0"/>
  </r>
  <r>
    <s v="2025"/>
    <x v="1"/>
    <x v="0"/>
    <x v="0"/>
    <x v="0"/>
    <s v="9 - N/A - Instituciones públicas descentralizadas y autónomas no financieras"/>
    <x v="83"/>
    <x v="223"/>
    <s v="4 - SERVICIOS SOCIALES"/>
    <s v="4.2 - Salud"/>
    <s v="4.2.02 - Servicios hospitalarios"/>
    <s v="2.1 - REMUNERACIONES Y CONTRIBUCIONES"/>
    <s v="2.1.1 - REMUNERACIONES"/>
    <s v="N"/>
    <s v="00 - N/A"/>
    <s v="10 - FONDO GENERAL"/>
    <s v="(blank)"/>
    <s v="32 - SANTO DOMINGO"/>
    <n v="452199024"/>
    <n v="111224827.11999999"/>
  </r>
  <r>
    <s v="2025"/>
    <x v="1"/>
    <x v="0"/>
    <x v="0"/>
    <x v="0"/>
    <s v="9 - N/A - Instituciones públicas descentralizadas y autónomas no financieras"/>
    <x v="83"/>
    <x v="223"/>
    <s v="4 - SERVICIOS SOCIALES"/>
    <s v="4.2 - Salud"/>
    <s v="4.2.02 - Servicios hospitalarios"/>
    <s v="2.1 - REMUNERACIONES Y CONTRIBUCIONES"/>
    <s v="2.1.1 - REMUNERACIONES"/>
    <s v="N"/>
    <s v="00 - N/A"/>
    <s v="30 - FONDOS PROPIOS"/>
    <s v="(blank)"/>
    <s v="32 - SANTO DOMINGO"/>
    <n v="9660000"/>
    <n v="0"/>
  </r>
  <r>
    <s v="2025"/>
    <x v="1"/>
    <x v="0"/>
    <x v="0"/>
    <x v="0"/>
    <s v="9 - N/A - Instituciones públicas descentralizadas y autónomas no financieras"/>
    <x v="83"/>
    <x v="223"/>
    <s v="4 - SERVICIOS SOCIALES"/>
    <s v="4.2 - Salud"/>
    <s v="4.2.02 - Servicios hospitalarios"/>
    <s v="2.1 - REMUNERACIONES Y CONTRIBUCIONES"/>
    <s v="2.1.2 - SOBRESUELDOS"/>
    <s v="N"/>
    <s v="00 - N/A"/>
    <s v="10 - FONDO GENERAL"/>
    <s v="(blank)"/>
    <s v="32 - SANTO DOMINGO"/>
    <n v="6434000"/>
    <n v="855573.33000000007"/>
  </r>
  <r>
    <s v="2025"/>
    <x v="1"/>
    <x v="0"/>
    <x v="0"/>
    <x v="0"/>
    <s v="9 - N/A - Instituciones públicas descentralizadas y autónomas no financieras"/>
    <x v="83"/>
    <x v="223"/>
    <s v="4 - SERVICIOS SOCIALES"/>
    <s v="4.2 - Salud"/>
    <s v="4.2.02 - Servicios hospitalarios"/>
    <s v="2.1 - REMUNERACIONES Y CONTRIBUCIONES"/>
    <s v="2.1.2 - SOBRESUELDOS"/>
    <s v="N"/>
    <s v="00 - N/A"/>
    <s v="30 - FONDOS PROPIOS"/>
    <s v="(blank)"/>
    <s v="32 - SANTO DOMINGO"/>
    <n v="38520904"/>
    <n v="13661265.130000001"/>
  </r>
  <r>
    <s v="2025"/>
    <x v="1"/>
    <x v="0"/>
    <x v="0"/>
    <x v="0"/>
    <s v="9 - N/A - Instituciones públicas descentralizadas y autónomas no financieras"/>
    <x v="83"/>
    <x v="223"/>
    <s v="4 - SERVICIOS SOCIALES"/>
    <s v="4.2 - Salud"/>
    <s v="4.2.02 - Servicios hospitalarios"/>
    <s v="2.1 - REMUNERACIONES Y CONTRIBUCIONES"/>
    <s v="2.1.5 - CONTRIBUCIONES A LA SEGURIDAD SOCIAL"/>
    <s v="N"/>
    <s v="00 - N/A"/>
    <s v="10 - FONDO GENERAL"/>
    <s v="(blank)"/>
    <s v="32 - SANTO DOMINGO"/>
    <n v="64292286"/>
    <n v="17099703"/>
  </r>
  <r>
    <s v="2025"/>
    <x v="1"/>
    <x v="0"/>
    <x v="0"/>
    <x v="0"/>
    <s v="9 - N/A - Instituciones públicas descentralizadas y autónomas no financieras"/>
    <x v="83"/>
    <x v="223"/>
    <s v="4 - SERVICIOS SOCIALES"/>
    <s v="4.2 - Salud"/>
    <s v="4.2.02 - Servicios hospitalarios"/>
    <s v="2.2 - CONTRATACIÓN DE SERVICIOS"/>
    <s v="2.2.1 - SERVICIOS BÁSICOS"/>
    <s v="N"/>
    <s v="00 - N/A"/>
    <s v="30 - FONDOS PROPIOS"/>
    <s v="(blank)"/>
    <s v="32 - SANTO DOMINGO"/>
    <n v="5500000"/>
    <n v="1819650.91"/>
  </r>
  <r>
    <s v="2025"/>
    <x v="1"/>
    <x v="0"/>
    <x v="0"/>
    <x v="0"/>
    <s v="9 - N/A - Instituciones públicas descentralizadas y autónomas no financieras"/>
    <x v="83"/>
    <x v="223"/>
    <s v="4 - SERVICIOS SOCIALES"/>
    <s v="4.2 - Salud"/>
    <s v="4.2.02 - Servicios hospitalarios"/>
    <s v="2.2 - CONTRATACIÓN DE SERVICIOS"/>
    <s v="2.2.2 - PUBLICIDAD, IMPRESIÓN Y ENCUADERNACIÓN"/>
    <s v="N"/>
    <s v="00 - N/A"/>
    <s v="30 - FONDOS PROPIOS"/>
    <s v="(blank)"/>
    <s v="32 - SANTO DOMINGO"/>
    <n v="1709866"/>
    <n v="261960"/>
  </r>
  <r>
    <s v="2025"/>
    <x v="1"/>
    <x v="0"/>
    <x v="0"/>
    <x v="0"/>
    <s v="9 - N/A - Instituciones públicas descentralizadas y autónomas no financieras"/>
    <x v="83"/>
    <x v="223"/>
    <s v="4 - SERVICIOS SOCIALES"/>
    <s v="4.2 - Salud"/>
    <s v="4.2.02 - Servicios hospitalarios"/>
    <s v="2.2 - CONTRATACIÓN DE SERVICIOS"/>
    <s v="2.2.4 - TRANSPORTE Y ALMACENAJE"/>
    <s v="N"/>
    <s v="00 - N/A"/>
    <s v="30 - FONDOS PROPIOS"/>
    <s v="(blank)"/>
    <s v="32 - SANTO DOMINGO"/>
    <n v="800668"/>
    <n v="302752.08"/>
  </r>
  <r>
    <s v="2025"/>
    <x v="1"/>
    <x v="0"/>
    <x v="0"/>
    <x v="0"/>
    <s v="9 - N/A - Instituciones públicas descentralizadas y autónomas no financieras"/>
    <x v="83"/>
    <x v="223"/>
    <s v="4 - SERVICIOS SOCIALES"/>
    <s v="4.2 - Salud"/>
    <s v="4.2.02 - Servicios hospitalarios"/>
    <s v="2.2 - CONTRATACIÓN DE SERVICIOS"/>
    <s v="2.2.5 - ALQUILERES Y RENTAS"/>
    <s v="N"/>
    <s v="00 - N/A"/>
    <s v="30 - FONDOS PROPIOS"/>
    <s v="(blank)"/>
    <s v="32 - SANTO DOMINGO"/>
    <n v="1899343"/>
    <n v="1732000"/>
  </r>
  <r>
    <s v="2025"/>
    <x v="1"/>
    <x v="0"/>
    <x v="0"/>
    <x v="0"/>
    <s v="9 - N/A - Instituciones públicas descentralizadas y autónomas no financieras"/>
    <x v="83"/>
    <x v="223"/>
    <s v="4 - SERVICIOS SOCIALES"/>
    <s v="4.2 - Salud"/>
    <s v="4.2.02 - Servicios hospitalarios"/>
    <s v="2.2 - CONTRATACIÓN DE SERVICIOS"/>
    <s v="2.2.6 - SEGUROS"/>
    <s v="N"/>
    <s v="00 - N/A"/>
    <s v="30 - FONDOS PROPIOS"/>
    <s v="(blank)"/>
    <s v="32 - SANTO DOMINGO"/>
    <n v="5000000"/>
    <n v="0"/>
  </r>
  <r>
    <s v="2025"/>
    <x v="1"/>
    <x v="0"/>
    <x v="0"/>
    <x v="0"/>
    <s v="9 - N/A - Instituciones públicas descentralizadas y autónomas no financieras"/>
    <x v="83"/>
    <x v="223"/>
    <s v="4 - SERVICIOS SOCIALES"/>
    <s v="4.2 - Salud"/>
    <s v="4.2.02 - Servicios hospitalarios"/>
    <s v="2.2 - CONTRATACIÓN DE SERVICIOS"/>
    <s v="2.2.7 - SERVICIOS DE CONSERVACIÓN, REPARACIONES MENORES E INSTALACIONES TEMPORALES"/>
    <s v="N"/>
    <s v="00 - N/A"/>
    <s v="30 - FONDOS PROPIOS"/>
    <s v="(blank)"/>
    <s v="32 - SANTO DOMINGO"/>
    <n v="20560500"/>
    <n v="5635717.0299999993"/>
  </r>
  <r>
    <s v="2025"/>
    <x v="1"/>
    <x v="0"/>
    <x v="0"/>
    <x v="0"/>
    <s v="9 - N/A - Instituciones públicas descentralizadas y autónomas no financieras"/>
    <x v="83"/>
    <x v="223"/>
    <s v="4 - SERVICIOS SOCIALES"/>
    <s v="4.2 - Salud"/>
    <s v="4.2.02 - Servicios hospitalarios"/>
    <s v="2.2 - CONTRATACIÓN DE SERVICIOS"/>
    <s v="2.2.8 - OTROS SERVICIOS NO INCLUIDOS EN CONCEPTOS ANTERIORES"/>
    <s v="N"/>
    <s v="00 - N/A"/>
    <s v="30 - FONDOS PROPIOS"/>
    <s v="(blank)"/>
    <s v="32 - SANTO DOMINGO"/>
    <n v="43545021"/>
    <n v="1023495.77"/>
  </r>
  <r>
    <s v="2025"/>
    <x v="1"/>
    <x v="0"/>
    <x v="0"/>
    <x v="0"/>
    <s v="9 - N/A - Instituciones públicas descentralizadas y autónomas no financieras"/>
    <x v="83"/>
    <x v="223"/>
    <s v="4 - SERVICIOS SOCIALES"/>
    <s v="4.2 - Salud"/>
    <s v="4.2.02 - Servicios hospitalarios"/>
    <s v="2.2 - CONTRATACIÓN DE SERVICIOS"/>
    <s v="2.2.9 - OTRAS CONTRATACIONES DE SERVICIOS"/>
    <s v="N"/>
    <s v="00 - N/A"/>
    <s v="30 - FONDOS PROPIOS"/>
    <s v="(blank)"/>
    <s v="32 - SANTO DOMINGO"/>
    <n v="4000000"/>
    <n v="71154"/>
  </r>
  <r>
    <s v="2025"/>
    <x v="1"/>
    <x v="0"/>
    <x v="0"/>
    <x v="0"/>
    <s v="9 - N/A - Instituciones públicas descentralizadas y autónomas no financieras"/>
    <x v="83"/>
    <x v="223"/>
    <s v="4 - SERVICIOS SOCIALES"/>
    <s v="4.2 - Salud"/>
    <s v="4.2.02 - Servicios hospitalarios"/>
    <s v="2.3 - MATERIALES Y SUMINISTROS"/>
    <s v="2.3.1 - ALIMENTOS Y PRODUCTOS AGROFORESTALES"/>
    <s v="N"/>
    <s v="00 - N/A"/>
    <s v="30 - FONDOS PROPIOS"/>
    <s v="(blank)"/>
    <s v="32 - SANTO DOMINGO"/>
    <n v="35086312"/>
    <n v="10794753.219999999"/>
  </r>
  <r>
    <s v="2025"/>
    <x v="1"/>
    <x v="0"/>
    <x v="0"/>
    <x v="0"/>
    <s v="9 - N/A - Instituciones públicas descentralizadas y autónomas no financieras"/>
    <x v="83"/>
    <x v="223"/>
    <s v="4 - SERVICIOS SOCIALES"/>
    <s v="4.2 - Salud"/>
    <s v="4.2.02 - Servicios hospitalarios"/>
    <s v="2.3 - MATERIALES Y SUMINISTROS"/>
    <s v="2.3.2 - TEXTILES Y VESTUARIOS"/>
    <s v="N"/>
    <s v="00 - N/A"/>
    <s v="30 - FONDOS PROPIOS"/>
    <s v="(blank)"/>
    <s v="32 - SANTO DOMINGO"/>
    <n v="2384535"/>
    <n v="612248.9"/>
  </r>
  <r>
    <s v="2025"/>
    <x v="1"/>
    <x v="0"/>
    <x v="0"/>
    <x v="0"/>
    <s v="9 - N/A - Instituciones públicas descentralizadas y autónomas no financieras"/>
    <x v="83"/>
    <x v="223"/>
    <s v="4 - SERVICIOS SOCIALES"/>
    <s v="4.2 - Salud"/>
    <s v="4.2.02 - Servicios hospitalarios"/>
    <s v="2.3 - MATERIALES Y SUMINISTROS"/>
    <s v="2.3.3 - PAPEL, CARTÓN E IMPRESOS"/>
    <s v="N"/>
    <s v="00 - N/A"/>
    <s v="30 - FONDOS PROPIOS"/>
    <s v="(blank)"/>
    <s v="32 - SANTO DOMINGO"/>
    <n v="3800000"/>
    <n v="1046306"/>
  </r>
  <r>
    <s v="2025"/>
    <x v="1"/>
    <x v="0"/>
    <x v="0"/>
    <x v="0"/>
    <s v="9 - N/A - Instituciones públicas descentralizadas y autónomas no financieras"/>
    <x v="83"/>
    <x v="223"/>
    <s v="4 - SERVICIOS SOCIALES"/>
    <s v="4.2 - Salud"/>
    <s v="4.2.02 - Servicios hospitalarios"/>
    <s v="2.3 - MATERIALES Y SUMINISTROS"/>
    <s v="2.3.4 - PRODUCTOS FARMACÉUTICOS"/>
    <s v="N"/>
    <s v="00 - N/A"/>
    <s v="30 - FONDOS PROPIOS"/>
    <s v="(blank)"/>
    <s v="32 - SANTO DOMINGO"/>
    <n v="50000000"/>
    <n v="6452662.9400000004"/>
  </r>
  <r>
    <s v="2025"/>
    <x v="1"/>
    <x v="0"/>
    <x v="0"/>
    <x v="0"/>
    <s v="9 - N/A - Instituciones públicas descentralizadas y autónomas no financieras"/>
    <x v="83"/>
    <x v="223"/>
    <s v="4 - SERVICIOS SOCIALES"/>
    <s v="4.2 - Salud"/>
    <s v="4.2.02 - Servicios hospitalarios"/>
    <s v="2.3 - MATERIALES Y SUMINISTROS"/>
    <s v="2.3.5 - CUERO, CAUCHO Y PLÁSTICO"/>
    <s v="N"/>
    <s v="00 - N/A"/>
    <s v="30 - FONDOS PROPIOS"/>
    <s v="(blank)"/>
    <s v="32 - SANTO DOMINGO"/>
    <n v="1080180"/>
    <n v="0"/>
  </r>
  <r>
    <s v="2025"/>
    <x v="1"/>
    <x v="0"/>
    <x v="0"/>
    <x v="0"/>
    <s v="9 - N/A - Instituciones públicas descentralizadas y autónomas no financieras"/>
    <x v="83"/>
    <x v="223"/>
    <s v="4 - SERVICIOS SOCIALES"/>
    <s v="4.2 - Salud"/>
    <s v="4.2.02 - Servicios hospitalarios"/>
    <s v="2.3 - MATERIALES Y SUMINISTROS"/>
    <s v="2.3.6 - PRODUCTOS DE MINERALES, METÁLICOS Y NO METÁLICOS"/>
    <s v="N"/>
    <s v="00 - N/A"/>
    <s v="30 - FONDOS PROPIOS"/>
    <s v="(blank)"/>
    <s v="32 - SANTO DOMINGO"/>
    <n v="343187"/>
    <n v="14427.27"/>
  </r>
  <r>
    <s v="2025"/>
    <x v="1"/>
    <x v="0"/>
    <x v="0"/>
    <x v="0"/>
    <s v="9 - N/A - Instituciones públicas descentralizadas y autónomas no financieras"/>
    <x v="83"/>
    <x v="223"/>
    <s v="4 - SERVICIOS SOCIALES"/>
    <s v="4.2 - Salud"/>
    <s v="4.2.02 - Servicios hospitalarios"/>
    <s v="2.3 - MATERIALES Y SUMINISTROS"/>
    <s v="2.3.7 - COMBUSTIBLES, LUBRICANTES, PRODUCTOS QUÍMICOS Y CONEXOS"/>
    <s v="N"/>
    <s v="00 - N/A"/>
    <s v="30 - FONDOS PROPIOS"/>
    <s v="(blank)"/>
    <s v="32 - SANTO DOMINGO"/>
    <n v="36261416"/>
    <n v="4212880.28"/>
  </r>
  <r>
    <s v="2025"/>
    <x v="1"/>
    <x v="0"/>
    <x v="0"/>
    <x v="0"/>
    <s v="9 - N/A - Instituciones públicas descentralizadas y autónomas no financieras"/>
    <x v="83"/>
    <x v="223"/>
    <s v="4 - SERVICIOS SOCIALES"/>
    <s v="4.2 - Salud"/>
    <s v="4.2.02 - Servicios hospitalarios"/>
    <s v="2.3 - MATERIALES Y SUMINISTROS"/>
    <s v="2.3.9 - PRODUCTOS Y ÚTILES VARIOS"/>
    <s v="N"/>
    <s v="00 - N/A"/>
    <s v="30 - FONDOS PROPIOS"/>
    <s v="(blank)"/>
    <s v="32 - SANTO DOMINGO"/>
    <n v="55924707"/>
    <n v="9530039.7300000004"/>
  </r>
  <r>
    <s v="2025"/>
    <x v="1"/>
    <x v="0"/>
    <x v="0"/>
    <x v="0"/>
    <s v="9 - N/A - Instituciones públicas descentralizadas y autónomas no financieras"/>
    <x v="83"/>
    <x v="224"/>
    <s v="4 - SERVICIOS SOCIALES"/>
    <s v="4.2 - Salud"/>
    <s v="4.2.04 - Servicios médicos en salud sexual/reproductiva y de centros de salud materno infantil"/>
    <s v="2.1 - REMUNERACIONES Y CONTRIBUCIONES"/>
    <s v="2.1.1 - REMUNERACIONES"/>
    <s v="N"/>
    <s v="00 - N/A"/>
    <s v="10 - FONDO GENERAL"/>
    <s v="(blank)"/>
    <s v="32 - SANTO DOMINGO"/>
    <n v="464874510"/>
    <n v="115558698.69999999"/>
  </r>
  <r>
    <s v="2025"/>
    <x v="1"/>
    <x v="0"/>
    <x v="0"/>
    <x v="0"/>
    <s v="9 - N/A - Instituciones públicas descentralizadas y autónomas no financieras"/>
    <x v="83"/>
    <x v="224"/>
    <s v="4 - SERVICIOS SOCIALES"/>
    <s v="4.2 - Salud"/>
    <s v="4.2.04 - Servicios médicos en salud sexual/reproductiva y de centros de salud materno infantil"/>
    <s v="2.1 - REMUNERACIONES Y CONTRIBUCIONES"/>
    <s v="2.1.2 - SOBRESUELDOS"/>
    <s v="N"/>
    <s v="00 - N/A"/>
    <s v="10 - FONDO GENERAL"/>
    <s v="(blank)"/>
    <s v="32 - SANTO DOMINGO"/>
    <n v="11712000"/>
    <n v="0"/>
  </r>
  <r>
    <s v="2025"/>
    <x v="1"/>
    <x v="0"/>
    <x v="0"/>
    <x v="0"/>
    <s v="9 - N/A - Instituciones públicas descentralizadas y autónomas no financieras"/>
    <x v="83"/>
    <x v="224"/>
    <s v="4 - SERVICIOS SOCIALES"/>
    <s v="4.2 - Salud"/>
    <s v="4.2.04 - Servicios médicos en salud sexual/reproductiva y de centros de salud materno infantil"/>
    <s v="2.1 - REMUNERACIONES Y CONTRIBUCIONES"/>
    <s v="2.1.2 - SOBRESUELDOS"/>
    <s v="N"/>
    <s v="00 - N/A"/>
    <s v="30 - FONDOS PROPIOS"/>
    <s v="(blank)"/>
    <s v="32 - SANTO DOMINGO"/>
    <n v="60491270"/>
    <n v="0"/>
  </r>
  <r>
    <s v="2025"/>
    <x v="1"/>
    <x v="0"/>
    <x v="0"/>
    <x v="0"/>
    <s v="9 - N/A - Instituciones públicas descentralizadas y autónomas no financieras"/>
    <x v="83"/>
    <x v="224"/>
    <s v="4 - SERVICIOS SOCIALES"/>
    <s v="4.2 - Salud"/>
    <s v="4.2.04 - Servicios médicos en salud sexual/reproductiva y de centros de salud materno infantil"/>
    <s v="2.1 - REMUNERACIONES Y CONTRIBUCIONES"/>
    <s v="2.1.5 - CONTRIBUCIONES A LA SEGURIDAD SOCIAL"/>
    <s v="N"/>
    <s v="00 - N/A"/>
    <s v="10 - FONDO GENERAL"/>
    <s v="(blank)"/>
    <s v="32 - SANTO DOMINGO"/>
    <n v="65769599"/>
    <n v="17728201.140000001"/>
  </r>
  <r>
    <s v="2025"/>
    <x v="1"/>
    <x v="0"/>
    <x v="0"/>
    <x v="0"/>
    <s v="9 - N/A - Instituciones públicas descentralizadas y autónomas no financieras"/>
    <x v="83"/>
    <x v="224"/>
    <s v="4 - SERVICIOS SOCIALES"/>
    <s v="4.2 - Salud"/>
    <s v="4.2.04 - Servicios médicos en salud sexual/reproductiva y de centros de salud materno infantil"/>
    <s v="2.2 - CONTRATACIÓN DE SERVICIOS"/>
    <s v="2.2.1 - SERVICIOS BÁSICOS"/>
    <s v="N"/>
    <s v="00 - N/A"/>
    <s v="30 - FONDOS PROPIOS"/>
    <s v="(blank)"/>
    <s v="32 - SANTO DOMINGO"/>
    <n v="6735000"/>
    <n v="1335324.33"/>
  </r>
  <r>
    <s v="2025"/>
    <x v="1"/>
    <x v="0"/>
    <x v="0"/>
    <x v="0"/>
    <s v="9 - N/A - Instituciones públicas descentralizadas y autónomas no financieras"/>
    <x v="83"/>
    <x v="224"/>
    <s v="4 - SERVICIOS SOCIALES"/>
    <s v="4.2 - Salud"/>
    <s v="4.2.04 - Servicios médicos en salud sexual/reproductiva y de centros de salud materno infantil"/>
    <s v="2.2 - CONTRATACIÓN DE SERVICIOS"/>
    <s v="2.2.2 - PUBLICIDAD, IMPRESIÓN Y ENCUADERNACIÓN"/>
    <s v="N"/>
    <s v="00 - N/A"/>
    <s v="30 - FONDOS PROPIOS"/>
    <s v="(blank)"/>
    <s v="32 - SANTO DOMINGO"/>
    <n v="566500"/>
    <n v="0"/>
  </r>
  <r>
    <s v="2025"/>
    <x v="1"/>
    <x v="0"/>
    <x v="0"/>
    <x v="0"/>
    <s v="9 - N/A - Instituciones públicas descentralizadas y autónomas no financieras"/>
    <x v="83"/>
    <x v="224"/>
    <s v="4 - SERVICIOS SOCIALES"/>
    <s v="4.2 - Salud"/>
    <s v="4.2.04 - Servicios médicos en salud sexual/reproductiva y de centros de salud materno infantil"/>
    <s v="2.2 - CONTRATACIÓN DE SERVICIOS"/>
    <s v="2.2.4 - TRANSPORTE Y ALMACENAJE"/>
    <s v="N"/>
    <s v="00 - N/A"/>
    <s v="30 - FONDOS PROPIOS"/>
    <s v="(blank)"/>
    <s v="32 - SANTO DOMINGO"/>
    <n v="600000"/>
    <n v="0"/>
  </r>
  <r>
    <s v="2025"/>
    <x v="1"/>
    <x v="0"/>
    <x v="0"/>
    <x v="0"/>
    <s v="9 - N/A - Instituciones públicas descentralizadas y autónomas no financieras"/>
    <x v="83"/>
    <x v="224"/>
    <s v="4 - SERVICIOS SOCIALES"/>
    <s v="4.2 - Salud"/>
    <s v="4.2.04 - Servicios médicos en salud sexual/reproductiva y de centros de salud materno infantil"/>
    <s v="2.2 - CONTRATACIÓN DE SERVICIOS"/>
    <s v="2.2.5 - ALQUILERES Y RENTAS"/>
    <s v="N"/>
    <s v="00 - N/A"/>
    <s v="30 - FONDOS PROPIOS"/>
    <s v="(blank)"/>
    <s v="32 - SANTO DOMINGO"/>
    <n v="3360000"/>
    <n v="757779.48"/>
  </r>
  <r>
    <s v="2025"/>
    <x v="1"/>
    <x v="0"/>
    <x v="0"/>
    <x v="0"/>
    <s v="9 - N/A - Instituciones públicas descentralizadas y autónomas no financieras"/>
    <x v="83"/>
    <x v="224"/>
    <s v="4 - SERVICIOS SOCIALES"/>
    <s v="4.2 - Salud"/>
    <s v="4.2.04 - Servicios médicos en salud sexual/reproductiva y de centros de salud materno infantil"/>
    <s v="2.2 - CONTRATACIÓN DE SERVICIOS"/>
    <s v="2.2.6 - SEGUROS"/>
    <s v="N"/>
    <s v="00 - N/A"/>
    <s v="30 - FONDOS PROPIOS"/>
    <s v="(blank)"/>
    <s v="32 - SANTO DOMINGO"/>
    <n v="250000"/>
    <n v="227959.82"/>
  </r>
  <r>
    <s v="2025"/>
    <x v="1"/>
    <x v="0"/>
    <x v="0"/>
    <x v="0"/>
    <s v="9 - N/A - Instituciones públicas descentralizadas y autónomas no financieras"/>
    <x v="83"/>
    <x v="224"/>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blank)"/>
    <s v="32 - SANTO DOMINGO"/>
    <n v="18079844"/>
    <n v="2080846.6400000001"/>
  </r>
  <r>
    <s v="2025"/>
    <x v="1"/>
    <x v="0"/>
    <x v="0"/>
    <x v="0"/>
    <s v="9 - N/A - Instituciones públicas descentralizadas y autónomas no financieras"/>
    <x v="83"/>
    <x v="224"/>
    <s v="4 - SERVICIOS SOCIALES"/>
    <s v="4.2 - Salud"/>
    <s v="4.2.04 - Servicios médicos en salud sexual/reproductiva y de centros de salud materno infantil"/>
    <s v="2.2 - CONTRATACIÓN DE SERVICIOS"/>
    <s v="2.2.8 - OTROS SERVICIOS NO INCLUIDOS EN CONCEPTOS ANTERIORES"/>
    <s v="N"/>
    <s v="00 - N/A"/>
    <s v="30 - FONDOS PROPIOS"/>
    <s v="(blank)"/>
    <s v="32 - SANTO DOMINGO"/>
    <n v="6224734"/>
    <n v="2355227.9"/>
  </r>
  <r>
    <s v="2025"/>
    <x v="1"/>
    <x v="0"/>
    <x v="0"/>
    <x v="0"/>
    <s v="9 - N/A - Instituciones públicas descentralizadas y autónomas no financieras"/>
    <x v="83"/>
    <x v="224"/>
    <s v="4 - SERVICIOS SOCIALES"/>
    <s v="4.2 - Salud"/>
    <s v="4.2.04 - Servicios médicos en salud sexual/reproductiva y de centros de salud materno infantil"/>
    <s v="2.2 - CONTRATACIÓN DE SERVICIOS"/>
    <s v="2.2.9 - OTRAS CONTRATACIONES DE SERVICIOS"/>
    <s v="N"/>
    <s v="00 - N/A"/>
    <s v="30 - FONDOS PROPIOS"/>
    <s v="(blank)"/>
    <s v="32 - SANTO DOMINGO"/>
    <n v="50000"/>
    <n v="0"/>
  </r>
  <r>
    <s v="2025"/>
    <x v="1"/>
    <x v="0"/>
    <x v="0"/>
    <x v="0"/>
    <s v="9 - N/A - Instituciones públicas descentralizadas y autónomas no financieras"/>
    <x v="83"/>
    <x v="224"/>
    <s v="4 - SERVICIOS SOCIALES"/>
    <s v="4.2 - Salud"/>
    <s v="4.2.04 - Servicios médicos en salud sexual/reproductiva y de centros de salud materno infantil"/>
    <s v="2.3 - MATERIALES Y SUMINISTROS"/>
    <s v="2.3.1 - ALIMENTOS Y PRODUCTOS AGROFORESTALES"/>
    <s v="N"/>
    <s v="00 - N/A"/>
    <s v="30 - FONDOS PROPIOS"/>
    <s v="(blank)"/>
    <s v="32 - SANTO DOMINGO"/>
    <n v="18153424"/>
    <n v="5593145.7300000014"/>
  </r>
  <r>
    <s v="2025"/>
    <x v="1"/>
    <x v="0"/>
    <x v="0"/>
    <x v="0"/>
    <s v="9 - N/A - Instituciones públicas descentralizadas y autónomas no financieras"/>
    <x v="83"/>
    <x v="224"/>
    <s v="4 - SERVICIOS SOCIALES"/>
    <s v="4.2 - Salud"/>
    <s v="4.2.04 - Servicios médicos en salud sexual/reproductiva y de centros de salud materno infantil"/>
    <s v="2.3 - MATERIALES Y SUMINISTROS"/>
    <s v="2.3.2 - TEXTILES Y VESTUARIOS"/>
    <s v="N"/>
    <s v="00 - N/A"/>
    <s v="30 - FONDOS PROPIOS"/>
    <s v="(blank)"/>
    <s v="32 - SANTO DOMINGO"/>
    <n v="1037920"/>
    <n v="0"/>
  </r>
  <r>
    <s v="2025"/>
    <x v="1"/>
    <x v="0"/>
    <x v="0"/>
    <x v="0"/>
    <s v="9 - N/A - Instituciones públicas descentralizadas y autónomas no financieras"/>
    <x v="83"/>
    <x v="224"/>
    <s v="4 - SERVICIOS SOCIALES"/>
    <s v="4.2 - Salud"/>
    <s v="4.2.04 - Servicios médicos en salud sexual/reproductiva y de centros de salud materno infantil"/>
    <s v="2.3 - MATERIALES Y SUMINISTROS"/>
    <s v="2.3.3 - PAPEL, CARTÓN E IMPRESOS"/>
    <s v="N"/>
    <s v="00 - N/A"/>
    <s v="30 - FONDOS PROPIOS"/>
    <s v="(blank)"/>
    <s v="32 - SANTO DOMINGO"/>
    <n v="13121134"/>
    <n v="1203717.06"/>
  </r>
  <r>
    <s v="2025"/>
    <x v="1"/>
    <x v="0"/>
    <x v="0"/>
    <x v="0"/>
    <s v="9 - N/A - Instituciones públicas descentralizadas y autónomas no financieras"/>
    <x v="83"/>
    <x v="224"/>
    <s v="4 - SERVICIOS SOCIALES"/>
    <s v="4.2 - Salud"/>
    <s v="4.2.04 - Servicios médicos en salud sexual/reproductiva y de centros de salud materno infantil"/>
    <s v="2.3 - MATERIALES Y SUMINISTROS"/>
    <s v="2.3.4 - PRODUCTOS FARMACÉUTICOS"/>
    <s v="N"/>
    <s v="00 - N/A"/>
    <s v="10 - FONDO GENERAL"/>
    <s v="(blank)"/>
    <s v="32 - SANTO DOMINGO"/>
    <n v="0"/>
    <n v="0"/>
  </r>
  <r>
    <s v="2025"/>
    <x v="1"/>
    <x v="0"/>
    <x v="0"/>
    <x v="0"/>
    <s v="9 - N/A - Instituciones públicas descentralizadas y autónomas no financieras"/>
    <x v="83"/>
    <x v="224"/>
    <s v="4 - SERVICIOS SOCIALES"/>
    <s v="4.2 - Salud"/>
    <s v="4.2.04 - Servicios médicos en salud sexual/reproductiva y de centros de salud materno infantil"/>
    <s v="2.3 - MATERIALES Y SUMINISTROS"/>
    <s v="2.3.4 - PRODUCTOS FARMACÉUTICOS"/>
    <s v="N"/>
    <s v="00 - N/A"/>
    <s v="30 - FONDOS PROPIOS"/>
    <s v="(blank)"/>
    <s v="32 - SANTO DOMINGO"/>
    <n v="170101917"/>
    <n v="5738937.5999999996"/>
  </r>
  <r>
    <s v="2025"/>
    <x v="1"/>
    <x v="0"/>
    <x v="0"/>
    <x v="0"/>
    <s v="9 - N/A - Instituciones públicas descentralizadas y autónomas no financieras"/>
    <x v="83"/>
    <x v="224"/>
    <s v="4 - SERVICIOS SOCIALES"/>
    <s v="4.2 - Salud"/>
    <s v="4.2.04 - Servicios médicos en salud sexual/reproductiva y de centros de salud materno infantil"/>
    <s v="2.3 - MATERIALES Y SUMINISTROS"/>
    <s v="2.3.5 - CUERO, CAUCHO Y PLÁSTICO"/>
    <s v="N"/>
    <s v="00 - N/A"/>
    <s v="30 - FONDOS PROPIOS"/>
    <s v="(blank)"/>
    <s v="32 - SANTO DOMINGO"/>
    <n v="446992"/>
    <n v="131388.28"/>
  </r>
  <r>
    <s v="2025"/>
    <x v="1"/>
    <x v="0"/>
    <x v="0"/>
    <x v="0"/>
    <s v="9 - N/A - Instituciones públicas descentralizadas y autónomas no financieras"/>
    <x v="83"/>
    <x v="224"/>
    <s v="4 - SERVICIOS SOCIALES"/>
    <s v="4.2 - Salud"/>
    <s v="4.2.04 - Servicios médicos en salud sexual/reproductiva y de centros de salud materno infantil"/>
    <s v="2.3 - MATERIALES Y SUMINISTROS"/>
    <s v="2.3.6 - PRODUCTOS DE MINERALES, METÁLICOS Y NO METÁLICOS"/>
    <s v="N"/>
    <s v="00 - N/A"/>
    <s v="30 - FONDOS PROPIOS"/>
    <s v="(blank)"/>
    <s v="32 - SANTO DOMINGO"/>
    <n v="639743"/>
    <n v="431868.2"/>
  </r>
  <r>
    <s v="2025"/>
    <x v="1"/>
    <x v="0"/>
    <x v="0"/>
    <x v="0"/>
    <s v="9 - N/A - Instituciones públicas descentralizadas y autónomas no financieras"/>
    <x v="83"/>
    <x v="224"/>
    <s v="4 - SERVICIOS SOCIALES"/>
    <s v="4.2 - Salud"/>
    <s v="4.2.04 - Servicios médicos en salud sexual/reproductiva y de centros de salud materno infantil"/>
    <s v="2.3 - MATERIALES Y SUMINISTROS"/>
    <s v="2.3.7 - COMBUSTIBLES, LUBRICANTES, PRODUCTOS QUÍMICOS Y CONEXOS"/>
    <s v="N"/>
    <s v="00 - N/A"/>
    <s v="30 - FONDOS PROPIOS"/>
    <s v="(blank)"/>
    <s v="32 - SANTO DOMINGO"/>
    <n v="87438519"/>
    <n v="15284608.520000001"/>
  </r>
  <r>
    <s v="2025"/>
    <x v="1"/>
    <x v="0"/>
    <x v="0"/>
    <x v="0"/>
    <s v="9 - N/A - Instituciones públicas descentralizadas y autónomas no financieras"/>
    <x v="83"/>
    <x v="224"/>
    <s v="4 - SERVICIOS SOCIALES"/>
    <s v="4.2 - Salud"/>
    <s v="4.2.04 - Servicios médicos en salud sexual/reproductiva y de centros de salud materno infantil"/>
    <s v="2.3 - MATERIALES Y SUMINISTROS"/>
    <s v="2.3.9 - PRODUCTOS Y ÚTILES VARIOS"/>
    <s v="N"/>
    <s v="00 - N/A"/>
    <s v="30 - FONDOS PROPIOS"/>
    <s v="(blank)"/>
    <s v="32 - SANTO DOMINGO"/>
    <n v="193114931"/>
    <n v="14031892.289999999"/>
  </r>
  <r>
    <s v="2025"/>
    <x v="1"/>
    <x v="0"/>
    <x v="0"/>
    <x v="0"/>
    <s v="9 - N/A - Instituciones públicas descentralizadas y autónomas no financieras"/>
    <x v="83"/>
    <x v="225"/>
    <s v="4 - SERVICIOS SOCIALES"/>
    <s v="4.2 - Salud"/>
    <s v="4.2.02 - Servicios hospitalarios"/>
    <s v="2.1 - REMUNERACIONES Y CONTRIBUCIONES"/>
    <s v="2.1.1 - REMUNERACIONES"/>
    <s v="N"/>
    <s v="00 - N/A"/>
    <s v="10 - FONDO GENERAL"/>
    <s v="(blank)"/>
    <s v="99 - MULTIPROVINCIAL"/>
    <n v="348370024"/>
    <n v="82985063.419999987"/>
  </r>
  <r>
    <s v="2025"/>
    <x v="1"/>
    <x v="0"/>
    <x v="0"/>
    <x v="0"/>
    <s v="9 - N/A - Instituciones públicas descentralizadas y autónomas no financieras"/>
    <x v="83"/>
    <x v="225"/>
    <s v="4 - SERVICIOS SOCIALES"/>
    <s v="4.2 - Salud"/>
    <s v="4.2.02 - Servicios hospitalarios"/>
    <s v="2.1 - REMUNERACIONES Y CONTRIBUCIONES"/>
    <s v="2.1.1 - REMUNERACIONES"/>
    <s v="N"/>
    <s v="00 - N/A"/>
    <s v="30 - FONDOS PROPIOS"/>
    <s v="(blank)"/>
    <s v="99 - MULTIPROVINCIAL"/>
    <n v="3821544"/>
    <n v="1787009.69"/>
  </r>
  <r>
    <s v="2025"/>
    <x v="1"/>
    <x v="0"/>
    <x v="0"/>
    <x v="0"/>
    <s v="9 - N/A - Instituciones públicas descentralizadas y autónomas no financieras"/>
    <x v="83"/>
    <x v="225"/>
    <s v="4 - SERVICIOS SOCIALES"/>
    <s v="4.2 - Salud"/>
    <s v="4.2.02 - Servicios hospitalarios"/>
    <s v="2.1 - REMUNERACIONES Y CONTRIBUCIONES"/>
    <s v="2.1.2 - SOBRESUELDOS"/>
    <s v="N"/>
    <s v="00 - N/A"/>
    <s v="10 - FONDO GENERAL"/>
    <s v="(blank)"/>
    <s v="99 - MULTIPROVINCIAL"/>
    <n v="6376956"/>
    <n v="1521854"/>
  </r>
  <r>
    <s v="2025"/>
    <x v="1"/>
    <x v="0"/>
    <x v="0"/>
    <x v="0"/>
    <s v="9 - N/A - Instituciones públicas descentralizadas y autónomas no financieras"/>
    <x v="83"/>
    <x v="225"/>
    <s v="4 - SERVICIOS SOCIALES"/>
    <s v="4.2 - Salud"/>
    <s v="4.2.02 - Servicios hospitalarios"/>
    <s v="2.1 - REMUNERACIONES Y CONTRIBUCIONES"/>
    <s v="2.1.2 - SOBRESUELDOS"/>
    <s v="N"/>
    <s v="00 - N/A"/>
    <s v="30 - FONDOS PROPIOS"/>
    <s v="(blank)"/>
    <s v="99 - MULTIPROVINCIAL"/>
    <n v="230000000"/>
    <n v="17349687.150000002"/>
  </r>
  <r>
    <s v="2025"/>
    <x v="1"/>
    <x v="0"/>
    <x v="0"/>
    <x v="0"/>
    <s v="9 - N/A - Instituciones públicas descentralizadas y autónomas no financieras"/>
    <x v="83"/>
    <x v="225"/>
    <s v="4 - SERVICIOS SOCIALES"/>
    <s v="4.2 - Salud"/>
    <s v="4.2.02 - Servicios hospitalarios"/>
    <s v="2.1 - REMUNERACIONES Y CONTRIBUCIONES"/>
    <s v="2.1.5 - CONTRIBUCIONES A LA SEGURIDAD SOCIAL"/>
    <s v="N"/>
    <s v="00 - N/A"/>
    <s v="10 - FONDO GENERAL"/>
    <s v="(blank)"/>
    <s v="99 - MULTIPROVINCIAL"/>
    <n v="49409828"/>
    <n v="12574031.699999999"/>
  </r>
  <r>
    <s v="2025"/>
    <x v="1"/>
    <x v="0"/>
    <x v="0"/>
    <x v="0"/>
    <s v="9 - N/A - Instituciones públicas descentralizadas y autónomas no financieras"/>
    <x v="83"/>
    <x v="225"/>
    <s v="4 - SERVICIOS SOCIALES"/>
    <s v="4.2 - Salud"/>
    <s v="4.2.02 - Servicios hospitalarios"/>
    <s v="2.2 - CONTRATACIÓN DE SERVICIOS"/>
    <s v="2.2.1 - SERVICIOS BÁSICOS"/>
    <s v="N"/>
    <s v="00 - N/A"/>
    <s v="30 - FONDOS PROPIOS"/>
    <s v="(blank)"/>
    <s v="99 - MULTIPROVINCIAL"/>
    <n v="10458941"/>
    <n v="6857439.5099999998"/>
  </r>
  <r>
    <s v="2025"/>
    <x v="1"/>
    <x v="0"/>
    <x v="0"/>
    <x v="0"/>
    <s v="9 - N/A - Instituciones públicas descentralizadas y autónomas no financieras"/>
    <x v="83"/>
    <x v="225"/>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x v="83"/>
    <x v="225"/>
    <s v="4 - SERVICIOS SOCIALES"/>
    <s v="4.2 - Salud"/>
    <s v="4.2.02 - Servicios hospitalarios"/>
    <s v="2.2 - CONTRATACIÓN DE SERVICIOS"/>
    <s v="2.2.4 - TRANSPORTE Y ALMACENAJE"/>
    <s v="N"/>
    <s v="00 - N/A"/>
    <s v="30 - FONDOS PROPIOS"/>
    <s v="(blank)"/>
    <s v="99 - MULTIPROVINCIAL"/>
    <n v="0"/>
    <n v="112000"/>
  </r>
  <r>
    <s v="2025"/>
    <x v="1"/>
    <x v="0"/>
    <x v="0"/>
    <x v="0"/>
    <s v="9 - N/A - Instituciones públicas descentralizadas y autónomas no financieras"/>
    <x v="83"/>
    <x v="225"/>
    <s v="4 - SERVICIOS SOCIALES"/>
    <s v="4.2 - Salud"/>
    <s v="4.2.02 - Servicios hospitalarios"/>
    <s v="2.2 - CONTRATACIÓN DE SERVICIOS"/>
    <s v="2.2.5 - ALQUILERES Y RENTAS"/>
    <s v="N"/>
    <s v="00 - N/A"/>
    <s v="30 - FONDOS PROPIOS"/>
    <s v="(blank)"/>
    <s v="99 - MULTIPROVINCIAL"/>
    <n v="6847448"/>
    <n v="1106073.28"/>
  </r>
  <r>
    <s v="2025"/>
    <x v="1"/>
    <x v="0"/>
    <x v="0"/>
    <x v="0"/>
    <s v="9 - N/A - Instituciones públicas descentralizadas y autónomas no financieras"/>
    <x v="83"/>
    <x v="225"/>
    <s v="4 - SERVICIOS SOCIALES"/>
    <s v="4.2 - Salud"/>
    <s v="4.2.02 - Servicios hospitalarios"/>
    <s v="2.2 - CONTRATACIÓN DE SERVICIOS"/>
    <s v="2.2.6 - SEGUROS"/>
    <s v="N"/>
    <s v="00 - N/A"/>
    <s v="30 - FONDOS PROPIOS"/>
    <s v="(blank)"/>
    <s v="99 - MULTIPROVINCIAL"/>
    <n v="15572455"/>
    <n v="2678500.41"/>
  </r>
  <r>
    <s v="2025"/>
    <x v="1"/>
    <x v="0"/>
    <x v="0"/>
    <x v="0"/>
    <s v="9 - N/A - Instituciones públicas descentralizadas y autónomas no financieras"/>
    <x v="83"/>
    <x v="225"/>
    <s v="4 - SERVICIOS SOCIALES"/>
    <s v="4.2 - Salud"/>
    <s v="4.2.02 - Servicios hospitalarios"/>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x v="83"/>
    <x v="225"/>
    <s v="4 - SERVICIOS SOCIALES"/>
    <s v="4.2 - Salud"/>
    <s v="4.2.02 - Servicios hospitalarios"/>
    <s v="2.2 - CONTRATACIÓN DE SERVICIOS"/>
    <s v="2.2.7 - SERVICIOS DE CONSERVACIÓN, REPARACIONES MENORES E INSTALACIONES TEMPORALES"/>
    <s v="N"/>
    <s v="00 - N/A"/>
    <s v="30 - FONDOS PROPIOS"/>
    <s v="(blank)"/>
    <s v="99 - MULTIPROVINCIAL"/>
    <n v="14284781"/>
    <n v="3363995.07"/>
  </r>
  <r>
    <s v="2025"/>
    <x v="1"/>
    <x v="0"/>
    <x v="0"/>
    <x v="0"/>
    <s v="9 - N/A - Instituciones públicas descentralizadas y autónomas no financieras"/>
    <x v="83"/>
    <x v="225"/>
    <s v="4 - SERVICIOS SOCIALES"/>
    <s v="4.2 - Salud"/>
    <s v="4.2.02 - Servicios hospitalarios"/>
    <s v="2.2 - CONTRATACIÓN DE SERVICIOS"/>
    <s v="2.2.8 - OTROS SERVICIOS NO INCLUIDOS EN CONCEPTOS ANTERIORES"/>
    <s v="N"/>
    <s v="00 - N/A"/>
    <s v="30 - FONDOS PROPIOS"/>
    <s v="(blank)"/>
    <s v="99 - MULTIPROVINCIAL"/>
    <n v="4840186"/>
    <n v="1914425"/>
  </r>
  <r>
    <s v="2025"/>
    <x v="1"/>
    <x v="0"/>
    <x v="0"/>
    <x v="0"/>
    <s v="9 - N/A - Instituciones públicas descentralizadas y autónomas no financieras"/>
    <x v="83"/>
    <x v="225"/>
    <s v="4 - SERVICIOS SOCIALES"/>
    <s v="4.2 - Salud"/>
    <s v="4.2.02 - Servicios hospitalarios"/>
    <s v="2.2 - CONTRATACIÓN DE SERVICIOS"/>
    <s v="2.2.9 - OTRAS CONTRATACIONES DE SERVICIOS"/>
    <s v="N"/>
    <s v="00 - N/A"/>
    <s v="30 - FONDOS PROPIOS"/>
    <s v="(blank)"/>
    <s v="99 - MULTIPROVINCIAL"/>
    <n v="2000000"/>
    <n v="5174616.3"/>
  </r>
  <r>
    <s v="2025"/>
    <x v="1"/>
    <x v="0"/>
    <x v="0"/>
    <x v="0"/>
    <s v="9 - N/A - Instituciones públicas descentralizadas y autónomas no financieras"/>
    <x v="83"/>
    <x v="225"/>
    <s v="4 - SERVICIOS SOCIALES"/>
    <s v="4.2 - Salud"/>
    <s v="4.2.02 - Servicios hospitalarios"/>
    <s v="2.3 - MATERIALES Y SUMINISTROS"/>
    <s v="2.3.1 - ALIMENTOS Y PRODUCTOS AGROFORESTALES"/>
    <s v="N"/>
    <s v="00 - N/A"/>
    <s v="30 - FONDOS PROPIOS"/>
    <s v="(blank)"/>
    <s v="99 - MULTIPROVINCIAL"/>
    <n v="15000000"/>
    <n v="6207787.21"/>
  </r>
  <r>
    <s v="2025"/>
    <x v="1"/>
    <x v="0"/>
    <x v="0"/>
    <x v="0"/>
    <s v="9 - N/A - Instituciones públicas descentralizadas y autónomas no financieras"/>
    <x v="83"/>
    <x v="225"/>
    <s v="4 - SERVICIOS SOCIALES"/>
    <s v="4.2 - Salud"/>
    <s v="4.2.02 - Servicios hospitalarios"/>
    <s v="2.3 - MATERIALES Y SUMINISTROS"/>
    <s v="2.3.2 - TEXTILES Y VESTUARIOS"/>
    <s v="N"/>
    <s v="00 - N/A"/>
    <s v="30 - FONDOS PROPIOS"/>
    <s v="(blank)"/>
    <s v="99 - MULTIPROVINCIAL"/>
    <n v="900543"/>
    <n v="722260.89"/>
  </r>
  <r>
    <s v="2025"/>
    <x v="1"/>
    <x v="0"/>
    <x v="0"/>
    <x v="0"/>
    <s v="9 - N/A - Instituciones públicas descentralizadas y autónomas no financieras"/>
    <x v="83"/>
    <x v="225"/>
    <s v="4 - SERVICIOS SOCIALES"/>
    <s v="4.2 - Salud"/>
    <s v="4.2.02 - Servicios hospitalarios"/>
    <s v="2.3 - MATERIALES Y SUMINISTROS"/>
    <s v="2.3.3 - PAPEL, CARTÓN E IMPRESOS"/>
    <s v="N"/>
    <s v="00 - N/A"/>
    <s v="30 - FONDOS PROPIOS"/>
    <s v="(blank)"/>
    <s v="99 - MULTIPROVINCIAL"/>
    <n v="226119356"/>
    <n v="3871606.5"/>
  </r>
  <r>
    <s v="2025"/>
    <x v="1"/>
    <x v="0"/>
    <x v="0"/>
    <x v="0"/>
    <s v="9 - N/A - Instituciones públicas descentralizadas y autónomas no financieras"/>
    <x v="83"/>
    <x v="225"/>
    <s v="4 - SERVICIOS SOCIALES"/>
    <s v="4.2 - Salud"/>
    <s v="4.2.02 - Servicios hospitalarios"/>
    <s v="2.3 - MATERIALES Y SUMINISTROS"/>
    <s v="2.3.4 - PRODUCTOS FARMACÉUTICOS"/>
    <s v="N"/>
    <s v="00 - N/A"/>
    <s v="10 - FONDO GENERAL"/>
    <s v="(blank)"/>
    <s v="99 - MULTIPROVINCIAL"/>
    <n v="0"/>
    <n v="9755024.0899999999"/>
  </r>
  <r>
    <s v="2025"/>
    <x v="1"/>
    <x v="0"/>
    <x v="0"/>
    <x v="0"/>
    <s v="9 - N/A - Instituciones públicas descentralizadas y autónomas no financieras"/>
    <x v="83"/>
    <x v="225"/>
    <s v="4 - SERVICIOS SOCIALES"/>
    <s v="4.2 - Salud"/>
    <s v="4.2.02 - Servicios hospitalarios"/>
    <s v="2.3 - MATERIALES Y SUMINISTROS"/>
    <s v="2.3.4 - PRODUCTOS FARMACÉUTICOS"/>
    <s v="N"/>
    <s v="00 - N/A"/>
    <s v="30 - FONDOS PROPIOS"/>
    <s v="(blank)"/>
    <s v="99 - MULTIPROVINCIAL"/>
    <n v="32130265"/>
    <n v="11920932.739999998"/>
  </r>
  <r>
    <s v="2025"/>
    <x v="1"/>
    <x v="0"/>
    <x v="0"/>
    <x v="0"/>
    <s v="9 - N/A - Instituciones públicas descentralizadas y autónomas no financieras"/>
    <x v="83"/>
    <x v="225"/>
    <s v="4 - SERVICIOS SOCIALES"/>
    <s v="4.2 - Salud"/>
    <s v="4.2.02 - Servicios hospitalarios"/>
    <s v="2.3 - MATERIALES Y SUMINISTROS"/>
    <s v="2.3.5 - CUERO, CAUCHO Y PLÁSTICO"/>
    <s v="N"/>
    <s v="00 - N/A"/>
    <s v="30 - FONDOS PROPIOS"/>
    <s v="(blank)"/>
    <s v="99 - MULTIPROVINCIAL"/>
    <n v="2000000"/>
    <n v="129800"/>
  </r>
  <r>
    <s v="2025"/>
    <x v="1"/>
    <x v="0"/>
    <x v="0"/>
    <x v="0"/>
    <s v="9 - N/A - Instituciones públicas descentralizadas y autónomas no financieras"/>
    <x v="83"/>
    <x v="225"/>
    <s v="4 - SERVICIOS SOCIALES"/>
    <s v="4.2 - Salud"/>
    <s v="4.2.02 - Servicios hospitalarios"/>
    <s v="2.3 - MATERIALES Y SUMINISTROS"/>
    <s v="2.3.6 - PRODUCTOS DE MINERALES, METÁLICOS Y NO METÁLICOS"/>
    <s v="N"/>
    <s v="00 - N/A"/>
    <s v="30 - FONDOS PROPIOS"/>
    <s v="(blank)"/>
    <s v="99 - MULTIPROVINCIAL"/>
    <n v="1076858"/>
    <n v="251520.56"/>
  </r>
  <r>
    <s v="2025"/>
    <x v="1"/>
    <x v="0"/>
    <x v="0"/>
    <x v="0"/>
    <s v="9 - N/A - Instituciones públicas descentralizadas y autónomas no financieras"/>
    <x v="83"/>
    <x v="225"/>
    <s v="4 - SERVICIOS SOCIALES"/>
    <s v="4.2 - Salud"/>
    <s v="4.2.02 - Servicios hospitalarios"/>
    <s v="2.3 - MATERIALES Y SUMINISTROS"/>
    <s v="2.3.7 - COMBUSTIBLES, LUBRICANTES, PRODUCTOS QUÍMICOS Y CONEXOS"/>
    <s v="N"/>
    <s v="00 - N/A"/>
    <s v="10 - FONDO GENERAL"/>
    <s v="(blank)"/>
    <s v="99 - MULTIPROVINCIAL"/>
    <n v="0"/>
    <n v="4743572.87"/>
  </r>
  <r>
    <s v="2025"/>
    <x v="1"/>
    <x v="0"/>
    <x v="0"/>
    <x v="0"/>
    <s v="9 - N/A - Instituciones públicas descentralizadas y autónomas no financieras"/>
    <x v="83"/>
    <x v="225"/>
    <s v="4 - SERVICIOS SOCIALES"/>
    <s v="4.2 - Salud"/>
    <s v="4.2.02 - Servicios hospitalarios"/>
    <s v="2.3 - MATERIALES Y SUMINISTROS"/>
    <s v="2.3.7 - COMBUSTIBLES, LUBRICANTES, PRODUCTOS QUÍMICOS Y CONEXOS"/>
    <s v="N"/>
    <s v="00 - N/A"/>
    <s v="30 - FONDOS PROPIOS"/>
    <s v="(blank)"/>
    <s v="99 - MULTIPROVINCIAL"/>
    <n v="56484132"/>
    <n v="20334902.589999996"/>
  </r>
  <r>
    <s v="2025"/>
    <x v="1"/>
    <x v="0"/>
    <x v="0"/>
    <x v="0"/>
    <s v="9 - N/A - Instituciones públicas descentralizadas y autónomas no financieras"/>
    <x v="83"/>
    <x v="225"/>
    <s v="4 - SERVICIOS SOCIALES"/>
    <s v="4.2 - Salud"/>
    <s v="4.2.02 - Servicios hospitalarios"/>
    <s v="2.3 - MATERIALES Y SUMINISTROS"/>
    <s v="2.3.9 - PRODUCTOS Y ÚTILES VARIOS"/>
    <s v="N"/>
    <s v="00 - N/A"/>
    <s v="10 - FONDO GENERAL"/>
    <s v="(blank)"/>
    <s v="99 - MULTIPROVINCIAL"/>
    <n v="0"/>
    <n v="10474399.27"/>
  </r>
  <r>
    <s v="2025"/>
    <x v="1"/>
    <x v="0"/>
    <x v="0"/>
    <x v="0"/>
    <s v="9 - N/A - Instituciones públicas descentralizadas y autónomas no financieras"/>
    <x v="83"/>
    <x v="225"/>
    <s v="4 - SERVICIOS SOCIALES"/>
    <s v="4.2 - Salud"/>
    <s v="4.2.02 - Servicios hospitalarios"/>
    <s v="2.3 - MATERIALES Y SUMINISTROS"/>
    <s v="2.3.9 - PRODUCTOS Y ÚTILES VARIOS"/>
    <s v="N"/>
    <s v="00 - N/A"/>
    <s v="30 - FONDOS PROPIOS"/>
    <s v="(blank)"/>
    <s v="99 - MULTIPROVINCIAL"/>
    <n v="34164500"/>
    <n v="44232913.289999999"/>
  </r>
  <r>
    <s v="2025"/>
    <x v="1"/>
    <x v="0"/>
    <x v="0"/>
    <x v="0"/>
    <s v="9 - N/A - Instituciones públicas descentralizadas y autónomas no financieras"/>
    <x v="83"/>
    <x v="226"/>
    <s v="4 - SERVICIOS SOCIALES"/>
    <s v="4.2 - Salud"/>
    <s v="4.2.02 - Servicios hospitalarios"/>
    <s v="2.1 - REMUNERACIONES Y CONTRIBUCIONES"/>
    <s v="2.1.1 - REMUNERACIONES"/>
    <s v="N"/>
    <s v="00 - N/A"/>
    <s v="10 - FONDO GENERAL"/>
    <s v="(blank)"/>
    <s v="99 - MULTIPROVINCIAL"/>
    <n v="83110894"/>
    <n v="18851769.049999997"/>
  </r>
  <r>
    <s v="2025"/>
    <x v="1"/>
    <x v="0"/>
    <x v="0"/>
    <x v="0"/>
    <s v="9 - N/A - Instituciones públicas descentralizadas y autónomas no financieras"/>
    <x v="83"/>
    <x v="226"/>
    <s v="4 - SERVICIOS SOCIALES"/>
    <s v="4.2 - Salud"/>
    <s v="4.2.02 - Servicios hospitalarios"/>
    <s v="2.1 - REMUNERACIONES Y CONTRIBUCIONES"/>
    <s v="2.1.1 - REMUNERACIONES"/>
    <s v="N"/>
    <s v="00 - N/A"/>
    <s v="30 - FONDOS PROPIOS"/>
    <s v="(blank)"/>
    <s v="99 - MULTIPROVINCIAL"/>
    <n v="3200000"/>
    <n v="654881.1"/>
  </r>
  <r>
    <s v="2025"/>
    <x v="1"/>
    <x v="0"/>
    <x v="0"/>
    <x v="0"/>
    <s v="9 - N/A - Instituciones públicas descentralizadas y autónomas no financieras"/>
    <x v="83"/>
    <x v="226"/>
    <s v="4 - SERVICIOS SOCIALES"/>
    <s v="4.2 - Salud"/>
    <s v="4.2.02 - Servicios hospitalarios"/>
    <s v="2.1 - REMUNERACIONES Y CONTRIBUCIONES"/>
    <s v="2.1.2 - SOBRESUELDOS"/>
    <s v="N"/>
    <s v="00 - N/A"/>
    <s v="10 - FONDO GENERAL"/>
    <s v="(blank)"/>
    <s v="99 - MULTIPROVINCIAL"/>
    <n v="1615040"/>
    <n v="201570"/>
  </r>
  <r>
    <s v="2025"/>
    <x v="1"/>
    <x v="0"/>
    <x v="0"/>
    <x v="0"/>
    <s v="9 - N/A - Instituciones públicas descentralizadas y autónomas no financieras"/>
    <x v="83"/>
    <x v="226"/>
    <s v="4 - SERVICIOS SOCIALES"/>
    <s v="4.2 - Salud"/>
    <s v="4.2.02 - Servicios hospitalarios"/>
    <s v="2.1 - REMUNERACIONES Y CONTRIBUCIONES"/>
    <s v="2.1.2 - SOBRESUELDOS"/>
    <s v="N"/>
    <s v="00 - N/A"/>
    <s v="30 - FONDOS PROPIOS"/>
    <s v="(blank)"/>
    <s v="99 - MULTIPROVINCIAL"/>
    <n v="21900000"/>
    <n v="1673582.35"/>
  </r>
  <r>
    <s v="2025"/>
    <x v="1"/>
    <x v="0"/>
    <x v="0"/>
    <x v="0"/>
    <s v="9 - N/A - Instituciones públicas descentralizadas y autónomas no financieras"/>
    <x v="83"/>
    <x v="226"/>
    <s v="4 - SERVICIOS SOCIALES"/>
    <s v="4.2 - Salud"/>
    <s v="4.2.02 - Servicios hospitalarios"/>
    <s v="2.1 - REMUNERACIONES Y CONTRIBUCIONES"/>
    <s v="2.1.5 - CONTRIBUCIONES A LA SEGURIDAD SOCIAL"/>
    <s v="N"/>
    <s v="00 - N/A"/>
    <s v="10 - FONDO GENERAL"/>
    <s v="(blank)"/>
    <s v="99 - MULTIPROVINCIAL"/>
    <n v="12891384"/>
    <n v="2892919.7000000007"/>
  </r>
  <r>
    <s v="2025"/>
    <x v="1"/>
    <x v="0"/>
    <x v="0"/>
    <x v="0"/>
    <s v="9 - N/A - Instituciones públicas descentralizadas y autónomas no financieras"/>
    <x v="83"/>
    <x v="226"/>
    <s v="4 - SERVICIOS SOCIALES"/>
    <s v="4.2 - Salud"/>
    <s v="4.2.02 - Servicios hospitalarios"/>
    <s v="2.2 - CONTRATACIÓN DE SERVICIOS"/>
    <s v="2.2.1 - SERVICIOS BÁSICOS"/>
    <s v="N"/>
    <s v="00 - N/A"/>
    <s v="30 - FONDOS PROPIOS"/>
    <s v="(blank)"/>
    <s v="99 - MULTIPROVINCIAL"/>
    <n v="3498000"/>
    <n v="743547.18"/>
  </r>
  <r>
    <s v="2025"/>
    <x v="1"/>
    <x v="0"/>
    <x v="0"/>
    <x v="0"/>
    <s v="9 - N/A - Instituciones públicas descentralizadas y autónomas no financieras"/>
    <x v="83"/>
    <x v="226"/>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x v="83"/>
    <x v="226"/>
    <s v="4 - SERVICIOS SOCIALES"/>
    <s v="4.2 - Salud"/>
    <s v="4.2.02 - Servicios hospitalarios"/>
    <s v="2.2 - CONTRATACIÓN DE SERVICIOS"/>
    <s v="2.2.3 - VIÁTICOS"/>
    <s v="N"/>
    <s v="00 - N/A"/>
    <s v="30 - FONDOS PROPIOS"/>
    <s v="(blank)"/>
    <s v="99 - MULTIPROVINCIAL"/>
    <n v="150000"/>
    <n v="0"/>
  </r>
  <r>
    <s v="2025"/>
    <x v="1"/>
    <x v="0"/>
    <x v="0"/>
    <x v="0"/>
    <s v="9 - N/A - Instituciones públicas descentralizadas y autónomas no financieras"/>
    <x v="83"/>
    <x v="226"/>
    <s v="4 - SERVICIOS SOCIALES"/>
    <s v="4.2 - Salud"/>
    <s v="4.2.02 - Servicios hospitalarios"/>
    <s v="2.2 - CONTRATACIÓN DE SERVICIOS"/>
    <s v="2.2.4 - TRANSPORTE Y ALMACENAJE"/>
    <s v="N"/>
    <s v="00 - N/A"/>
    <s v="30 - FONDOS PROPIOS"/>
    <s v="(blank)"/>
    <s v="99 - MULTIPROVINCIAL"/>
    <n v="77000"/>
    <n v="0"/>
  </r>
  <r>
    <s v="2025"/>
    <x v="1"/>
    <x v="0"/>
    <x v="0"/>
    <x v="0"/>
    <s v="9 - N/A - Instituciones públicas descentralizadas y autónomas no financieras"/>
    <x v="83"/>
    <x v="226"/>
    <s v="4 - SERVICIOS SOCIALES"/>
    <s v="4.2 - Salud"/>
    <s v="4.2.02 - Servicios hospitalarios"/>
    <s v="2.2 - CONTRATACIÓN DE SERVICIOS"/>
    <s v="2.2.5 - ALQUILERES Y RENTAS"/>
    <s v="N"/>
    <s v="00 - N/A"/>
    <s v="30 - FONDOS PROPIOS"/>
    <s v="(blank)"/>
    <s v="99 - MULTIPROVINCIAL"/>
    <n v="800000"/>
    <n v="0"/>
  </r>
  <r>
    <s v="2025"/>
    <x v="1"/>
    <x v="0"/>
    <x v="0"/>
    <x v="0"/>
    <s v="9 - N/A - Instituciones públicas descentralizadas y autónomas no financieras"/>
    <x v="83"/>
    <x v="226"/>
    <s v="4 - SERVICIOS SOCIALES"/>
    <s v="4.2 - Salud"/>
    <s v="4.2.02 - Servicios hospitalarios"/>
    <s v="2.2 - CONTRATACIÓN DE SERVICIOS"/>
    <s v="2.2.6 - SEGUROS"/>
    <s v="N"/>
    <s v="00 - N/A"/>
    <s v="30 - FONDOS PROPIOS"/>
    <s v="(blank)"/>
    <s v="99 - MULTIPROVINCIAL"/>
    <n v="200000"/>
    <n v="108591.91"/>
  </r>
  <r>
    <s v="2025"/>
    <x v="1"/>
    <x v="0"/>
    <x v="0"/>
    <x v="0"/>
    <s v="9 - N/A - Instituciones públicas descentralizadas y autónomas no financieras"/>
    <x v="83"/>
    <x v="226"/>
    <s v="4 - SERVICIOS SOCIALES"/>
    <s v="4.2 - Salud"/>
    <s v="4.2.02 - Servicios hospitalarios"/>
    <s v="2.2 - CONTRATACIÓN DE SERVICIOS"/>
    <s v="2.2.7 - SERVICIOS DE CONSERVACIÓN, REPARACIONES MENORES E INSTALACIONES TEMPORALES"/>
    <s v="N"/>
    <s v="00 - N/A"/>
    <s v="30 - FONDOS PROPIOS"/>
    <s v="(blank)"/>
    <s v="99 - MULTIPROVINCIAL"/>
    <n v="20229551"/>
    <n v="772967.26"/>
  </r>
  <r>
    <s v="2025"/>
    <x v="1"/>
    <x v="0"/>
    <x v="0"/>
    <x v="0"/>
    <s v="9 - N/A - Instituciones públicas descentralizadas y autónomas no financieras"/>
    <x v="83"/>
    <x v="226"/>
    <s v="4 - SERVICIOS SOCIALES"/>
    <s v="4.2 - Salud"/>
    <s v="4.2.02 - Servicios hospitalarios"/>
    <s v="2.2 - CONTRATACIÓN DE SERVICIOS"/>
    <s v="2.2.8 - OTROS SERVICIOS NO INCLUIDOS EN CONCEPTOS ANTERIORES"/>
    <s v="N"/>
    <s v="00 - N/A"/>
    <s v="30 - FONDOS PROPIOS"/>
    <s v="(blank)"/>
    <s v="99 - MULTIPROVINCIAL"/>
    <n v="3095000"/>
    <n v="423226.97"/>
  </r>
  <r>
    <s v="2025"/>
    <x v="1"/>
    <x v="0"/>
    <x v="0"/>
    <x v="0"/>
    <s v="9 - N/A - Instituciones públicas descentralizadas y autónomas no financieras"/>
    <x v="83"/>
    <x v="226"/>
    <s v="4 - SERVICIOS SOCIALES"/>
    <s v="4.2 - Salud"/>
    <s v="4.2.02 - Servicios hospitalarios"/>
    <s v="2.2 - CONTRATACIÓN DE SERVICIOS"/>
    <s v="2.2.9 - OTRAS CONTRATACIONES DE SERVICIOS"/>
    <s v="N"/>
    <s v="00 - N/A"/>
    <s v="30 - FONDOS PROPIOS"/>
    <s v="(blank)"/>
    <s v="99 - MULTIPROVINCIAL"/>
    <n v="2100000"/>
    <n v="507352.80000000005"/>
  </r>
  <r>
    <s v="2025"/>
    <x v="1"/>
    <x v="0"/>
    <x v="0"/>
    <x v="0"/>
    <s v="9 - N/A - Instituciones públicas descentralizadas y autónomas no financieras"/>
    <x v="83"/>
    <x v="226"/>
    <s v="4 - SERVICIOS SOCIALES"/>
    <s v="4.2 - Salud"/>
    <s v="4.2.02 - Servicios hospitalarios"/>
    <s v="2.3 - MATERIALES Y SUMINISTROS"/>
    <s v="2.3.1 - ALIMENTOS Y PRODUCTOS AGROFORESTALES"/>
    <s v="N"/>
    <s v="00 - N/A"/>
    <s v="30 - FONDOS PROPIOS"/>
    <s v="(blank)"/>
    <s v="99 - MULTIPROVINCIAL"/>
    <n v="430000"/>
    <n v="202420"/>
  </r>
  <r>
    <s v="2025"/>
    <x v="1"/>
    <x v="0"/>
    <x v="0"/>
    <x v="0"/>
    <s v="9 - N/A - Instituciones públicas descentralizadas y autónomas no financieras"/>
    <x v="83"/>
    <x v="226"/>
    <s v="4 - SERVICIOS SOCIALES"/>
    <s v="4.2 - Salud"/>
    <s v="4.2.02 - Servicios hospitalarios"/>
    <s v="2.3 - MATERIALES Y SUMINISTROS"/>
    <s v="2.3.2 - TEXTILES Y VESTUARIOS"/>
    <s v="N"/>
    <s v="00 - N/A"/>
    <s v="30 - FONDOS PROPIOS"/>
    <s v="(blank)"/>
    <s v="99 - MULTIPROVINCIAL"/>
    <n v="1000000"/>
    <n v="5664"/>
  </r>
  <r>
    <s v="2025"/>
    <x v="1"/>
    <x v="0"/>
    <x v="0"/>
    <x v="0"/>
    <s v="9 - N/A - Instituciones públicas descentralizadas y autónomas no financieras"/>
    <x v="83"/>
    <x v="226"/>
    <s v="4 - SERVICIOS SOCIALES"/>
    <s v="4.2 - Salud"/>
    <s v="4.2.02 - Servicios hospitalarios"/>
    <s v="2.3 - MATERIALES Y SUMINISTROS"/>
    <s v="2.3.3 - PAPEL, CARTÓN E IMPRESOS"/>
    <s v="N"/>
    <s v="00 - N/A"/>
    <s v="30 - FONDOS PROPIOS"/>
    <s v="(blank)"/>
    <s v="99 - MULTIPROVINCIAL"/>
    <n v="5000000"/>
    <n v="969311"/>
  </r>
  <r>
    <s v="2025"/>
    <x v="1"/>
    <x v="0"/>
    <x v="0"/>
    <x v="0"/>
    <s v="9 - N/A - Instituciones públicas descentralizadas y autónomas no financieras"/>
    <x v="83"/>
    <x v="226"/>
    <s v="4 - SERVICIOS SOCIALES"/>
    <s v="4.2 - Salud"/>
    <s v="4.2.02 - Servicios hospitalarios"/>
    <s v="2.3 - MATERIALES Y SUMINISTROS"/>
    <s v="2.3.4 - PRODUCTOS FARMACÉUTICOS"/>
    <s v="N"/>
    <s v="00 - N/A"/>
    <s v="30 - FONDOS PROPIOS"/>
    <s v="(blank)"/>
    <s v="99 - MULTIPROVINCIAL"/>
    <n v="1000000"/>
    <n v="163490"/>
  </r>
  <r>
    <s v="2025"/>
    <x v="1"/>
    <x v="0"/>
    <x v="0"/>
    <x v="0"/>
    <s v="9 - N/A - Instituciones públicas descentralizadas y autónomas no financieras"/>
    <x v="83"/>
    <x v="226"/>
    <s v="4 - SERVICIOS SOCIALES"/>
    <s v="4.2 - Salud"/>
    <s v="4.2.02 - Servicios hospitalarios"/>
    <s v="2.3 - MATERIALES Y SUMINISTROS"/>
    <s v="2.3.5 - CUERO, CAUCHO Y PLÁSTICO"/>
    <s v="N"/>
    <s v="00 - N/A"/>
    <s v="30 - FONDOS PROPIOS"/>
    <s v="(blank)"/>
    <s v="99 - MULTIPROVINCIAL"/>
    <n v="88040"/>
    <n v="0"/>
  </r>
  <r>
    <s v="2025"/>
    <x v="1"/>
    <x v="0"/>
    <x v="0"/>
    <x v="0"/>
    <s v="9 - N/A - Instituciones públicas descentralizadas y autónomas no financieras"/>
    <x v="83"/>
    <x v="226"/>
    <s v="4 - SERVICIOS SOCIALES"/>
    <s v="4.2 - Salud"/>
    <s v="4.2.02 - Servicios hospitalarios"/>
    <s v="2.3 - MATERIALES Y SUMINISTROS"/>
    <s v="2.3.6 - PRODUCTOS DE MINERALES, METÁLICOS Y NO METÁLICOS"/>
    <s v="N"/>
    <s v="00 - N/A"/>
    <s v="30 - FONDOS PROPIOS"/>
    <s v="(blank)"/>
    <s v="99 - MULTIPROVINCIAL"/>
    <n v="1797691"/>
    <n v="737718.13"/>
  </r>
  <r>
    <s v="2025"/>
    <x v="1"/>
    <x v="0"/>
    <x v="0"/>
    <x v="0"/>
    <s v="9 - N/A - Instituciones públicas descentralizadas y autónomas no financieras"/>
    <x v="83"/>
    <x v="226"/>
    <s v="4 - SERVICIOS SOCIALES"/>
    <s v="4.2 - Salud"/>
    <s v="4.2.02 - Servicios hospitalarios"/>
    <s v="2.3 - MATERIALES Y SUMINISTROS"/>
    <s v="2.3.7 - COMBUSTIBLES, LUBRICANTES, PRODUCTOS QUÍMICOS Y CONEXOS"/>
    <s v="N"/>
    <s v="00 - N/A"/>
    <s v="30 - FONDOS PROPIOS"/>
    <s v="(blank)"/>
    <s v="99 - MULTIPROVINCIAL"/>
    <n v="23596085"/>
    <n v="1053542.97"/>
  </r>
  <r>
    <s v="2025"/>
    <x v="1"/>
    <x v="0"/>
    <x v="0"/>
    <x v="0"/>
    <s v="9 - N/A - Instituciones públicas descentralizadas y autónomas no financieras"/>
    <x v="83"/>
    <x v="226"/>
    <s v="4 - SERVICIOS SOCIALES"/>
    <s v="4.2 - Salud"/>
    <s v="4.2.02 - Servicios hospitalarios"/>
    <s v="2.3 - MATERIALES Y SUMINISTROS"/>
    <s v="2.3.9 - PRODUCTOS Y ÚTILES VARIOS"/>
    <s v="N"/>
    <s v="00 - N/A"/>
    <s v="30 - FONDOS PROPIOS"/>
    <s v="(blank)"/>
    <s v="99 - MULTIPROVINCIAL"/>
    <n v="29170066"/>
    <n v="6968079.5399999991"/>
  </r>
  <r>
    <s v="2025"/>
    <x v="1"/>
    <x v="0"/>
    <x v="0"/>
    <x v="0"/>
    <s v="9 - N/A - Instituciones públicas descentralizadas y autónomas no financieras"/>
    <x v="83"/>
    <x v="227"/>
    <s v="4 - SERVICIOS SOCIALES"/>
    <s v="4.2 - Salud"/>
    <s v="4.2.02 - Servicios hospitalarios"/>
    <s v="2.1 - REMUNERACIONES Y CONTRIBUCIONES"/>
    <s v="2.1.1 - REMUNERACIONES"/>
    <s v="N"/>
    <s v="00 - N/A"/>
    <s v="10 - FONDO GENERAL"/>
    <s v="(blank)"/>
    <s v="99 - MULTIPROVINCIAL"/>
    <n v="207655509"/>
    <n v="47396853.399999999"/>
  </r>
  <r>
    <s v="2025"/>
    <x v="1"/>
    <x v="0"/>
    <x v="0"/>
    <x v="0"/>
    <s v="9 - N/A - Instituciones públicas descentralizadas y autónomas no financieras"/>
    <x v="83"/>
    <x v="227"/>
    <s v="4 - SERVICIOS SOCIALES"/>
    <s v="4.2 - Salud"/>
    <s v="4.2.02 - Servicios hospitalarios"/>
    <s v="2.1 - REMUNERACIONES Y CONTRIBUCIONES"/>
    <s v="2.1.1 - REMUNERACIONES"/>
    <s v="N"/>
    <s v="00 - N/A"/>
    <s v="30 - FONDOS PROPIOS"/>
    <s v="(blank)"/>
    <s v="99 - MULTIPROVINCIAL"/>
    <n v="1500000"/>
    <n v="0"/>
  </r>
  <r>
    <s v="2025"/>
    <x v="1"/>
    <x v="0"/>
    <x v="0"/>
    <x v="0"/>
    <s v="9 - N/A - Instituciones públicas descentralizadas y autónomas no financieras"/>
    <x v="83"/>
    <x v="227"/>
    <s v="4 - SERVICIOS SOCIALES"/>
    <s v="4.2 - Salud"/>
    <s v="4.2.02 - Servicios hospitalarios"/>
    <s v="2.1 - REMUNERACIONES Y CONTRIBUCIONES"/>
    <s v="2.1.2 - SOBRESUELDOS"/>
    <s v="N"/>
    <s v="00 - N/A"/>
    <s v="10 - FONDO GENERAL"/>
    <s v="(blank)"/>
    <s v="99 - MULTIPROVINCIAL"/>
    <n v="2625000"/>
    <n v="556000"/>
  </r>
  <r>
    <s v="2025"/>
    <x v="1"/>
    <x v="0"/>
    <x v="0"/>
    <x v="0"/>
    <s v="9 - N/A - Instituciones públicas descentralizadas y autónomas no financieras"/>
    <x v="83"/>
    <x v="227"/>
    <s v="4 - SERVICIOS SOCIALES"/>
    <s v="4.2 - Salud"/>
    <s v="4.2.02 - Servicios hospitalarios"/>
    <s v="2.1 - REMUNERACIONES Y CONTRIBUCIONES"/>
    <s v="2.1.5 - CONTRIBUCIONES A LA SEGURIDAD SOCIAL"/>
    <s v="N"/>
    <s v="00 - N/A"/>
    <s v="10 - FONDO GENERAL"/>
    <s v="(blank)"/>
    <s v="99 - MULTIPROVINCIAL"/>
    <n v="29252018"/>
    <n v="7293824.54"/>
  </r>
  <r>
    <s v="2025"/>
    <x v="1"/>
    <x v="0"/>
    <x v="0"/>
    <x v="0"/>
    <s v="9 - N/A - Instituciones públicas descentralizadas y autónomas no financieras"/>
    <x v="83"/>
    <x v="227"/>
    <s v="4 - SERVICIOS SOCIALES"/>
    <s v="4.2 - Salud"/>
    <s v="4.2.02 - Servicios hospitalarios"/>
    <s v="2.2 - CONTRATACIÓN DE SERVICIOS"/>
    <s v="2.2.1 - SERVICIOS BÁSICOS"/>
    <s v="N"/>
    <s v="00 - N/A"/>
    <s v="30 - FONDOS PROPIOS"/>
    <s v="(blank)"/>
    <s v="99 - MULTIPROVINCIAL"/>
    <n v="4300000"/>
    <n v="698945.72"/>
  </r>
  <r>
    <s v="2025"/>
    <x v="1"/>
    <x v="0"/>
    <x v="0"/>
    <x v="0"/>
    <s v="9 - N/A - Instituciones públicas descentralizadas y autónomas no financieras"/>
    <x v="83"/>
    <x v="227"/>
    <s v="4 - SERVICIOS SOCIALES"/>
    <s v="4.2 - Salud"/>
    <s v="4.2.02 - Servicios hospitalarios"/>
    <s v="2.2 - CONTRATACIÓN DE SERVICIOS"/>
    <s v="2.2.2 - PUBLICIDAD, IMPRESIÓN Y ENCUADERNACIÓN"/>
    <s v="N"/>
    <s v="00 - N/A"/>
    <s v="30 - FONDOS PROPIOS"/>
    <s v="(blank)"/>
    <s v="99 - MULTIPROVINCIAL"/>
    <n v="0"/>
    <n v="0"/>
  </r>
  <r>
    <s v="2025"/>
    <x v="1"/>
    <x v="0"/>
    <x v="0"/>
    <x v="0"/>
    <s v="9 - N/A - Instituciones públicas descentralizadas y autónomas no financieras"/>
    <x v="83"/>
    <x v="227"/>
    <s v="4 - SERVICIOS SOCIALES"/>
    <s v="4.2 - Salud"/>
    <s v="4.2.02 - Servicios hospitalarios"/>
    <s v="2.2 - CONTRATACIÓN DE SERVICIOS"/>
    <s v="2.2.3 - VIÁTICOS"/>
    <s v="N"/>
    <s v="00 - N/A"/>
    <s v="30 - FONDOS PROPIOS"/>
    <s v="(blank)"/>
    <s v="99 - MULTIPROVINCIAL"/>
    <n v="0"/>
    <n v="0"/>
  </r>
  <r>
    <s v="2025"/>
    <x v="1"/>
    <x v="0"/>
    <x v="0"/>
    <x v="0"/>
    <s v="9 - N/A - Instituciones públicas descentralizadas y autónomas no financieras"/>
    <x v="83"/>
    <x v="227"/>
    <s v="4 - SERVICIOS SOCIALES"/>
    <s v="4.2 - Salud"/>
    <s v="4.2.02 - Servicios hospitalarios"/>
    <s v="2.2 - CONTRATACIÓN DE SERVICIOS"/>
    <s v="2.2.4 - TRANSPORTE Y ALMACENAJE"/>
    <s v="N"/>
    <s v="00 - N/A"/>
    <s v="10 - FONDO GENERAL"/>
    <s v="(blank)"/>
    <s v="99 - MULTIPROVINCIAL"/>
    <n v="500198"/>
    <n v="0"/>
  </r>
  <r>
    <s v="2025"/>
    <x v="1"/>
    <x v="0"/>
    <x v="0"/>
    <x v="0"/>
    <s v="9 - N/A - Instituciones públicas descentralizadas y autónomas no financieras"/>
    <x v="83"/>
    <x v="227"/>
    <s v="4 - SERVICIOS SOCIALES"/>
    <s v="4.2 - Salud"/>
    <s v="4.2.02 - Servicios hospitalarios"/>
    <s v="2.2 - CONTRATACIÓN DE SERVICIOS"/>
    <s v="2.2.4 - TRANSPORTE Y ALMACENAJE"/>
    <s v="N"/>
    <s v="00 - N/A"/>
    <s v="30 - FONDOS PROPIOS"/>
    <s v="(blank)"/>
    <s v="99 - MULTIPROVINCIAL"/>
    <n v="1000000"/>
    <n v="0"/>
  </r>
  <r>
    <s v="2025"/>
    <x v="1"/>
    <x v="0"/>
    <x v="0"/>
    <x v="0"/>
    <s v="9 - N/A - Instituciones públicas descentralizadas y autónomas no financieras"/>
    <x v="83"/>
    <x v="227"/>
    <s v="4 - SERVICIOS SOCIALES"/>
    <s v="4.2 - Salud"/>
    <s v="4.2.02 - Servicios hospitalarios"/>
    <s v="2.2 - CONTRATACIÓN DE SERVICIOS"/>
    <s v="2.2.5 - ALQUILERES Y RENTAS"/>
    <s v="N"/>
    <s v="00 - N/A"/>
    <s v="30 - FONDOS PROPIOS"/>
    <s v="(blank)"/>
    <s v="99 - MULTIPROVINCIAL"/>
    <n v="0"/>
    <n v="0"/>
  </r>
  <r>
    <s v="2025"/>
    <x v="1"/>
    <x v="0"/>
    <x v="0"/>
    <x v="0"/>
    <s v="9 - N/A - Instituciones públicas descentralizadas y autónomas no financieras"/>
    <x v="83"/>
    <x v="227"/>
    <s v="4 - SERVICIOS SOCIALES"/>
    <s v="4.2 - Salud"/>
    <s v="4.2.02 - Servicios hospitalarios"/>
    <s v="2.2 - CONTRATACIÓN DE SERVICIOS"/>
    <s v="2.2.7 - SERVICIOS DE CONSERVACIÓN, REPARACIONES MENORES E INSTALACIONES TEMPORALES"/>
    <s v="N"/>
    <s v="00 - N/A"/>
    <s v="10 - FONDO GENERAL"/>
    <s v="(blank)"/>
    <s v="99 - MULTIPROVINCIAL"/>
    <n v="276150"/>
    <n v="2108444.46"/>
  </r>
  <r>
    <s v="2025"/>
    <x v="1"/>
    <x v="0"/>
    <x v="0"/>
    <x v="0"/>
    <s v="9 - N/A - Instituciones públicas descentralizadas y autónomas no financieras"/>
    <x v="83"/>
    <x v="227"/>
    <s v="4 - SERVICIOS SOCIALES"/>
    <s v="4.2 - Salud"/>
    <s v="4.2.02 - Servicios hospitalarios"/>
    <s v="2.2 - CONTRATACIÓN DE SERVICIOS"/>
    <s v="2.2.7 - SERVICIOS DE CONSERVACIÓN, REPARACIONES MENORES E INSTALACIONES TEMPORALES"/>
    <s v="N"/>
    <s v="00 - N/A"/>
    <s v="30 - FONDOS PROPIOS"/>
    <s v="(blank)"/>
    <s v="99 - MULTIPROVINCIAL"/>
    <n v="3000000"/>
    <n v="291964"/>
  </r>
  <r>
    <s v="2025"/>
    <x v="1"/>
    <x v="0"/>
    <x v="0"/>
    <x v="0"/>
    <s v="9 - N/A - Instituciones públicas descentralizadas y autónomas no financieras"/>
    <x v="83"/>
    <x v="227"/>
    <s v="4 - SERVICIOS SOCIALES"/>
    <s v="4.2 - Salud"/>
    <s v="4.2.02 - Servicios hospitalarios"/>
    <s v="2.2 - CONTRATACIÓN DE SERVICIOS"/>
    <s v="2.2.8 - OTROS SERVICIOS NO INCLUIDOS EN CONCEPTOS ANTERIORES"/>
    <s v="N"/>
    <s v="00 - N/A"/>
    <s v="30 - FONDOS PROPIOS"/>
    <s v="(blank)"/>
    <s v="99 - MULTIPROVINCIAL"/>
    <n v="3600000"/>
    <n v="0"/>
  </r>
  <r>
    <s v="2025"/>
    <x v="1"/>
    <x v="0"/>
    <x v="0"/>
    <x v="0"/>
    <s v="9 - N/A - Instituciones públicas descentralizadas y autónomas no financieras"/>
    <x v="83"/>
    <x v="227"/>
    <s v="4 - SERVICIOS SOCIALES"/>
    <s v="4.2 - Salud"/>
    <s v="4.2.02 - Servicios hospitalarios"/>
    <s v="2.2 - CONTRATACIÓN DE SERVICIOS"/>
    <s v="2.2.9 - OTRAS CONTRATACIONES DE SERVICIOS"/>
    <s v="N"/>
    <s v="00 - N/A"/>
    <s v="10 - FONDO GENERAL"/>
    <s v="(blank)"/>
    <s v="99 - MULTIPROVINCIAL"/>
    <n v="0"/>
    <n v="1678738.8"/>
  </r>
  <r>
    <s v="2025"/>
    <x v="1"/>
    <x v="0"/>
    <x v="0"/>
    <x v="0"/>
    <s v="9 - N/A - Instituciones públicas descentralizadas y autónomas no financieras"/>
    <x v="83"/>
    <x v="227"/>
    <s v="4 - SERVICIOS SOCIALES"/>
    <s v="4.2 - Salud"/>
    <s v="4.2.02 - Servicios hospitalarios"/>
    <s v="2.2 - CONTRATACIÓN DE SERVICIOS"/>
    <s v="2.2.9 - OTRAS CONTRATACIONES DE SERVICIOS"/>
    <s v="N"/>
    <s v="00 - N/A"/>
    <s v="30 - FONDOS PROPIOS"/>
    <s v="(blank)"/>
    <s v="99 - MULTIPROVINCIAL"/>
    <n v="1000000"/>
    <n v="0"/>
  </r>
  <r>
    <s v="2025"/>
    <x v="1"/>
    <x v="0"/>
    <x v="0"/>
    <x v="0"/>
    <s v="9 - N/A - Instituciones públicas descentralizadas y autónomas no financieras"/>
    <x v="83"/>
    <x v="227"/>
    <s v="4 - SERVICIOS SOCIALES"/>
    <s v="4.2 - Salud"/>
    <s v="4.2.02 - Servicios hospitalarios"/>
    <s v="2.3 - MATERIALES Y SUMINISTROS"/>
    <s v="2.3.1 - ALIMENTOS Y PRODUCTOS AGROFORESTALES"/>
    <s v="N"/>
    <s v="00 - N/A"/>
    <s v="10 - FONDO GENERAL"/>
    <s v="(blank)"/>
    <s v="99 - MULTIPROVINCIAL"/>
    <n v="5000000"/>
    <n v="333420.06"/>
  </r>
  <r>
    <s v="2025"/>
    <x v="1"/>
    <x v="0"/>
    <x v="0"/>
    <x v="0"/>
    <s v="9 - N/A - Instituciones públicas descentralizadas y autónomas no financieras"/>
    <x v="83"/>
    <x v="227"/>
    <s v="4 - SERVICIOS SOCIALES"/>
    <s v="4.2 - Salud"/>
    <s v="4.2.02 - Servicios hospitalarios"/>
    <s v="2.3 - MATERIALES Y SUMINISTROS"/>
    <s v="2.3.1 - ALIMENTOS Y PRODUCTOS AGROFORESTALES"/>
    <s v="N"/>
    <s v="00 - N/A"/>
    <s v="30 - FONDOS PROPIOS"/>
    <s v="(blank)"/>
    <s v="99 - MULTIPROVINCIAL"/>
    <n v="4500000"/>
    <n v="1218826.6399999999"/>
  </r>
  <r>
    <s v="2025"/>
    <x v="1"/>
    <x v="0"/>
    <x v="0"/>
    <x v="0"/>
    <s v="9 - N/A - Instituciones públicas descentralizadas y autónomas no financieras"/>
    <x v="83"/>
    <x v="227"/>
    <s v="4 - SERVICIOS SOCIALES"/>
    <s v="4.2 - Salud"/>
    <s v="4.2.02 - Servicios hospitalarios"/>
    <s v="2.3 - MATERIALES Y SUMINISTROS"/>
    <s v="2.3.2 - TEXTILES Y VESTUARIOS"/>
    <s v="N"/>
    <s v="00 - N/A"/>
    <s v="30 - FONDOS PROPIOS"/>
    <s v="(blank)"/>
    <s v="99 - MULTIPROVINCIAL"/>
    <n v="0"/>
    <n v="0"/>
  </r>
  <r>
    <s v="2025"/>
    <x v="1"/>
    <x v="0"/>
    <x v="0"/>
    <x v="0"/>
    <s v="9 - N/A - Instituciones públicas descentralizadas y autónomas no financieras"/>
    <x v="83"/>
    <x v="227"/>
    <s v="4 - SERVICIOS SOCIALES"/>
    <s v="4.2 - Salud"/>
    <s v="4.2.02 - Servicios hospitalarios"/>
    <s v="2.3 - MATERIALES Y SUMINISTROS"/>
    <s v="2.3.3 - PAPEL, CARTÓN E IMPRESOS"/>
    <s v="N"/>
    <s v="00 - N/A"/>
    <s v="30 - FONDOS PROPIOS"/>
    <s v="(blank)"/>
    <s v="99 - MULTIPROVINCIAL"/>
    <n v="1350000"/>
    <n v="425209.5"/>
  </r>
  <r>
    <s v="2025"/>
    <x v="1"/>
    <x v="0"/>
    <x v="0"/>
    <x v="0"/>
    <s v="9 - N/A - Instituciones públicas descentralizadas y autónomas no financieras"/>
    <x v="83"/>
    <x v="227"/>
    <s v="4 - SERVICIOS SOCIALES"/>
    <s v="4.2 - Salud"/>
    <s v="4.2.02 - Servicios hospitalarios"/>
    <s v="2.3 - MATERIALES Y SUMINISTROS"/>
    <s v="2.3.4 - PRODUCTOS FARMACÉUTICOS"/>
    <s v="N"/>
    <s v="00 - N/A"/>
    <s v="10 - FONDO GENERAL"/>
    <s v="(blank)"/>
    <s v="99 - MULTIPROVINCIAL"/>
    <n v="6500000"/>
    <n v="2596790.5"/>
  </r>
  <r>
    <s v="2025"/>
    <x v="1"/>
    <x v="0"/>
    <x v="0"/>
    <x v="0"/>
    <s v="9 - N/A - Instituciones públicas descentralizadas y autónomas no financieras"/>
    <x v="83"/>
    <x v="227"/>
    <s v="4 - SERVICIOS SOCIALES"/>
    <s v="4.2 - Salud"/>
    <s v="4.2.02 - Servicios hospitalarios"/>
    <s v="2.3 - MATERIALES Y SUMINISTROS"/>
    <s v="2.3.4 - PRODUCTOS FARMACÉUTICOS"/>
    <s v="N"/>
    <s v="00 - N/A"/>
    <s v="30 - FONDOS PROPIOS"/>
    <s v="(blank)"/>
    <s v="99 - MULTIPROVINCIAL"/>
    <n v="10622203"/>
    <n v="768000"/>
  </r>
  <r>
    <s v="2025"/>
    <x v="1"/>
    <x v="0"/>
    <x v="0"/>
    <x v="0"/>
    <s v="9 - N/A - Instituciones públicas descentralizadas y autónomas no financieras"/>
    <x v="83"/>
    <x v="227"/>
    <s v="4 - SERVICIOS SOCIALES"/>
    <s v="4.2 - Salud"/>
    <s v="4.2.02 - Servicios hospitalarios"/>
    <s v="2.3 - MATERIALES Y SUMINISTROS"/>
    <s v="2.3.5 - CUERO, CAUCHO Y PLÁSTICO"/>
    <s v="N"/>
    <s v="00 - N/A"/>
    <s v="30 - FONDOS PROPIOS"/>
    <s v="(blank)"/>
    <s v="99 - MULTIPROVINCIAL"/>
    <n v="0"/>
    <n v="0"/>
  </r>
  <r>
    <s v="2025"/>
    <x v="1"/>
    <x v="0"/>
    <x v="0"/>
    <x v="0"/>
    <s v="9 - N/A - Instituciones públicas descentralizadas y autónomas no financieras"/>
    <x v="83"/>
    <x v="227"/>
    <s v="4 - SERVICIOS SOCIALES"/>
    <s v="4.2 - Salud"/>
    <s v="4.2.02 - Servicios hospitalarios"/>
    <s v="2.3 - MATERIALES Y SUMINISTROS"/>
    <s v="2.3.6 - PRODUCTOS DE MINERALES, METÁLICOS Y NO METÁLICOS"/>
    <s v="N"/>
    <s v="00 - N/A"/>
    <s v="30 - FONDOS PROPIOS"/>
    <s v="(blank)"/>
    <s v="99 - MULTIPROVINCIAL"/>
    <n v="0"/>
    <n v="27582.7"/>
  </r>
  <r>
    <s v="2025"/>
    <x v="1"/>
    <x v="0"/>
    <x v="0"/>
    <x v="0"/>
    <s v="9 - N/A - Instituciones públicas descentralizadas y autónomas no financieras"/>
    <x v="83"/>
    <x v="227"/>
    <s v="4 - SERVICIOS SOCIALES"/>
    <s v="4.2 - Salud"/>
    <s v="4.2.02 - Servicios hospitalarios"/>
    <s v="2.3 - MATERIALES Y SUMINISTROS"/>
    <s v="2.3.7 - COMBUSTIBLES, LUBRICANTES, PRODUCTOS QUÍMICOS Y CONEXOS"/>
    <s v="N"/>
    <s v="00 - N/A"/>
    <s v="10 - FONDO GENERAL"/>
    <s v="(blank)"/>
    <s v="99 - MULTIPROVINCIAL"/>
    <n v="8500000"/>
    <n v="6815004.3300000001"/>
  </r>
  <r>
    <s v="2025"/>
    <x v="1"/>
    <x v="0"/>
    <x v="0"/>
    <x v="0"/>
    <s v="9 - N/A - Instituciones públicas descentralizadas y autónomas no financieras"/>
    <x v="83"/>
    <x v="227"/>
    <s v="4 - SERVICIOS SOCIALES"/>
    <s v="4.2 - Salud"/>
    <s v="4.2.02 - Servicios hospitalarios"/>
    <s v="2.3 - MATERIALES Y SUMINISTROS"/>
    <s v="2.3.7 - COMBUSTIBLES, LUBRICANTES, PRODUCTOS QUÍMICOS Y CONEXOS"/>
    <s v="N"/>
    <s v="00 - N/A"/>
    <s v="30 - FONDOS PROPIOS"/>
    <s v="(blank)"/>
    <s v="99 - MULTIPROVINCIAL"/>
    <n v="4200000"/>
    <n v="825250"/>
  </r>
  <r>
    <s v="2025"/>
    <x v="1"/>
    <x v="0"/>
    <x v="0"/>
    <x v="0"/>
    <s v="9 - N/A - Instituciones públicas descentralizadas y autónomas no financieras"/>
    <x v="83"/>
    <x v="227"/>
    <s v="4 - SERVICIOS SOCIALES"/>
    <s v="4.2 - Salud"/>
    <s v="4.2.02 - Servicios hospitalarios"/>
    <s v="2.3 - MATERIALES Y SUMINISTROS"/>
    <s v="2.3.9 - PRODUCTOS Y ÚTILES VARIOS"/>
    <s v="N"/>
    <s v="00 - N/A"/>
    <s v="10 - FONDO GENERAL"/>
    <s v="(blank)"/>
    <s v="99 - MULTIPROVINCIAL"/>
    <n v="7054575"/>
    <n v="2252598.8200000003"/>
  </r>
  <r>
    <s v="2025"/>
    <x v="1"/>
    <x v="0"/>
    <x v="0"/>
    <x v="0"/>
    <s v="9 - N/A - Instituciones públicas descentralizadas y autónomas no financieras"/>
    <x v="83"/>
    <x v="227"/>
    <s v="4 - SERVICIOS SOCIALES"/>
    <s v="4.2 - Salud"/>
    <s v="4.2.02 - Servicios hospitalarios"/>
    <s v="2.3 - MATERIALES Y SUMINISTROS"/>
    <s v="2.3.9 - PRODUCTOS Y ÚTILES VARIOS"/>
    <s v="N"/>
    <s v="00 - N/A"/>
    <s v="30 - FONDOS PROPIOS"/>
    <s v="(blank)"/>
    <s v="99 - MULTIPROVINCIAL"/>
    <n v="11292599"/>
    <n v="1143802.1599999999"/>
  </r>
  <r>
    <s v="2025"/>
    <x v="1"/>
    <x v="0"/>
    <x v="0"/>
    <x v="0"/>
    <s v="9 - N/A - Instituciones públicas descentralizadas y autónomas no financieras"/>
    <x v="83"/>
    <x v="228"/>
    <s v="4 - SERVICIOS SOCIALES"/>
    <s v="4.2 - Salud"/>
    <s v="4.2.02 - Servicios hospitalarios"/>
    <s v="2.1 - REMUNERACIONES Y CONTRIBUCIONES"/>
    <s v="2.1.1 - REMUNERACIONES"/>
    <s v="N"/>
    <s v="00 - N/A"/>
    <s v="10 - FONDO GENERAL"/>
    <s v="(blank)"/>
    <s v="99 - MULTIPROVINCIAL"/>
    <n v="615764425"/>
    <n v="122342401.22"/>
  </r>
  <r>
    <s v="2025"/>
    <x v="1"/>
    <x v="0"/>
    <x v="0"/>
    <x v="0"/>
    <s v="9 - N/A - Instituciones públicas descentralizadas y autónomas no financieras"/>
    <x v="83"/>
    <x v="228"/>
    <s v="4 - SERVICIOS SOCIALES"/>
    <s v="4.2 - Salud"/>
    <s v="4.2.02 - Servicios hospitalarios"/>
    <s v="2.1 - REMUNERACIONES Y CONTRIBUCIONES"/>
    <s v="2.1.2 - SOBRESUELDOS"/>
    <s v="N"/>
    <s v="00 - N/A"/>
    <s v="10 - FONDO GENERAL"/>
    <s v="(blank)"/>
    <s v="99 - MULTIPROVINCIAL"/>
    <n v="21676920"/>
    <n v="4461328.3199999994"/>
  </r>
  <r>
    <s v="2025"/>
    <x v="1"/>
    <x v="0"/>
    <x v="0"/>
    <x v="0"/>
    <s v="9 - N/A - Instituciones públicas descentralizadas y autónomas no financieras"/>
    <x v="83"/>
    <x v="228"/>
    <s v="4 - SERVICIOS SOCIALES"/>
    <s v="4.2 - Salud"/>
    <s v="4.2.02 - Servicios hospitalarios"/>
    <s v="2.1 - REMUNERACIONES Y CONTRIBUCIONES"/>
    <s v="2.1.5 - CONTRIBUCIONES A LA SEGURIDAD SOCIAL"/>
    <s v="N"/>
    <s v="00 - N/A"/>
    <s v="10 - FONDO GENERAL"/>
    <s v="(blank)"/>
    <s v="99 - MULTIPROVINCIAL"/>
    <n v="93000000"/>
    <n v="18777663.609999999"/>
  </r>
  <r>
    <s v="2025"/>
    <x v="1"/>
    <x v="0"/>
    <x v="0"/>
    <x v="0"/>
    <s v="9 - N/A - Instituciones públicas descentralizadas y autónomas no financieras"/>
    <x v="83"/>
    <x v="228"/>
    <s v="4 - SERVICIOS SOCIALES"/>
    <s v="4.2 - Salud"/>
    <s v="4.2.02 - Servicios hospitalarios"/>
    <s v="2.2 - CONTRATACIÓN DE SERVICIOS"/>
    <s v="2.2.1 - SERVICIOS BÁSICOS"/>
    <s v="N"/>
    <s v="00 - N/A"/>
    <s v="10 - FONDO GENERAL"/>
    <s v="(blank)"/>
    <s v="99 - MULTIPROVINCIAL"/>
    <n v="1962926"/>
    <n v="0"/>
  </r>
  <r>
    <s v="2025"/>
    <x v="1"/>
    <x v="0"/>
    <x v="0"/>
    <x v="0"/>
    <s v="9 - N/A - Instituciones públicas descentralizadas y autónomas no financieras"/>
    <x v="83"/>
    <x v="228"/>
    <s v="4 - SERVICIOS SOCIALES"/>
    <s v="4.2 - Salud"/>
    <s v="4.2.02 - Servicios hospitalarios"/>
    <s v="2.2 - CONTRATACIÓN DE SERVICIOS"/>
    <s v="2.2.2 - PUBLICIDAD, IMPRESIÓN Y ENCUADERNACIÓN"/>
    <s v="N"/>
    <s v="00 - N/A"/>
    <s v="10 - FONDO GENERAL"/>
    <s v="(blank)"/>
    <s v="99 - MULTIPROVINCIAL"/>
    <n v="378722"/>
    <n v="0"/>
  </r>
  <r>
    <s v="2025"/>
    <x v="1"/>
    <x v="0"/>
    <x v="0"/>
    <x v="0"/>
    <s v="9 - N/A - Instituciones públicas descentralizadas y autónomas no financieras"/>
    <x v="83"/>
    <x v="228"/>
    <s v="4 - SERVICIOS SOCIALES"/>
    <s v="4.2 - Salud"/>
    <s v="4.2.02 - Servicios hospitalarios"/>
    <s v="2.2 - CONTRATACIÓN DE SERVICIOS"/>
    <s v="2.2.6 - SEGUROS"/>
    <s v="N"/>
    <s v="00 - N/A"/>
    <s v="10 - FONDO GENERAL"/>
    <s v="(blank)"/>
    <s v="99 - MULTIPROVINCIAL"/>
    <n v="149163"/>
    <n v="0"/>
  </r>
  <r>
    <s v="2025"/>
    <x v="1"/>
    <x v="0"/>
    <x v="0"/>
    <x v="0"/>
    <s v="9 - N/A - Instituciones públicas descentralizadas y autónomas no financieras"/>
    <x v="83"/>
    <x v="228"/>
    <s v="4 - SERVICIOS SOCIALES"/>
    <s v="4.2 - Salud"/>
    <s v="4.2.02 - Servicios hospitalarios"/>
    <s v="2.2 - CONTRATACIÓN DE SERVICIOS"/>
    <s v="2.2.7 - SERVICIOS DE CONSERVACIÓN, REPARACIONES MENORES E INSTALACIONES TEMPORALES"/>
    <s v="N"/>
    <s v="00 - N/A"/>
    <s v="10 - FONDO GENERAL"/>
    <s v="(blank)"/>
    <s v="99 - MULTIPROVINCIAL"/>
    <n v="76231127"/>
    <n v="0"/>
  </r>
  <r>
    <s v="2025"/>
    <x v="1"/>
    <x v="0"/>
    <x v="0"/>
    <x v="0"/>
    <s v="9 - N/A - Instituciones públicas descentralizadas y autónomas no financieras"/>
    <x v="83"/>
    <x v="228"/>
    <s v="4 - SERVICIOS SOCIALES"/>
    <s v="4.2 - Salud"/>
    <s v="4.2.02 - Servicios hospitalarios"/>
    <s v="2.2 - CONTRATACIÓN DE SERVICIOS"/>
    <s v="2.2.8 - OTROS SERVICIOS NO INCLUIDOS EN CONCEPTOS ANTERIORES"/>
    <s v="N"/>
    <s v="00 - N/A"/>
    <s v="10 - FONDO GENERAL"/>
    <s v="(blank)"/>
    <s v="99 - MULTIPROVINCIAL"/>
    <n v="1613757"/>
    <n v="0"/>
  </r>
  <r>
    <s v="2025"/>
    <x v="1"/>
    <x v="0"/>
    <x v="0"/>
    <x v="0"/>
    <s v="9 - N/A - Instituciones públicas descentralizadas y autónomas no financieras"/>
    <x v="83"/>
    <x v="228"/>
    <s v="4 - SERVICIOS SOCIALES"/>
    <s v="4.2 - Salud"/>
    <s v="4.2.02 - Servicios hospitalarios"/>
    <s v="2.3 - MATERIALES Y SUMINISTROS"/>
    <s v="2.3.2 - TEXTILES Y VESTUARIOS"/>
    <s v="N"/>
    <s v="00 - N/A"/>
    <s v="10 - FONDO GENERAL"/>
    <s v="(blank)"/>
    <s v="99 - MULTIPROVINCIAL"/>
    <n v="618706"/>
    <n v="0"/>
  </r>
  <r>
    <s v="2025"/>
    <x v="1"/>
    <x v="0"/>
    <x v="0"/>
    <x v="0"/>
    <s v="9 - N/A - Instituciones públicas descentralizadas y autónomas no financieras"/>
    <x v="83"/>
    <x v="228"/>
    <s v="4 - SERVICIOS SOCIALES"/>
    <s v="4.2 - Salud"/>
    <s v="4.2.02 - Servicios hospitalarios"/>
    <s v="2.3 - MATERIALES Y SUMINISTROS"/>
    <s v="2.3.3 - PAPEL, CARTÓN E IMPRESOS"/>
    <s v="N"/>
    <s v="00 - N/A"/>
    <s v="10 - FONDO GENERAL"/>
    <s v="(blank)"/>
    <s v="99 - MULTIPROVINCIAL"/>
    <n v="807032"/>
    <n v="0"/>
  </r>
  <r>
    <s v="2025"/>
    <x v="1"/>
    <x v="0"/>
    <x v="0"/>
    <x v="0"/>
    <s v="9 - N/A - Instituciones públicas descentralizadas y autónomas no financieras"/>
    <x v="83"/>
    <x v="228"/>
    <s v="4 - SERVICIOS SOCIALES"/>
    <s v="4.2 - Salud"/>
    <s v="4.2.02 - Servicios hospitalarios"/>
    <s v="2.3 - MATERIALES Y SUMINISTROS"/>
    <s v="2.3.5 - CUERO, CAUCHO Y PLÁSTICO"/>
    <s v="N"/>
    <s v="00 - N/A"/>
    <s v="10 - FONDO GENERAL"/>
    <s v="(blank)"/>
    <s v="99 - MULTIPROVINCIAL"/>
    <n v="612158"/>
    <n v="0"/>
  </r>
  <r>
    <s v="2025"/>
    <x v="1"/>
    <x v="0"/>
    <x v="0"/>
    <x v="0"/>
    <s v="9 - N/A - Instituciones públicas descentralizadas y autónomas no financieras"/>
    <x v="83"/>
    <x v="228"/>
    <s v="4 - SERVICIOS SOCIALES"/>
    <s v="4.2 - Salud"/>
    <s v="4.2.02 - Servicios hospitalarios"/>
    <s v="2.3 - MATERIALES Y SUMINISTROS"/>
    <s v="2.3.6 - PRODUCTOS DE MINERALES, METÁLICOS Y NO METÁLICOS"/>
    <s v="N"/>
    <s v="00 - N/A"/>
    <s v="10 - FONDO GENERAL"/>
    <s v="(blank)"/>
    <s v="99 - MULTIPROVINCIAL"/>
    <n v="1563690"/>
    <n v="0"/>
  </r>
  <r>
    <s v="2025"/>
    <x v="1"/>
    <x v="0"/>
    <x v="0"/>
    <x v="0"/>
    <s v="9 - N/A - Instituciones públicas descentralizadas y autónomas no financieras"/>
    <x v="83"/>
    <x v="228"/>
    <s v="4 - SERVICIOS SOCIALES"/>
    <s v="4.2 - Salud"/>
    <s v="4.2.02 - Servicios hospitalarios"/>
    <s v="2.3 - MATERIALES Y SUMINISTROS"/>
    <s v="2.3.7 - COMBUSTIBLES, LUBRICANTES, PRODUCTOS QUÍMICOS Y CONEXOS"/>
    <s v="N"/>
    <s v="00 - N/A"/>
    <s v="10 - FONDO GENERAL"/>
    <s v="(blank)"/>
    <s v="99 - MULTIPROVINCIAL"/>
    <n v="8686281"/>
    <n v="0"/>
  </r>
  <r>
    <s v="2025"/>
    <x v="1"/>
    <x v="0"/>
    <x v="0"/>
    <x v="0"/>
    <s v="9 - N/A - Instituciones públicas descentralizadas y autónomas no financieras"/>
    <x v="83"/>
    <x v="228"/>
    <s v="4 - SERVICIOS SOCIALES"/>
    <s v="4.2 - Salud"/>
    <s v="4.2.02 - Servicios hospitalarios"/>
    <s v="2.3 - MATERIALES Y SUMINISTROS"/>
    <s v="2.3.9 - PRODUCTOS Y ÚTILES VARIOS"/>
    <s v="N"/>
    <s v="00 - N/A"/>
    <s v="10 - FONDO GENERAL"/>
    <s v="(blank)"/>
    <s v="99 - MULTIPROVINCIAL"/>
    <n v="1756388"/>
    <n v="0"/>
  </r>
  <r>
    <s v="2025"/>
    <x v="1"/>
    <x v="0"/>
    <x v="0"/>
    <x v="0"/>
    <s v="9 - N/A - Instituciones públicas descentralizadas y autónomas no financieras"/>
    <x v="83"/>
    <x v="228"/>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100000000"/>
    <n v="0"/>
  </r>
  <r>
    <s v="2025"/>
    <x v="1"/>
    <x v="0"/>
    <x v="0"/>
    <x v="0"/>
    <s v="9 - N/A - Instituciones públicas descentralizadas y autónomas no financieras"/>
    <x v="83"/>
    <x v="228"/>
    <s v="4 - SERVICIOS SOCIALES"/>
    <s v="4.2 - Salud"/>
    <s v="4.2.04 - Servicios médicos en salud sexual/reproductiva y de centros de salud materno infantil"/>
    <s v="2.3 - MATERIALES Y SUMINISTROS"/>
    <s v="2.3.3 - PAPEL, CARTÓN E IMPRESOS"/>
    <s v="N"/>
    <s v="00 - N/A"/>
    <s v="10 - FONDO GENERAL"/>
    <s v="(blank)"/>
    <s v="99 - MULTIPROVINCIAL"/>
    <n v="697408"/>
    <n v="0"/>
  </r>
  <r>
    <s v="2025"/>
    <x v="1"/>
    <x v="0"/>
    <x v="0"/>
    <x v="0"/>
    <s v="9 - N/A - Instituciones públicas descentralizadas y autónomas no financieras"/>
    <x v="83"/>
    <x v="228"/>
    <s v="4 - SERVICIOS SOCIALES"/>
    <s v="4.2 - Salud"/>
    <s v="4.2.04 - Servicios médicos en salud sexual/reproductiva y de centros de salud materno infantil"/>
    <s v="2.3 - MATERIALES Y SUMINISTROS"/>
    <s v="2.3.5 - CUERO, CAUCHO Y PLÁSTICO"/>
    <s v="N"/>
    <s v="00 - N/A"/>
    <s v="10 - FONDO GENERAL"/>
    <s v="(blank)"/>
    <s v="99 - MULTIPROVINCIAL"/>
    <n v="2448635"/>
    <n v="0"/>
  </r>
  <r>
    <s v="2025"/>
    <x v="1"/>
    <x v="0"/>
    <x v="0"/>
    <x v="0"/>
    <s v="9 - N/A - Instituciones públicas descentralizadas y autónomas no financieras"/>
    <x v="83"/>
    <x v="228"/>
    <s v="4 - SERVICIOS SOCIALES"/>
    <s v="4.2 - Salud"/>
    <s v="4.2.04 - Servicios médicos en salud sexual/reproductiva y de centros de salud materno infantil"/>
    <s v="2.3 - MATERIALES Y SUMINISTROS"/>
    <s v="2.3.6 - PRODUCTOS DE MINERALES, METÁLICOS Y NO METÁLICOS"/>
    <s v="N"/>
    <s v="00 - N/A"/>
    <s v="10 - FONDO GENERAL"/>
    <s v="(blank)"/>
    <s v="99 - MULTIPROVINCIAL"/>
    <n v="4632253"/>
    <n v="0"/>
  </r>
  <r>
    <s v="2025"/>
    <x v="1"/>
    <x v="0"/>
    <x v="0"/>
    <x v="0"/>
    <s v="9 - N/A - Instituciones públicas descentralizadas y autónomas no financieras"/>
    <x v="83"/>
    <x v="228"/>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10199220"/>
    <n v="0"/>
  </r>
  <r>
    <s v="2025"/>
    <x v="1"/>
    <x v="0"/>
    <x v="0"/>
    <x v="0"/>
    <s v="9 - N/A - Instituciones públicas descentralizadas y autónomas no financieras"/>
    <x v="83"/>
    <x v="228"/>
    <s v="4 - SERVICIOS SOCIALES"/>
    <s v="4.2 - Salud"/>
    <s v="4.2.04 - Servicios médicos en salud sexual/reproductiva y de centros de salud materno infantil"/>
    <s v="2.3 - MATERIALES Y SUMINISTROS"/>
    <s v="2.3.9 - PRODUCTOS Y ÚTILES VARIOS"/>
    <s v="N"/>
    <s v="00 - N/A"/>
    <s v="10 - FONDO GENERAL"/>
    <s v="(blank)"/>
    <s v="99 - MULTIPROVINCIAL"/>
    <n v="1505159"/>
    <n v="0"/>
  </r>
  <r>
    <s v="2025"/>
    <x v="1"/>
    <x v="0"/>
    <x v="0"/>
    <x v="0"/>
    <s v="9 - N/A - Instituciones públicas descentralizadas y autónomas no financieras"/>
    <x v="83"/>
    <x v="229"/>
    <s v="4 - SERVICIOS SOCIALES"/>
    <s v="4.2 - Salud"/>
    <s v="4.2.01 - Servicios para pacientes externos"/>
    <s v="2.2 - CONTRATACIÓN DE SERVICIOS"/>
    <s v="2.2.2 - PUBLICIDAD, IMPRESIÓN Y ENCUADERNACIÓN"/>
    <s v="N"/>
    <s v="00 - N/A"/>
    <s v="10 - FONDO GENERAL"/>
    <s v="(blank)"/>
    <s v="32 - SANTO DOMINGO"/>
    <n v="0"/>
    <n v="324206.83"/>
  </r>
  <r>
    <s v="2025"/>
    <x v="1"/>
    <x v="0"/>
    <x v="0"/>
    <x v="0"/>
    <s v="9 - N/A - Instituciones públicas descentralizadas y autónomas no financieras"/>
    <x v="83"/>
    <x v="229"/>
    <s v="4 - SERVICIOS SOCIALES"/>
    <s v="4.2 - Salud"/>
    <s v="4.2.01 - Servicios para pacientes externos"/>
    <s v="2.2 - CONTRATACIÓN DE SERVICIOS"/>
    <s v="2.2.8 - OTROS SERVICIOS NO INCLUIDOS EN CONCEPTOS ANTERIORES"/>
    <s v="N"/>
    <s v="00 - N/A"/>
    <s v="10 - FONDO GENERAL"/>
    <s v="(blank)"/>
    <s v="32 - SANTO DOMINGO"/>
    <n v="1025077"/>
    <n v="0"/>
  </r>
  <r>
    <s v="2025"/>
    <x v="1"/>
    <x v="0"/>
    <x v="0"/>
    <x v="0"/>
    <s v="9 - N/A - Instituciones públicas descentralizadas y autónomas no financieras"/>
    <x v="83"/>
    <x v="229"/>
    <s v="4 - SERVICIOS SOCIALES"/>
    <s v="4.2 - Salud"/>
    <s v="4.2.01 - Servicios para pacientes externos"/>
    <s v="2.3 - MATERIALES Y SUMINISTROS"/>
    <s v="2.3.2 - TEXTILES Y VESTUARIOS"/>
    <s v="N"/>
    <s v="00 - N/A"/>
    <s v="10 - FONDO GENERAL"/>
    <s v="(blank)"/>
    <s v="32 - SANTO DOMINGO"/>
    <n v="813750"/>
    <n v="0"/>
  </r>
  <r>
    <s v="2025"/>
    <x v="1"/>
    <x v="0"/>
    <x v="0"/>
    <x v="0"/>
    <s v="9 - N/A - Instituciones públicas descentralizadas y autónomas no financieras"/>
    <x v="83"/>
    <x v="229"/>
    <s v="4 - SERVICIOS SOCIALES"/>
    <s v="4.2 - Salud"/>
    <s v="4.2.01 - Servicios para pacientes externos"/>
    <s v="2.3 - MATERIALES Y SUMINISTROS"/>
    <s v="2.3.7 - COMBUSTIBLES, LUBRICANTES, PRODUCTOS QUÍMICOS Y CONEXOS"/>
    <s v="N"/>
    <s v="00 - N/A"/>
    <s v="10 - FONDO GENERAL"/>
    <s v="(blank)"/>
    <s v="32 - SANTO DOMINGO"/>
    <n v="1004220"/>
    <n v="554000"/>
  </r>
  <r>
    <s v="2025"/>
    <x v="1"/>
    <x v="0"/>
    <x v="0"/>
    <x v="0"/>
    <s v="9 - N/A - Instituciones públicas descentralizadas y autónomas no financieras"/>
    <x v="83"/>
    <x v="229"/>
    <s v="4 - SERVICIOS SOCIALES"/>
    <s v="4.2 - Salud"/>
    <s v="4.2.01 - Servicios para pacientes externos"/>
    <s v="2.3 - MATERIALES Y SUMINISTROS"/>
    <s v="2.3.9 - PRODUCTOS Y ÚTILES VARIOS"/>
    <s v="N"/>
    <s v="00 - N/A"/>
    <s v="10 - FONDO GENERAL"/>
    <s v="(blank)"/>
    <s v="32 - SANTO DOMINGO"/>
    <n v="348745"/>
    <n v="132475.4"/>
  </r>
  <r>
    <s v="2025"/>
    <x v="1"/>
    <x v="0"/>
    <x v="0"/>
    <x v="0"/>
    <s v="9 - N/A - Instituciones públicas descentralizadas y autónomas no financieras"/>
    <x v="83"/>
    <x v="229"/>
    <s v="4 - SERVICIOS SOCIALES"/>
    <s v="4.2 - Salud"/>
    <s v="4.2.02 - Servicios hospitalarios"/>
    <s v="2.1 - REMUNERACIONES Y CONTRIBUCIONES"/>
    <s v="2.1.1 - REMUNERACIONES"/>
    <s v="N"/>
    <s v="00 - N/A"/>
    <s v="10 - FONDO GENERAL"/>
    <s v="(blank)"/>
    <s v="32 - SANTO DOMINGO"/>
    <n v="872160754"/>
    <n v="163945204.59"/>
  </r>
  <r>
    <s v="2025"/>
    <x v="1"/>
    <x v="0"/>
    <x v="0"/>
    <x v="0"/>
    <s v="9 - N/A - Instituciones públicas descentralizadas y autónomas no financieras"/>
    <x v="83"/>
    <x v="229"/>
    <s v="4 - SERVICIOS SOCIALES"/>
    <s v="4.2 - Salud"/>
    <s v="4.2.02 - Servicios hospitalarios"/>
    <s v="2.1 - REMUNERACIONES Y CONTRIBUCIONES"/>
    <s v="2.1.2 - SOBRESUELDOS"/>
    <s v="N"/>
    <s v="00 - N/A"/>
    <s v="10 - FONDO GENERAL"/>
    <s v="(blank)"/>
    <s v="32 - SANTO DOMINGO"/>
    <n v="85002455"/>
    <n v="9594398.7999999989"/>
  </r>
  <r>
    <s v="2025"/>
    <x v="1"/>
    <x v="0"/>
    <x v="0"/>
    <x v="0"/>
    <s v="9 - N/A - Instituciones públicas descentralizadas y autónomas no financieras"/>
    <x v="83"/>
    <x v="229"/>
    <s v="4 - SERVICIOS SOCIALES"/>
    <s v="4.2 - Salud"/>
    <s v="4.2.02 - Servicios hospitalarios"/>
    <s v="2.1 - REMUNERACIONES Y CONTRIBUCIONES"/>
    <s v="2.1.2 - SOBRESUELDOS"/>
    <s v="N"/>
    <s v="00 - N/A"/>
    <s v="30 - FONDOS PROPIOS"/>
    <s v="(blank)"/>
    <s v="32 - SANTO DOMINGO"/>
    <n v="9283645"/>
    <n v="0"/>
  </r>
  <r>
    <s v="2025"/>
    <x v="1"/>
    <x v="0"/>
    <x v="0"/>
    <x v="0"/>
    <s v="9 - N/A - Instituciones públicas descentralizadas y autónomas no financieras"/>
    <x v="83"/>
    <x v="229"/>
    <s v="4 - SERVICIOS SOCIALES"/>
    <s v="4.2 - Salud"/>
    <s v="4.2.02 - Servicios hospitalarios"/>
    <s v="2.1 - REMUNERACIONES Y CONTRIBUCIONES"/>
    <s v="2.1.5 - CONTRIBUCIONES A LA SEGURIDAD SOCIAL"/>
    <s v="N"/>
    <s v="00 - N/A"/>
    <s v="10 - FONDO GENERAL"/>
    <s v="(blank)"/>
    <s v="32 - SANTO DOMINGO"/>
    <n v="101623893"/>
    <n v="25021132.289999999"/>
  </r>
  <r>
    <s v="2025"/>
    <x v="1"/>
    <x v="0"/>
    <x v="0"/>
    <x v="0"/>
    <s v="9 - N/A - Instituciones públicas descentralizadas y autónomas no financieras"/>
    <x v="83"/>
    <x v="229"/>
    <s v="4 - SERVICIOS SOCIALES"/>
    <s v="4.2 - Salud"/>
    <s v="4.2.02 - Servicios hospitalarios"/>
    <s v="2.2 - CONTRATACIÓN DE SERVICIOS"/>
    <s v="2.2.1 - SERVICIOS BÁSICOS"/>
    <s v="N"/>
    <s v="00 - N/A"/>
    <s v="30 - FONDOS PROPIOS"/>
    <s v="(blank)"/>
    <s v="32 - SANTO DOMINGO"/>
    <n v="3050400"/>
    <n v="0"/>
  </r>
  <r>
    <s v="2025"/>
    <x v="1"/>
    <x v="0"/>
    <x v="0"/>
    <x v="0"/>
    <s v="9 - N/A - Instituciones públicas descentralizadas y autónomas no financieras"/>
    <x v="83"/>
    <x v="229"/>
    <s v="4 - SERVICIOS SOCIALES"/>
    <s v="4.2 - Salud"/>
    <s v="4.2.02 - Servicios hospitalarios"/>
    <s v="2.2 - CONTRATACIÓN DE SERVICIOS"/>
    <s v="2.2.4 - TRANSPORTE Y ALMACENAJE"/>
    <s v="N"/>
    <s v="00 - N/A"/>
    <s v="30 - FONDOS PROPIOS"/>
    <s v="(blank)"/>
    <s v="32 - SANTO DOMINGO"/>
    <n v="408000"/>
    <n v="0"/>
  </r>
  <r>
    <s v="2025"/>
    <x v="1"/>
    <x v="0"/>
    <x v="0"/>
    <x v="0"/>
    <s v="9 - N/A - Instituciones públicas descentralizadas y autónomas no financieras"/>
    <x v="83"/>
    <x v="229"/>
    <s v="4 - SERVICIOS SOCIALES"/>
    <s v="4.2 - Salud"/>
    <s v="4.2.02 - Servicios hospitalarios"/>
    <s v="2.2 - CONTRATACIÓN DE SERVICIOS"/>
    <s v="2.2.5 - ALQUILERES Y RENTAS"/>
    <s v="N"/>
    <s v="00 - N/A"/>
    <s v="10 - FONDO GENERAL"/>
    <s v="(blank)"/>
    <s v="32 - SANTO DOMINGO"/>
    <n v="0"/>
    <n v="0"/>
  </r>
  <r>
    <s v="2025"/>
    <x v="1"/>
    <x v="0"/>
    <x v="0"/>
    <x v="0"/>
    <s v="9 - N/A - Instituciones públicas descentralizadas y autónomas no financieras"/>
    <x v="83"/>
    <x v="229"/>
    <s v="4 - SERVICIOS SOCIALES"/>
    <s v="4.2 - Salud"/>
    <s v="4.2.02 - Servicios hospitalarios"/>
    <s v="2.2 - CONTRATACIÓN DE SERVICIOS"/>
    <s v="2.2.5 - ALQUILERES Y RENTAS"/>
    <s v="N"/>
    <s v="00 - N/A"/>
    <s v="30 - FONDOS PROPIOS"/>
    <s v="(blank)"/>
    <s v="32 - SANTO DOMINGO"/>
    <n v="3864000"/>
    <n v="0"/>
  </r>
  <r>
    <s v="2025"/>
    <x v="1"/>
    <x v="0"/>
    <x v="0"/>
    <x v="0"/>
    <s v="9 - N/A - Instituciones públicas descentralizadas y autónomas no financieras"/>
    <x v="83"/>
    <x v="229"/>
    <s v="4 - SERVICIOS SOCIALES"/>
    <s v="4.2 - Salud"/>
    <s v="4.2.02 - Servicios hospitalarios"/>
    <s v="2.2 - CONTRATACIÓN DE SERVICIOS"/>
    <s v="2.2.7 - SERVICIOS DE CONSERVACIÓN, REPARACIONES MENORES E INSTALACIONES TEMPORALES"/>
    <s v="N"/>
    <s v="00 - N/A"/>
    <s v="10 - FONDO GENERAL"/>
    <s v="(blank)"/>
    <s v="32 - SANTO DOMINGO"/>
    <n v="6145160"/>
    <n v="523061.81"/>
  </r>
  <r>
    <s v="2025"/>
    <x v="1"/>
    <x v="0"/>
    <x v="0"/>
    <x v="0"/>
    <s v="9 - N/A - Instituciones públicas descentralizadas y autónomas no financieras"/>
    <x v="83"/>
    <x v="229"/>
    <s v="4 - SERVICIOS SOCIALES"/>
    <s v="4.2 - Salud"/>
    <s v="4.2.02 - Servicios hospitalarios"/>
    <s v="2.2 - CONTRATACIÓN DE SERVICIOS"/>
    <s v="2.2.7 - SERVICIOS DE CONSERVACIÓN, REPARACIONES MENORES E INSTALACIONES TEMPORALES"/>
    <s v="N"/>
    <s v="00 - N/A"/>
    <s v="30 - FONDOS PROPIOS"/>
    <s v="(blank)"/>
    <s v="32 - SANTO DOMINGO"/>
    <n v="2820000"/>
    <n v="0"/>
  </r>
  <r>
    <s v="2025"/>
    <x v="1"/>
    <x v="0"/>
    <x v="0"/>
    <x v="0"/>
    <s v="9 - N/A - Instituciones públicas descentralizadas y autónomas no financieras"/>
    <x v="83"/>
    <x v="229"/>
    <s v="4 - SERVICIOS SOCIALES"/>
    <s v="4.2 - Salud"/>
    <s v="4.2.02 - Servicios hospitalarios"/>
    <s v="2.2 - CONTRATACIÓN DE SERVICIOS"/>
    <s v="2.2.8 - OTROS SERVICIOS NO INCLUIDOS EN CONCEPTOS ANTERIORES"/>
    <s v="N"/>
    <s v="00 - N/A"/>
    <s v="10 - FONDO GENERAL"/>
    <s v="(blank)"/>
    <s v="32 - SANTO DOMINGO"/>
    <n v="520243"/>
    <n v="489700"/>
  </r>
  <r>
    <s v="2025"/>
    <x v="1"/>
    <x v="0"/>
    <x v="0"/>
    <x v="0"/>
    <s v="9 - N/A - Instituciones públicas descentralizadas y autónomas no financieras"/>
    <x v="83"/>
    <x v="229"/>
    <s v="4 - SERVICIOS SOCIALES"/>
    <s v="4.2 - Salud"/>
    <s v="4.2.02 - Servicios hospitalarios"/>
    <s v="2.2 - CONTRATACIÓN DE SERVICIOS"/>
    <s v="2.2.8 - OTROS SERVICIOS NO INCLUIDOS EN CONCEPTOS ANTERIORES"/>
    <s v="N"/>
    <s v="00 - N/A"/>
    <s v="30 - FONDOS PROPIOS"/>
    <s v="(blank)"/>
    <s v="32 - SANTO DOMINGO"/>
    <n v="2296400"/>
    <n v="0"/>
  </r>
  <r>
    <s v="2025"/>
    <x v="1"/>
    <x v="0"/>
    <x v="0"/>
    <x v="0"/>
    <s v="9 - N/A - Instituciones públicas descentralizadas y autónomas no financieras"/>
    <x v="83"/>
    <x v="229"/>
    <s v="4 - SERVICIOS SOCIALES"/>
    <s v="4.2 - Salud"/>
    <s v="4.2.02 - Servicios hospitalarios"/>
    <s v="2.2 - CONTRATACIÓN DE SERVICIOS"/>
    <s v="2.2.9 - OTRAS CONTRATACIONES DE SERVICIOS"/>
    <s v="N"/>
    <s v="00 - N/A"/>
    <s v="30 - FONDOS PROPIOS"/>
    <s v="(blank)"/>
    <s v="32 - SANTO DOMINGO"/>
    <n v="1500000"/>
    <n v="0"/>
  </r>
  <r>
    <s v="2025"/>
    <x v="1"/>
    <x v="0"/>
    <x v="0"/>
    <x v="0"/>
    <s v="9 - N/A - Instituciones públicas descentralizadas y autónomas no financieras"/>
    <x v="83"/>
    <x v="229"/>
    <s v="4 - SERVICIOS SOCIALES"/>
    <s v="4.2 - Salud"/>
    <s v="4.2.02 - Servicios hospitalarios"/>
    <s v="2.3 - MATERIALES Y SUMINISTROS"/>
    <s v="2.3.1 - ALIMENTOS Y PRODUCTOS AGROFORESTALES"/>
    <s v="N"/>
    <s v="00 - N/A"/>
    <s v="30 - FONDOS PROPIOS"/>
    <s v="(blank)"/>
    <s v="32 - SANTO DOMINGO"/>
    <n v="45600000"/>
    <n v="0"/>
  </r>
  <r>
    <s v="2025"/>
    <x v="1"/>
    <x v="0"/>
    <x v="0"/>
    <x v="0"/>
    <s v="9 - N/A - Instituciones públicas descentralizadas y autónomas no financieras"/>
    <x v="83"/>
    <x v="229"/>
    <s v="4 - SERVICIOS SOCIALES"/>
    <s v="4.2 - Salud"/>
    <s v="4.2.02 - Servicios hospitalarios"/>
    <s v="2.3 - MATERIALES Y SUMINISTROS"/>
    <s v="2.3.2 - TEXTILES Y VESTUARIOS"/>
    <s v="N"/>
    <s v="00 - N/A"/>
    <s v="30 - FONDOS PROPIOS"/>
    <s v="(blank)"/>
    <s v="32 - SANTO DOMINGO"/>
    <n v="674000"/>
    <n v="0"/>
  </r>
  <r>
    <s v="2025"/>
    <x v="1"/>
    <x v="0"/>
    <x v="0"/>
    <x v="0"/>
    <s v="9 - N/A - Instituciones públicas descentralizadas y autónomas no financieras"/>
    <x v="83"/>
    <x v="229"/>
    <s v="4 - SERVICIOS SOCIALES"/>
    <s v="4.2 - Salud"/>
    <s v="4.2.02 - Servicios hospitalarios"/>
    <s v="2.3 - MATERIALES Y SUMINISTROS"/>
    <s v="2.3.3 - PAPEL, CARTÓN E IMPRESOS"/>
    <s v="N"/>
    <s v="00 - N/A"/>
    <s v="30 - FONDOS PROPIOS"/>
    <s v="(blank)"/>
    <s v="32 - SANTO DOMINGO"/>
    <n v="3845000"/>
    <n v="0"/>
  </r>
  <r>
    <s v="2025"/>
    <x v="1"/>
    <x v="0"/>
    <x v="0"/>
    <x v="0"/>
    <s v="9 - N/A - Instituciones públicas descentralizadas y autónomas no financieras"/>
    <x v="83"/>
    <x v="229"/>
    <s v="4 - SERVICIOS SOCIALES"/>
    <s v="4.2 - Salud"/>
    <s v="4.2.02 - Servicios hospitalarios"/>
    <s v="2.3 - MATERIALES Y SUMINISTROS"/>
    <s v="2.3.4 - PRODUCTOS FARMACÉUTICOS"/>
    <s v="N"/>
    <s v="00 - N/A"/>
    <s v="30 - FONDOS PROPIOS"/>
    <s v="(blank)"/>
    <s v="32 - SANTO DOMINGO"/>
    <n v="1997002"/>
    <n v="0"/>
  </r>
  <r>
    <s v="2025"/>
    <x v="1"/>
    <x v="0"/>
    <x v="0"/>
    <x v="0"/>
    <s v="9 - N/A - Instituciones públicas descentralizadas y autónomas no financieras"/>
    <x v="83"/>
    <x v="229"/>
    <s v="4 - SERVICIOS SOCIALES"/>
    <s v="4.2 - Salud"/>
    <s v="4.2.02 - Servicios hospitalarios"/>
    <s v="2.3 - MATERIALES Y SUMINISTROS"/>
    <s v="2.3.7 - COMBUSTIBLES, LUBRICANTES, PRODUCTOS QUÍMICOS Y CONEXOS"/>
    <s v="N"/>
    <s v="00 - N/A"/>
    <s v="30 - FONDOS PROPIOS"/>
    <s v="(blank)"/>
    <s v="32 - SANTO DOMINGO"/>
    <n v="3648000"/>
    <n v="0"/>
  </r>
  <r>
    <s v="2025"/>
    <x v="1"/>
    <x v="0"/>
    <x v="0"/>
    <x v="0"/>
    <s v="9 - N/A - Instituciones públicas descentralizadas y autónomas no financieras"/>
    <x v="83"/>
    <x v="229"/>
    <s v="4 - SERVICIOS SOCIALES"/>
    <s v="4.2 - Salud"/>
    <s v="4.2.02 - Servicios hospitalarios"/>
    <s v="2.3 - MATERIALES Y SUMINISTROS"/>
    <s v="2.3.9 - PRODUCTOS Y ÚTILES VARIOS"/>
    <s v="N"/>
    <s v="00 - N/A"/>
    <s v="30 - FONDOS PROPIOS"/>
    <s v="(blank)"/>
    <s v="32 - SANTO DOMINGO"/>
    <n v="13200000"/>
    <n v="0"/>
  </r>
  <r>
    <s v="2025"/>
    <x v="1"/>
    <x v="0"/>
    <x v="0"/>
    <x v="0"/>
    <s v="9 - N/A - Instituciones públicas descentralizadas y autónomas no financieras"/>
    <x v="83"/>
    <x v="229"/>
    <s v="4 - SERVICIOS SOCIALES"/>
    <s v="4.2 - Salud"/>
    <s v="4.2.04 - Servicios médicos en salud sexual/reproductiva y de centros de salud materno infantil"/>
    <s v="2.2 - CONTRATACIÓN DE SERVICIOS"/>
    <s v="2.2.1 - SERVICIOS BÁSICOS"/>
    <s v="N"/>
    <s v="00 - N/A"/>
    <s v="10 - FONDO GENERAL"/>
    <s v="(blank)"/>
    <s v="32 - SANTO DOMINGO"/>
    <n v="0"/>
    <n v="2020024.3"/>
  </r>
  <r>
    <s v="2025"/>
    <x v="1"/>
    <x v="0"/>
    <x v="0"/>
    <x v="0"/>
    <s v="9 - N/A - Instituciones públicas descentralizadas y autónomas no financieras"/>
    <x v="83"/>
    <x v="229"/>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32 - SANTO DOMINGO"/>
    <n v="1500000"/>
    <n v="5951371.9399999995"/>
  </r>
  <r>
    <s v="2025"/>
    <x v="1"/>
    <x v="0"/>
    <x v="0"/>
    <x v="0"/>
    <s v="9 - N/A - Instituciones públicas descentralizadas y autónomas no financieras"/>
    <x v="83"/>
    <x v="229"/>
    <s v="4 - SERVICIOS SOCIALES"/>
    <s v="4.2 - Salud"/>
    <s v="4.2.04 - Servicios médicos en salud sexual/reproductiva y de centros de salud materno infantil"/>
    <s v="2.3 - MATERIALES Y SUMINISTROS"/>
    <s v="2.3.1 - ALIMENTOS Y PRODUCTOS AGROFORESTALES"/>
    <s v="N"/>
    <s v="00 - N/A"/>
    <s v="10 - FONDO GENERAL"/>
    <s v="(blank)"/>
    <s v="32 - SANTO DOMINGO"/>
    <n v="0"/>
    <n v="3713897.2399999998"/>
  </r>
  <r>
    <s v="2025"/>
    <x v="1"/>
    <x v="0"/>
    <x v="0"/>
    <x v="0"/>
    <s v="9 - N/A - Instituciones públicas descentralizadas y autónomas no financieras"/>
    <x v="83"/>
    <x v="229"/>
    <s v="4 - SERVICIOS SOCIALES"/>
    <s v="4.2 - Salud"/>
    <s v="4.2.04 - Servicios médicos en salud sexual/reproductiva y de centros de salud materno infantil"/>
    <s v="2.3 - MATERIALES Y SUMINISTROS"/>
    <s v="2.3.2 - TEXTILES Y VESTUARIOS"/>
    <s v="N"/>
    <s v="00 - N/A"/>
    <s v="10 - FONDO GENERAL"/>
    <s v="(blank)"/>
    <s v="32 - SANTO DOMINGO"/>
    <n v="6418000"/>
    <n v="140297.34"/>
  </r>
  <r>
    <s v="2025"/>
    <x v="1"/>
    <x v="0"/>
    <x v="0"/>
    <x v="0"/>
    <s v="9 - N/A - Instituciones públicas descentralizadas y autónomas no financieras"/>
    <x v="83"/>
    <x v="229"/>
    <s v="4 - SERVICIOS SOCIALES"/>
    <s v="4.2 - Salud"/>
    <s v="4.2.04 - Servicios médicos en salud sexual/reproductiva y de centros de salud materno infantil"/>
    <s v="2.3 - MATERIALES Y SUMINISTROS"/>
    <s v="2.3.3 - PAPEL, CARTÓN E IMPRESOS"/>
    <s v="N"/>
    <s v="00 - N/A"/>
    <s v="10 - FONDO GENERAL"/>
    <s v="(blank)"/>
    <s v="32 - SANTO DOMINGO"/>
    <n v="0"/>
    <n v="1748872.4000000001"/>
  </r>
  <r>
    <s v="2025"/>
    <x v="1"/>
    <x v="0"/>
    <x v="0"/>
    <x v="0"/>
    <s v="9 - N/A - Instituciones públicas descentralizadas y autónomas no financieras"/>
    <x v="83"/>
    <x v="229"/>
    <s v="4 - SERVICIOS SOCIALES"/>
    <s v="4.2 - Salud"/>
    <s v="4.2.04 - Servicios médicos en salud sexual/reproductiva y de centros de salud materno infantil"/>
    <s v="2.3 - MATERIALES Y SUMINISTROS"/>
    <s v="2.3.4 - PRODUCTOS FARMACÉUTICOS"/>
    <s v="N"/>
    <s v="00 - N/A"/>
    <s v="10 - FONDO GENERAL"/>
    <s v="(blank)"/>
    <s v="32 - SANTO DOMINGO"/>
    <n v="38732735"/>
    <n v="11967839.800000001"/>
  </r>
  <r>
    <s v="2025"/>
    <x v="1"/>
    <x v="0"/>
    <x v="0"/>
    <x v="0"/>
    <s v="9 - N/A - Instituciones públicas descentralizadas y autónomas no financieras"/>
    <x v="83"/>
    <x v="229"/>
    <s v="4 - SERVICIOS SOCIALES"/>
    <s v="4.2 - Salud"/>
    <s v="4.2.04 - Servicios médicos en salud sexual/reproductiva y de centros de salud materno infantil"/>
    <s v="2.3 - MATERIALES Y SUMINISTROS"/>
    <s v="2.3.5 - CUERO, CAUCHO Y PLÁSTICO"/>
    <s v="N"/>
    <s v="00 - N/A"/>
    <s v="10 - FONDO GENERAL"/>
    <s v="(blank)"/>
    <s v="32 - SANTO DOMINGO"/>
    <n v="0"/>
    <n v="818206.16"/>
  </r>
  <r>
    <s v="2025"/>
    <x v="1"/>
    <x v="0"/>
    <x v="0"/>
    <x v="0"/>
    <s v="9 - N/A - Instituciones públicas descentralizadas y autónomas no financieras"/>
    <x v="83"/>
    <x v="229"/>
    <s v="4 - SERVICIOS SOCIALES"/>
    <s v="4.2 - Salud"/>
    <s v="4.2.04 - Servicios médicos en salud sexual/reproductiva y de centros de salud materno infantil"/>
    <s v="2.3 - MATERIALES Y SUMINISTROS"/>
    <s v="2.3.6 - PRODUCTOS DE MINERALES, METÁLICOS Y NO METÁLICOS"/>
    <s v="N"/>
    <s v="00 - N/A"/>
    <s v="10 - FONDO GENERAL"/>
    <s v="(blank)"/>
    <s v="32 - SANTO DOMINGO"/>
    <n v="0"/>
    <n v="11630.98"/>
  </r>
  <r>
    <s v="2025"/>
    <x v="1"/>
    <x v="0"/>
    <x v="0"/>
    <x v="0"/>
    <s v="9 - N/A - Instituciones públicas descentralizadas y autónomas no financieras"/>
    <x v="83"/>
    <x v="229"/>
    <s v="4 - SERVICIOS SOCIALES"/>
    <s v="4.2 - Salud"/>
    <s v="4.2.04 - Servicios médicos en salud sexual/reproductiva y de centros de salud materno infantil"/>
    <s v="2.3 - MATERIALES Y SUMINISTROS"/>
    <s v="2.3.7 - COMBUSTIBLES, LUBRICANTES, PRODUCTOS QUÍMICOS Y CONEXOS"/>
    <s v="N"/>
    <s v="00 - N/A"/>
    <s v="10 - FONDO GENERAL"/>
    <s v="(blank)"/>
    <s v="32 - SANTO DOMINGO"/>
    <n v="48634225"/>
    <n v="8404699.7199999988"/>
  </r>
  <r>
    <s v="2025"/>
    <x v="1"/>
    <x v="0"/>
    <x v="0"/>
    <x v="0"/>
    <s v="9 - N/A - Instituciones públicas descentralizadas y autónomas no financieras"/>
    <x v="83"/>
    <x v="229"/>
    <s v="4 - SERVICIOS SOCIALES"/>
    <s v="4.2 - Salud"/>
    <s v="4.2.04 - Servicios médicos en salud sexual/reproductiva y de centros de salud materno infantil"/>
    <s v="2.3 - MATERIALES Y SUMINISTROS"/>
    <s v="2.3.9 - PRODUCTOS Y ÚTILES VARIOS"/>
    <s v="N"/>
    <s v="00 - N/A"/>
    <s v="10 - FONDO GENERAL"/>
    <s v="(blank)"/>
    <s v="32 - SANTO DOMINGO"/>
    <n v="45983939"/>
    <n v="21669807"/>
  </r>
  <r>
    <s v="2025"/>
    <x v="1"/>
    <x v="0"/>
    <x v="0"/>
    <x v="0"/>
    <s v="9 - N/A - Instituciones públicas descentralizadas y autónomas no financieras"/>
    <x v="83"/>
    <x v="230"/>
    <s v="4 - SERVICIOS SOCIALES"/>
    <s v="4.2 - Salud"/>
    <s v="4.2.02 - Servicios hospitalarios"/>
    <s v="2.2 - CONTRATACIÓN DE SERVICIOS"/>
    <s v="2.2.7 - SERVICIOS DE CONSERVACIÓN, REPARACIONES MENORES E INSTALACIONES TEMPORALES"/>
    <s v="N"/>
    <s v="00 - N/A"/>
    <s v="10 - FONDO GENERAL"/>
    <s v="(blank)"/>
    <s v="01 - DISTRITO NACIONAL"/>
    <n v="2744210"/>
    <n v="82600"/>
  </r>
  <r>
    <s v="2025"/>
    <x v="1"/>
    <x v="0"/>
    <x v="0"/>
    <x v="0"/>
    <s v="9 - N/A - Instituciones públicas descentralizadas y autónomas no financieras"/>
    <x v="83"/>
    <x v="230"/>
    <s v="4 - SERVICIOS SOCIALES"/>
    <s v="4.2 - Salud"/>
    <s v="4.2.02 - Servicios hospitalarios"/>
    <s v="2.3 - MATERIALES Y SUMINISTROS"/>
    <s v="2.3.2 - TEXTILES Y VESTUARIOS"/>
    <s v="N"/>
    <s v="00 - N/A"/>
    <s v="10 - FONDO GENERAL"/>
    <s v="(blank)"/>
    <s v="01 - DISTRITO NACIONAL"/>
    <n v="4000000"/>
    <n v="407440.01"/>
  </r>
  <r>
    <s v="2025"/>
    <x v="1"/>
    <x v="0"/>
    <x v="0"/>
    <x v="0"/>
    <s v="9 - N/A - Instituciones públicas descentralizadas y autónomas no financieras"/>
    <x v="83"/>
    <x v="230"/>
    <s v="4 - SERVICIOS SOCIALES"/>
    <s v="4.2 - Salud"/>
    <s v="4.2.02 - Servicios hospitalarios"/>
    <s v="2.3 - MATERIALES Y SUMINISTROS"/>
    <s v="2.3.5 - CUERO, CAUCHO Y PLÁSTICO"/>
    <s v="N"/>
    <s v="00 - N/A"/>
    <s v="10 - FONDO GENERAL"/>
    <s v="(blank)"/>
    <s v="01 - DISTRITO NACIONAL"/>
    <n v="0"/>
    <n v="0"/>
  </r>
  <r>
    <s v="2025"/>
    <x v="1"/>
    <x v="0"/>
    <x v="0"/>
    <x v="0"/>
    <s v="9 - N/A - Instituciones públicas descentralizadas y autónomas no financieras"/>
    <x v="83"/>
    <x v="230"/>
    <s v="4 - SERVICIOS SOCIALES"/>
    <s v="4.2 - Salud"/>
    <s v="4.2.02 - Servicios hospitalarios"/>
    <s v="2.3 - MATERIALES Y SUMINISTROS"/>
    <s v="2.3.6 - PRODUCTOS DE MINERALES, METÁLICOS Y NO METÁLICOS"/>
    <s v="N"/>
    <s v="00 - N/A"/>
    <s v="10 - FONDO GENERAL"/>
    <s v="(blank)"/>
    <s v="01 - DISTRITO NACIONAL"/>
    <n v="0"/>
    <n v="0"/>
  </r>
  <r>
    <s v="2025"/>
    <x v="1"/>
    <x v="0"/>
    <x v="0"/>
    <x v="0"/>
    <s v="9 - N/A - Instituciones públicas descentralizadas y autónomas no financieras"/>
    <x v="83"/>
    <x v="230"/>
    <s v="4 - SERVICIOS SOCIALES"/>
    <s v="4.2 - Salud"/>
    <s v="4.2.02 - Servicios hospitalarios"/>
    <s v="2.3 - MATERIALES Y SUMINISTROS"/>
    <s v="2.3.9 - PRODUCTOS Y ÚTILES VARIOS"/>
    <s v="N"/>
    <s v="00 - N/A"/>
    <s v="10 - FONDO GENERAL"/>
    <s v="(blank)"/>
    <s v="01 - DISTRITO NACIONAL"/>
    <n v="33242"/>
    <n v="18750"/>
  </r>
  <r>
    <s v="2025"/>
    <x v="1"/>
    <x v="0"/>
    <x v="0"/>
    <x v="0"/>
    <s v="9 - N/A - Instituciones públicas descentralizadas y autónomas no financieras"/>
    <x v="83"/>
    <x v="230"/>
    <s v="4 - SERVICIOS SOCIALES"/>
    <s v="4.2 - Salud"/>
    <s v="4.2.04 - Servicios médicos en salud sexual/reproductiva y de centros de salud materno infantil"/>
    <s v="2.1 - REMUNERACIONES Y CONTRIBUCIONES"/>
    <s v="2.1.1 - REMUNERACIONES"/>
    <s v="N"/>
    <s v="00 - N/A"/>
    <s v="10 - FONDO GENERAL"/>
    <s v="(blank)"/>
    <s v="01 - DISTRITO NACIONAL"/>
    <n v="635556867"/>
    <n v="152305356.69"/>
  </r>
  <r>
    <s v="2025"/>
    <x v="1"/>
    <x v="0"/>
    <x v="0"/>
    <x v="0"/>
    <s v="9 - N/A - Instituciones públicas descentralizadas y autónomas no financieras"/>
    <x v="83"/>
    <x v="230"/>
    <s v="4 - SERVICIOS SOCIALES"/>
    <s v="4.2 - Salud"/>
    <s v="4.2.04 - Servicios médicos en salud sexual/reproductiva y de centros de salud materno infantil"/>
    <s v="2.1 - REMUNERACIONES Y CONTRIBUCIONES"/>
    <s v="2.1.2 - SOBRESUELDOS"/>
    <s v="N"/>
    <s v="00 - N/A"/>
    <s v="10 - FONDO GENERAL"/>
    <s v="(blank)"/>
    <s v="01 - DISTRITO NACIONAL"/>
    <n v="53360056"/>
    <n v="14277627.949999999"/>
  </r>
  <r>
    <s v="2025"/>
    <x v="1"/>
    <x v="0"/>
    <x v="0"/>
    <x v="0"/>
    <s v="9 - N/A - Instituciones públicas descentralizadas y autónomas no financieras"/>
    <x v="83"/>
    <x v="230"/>
    <s v="4 - SERVICIOS SOCIALES"/>
    <s v="4.2 - Salud"/>
    <s v="4.2.04 - Servicios médicos en salud sexual/reproductiva y de centros de salud materno infantil"/>
    <s v="2.1 - REMUNERACIONES Y CONTRIBUCIONES"/>
    <s v="2.1.5 - CONTRIBUCIONES A LA SEGURIDAD SOCIAL"/>
    <s v="N"/>
    <s v="00 - N/A"/>
    <s v="10 - FONDO GENERAL"/>
    <s v="(blank)"/>
    <s v="01 - DISTRITO NACIONAL"/>
    <n v="89671126"/>
    <n v="23434432.479999997"/>
  </r>
  <r>
    <s v="2025"/>
    <x v="1"/>
    <x v="0"/>
    <x v="0"/>
    <x v="0"/>
    <s v="9 - N/A - Instituciones públicas descentralizadas y autónomas no financieras"/>
    <x v="83"/>
    <x v="230"/>
    <s v="4 - SERVICIOS SOCIALES"/>
    <s v="4.2 - Salud"/>
    <s v="4.2.04 - Servicios médicos en salud sexual/reproductiva y de centros de salud materno infantil"/>
    <s v="2.2 - CONTRATACIÓN DE SERVICIOS"/>
    <s v="2.2.2 - PUBLICIDAD, IMPRESIÓN Y ENCUADERNACIÓN"/>
    <s v="N"/>
    <s v="00 - N/A"/>
    <s v="10 - FONDO GENERAL"/>
    <s v="(blank)"/>
    <s v="01 - DISTRITO NACIONAL"/>
    <n v="0"/>
    <n v="0"/>
  </r>
  <r>
    <s v="2025"/>
    <x v="1"/>
    <x v="0"/>
    <x v="0"/>
    <x v="0"/>
    <s v="9 - N/A - Instituciones públicas descentralizadas y autónomas no financieras"/>
    <x v="83"/>
    <x v="230"/>
    <s v="4 - SERVICIOS SOCIALES"/>
    <s v="4.2 - Salud"/>
    <s v="4.2.04 - Servicios médicos en salud sexual/reproductiva y de centros de salud materno infantil"/>
    <s v="2.3 - MATERIALES Y SUMINISTROS"/>
    <s v="2.3.1 - ALIMENTOS Y PRODUCTOS AGROFORESTALES"/>
    <s v="N"/>
    <s v="00 - N/A"/>
    <s v="10 - FONDO GENERAL"/>
    <s v="(blank)"/>
    <s v="01 - DISTRITO NACIONAL"/>
    <n v="8125432"/>
    <n v="1193309"/>
  </r>
  <r>
    <s v="2025"/>
    <x v="1"/>
    <x v="0"/>
    <x v="0"/>
    <x v="0"/>
    <s v="9 - N/A - Instituciones públicas descentralizadas y autónomas no financieras"/>
    <x v="83"/>
    <x v="230"/>
    <s v="4 - SERVICIOS SOCIALES"/>
    <s v="4.2 - Salud"/>
    <s v="4.2.04 - Servicios médicos en salud sexual/reproductiva y de centros de salud materno infantil"/>
    <s v="2.3 - MATERIALES Y SUMINISTROS"/>
    <s v="2.3.2 - TEXTILES Y VESTUARIOS"/>
    <s v="N"/>
    <s v="00 - N/A"/>
    <s v="10 - FONDO GENERAL"/>
    <s v="(blank)"/>
    <s v="01 - DISTRITO NACIONAL"/>
    <n v="67176"/>
    <n v="0"/>
  </r>
  <r>
    <s v="2025"/>
    <x v="1"/>
    <x v="0"/>
    <x v="0"/>
    <x v="0"/>
    <s v="9 - N/A - Instituciones públicas descentralizadas y autónomas no financieras"/>
    <x v="83"/>
    <x v="230"/>
    <s v="4 - SERVICIOS SOCIALES"/>
    <s v="4.2 - Salud"/>
    <s v="4.2.04 - Servicios médicos en salud sexual/reproductiva y de centros de salud materno infantil"/>
    <s v="2.3 - MATERIALES Y SUMINISTROS"/>
    <s v="2.3.3 - PAPEL, CARTÓN E IMPRESOS"/>
    <s v="N"/>
    <s v="00 - N/A"/>
    <s v="10 - FONDO GENERAL"/>
    <s v="(blank)"/>
    <s v="01 - DISTRITO NACIONAL"/>
    <n v="805400"/>
    <n v="0"/>
  </r>
  <r>
    <s v="2025"/>
    <x v="1"/>
    <x v="0"/>
    <x v="0"/>
    <x v="0"/>
    <s v="9 - N/A - Instituciones públicas descentralizadas y autónomas no financieras"/>
    <x v="83"/>
    <x v="230"/>
    <s v="4 - SERVICIOS SOCIALES"/>
    <s v="4.2 - Salud"/>
    <s v="4.2.04 - Servicios médicos en salud sexual/reproductiva y de centros de salud materno infantil"/>
    <s v="2.3 - MATERIALES Y SUMINISTROS"/>
    <s v="2.3.4 - PRODUCTOS FARMACÉUTICOS"/>
    <s v="N"/>
    <s v="00 - N/A"/>
    <s v="10 - FONDO GENERAL"/>
    <s v="(blank)"/>
    <s v="01 - DISTRITO NACIONAL"/>
    <n v="11103700"/>
    <n v="5237446.5999999996"/>
  </r>
  <r>
    <s v="2025"/>
    <x v="1"/>
    <x v="0"/>
    <x v="0"/>
    <x v="0"/>
    <s v="9 - N/A - Instituciones públicas descentralizadas y autónomas no financieras"/>
    <x v="83"/>
    <x v="230"/>
    <s v="4 - SERVICIOS SOCIALES"/>
    <s v="4.2 - Salud"/>
    <s v="4.2.04 - Servicios médicos en salud sexual/reproductiva y de centros de salud materno infantil"/>
    <s v="2.3 - MATERIALES Y SUMINISTROS"/>
    <s v="2.3.5 - CUERO, CAUCHO Y PLÁSTICO"/>
    <s v="N"/>
    <s v="00 - N/A"/>
    <s v="10 - FONDO GENERAL"/>
    <s v="(blank)"/>
    <s v="01 - DISTRITO NACIONAL"/>
    <n v="0"/>
    <n v="0"/>
  </r>
  <r>
    <s v="2025"/>
    <x v="1"/>
    <x v="0"/>
    <x v="0"/>
    <x v="0"/>
    <s v="9 - N/A - Instituciones públicas descentralizadas y autónomas no financieras"/>
    <x v="83"/>
    <x v="230"/>
    <s v="4 - SERVICIOS SOCIALES"/>
    <s v="4.2 - Salud"/>
    <s v="4.2.04 - Servicios médicos en salud sexual/reproductiva y de centros de salud materno infantil"/>
    <s v="2.3 - MATERIALES Y SUMINISTROS"/>
    <s v="2.3.6 - PRODUCTOS DE MINERALES, METÁLICOS Y NO METÁLICOS"/>
    <s v="N"/>
    <s v="00 - N/A"/>
    <s v="10 - FONDO GENERAL"/>
    <s v="(blank)"/>
    <s v="01 - DISTRITO NACIONAL"/>
    <n v="0"/>
    <n v="0"/>
  </r>
  <r>
    <s v="2025"/>
    <x v="1"/>
    <x v="0"/>
    <x v="0"/>
    <x v="0"/>
    <s v="9 - N/A - Instituciones públicas descentralizadas y autónomas no financieras"/>
    <x v="83"/>
    <x v="230"/>
    <s v="4 - SERVICIOS SOCIALES"/>
    <s v="4.2 - Salud"/>
    <s v="4.2.04 - Servicios médicos en salud sexual/reproductiva y de centros de salud materno infantil"/>
    <s v="2.3 - MATERIALES Y SUMINISTROS"/>
    <s v="2.3.7 - COMBUSTIBLES, LUBRICANTES, PRODUCTOS QUÍMICOS Y CONEXOS"/>
    <s v="N"/>
    <s v="00 - N/A"/>
    <s v="10 - FONDO GENERAL"/>
    <s v="(blank)"/>
    <s v="01 - DISTRITO NACIONAL"/>
    <n v="17987948"/>
    <n v="3110710.14"/>
  </r>
  <r>
    <s v="2025"/>
    <x v="1"/>
    <x v="0"/>
    <x v="0"/>
    <x v="0"/>
    <s v="9 - N/A - Instituciones públicas descentralizadas y autónomas no financieras"/>
    <x v="83"/>
    <x v="230"/>
    <s v="4 - SERVICIOS SOCIALES"/>
    <s v="4.2 - Salud"/>
    <s v="4.2.04 - Servicios médicos en salud sexual/reproductiva y de centros de salud materno infantil"/>
    <s v="2.3 - MATERIALES Y SUMINISTROS"/>
    <s v="2.3.9 - PRODUCTOS Y ÚTILES VARIOS"/>
    <s v="N"/>
    <s v="00 - N/A"/>
    <s v="10 - FONDO GENERAL"/>
    <s v="(blank)"/>
    <s v="01 - DISTRITO NACIONAL"/>
    <n v="3012798"/>
    <n v="0"/>
  </r>
  <r>
    <s v="2025"/>
    <x v="1"/>
    <x v="0"/>
    <x v="0"/>
    <x v="0"/>
    <s v="9 - N/A - Instituciones públicas descentralizadas y autónomas no financieras"/>
    <x v="83"/>
    <x v="231"/>
    <s v="4 - SERVICIOS SOCIALES"/>
    <s v="4.2 - Salud"/>
    <s v="4.2.03 - Servicios de la salud pública y prevención de la salud"/>
    <s v="2.2 - CONTRATACIÓN DE SERVICIOS"/>
    <s v="2.2.2 - PUBLICIDAD, IMPRESIÓN Y ENCUADERNACIÓN"/>
    <s v="N"/>
    <s v="00 - N/A"/>
    <s v="10 - FONDO GENERAL"/>
    <s v="(blank)"/>
    <s v="99 - MULTIPROVINCIAL"/>
    <n v="420980"/>
    <n v="316240"/>
  </r>
  <r>
    <s v="2025"/>
    <x v="1"/>
    <x v="0"/>
    <x v="0"/>
    <x v="0"/>
    <s v="9 - N/A - Instituciones públicas descentralizadas y autónomas no financieras"/>
    <x v="83"/>
    <x v="231"/>
    <s v="4 - SERVICIOS SOCIALES"/>
    <s v="4.2 - Salud"/>
    <s v="4.2.03 - Servicios de la salud pública y prevención de la salud"/>
    <s v="2.2 - CONTRATACIÓN DE SERVICIOS"/>
    <s v="2.2.4 - TRANSPORTE Y ALMACENAJE"/>
    <s v="N"/>
    <s v="00 - N/A"/>
    <s v="10 - FONDO GENERAL"/>
    <s v="(blank)"/>
    <s v="99 - MULTIPROVINCIAL"/>
    <n v="5000"/>
    <n v="0"/>
  </r>
  <r>
    <s v="2025"/>
    <x v="1"/>
    <x v="0"/>
    <x v="0"/>
    <x v="0"/>
    <s v="9 - N/A - Instituciones públicas descentralizadas y autónomas no financieras"/>
    <x v="83"/>
    <x v="231"/>
    <s v="4 - SERVICIOS SOCIALES"/>
    <s v="4.2 - Salud"/>
    <s v="4.2.03 - Servicios de la salud pública y prevención de la salud"/>
    <s v="2.2 - CONTRATACIÓN DE SERVICIOS"/>
    <s v="2.2.5 - ALQUILERES Y RENTAS"/>
    <s v="N"/>
    <s v="00 - N/A"/>
    <s v="10 - FONDO GENERAL"/>
    <s v="(blank)"/>
    <s v="99 - MULTIPROVINCIAL"/>
    <n v="16068080"/>
    <n v="262845"/>
  </r>
  <r>
    <s v="2025"/>
    <x v="1"/>
    <x v="0"/>
    <x v="0"/>
    <x v="0"/>
    <s v="9 - N/A - Instituciones públicas descentralizadas y autónomas no financieras"/>
    <x v="83"/>
    <x v="231"/>
    <s v="4 - SERVICIOS SOCIALES"/>
    <s v="4.2 - Salud"/>
    <s v="4.2.03 - Servicios de la salud pública y prevención de la salud"/>
    <s v="2.2 - CONTRATACIÓN DE SERVICIOS"/>
    <s v="2.2.6 - SEGUROS"/>
    <s v="N"/>
    <s v="00 - N/A"/>
    <s v="10 - FONDO GENERAL"/>
    <s v="(blank)"/>
    <s v="99 - MULTIPROVINCIAL"/>
    <n v="197000000"/>
    <n v="0"/>
  </r>
  <r>
    <s v="2025"/>
    <x v="1"/>
    <x v="0"/>
    <x v="0"/>
    <x v="0"/>
    <s v="9 - N/A - Instituciones públicas descentralizadas y autónomas no financieras"/>
    <x v="83"/>
    <x v="231"/>
    <s v="4 - SERVICIOS SOCIALES"/>
    <s v="4.2 - Salud"/>
    <s v="4.2.03 - Servicios de la salud pública y prevención de la salud"/>
    <s v="2.2 - CONTRATACIÓN DE SERVICIOS"/>
    <s v="2.2.6 - SEGUROS"/>
    <s v="N"/>
    <s v="00 - N/A"/>
    <s v="60 - CREDITO EXTERNO"/>
    <s v="(blank)"/>
    <s v="99 - MULTIPROVINCIAL"/>
    <n v="0"/>
    <n v="15010941.35"/>
  </r>
  <r>
    <s v="2025"/>
    <x v="1"/>
    <x v="0"/>
    <x v="0"/>
    <x v="0"/>
    <s v="9 - N/A - Instituciones públicas descentralizadas y autónomas no financieras"/>
    <x v="83"/>
    <x v="231"/>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168356378"/>
    <n v="58268724.140000001"/>
  </r>
  <r>
    <s v="2025"/>
    <x v="1"/>
    <x v="0"/>
    <x v="0"/>
    <x v="0"/>
    <s v="9 - N/A - Instituciones públicas descentralizadas y autónomas no financieras"/>
    <x v="83"/>
    <x v="231"/>
    <s v="4 - SERVICIOS SOCIALES"/>
    <s v="4.2 - Salud"/>
    <s v="4.2.03 - Servicios de la salud pública y prevención de la salud"/>
    <s v="2.2 - CONTRATACIÓN DE SERVICIOS"/>
    <s v="2.2.8 - OTROS SERVICIOS NO INCLUIDOS EN CONCEPTOS ANTERIORES"/>
    <s v="N"/>
    <s v="00 - N/A"/>
    <s v="10 - FONDO GENERAL"/>
    <s v="(blank)"/>
    <s v="99 - MULTIPROVINCIAL"/>
    <n v="7750000"/>
    <n v="826135.45000000007"/>
  </r>
  <r>
    <s v="2025"/>
    <x v="1"/>
    <x v="0"/>
    <x v="0"/>
    <x v="0"/>
    <s v="9 - N/A - Instituciones públicas descentralizadas y autónomas no financieras"/>
    <x v="83"/>
    <x v="231"/>
    <s v="4 - SERVICIOS SOCIALES"/>
    <s v="4.2 - Salud"/>
    <s v="4.2.03 - Servicios de la salud pública y prevención de la salud"/>
    <s v="2.2 - CONTRATACIÓN DE SERVICIOS"/>
    <s v="2.2.9 - OTRAS CONTRATACIONES DE SERVICIOS"/>
    <s v="N"/>
    <s v="00 - N/A"/>
    <s v="10 - FONDO GENERAL"/>
    <s v="(blank)"/>
    <s v="99 - MULTIPROVINCIAL"/>
    <n v="820210749"/>
    <n v="358225978.21000004"/>
  </r>
  <r>
    <s v="2025"/>
    <x v="1"/>
    <x v="0"/>
    <x v="0"/>
    <x v="0"/>
    <s v="9 - N/A - Instituciones públicas descentralizadas y autónomas no financieras"/>
    <x v="83"/>
    <x v="231"/>
    <s v="4 - SERVICIOS SOCIALES"/>
    <s v="4.2 - Salud"/>
    <s v="4.2.03 - Servicios de la salud pública y prevención de la salud"/>
    <s v="2.3 - MATERIALES Y SUMINISTROS"/>
    <s v="2.3.1 - ALIMENTOS Y PRODUCTOS AGROFORESTALES"/>
    <s v="N"/>
    <s v="00 - N/A"/>
    <s v="10 - FONDO GENERAL"/>
    <s v="(blank)"/>
    <s v="99 - MULTIPROVINCIAL"/>
    <n v="710000"/>
    <n v="337260"/>
  </r>
  <r>
    <s v="2025"/>
    <x v="1"/>
    <x v="0"/>
    <x v="0"/>
    <x v="0"/>
    <s v="9 - N/A - Instituciones públicas descentralizadas y autónomas no financieras"/>
    <x v="83"/>
    <x v="231"/>
    <s v="4 - SERVICIOS SOCIALES"/>
    <s v="4.2 - Salud"/>
    <s v="4.2.03 - Servicios de la salud pública y prevención de la salud"/>
    <s v="2.3 - MATERIALES Y SUMINISTROS"/>
    <s v="2.3.2 - TEXTILES Y VESTUARIOS"/>
    <s v="N"/>
    <s v="00 - N/A"/>
    <s v="10 - FONDO GENERAL"/>
    <s v="(blank)"/>
    <s v="99 - MULTIPROVINCIAL"/>
    <n v="40000000"/>
    <n v="23713846.399999999"/>
  </r>
  <r>
    <s v="2025"/>
    <x v="1"/>
    <x v="0"/>
    <x v="0"/>
    <x v="0"/>
    <s v="9 - N/A - Instituciones públicas descentralizadas y autónomas no financieras"/>
    <x v="83"/>
    <x v="231"/>
    <s v="4 - SERVICIOS SOCIALES"/>
    <s v="4.2 - Salud"/>
    <s v="4.2.03 - Servicios de la salud pública y prevención de la salud"/>
    <s v="2.3 - MATERIALES Y SUMINISTROS"/>
    <s v="2.3.3 - PAPEL, CARTÓN E IMPRESOS"/>
    <s v="N"/>
    <s v="00 - N/A"/>
    <s v="10 - FONDO GENERAL"/>
    <s v="(blank)"/>
    <s v="99 - MULTIPROVINCIAL"/>
    <n v="2000000"/>
    <n v="0"/>
  </r>
  <r>
    <s v="2025"/>
    <x v="1"/>
    <x v="0"/>
    <x v="0"/>
    <x v="0"/>
    <s v="9 - N/A - Instituciones públicas descentralizadas y autónomas no financieras"/>
    <x v="83"/>
    <x v="231"/>
    <s v="4 - SERVICIOS SOCIALES"/>
    <s v="4.2 - Salud"/>
    <s v="4.2.03 - Servicios de la salud pública y prevención de la salud"/>
    <s v="2.3 - MATERIALES Y SUMINISTROS"/>
    <s v="2.3.3 - PAPEL, CARTÓN E IMPRESOS"/>
    <s v="N"/>
    <s v="00 - N/A"/>
    <s v="60 - CREDITO EXTERNO"/>
    <s v="(blank)"/>
    <s v="99 - MULTIPROVINCIAL"/>
    <n v="0"/>
    <n v="4090215.12"/>
  </r>
  <r>
    <s v="2025"/>
    <x v="1"/>
    <x v="0"/>
    <x v="0"/>
    <x v="0"/>
    <s v="9 - N/A - Instituciones públicas descentralizadas y autónomas no financieras"/>
    <x v="83"/>
    <x v="231"/>
    <s v="4 - SERVICIOS SOCIALES"/>
    <s v="4.2 - Salud"/>
    <s v="4.2.03 - Servicios de la salud pública y prevención de la salud"/>
    <s v="2.3 - MATERIALES Y SUMINISTROS"/>
    <s v="2.3.4 - PRODUCTOS FARMACÉUTICOS"/>
    <s v="N"/>
    <s v="00 - N/A"/>
    <s v="10 - FONDO GENERAL"/>
    <s v="(blank)"/>
    <s v="99 - MULTIPROVINCIAL"/>
    <n v="3000000"/>
    <n v="0"/>
  </r>
  <r>
    <s v="2025"/>
    <x v="1"/>
    <x v="0"/>
    <x v="0"/>
    <x v="0"/>
    <s v="9 - N/A - Instituciones públicas descentralizadas y autónomas no financieras"/>
    <x v="83"/>
    <x v="231"/>
    <s v="4 - SERVICIOS SOCIALES"/>
    <s v="4.2 - Salud"/>
    <s v="4.2.03 - Servicios de la salud pública y prevención de la salud"/>
    <s v="2.3 - MATERIALES Y SUMINISTROS"/>
    <s v="2.3.4 - PRODUCTOS FARMACÉUTICOS"/>
    <s v="N"/>
    <s v="00 - N/A"/>
    <s v="60 - CREDITO EXTERNO"/>
    <s v="(blank)"/>
    <s v="99 - MULTIPROVINCIAL"/>
    <n v="0"/>
    <n v="3339380"/>
  </r>
  <r>
    <s v="2025"/>
    <x v="1"/>
    <x v="0"/>
    <x v="0"/>
    <x v="0"/>
    <s v="9 - N/A - Instituciones públicas descentralizadas y autónomas no financieras"/>
    <x v="83"/>
    <x v="231"/>
    <s v="4 - SERVICIOS SOCIALES"/>
    <s v="4.2 - Salud"/>
    <s v="4.2.03 - Servicios de la salud pública y prevención de la salud"/>
    <s v="2.3 - MATERIALES Y SUMINISTROS"/>
    <s v="2.3.5 - CUERO, CAUCHO Y PLÁSTICO"/>
    <s v="N"/>
    <s v="00 - N/A"/>
    <s v="10 - FONDO GENERAL"/>
    <s v="(blank)"/>
    <s v="99 - MULTIPROVINCIAL"/>
    <n v="10806047"/>
    <n v="0"/>
  </r>
  <r>
    <s v="2025"/>
    <x v="1"/>
    <x v="0"/>
    <x v="0"/>
    <x v="0"/>
    <s v="9 - N/A - Instituciones públicas descentralizadas y autónomas no financieras"/>
    <x v="83"/>
    <x v="231"/>
    <s v="4 - SERVICIOS SOCIALES"/>
    <s v="4.2 - Salud"/>
    <s v="4.2.03 - Servicios de la salud pública y prevención de la salud"/>
    <s v="2.3 - MATERIALES Y SUMINISTROS"/>
    <s v="2.3.6 - PRODUCTOS DE MINERALES, METÁLICOS Y NO METÁLICOS"/>
    <s v="N"/>
    <s v="00 - N/A"/>
    <s v="10 - FONDO GENERAL"/>
    <s v="(blank)"/>
    <s v="99 - MULTIPROVINCIAL"/>
    <n v="650000"/>
    <n v="0"/>
  </r>
  <r>
    <s v="2025"/>
    <x v="1"/>
    <x v="0"/>
    <x v="0"/>
    <x v="0"/>
    <s v="9 - N/A - Instituciones públicas descentralizadas y autónomas no financieras"/>
    <x v="83"/>
    <x v="231"/>
    <s v="4 - SERVICIOS SOCIALES"/>
    <s v="4.2 - Salud"/>
    <s v="4.2.03 - Servicios de la salud pública y prevención de la salud"/>
    <s v="2.3 - MATERIALES Y SUMINISTROS"/>
    <s v="2.3.6 - PRODUCTOS DE MINERALES, METÁLICOS Y NO METÁLICOS"/>
    <s v="N"/>
    <s v="00 - N/A"/>
    <s v="60 - CREDITO EXTERNO"/>
    <s v="(blank)"/>
    <s v="99 - MULTIPROVINCIAL"/>
    <n v="0"/>
    <n v="9763907.6400000006"/>
  </r>
  <r>
    <s v="2025"/>
    <x v="1"/>
    <x v="0"/>
    <x v="0"/>
    <x v="0"/>
    <s v="9 - N/A - Instituciones públicas descentralizadas y autónomas no financieras"/>
    <x v="83"/>
    <x v="231"/>
    <s v="4 - SERVICIOS SOCIALES"/>
    <s v="4.2 - Salud"/>
    <s v="4.2.03 - Servicios de la salud pública y prevención de la salud"/>
    <s v="2.3 - MATERIALES Y SUMINISTROS"/>
    <s v="2.3.7 - COMBUSTIBLES, LUBRICANTES, PRODUCTOS QUÍMICOS Y CONEXOS"/>
    <s v="N"/>
    <s v="00 - N/A"/>
    <s v="10 - FONDO GENERAL"/>
    <s v="(blank)"/>
    <s v="99 - MULTIPROVINCIAL"/>
    <n v="141337772"/>
    <n v="45032385.619999997"/>
  </r>
  <r>
    <s v="2025"/>
    <x v="1"/>
    <x v="0"/>
    <x v="0"/>
    <x v="0"/>
    <s v="9 - N/A - Instituciones públicas descentralizadas y autónomas no financieras"/>
    <x v="83"/>
    <x v="231"/>
    <s v="4 - SERVICIOS SOCIALES"/>
    <s v="4.2 - Salud"/>
    <s v="4.2.03 - Servicios de la salud pública y prevención de la salud"/>
    <s v="2.3 - MATERIALES Y SUMINISTROS"/>
    <s v="2.3.7 - COMBUSTIBLES, LUBRICANTES, PRODUCTOS QUÍMICOS Y CONEXOS"/>
    <s v="N"/>
    <s v="00 - N/A"/>
    <s v="60 - CREDITO EXTERNO"/>
    <s v="(blank)"/>
    <s v="99 - MULTIPROVINCIAL"/>
    <n v="0"/>
    <n v="17698660"/>
  </r>
  <r>
    <s v="2025"/>
    <x v="1"/>
    <x v="0"/>
    <x v="0"/>
    <x v="0"/>
    <s v="9 - N/A - Instituciones públicas descentralizadas y autónomas no financieras"/>
    <x v="83"/>
    <x v="231"/>
    <s v="4 - SERVICIOS SOCIALES"/>
    <s v="4.2 - Salud"/>
    <s v="4.2.03 - Servicios de la salud pública y prevención de la salud"/>
    <s v="2.3 - MATERIALES Y SUMINISTROS"/>
    <s v="2.3.9 - PRODUCTOS Y ÚTILES VARIOS"/>
    <s v="N"/>
    <s v="00 - N/A"/>
    <s v="10 - FONDO GENERAL"/>
    <s v="(blank)"/>
    <s v="99 - MULTIPROVINCIAL"/>
    <n v="39248973"/>
    <n v="36883555"/>
  </r>
  <r>
    <s v="2025"/>
    <x v="1"/>
    <x v="0"/>
    <x v="0"/>
    <x v="0"/>
    <s v="9 - N/A - Instituciones públicas descentralizadas y autónomas no financieras"/>
    <x v="83"/>
    <x v="231"/>
    <s v="4 - SERVICIOS SOCIALES"/>
    <s v="4.2 - Salud"/>
    <s v="4.2.03 - Servicios de la salud pública y prevención de la salud"/>
    <s v="2.3 - MATERIALES Y SUMINISTROS"/>
    <s v="2.3.9 - PRODUCTOS Y ÚTILES VARIOS"/>
    <s v="N"/>
    <s v="00 - N/A"/>
    <s v="60 - CREDITO EXTERNO"/>
    <s v="(blank)"/>
    <s v="99 - MULTIPROVINCIAL"/>
    <n v="0"/>
    <n v="103635129.26000001"/>
  </r>
  <r>
    <s v="2025"/>
    <x v="1"/>
    <x v="0"/>
    <x v="0"/>
    <x v="0"/>
    <s v="9 - N/A - Instituciones públicas descentralizadas y autónomas no financieras"/>
    <x v="83"/>
    <x v="231"/>
    <s v="4 - SERVICIOS SOCIALES"/>
    <s v="4.2 - Salud"/>
    <s v="4.2.99 - Planificación, gestión y supervisión de la salud"/>
    <s v="2.1 - REMUNERACIONES Y CONTRIBUCIONES"/>
    <s v="2.1.1 - REMUNERACIONES"/>
    <s v="N"/>
    <s v="00 - N/A"/>
    <s v="10 - FONDO GENERAL"/>
    <s v="(blank)"/>
    <s v="99 - MULTIPROVINCIAL"/>
    <n v="3853917853"/>
    <n v="913362559.1700002"/>
  </r>
  <r>
    <s v="2025"/>
    <x v="1"/>
    <x v="0"/>
    <x v="0"/>
    <x v="0"/>
    <s v="9 - N/A - Instituciones públicas descentralizadas y autónomas no financieras"/>
    <x v="83"/>
    <x v="231"/>
    <s v="4 - SERVICIOS SOCIALES"/>
    <s v="4.2 - Salud"/>
    <s v="4.2.99 - Planificación, gestión y supervisión de la salud"/>
    <s v="2.1 - REMUNERACIONES Y CONTRIBUCIONES"/>
    <s v="2.1.2 - SOBRESUELDOS"/>
    <s v="N"/>
    <s v="00 - N/A"/>
    <s v="10 - FONDO GENERAL"/>
    <s v="(blank)"/>
    <s v="99 - MULTIPROVINCIAL"/>
    <n v="625539822"/>
    <n v="76739591.199999988"/>
  </r>
  <r>
    <s v="2025"/>
    <x v="1"/>
    <x v="0"/>
    <x v="0"/>
    <x v="0"/>
    <s v="9 - N/A - Instituciones públicas descentralizadas y autónomas no financieras"/>
    <x v="83"/>
    <x v="231"/>
    <s v="4 - SERVICIOS SOCIALES"/>
    <s v="4.2 - Salud"/>
    <s v="4.2.99 - Planificación, gestión y supervisión de la salud"/>
    <s v="2.1 - REMUNERACIONES Y CONTRIBUCIONES"/>
    <s v="2.1.5 - CONTRIBUCIONES A LA SEGURIDAD SOCIAL"/>
    <s v="N"/>
    <s v="00 - N/A"/>
    <s v="10 - FONDO GENERAL"/>
    <s v="(blank)"/>
    <s v="99 - MULTIPROVINCIAL"/>
    <n v="541256659"/>
    <n v="140081917.81"/>
  </r>
  <r>
    <s v="2025"/>
    <x v="1"/>
    <x v="0"/>
    <x v="0"/>
    <x v="0"/>
    <s v="9 - N/A - Instituciones públicas descentralizadas y autónomas no financieras"/>
    <x v="83"/>
    <x v="231"/>
    <s v="4 - SERVICIOS SOCIALES"/>
    <s v="4.2 - Salud"/>
    <s v="4.2.99 - Planificación, gestión y supervisión de la salud"/>
    <s v="2.2 - CONTRATACIÓN DE SERVICIOS"/>
    <s v="2.2.1 - SERVICIOS BÁSICOS"/>
    <s v="N"/>
    <s v="00 - N/A"/>
    <s v="10 - FONDO GENERAL"/>
    <s v="(blank)"/>
    <s v="99 - MULTIPROVINCIAL"/>
    <n v="18810011"/>
    <n v="3548303.4799999995"/>
  </r>
  <r>
    <s v="2025"/>
    <x v="1"/>
    <x v="0"/>
    <x v="0"/>
    <x v="0"/>
    <s v="9 - N/A - Instituciones públicas descentralizadas y autónomas no financieras"/>
    <x v="83"/>
    <x v="231"/>
    <s v="4 - SERVICIOS SOCIALES"/>
    <s v="4.2 - Salud"/>
    <s v="4.2.99 - Planificación, gestión y supervisión de la salud"/>
    <s v="2.2 - CONTRATACIÓN DE SERVICIOS"/>
    <s v="2.2.2 - PUBLICIDAD, IMPRESIÓN Y ENCUADERNACIÓN"/>
    <s v="N"/>
    <s v="00 - N/A"/>
    <s v="10 - FONDO GENERAL"/>
    <s v="(blank)"/>
    <s v="99 - MULTIPROVINCIAL"/>
    <n v="3162000"/>
    <n v="0"/>
  </r>
  <r>
    <s v="2025"/>
    <x v="1"/>
    <x v="0"/>
    <x v="0"/>
    <x v="0"/>
    <s v="9 - N/A - Instituciones públicas descentralizadas y autónomas no financieras"/>
    <x v="83"/>
    <x v="231"/>
    <s v="4 - SERVICIOS SOCIALES"/>
    <s v="4.2 - Salud"/>
    <s v="4.2.99 - Planificación, gestión y supervisión de la salud"/>
    <s v="2.2 - CONTRATACIÓN DE SERVICIOS"/>
    <s v="2.2.3 - VIÁTICOS"/>
    <s v="N"/>
    <s v="00 - N/A"/>
    <s v="10 - FONDO GENERAL"/>
    <s v="(blank)"/>
    <s v="99 - MULTIPROVINCIAL"/>
    <n v="6653550"/>
    <n v="0"/>
  </r>
  <r>
    <s v="2025"/>
    <x v="1"/>
    <x v="0"/>
    <x v="0"/>
    <x v="0"/>
    <s v="9 - N/A - Instituciones públicas descentralizadas y autónomas no financieras"/>
    <x v="83"/>
    <x v="231"/>
    <s v="4 - SERVICIOS SOCIALES"/>
    <s v="4.2 - Salud"/>
    <s v="4.2.99 - Planificación, gestión y supervisión de la salud"/>
    <s v="2.2 - CONTRATACIÓN DE SERVICIOS"/>
    <s v="2.2.5 - ALQUILERES Y RENTAS"/>
    <s v="N"/>
    <s v="00 - N/A"/>
    <s v="10 - FONDO GENERAL"/>
    <s v="(blank)"/>
    <s v="99 - MULTIPROVINCIAL"/>
    <n v="37582947"/>
    <n v="8009953.2200000007"/>
  </r>
  <r>
    <s v="2025"/>
    <x v="1"/>
    <x v="0"/>
    <x v="0"/>
    <x v="0"/>
    <s v="9 - N/A - Instituciones públicas descentralizadas y autónomas no financieras"/>
    <x v="83"/>
    <x v="231"/>
    <s v="4 - SERVICIOS SOCIALES"/>
    <s v="4.2 - Salud"/>
    <s v="4.2.99 - Planificación, gestión y supervisión de la salud"/>
    <s v="2.2 - CONTRATACIÓN DE SERVICIOS"/>
    <s v="2.2.6 - SEGUROS"/>
    <s v="N"/>
    <s v="00 - N/A"/>
    <s v="10 - FONDO GENERAL"/>
    <s v="(blank)"/>
    <s v="99 - MULTIPROVINCIAL"/>
    <n v="26000000"/>
    <n v="1528517.81"/>
  </r>
  <r>
    <s v="2025"/>
    <x v="1"/>
    <x v="0"/>
    <x v="0"/>
    <x v="0"/>
    <s v="9 - N/A - Instituciones públicas descentralizadas y autónomas no financieras"/>
    <x v="83"/>
    <x v="231"/>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0"/>
    <n v="23395340.869999997"/>
  </r>
  <r>
    <s v="2025"/>
    <x v="1"/>
    <x v="0"/>
    <x v="0"/>
    <x v="0"/>
    <s v="9 - N/A - Instituciones públicas descentralizadas y autónomas no financieras"/>
    <x v="83"/>
    <x v="231"/>
    <s v="4 - SERVICIOS SOCIALES"/>
    <s v="4.2 - Salud"/>
    <s v="4.2.99 - Planificación, gestión y supervisión de la salud"/>
    <s v="2.2 - CONTRATACIÓN DE SERVICIOS"/>
    <s v="2.2.8 - OTROS SERVICIOS NO INCLUIDOS EN CONCEPTOS ANTERIORES"/>
    <s v="N"/>
    <s v="00 - N/A"/>
    <s v="10 - FONDO GENERAL"/>
    <s v="(blank)"/>
    <s v="99 - MULTIPROVINCIAL"/>
    <n v="0"/>
    <n v="1160333.33"/>
  </r>
  <r>
    <s v="2025"/>
    <x v="1"/>
    <x v="0"/>
    <x v="0"/>
    <x v="0"/>
    <s v="9 - N/A - Instituciones públicas descentralizadas y autónomas no financieras"/>
    <x v="83"/>
    <x v="231"/>
    <s v="4 - SERVICIOS SOCIALES"/>
    <s v="4.2 - Salud"/>
    <s v="4.2.99 - Planificación, gestión y supervisión de la salud"/>
    <s v="2.2 - CONTRATACIÓN DE SERVICIOS"/>
    <s v="2.2.9 - OTRAS CONTRATACIONES DE SERVICIOS"/>
    <s v="N"/>
    <s v="00 - N/A"/>
    <s v="10 - FONDO GENERAL"/>
    <s v="(blank)"/>
    <s v="99 - MULTIPROVINCIAL"/>
    <n v="20000000"/>
    <n v="225852"/>
  </r>
  <r>
    <s v="2025"/>
    <x v="1"/>
    <x v="0"/>
    <x v="0"/>
    <x v="0"/>
    <s v="9 - N/A - Instituciones públicas descentralizadas y autónomas no financieras"/>
    <x v="83"/>
    <x v="231"/>
    <s v="4 - SERVICIOS SOCIALES"/>
    <s v="4.2 - Salud"/>
    <s v="4.2.99 - Planificación, gestión y supervisión de la salud"/>
    <s v="2.3 - MATERIALES Y SUMINISTROS"/>
    <s v="2.3.1 - ALIMENTOS Y PRODUCTOS AGROFORESTALES"/>
    <s v="N"/>
    <s v="00 - N/A"/>
    <s v="10 - FONDO GENERAL"/>
    <s v="(blank)"/>
    <s v="99 - MULTIPROVINCIAL"/>
    <n v="617700"/>
    <n v="142299.35999999999"/>
  </r>
  <r>
    <s v="2025"/>
    <x v="1"/>
    <x v="0"/>
    <x v="0"/>
    <x v="0"/>
    <s v="9 - N/A - Instituciones públicas descentralizadas y autónomas no financieras"/>
    <x v="83"/>
    <x v="231"/>
    <s v="4 - SERVICIOS SOCIALES"/>
    <s v="4.2 - Salud"/>
    <s v="4.2.99 - Planificación, gestión y supervisión de la salud"/>
    <s v="2.3 - MATERIALES Y SUMINISTROS"/>
    <s v="2.3.2 - TEXTILES Y VESTUARIOS"/>
    <s v="N"/>
    <s v="00 - N/A"/>
    <s v="10 - FONDO GENERAL"/>
    <s v="(blank)"/>
    <s v="99 - MULTIPROVINCIAL"/>
    <n v="0"/>
    <n v="0"/>
  </r>
  <r>
    <s v="2025"/>
    <x v="1"/>
    <x v="0"/>
    <x v="0"/>
    <x v="0"/>
    <s v="9 - N/A - Instituciones públicas descentralizadas y autónomas no financieras"/>
    <x v="83"/>
    <x v="231"/>
    <s v="4 - SERVICIOS SOCIALES"/>
    <s v="4.2 - Salud"/>
    <s v="4.2.99 - Planificación, gestión y supervisión de la salud"/>
    <s v="2.3 - MATERIALES Y SUMINISTROS"/>
    <s v="2.3.3 - PAPEL, CARTÓN E IMPRESOS"/>
    <s v="N"/>
    <s v="00 - N/A"/>
    <s v="10 - FONDO GENERAL"/>
    <s v="(blank)"/>
    <s v="99 - MULTIPROVINCIAL"/>
    <n v="589627"/>
    <n v="2826302.31"/>
  </r>
  <r>
    <s v="2025"/>
    <x v="1"/>
    <x v="0"/>
    <x v="0"/>
    <x v="0"/>
    <s v="9 - N/A - Instituciones públicas descentralizadas y autónomas no financieras"/>
    <x v="83"/>
    <x v="231"/>
    <s v="4 - SERVICIOS SOCIALES"/>
    <s v="4.2 - Salud"/>
    <s v="4.2.99 - Planificación, gestión y supervisión de la salud"/>
    <s v="2.3 - MATERIALES Y SUMINISTROS"/>
    <s v="2.3.5 - CUERO, CAUCHO Y PLÁSTICO"/>
    <s v="N"/>
    <s v="00 - N/A"/>
    <s v="10 - FONDO GENERAL"/>
    <s v="(blank)"/>
    <s v="99 - MULTIPROVINCIAL"/>
    <n v="319485"/>
    <n v="29721.55"/>
  </r>
  <r>
    <s v="2025"/>
    <x v="1"/>
    <x v="0"/>
    <x v="0"/>
    <x v="0"/>
    <s v="9 - N/A - Instituciones públicas descentralizadas y autónomas no financieras"/>
    <x v="83"/>
    <x v="231"/>
    <s v="4 - SERVICIOS SOCIALES"/>
    <s v="4.2 - Salud"/>
    <s v="4.2.99 - Planificación, gestión y supervisión de la salud"/>
    <s v="2.3 - MATERIALES Y SUMINISTROS"/>
    <s v="2.3.6 - PRODUCTOS DE MINERALES, METÁLICOS Y NO METÁLICOS"/>
    <s v="N"/>
    <s v="00 - N/A"/>
    <s v="10 - FONDO GENERAL"/>
    <s v="(blank)"/>
    <s v="99 - MULTIPROVINCIAL"/>
    <n v="720761"/>
    <n v="275737.63"/>
  </r>
  <r>
    <s v="2025"/>
    <x v="1"/>
    <x v="0"/>
    <x v="0"/>
    <x v="0"/>
    <s v="9 - N/A - Instituciones públicas descentralizadas y autónomas no financieras"/>
    <x v="83"/>
    <x v="231"/>
    <s v="4 - SERVICIOS SOCIALES"/>
    <s v="4.2 - Salud"/>
    <s v="4.2.99 - Planificación, gestión y supervisión de la salud"/>
    <s v="2.3 - MATERIALES Y SUMINISTROS"/>
    <s v="2.3.7 - COMBUSTIBLES, LUBRICANTES, PRODUCTOS QUÍMICOS Y CONEXOS"/>
    <s v="N"/>
    <s v="00 - N/A"/>
    <s v="10 - FONDO GENERAL"/>
    <s v="(blank)"/>
    <s v="99 - MULTIPROVINCIAL"/>
    <n v="0"/>
    <n v="3242369.5"/>
  </r>
  <r>
    <s v="2025"/>
    <x v="1"/>
    <x v="0"/>
    <x v="0"/>
    <x v="0"/>
    <s v="9 - N/A - Instituciones públicas descentralizadas y autónomas no financieras"/>
    <x v="83"/>
    <x v="231"/>
    <s v="4 - SERVICIOS SOCIALES"/>
    <s v="4.2 - Salud"/>
    <s v="4.2.99 - Planificación, gestión y supervisión de la salud"/>
    <s v="2.3 - MATERIALES Y SUMINISTROS"/>
    <s v="2.3.9 - PRODUCTOS Y ÚTILES VARIOS"/>
    <s v="N"/>
    <s v="00 - N/A"/>
    <s v="10 - FONDO GENERAL"/>
    <s v="(blank)"/>
    <s v="99 - MULTIPROVINCIAL"/>
    <n v="517427"/>
    <n v="848449.56"/>
  </r>
  <r>
    <s v="2025"/>
    <x v="1"/>
    <x v="0"/>
    <x v="0"/>
    <x v="0"/>
    <s v="9 - N/A - Instituciones públicas descentralizadas y autónomas no financieras"/>
    <x v="83"/>
    <x v="232"/>
    <s v="4 - SERVICIOS SOCIALES"/>
    <s v="4.2 - Salud"/>
    <s v="4.2.02 - Servicios hospitalarios"/>
    <s v="2.1 - REMUNERACIONES Y CONTRIBUCIONES"/>
    <s v="2.1.1 - REMUNERACIONES"/>
    <s v="N"/>
    <s v="00 - N/A"/>
    <s v="10 - FONDO GENERAL"/>
    <s v="(blank)"/>
    <s v="32 - SANTO DOMINGO"/>
    <n v="372822576"/>
    <n v="81774634.25999999"/>
  </r>
  <r>
    <s v="2025"/>
    <x v="1"/>
    <x v="0"/>
    <x v="0"/>
    <x v="0"/>
    <s v="9 - N/A - Instituciones públicas descentralizadas y autónomas no financieras"/>
    <x v="83"/>
    <x v="232"/>
    <s v="4 - SERVICIOS SOCIALES"/>
    <s v="4.2 - Salud"/>
    <s v="4.2.02 - Servicios hospitalarios"/>
    <s v="2.1 - REMUNERACIONES Y CONTRIBUCIONES"/>
    <s v="2.1.2 - SOBRESUELDOS"/>
    <s v="N"/>
    <s v="00 - N/A"/>
    <s v="10 - FONDO GENERAL"/>
    <s v="(blank)"/>
    <s v="32 - SANTO DOMINGO"/>
    <n v="1899186"/>
    <n v="1049142.98"/>
  </r>
  <r>
    <s v="2025"/>
    <x v="1"/>
    <x v="0"/>
    <x v="0"/>
    <x v="0"/>
    <s v="9 - N/A - Instituciones públicas descentralizadas y autónomas no financieras"/>
    <x v="83"/>
    <x v="232"/>
    <s v="4 - SERVICIOS SOCIALES"/>
    <s v="4.2 - Salud"/>
    <s v="4.2.02 - Servicios hospitalarios"/>
    <s v="2.1 - REMUNERACIONES Y CONTRIBUCIONES"/>
    <s v="2.1.2 - SOBRESUELDOS"/>
    <s v="N"/>
    <s v="00 - N/A"/>
    <s v="30 - FONDOS PROPIOS"/>
    <s v="(blank)"/>
    <s v="32 - SANTO DOMINGO"/>
    <n v="0"/>
    <n v="0"/>
  </r>
  <r>
    <s v="2025"/>
    <x v="1"/>
    <x v="0"/>
    <x v="0"/>
    <x v="0"/>
    <s v="9 - N/A - Instituciones públicas descentralizadas y autónomas no financieras"/>
    <x v="83"/>
    <x v="232"/>
    <s v="4 - SERVICIOS SOCIALES"/>
    <s v="4.2 - Salud"/>
    <s v="4.2.02 - Servicios hospitalarios"/>
    <s v="2.1 - REMUNERACIONES Y CONTRIBUCIONES"/>
    <s v="2.1.5 - CONTRIBUCIONES A LA SEGURIDAD SOCIAL"/>
    <s v="N"/>
    <s v="00 - N/A"/>
    <s v="10 - FONDO GENERAL"/>
    <s v="(blank)"/>
    <s v="32 - SANTO DOMINGO"/>
    <n v="45222372"/>
    <n v="12500820.649999997"/>
  </r>
  <r>
    <s v="2025"/>
    <x v="1"/>
    <x v="0"/>
    <x v="0"/>
    <x v="0"/>
    <s v="9 - N/A - Instituciones públicas descentralizadas y autónomas no financieras"/>
    <x v="83"/>
    <x v="232"/>
    <s v="4 - SERVICIOS SOCIALES"/>
    <s v="4.2 - Salud"/>
    <s v="4.2.02 - Servicios hospitalarios"/>
    <s v="2.2 - CONTRATACIÓN DE SERVICIOS"/>
    <s v="2.2.1 - SERVICIOS BÁSICOS"/>
    <s v="N"/>
    <s v="00 - N/A"/>
    <s v="10 - FONDO GENERAL"/>
    <s v="(blank)"/>
    <s v="32 - SANTO DOMINGO"/>
    <n v="5050000"/>
    <n v="175000"/>
  </r>
  <r>
    <s v="2025"/>
    <x v="1"/>
    <x v="0"/>
    <x v="0"/>
    <x v="0"/>
    <s v="9 - N/A - Instituciones públicas descentralizadas y autónomas no financieras"/>
    <x v="83"/>
    <x v="232"/>
    <s v="4 - SERVICIOS SOCIALES"/>
    <s v="4.2 - Salud"/>
    <s v="4.2.02 - Servicios hospitalarios"/>
    <s v="2.2 - CONTRATACIÓN DE SERVICIOS"/>
    <s v="2.2.1 - SERVICIOS BÁSICOS"/>
    <s v="N"/>
    <s v="00 - N/A"/>
    <s v="30 - FONDOS PROPIOS"/>
    <s v="(blank)"/>
    <s v="32 - SANTO DOMINGO"/>
    <n v="9900000"/>
    <n v="110000"/>
  </r>
  <r>
    <s v="2025"/>
    <x v="1"/>
    <x v="0"/>
    <x v="0"/>
    <x v="0"/>
    <s v="9 - N/A - Instituciones públicas descentralizadas y autónomas no financieras"/>
    <x v="83"/>
    <x v="232"/>
    <s v="4 - SERVICIOS SOCIALES"/>
    <s v="4.2 - Salud"/>
    <s v="4.2.02 - Servicios hospitalarios"/>
    <s v="2.2 - CONTRATACIÓN DE SERVICIOS"/>
    <s v="2.2.2 - PUBLICIDAD, IMPRESIÓN Y ENCUADERNACIÓN"/>
    <s v="N"/>
    <s v="00 - N/A"/>
    <s v="30 - FONDOS PROPIOS"/>
    <s v="(blank)"/>
    <s v="32 - SANTO DOMINGO"/>
    <n v="0"/>
    <n v="688026"/>
  </r>
  <r>
    <s v="2025"/>
    <x v="1"/>
    <x v="0"/>
    <x v="0"/>
    <x v="0"/>
    <s v="9 - N/A - Instituciones públicas descentralizadas y autónomas no financieras"/>
    <x v="83"/>
    <x v="232"/>
    <s v="4 - SERVICIOS SOCIALES"/>
    <s v="4.2 - Salud"/>
    <s v="4.2.02 - Servicios hospitalarios"/>
    <s v="2.2 - CONTRATACIÓN DE SERVICIOS"/>
    <s v="2.2.4 - TRANSPORTE Y ALMACENAJE"/>
    <s v="N"/>
    <s v="00 - N/A"/>
    <s v="10 - FONDO GENERAL"/>
    <s v="(blank)"/>
    <s v="32 - SANTO DOMINGO"/>
    <n v="0"/>
    <n v="118000"/>
  </r>
  <r>
    <s v="2025"/>
    <x v="1"/>
    <x v="0"/>
    <x v="0"/>
    <x v="0"/>
    <s v="9 - N/A - Instituciones públicas descentralizadas y autónomas no financieras"/>
    <x v="83"/>
    <x v="232"/>
    <s v="4 - SERVICIOS SOCIALES"/>
    <s v="4.2 - Salud"/>
    <s v="4.2.02 - Servicios hospitalarios"/>
    <s v="2.2 - CONTRATACIÓN DE SERVICIOS"/>
    <s v="2.2.4 - TRANSPORTE Y ALMACENAJE"/>
    <s v="N"/>
    <s v="00 - N/A"/>
    <s v="30 - FONDOS PROPIOS"/>
    <s v="(blank)"/>
    <s v="32 - SANTO DOMINGO"/>
    <n v="0"/>
    <n v="0"/>
  </r>
  <r>
    <s v="2025"/>
    <x v="1"/>
    <x v="0"/>
    <x v="0"/>
    <x v="0"/>
    <s v="9 - N/A - Instituciones públicas descentralizadas y autónomas no financieras"/>
    <x v="83"/>
    <x v="232"/>
    <s v="4 - SERVICIOS SOCIALES"/>
    <s v="4.2 - Salud"/>
    <s v="4.2.02 - Servicios hospitalarios"/>
    <s v="2.2 - CONTRATACIÓN DE SERVICIOS"/>
    <s v="2.2.5 - ALQUILERES Y RENTAS"/>
    <s v="N"/>
    <s v="00 - N/A"/>
    <s v="30 - FONDOS PROPIOS"/>
    <s v="(blank)"/>
    <s v="32 - SANTO DOMINGO"/>
    <n v="0"/>
    <n v="123900"/>
  </r>
  <r>
    <s v="2025"/>
    <x v="1"/>
    <x v="0"/>
    <x v="0"/>
    <x v="0"/>
    <s v="9 - N/A - Instituciones públicas descentralizadas y autónomas no financieras"/>
    <x v="83"/>
    <x v="232"/>
    <s v="4 - SERVICIOS SOCIALES"/>
    <s v="4.2 - Salud"/>
    <s v="4.2.02 - Servicios hospitalarios"/>
    <s v="2.2 - CONTRATACIÓN DE SERVICIOS"/>
    <s v="2.2.7 - SERVICIOS DE CONSERVACIÓN, REPARACIONES MENORES E INSTALACIONES TEMPORALES"/>
    <s v="N"/>
    <s v="00 - N/A"/>
    <s v="10 - FONDO GENERAL"/>
    <s v="(blank)"/>
    <s v="32 - SANTO DOMINGO"/>
    <n v="5205866"/>
    <n v="1238521.51"/>
  </r>
  <r>
    <s v="2025"/>
    <x v="1"/>
    <x v="0"/>
    <x v="0"/>
    <x v="0"/>
    <s v="9 - N/A - Instituciones públicas descentralizadas y autónomas no financieras"/>
    <x v="83"/>
    <x v="232"/>
    <s v="4 - SERVICIOS SOCIALES"/>
    <s v="4.2 - Salud"/>
    <s v="4.2.02 - Servicios hospitalarios"/>
    <s v="2.2 - CONTRATACIÓN DE SERVICIOS"/>
    <s v="2.2.7 - SERVICIOS DE CONSERVACIÓN, REPARACIONES MENORES E INSTALACIONES TEMPORALES"/>
    <s v="N"/>
    <s v="00 - N/A"/>
    <s v="30 - FONDOS PROPIOS"/>
    <s v="(blank)"/>
    <s v="32 - SANTO DOMINGO"/>
    <n v="2315320"/>
    <n v="4043391.3499999996"/>
  </r>
  <r>
    <s v="2025"/>
    <x v="1"/>
    <x v="0"/>
    <x v="0"/>
    <x v="0"/>
    <s v="9 - N/A - Instituciones públicas descentralizadas y autónomas no financieras"/>
    <x v="83"/>
    <x v="232"/>
    <s v="4 - SERVICIOS SOCIALES"/>
    <s v="4.2 - Salud"/>
    <s v="4.2.02 - Servicios hospitalarios"/>
    <s v="2.2 - CONTRATACIÓN DE SERVICIOS"/>
    <s v="2.2.8 - OTROS SERVICIOS NO INCLUIDOS EN CONCEPTOS ANTERIORES"/>
    <s v="N"/>
    <s v="00 - N/A"/>
    <s v="10 - FONDO GENERAL"/>
    <s v="(blank)"/>
    <s v="32 - SANTO DOMINGO"/>
    <n v="4540000"/>
    <n v="375700.24"/>
  </r>
  <r>
    <s v="2025"/>
    <x v="1"/>
    <x v="0"/>
    <x v="0"/>
    <x v="0"/>
    <s v="9 - N/A - Instituciones públicas descentralizadas y autónomas no financieras"/>
    <x v="83"/>
    <x v="232"/>
    <s v="4 - SERVICIOS SOCIALES"/>
    <s v="4.2 - Salud"/>
    <s v="4.2.02 - Servicios hospitalarios"/>
    <s v="2.2 - CONTRATACIÓN DE SERVICIOS"/>
    <s v="2.2.8 - OTROS SERVICIOS NO INCLUIDOS EN CONCEPTOS ANTERIORES"/>
    <s v="N"/>
    <s v="00 - N/A"/>
    <s v="30 - FONDOS PROPIOS"/>
    <s v="(blank)"/>
    <s v="32 - SANTO DOMINGO"/>
    <n v="3700000"/>
    <n v="737636.8"/>
  </r>
  <r>
    <s v="2025"/>
    <x v="1"/>
    <x v="0"/>
    <x v="0"/>
    <x v="0"/>
    <s v="9 - N/A - Instituciones públicas descentralizadas y autónomas no financieras"/>
    <x v="83"/>
    <x v="232"/>
    <s v="4 - SERVICIOS SOCIALES"/>
    <s v="4.2 - Salud"/>
    <s v="4.2.02 - Servicios hospitalarios"/>
    <s v="2.2 - CONTRATACIÓN DE SERVICIOS"/>
    <s v="2.2.9 - OTRAS CONTRATACIONES DE SERVICIOS"/>
    <s v="N"/>
    <s v="00 - N/A"/>
    <s v="10 - FONDO GENERAL"/>
    <s v="(blank)"/>
    <s v="32 - SANTO DOMINGO"/>
    <n v="1200000"/>
    <n v="263582.5"/>
  </r>
  <r>
    <s v="2025"/>
    <x v="1"/>
    <x v="0"/>
    <x v="0"/>
    <x v="0"/>
    <s v="9 - N/A - Instituciones públicas descentralizadas y autónomas no financieras"/>
    <x v="83"/>
    <x v="232"/>
    <s v="4 - SERVICIOS SOCIALES"/>
    <s v="4.2 - Salud"/>
    <s v="4.2.02 - Servicios hospitalarios"/>
    <s v="2.2 - CONTRATACIÓN DE SERVICIOS"/>
    <s v="2.2.9 - OTRAS CONTRATACIONES DE SERVICIOS"/>
    <s v="N"/>
    <s v="00 - N/A"/>
    <s v="30 - FONDOS PROPIOS"/>
    <s v="(blank)"/>
    <s v="32 - SANTO DOMINGO"/>
    <n v="1000000"/>
    <n v="0"/>
  </r>
  <r>
    <s v="2025"/>
    <x v="1"/>
    <x v="0"/>
    <x v="0"/>
    <x v="0"/>
    <s v="9 - N/A - Instituciones públicas descentralizadas y autónomas no financieras"/>
    <x v="83"/>
    <x v="232"/>
    <s v="4 - SERVICIOS SOCIALES"/>
    <s v="4.2 - Salud"/>
    <s v="4.2.02 - Servicios hospitalarios"/>
    <s v="2.3 - MATERIALES Y SUMINISTROS"/>
    <s v="2.3.1 - ALIMENTOS Y PRODUCTOS AGROFORESTALES"/>
    <s v="N"/>
    <s v="00 - N/A"/>
    <s v="10 - FONDO GENERAL"/>
    <s v="(blank)"/>
    <s v="32 - SANTO DOMINGO"/>
    <n v="11300000"/>
    <n v="353546.17"/>
  </r>
  <r>
    <s v="2025"/>
    <x v="1"/>
    <x v="0"/>
    <x v="0"/>
    <x v="0"/>
    <s v="9 - N/A - Instituciones públicas descentralizadas y autónomas no financieras"/>
    <x v="83"/>
    <x v="232"/>
    <s v="4 - SERVICIOS SOCIALES"/>
    <s v="4.2 - Salud"/>
    <s v="4.2.02 - Servicios hospitalarios"/>
    <s v="2.3 - MATERIALES Y SUMINISTROS"/>
    <s v="2.3.1 - ALIMENTOS Y PRODUCTOS AGROFORESTALES"/>
    <s v="N"/>
    <s v="00 - N/A"/>
    <s v="30 - FONDOS PROPIOS"/>
    <s v="(blank)"/>
    <s v="32 - SANTO DOMINGO"/>
    <n v="30000000"/>
    <n v="3364919.97"/>
  </r>
  <r>
    <s v="2025"/>
    <x v="1"/>
    <x v="0"/>
    <x v="0"/>
    <x v="0"/>
    <s v="9 - N/A - Instituciones públicas descentralizadas y autónomas no financieras"/>
    <x v="83"/>
    <x v="232"/>
    <s v="4 - SERVICIOS SOCIALES"/>
    <s v="4.2 - Salud"/>
    <s v="4.2.02 - Servicios hospitalarios"/>
    <s v="2.3 - MATERIALES Y SUMINISTROS"/>
    <s v="2.3.2 - TEXTILES Y VESTUARIOS"/>
    <s v="N"/>
    <s v="00 - N/A"/>
    <s v="30 - FONDOS PROPIOS"/>
    <s v="(blank)"/>
    <s v="32 - SANTO DOMINGO"/>
    <n v="0"/>
    <n v="13216"/>
  </r>
  <r>
    <s v="2025"/>
    <x v="1"/>
    <x v="0"/>
    <x v="0"/>
    <x v="0"/>
    <s v="9 - N/A - Instituciones públicas descentralizadas y autónomas no financieras"/>
    <x v="83"/>
    <x v="232"/>
    <s v="4 - SERVICIOS SOCIALES"/>
    <s v="4.2 - Salud"/>
    <s v="4.2.02 - Servicios hospitalarios"/>
    <s v="2.3 - MATERIALES Y SUMINISTROS"/>
    <s v="2.3.3 - PAPEL, CARTÓN E IMPRESOS"/>
    <s v="N"/>
    <s v="00 - N/A"/>
    <s v="10 - FONDO GENERAL"/>
    <s v="(blank)"/>
    <s v="32 - SANTO DOMINGO"/>
    <n v="2580000"/>
    <n v="224790"/>
  </r>
  <r>
    <s v="2025"/>
    <x v="1"/>
    <x v="0"/>
    <x v="0"/>
    <x v="0"/>
    <s v="9 - N/A - Instituciones públicas descentralizadas y autónomas no financieras"/>
    <x v="83"/>
    <x v="232"/>
    <s v="4 - SERVICIOS SOCIALES"/>
    <s v="4.2 - Salud"/>
    <s v="4.2.02 - Servicios hospitalarios"/>
    <s v="2.3 - MATERIALES Y SUMINISTROS"/>
    <s v="2.3.3 - PAPEL, CARTÓN E IMPRESOS"/>
    <s v="N"/>
    <s v="00 - N/A"/>
    <s v="30 - FONDOS PROPIOS"/>
    <s v="(blank)"/>
    <s v="32 - SANTO DOMINGO"/>
    <n v="9822500"/>
    <n v="1561729.17"/>
  </r>
  <r>
    <s v="2025"/>
    <x v="1"/>
    <x v="0"/>
    <x v="0"/>
    <x v="0"/>
    <s v="9 - N/A - Instituciones públicas descentralizadas y autónomas no financieras"/>
    <x v="83"/>
    <x v="232"/>
    <s v="4 - SERVICIOS SOCIALES"/>
    <s v="4.2 - Salud"/>
    <s v="4.2.02 - Servicios hospitalarios"/>
    <s v="2.3 - MATERIALES Y SUMINISTROS"/>
    <s v="2.3.4 - PRODUCTOS FARMACÉUTICOS"/>
    <s v="N"/>
    <s v="00 - N/A"/>
    <s v="10 - FONDO GENERAL"/>
    <s v="(blank)"/>
    <s v="32 - SANTO DOMINGO"/>
    <n v="11500000"/>
    <n v="3570116"/>
  </r>
  <r>
    <s v="2025"/>
    <x v="1"/>
    <x v="0"/>
    <x v="0"/>
    <x v="0"/>
    <s v="9 - N/A - Instituciones públicas descentralizadas y autónomas no financieras"/>
    <x v="83"/>
    <x v="232"/>
    <s v="4 - SERVICIOS SOCIALES"/>
    <s v="4.2 - Salud"/>
    <s v="4.2.02 - Servicios hospitalarios"/>
    <s v="2.3 - MATERIALES Y SUMINISTROS"/>
    <s v="2.3.4 - PRODUCTOS FARMACÉUTICOS"/>
    <s v="N"/>
    <s v="00 - N/A"/>
    <s v="30 - FONDOS PROPIOS"/>
    <s v="(blank)"/>
    <s v="32 - SANTO DOMINGO"/>
    <n v="38000000"/>
    <n v="9900841"/>
  </r>
  <r>
    <s v="2025"/>
    <x v="1"/>
    <x v="0"/>
    <x v="0"/>
    <x v="0"/>
    <s v="9 - N/A - Instituciones públicas descentralizadas y autónomas no financieras"/>
    <x v="83"/>
    <x v="232"/>
    <s v="4 - SERVICIOS SOCIALES"/>
    <s v="4.2 - Salud"/>
    <s v="4.2.02 - Servicios hospitalarios"/>
    <s v="2.3 - MATERIALES Y SUMINISTROS"/>
    <s v="2.3.5 - CUERO, CAUCHO Y PLÁSTICO"/>
    <s v="N"/>
    <s v="00 - N/A"/>
    <s v="10 - FONDO GENERAL"/>
    <s v="(blank)"/>
    <s v="32 - SANTO DOMINGO"/>
    <n v="2100000"/>
    <n v="0"/>
  </r>
  <r>
    <s v="2025"/>
    <x v="1"/>
    <x v="0"/>
    <x v="0"/>
    <x v="0"/>
    <s v="9 - N/A - Instituciones públicas descentralizadas y autónomas no financieras"/>
    <x v="83"/>
    <x v="232"/>
    <s v="4 - SERVICIOS SOCIALES"/>
    <s v="4.2 - Salud"/>
    <s v="4.2.02 - Servicios hospitalarios"/>
    <s v="2.3 - MATERIALES Y SUMINISTROS"/>
    <s v="2.3.5 - CUERO, CAUCHO Y PLÁSTICO"/>
    <s v="N"/>
    <s v="00 - N/A"/>
    <s v="30 - FONDOS PROPIOS"/>
    <s v="(blank)"/>
    <s v="32 - SANTO DOMINGO"/>
    <n v="3001200"/>
    <n v="0"/>
  </r>
  <r>
    <s v="2025"/>
    <x v="1"/>
    <x v="0"/>
    <x v="0"/>
    <x v="0"/>
    <s v="9 - N/A - Instituciones públicas descentralizadas y autónomas no financieras"/>
    <x v="83"/>
    <x v="232"/>
    <s v="4 - SERVICIOS SOCIALES"/>
    <s v="4.2 - Salud"/>
    <s v="4.2.02 - Servicios hospitalarios"/>
    <s v="2.3 - MATERIALES Y SUMINISTROS"/>
    <s v="2.3.6 - PRODUCTOS DE MINERALES, METÁLICOS Y NO METÁLICOS"/>
    <s v="N"/>
    <s v="00 - N/A"/>
    <s v="10 - FONDO GENERAL"/>
    <s v="(blank)"/>
    <s v="32 - SANTO DOMINGO"/>
    <n v="0"/>
    <n v="601.80000000000007"/>
  </r>
  <r>
    <s v="2025"/>
    <x v="1"/>
    <x v="0"/>
    <x v="0"/>
    <x v="0"/>
    <s v="9 - N/A - Instituciones públicas descentralizadas y autónomas no financieras"/>
    <x v="83"/>
    <x v="232"/>
    <s v="4 - SERVICIOS SOCIALES"/>
    <s v="4.2 - Salud"/>
    <s v="4.2.02 - Servicios hospitalarios"/>
    <s v="2.3 - MATERIALES Y SUMINISTROS"/>
    <s v="2.3.6 - PRODUCTOS DE MINERALES, METÁLICOS Y NO METÁLICOS"/>
    <s v="N"/>
    <s v="00 - N/A"/>
    <s v="30 - FONDOS PROPIOS"/>
    <s v="(blank)"/>
    <s v="32 - SANTO DOMINGO"/>
    <n v="0"/>
    <n v="56029.94"/>
  </r>
  <r>
    <s v="2025"/>
    <x v="1"/>
    <x v="0"/>
    <x v="0"/>
    <x v="0"/>
    <s v="9 - N/A - Instituciones públicas descentralizadas y autónomas no financieras"/>
    <x v="83"/>
    <x v="232"/>
    <s v="4 - SERVICIOS SOCIALES"/>
    <s v="4.2 - Salud"/>
    <s v="4.2.02 - Servicios hospitalarios"/>
    <s v="2.3 - MATERIALES Y SUMINISTROS"/>
    <s v="2.3.7 - COMBUSTIBLES, LUBRICANTES, PRODUCTOS QUÍMICOS Y CONEXOS"/>
    <s v="N"/>
    <s v="00 - N/A"/>
    <s v="10 - FONDO GENERAL"/>
    <s v="(blank)"/>
    <s v="32 - SANTO DOMINGO"/>
    <n v="20480000"/>
    <n v="1391677.48"/>
  </r>
  <r>
    <s v="2025"/>
    <x v="1"/>
    <x v="0"/>
    <x v="0"/>
    <x v="0"/>
    <s v="9 - N/A - Instituciones públicas descentralizadas y autónomas no financieras"/>
    <x v="83"/>
    <x v="232"/>
    <s v="4 - SERVICIOS SOCIALES"/>
    <s v="4.2 - Salud"/>
    <s v="4.2.02 - Servicios hospitalarios"/>
    <s v="2.3 - MATERIALES Y SUMINISTROS"/>
    <s v="2.3.7 - COMBUSTIBLES, LUBRICANTES, PRODUCTOS QUÍMICOS Y CONEXOS"/>
    <s v="N"/>
    <s v="00 - N/A"/>
    <s v="30 - FONDOS PROPIOS"/>
    <s v="(blank)"/>
    <s v="32 - SANTO DOMINGO"/>
    <n v="33304080"/>
    <n v="11821156.880000001"/>
  </r>
  <r>
    <s v="2025"/>
    <x v="1"/>
    <x v="0"/>
    <x v="0"/>
    <x v="0"/>
    <s v="9 - N/A - Instituciones públicas descentralizadas y autónomas no financieras"/>
    <x v="83"/>
    <x v="232"/>
    <s v="4 - SERVICIOS SOCIALES"/>
    <s v="4.2 - Salud"/>
    <s v="4.2.02 - Servicios hospitalarios"/>
    <s v="2.3 - MATERIALES Y SUMINISTROS"/>
    <s v="2.3.9 - PRODUCTOS Y ÚTILES VARIOS"/>
    <s v="N"/>
    <s v="00 - N/A"/>
    <s v="10 - FONDO GENERAL"/>
    <s v="(blank)"/>
    <s v="32 - SANTO DOMINGO"/>
    <n v="5900000"/>
    <n v="4829999.76"/>
  </r>
  <r>
    <s v="2025"/>
    <x v="1"/>
    <x v="0"/>
    <x v="0"/>
    <x v="0"/>
    <s v="9 - N/A - Instituciones públicas descentralizadas y autónomas no financieras"/>
    <x v="83"/>
    <x v="232"/>
    <s v="4 - SERVICIOS SOCIALES"/>
    <s v="4.2 - Salud"/>
    <s v="4.2.02 - Servicios hospitalarios"/>
    <s v="2.3 - MATERIALES Y SUMINISTROS"/>
    <s v="2.3.9 - PRODUCTOS Y ÚTILES VARIOS"/>
    <s v="N"/>
    <s v="00 - N/A"/>
    <s v="30 - FONDOS PROPIOS"/>
    <s v="(blank)"/>
    <s v="32 - SANTO DOMINGO"/>
    <n v="41450000"/>
    <n v="10393445.629999999"/>
  </r>
  <r>
    <s v="2025"/>
    <x v="1"/>
    <x v="0"/>
    <x v="0"/>
    <x v="0"/>
    <s v="9 - N/A - Instituciones públicas descentralizadas y autónomas no financieras"/>
    <x v="84"/>
    <x v="233"/>
    <s v="1 - SERVICIOS  GENERALES"/>
    <s v="1.1 - Administración general"/>
    <s v="1.1.02 - Gestión administrativa, financiera, fiscal, económica y planificación"/>
    <s v="2.1 - REMUNERACIONES Y CONTRIBUCIONES"/>
    <s v="2.1.1 - REMUNERACIONES"/>
    <s v="N"/>
    <s v="00 - N/A"/>
    <s v="10 - FONDO GENERAL"/>
    <s v="(blank)"/>
    <s v="99 - MULTIPROVINCIAL"/>
    <n v="49348834"/>
    <n v="11046000"/>
  </r>
  <r>
    <s v="2025"/>
    <x v="1"/>
    <x v="0"/>
    <x v="0"/>
    <x v="0"/>
    <s v="9 - N/A - Instituciones públicas descentralizadas y autónomas no financieras"/>
    <x v="84"/>
    <x v="233"/>
    <s v="1 - SERVICIOS  GENERALES"/>
    <s v="1.1 - Administración general"/>
    <s v="1.1.02 - Gestión administrativa, financiera, fiscal, económica y planificación"/>
    <s v="2.1 - REMUNERACIONES Y CONTRIBUCIONES"/>
    <s v="2.1.2 - SOBRESUELDOS"/>
    <s v="N"/>
    <s v="00 - N/A"/>
    <s v="10 - FONDO GENERAL"/>
    <s v="(blank)"/>
    <s v="99 - MULTIPROVINCIAL"/>
    <n v="8770668"/>
    <n v="66000"/>
  </r>
  <r>
    <s v="2025"/>
    <x v="1"/>
    <x v="0"/>
    <x v="0"/>
    <x v="0"/>
    <s v="9 - N/A - Instituciones públicas descentralizadas y autónomas no financieras"/>
    <x v="84"/>
    <x v="233"/>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703007"/>
    <n v="1649798.3999999997"/>
  </r>
  <r>
    <s v="2025"/>
    <x v="1"/>
    <x v="0"/>
    <x v="0"/>
    <x v="0"/>
    <s v="9 - N/A - Instituciones públicas descentralizadas y autónomas no financieras"/>
    <x v="84"/>
    <x v="233"/>
    <s v="1 - SERVICIOS  GENERALES"/>
    <s v="1.1 - Administración general"/>
    <s v="1.1.02 - Gestión administrativa, financiera, fiscal, económica y planificación"/>
    <s v="2.2 - CONTRATACIÓN DE SERVICIOS"/>
    <s v="2.2.1 - SERVICIOS BÁSICOS"/>
    <s v="N"/>
    <s v="00 - N/A"/>
    <s v="10 - FONDO GENERAL"/>
    <s v="(blank)"/>
    <s v="99 - MULTIPROVINCIAL"/>
    <n v="1723800"/>
    <n v="332676.49999999994"/>
  </r>
  <r>
    <s v="2025"/>
    <x v="1"/>
    <x v="0"/>
    <x v="0"/>
    <x v="0"/>
    <s v="9 - N/A - Instituciones públicas descentralizadas y autónomas no financieras"/>
    <x v="84"/>
    <x v="233"/>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0000"/>
    <n v="0"/>
  </r>
  <r>
    <s v="2025"/>
    <x v="1"/>
    <x v="0"/>
    <x v="0"/>
    <x v="0"/>
    <s v="9 - N/A - Instituciones públicas descentralizadas y autónomas no financieras"/>
    <x v="84"/>
    <x v="233"/>
    <s v="1 - SERVICIOS  GENERALES"/>
    <s v="1.1 - Administración general"/>
    <s v="1.1.02 - Gestión administrativa, financiera, fiscal, económica y planificación"/>
    <s v="2.2 - CONTRATACIÓN DE SERVICIOS"/>
    <s v="2.2.3 - VIÁTICOS"/>
    <s v="N"/>
    <s v="00 - N/A"/>
    <s v="10 - FONDO GENERAL"/>
    <s v="(blank)"/>
    <s v="99 - MULTIPROVINCIAL"/>
    <n v="272200"/>
    <n v="6900"/>
  </r>
  <r>
    <s v="2025"/>
    <x v="1"/>
    <x v="0"/>
    <x v="0"/>
    <x v="0"/>
    <s v="9 - N/A - Instituciones públicas descentralizadas y autónomas no financieras"/>
    <x v="84"/>
    <x v="233"/>
    <s v="1 - SERVICIOS  GENERALES"/>
    <s v="1.1 - Administración general"/>
    <s v="1.1.02 - Gestión administrativa, financiera, fiscal, económica y planificación"/>
    <s v="2.2 - CONTRATACIÓN DE SERVICIOS"/>
    <s v="2.2.5 - ALQUILERES Y RENTAS"/>
    <s v="N"/>
    <s v="00 - N/A"/>
    <s v="10 - FONDO GENERAL"/>
    <s v="(blank)"/>
    <s v="99 - MULTIPROVINCIAL"/>
    <n v="3240978"/>
    <n v="631720.14"/>
  </r>
  <r>
    <s v="2025"/>
    <x v="1"/>
    <x v="0"/>
    <x v="0"/>
    <x v="0"/>
    <s v="9 - N/A - Instituciones públicas descentralizadas y autónomas no financieras"/>
    <x v="84"/>
    <x v="233"/>
    <s v="1 - SERVICIOS  GENERALES"/>
    <s v="1.1 - Administración general"/>
    <s v="1.1.02 - Gestión administrativa, financiera, fiscal, económica y planificación"/>
    <s v="2.2 - CONTRATACIÓN DE SERVICIOS"/>
    <s v="2.2.6 - SEGUROS"/>
    <s v="N"/>
    <s v="00 - N/A"/>
    <s v="10 - FONDO GENERAL"/>
    <s v="(blank)"/>
    <s v="99 - MULTIPROVINCIAL"/>
    <n v="1954392"/>
    <n v="351615.48"/>
  </r>
  <r>
    <s v="2025"/>
    <x v="1"/>
    <x v="0"/>
    <x v="0"/>
    <x v="0"/>
    <s v="9 - N/A - Instituciones públicas descentralizadas y autónomas no financieras"/>
    <x v="84"/>
    <x v="233"/>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018073"/>
    <n v="113386.2"/>
  </r>
  <r>
    <s v="2025"/>
    <x v="1"/>
    <x v="0"/>
    <x v="0"/>
    <x v="0"/>
    <s v="9 - N/A - Instituciones públicas descentralizadas y autónomas no financieras"/>
    <x v="84"/>
    <x v="233"/>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40110"/>
    <n v="22420"/>
  </r>
  <r>
    <s v="2025"/>
    <x v="1"/>
    <x v="0"/>
    <x v="0"/>
    <x v="0"/>
    <s v="9 - N/A - Instituciones públicas descentralizadas y autónomas no financieras"/>
    <x v="84"/>
    <x v="233"/>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83500"/>
    <n v="0"/>
  </r>
  <r>
    <s v="2025"/>
    <x v="1"/>
    <x v="0"/>
    <x v="0"/>
    <x v="0"/>
    <s v="9 - N/A - Instituciones públicas descentralizadas y autónomas no financieras"/>
    <x v="84"/>
    <x v="233"/>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5500"/>
    <n v="13677.8"/>
  </r>
  <r>
    <s v="2025"/>
    <x v="1"/>
    <x v="0"/>
    <x v="0"/>
    <x v="0"/>
    <s v="9 - N/A - Instituciones públicas descentralizadas y autónomas no financieras"/>
    <x v="84"/>
    <x v="233"/>
    <s v="1 - SERVICIOS  GENERALES"/>
    <s v="1.1 - Administración general"/>
    <s v="1.1.02 - Gestión administrativa, financiera, fiscal, económica y planificación"/>
    <s v="2.3 - MATERIALES Y SUMINISTROS"/>
    <s v="2.3.2 - TEXTILES Y VESTUARIOS"/>
    <s v="N"/>
    <s v="00 - N/A"/>
    <s v="10 - FONDO GENERAL"/>
    <s v="(blank)"/>
    <s v="99 - MULTIPROVINCIAL"/>
    <n v="100000"/>
    <n v="0"/>
  </r>
  <r>
    <s v="2025"/>
    <x v="1"/>
    <x v="0"/>
    <x v="0"/>
    <x v="0"/>
    <s v="9 - N/A - Instituciones públicas descentralizadas y autónomas no financieras"/>
    <x v="84"/>
    <x v="233"/>
    <s v="1 - SERVICIOS  GENERALES"/>
    <s v="1.1 - Administración general"/>
    <s v="1.1.02 - Gestión administrativa, financiera, fiscal, económica y planificación"/>
    <s v="2.3 - MATERIALES Y SUMINISTROS"/>
    <s v="2.3.3 - PAPEL, CARTÓN E IMPRESOS"/>
    <s v="N"/>
    <s v="00 - N/A"/>
    <s v="10 - FONDO GENERAL"/>
    <s v="(blank)"/>
    <s v="99 - MULTIPROVINCIAL"/>
    <n v="108000"/>
    <n v="44627.6"/>
  </r>
  <r>
    <s v="2025"/>
    <x v="1"/>
    <x v="0"/>
    <x v="0"/>
    <x v="0"/>
    <s v="9 - N/A - Instituciones públicas descentralizadas y autónomas no financieras"/>
    <x v="84"/>
    <x v="233"/>
    <s v="1 - SERVICIOS  GENERALES"/>
    <s v="1.1 - Administración general"/>
    <s v="1.1.02 - Gestión administrativa, financiera, fiscal, económica y planificación"/>
    <s v="2.3 - MATERIALES Y SUMINISTROS"/>
    <s v="2.3.5 - CUERO, CAUCHO Y PLÁSTICO"/>
    <s v="N"/>
    <s v="00 - N/A"/>
    <s v="10 - FONDO GENERAL"/>
    <s v="(blank)"/>
    <s v="99 - MULTIPROVINCIAL"/>
    <n v="70000"/>
    <n v="0"/>
  </r>
  <r>
    <s v="2025"/>
    <x v="1"/>
    <x v="0"/>
    <x v="0"/>
    <x v="0"/>
    <s v="9 - N/A - Instituciones públicas descentralizadas y autónomas no financieras"/>
    <x v="84"/>
    <x v="233"/>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199.7600000000002"/>
  </r>
  <r>
    <s v="2025"/>
    <x v="1"/>
    <x v="0"/>
    <x v="0"/>
    <x v="0"/>
    <s v="9 - N/A - Instituciones públicas descentralizadas y autónomas no financieras"/>
    <x v="84"/>
    <x v="233"/>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00000"/>
    <n v="0"/>
  </r>
  <r>
    <s v="2025"/>
    <x v="1"/>
    <x v="0"/>
    <x v="0"/>
    <x v="0"/>
    <s v="9 - N/A - Instituciones públicas descentralizadas y autónomas no financieras"/>
    <x v="84"/>
    <x v="233"/>
    <s v="1 - SERVICIOS  GENERALES"/>
    <s v="1.1 - Administración general"/>
    <s v="1.1.02 - Gestión administrativa, financiera, fiscal, económica y planificación"/>
    <s v="2.3 - MATERIALES Y SUMINISTROS"/>
    <s v="2.3.9 - PRODUCTOS Y ÚTILES VARIOS"/>
    <s v="N"/>
    <s v="00 - N/A"/>
    <s v="10 - FONDO GENERAL"/>
    <s v="(blank)"/>
    <s v="99 - MULTIPROVINCIAL"/>
    <n v="455000"/>
    <n v="51148.97"/>
  </r>
  <r>
    <s v="2025"/>
    <x v="1"/>
    <x v="0"/>
    <x v="0"/>
    <x v="0"/>
    <s v="9 - N/A - Instituciones públicas descentralizadas y autónomas no financieras"/>
    <x v="85"/>
    <x v="234"/>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000000"/>
    <n v="0"/>
  </r>
  <r>
    <s v="2025"/>
    <x v="1"/>
    <x v="0"/>
    <x v="0"/>
    <x v="0"/>
    <s v="9 - N/A - Instituciones públicas descentralizadas y autónomas no financieras"/>
    <x v="85"/>
    <x v="234"/>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1"/>
    <x v="0"/>
    <x v="0"/>
    <x v="0"/>
    <s v="9 - N/A - Instituciones públicas descentralizadas y autónomas no financieras"/>
    <x v="85"/>
    <x v="234"/>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0"/>
  </r>
  <r>
    <s v="2025"/>
    <x v="1"/>
    <x v="0"/>
    <x v="0"/>
    <x v="0"/>
    <s v="9 - N/A - Instituciones públicas descentralizadas y autónomas no financieras"/>
    <x v="85"/>
    <x v="234"/>
    <s v="2 - SERVICIOS ECONÓMICOS"/>
    <s v="2.6 - Transporte"/>
    <s v="2.6.01 - Transporte por carretera"/>
    <s v="2.1 - REMUNERACIONES Y CONTRIBUCIONES"/>
    <s v="2.1.1 - REMUNERACIONES"/>
    <s v="N"/>
    <s v="00 - N/A"/>
    <s v="10 - FONDO GENERAL"/>
    <s v="(blank)"/>
    <s v="99 - MULTIPROVINCIAL"/>
    <n v="608736165"/>
    <n v="139278554.15999997"/>
  </r>
  <r>
    <s v="2025"/>
    <x v="1"/>
    <x v="0"/>
    <x v="0"/>
    <x v="0"/>
    <s v="9 - N/A - Instituciones públicas descentralizadas y autónomas no financieras"/>
    <x v="85"/>
    <x v="234"/>
    <s v="2 - SERVICIOS ECONÓMICOS"/>
    <s v="2.6 - Transporte"/>
    <s v="2.6.01 - Transporte por carretera"/>
    <s v="2.1 - REMUNERACIONES Y CONTRIBUCIONES"/>
    <s v="2.1.1 - REMUNERACIONES"/>
    <s v="N"/>
    <s v="00 - N/A"/>
    <s v="30 - FONDOS PROPIOS"/>
    <s v="(blank)"/>
    <s v="99 - MULTIPROVINCIAL"/>
    <n v="28000000"/>
    <n v="0"/>
  </r>
  <r>
    <s v="2025"/>
    <x v="1"/>
    <x v="0"/>
    <x v="0"/>
    <x v="0"/>
    <s v="9 - N/A - Instituciones públicas descentralizadas y autónomas no financieras"/>
    <x v="85"/>
    <x v="234"/>
    <s v="2 - SERVICIOS ECONÓMICOS"/>
    <s v="2.6 - Transporte"/>
    <s v="2.6.01 - Transporte por carretera"/>
    <s v="2.1 - REMUNERACIONES Y CONTRIBUCIONES"/>
    <s v="2.1.2 - SOBRESUELDOS"/>
    <s v="N"/>
    <s v="00 - N/A"/>
    <s v="10 - FONDO GENERAL"/>
    <s v="(blank)"/>
    <s v="99 - MULTIPROVINCIAL"/>
    <n v="80500000"/>
    <n v="19453175.140000001"/>
  </r>
  <r>
    <s v="2025"/>
    <x v="1"/>
    <x v="0"/>
    <x v="0"/>
    <x v="0"/>
    <s v="9 - N/A - Instituciones públicas descentralizadas y autónomas no financieras"/>
    <x v="85"/>
    <x v="234"/>
    <s v="2 - SERVICIOS ECONÓMICOS"/>
    <s v="2.6 - Transporte"/>
    <s v="2.6.01 - Transporte por carretera"/>
    <s v="2.1 - REMUNERACIONES Y CONTRIBUCIONES"/>
    <s v="2.1.2 - SOBRESUELDOS"/>
    <s v="N"/>
    <s v="00 - N/A"/>
    <s v="30 - FONDOS PROPIOS"/>
    <s v="(blank)"/>
    <s v="99 - MULTIPROVINCIAL"/>
    <n v="105000000"/>
    <n v="0"/>
  </r>
  <r>
    <s v="2025"/>
    <x v="1"/>
    <x v="0"/>
    <x v="0"/>
    <x v="0"/>
    <s v="9 - N/A - Instituciones públicas descentralizadas y autónomas no financieras"/>
    <x v="85"/>
    <x v="234"/>
    <s v="2 - SERVICIOS ECONÓMICOS"/>
    <s v="2.6 - Transporte"/>
    <s v="2.6.01 - Transporte por carretera"/>
    <s v="2.1 - REMUNERACIONES Y CONTRIBUCIONES"/>
    <s v="2.1.5 - CONTRIBUCIONES A LA SEGURIDAD SOCIAL"/>
    <s v="N"/>
    <s v="00 - N/A"/>
    <s v="10 - FONDO GENERAL"/>
    <s v="(blank)"/>
    <s v="99 - MULTIPROVINCIAL"/>
    <n v="86000000"/>
    <n v="20423283.830000002"/>
  </r>
  <r>
    <s v="2025"/>
    <x v="1"/>
    <x v="0"/>
    <x v="0"/>
    <x v="0"/>
    <s v="9 - N/A - Instituciones públicas descentralizadas y autónomas no financieras"/>
    <x v="85"/>
    <x v="234"/>
    <s v="2 - SERVICIOS ECONÓMICOS"/>
    <s v="2.6 - Transporte"/>
    <s v="2.6.01 - Transporte por carretera"/>
    <s v="2.2 - CONTRATACIÓN DE SERVICIOS"/>
    <s v="2.2.1 - SERVICIOS BÁSICOS"/>
    <s v="N"/>
    <s v="00 - N/A"/>
    <s v="30 - FONDOS PROPIOS"/>
    <s v="(blank)"/>
    <s v="99 - MULTIPROVINCIAL"/>
    <n v="62800000"/>
    <n v="16730613.459999999"/>
  </r>
  <r>
    <s v="2025"/>
    <x v="1"/>
    <x v="0"/>
    <x v="0"/>
    <x v="0"/>
    <s v="9 - N/A - Instituciones públicas descentralizadas y autónomas no financieras"/>
    <x v="85"/>
    <x v="234"/>
    <s v="2 - SERVICIOS ECONÓMICOS"/>
    <s v="2.6 - Transporte"/>
    <s v="2.6.01 - Transporte por carretera"/>
    <s v="2.2 - CONTRATACIÓN DE SERVICIOS"/>
    <s v="2.2.2 - PUBLICIDAD, IMPRESIÓN Y ENCUADERNACIÓN"/>
    <s v="N"/>
    <s v="00 - N/A"/>
    <s v="10 - FONDO GENERAL"/>
    <s v="(blank)"/>
    <s v="99 - MULTIPROVINCIAL"/>
    <n v="500000"/>
    <n v="0"/>
  </r>
  <r>
    <s v="2025"/>
    <x v="1"/>
    <x v="0"/>
    <x v="0"/>
    <x v="0"/>
    <s v="9 - N/A - Instituciones públicas descentralizadas y autónomas no financieras"/>
    <x v="85"/>
    <x v="234"/>
    <s v="2 - SERVICIOS ECONÓMICOS"/>
    <s v="2.6 - Transporte"/>
    <s v="2.6.01 - Transporte por carretera"/>
    <s v="2.2 - CONTRATACIÓN DE SERVICIOS"/>
    <s v="2.2.2 - PUBLICIDAD, IMPRESIÓN Y ENCUADERNACIÓN"/>
    <s v="N"/>
    <s v="00 - N/A"/>
    <s v="30 - FONDOS PROPIOS"/>
    <s v="(blank)"/>
    <s v="99 - MULTIPROVINCIAL"/>
    <n v="72000000"/>
    <n v="2428102.5500000003"/>
  </r>
  <r>
    <s v="2025"/>
    <x v="1"/>
    <x v="0"/>
    <x v="0"/>
    <x v="0"/>
    <s v="9 - N/A - Instituciones públicas descentralizadas y autónomas no financieras"/>
    <x v="85"/>
    <x v="234"/>
    <s v="2 - SERVICIOS ECONÓMICOS"/>
    <s v="2.6 - Transporte"/>
    <s v="2.6.01 - Transporte por carretera"/>
    <s v="2.2 - CONTRATACIÓN DE SERVICIOS"/>
    <s v="2.2.3 - VIÁTICOS"/>
    <s v="N"/>
    <s v="00 - N/A"/>
    <s v="10 - FONDO GENERAL"/>
    <s v="(blank)"/>
    <s v="99 - MULTIPROVINCIAL"/>
    <n v="10244000"/>
    <n v="1625905.97"/>
  </r>
  <r>
    <s v="2025"/>
    <x v="1"/>
    <x v="0"/>
    <x v="0"/>
    <x v="0"/>
    <s v="9 - N/A - Instituciones públicas descentralizadas y autónomas no financieras"/>
    <x v="85"/>
    <x v="234"/>
    <s v="2 - SERVICIOS ECONÓMICOS"/>
    <s v="2.6 - Transporte"/>
    <s v="2.6.01 - Transporte por carretera"/>
    <s v="2.2 - CONTRATACIÓN DE SERVICIOS"/>
    <s v="2.2.4 - TRANSPORTE Y ALMACENAJE"/>
    <s v="N"/>
    <s v="00 - N/A"/>
    <s v="10 - FONDO GENERAL"/>
    <s v="(blank)"/>
    <s v="99 - MULTIPROVINCIAL"/>
    <n v="800000"/>
    <n v="0"/>
  </r>
  <r>
    <s v="2025"/>
    <x v="1"/>
    <x v="0"/>
    <x v="0"/>
    <x v="0"/>
    <s v="9 - N/A - Instituciones públicas descentralizadas y autónomas no financieras"/>
    <x v="85"/>
    <x v="234"/>
    <s v="2 - SERVICIOS ECONÓMICOS"/>
    <s v="2.6 - Transporte"/>
    <s v="2.6.01 - Transporte por carretera"/>
    <s v="2.2 - CONTRATACIÓN DE SERVICIOS"/>
    <s v="2.2.4 - TRANSPORTE Y ALMACENAJE"/>
    <s v="N"/>
    <s v="00 - N/A"/>
    <s v="30 - FONDOS PROPIOS"/>
    <s v="(blank)"/>
    <s v="99 - MULTIPROVINCIAL"/>
    <n v="1000000"/>
    <n v="0"/>
  </r>
  <r>
    <s v="2025"/>
    <x v="1"/>
    <x v="0"/>
    <x v="0"/>
    <x v="0"/>
    <s v="9 - N/A - Instituciones públicas descentralizadas y autónomas no financieras"/>
    <x v="85"/>
    <x v="234"/>
    <s v="2 - SERVICIOS ECONÓMICOS"/>
    <s v="2.6 - Transporte"/>
    <s v="2.6.01 - Transporte por carretera"/>
    <s v="2.2 - CONTRATACIÓN DE SERVICIOS"/>
    <s v="2.2.5 - ALQUILERES Y RENTAS"/>
    <s v="N"/>
    <s v="00 - N/A"/>
    <s v="10 - FONDO GENERAL"/>
    <s v="(blank)"/>
    <s v="99 - MULTIPROVINCIAL"/>
    <n v="1200000"/>
    <n v="0"/>
  </r>
  <r>
    <s v="2025"/>
    <x v="1"/>
    <x v="0"/>
    <x v="0"/>
    <x v="0"/>
    <s v="9 - N/A - Instituciones públicas descentralizadas y autónomas no financieras"/>
    <x v="85"/>
    <x v="234"/>
    <s v="2 - SERVICIOS ECONÓMICOS"/>
    <s v="2.6 - Transporte"/>
    <s v="2.6.01 - Transporte por carretera"/>
    <s v="2.2 - CONTRATACIÓN DE SERVICIOS"/>
    <s v="2.2.5 - ALQUILERES Y RENTAS"/>
    <s v="N"/>
    <s v="00 - N/A"/>
    <s v="30 - FONDOS PROPIOS"/>
    <s v="(blank)"/>
    <s v="99 - MULTIPROVINCIAL"/>
    <n v="164520000"/>
    <n v="2713790.52"/>
  </r>
  <r>
    <s v="2025"/>
    <x v="1"/>
    <x v="0"/>
    <x v="0"/>
    <x v="0"/>
    <s v="9 - N/A - Instituciones públicas descentralizadas y autónomas no financieras"/>
    <x v="85"/>
    <x v="234"/>
    <s v="2 - SERVICIOS ECONÓMICOS"/>
    <s v="2.6 - Transporte"/>
    <s v="2.6.01 - Transporte por carretera"/>
    <s v="2.2 - CONTRATACIÓN DE SERVICIOS"/>
    <s v="2.2.6 - SEGUROS"/>
    <s v="N"/>
    <s v="00 - N/A"/>
    <s v="30 - FONDOS PROPIOS"/>
    <s v="(blank)"/>
    <s v="99 - MULTIPROVINCIAL"/>
    <n v="17200000"/>
    <n v="6211052.4800000004"/>
  </r>
  <r>
    <s v="2025"/>
    <x v="1"/>
    <x v="0"/>
    <x v="0"/>
    <x v="0"/>
    <s v="9 - N/A - Instituciones públicas descentralizadas y autónomas no financieras"/>
    <x v="85"/>
    <x v="234"/>
    <s v="2 - SERVICIOS ECONÓMICOS"/>
    <s v="2.6 - Transporte"/>
    <s v="2.6.01 - Transporte por carretera"/>
    <s v="2.2 - CONTRATACIÓN DE SERVICIOS"/>
    <s v="2.2.7 - SERVICIOS DE CONSERVACIÓN, REPARACIONES MENORES E INSTALACIONES TEMPORALES"/>
    <s v="N"/>
    <s v="00 - N/A"/>
    <s v="10 - FONDO GENERAL"/>
    <s v="(blank)"/>
    <s v="99 - MULTIPROVINCIAL"/>
    <n v="3150000"/>
    <n v="0"/>
  </r>
  <r>
    <s v="2025"/>
    <x v="1"/>
    <x v="0"/>
    <x v="0"/>
    <x v="0"/>
    <s v="9 - N/A - Instituciones públicas descentralizadas y autónomas no financieras"/>
    <x v="85"/>
    <x v="234"/>
    <s v="2 - SERVICIOS ECONÓMICOS"/>
    <s v="2.6 - Transporte"/>
    <s v="2.6.01 - Transporte por carretera"/>
    <s v="2.2 - CONTRATACIÓN DE SERVICIOS"/>
    <s v="2.2.7 - SERVICIOS DE CONSERVACIÓN, REPARACIONES MENORES E INSTALACIONES TEMPORALES"/>
    <s v="N"/>
    <s v="00 - N/A"/>
    <s v="30 - FONDOS PROPIOS"/>
    <s v="(blank)"/>
    <s v="99 - MULTIPROVINCIAL"/>
    <n v="18200000"/>
    <n v="655619.99"/>
  </r>
  <r>
    <s v="2025"/>
    <x v="1"/>
    <x v="0"/>
    <x v="0"/>
    <x v="0"/>
    <s v="9 - N/A - Instituciones públicas descentralizadas y autónomas no financieras"/>
    <x v="85"/>
    <x v="234"/>
    <s v="2 - SERVICIOS ECONÓMICOS"/>
    <s v="2.6 - Transporte"/>
    <s v="2.6.01 - Transporte por carretera"/>
    <s v="2.2 - CONTRATACIÓN DE SERVICIOS"/>
    <s v="2.2.8 - OTROS SERVICIOS NO INCLUIDOS EN CONCEPTOS ANTERIORES"/>
    <s v="N"/>
    <s v="00 - N/A"/>
    <s v="10 - FONDO GENERAL"/>
    <s v="(blank)"/>
    <s v="99 - MULTIPROVINCIAL"/>
    <n v="12069092"/>
    <n v="466100"/>
  </r>
  <r>
    <s v="2025"/>
    <x v="1"/>
    <x v="0"/>
    <x v="0"/>
    <x v="0"/>
    <s v="9 - N/A - Instituciones públicas descentralizadas y autónomas no financieras"/>
    <x v="85"/>
    <x v="234"/>
    <s v="2 - SERVICIOS ECONÓMICOS"/>
    <s v="2.6 - Transporte"/>
    <s v="2.6.01 - Transporte por carretera"/>
    <s v="2.2 - CONTRATACIÓN DE SERVICIOS"/>
    <s v="2.2.8 - OTROS SERVICIOS NO INCLUIDOS EN CONCEPTOS ANTERIORES"/>
    <s v="N"/>
    <s v="00 - N/A"/>
    <s v="30 - FONDOS PROPIOS"/>
    <s v="(blank)"/>
    <s v="99 - MULTIPROVINCIAL"/>
    <n v="2014500000"/>
    <n v="404489480.20999998"/>
  </r>
  <r>
    <s v="2025"/>
    <x v="1"/>
    <x v="0"/>
    <x v="0"/>
    <x v="0"/>
    <s v="9 - N/A - Instituciones públicas descentralizadas y autónomas no financieras"/>
    <x v="85"/>
    <x v="234"/>
    <s v="2 - SERVICIOS ECONÓMICOS"/>
    <s v="2.6 - Transporte"/>
    <s v="2.6.01 - Transporte por carretera"/>
    <s v="2.2 - CONTRATACIÓN DE SERVICIOS"/>
    <s v="2.2.9 - OTRAS CONTRATACIONES DE SERVICIOS"/>
    <s v="N"/>
    <s v="00 - N/A"/>
    <s v="10 - FONDO GENERAL"/>
    <s v="(blank)"/>
    <s v="99 - MULTIPROVINCIAL"/>
    <n v="3000000"/>
    <n v="0"/>
  </r>
  <r>
    <s v="2025"/>
    <x v="1"/>
    <x v="0"/>
    <x v="0"/>
    <x v="0"/>
    <s v="9 - N/A - Instituciones públicas descentralizadas y autónomas no financieras"/>
    <x v="85"/>
    <x v="234"/>
    <s v="2 - SERVICIOS ECONÓMICOS"/>
    <s v="2.6 - Transporte"/>
    <s v="2.6.01 - Transporte por carretera"/>
    <s v="2.2 - CONTRATACIÓN DE SERVICIOS"/>
    <s v="2.2.9 - OTRAS CONTRATACIONES DE SERVICIOS"/>
    <s v="N"/>
    <s v="00 - N/A"/>
    <s v="30 - FONDOS PROPIOS"/>
    <s v="(blank)"/>
    <s v="99 - MULTIPROVINCIAL"/>
    <n v="7000000"/>
    <n v="316358"/>
  </r>
  <r>
    <s v="2025"/>
    <x v="1"/>
    <x v="0"/>
    <x v="0"/>
    <x v="0"/>
    <s v="9 - N/A - Instituciones públicas descentralizadas y autónomas no financieras"/>
    <x v="85"/>
    <x v="234"/>
    <s v="2 - SERVICIOS ECONÓMICOS"/>
    <s v="2.6 - Transporte"/>
    <s v="2.6.01 - Transporte por carretera"/>
    <s v="2.3 - MATERIALES Y SUMINISTROS"/>
    <s v="2.3.1 - ALIMENTOS Y PRODUCTOS AGROFORESTALES"/>
    <s v="N"/>
    <s v="00 - N/A"/>
    <s v="10 - FONDO GENERAL"/>
    <s v="(blank)"/>
    <s v="99 - MULTIPROVINCIAL"/>
    <n v="2000000"/>
    <n v="0"/>
  </r>
  <r>
    <s v="2025"/>
    <x v="1"/>
    <x v="0"/>
    <x v="0"/>
    <x v="0"/>
    <s v="9 - N/A - Instituciones públicas descentralizadas y autónomas no financieras"/>
    <x v="85"/>
    <x v="234"/>
    <s v="2 - SERVICIOS ECONÓMICOS"/>
    <s v="2.6 - Transporte"/>
    <s v="2.6.01 - Transporte por carretera"/>
    <s v="2.3 - MATERIALES Y SUMINISTROS"/>
    <s v="2.3.1 - ALIMENTOS Y PRODUCTOS AGROFORESTALES"/>
    <s v="N"/>
    <s v="00 - N/A"/>
    <s v="30 - FONDOS PROPIOS"/>
    <s v="(blank)"/>
    <s v="99 - MULTIPROVINCIAL"/>
    <n v="4600000"/>
    <n v="100000"/>
  </r>
  <r>
    <s v="2025"/>
    <x v="1"/>
    <x v="0"/>
    <x v="0"/>
    <x v="0"/>
    <s v="9 - N/A - Instituciones públicas descentralizadas y autónomas no financieras"/>
    <x v="85"/>
    <x v="234"/>
    <s v="2 - SERVICIOS ECONÓMICOS"/>
    <s v="2.6 - Transporte"/>
    <s v="2.6.01 - Transporte por carretera"/>
    <s v="2.3 - MATERIALES Y SUMINISTROS"/>
    <s v="2.3.2 - TEXTILES Y VESTUARIOS"/>
    <s v="N"/>
    <s v="00 - N/A"/>
    <s v="10 - FONDO GENERAL"/>
    <s v="(blank)"/>
    <s v="99 - MULTIPROVINCIAL"/>
    <n v="600000"/>
    <n v="0"/>
  </r>
  <r>
    <s v="2025"/>
    <x v="1"/>
    <x v="0"/>
    <x v="0"/>
    <x v="0"/>
    <s v="9 - N/A - Instituciones públicas descentralizadas y autónomas no financieras"/>
    <x v="85"/>
    <x v="234"/>
    <s v="2 - SERVICIOS ECONÓMICOS"/>
    <s v="2.6 - Transporte"/>
    <s v="2.6.01 - Transporte por carretera"/>
    <s v="2.3 - MATERIALES Y SUMINISTROS"/>
    <s v="2.3.2 - TEXTILES Y VESTUARIOS"/>
    <s v="N"/>
    <s v="00 - N/A"/>
    <s v="30 - FONDOS PROPIOS"/>
    <s v="(blank)"/>
    <s v="99 - MULTIPROVINCIAL"/>
    <n v="4500000"/>
    <n v="47200"/>
  </r>
  <r>
    <s v="2025"/>
    <x v="1"/>
    <x v="0"/>
    <x v="0"/>
    <x v="0"/>
    <s v="9 - N/A - Instituciones públicas descentralizadas y autónomas no financieras"/>
    <x v="85"/>
    <x v="234"/>
    <s v="2 - SERVICIOS ECONÓMICOS"/>
    <s v="2.6 - Transporte"/>
    <s v="2.6.01 - Transporte por carretera"/>
    <s v="2.3 - MATERIALES Y SUMINISTROS"/>
    <s v="2.3.3 - PAPEL, CARTÓN E IMPRESOS"/>
    <s v="N"/>
    <s v="00 - N/A"/>
    <s v="10 - FONDO GENERAL"/>
    <s v="(blank)"/>
    <s v="99 - MULTIPROVINCIAL"/>
    <n v="1700000"/>
    <n v="0"/>
  </r>
  <r>
    <s v="2025"/>
    <x v="1"/>
    <x v="0"/>
    <x v="0"/>
    <x v="0"/>
    <s v="9 - N/A - Instituciones públicas descentralizadas y autónomas no financieras"/>
    <x v="85"/>
    <x v="234"/>
    <s v="2 - SERVICIOS ECONÓMICOS"/>
    <s v="2.6 - Transporte"/>
    <s v="2.6.01 - Transporte por carretera"/>
    <s v="2.3 - MATERIALES Y SUMINISTROS"/>
    <s v="2.3.3 - PAPEL, CARTÓN E IMPRESOS"/>
    <s v="N"/>
    <s v="00 - N/A"/>
    <s v="30 - FONDOS PROPIOS"/>
    <s v="(blank)"/>
    <s v="99 - MULTIPROVINCIAL"/>
    <n v="3300000"/>
    <n v="0"/>
  </r>
  <r>
    <s v="2025"/>
    <x v="1"/>
    <x v="0"/>
    <x v="0"/>
    <x v="0"/>
    <s v="9 - N/A - Instituciones públicas descentralizadas y autónomas no financieras"/>
    <x v="85"/>
    <x v="234"/>
    <s v="2 - SERVICIOS ECONÓMICOS"/>
    <s v="2.6 - Transporte"/>
    <s v="2.6.01 - Transporte por carretera"/>
    <s v="2.3 - MATERIALES Y SUMINISTROS"/>
    <s v="2.3.4 - PRODUCTOS FARMACÉUTICOS"/>
    <s v="N"/>
    <s v="00 - N/A"/>
    <s v="10 - FONDO GENERAL"/>
    <s v="(blank)"/>
    <s v="99 - MULTIPROVINCIAL"/>
    <n v="500000"/>
    <n v="0"/>
  </r>
  <r>
    <s v="2025"/>
    <x v="1"/>
    <x v="0"/>
    <x v="0"/>
    <x v="0"/>
    <s v="9 - N/A - Instituciones públicas descentralizadas y autónomas no financieras"/>
    <x v="85"/>
    <x v="234"/>
    <s v="2 - SERVICIOS ECONÓMICOS"/>
    <s v="2.6 - Transporte"/>
    <s v="2.6.01 - Transporte por carretera"/>
    <s v="2.3 - MATERIALES Y SUMINISTROS"/>
    <s v="2.3.5 - CUERO, CAUCHO Y PLÁSTICO"/>
    <s v="N"/>
    <s v="00 - N/A"/>
    <s v="10 - FONDO GENERAL"/>
    <s v="(blank)"/>
    <s v="99 - MULTIPROVINCIAL"/>
    <n v="1250000"/>
    <n v="0"/>
  </r>
  <r>
    <s v="2025"/>
    <x v="1"/>
    <x v="0"/>
    <x v="0"/>
    <x v="0"/>
    <s v="9 - N/A - Instituciones públicas descentralizadas y autónomas no financieras"/>
    <x v="85"/>
    <x v="234"/>
    <s v="2 - SERVICIOS ECONÓMICOS"/>
    <s v="2.6 - Transporte"/>
    <s v="2.6.01 - Transporte por carretera"/>
    <s v="2.3 - MATERIALES Y SUMINISTROS"/>
    <s v="2.3.5 - CUERO, CAUCHO Y PLÁSTICO"/>
    <s v="N"/>
    <s v="00 - N/A"/>
    <s v="30 - FONDOS PROPIOS"/>
    <s v="(blank)"/>
    <s v="99 - MULTIPROVINCIAL"/>
    <n v="3300000"/>
    <n v="0"/>
  </r>
  <r>
    <s v="2025"/>
    <x v="1"/>
    <x v="0"/>
    <x v="0"/>
    <x v="0"/>
    <s v="9 - N/A - Instituciones públicas descentralizadas y autónomas no financieras"/>
    <x v="85"/>
    <x v="234"/>
    <s v="2 - SERVICIOS ECONÓMICOS"/>
    <s v="2.6 - Transporte"/>
    <s v="2.6.01 - Transporte por carretera"/>
    <s v="2.3 - MATERIALES Y SUMINISTROS"/>
    <s v="2.3.6 - PRODUCTOS DE MINERALES, METÁLICOS Y NO METÁLICOS"/>
    <s v="N"/>
    <s v="00 - N/A"/>
    <s v="10 - FONDO GENERAL"/>
    <s v="(blank)"/>
    <s v="99 - MULTIPROVINCIAL"/>
    <n v="195000"/>
    <n v="0"/>
  </r>
  <r>
    <s v="2025"/>
    <x v="1"/>
    <x v="0"/>
    <x v="0"/>
    <x v="0"/>
    <s v="9 - N/A - Instituciones públicas descentralizadas y autónomas no financieras"/>
    <x v="85"/>
    <x v="234"/>
    <s v="2 - SERVICIOS ECONÓMICOS"/>
    <s v="2.6 - Transporte"/>
    <s v="2.6.01 - Transporte por carretera"/>
    <s v="2.3 - MATERIALES Y SUMINISTROS"/>
    <s v="2.3.6 - PRODUCTOS DE MINERALES, METÁLICOS Y NO METÁLICOS"/>
    <s v="N"/>
    <s v="00 - N/A"/>
    <s v="30 - FONDOS PROPIOS"/>
    <s v="(blank)"/>
    <s v="99 - MULTIPROVINCIAL"/>
    <n v="3100000"/>
    <n v="11537.72"/>
  </r>
  <r>
    <s v="2025"/>
    <x v="1"/>
    <x v="0"/>
    <x v="0"/>
    <x v="0"/>
    <s v="9 - N/A - Instituciones públicas descentralizadas y autónomas no financieras"/>
    <x v="85"/>
    <x v="234"/>
    <s v="2 - SERVICIOS ECONÓMICOS"/>
    <s v="2.6 - Transporte"/>
    <s v="2.6.01 - Transporte por carretera"/>
    <s v="2.3 - MATERIALES Y SUMINISTROS"/>
    <s v="2.3.7 - COMBUSTIBLES, LUBRICANTES, PRODUCTOS QUÍMICOS Y CONEXOS"/>
    <s v="N"/>
    <s v="00 - N/A"/>
    <s v="10 - FONDO GENERAL"/>
    <s v="(blank)"/>
    <s v="99 - MULTIPROVINCIAL"/>
    <n v="110000"/>
    <n v="0"/>
  </r>
  <r>
    <s v="2025"/>
    <x v="1"/>
    <x v="0"/>
    <x v="0"/>
    <x v="0"/>
    <s v="9 - N/A - Instituciones públicas descentralizadas y autónomas no financieras"/>
    <x v="85"/>
    <x v="234"/>
    <s v="2 - SERVICIOS ECONÓMICOS"/>
    <s v="2.6 - Transporte"/>
    <s v="2.6.01 - Transporte por carretera"/>
    <s v="2.3 - MATERIALES Y SUMINISTROS"/>
    <s v="2.3.7 - COMBUSTIBLES, LUBRICANTES, PRODUCTOS QUÍMICOS Y CONEXOS"/>
    <s v="N"/>
    <s v="00 - N/A"/>
    <s v="30 - FONDOS PROPIOS"/>
    <s v="(blank)"/>
    <s v="99 - MULTIPROVINCIAL"/>
    <n v="41590000"/>
    <n v="2179839.84"/>
  </r>
  <r>
    <s v="2025"/>
    <x v="1"/>
    <x v="0"/>
    <x v="0"/>
    <x v="0"/>
    <s v="9 - N/A - Instituciones públicas descentralizadas y autónomas no financieras"/>
    <x v="85"/>
    <x v="234"/>
    <s v="2 - SERVICIOS ECONÓMICOS"/>
    <s v="2.6 - Transporte"/>
    <s v="2.6.01 - Transporte por carretera"/>
    <s v="2.3 - MATERIALES Y SUMINISTROS"/>
    <s v="2.3.9 - PRODUCTOS Y ÚTILES VARIOS"/>
    <s v="N"/>
    <s v="00 - N/A"/>
    <s v="10 - FONDO GENERAL"/>
    <s v="(blank)"/>
    <s v="99 - MULTIPROVINCIAL"/>
    <n v="3988923"/>
    <n v="0"/>
  </r>
  <r>
    <s v="2025"/>
    <x v="1"/>
    <x v="0"/>
    <x v="0"/>
    <x v="0"/>
    <s v="9 - N/A - Instituciones públicas descentralizadas y autónomas no financieras"/>
    <x v="85"/>
    <x v="234"/>
    <s v="2 - SERVICIOS ECONÓMICOS"/>
    <s v="2.6 - Transporte"/>
    <s v="2.6.01 - Transporte por carretera"/>
    <s v="2.3 - MATERIALES Y SUMINISTROS"/>
    <s v="2.3.9 - PRODUCTOS Y ÚTILES VARIOS"/>
    <s v="N"/>
    <s v="00 - N/A"/>
    <s v="30 - FONDOS PROPIOS"/>
    <s v="(blank)"/>
    <s v="99 - MULTIPROVINCIAL"/>
    <n v="8605000"/>
    <n v="2404098.63"/>
  </r>
  <r>
    <s v="2025"/>
    <x v="1"/>
    <x v="0"/>
    <x v="0"/>
    <x v="0"/>
    <s v="9 - N/A - Instituciones públicas descentralizadas y autónomas no financieras"/>
    <x v="85"/>
    <x v="234"/>
    <s v="3 - PROTECCIÓN DEL MEDIO AMBIENTE"/>
    <s v="3.3 - Cambio Climático"/>
    <s v="3.3.06 - Respuesta y recuperación de desastres climáticos"/>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x v="86"/>
    <x v="235"/>
    <s v="1 - SERVICIOS  GENERALES"/>
    <s v="1.1 - Administración general"/>
    <s v="1.1.02 - Gestión administrativa, financiera, fiscal, económica y planificación"/>
    <s v="2.1 - REMUNERACIONES Y CONTRIBUCIONES"/>
    <s v="2.1.1 - REMUNERACIONES"/>
    <s v="N"/>
    <s v="00 - N/A"/>
    <s v="10 - FONDO GENERAL"/>
    <s v="(blank)"/>
    <s v="99 - MULTIPROVINCIAL"/>
    <n v="128099059"/>
    <n v="28325086.859999999"/>
  </r>
  <r>
    <s v="2025"/>
    <x v="1"/>
    <x v="0"/>
    <x v="0"/>
    <x v="0"/>
    <s v="9 - N/A - Instituciones públicas descentralizadas y autónomas no financieras"/>
    <x v="86"/>
    <x v="235"/>
    <s v="1 - SERVICIOS  GENERALES"/>
    <s v="1.1 - Administración general"/>
    <s v="1.1.02 - Gestión administrativa, financiera, fiscal, económica y planificación"/>
    <s v="2.1 - REMUNERACIONES Y CONTRIBUCIONES"/>
    <s v="2.1.2 - SOBRESUELDOS"/>
    <s v="N"/>
    <s v="00 - N/A"/>
    <s v="10 - FONDO GENERAL"/>
    <s v="(blank)"/>
    <s v="99 - MULTIPROVINCIAL"/>
    <n v="81492343"/>
    <n v="4874000"/>
  </r>
  <r>
    <s v="2025"/>
    <x v="1"/>
    <x v="0"/>
    <x v="0"/>
    <x v="0"/>
    <s v="9 - N/A - Instituciones públicas descentralizadas y autónomas no financieras"/>
    <x v="86"/>
    <x v="235"/>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13000"/>
    <n v="35382.18"/>
  </r>
  <r>
    <s v="2025"/>
    <x v="1"/>
    <x v="0"/>
    <x v="0"/>
    <x v="0"/>
    <s v="9 - N/A - Instituciones públicas descentralizadas y autónomas no financieras"/>
    <x v="86"/>
    <x v="235"/>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900000"/>
    <n v="0"/>
  </r>
  <r>
    <s v="2025"/>
    <x v="1"/>
    <x v="0"/>
    <x v="0"/>
    <x v="0"/>
    <s v="9 - N/A - Instituciones públicas descentralizadas y autónomas no financieras"/>
    <x v="86"/>
    <x v="235"/>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987736"/>
    <n v="4174957.5999999982"/>
  </r>
  <r>
    <s v="2025"/>
    <x v="1"/>
    <x v="0"/>
    <x v="0"/>
    <x v="0"/>
    <s v="9 - N/A - Instituciones públicas descentralizadas y autónomas no financieras"/>
    <x v="86"/>
    <x v="235"/>
    <s v="1 - SERVICIOS  GENERALES"/>
    <s v="1.1 - Administración general"/>
    <s v="1.1.02 - Gestión administrativa, financiera, fiscal, económica y planificación"/>
    <s v="2.2 - CONTRATACIÓN DE SERVICIOS"/>
    <s v="2.2.1 - SERVICIOS BÁSICOS"/>
    <s v="N"/>
    <s v="00 - N/A"/>
    <s v="10 - FONDO GENERAL"/>
    <s v="(blank)"/>
    <s v="99 - MULTIPROVINCIAL"/>
    <n v="9506912"/>
    <n v="1251624.4899999998"/>
  </r>
  <r>
    <s v="2025"/>
    <x v="1"/>
    <x v="0"/>
    <x v="0"/>
    <x v="0"/>
    <s v="9 - N/A - Instituciones públicas descentralizadas y autónomas no financieras"/>
    <x v="86"/>
    <x v="235"/>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25000"/>
    <n v="0"/>
  </r>
  <r>
    <s v="2025"/>
    <x v="1"/>
    <x v="0"/>
    <x v="0"/>
    <x v="0"/>
    <s v="9 - N/A - Instituciones públicas descentralizadas y autónomas no financieras"/>
    <x v="86"/>
    <x v="235"/>
    <s v="1 - SERVICIOS  GENERALES"/>
    <s v="1.1 - Administración general"/>
    <s v="1.1.02 - Gestión administrativa, financiera, fiscal, económica y planificación"/>
    <s v="2.2 - CONTRATACIÓN DE SERVICIOS"/>
    <s v="2.2.3 - VIÁTICOS"/>
    <s v="N"/>
    <s v="00 - N/A"/>
    <s v="10 - FONDO GENERAL"/>
    <s v="(blank)"/>
    <s v="99 - MULTIPROVINCIAL"/>
    <n v="3700000"/>
    <n v="1101422.6400000001"/>
  </r>
  <r>
    <s v="2025"/>
    <x v="1"/>
    <x v="0"/>
    <x v="0"/>
    <x v="0"/>
    <s v="9 - N/A - Instituciones públicas descentralizadas y autónomas no financieras"/>
    <x v="86"/>
    <x v="235"/>
    <s v="1 - SERVICIOS  GENERALES"/>
    <s v="1.1 - Administración general"/>
    <s v="1.1.02 - Gestión administrativa, financiera, fiscal, económica y planificación"/>
    <s v="2.2 - CONTRATACIÓN DE SERVICIOS"/>
    <s v="2.2.4 - TRANSPORTE Y ALMACENAJE"/>
    <s v="N"/>
    <s v="00 - N/A"/>
    <s v="10 - FONDO GENERAL"/>
    <s v="(blank)"/>
    <s v="99 - MULTIPROVINCIAL"/>
    <n v="2039000"/>
    <n v="415076.74"/>
  </r>
  <r>
    <s v="2025"/>
    <x v="1"/>
    <x v="0"/>
    <x v="0"/>
    <x v="0"/>
    <s v="9 - N/A - Instituciones públicas descentralizadas y autónomas no financieras"/>
    <x v="86"/>
    <x v="235"/>
    <s v="1 - SERVICIOS  GENERALES"/>
    <s v="1.1 - Administración general"/>
    <s v="1.1.02 - Gestión administrativa, financiera, fiscal, económica y planificación"/>
    <s v="2.2 - CONTRATACIÓN DE SERVICIOS"/>
    <s v="2.2.5 - ALQUILERES Y RENTAS"/>
    <s v="N"/>
    <s v="00 - N/A"/>
    <s v="10 - FONDO GENERAL"/>
    <s v="(blank)"/>
    <s v="99 - MULTIPROVINCIAL"/>
    <n v="0"/>
    <n v="3727404.75"/>
  </r>
  <r>
    <s v="2025"/>
    <x v="1"/>
    <x v="0"/>
    <x v="0"/>
    <x v="0"/>
    <s v="9 - N/A - Instituciones públicas descentralizadas y autónomas no financieras"/>
    <x v="86"/>
    <x v="235"/>
    <s v="1 - SERVICIOS  GENERALES"/>
    <s v="1.1 - Administración general"/>
    <s v="1.1.02 - Gestión administrativa, financiera, fiscal, económica y planificación"/>
    <s v="2.2 - CONTRATACIÓN DE SERVICIOS"/>
    <s v="2.2.6 - SEGUROS"/>
    <s v="N"/>
    <s v="00 - N/A"/>
    <s v="10 - FONDO GENERAL"/>
    <s v="(blank)"/>
    <s v="99 - MULTIPROVINCIAL"/>
    <n v="18850000"/>
    <n v="4160828.3999999994"/>
  </r>
  <r>
    <s v="2025"/>
    <x v="1"/>
    <x v="0"/>
    <x v="0"/>
    <x v="0"/>
    <s v="9 - N/A - Instituciones públicas descentralizadas y autónomas no financieras"/>
    <x v="86"/>
    <x v="235"/>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23600"/>
  </r>
  <r>
    <s v="2025"/>
    <x v="1"/>
    <x v="0"/>
    <x v="0"/>
    <x v="0"/>
    <s v="9 - N/A - Instituciones públicas descentralizadas y autónomas no financieras"/>
    <x v="86"/>
    <x v="235"/>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50000"/>
    <n v="773016.44"/>
  </r>
  <r>
    <s v="2025"/>
    <x v="1"/>
    <x v="0"/>
    <x v="0"/>
    <x v="0"/>
    <s v="9 - N/A - Instituciones públicas descentralizadas y autónomas no financieras"/>
    <x v="86"/>
    <x v="235"/>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0000"/>
    <n v="694505.38"/>
  </r>
  <r>
    <s v="2025"/>
    <x v="1"/>
    <x v="0"/>
    <x v="0"/>
    <x v="0"/>
    <s v="9 - N/A - Instituciones públicas descentralizadas y autónomas no financieras"/>
    <x v="86"/>
    <x v="235"/>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25000"/>
    <n v="0"/>
  </r>
  <r>
    <s v="2025"/>
    <x v="1"/>
    <x v="0"/>
    <x v="0"/>
    <x v="0"/>
    <s v="9 - N/A - Instituciones públicas descentralizadas y autónomas no financieras"/>
    <x v="86"/>
    <x v="235"/>
    <s v="1 - SERVICIOS  GENERALES"/>
    <s v="1.1 - Administración general"/>
    <s v="1.1.02 - Gestión administrativa, financiera, fiscal, económica y planificación"/>
    <s v="2.3 - MATERIALES Y SUMINISTROS"/>
    <s v="2.3.2 - TEXTILES Y VESTUARIOS"/>
    <s v="N"/>
    <s v="00 - N/A"/>
    <s v="10 - FONDO GENERAL"/>
    <s v="(blank)"/>
    <s v="99 - MULTIPROVINCIAL"/>
    <n v="0"/>
    <n v="0"/>
  </r>
  <r>
    <s v="2025"/>
    <x v="1"/>
    <x v="0"/>
    <x v="0"/>
    <x v="0"/>
    <s v="9 - N/A - Instituciones públicas descentralizadas y autónomas no financieras"/>
    <x v="86"/>
    <x v="235"/>
    <s v="1 - SERVICIOS  GENERALES"/>
    <s v="1.1 - Administración general"/>
    <s v="1.1.02 - Gestión administrativa, financiera, fiscal, económica y planificación"/>
    <s v="2.3 - MATERIALES Y SUMINISTROS"/>
    <s v="2.3.3 - PAPEL, CARTÓN E IMPRESOS"/>
    <s v="N"/>
    <s v="00 - N/A"/>
    <s v="10 - FONDO GENERAL"/>
    <s v="(blank)"/>
    <s v="99 - MULTIPROVINCIAL"/>
    <n v="50000"/>
    <n v="0"/>
  </r>
  <r>
    <s v="2025"/>
    <x v="1"/>
    <x v="0"/>
    <x v="0"/>
    <x v="0"/>
    <s v="9 - N/A - Instituciones públicas descentralizadas y autónomas no financieras"/>
    <x v="86"/>
    <x v="235"/>
    <s v="1 - SERVICIOS  GENERALES"/>
    <s v="1.1 - Administración general"/>
    <s v="1.1.02 - Gestión administrativa, financiera, fiscal, económica y planificación"/>
    <s v="2.3 - MATERIALES Y SUMINISTROS"/>
    <s v="2.3.5 - CUERO, CAUCHO Y PLÁSTICO"/>
    <s v="N"/>
    <s v="00 - N/A"/>
    <s v="10 - FONDO GENERAL"/>
    <s v="(blank)"/>
    <s v="99 - MULTIPROVINCIAL"/>
    <n v="60000"/>
    <n v="0"/>
  </r>
  <r>
    <s v="2025"/>
    <x v="1"/>
    <x v="0"/>
    <x v="0"/>
    <x v="0"/>
    <s v="9 - N/A - Instituciones públicas descentralizadas y autónomas no financieras"/>
    <x v="86"/>
    <x v="235"/>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x v="86"/>
    <x v="235"/>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024100"/>
    <n v="1482300"/>
  </r>
  <r>
    <s v="2025"/>
    <x v="1"/>
    <x v="0"/>
    <x v="0"/>
    <x v="0"/>
    <s v="9 - N/A - Instituciones públicas descentralizadas y autónomas no financieras"/>
    <x v="86"/>
    <x v="235"/>
    <s v="1 - SERVICIOS  GENERALES"/>
    <s v="1.1 - Administración general"/>
    <s v="1.1.02 - Gestión administrativa, financiera, fiscal, económica y planificación"/>
    <s v="2.3 - MATERIALES Y SUMINISTROS"/>
    <s v="2.3.9 - PRODUCTOS Y ÚTILES VARIOS"/>
    <s v="N"/>
    <s v="00 - N/A"/>
    <s v="10 - FONDO GENERAL"/>
    <s v="(blank)"/>
    <s v="99 - MULTIPROVINCIAL"/>
    <n v="125000"/>
    <n v="0"/>
  </r>
  <r>
    <s v="2025"/>
    <x v="1"/>
    <x v="0"/>
    <x v="0"/>
    <x v="0"/>
    <s v="9 - N/A - Instituciones públicas descentralizadas y autónomas no financieras"/>
    <x v="87"/>
    <x v="236"/>
    <s v="1 - SERVICIOS  GENERALES"/>
    <s v="1.1 - Administración general"/>
    <s v="1.1.02 - Gestión administrativa, financiera, fiscal, económica y planificación"/>
    <s v="2.1 - REMUNERACIONES Y CONTRIBUCIONES"/>
    <s v="2.1.1 - REMUNERACIONES"/>
    <s v="N"/>
    <s v="00 - N/A"/>
    <s v="10 - FONDO GENERAL"/>
    <s v="(blank)"/>
    <s v="99 - MULTIPROVINCIAL"/>
    <n v="156190000"/>
    <n v="26389150.439999998"/>
  </r>
  <r>
    <s v="2025"/>
    <x v="1"/>
    <x v="0"/>
    <x v="0"/>
    <x v="0"/>
    <s v="9 - N/A - Instituciones públicas descentralizadas y autónomas no financieras"/>
    <x v="87"/>
    <x v="236"/>
    <s v="1 - SERVICIOS  GENERALES"/>
    <s v="1.1 - Administración general"/>
    <s v="1.1.02 - Gestión administrativa, financiera, fiscal, económica y planificación"/>
    <s v="2.1 - REMUNERACIONES Y CONTRIBUCIONES"/>
    <s v="2.1.2 - SOBRESUELDOS"/>
    <s v="N"/>
    <s v="00 - N/A"/>
    <s v="10 - FONDO GENERAL"/>
    <s v="(blank)"/>
    <s v="99 - MULTIPROVINCIAL"/>
    <n v="55984500"/>
    <n v="2541400"/>
  </r>
  <r>
    <s v="2025"/>
    <x v="1"/>
    <x v="0"/>
    <x v="0"/>
    <x v="0"/>
    <s v="9 - N/A - Instituciones públicas descentralizadas y autónomas no financieras"/>
    <x v="87"/>
    <x v="236"/>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9846384"/>
    <n v="3651098.2100000004"/>
  </r>
  <r>
    <s v="2025"/>
    <x v="1"/>
    <x v="0"/>
    <x v="0"/>
    <x v="0"/>
    <s v="9 - N/A - Instituciones públicas descentralizadas y autónomas no financieras"/>
    <x v="87"/>
    <x v="236"/>
    <s v="1 - SERVICIOS  GENERALES"/>
    <s v="1.1 - Administración general"/>
    <s v="1.1.02 - Gestión administrativa, financiera, fiscal, económica y planificación"/>
    <s v="2.2 - CONTRATACIÓN DE SERVICIOS"/>
    <s v="2.2.1 - SERVICIOS BÁSICOS"/>
    <s v="N"/>
    <s v="00 - N/A"/>
    <s v="10 - FONDO GENERAL"/>
    <s v="(blank)"/>
    <s v="99 - MULTIPROVINCIAL"/>
    <n v="10476000"/>
    <n v="2128641.2700000005"/>
  </r>
  <r>
    <s v="2025"/>
    <x v="1"/>
    <x v="0"/>
    <x v="0"/>
    <x v="0"/>
    <s v="9 - N/A - Instituciones públicas descentralizadas y autónomas no financieras"/>
    <x v="87"/>
    <x v="236"/>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985000"/>
    <n v="59000"/>
  </r>
  <r>
    <s v="2025"/>
    <x v="1"/>
    <x v="0"/>
    <x v="0"/>
    <x v="0"/>
    <s v="9 - N/A - Instituciones públicas descentralizadas y autónomas no financieras"/>
    <x v="87"/>
    <x v="236"/>
    <s v="1 - SERVICIOS  GENERALES"/>
    <s v="1.1 - Administración general"/>
    <s v="1.1.02 - Gestión administrativa, financiera, fiscal, económica y planificación"/>
    <s v="2.2 - CONTRATACIÓN DE SERVICIOS"/>
    <s v="2.2.3 - VIÁTICOS"/>
    <s v="N"/>
    <s v="00 - N/A"/>
    <s v="10 - FONDO GENERAL"/>
    <s v="(blank)"/>
    <s v="99 - MULTIPROVINCIAL"/>
    <n v="6200000"/>
    <n v="751613.4"/>
  </r>
  <r>
    <s v="2025"/>
    <x v="1"/>
    <x v="0"/>
    <x v="0"/>
    <x v="0"/>
    <s v="9 - N/A - Instituciones públicas descentralizadas y autónomas no financieras"/>
    <x v="87"/>
    <x v="236"/>
    <s v="1 - SERVICIOS  GENERALES"/>
    <s v="1.1 - Administración general"/>
    <s v="1.1.02 - Gestión administrativa, financiera, fiscal, económica y planificación"/>
    <s v="2.2 - CONTRATACIÓN DE SERVICIOS"/>
    <s v="2.2.4 - TRANSPORTE Y ALMACENAJE"/>
    <s v="N"/>
    <s v="00 - N/A"/>
    <s v="10 - FONDO GENERAL"/>
    <s v="(blank)"/>
    <s v="99 - MULTIPROVINCIAL"/>
    <n v="2092010"/>
    <n v="230400.12"/>
  </r>
  <r>
    <s v="2025"/>
    <x v="1"/>
    <x v="0"/>
    <x v="0"/>
    <x v="0"/>
    <s v="9 - N/A - Instituciones públicas descentralizadas y autónomas no financieras"/>
    <x v="87"/>
    <x v="236"/>
    <s v="1 - SERVICIOS  GENERALES"/>
    <s v="1.1 - Administración general"/>
    <s v="1.1.02 - Gestión administrativa, financiera, fiscal, económica y planificación"/>
    <s v="2.2 - CONTRATACIÓN DE SERVICIOS"/>
    <s v="2.2.5 - ALQUILERES Y RENTAS"/>
    <s v="N"/>
    <s v="00 - N/A"/>
    <s v="10 - FONDO GENERAL"/>
    <s v="(blank)"/>
    <s v="99 - MULTIPROVINCIAL"/>
    <n v="5419200"/>
    <n v="208860"/>
  </r>
  <r>
    <s v="2025"/>
    <x v="1"/>
    <x v="0"/>
    <x v="0"/>
    <x v="0"/>
    <s v="9 - N/A - Instituciones públicas descentralizadas y autónomas no financieras"/>
    <x v="87"/>
    <x v="236"/>
    <s v="1 - SERVICIOS  GENERALES"/>
    <s v="1.1 - Administración general"/>
    <s v="1.1.02 - Gestión administrativa, financiera, fiscal, económica y planificación"/>
    <s v="2.2 - CONTRATACIÓN DE SERVICIOS"/>
    <s v="2.2.6 - SEGUROS"/>
    <s v="N"/>
    <s v="00 - N/A"/>
    <s v="10 - FONDO GENERAL"/>
    <s v="(blank)"/>
    <s v="99 - MULTIPROVINCIAL"/>
    <n v="18394018"/>
    <n v="3906117.97"/>
  </r>
  <r>
    <s v="2025"/>
    <x v="1"/>
    <x v="0"/>
    <x v="0"/>
    <x v="0"/>
    <s v="9 - N/A - Instituciones públicas descentralizadas y autónomas no financieras"/>
    <x v="87"/>
    <x v="236"/>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52000"/>
    <n v="357679.7"/>
  </r>
  <r>
    <s v="2025"/>
    <x v="1"/>
    <x v="0"/>
    <x v="0"/>
    <x v="0"/>
    <s v="9 - N/A - Instituciones públicas descentralizadas y autónomas no financieras"/>
    <x v="87"/>
    <x v="236"/>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918500"/>
    <n v="3535057.0100000002"/>
  </r>
  <r>
    <s v="2025"/>
    <x v="1"/>
    <x v="0"/>
    <x v="0"/>
    <x v="0"/>
    <s v="9 - N/A - Instituciones públicas descentralizadas y autónomas no financieras"/>
    <x v="87"/>
    <x v="236"/>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4000000"/>
    <n v="0"/>
  </r>
  <r>
    <s v="2025"/>
    <x v="1"/>
    <x v="0"/>
    <x v="0"/>
    <x v="0"/>
    <s v="9 - N/A - Instituciones públicas descentralizadas y autónomas no financieras"/>
    <x v="87"/>
    <x v="236"/>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4543280"/>
    <n v="1704714.96"/>
  </r>
  <r>
    <s v="2025"/>
    <x v="1"/>
    <x v="0"/>
    <x v="0"/>
    <x v="0"/>
    <s v="9 - N/A - Instituciones públicas descentralizadas y autónomas no financieras"/>
    <x v="87"/>
    <x v="236"/>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71050"/>
    <n v="112392.6"/>
  </r>
  <r>
    <s v="2025"/>
    <x v="1"/>
    <x v="0"/>
    <x v="0"/>
    <x v="0"/>
    <s v="9 - N/A - Instituciones públicas descentralizadas y autónomas no financieras"/>
    <x v="87"/>
    <x v="236"/>
    <s v="1 - SERVICIOS  GENERALES"/>
    <s v="1.1 - Administración general"/>
    <s v="1.1.02 - Gestión administrativa, financiera, fiscal, económica y planificación"/>
    <s v="2.3 - MATERIALES Y SUMINISTROS"/>
    <s v="2.3.2 - TEXTILES Y VESTUARIOS"/>
    <s v="N"/>
    <s v="00 - N/A"/>
    <s v="10 - FONDO GENERAL"/>
    <s v="(blank)"/>
    <s v="99 - MULTIPROVINCIAL"/>
    <n v="1000000"/>
    <n v="0"/>
  </r>
  <r>
    <s v="2025"/>
    <x v="1"/>
    <x v="0"/>
    <x v="0"/>
    <x v="0"/>
    <s v="9 - N/A - Instituciones públicas descentralizadas y autónomas no financieras"/>
    <x v="87"/>
    <x v="236"/>
    <s v="1 - SERVICIOS  GENERALES"/>
    <s v="1.1 - Administración general"/>
    <s v="1.1.02 - Gestión administrativa, financiera, fiscal, económica y planificación"/>
    <s v="2.3 - MATERIALES Y SUMINISTROS"/>
    <s v="2.3.3 - PAPEL, CARTÓN E IMPRESOS"/>
    <s v="N"/>
    <s v="00 - N/A"/>
    <s v="10 - FONDO GENERAL"/>
    <s v="(blank)"/>
    <s v="99 - MULTIPROVINCIAL"/>
    <n v="570000"/>
    <n v="54734.299999999996"/>
  </r>
  <r>
    <s v="2025"/>
    <x v="1"/>
    <x v="0"/>
    <x v="0"/>
    <x v="0"/>
    <s v="9 - N/A - Instituciones públicas descentralizadas y autónomas no financieras"/>
    <x v="87"/>
    <x v="236"/>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1"/>
    <x v="0"/>
    <x v="0"/>
    <x v="0"/>
    <s v="9 - N/A - Instituciones públicas descentralizadas y autónomas no financieras"/>
    <x v="87"/>
    <x v="236"/>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42000.02"/>
  </r>
  <r>
    <s v="2025"/>
    <x v="1"/>
    <x v="0"/>
    <x v="0"/>
    <x v="0"/>
    <s v="9 - N/A - Instituciones públicas descentralizadas y autónomas no financieras"/>
    <x v="87"/>
    <x v="236"/>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300"/>
    <n v="0"/>
  </r>
  <r>
    <s v="2025"/>
    <x v="1"/>
    <x v="0"/>
    <x v="0"/>
    <x v="0"/>
    <s v="9 - N/A - Instituciones públicas descentralizadas y autónomas no financieras"/>
    <x v="87"/>
    <x v="236"/>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1388325"/>
    <n v="2260000"/>
  </r>
  <r>
    <s v="2025"/>
    <x v="1"/>
    <x v="0"/>
    <x v="0"/>
    <x v="0"/>
    <s v="9 - N/A - Instituciones públicas descentralizadas y autónomas no financieras"/>
    <x v="87"/>
    <x v="236"/>
    <s v="1 - SERVICIOS  GENERALES"/>
    <s v="1.1 - Administración general"/>
    <s v="1.1.02 - Gestión administrativa, financiera, fiscal, económica y planificación"/>
    <s v="2.3 - MATERIALES Y SUMINISTROS"/>
    <s v="2.3.9 - PRODUCTOS Y ÚTILES VARIOS"/>
    <s v="N"/>
    <s v="00 - N/A"/>
    <s v="10 - FONDO GENERAL"/>
    <s v="(blank)"/>
    <s v="99 - MULTIPROVINCIAL"/>
    <n v="1508975"/>
    <n v="0"/>
  </r>
  <r>
    <s v="2025"/>
    <x v="1"/>
    <x v="0"/>
    <x v="0"/>
    <x v="0"/>
    <s v="9 - N/A - Instituciones públicas descentralizadas y autónomas no financieras"/>
    <x v="88"/>
    <x v="237"/>
    <s v="4 - SERVICIOS SOCIALES"/>
    <s v="4.5 - Protección social"/>
    <s v="4.5.07 - Vivienda social"/>
    <s v="2.1 - REMUNERACIONES Y CONTRIBUCIONES"/>
    <s v="2.1.1 - REMUNERACIONES"/>
    <s v="N"/>
    <s v="00 - N/A"/>
    <s v="10 - FONDO GENERAL"/>
    <s v="(blank)"/>
    <s v="99 - MULTIPROVINCIAL"/>
    <n v="1686000"/>
    <n v="0"/>
  </r>
  <r>
    <s v="2025"/>
    <x v="1"/>
    <x v="0"/>
    <x v="0"/>
    <x v="0"/>
    <s v="9 - N/A - Instituciones públicas descentralizadas y autónomas no financieras"/>
    <x v="88"/>
    <x v="237"/>
    <s v="4 - SERVICIOS SOCIALES"/>
    <s v="4.5 - Protección social"/>
    <s v="4.5.07 - Vivienda social"/>
    <s v="2.1 - REMUNERACIONES Y CONTRIBUCIONES"/>
    <s v="2.1.5 - CONTRIBUCIONES A LA SEGURIDAD SOCIAL"/>
    <s v="N"/>
    <s v="00 - N/A"/>
    <s v="10 - FONDO GENERAL"/>
    <s v="(blank)"/>
    <s v="99 - MULTIPROVINCIAL"/>
    <n v="314000"/>
    <n v="0"/>
  </r>
  <r>
    <s v="2025"/>
    <x v="1"/>
    <x v="0"/>
    <x v="0"/>
    <x v="0"/>
    <s v="9 - N/A - Instituciones públicas descentralizadas y autónomas no financieras"/>
    <x v="88"/>
    <x v="237"/>
    <s v="4 - SERVICIOS SOCIALES"/>
    <s v="4.5 - Protección social"/>
    <s v="4.5.07 - Vivienda social"/>
    <s v="2.2 - CONTRATACIÓN DE SERVICIOS"/>
    <s v="2.2.8 - OTROS SERVICIOS NO INCLUIDOS EN CONCEPTOS ANTERIORES"/>
    <s v="N"/>
    <s v="00 - N/A"/>
    <s v="10 - FONDO GENERAL"/>
    <s v="(blank)"/>
    <s v="99 - MULTIPROVINCIAL"/>
    <n v="1500000"/>
    <n v="0"/>
  </r>
  <r>
    <s v="2025"/>
    <x v="1"/>
    <x v="0"/>
    <x v="0"/>
    <x v="0"/>
    <s v="9 - N/A - Instituciones públicas descentralizadas y autónomas no financieras"/>
    <x v="88"/>
    <x v="237"/>
    <s v="4 - SERVICIOS SOCIALES"/>
    <s v="4.5 - Protección social"/>
    <s v="4.5.07 - Vivienda social"/>
    <s v="2.2 - CONTRATACIÓN DE SERVICIOS"/>
    <s v="2.2.9 - OTRAS CONTRATACIONES DE SERVICIOS"/>
    <s v="N"/>
    <s v="00 - N/A"/>
    <s v="10 - FONDO GENERAL"/>
    <s v="(blank)"/>
    <s v="99 - MULTIPROVINCIAL"/>
    <n v="1500000"/>
    <n v="0"/>
  </r>
  <r>
    <s v="2025"/>
    <x v="1"/>
    <x v="0"/>
    <x v="0"/>
    <x v="0"/>
    <s v="9 - N/A - Instituciones públicas descentralizadas y autónomas no financieras"/>
    <x v="89"/>
    <x v="238"/>
    <s v="2 - SERVICIOS ECONÓMICOS"/>
    <s v="2.2 - Agropecuaria, caza, pesca y silvicultura"/>
    <s v="2.2.01 - Agropecuaria"/>
    <s v="2.1 - REMUNERACIONES Y CONTRIBUCIONES"/>
    <s v="2.1.1 - REMUNERACIONES"/>
    <s v="N"/>
    <s v="00 - N/A"/>
    <s v="10 - FONDO GENERAL"/>
    <s v="(blank)"/>
    <s v="99 - MULTIPROVINCIAL"/>
    <n v="51847500"/>
    <n v="10828000"/>
  </r>
  <r>
    <s v="2025"/>
    <x v="1"/>
    <x v="0"/>
    <x v="0"/>
    <x v="0"/>
    <s v="9 - N/A - Instituciones públicas descentralizadas y autónomas no financieras"/>
    <x v="89"/>
    <x v="238"/>
    <s v="2 - SERVICIOS ECONÓMICOS"/>
    <s v="2.2 - Agropecuaria, caza, pesca y silvicultura"/>
    <s v="2.2.01 - Agropecuaria"/>
    <s v="2.1 - REMUNERACIONES Y CONTRIBUCIONES"/>
    <s v="2.1.2 - SOBRESUELDOS"/>
    <s v="N"/>
    <s v="00 - N/A"/>
    <s v="10 - FONDO GENERAL"/>
    <s v="(blank)"/>
    <s v="99 - MULTIPROVINCIAL"/>
    <n v="7300000"/>
    <n v="0"/>
  </r>
  <r>
    <s v="2025"/>
    <x v="1"/>
    <x v="0"/>
    <x v="0"/>
    <x v="0"/>
    <s v="9 - N/A - Instituciones públicas descentralizadas y autónomas no financieras"/>
    <x v="89"/>
    <x v="238"/>
    <s v="2 - SERVICIOS ECONÓMICOS"/>
    <s v="2.2 - Agropecuaria, caza, pesca y silvicultura"/>
    <s v="2.2.01 - Agropecuaria"/>
    <s v="2.1 - REMUNERACIONES Y CONTRIBUCIONES"/>
    <s v="2.1.3 - DIETAS Y GASTOS DE REPRESENTACIÓN"/>
    <s v="N"/>
    <s v="00 - N/A"/>
    <s v="10 - FONDO GENERAL"/>
    <s v="(blank)"/>
    <s v="99 - MULTIPROVINCIAL"/>
    <n v="405000"/>
    <n v="4121.6000000000004"/>
  </r>
  <r>
    <s v="2025"/>
    <x v="1"/>
    <x v="0"/>
    <x v="0"/>
    <x v="0"/>
    <s v="9 - N/A - Instituciones públicas descentralizadas y autónomas no financieras"/>
    <x v="89"/>
    <x v="238"/>
    <s v="2 - SERVICIOS ECONÓMICOS"/>
    <s v="2.2 - Agropecuaria, caza, pesca y silvicultura"/>
    <s v="2.2.01 - Agropecuaria"/>
    <s v="2.1 - REMUNERACIONES Y CONTRIBUCIONES"/>
    <s v="2.1.5 - CONTRIBUCIONES A LA SEGURIDAD SOCIAL"/>
    <s v="N"/>
    <s v="00 - N/A"/>
    <s v="10 - FONDO GENERAL"/>
    <s v="(blank)"/>
    <s v="99 - MULTIPROVINCIAL"/>
    <n v="7284966"/>
    <n v="1638608.4600000002"/>
  </r>
  <r>
    <s v="2025"/>
    <x v="1"/>
    <x v="0"/>
    <x v="0"/>
    <x v="0"/>
    <s v="9 - N/A - Instituciones públicas descentralizadas y autónomas no financieras"/>
    <x v="89"/>
    <x v="238"/>
    <s v="2 - SERVICIOS ECONÓMICOS"/>
    <s v="2.2 - Agropecuaria, caza, pesca y silvicultura"/>
    <s v="2.2.01 - Agropecuaria"/>
    <s v="2.2 - CONTRATACIÓN DE SERVICIOS"/>
    <s v="2.2.1 - SERVICIOS BÁSICOS"/>
    <s v="N"/>
    <s v="00 - N/A"/>
    <s v="10 - FONDO GENERAL"/>
    <s v="(blank)"/>
    <s v="99 - MULTIPROVINCIAL"/>
    <n v="1920000"/>
    <n v="454247.54"/>
  </r>
  <r>
    <s v="2025"/>
    <x v="1"/>
    <x v="0"/>
    <x v="0"/>
    <x v="0"/>
    <s v="9 - N/A - Instituciones públicas descentralizadas y autónomas no financieras"/>
    <x v="89"/>
    <x v="238"/>
    <s v="2 - SERVICIOS ECONÓMICOS"/>
    <s v="2.2 - Agropecuaria, caza, pesca y silvicultura"/>
    <s v="2.2.01 - Agropecuaria"/>
    <s v="2.2 - CONTRATACIÓN DE SERVICIOS"/>
    <s v="2.2.2 - PUBLICIDAD, IMPRESIÓN Y ENCUADERNACIÓN"/>
    <s v="N"/>
    <s v="00 - N/A"/>
    <s v="10 - FONDO GENERAL"/>
    <s v="(blank)"/>
    <s v="99 - MULTIPROVINCIAL"/>
    <n v="200000"/>
    <n v="116790.5"/>
  </r>
  <r>
    <s v="2025"/>
    <x v="1"/>
    <x v="0"/>
    <x v="0"/>
    <x v="0"/>
    <s v="9 - N/A - Instituciones públicas descentralizadas y autónomas no financieras"/>
    <x v="89"/>
    <x v="238"/>
    <s v="2 - SERVICIOS ECONÓMICOS"/>
    <s v="2.2 - Agropecuaria, caza, pesca y silvicultura"/>
    <s v="2.2.01 - Agropecuaria"/>
    <s v="2.2 - CONTRATACIÓN DE SERVICIOS"/>
    <s v="2.2.3 - VIÁTICOS"/>
    <s v="N"/>
    <s v="00 - N/A"/>
    <s v="10 - FONDO GENERAL"/>
    <s v="(blank)"/>
    <s v="99 - MULTIPROVINCIAL"/>
    <n v="1100000"/>
    <n v="391912.8"/>
  </r>
  <r>
    <s v="2025"/>
    <x v="1"/>
    <x v="0"/>
    <x v="0"/>
    <x v="0"/>
    <s v="9 - N/A - Instituciones públicas descentralizadas y autónomas no financieras"/>
    <x v="89"/>
    <x v="238"/>
    <s v="2 - SERVICIOS ECONÓMICOS"/>
    <s v="2.2 - Agropecuaria, caza, pesca y silvicultura"/>
    <s v="2.2.01 - Agropecuaria"/>
    <s v="2.2 - CONTRATACIÓN DE SERVICIOS"/>
    <s v="2.2.4 - TRANSPORTE Y ALMACENAJE"/>
    <s v="N"/>
    <s v="00 - N/A"/>
    <s v="10 - FONDO GENERAL"/>
    <s v="(blank)"/>
    <s v="99 - MULTIPROVINCIAL"/>
    <n v="525000"/>
    <n v="0"/>
  </r>
  <r>
    <s v="2025"/>
    <x v="1"/>
    <x v="0"/>
    <x v="0"/>
    <x v="0"/>
    <s v="9 - N/A - Instituciones públicas descentralizadas y autónomas no financieras"/>
    <x v="89"/>
    <x v="238"/>
    <s v="2 - SERVICIOS ECONÓMICOS"/>
    <s v="2.2 - Agropecuaria, caza, pesca y silvicultura"/>
    <s v="2.2.01 - Agropecuaria"/>
    <s v="2.2 - CONTRATACIÓN DE SERVICIOS"/>
    <s v="2.2.5 - ALQUILERES Y RENTAS"/>
    <s v="N"/>
    <s v="00 - N/A"/>
    <s v="10 - FONDO GENERAL"/>
    <s v="(blank)"/>
    <s v="99 - MULTIPROVINCIAL"/>
    <n v="1000000"/>
    <n v="72000"/>
  </r>
  <r>
    <s v="2025"/>
    <x v="1"/>
    <x v="0"/>
    <x v="0"/>
    <x v="0"/>
    <s v="9 - N/A - Instituciones públicas descentralizadas y autónomas no financieras"/>
    <x v="89"/>
    <x v="238"/>
    <s v="2 - SERVICIOS ECONÓMICOS"/>
    <s v="2.2 - Agropecuaria, caza, pesca y silvicultura"/>
    <s v="2.2.01 - Agropecuaria"/>
    <s v="2.2 - CONTRATACIÓN DE SERVICIOS"/>
    <s v="2.2.6 - SEGUROS"/>
    <s v="N"/>
    <s v="00 - N/A"/>
    <s v="10 - FONDO GENERAL"/>
    <s v="(blank)"/>
    <s v="99 - MULTIPROVINCIAL"/>
    <n v="2300000"/>
    <n v="558037.51"/>
  </r>
  <r>
    <s v="2025"/>
    <x v="1"/>
    <x v="0"/>
    <x v="0"/>
    <x v="0"/>
    <s v="9 - N/A - Instituciones públicas descentralizadas y autónomas no financieras"/>
    <x v="89"/>
    <x v="238"/>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290000"/>
    <n v="101775.58"/>
  </r>
  <r>
    <s v="2025"/>
    <x v="1"/>
    <x v="0"/>
    <x v="0"/>
    <x v="0"/>
    <s v="9 - N/A - Instituciones públicas descentralizadas y autónomas no financieras"/>
    <x v="89"/>
    <x v="238"/>
    <s v="2 - SERVICIOS ECONÓMICOS"/>
    <s v="2.2 - Agropecuaria, caza, pesca y silvicultura"/>
    <s v="2.2.01 - Agropecuaria"/>
    <s v="2.2 - CONTRATACIÓN DE SERVICIOS"/>
    <s v="2.2.8 - OTROS SERVICIOS NO INCLUIDOS EN CONCEPTOS ANTERIORES"/>
    <s v="N"/>
    <s v="00 - N/A"/>
    <s v="10 - FONDO GENERAL"/>
    <s v="(blank)"/>
    <s v="99 - MULTIPROVINCIAL"/>
    <n v="1542400"/>
    <n v="175840.48"/>
  </r>
  <r>
    <s v="2025"/>
    <x v="1"/>
    <x v="0"/>
    <x v="0"/>
    <x v="0"/>
    <s v="9 - N/A - Instituciones públicas descentralizadas y autónomas no financieras"/>
    <x v="89"/>
    <x v="238"/>
    <s v="2 - SERVICIOS ECONÓMICOS"/>
    <s v="2.2 - Agropecuaria, caza, pesca y silvicultura"/>
    <s v="2.2.01 - Agropecuaria"/>
    <s v="2.2 - CONTRATACIÓN DE SERVICIOS"/>
    <s v="2.2.9 - OTRAS CONTRATACIONES DE SERVICIOS"/>
    <s v="N"/>
    <s v="00 - N/A"/>
    <s v="10 - FONDO GENERAL"/>
    <s v="(blank)"/>
    <s v="99 - MULTIPROVINCIAL"/>
    <n v="3700000"/>
    <n v="432234"/>
  </r>
  <r>
    <s v="2025"/>
    <x v="1"/>
    <x v="0"/>
    <x v="0"/>
    <x v="0"/>
    <s v="9 - N/A - Instituciones públicas descentralizadas y autónomas no financieras"/>
    <x v="89"/>
    <x v="238"/>
    <s v="2 - SERVICIOS ECONÓMICOS"/>
    <s v="2.2 - Agropecuaria, caza, pesca y silvicultura"/>
    <s v="2.2.01 - Agropecuaria"/>
    <s v="2.3 - MATERIALES Y SUMINISTROS"/>
    <s v="2.3.1 - ALIMENTOS Y PRODUCTOS AGROFORESTALES"/>
    <s v="N"/>
    <s v="00 - N/A"/>
    <s v="10 - FONDO GENERAL"/>
    <s v="(blank)"/>
    <s v="99 - MULTIPROVINCIAL"/>
    <n v="130000"/>
    <n v="29437.07"/>
  </r>
  <r>
    <s v="2025"/>
    <x v="1"/>
    <x v="0"/>
    <x v="0"/>
    <x v="0"/>
    <s v="9 - N/A - Instituciones públicas descentralizadas y autónomas no financieras"/>
    <x v="89"/>
    <x v="238"/>
    <s v="2 - SERVICIOS ECONÓMICOS"/>
    <s v="2.2 - Agropecuaria, caza, pesca y silvicultura"/>
    <s v="2.2.01 - Agropecuaria"/>
    <s v="2.3 - MATERIALES Y SUMINISTROS"/>
    <s v="2.3.2 - TEXTILES Y VESTUARIOS"/>
    <s v="N"/>
    <s v="00 - N/A"/>
    <s v="10 - FONDO GENERAL"/>
    <s v="(blank)"/>
    <s v="99 - MULTIPROVINCIAL"/>
    <n v="150000"/>
    <n v="0"/>
  </r>
  <r>
    <s v="2025"/>
    <x v="1"/>
    <x v="0"/>
    <x v="0"/>
    <x v="0"/>
    <s v="9 - N/A - Instituciones públicas descentralizadas y autónomas no financieras"/>
    <x v="89"/>
    <x v="238"/>
    <s v="2 - SERVICIOS ECONÓMICOS"/>
    <s v="2.2 - Agropecuaria, caza, pesca y silvicultura"/>
    <s v="2.2.01 - Agropecuaria"/>
    <s v="2.3 - MATERIALES Y SUMINISTROS"/>
    <s v="2.3.3 - PAPEL, CARTÓN E IMPRESOS"/>
    <s v="N"/>
    <s v="00 - N/A"/>
    <s v="10 - FONDO GENERAL"/>
    <s v="(blank)"/>
    <s v="99 - MULTIPROVINCIAL"/>
    <n v="164000"/>
    <n v="10910.4"/>
  </r>
  <r>
    <s v="2025"/>
    <x v="1"/>
    <x v="0"/>
    <x v="0"/>
    <x v="0"/>
    <s v="9 - N/A - Instituciones públicas descentralizadas y autónomas no financieras"/>
    <x v="89"/>
    <x v="238"/>
    <s v="2 - SERVICIOS ECONÓMICOS"/>
    <s v="2.2 - Agropecuaria, caza, pesca y silvicultura"/>
    <s v="2.2.01 - Agropecuaria"/>
    <s v="2.3 - MATERIALES Y SUMINISTROS"/>
    <s v="2.3.5 - CUERO, CAUCHO Y PLÁSTICO"/>
    <s v="N"/>
    <s v="00 - N/A"/>
    <s v="10 - FONDO GENERAL"/>
    <s v="(blank)"/>
    <s v="99 - MULTIPROVINCIAL"/>
    <n v="4800"/>
    <n v="0"/>
  </r>
  <r>
    <s v="2025"/>
    <x v="1"/>
    <x v="0"/>
    <x v="0"/>
    <x v="0"/>
    <s v="9 - N/A - Instituciones públicas descentralizadas y autónomas no financieras"/>
    <x v="89"/>
    <x v="238"/>
    <s v="2 - SERVICIOS ECONÓMICOS"/>
    <s v="2.2 - Agropecuaria, caza, pesca y silvicultura"/>
    <s v="2.2.01 - Agropecuaria"/>
    <s v="2.3 - MATERIALES Y SUMINISTROS"/>
    <s v="2.3.6 - PRODUCTOS DE MINERALES, METÁLICOS Y NO METÁLICOS"/>
    <s v="N"/>
    <s v="00 - N/A"/>
    <s v="10 - FONDO GENERAL"/>
    <s v="(blank)"/>
    <s v="99 - MULTIPROVINCIAL"/>
    <n v="4800"/>
    <n v="0"/>
  </r>
  <r>
    <s v="2025"/>
    <x v="1"/>
    <x v="0"/>
    <x v="0"/>
    <x v="0"/>
    <s v="9 - N/A - Instituciones públicas descentralizadas y autónomas no financieras"/>
    <x v="89"/>
    <x v="238"/>
    <s v="2 - SERVICIOS ECONÓMICOS"/>
    <s v="2.2 - Agropecuaria, caza, pesca y silvicultura"/>
    <s v="2.2.01 - Agropecuaria"/>
    <s v="2.3 - MATERIALES Y SUMINISTROS"/>
    <s v="2.3.7 - COMBUSTIBLES, LUBRICANTES, PRODUCTOS QUÍMICOS Y CONEXOS"/>
    <s v="N"/>
    <s v="00 - N/A"/>
    <s v="10 - FONDO GENERAL"/>
    <s v="(blank)"/>
    <s v="99 - MULTIPROVINCIAL"/>
    <n v="4140000"/>
    <n v="1104381.6000000001"/>
  </r>
  <r>
    <s v="2025"/>
    <x v="1"/>
    <x v="0"/>
    <x v="0"/>
    <x v="0"/>
    <s v="9 - N/A - Instituciones públicas descentralizadas y autónomas no financieras"/>
    <x v="89"/>
    <x v="238"/>
    <s v="2 - SERVICIOS ECONÓMICOS"/>
    <s v="2.2 - Agropecuaria, caza, pesca y silvicultura"/>
    <s v="2.2.01 - Agropecuaria"/>
    <s v="2.3 - MATERIALES Y SUMINISTROS"/>
    <s v="2.3.9 - PRODUCTOS Y ÚTILES VARIOS"/>
    <s v="N"/>
    <s v="00 - N/A"/>
    <s v="10 - FONDO GENERAL"/>
    <s v="(blank)"/>
    <s v="99 - MULTIPROVINCIAL"/>
    <n v="1061524"/>
    <n v="208967.16"/>
  </r>
  <r>
    <s v="2025"/>
    <x v="1"/>
    <x v="0"/>
    <x v="0"/>
    <x v="0"/>
    <s v="9 - N/A - Instituciones públicas descentralizadas y autónomas no financieras"/>
    <x v="90"/>
    <x v="239"/>
    <s v="3 - PROTECCIÓN DEL MEDIO AMBIENTE"/>
    <s v="3.3 - Cambio Climático"/>
    <s v="3.3.03 - Conocimiento del riesgo de desastres climáticos"/>
    <s v="2.2 - CONTRATACIÓN DE SERVICIOS"/>
    <s v="2.2.5 - ALQUILERES Y RENTAS"/>
    <s v="N"/>
    <s v="00 - N/A"/>
    <s v="10 - FONDO GENERAL"/>
    <s v="(blank)"/>
    <s v="99 - MULTIPROVINCIAL"/>
    <n v="1000000"/>
    <n v="0"/>
  </r>
  <r>
    <s v="2025"/>
    <x v="1"/>
    <x v="0"/>
    <x v="0"/>
    <x v="0"/>
    <s v="9 - N/A - Instituciones públicas descentralizadas y autónomas no financieras"/>
    <x v="90"/>
    <x v="239"/>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5000000"/>
    <n v="0"/>
  </r>
  <r>
    <s v="2025"/>
    <x v="1"/>
    <x v="0"/>
    <x v="0"/>
    <x v="0"/>
    <s v="9 - N/A - Instituciones públicas descentralizadas y autónomas no financieras"/>
    <x v="90"/>
    <x v="239"/>
    <s v="3 - PROTECCIÓN DEL MEDIO AMBIENTE"/>
    <s v="3.3 - Cambio Climático"/>
    <s v="3.3.03 - Conocimiento del riesgo de desastres climáticos"/>
    <s v="2.2 - CONTRATACIÓN DE SERVICIOS"/>
    <s v="2.2.9 - OTRAS CONTRATACIONES DE SERVICIOS"/>
    <s v="N"/>
    <s v="00 - N/A"/>
    <s v="10 - FONDO GENERAL"/>
    <s v="(blank)"/>
    <s v="99 - MULTIPROVINCIAL"/>
    <n v="2000000"/>
    <n v="0"/>
  </r>
  <r>
    <s v="2025"/>
    <x v="1"/>
    <x v="0"/>
    <x v="0"/>
    <x v="0"/>
    <s v="9 - N/A - Instituciones públicas descentralizadas y autónomas no financieras"/>
    <x v="90"/>
    <x v="239"/>
    <s v="4 - SERVICIOS SOCIALES"/>
    <s v="4.4 - Educación"/>
    <s v="4.4.01 - Educación inicial"/>
    <s v="2.1 - REMUNERACIONES Y CONTRIBUCIONES"/>
    <s v="2.1.1 - REMUNERACIONES"/>
    <s v="N"/>
    <s v="00 - N/A"/>
    <s v="10 - FONDO GENERAL"/>
    <s v="(blank)"/>
    <s v="99 - MULTIPROVINCIAL"/>
    <n v="3721990636"/>
    <n v="775640170.89000022"/>
  </r>
  <r>
    <s v="2025"/>
    <x v="1"/>
    <x v="0"/>
    <x v="0"/>
    <x v="0"/>
    <s v="9 - N/A - Instituciones públicas descentralizadas y autónomas no financieras"/>
    <x v="90"/>
    <x v="239"/>
    <s v="4 - SERVICIOS SOCIALES"/>
    <s v="4.4 - Educación"/>
    <s v="4.4.01 - Educación inicial"/>
    <s v="2.1 - REMUNERACIONES Y CONTRIBUCIONES"/>
    <s v="2.1.2 - SOBRESUELDOS"/>
    <s v="N"/>
    <s v="00 - N/A"/>
    <s v="10 - FONDO GENERAL"/>
    <s v="(blank)"/>
    <s v="99 - MULTIPROVINCIAL"/>
    <n v="896336175"/>
    <n v="0"/>
  </r>
  <r>
    <s v="2025"/>
    <x v="1"/>
    <x v="0"/>
    <x v="0"/>
    <x v="0"/>
    <s v="9 - N/A - Instituciones públicas descentralizadas y autónomas no financieras"/>
    <x v="90"/>
    <x v="239"/>
    <s v="4 - SERVICIOS SOCIALES"/>
    <s v="4.4 - Educación"/>
    <s v="4.4.01 - Educación inicial"/>
    <s v="2.1 - REMUNERACIONES Y CONTRIBUCIONES"/>
    <s v="2.1.5 - CONTRIBUCIONES A LA SEGURIDAD SOCIAL"/>
    <s v="N"/>
    <s v="00 - N/A"/>
    <s v="10 - FONDO GENERAL"/>
    <s v="(blank)"/>
    <s v="99 - MULTIPROVINCIAL"/>
    <n v="580151989"/>
    <n v="118514197.68000004"/>
  </r>
  <r>
    <s v="2025"/>
    <x v="1"/>
    <x v="0"/>
    <x v="0"/>
    <x v="0"/>
    <s v="9 - N/A - Instituciones públicas descentralizadas y autónomas no financieras"/>
    <x v="90"/>
    <x v="239"/>
    <s v="4 - SERVICIOS SOCIALES"/>
    <s v="4.4 - Educación"/>
    <s v="4.4.01 - Educación inicial"/>
    <s v="2.2 - CONTRATACIÓN DE SERVICIOS"/>
    <s v="2.2.2 - PUBLICIDAD, IMPRESIÓN Y ENCUADERNACIÓN"/>
    <s v="N"/>
    <s v="00 - N/A"/>
    <s v="10 - FONDO GENERAL"/>
    <s v="(blank)"/>
    <s v="99 - MULTIPROVINCIAL"/>
    <n v="8324302"/>
    <n v="0"/>
  </r>
  <r>
    <s v="2025"/>
    <x v="1"/>
    <x v="0"/>
    <x v="0"/>
    <x v="0"/>
    <s v="9 - N/A - Instituciones públicas descentralizadas y autónomas no financieras"/>
    <x v="90"/>
    <x v="239"/>
    <s v="4 - SERVICIOS SOCIALES"/>
    <s v="4.4 - Educación"/>
    <s v="4.4.01 - Educación inicial"/>
    <s v="2.2 - CONTRATACIÓN DE SERVICIOS"/>
    <s v="2.2.5 - ALQUILERES Y RENTAS"/>
    <s v="N"/>
    <s v="00 - N/A"/>
    <s v="10 - FONDO GENERAL"/>
    <s v="(blank)"/>
    <s v="99 - MULTIPROVINCIAL"/>
    <n v="112828552"/>
    <n v="23801457.739999998"/>
  </r>
  <r>
    <s v="2025"/>
    <x v="1"/>
    <x v="0"/>
    <x v="0"/>
    <x v="0"/>
    <s v="9 - N/A - Instituciones públicas descentralizadas y autónomas no financieras"/>
    <x v="90"/>
    <x v="239"/>
    <s v="4 - SERVICIOS SOCIALES"/>
    <s v="4.4 - Educación"/>
    <s v="4.4.01 - Educación inicial"/>
    <s v="2.2 - CONTRATACIÓN DE SERVICIOS"/>
    <s v="2.2.8 - OTROS SERVICIOS NO INCLUIDOS EN CONCEPTOS ANTERIORES"/>
    <s v="N"/>
    <s v="00 - N/A"/>
    <s v="10 - FONDO GENERAL"/>
    <s v="(blank)"/>
    <s v="99 - MULTIPROVINCIAL"/>
    <n v="579641551"/>
    <n v="86359750.909999996"/>
  </r>
  <r>
    <s v="2025"/>
    <x v="1"/>
    <x v="0"/>
    <x v="0"/>
    <x v="0"/>
    <s v="9 - N/A - Instituciones públicas descentralizadas y autónomas no financieras"/>
    <x v="90"/>
    <x v="239"/>
    <s v="4 - SERVICIOS SOCIALES"/>
    <s v="4.4 - Educación"/>
    <s v="4.4.01 - Educación inicial"/>
    <s v="2.3 - MATERIALES Y SUMINISTROS"/>
    <s v="2.3.1 - ALIMENTOS Y PRODUCTOS AGROFORESTALES"/>
    <s v="N"/>
    <s v="00 - N/A"/>
    <s v="10 - FONDO GENERAL"/>
    <s v="(blank)"/>
    <s v="99 - MULTIPROVINCIAL"/>
    <n v="213879957"/>
    <n v="84850987.159999967"/>
  </r>
  <r>
    <s v="2025"/>
    <x v="1"/>
    <x v="0"/>
    <x v="0"/>
    <x v="0"/>
    <s v="9 - N/A - Instituciones públicas descentralizadas y autónomas no financieras"/>
    <x v="90"/>
    <x v="239"/>
    <s v="4 - SERVICIOS SOCIALES"/>
    <s v="4.4 - Educación"/>
    <s v="4.4.01 - Educación inicial"/>
    <s v="2.3 - MATERIALES Y SUMINISTROS"/>
    <s v="2.3.2 - TEXTILES Y VESTUARIOS"/>
    <s v="N"/>
    <s v="00 - N/A"/>
    <s v="10 - FONDO GENERAL"/>
    <s v="(blank)"/>
    <s v="99 - MULTIPROVINCIAL"/>
    <n v="943562"/>
    <n v="11843233.640000001"/>
  </r>
  <r>
    <s v="2025"/>
    <x v="1"/>
    <x v="0"/>
    <x v="0"/>
    <x v="0"/>
    <s v="9 - N/A - Instituciones públicas descentralizadas y autónomas no financieras"/>
    <x v="90"/>
    <x v="239"/>
    <s v="4 - SERVICIOS SOCIALES"/>
    <s v="4.4 - Educación"/>
    <s v="4.4.01 - Educación inicial"/>
    <s v="2.3 - MATERIALES Y SUMINISTROS"/>
    <s v="2.3.3 - PAPEL, CARTÓN E IMPRESOS"/>
    <s v="N"/>
    <s v="00 - N/A"/>
    <s v="10 - FONDO GENERAL"/>
    <s v="(blank)"/>
    <s v="99 - MULTIPROVINCIAL"/>
    <n v="34607530"/>
    <n v="1270479"/>
  </r>
  <r>
    <s v="2025"/>
    <x v="1"/>
    <x v="0"/>
    <x v="0"/>
    <x v="0"/>
    <s v="9 - N/A - Instituciones públicas descentralizadas y autónomas no financieras"/>
    <x v="90"/>
    <x v="239"/>
    <s v="4 - SERVICIOS SOCIALES"/>
    <s v="4.4 - Educación"/>
    <s v="4.4.01 - Educación inicial"/>
    <s v="2.3 - MATERIALES Y SUMINISTROS"/>
    <s v="2.3.4 - PRODUCTOS FARMACÉUTICOS"/>
    <s v="N"/>
    <s v="00 - N/A"/>
    <s v="10 - FONDO GENERAL"/>
    <s v="(blank)"/>
    <s v="99 - MULTIPROVINCIAL"/>
    <n v="3259435"/>
    <n v="0"/>
  </r>
  <r>
    <s v="2025"/>
    <x v="1"/>
    <x v="0"/>
    <x v="0"/>
    <x v="0"/>
    <s v="9 - N/A - Instituciones públicas descentralizadas y autónomas no financieras"/>
    <x v="90"/>
    <x v="239"/>
    <s v="4 - SERVICIOS SOCIALES"/>
    <s v="4.4 - Educación"/>
    <s v="4.4.01 - Educación inicial"/>
    <s v="2.3 - MATERIALES Y SUMINISTROS"/>
    <s v="2.3.5 - CUERO, CAUCHO Y PLÁSTICO"/>
    <s v="N"/>
    <s v="00 - N/A"/>
    <s v="10 - FONDO GENERAL"/>
    <s v="(blank)"/>
    <s v="99 - MULTIPROVINCIAL"/>
    <n v="694040"/>
    <n v="0"/>
  </r>
  <r>
    <s v="2025"/>
    <x v="1"/>
    <x v="0"/>
    <x v="0"/>
    <x v="0"/>
    <s v="9 - N/A - Instituciones públicas descentralizadas y autónomas no financieras"/>
    <x v="90"/>
    <x v="239"/>
    <s v="4 - SERVICIOS SOCIALES"/>
    <s v="4.4 - Educación"/>
    <s v="4.4.01 - Educación inicial"/>
    <s v="2.3 - MATERIALES Y SUMINISTROS"/>
    <s v="2.3.6 - PRODUCTOS DE MINERALES, METÁLICOS Y NO METÁLICOS"/>
    <s v="N"/>
    <s v="00 - N/A"/>
    <s v="10 - FONDO GENERAL"/>
    <s v="(blank)"/>
    <s v="99 - MULTIPROVINCIAL"/>
    <n v="1488613"/>
    <n v="0"/>
  </r>
  <r>
    <s v="2025"/>
    <x v="1"/>
    <x v="0"/>
    <x v="0"/>
    <x v="0"/>
    <s v="9 - N/A - Instituciones públicas descentralizadas y autónomas no financieras"/>
    <x v="90"/>
    <x v="239"/>
    <s v="4 - SERVICIOS SOCIALES"/>
    <s v="4.4 - Educación"/>
    <s v="4.4.01 - Educación inicial"/>
    <s v="2.3 - MATERIALES Y SUMINISTROS"/>
    <s v="2.3.7 - COMBUSTIBLES, LUBRICANTES, PRODUCTOS QUÍMICOS Y CONEXOS"/>
    <s v="N"/>
    <s v="00 - N/A"/>
    <s v="10 - FONDO GENERAL"/>
    <s v="(blank)"/>
    <s v="99 - MULTIPROVINCIAL"/>
    <n v="11509212"/>
    <n v="306205.28000000003"/>
  </r>
  <r>
    <s v="2025"/>
    <x v="1"/>
    <x v="0"/>
    <x v="0"/>
    <x v="0"/>
    <s v="9 - N/A - Instituciones públicas descentralizadas y autónomas no financieras"/>
    <x v="90"/>
    <x v="239"/>
    <s v="4 - SERVICIOS SOCIALES"/>
    <s v="4.4 - Educación"/>
    <s v="4.4.01 - Educación inicial"/>
    <s v="2.3 - MATERIALES Y SUMINISTROS"/>
    <s v="2.3.9 - PRODUCTOS Y ÚTILES VARIOS"/>
    <s v="N"/>
    <s v="00 - N/A"/>
    <s v="10 - FONDO GENERAL"/>
    <s v="(blank)"/>
    <s v="99 - MULTIPROVINCIAL"/>
    <n v="34775772"/>
    <n v="5287100.8600000013"/>
  </r>
  <r>
    <s v="2025"/>
    <x v="1"/>
    <x v="0"/>
    <x v="0"/>
    <x v="0"/>
    <s v="9 - N/A - Instituciones públicas descentralizadas y autónomas no financieras"/>
    <x v="90"/>
    <x v="239"/>
    <s v="4 - SERVICIOS SOCIALES"/>
    <s v="4.6 - Equidad de género"/>
    <s v="4.6.03 - Acciones para una cultura de igualdad de género."/>
    <s v="2.1 - REMUNERACIONES Y CONTRIBUCIONES"/>
    <s v="2.1.1 - REMUNERACIONES"/>
    <s v="N"/>
    <s v="00 - N/A"/>
    <s v="10 - FONDO GENERAL"/>
    <s v="(blank)"/>
    <s v="01 - DISTRITO NACIONAL"/>
    <n v="707407708"/>
    <n v="193136949.17999998"/>
  </r>
  <r>
    <s v="2025"/>
    <x v="1"/>
    <x v="0"/>
    <x v="0"/>
    <x v="0"/>
    <s v="9 - N/A - Instituciones públicas descentralizadas y autónomas no financieras"/>
    <x v="90"/>
    <x v="239"/>
    <s v="4 - SERVICIOS SOCIALES"/>
    <s v="4.6 - Equidad de género"/>
    <s v="4.6.03 - Acciones para una cultura de igualdad de género."/>
    <s v="2.1 - REMUNERACIONES Y CONTRIBUCIONES"/>
    <s v="2.1.1 - REMUNERACIONES"/>
    <s v="N"/>
    <s v="00 - N/A"/>
    <s v="10 - FONDO GENERAL"/>
    <s v="(blank)"/>
    <s v="99 - MULTIPROVINCIAL"/>
    <n v="1345256375"/>
    <n v="269348612.31"/>
  </r>
  <r>
    <s v="2025"/>
    <x v="1"/>
    <x v="0"/>
    <x v="0"/>
    <x v="0"/>
    <s v="9 - N/A - Instituciones públicas descentralizadas y autónomas no financieras"/>
    <x v="90"/>
    <x v="239"/>
    <s v="4 - SERVICIOS SOCIALES"/>
    <s v="4.6 - Equidad de género"/>
    <s v="4.6.03 - Acciones para una cultura de igualdad de género."/>
    <s v="2.1 - REMUNERACIONES Y CONTRIBUCIONES"/>
    <s v="2.1.2 - SOBRESUELDOS"/>
    <s v="N"/>
    <s v="00 - N/A"/>
    <s v="10 - FONDO GENERAL"/>
    <s v="(blank)"/>
    <s v="01 - DISTRITO NACIONAL"/>
    <n v="200051925"/>
    <n v="7850284.1999999993"/>
  </r>
  <r>
    <s v="2025"/>
    <x v="1"/>
    <x v="0"/>
    <x v="0"/>
    <x v="0"/>
    <s v="9 - N/A - Instituciones públicas descentralizadas y autónomas no financieras"/>
    <x v="90"/>
    <x v="239"/>
    <s v="4 - SERVICIOS SOCIALES"/>
    <s v="4.6 - Equidad de género"/>
    <s v="4.6.03 - Acciones para una cultura de igualdad de género."/>
    <s v="2.1 - REMUNERACIONES Y CONTRIBUCIONES"/>
    <s v="2.1.2 - SOBRESUELDOS"/>
    <s v="N"/>
    <s v="00 - N/A"/>
    <s v="10 - FONDO GENERAL"/>
    <s v="(blank)"/>
    <s v="99 - MULTIPROVINCIAL"/>
    <n v="294666655"/>
    <n v="0"/>
  </r>
  <r>
    <s v="2025"/>
    <x v="1"/>
    <x v="0"/>
    <x v="0"/>
    <x v="0"/>
    <s v="9 - N/A - Instituciones públicas descentralizadas y autónomas no financieras"/>
    <x v="90"/>
    <x v="239"/>
    <s v="4 - SERVICIOS SOCIALES"/>
    <s v="4.6 - Equidad de género"/>
    <s v="4.6.03 - Acciones para una cultura de igualdad de género."/>
    <s v="2.1 - REMUNERACIONES Y CONTRIBUCIONES"/>
    <s v="2.1.3 - DIETAS Y GASTOS DE REPRESENTACIÓN"/>
    <s v="N"/>
    <s v="00 - N/A"/>
    <s v="10 - FONDO GENERAL"/>
    <s v="(blank)"/>
    <s v="01 - DISTRITO NACIONAL"/>
    <n v="0"/>
    <n v="0"/>
  </r>
  <r>
    <s v="2025"/>
    <x v="1"/>
    <x v="0"/>
    <x v="0"/>
    <x v="0"/>
    <s v="9 - N/A - Instituciones públicas descentralizadas y autónomas no financieras"/>
    <x v="90"/>
    <x v="239"/>
    <s v="4 - SERVICIOS SOCIALES"/>
    <s v="4.6 - Equidad de género"/>
    <s v="4.6.03 - Acciones para una cultura de igualdad de género."/>
    <s v="2.1 - REMUNERACIONES Y CONTRIBUCIONES"/>
    <s v="2.1.4 - GRATIFICACIONES Y BONIFICACIONES"/>
    <s v="N"/>
    <s v="00 - N/A"/>
    <s v="10 - FONDO GENERAL"/>
    <s v="(blank)"/>
    <s v="01 - DISTRITO NACIONAL"/>
    <n v="7000000"/>
    <n v="0"/>
  </r>
  <r>
    <s v="2025"/>
    <x v="1"/>
    <x v="0"/>
    <x v="0"/>
    <x v="0"/>
    <s v="9 - N/A - Instituciones públicas descentralizadas y autónomas no financieras"/>
    <x v="90"/>
    <x v="239"/>
    <s v="4 - SERVICIOS SOCIALES"/>
    <s v="4.6 - Equidad de género"/>
    <s v="4.6.03 - Acciones para una cultura de igualdad de género."/>
    <s v="2.1 - REMUNERACIONES Y CONTRIBUCIONES"/>
    <s v="2.1.5 - CONTRIBUCIONES A LA SEGURIDAD SOCIAL"/>
    <s v="N"/>
    <s v="00 - N/A"/>
    <s v="10 - FONDO GENERAL"/>
    <s v="(blank)"/>
    <s v="01 - DISTRITO NACIONAL"/>
    <n v="99462902"/>
    <n v="28191545.389999993"/>
  </r>
  <r>
    <s v="2025"/>
    <x v="1"/>
    <x v="0"/>
    <x v="0"/>
    <x v="0"/>
    <s v="9 - N/A - Instituciones públicas descentralizadas y autónomas no financieras"/>
    <x v="90"/>
    <x v="239"/>
    <s v="4 - SERVICIOS SOCIALES"/>
    <s v="4.6 - Equidad de género"/>
    <s v="4.6.03 - Acciones para una cultura de igualdad de género."/>
    <s v="2.1 - REMUNERACIONES Y CONTRIBUCIONES"/>
    <s v="2.1.5 - CONTRIBUCIONES A LA SEGURIDAD SOCIAL"/>
    <s v="N"/>
    <s v="00 - N/A"/>
    <s v="10 - FONDO GENERAL"/>
    <s v="(blank)"/>
    <s v="99 - MULTIPROVINCIAL"/>
    <n v="189918371"/>
    <n v="40776696.300000004"/>
  </r>
  <r>
    <s v="2025"/>
    <x v="1"/>
    <x v="0"/>
    <x v="0"/>
    <x v="0"/>
    <s v="9 - N/A - Instituciones públicas descentralizadas y autónomas no financieras"/>
    <x v="90"/>
    <x v="239"/>
    <s v="4 - SERVICIOS SOCIALES"/>
    <s v="4.6 - Equidad de género"/>
    <s v="4.6.03 - Acciones para una cultura de igualdad de género."/>
    <s v="2.2 - CONTRATACIÓN DE SERVICIOS"/>
    <s v="2.2.1 - SERVICIOS BÁSICOS"/>
    <s v="N"/>
    <s v="00 - N/A"/>
    <s v="10 - FONDO GENERAL"/>
    <s v="(blank)"/>
    <s v="01 - DISTRITO NACIONAL"/>
    <n v="171596209"/>
    <n v="35858270.370000005"/>
  </r>
  <r>
    <s v="2025"/>
    <x v="1"/>
    <x v="0"/>
    <x v="0"/>
    <x v="0"/>
    <s v="9 - N/A - Instituciones públicas descentralizadas y autónomas no financieras"/>
    <x v="90"/>
    <x v="239"/>
    <s v="4 - SERVICIOS SOCIALES"/>
    <s v="4.6 - Equidad de género"/>
    <s v="4.6.03 - Acciones para una cultura de igualdad de género."/>
    <s v="2.2 - CONTRATACIÓN DE SERVICIOS"/>
    <s v="2.2.1 - SERVICIOS BÁSICOS"/>
    <s v="N"/>
    <s v="00 - N/A"/>
    <s v="10 - FONDO GENERAL"/>
    <s v="(blank)"/>
    <s v="99 - MULTIPROVINCIAL"/>
    <n v="15655012"/>
    <n v="4324925.41"/>
  </r>
  <r>
    <s v="2025"/>
    <x v="1"/>
    <x v="0"/>
    <x v="0"/>
    <x v="0"/>
    <s v="9 - N/A - Instituciones públicas descentralizadas y autónomas no financieras"/>
    <x v="90"/>
    <x v="239"/>
    <s v="4 - SERVICIOS SOCIALES"/>
    <s v="4.6 - Equidad de género"/>
    <s v="4.6.03 - Acciones para una cultura de igualdad de género."/>
    <s v="2.2 - CONTRATACIÓN DE SERVICIOS"/>
    <s v="2.2.2 - PUBLICIDAD, IMPRESIÓN Y ENCUADERNACIÓN"/>
    <s v="N"/>
    <s v="00 - N/A"/>
    <s v="10 - FONDO GENERAL"/>
    <s v="(blank)"/>
    <s v="01 - DISTRITO NACIONAL"/>
    <n v="88423012"/>
    <n v="9319105.7400000002"/>
  </r>
  <r>
    <s v="2025"/>
    <x v="1"/>
    <x v="0"/>
    <x v="0"/>
    <x v="0"/>
    <s v="9 - N/A - Instituciones públicas descentralizadas y autónomas no financieras"/>
    <x v="90"/>
    <x v="239"/>
    <s v="4 - SERVICIOS SOCIALES"/>
    <s v="4.6 - Equidad de género"/>
    <s v="4.6.03 - Acciones para una cultura de igualdad de género."/>
    <s v="2.2 - CONTRATACIÓN DE SERVICIOS"/>
    <s v="2.2.2 - PUBLICIDAD, IMPRESIÓN Y ENCUADERNACIÓN"/>
    <s v="N"/>
    <s v="00 - N/A"/>
    <s v="10 - FONDO GENERAL"/>
    <s v="(blank)"/>
    <s v="99 - MULTIPROVINCIAL"/>
    <n v="2899240"/>
    <n v="0"/>
  </r>
  <r>
    <s v="2025"/>
    <x v="1"/>
    <x v="0"/>
    <x v="0"/>
    <x v="0"/>
    <s v="9 - N/A - Instituciones públicas descentralizadas y autónomas no financieras"/>
    <x v="90"/>
    <x v="239"/>
    <s v="4 - SERVICIOS SOCIALES"/>
    <s v="4.6 - Equidad de género"/>
    <s v="4.6.03 - Acciones para una cultura de igualdad de género."/>
    <s v="2.2 - CONTRATACIÓN DE SERVICIOS"/>
    <s v="2.2.3 - VIÁTICOS"/>
    <s v="N"/>
    <s v="00 - N/A"/>
    <s v="10 - FONDO GENERAL"/>
    <s v="(blank)"/>
    <s v="01 - DISTRITO NACIONAL"/>
    <n v="42000000"/>
    <n v="6186330"/>
  </r>
  <r>
    <s v="2025"/>
    <x v="1"/>
    <x v="0"/>
    <x v="0"/>
    <x v="0"/>
    <s v="9 - N/A - Instituciones públicas descentralizadas y autónomas no financieras"/>
    <x v="90"/>
    <x v="239"/>
    <s v="4 - SERVICIOS SOCIALES"/>
    <s v="4.6 - Equidad de género"/>
    <s v="4.6.03 - Acciones para una cultura de igualdad de género."/>
    <s v="2.2 - CONTRATACIÓN DE SERVICIOS"/>
    <s v="2.2.4 - TRANSPORTE Y ALMACENAJE"/>
    <s v="N"/>
    <s v="00 - N/A"/>
    <s v="10 - FONDO GENERAL"/>
    <s v="(blank)"/>
    <s v="01 - DISTRITO NACIONAL"/>
    <n v="3200000"/>
    <n v="500000"/>
  </r>
  <r>
    <s v="2025"/>
    <x v="1"/>
    <x v="0"/>
    <x v="0"/>
    <x v="0"/>
    <s v="9 - N/A - Instituciones públicas descentralizadas y autónomas no financieras"/>
    <x v="90"/>
    <x v="239"/>
    <s v="4 - SERVICIOS SOCIALES"/>
    <s v="4.6 - Equidad de género"/>
    <s v="4.6.03 - Acciones para una cultura de igualdad de género."/>
    <s v="2.2 - CONTRATACIÓN DE SERVICIOS"/>
    <s v="2.2.5 - ALQUILERES Y RENTAS"/>
    <s v="N"/>
    <s v="00 - N/A"/>
    <s v="10 - FONDO GENERAL"/>
    <s v="(blank)"/>
    <s v="01 - DISTRITO NACIONAL"/>
    <n v="91837963"/>
    <n v="23261201.099999994"/>
  </r>
  <r>
    <s v="2025"/>
    <x v="1"/>
    <x v="0"/>
    <x v="0"/>
    <x v="0"/>
    <s v="9 - N/A - Instituciones públicas descentralizadas y autónomas no financieras"/>
    <x v="90"/>
    <x v="239"/>
    <s v="4 - SERVICIOS SOCIALES"/>
    <s v="4.6 - Equidad de género"/>
    <s v="4.6.03 - Acciones para una cultura de igualdad de género."/>
    <s v="2.2 - CONTRATACIÓN DE SERVICIOS"/>
    <s v="2.2.5 - ALQUILERES Y RENTAS"/>
    <s v="N"/>
    <s v="00 - N/A"/>
    <s v="10 - FONDO GENERAL"/>
    <s v="(blank)"/>
    <s v="99 - MULTIPROVINCIAL"/>
    <n v="52672680"/>
    <n v="8534946.6700000018"/>
  </r>
  <r>
    <s v="2025"/>
    <x v="1"/>
    <x v="0"/>
    <x v="0"/>
    <x v="0"/>
    <s v="9 - N/A - Instituciones públicas descentralizadas y autónomas no financieras"/>
    <x v="90"/>
    <x v="239"/>
    <s v="4 - SERVICIOS SOCIALES"/>
    <s v="4.6 - Equidad de género"/>
    <s v="4.6.03 - Acciones para una cultura de igualdad de género."/>
    <s v="2.2 - CONTRATACIÓN DE SERVICIOS"/>
    <s v="2.2.6 - SEGUROS"/>
    <s v="N"/>
    <s v="00 - N/A"/>
    <s v="10 - FONDO GENERAL"/>
    <s v="(blank)"/>
    <s v="01 - DISTRITO NACIONAL"/>
    <n v="75000000"/>
    <n v="135760905.57999998"/>
  </r>
  <r>
    <s v="2025"/>
    <x v="1"/>
    <x v="0"/>
    <x v="0"/>
    <x v="0"/>
    <s v="9 - N/A - Instituciones públicas descentralizadas y autónomas no financieras"/>
    <x v="90"/>
    <x v="239"/>
    <s v="4 - SERVICIOS SOCIALES"/>
    <s v="4.6 - Equidad de género"/>
    <s v="4.6.03 - Acciones para una cultura de igualdad de género."/>
    <s v="2.2 - CONTRATACIÓN DE SERVICIOS"/>
    <s v="2.2.7 - SERVICIOS DE CONSERVACIÓN, REPARACIONES MENORES E INSTALACIONES TEMPORALES"/>
    <s v="N"/>
    <s v="00 - N/A"/>
    <s v="10 - FONDO GENERAL"/>
    <s v="(blank)"/>
    <s v="01 - DISTRITO NACIONAL"/>
    <n v="14927686"/>
    <n v="1315128.22"/>
  </r>
  <r>
    <s v="2025"/>
    <x v="1"/>
    <x v="0"/>
    <x v="0"/>
    <x v="0"/>
    <s v="9 - N/A - Instituciones públicas descentralizadas y autónomas no financieras"/>
    <x v="90"/>
    <x v="239"/>
    <s v="4 - SERVICIOS SOCIALES"/>
    <s v="4.6 - Equidad de género"/>
    <s v="4.6.03 - Acciones para una cultura de igualdad de género."/>
    <s v="2.2 - CONTRATACIÓN DE SERVICIOS"/>
    <s v="2.2.7 - SERVICIOS DE CONSERVACIÓN, REPARACIONES MENORES E INSTALACIONES TEMPORALES"/>
    <s v="N"/>
    <s v="00 - N/A"/>
    <s v="10 - FONDO GENERAL"/>
    <s v="(blank)"/>
    <s v="99 - MULTIPROVINCIAL"/>
    <n v="7666204"/>
    <n v="283768.3"/>
  </r>
  <r>
    <s v="2025"/>
    <x v="1"/>
    <x v="0"/>
    <x v="0"/>
    <x v="0"/>
    <s v="9 - N/A - Instituciones públicas descentralizadas y autónomas no financieras"/>
    <x v="90"/>
    <x v="239"/>
    <s v="4 - SERVICIOS SOCIALES"/>
    <s v="4.6 - Equidad de género"/>
    <s v="4.6.03 - Acciones para una cultura de igualdad de género."/>
    <s v="2.2 - CONTRATACIÓN DE SERVICIOS"/>
    <s v="2.2.8 - OTROS SERVICIOS NO INCLUIDOS EN CONCEPTOS ANTERIORES"/>
    <s v="N"/>
    <s v="00 - N/A"/>
    <s v="10 - FONDO GENERAL"/>
    <s v="(blank)"/>
    <s v="01 - DISTRITO NACIONAL"/>
    <n v="57971090"/>
    <n v="10637123.99"/>
  </r>
  <r>
    <s v="2025"/>
    <x v="1"/>
    <x v="0"/>
    <x v="0"/>
    <x v="0"/>
    <s v="9 - N/A - Instituciones públicas descentralizadas y autónomas no financieras"/>
    <x v="90"/>
    <x v="239"/>
    <s v="4 - SERVICIOS SOCIALES"/>
    <s v="4.6 - Equidad de género"/>
    <s v="4.6.03 - Acciones para una cultura de igualdad de género."/>
    <s v="2.2 - CONTRATACIÓN DE SERVICIOS"/>
    <s v="2.2.8 - OTROS SERVICIOS NO INCLUIDOS EN CONCEPTOS ANTERIORES"/>
    <s v="N"/>
    <s v="00 - N/A"/>
    <s v="10 - FONDO GENERAL"/>
    <s v="(blank)"/>
    <s v="99 - MULTIPROVINCIAL"/>
    <n v="202585870"/>
    <n v="36642221.219999999"/>
  </r>
  <r>
    <s v="2025"/>
    <x v="1"/>
    <x v="0"/>
    <x v="0"/>
    <x v="0"/>
    <s v="9 - N/A - Instituciones públicas descentralizadas y autónomas no financieras"/>
    <x v="90"/>
    <x v="239"/>
    <s v="4 - SERVICIOS SOCIALES"/>
    <s v="4.6 - Equidad de género"/>
    <s v="4.6.03 - Acciones para una cultura de igualdad de género."/>
    <s v="2.2 - CONTRATACIÓN DE SERVICIOS"/>
    <s v="2.2.9 - OTRAS CONTRATACIONES DE SERVICIOS"/>
    <s v="N"/>
    <s v="00 - N/A"/>
    <s v="10 - FONDO GENERAL"/>
    <s v="(blank)"/>
    <s v="01 - DISTRITO NACIONAL"/>
    <n v="9908838"/>
    <n v="1999866.92"/>
  </r>
  <r>
    <s v="2025"/>
    <x v="1"/>
    <x v="0"/>
    <x v="0"/>
    <x v="0"/>
    <s v="9 - N/A - Instituciones públicas descentralizadas y autónomas no financieras"/>
    <x v="90"/>
    <x v="239"/>
    <s v="4 - SERVICIOS SOCIALES"/>
    <s v="4.6 - Equidad de género"/>
    <s v="4.6.03 - Acciones para una cultura de igualdad de género."/>
    <s v="2.2 - CONTRATACIÓN DE SERVICIOS"/>
    <s v="2.2.9 - OTRAS CONTRATACIONES DE SERVICIOS"/>
    <s v="N"/>
    <s v="00 - N/A"/>
    <s v="10 - FONDO GENERAL"/>
    <s v="(blank)"/>
    <s v="99 - MULTIPROVINCIAL"/>
    <n v="190000000"/>
    <n v="67670984.550000012"/>
  </r>
  <r>
    <s v="2025"/>
    <x v="1"/>
    <x v="0"/>
    <x v="0"/>
    <x v="0"/>
    <s v="9 - N/A - Instituciones públicas descentralizadas y autónomas no financieras"/>
    <x v="90"/>
    <x v="239"/>
    <s v="4 - SERVICIOS SOCIALES"/>
    <s v="4.6 - Equidad de género"/>
    <s v="4.6.03 - Acciones para una cultura de igualdad de género."/>
    <s v="2.3 - MATERIALES Y SUMINISTROS"/>
    <s v="2.3.1 - ALIMENTOS Y PRODUCTOS AGROFORESTALES"/>
    <s v="N"/>
    <s v="00 - N/A"/>
    <s v="10 - FONDO GENERAL"/>
    <s v="(blank)"/>
    <s v="01 - DISTRITO NACIONAL"/>
    <n v="7294000"/>
    <n v="0"/>
  </r>
  <r>
    <s v="2025"/>
    <x v="1"/>
    <x v="0"/>
    <x v="0"/>
    <x v="0"/>
    <s v="9 - N/A - Instituciones públicas descentralizadas y autónomas no financieras"/>
    <x v="90"/>
    <x v="239"/>
    <s v="4 - SERVICIOS SOCIALES"/>
    <s v="4.6 - Equidad de género"/>
    <s v="4.6.03 - Acciones para una cultura de igualdad de género."/>
    <s v="2.3 - MATERIALES Y SUMINISTROS"/>
    <s v="2.3.2 - TEXTILES Y VESTUARIOS"/>
    <s v="N"/>
    <s v="00 - N/A"/>
    <s v="10 - FONDO GENERAL"/>
    <s v="(blank)"/>
    <s v="01 - DISTRITO NACIONAL"/>
    <n v="519519"/>
    <n v="0"/>
  </r>
  <r>
    <s v="2025"/>
    <x v="1"/>
    <x v="0"/>
    <x v="0"/>
    <x v="0"/>
    <s v="9 - N/A - Instituciones públicas descentralizadas y autónomas no financieras"/>
    <x v="90"/>
    <x v="239"/>
    <s v="4 - SERVICIOS SOCIALES"/>
    <s v="4.6 - Equidad de género"/>
    <s v="4.6.03 - Acciones para una cultura de igualdad de género."/>
    <s v="2.3 - MATERIALES Y SUMINISTROS"/>
    <s v="2.3.2 - TEXTILES Y VESTUARIOS"/>
    <s v="N"/>
    <s v="00 - N/A"/>
    <s v="10 - FONDO GENERAL"/>
    <s v="(blank)"/>
    <s v="99 - MULTIPROVINCIAL"/>
    <n v="22942400"/>
    <n v="40462275.400000006"/>
  </r>
  <r>
    <s v="2025"/>
    <x v="1"/>
    <x v="0"/>
    <x v="0"/>
    <x v="0"/>
    <s v="9 - N/A - Instituciones públicas descentralizadas y autónomas no financieras"/>
    <x v="90"/>
    <x v="239"/>
    <s v="4 - SERVICIOS SOCIALES"/>
    <s v="4.6 - Equidad de género"/>
    <s v="4.6.03 - Acciones para una cultura de igualdad de género."/>
    <s v="2.3 - MATERIALES Y SUMINISTROS"/>
    <s v="2.3.3 - PAPEL, CARTÓN E IMPRESOS"/>
    <s v="N"/>
    <s v="00 - N/A"/>
    <s v="10 - FONDO GENERAL"/>
    <s v="(blank)"/>
    <s v="01 - DISTRITO NACIONAL"/>
    <n v="1228611"/>
    <n v="322384.85000000003"/>
  </r>
  <r>
    <s v="2025"/>
    <x v="1"/>
    <x v="0"/>
    <x v="0"/>
    <x v="0"/>
    <s v="9 - N/A - Instituciones públicas descentralizadas y autónomas no financieras"/>
    <x v="90"/>
    <x v="239"/>
    <s v="4 - SERVICIOS SOCIALES"/>
    <s v="4.6 - Equidad de género"/>
    <s v="4.6.03 - Acciones para una cultura de igualdad de género."/>
    <s v="2.3 - MATERIALES Y SUMINISTROS"/>
    <s v="2.3.3 - PAPEL, CARTÓN E IMPRESOS"/>
    <s v="N"/>
    <s v="00 - N/A"/>
    <s v="10 - FONDO GENERAL"/>
    <s v="(blank)"/>
    <s v="99 - MULTIPROVINCIAL"/>
    <n v="13014471"/>
    <n v="0"/>
  </r>
  <r>
    <s v="2025"/>
    <x v="1"/>
    <x v="0"/>
    <x v="0"/>
    <x v="0"/>
    <s v="9 - N/A - Instituciones públicas descentralizadas y autónomas no financieras"/>
    <x v="90"/>
    <x v="239"/>
    <s v="4 - SERVICIOS SOCIALES"/>
    <s v="4.6 - Equidad de género"/>
    <s v="4.6.03 - Acciones para una cultura de igualdad de género."/>
    <s v="2.3 - MATERIALES Y SUMINISTROS"/>
    <s v="2.3.4 - PRODUCTOS FARMACÉUTICOS"/>
    <s v="N"/>
    <s v="00 - N/A"/>
    <s v="10 - FONDO GENERAL"/>
    <s v="(blank)"/>
    <s v="01 - DISTRITO NACIONAL"/>
    <n v="50000"/>
    <n v="0"/>
  </r>
  <r>
    <s v="2025"/>
    <x v="1"/>
    <x v="0"/>
    <x v="0"/>
    <x v="0"/>
    <s v="9 - N/A - Instituciones públicas descentralizadas y autónomas no financieras"/>
    <x v="90"/>
    <x v="239"/>
    <s v="4 - SERVICIOS SOCIALES"/>
    <s v="4.6 - Equidad de género"/>
    <s v="4.6.03 - Acciones para una cultura de igualdad de género."/>
    <s v="2.3 - MATERIALES Y SUMINISTROS"/>
    <s v="2.3.5 - CUERO, CAUCHO Y PLÁSTICO"/>
    <s v="N"/>
    <s v="00 - N/A"/>
    <s v="10 - FONDO GENERAL"/>
    <s v="(blank)"/>
    <s v="01 - DISTRITO NACIONAL"/>
    <n v="3651655"/>
    <n v="0"/>
  </r>
  <r>
    <s v="2025"/>
    <x v="1"/>
    <x v="0"/>
    <x v="0"/>
    <x v="0"/>
    <s v="9 - N/A - Instituciones públicas descentralizadas y autónomas no financieras"/>
    <x v="90"/>
    <x v="239"/>
    <s v="4 - SERVICIOS SOCIALES"/>
    <s v="4.6 - Equidad de género"/>
    <s v="4.6.03 - Acciones para una cultura de igualdad de género."/>
    <s v="2.3 - MATERIALES Y SUMINISTROS"/>
    <s v="2.3.5 - CUERO, CAUCHO Y PLÁSTICO"/>
    <s v="N"/>
    <s v="00 - N/A"/>
    <s v="10 - FONDO GENERAL"/>
    <s v="(blank)"/>
    <s v="99 - MULTIPROVINCIAL"/>
    <n v="144000"/>
    <n v="0"/>
  </r>
  <r>
    <s v="2025"/>
    <x v="1"/>
    <x v="0"/>
    <x v="0"/>
    <x v="0"/>
    <s v="9 - N/A - Instituciones públicas descentralizadas y autónomas no financieras"/>
    <x v="90"/>
    <x v="239"/>
    <s v="4 - SERVICIOS SOCIALES"/>
    <s v="4.6 - Equidad de género"/>
    <s v="4.6.03 - Acciones para una cultura de igualdad de género."/>
    <s v="2.3 - MATERIALES Y SUMINISTROS"/>
    <s v="2.3.6 - PRODUCTOS DE MINERALES, METÁLICOS Y NO METÁLICOS"/>
    <s v="N"/>
    <s v="00 - N/A"/>
    <s v="10 - FONDO GENERAL"/>
    <s v="(blank)"/>
    <s v="01 - DISTRITO NACIONAL"/>
    <n v="328772"/>
    <n v="0"/>
  </r>
  <r>
    <s v="2025"/>
    <x v="1"/>
    <x v="0"/>
    <x v="0"/>
    <x v="0"/>
    <s v="9 - N/A - Instituciones públicas descentralizadas y autónomas no financieras"/>
    <x v="90"/>
    <x v="239"/>
    <s v="4 - SERVICIOS SOCIALES"/>
    <s v="4.6 - Equidad de género"/>
    <s v="4.6.03 - Acciones para una cultura de igualdad de género."/>
    <s v="2.3 - MATERIALES Y SUMINISTROS"/>
    <s v="2.3.6 - PRODUCTOS DE MINERALES, METÁLICOS Y NO METÁLICOS"/>
    <s v="N"/>
    <s v="00 - N/A"/>
    <s v="10 - FONDO GENERAL"/>
    <s v="(blank)"/>
    <s v="99 - MULTIPROVINCIAL"/>
    <n v="2619325"/>
    <n v="0"/>
  </r>
  <r>
    <s v="2025"/>
    <x v="1"/>
    <x v="0"/>
    <x v="0"/>
    <x v="0"/>
    <s v="9 - N/A - Instituciones públicas descentralizadas y autónomas no financieras"/>
    <x v="90"/>
    <x v="239"/>
    <s v="4 - SERVICIOS SOCIALES"/>
    <s v="4.6 - Equidad de género"/>
    <s v="4.6.03 - Acciones para una cultura de igualdad de género."/>
    <s v="2.3 - MATERIALES Y SUMINISTROS"/>
    <s v="2.3.7 - COMBUSTIBLES, LUBRICANTES, PRODUCTOS QUÍMICOS Y CONEXOS"/>
    <s v="N"/>
    <s v="00 - N/A"/>
    <s v="10 - FONDO GENERAL"/>
    <s v="(blank)"/>
    <s v="01 - DISTRITO NACIONAL"/>
    <n v="15762743"/>
    <n v="13767556.109999999"/>
  </r>
  <r>
    <s v="2025"/>
    <x v="1"/>
    <x v="0"/>
    <x v="0"/>
    <x v="0"/>
    <s v="9 - N/A - Instituciones públicas descentralizadas y autónomas no financieras"/>
    <x v="90"/>
    <x v="239"/>
    <s v="4 - SERVICIOS SOCIALES"/>
    <s v="4.6 - Equidad de género"/>
    <s v="4.6.03 - Acciones para una cultura de igualdad de género."/>
    <s v="2.3 - MATERIALES Y SUMINISTROS"/>
    <s v="2.3.7 - COMBUSTIBLES, LUBRICANTES, PRODUCTOS QUÍMICOS Y CONEXOS"/>
    <s v="N"/>
    <s v="00 - N/A"/>
    <s v="10 - FONDO GENERAL"/>
    <s v="(blank)"/>
    <s v="99 - MULTIPROVINCIAL"/>
    <n v="32901977"/>
    <n v="2287232.61"/>
  </r>
  <r>
    <s v="2025"/>
    <x v="1"/>
    <x v="0"/>
    <x v="0"/>
    <x v="0"/>
    <s v="9 - N/A - Instituciones públicas descentralizadas y autónomas no financieras"/>
    <x v="90"/>
    <x v="239"/>
    <s v="4 - SERVICIOS SOCIALES"/>
    <s v="4.6 - Equidad de género"/>
    <s v="4.6.03 - Acciones para una cultura de igualdad de género."/>
    <s v="2.3 - MATERIALES Y SUMINISTROS"/>
    <s v="2.3.9 - PRODUCTOS Y ÚTILES VARIOS"/>
    <s v="N"/>
    <s v="00 - N/A"/>
    <s v="10 - FONDO GENERAL"/>
    <s v="(blank)"/>
    <s v="01 - DISTRITO NACIONAL"/>
    <n v="16695859"/>
    <n v="3259147.9000000004"/>
  </r>
  <r>
    <s v="2025"/>
    <x v="1"/>
    <x v="0"/>
    <x v="0"/>
    <x v="0"/>
    <s v="9 - N/A - Instituciones públicas descentralizadas y autónomas no financieras"/>
    <x v="90"/>
    <x v="239"/>
    <s v="4 - SERVICIOS SOCIALES"/>
    <s v="4.6 - Equidad de género"/>
    <s v="4.6.03 - Acciones para una cultura de igualdad de género."/>
    <s v="2.3 - MATERIALES Y SUMINISTROS"/>
    <s v="2.3.9 - PRODUCTOS Y ÚTILES VARIOS"/>
    <s v="N"/>
    <s v="00 - N/A"/>
    <s v="10 - FONDO GENERAL"/>
    <s v="(blank)"/>
    <s v="99 - MULTIPROVINCIAL"/>
    <n v="64729197"/>
    <n v="9879339.620000001"/>
  </r>
  <r>
    <s v="2025"/>
    <x v="1"/>
    <x v="0"/>
    <x v="0"/>
    <x v="0"/>
    <s v="9 - N/A - Instituciones públicas descentralizadas y autónomas no financieras"/>
    <x v="91"/>
    <x v="240"/>
    <s v="4 - SERVICIOS SOCIALES"/>
    <s v="4.3 - Actividades deportivas, recreativas, culturales y religiosas"/>
    <s v="4.3.03 - Servicios culturales"/>
    <s v="2.1 - REMUNERACIONES Y CONTRIBUCIONES"/>
    <s v="2.1.1 - REMUNERACIONES"/>
    <s v="N"/>
    <s v="00 - N/A"/>
    <s v="10 - FONDO GENERAL"/>
    <s v="(blank)"/>
    <s v="99 - MULTIPROVINCIAL"/>
    <n v="20426575"/>
    <n v="3498333.33"/>
  </r>
  <r>
    <s v="2025"/>
    <x v="1"/>
    <x v="0"/>
    <x v="0"/>
    <x v="0"/>
    <s v="9 - N/A - Instituciones públicas descentralizadas y autónomas no financieras"/>
    <x v="91"/>
    <x v="240"/>
    <s v="4 - SERVICIOS SOCIALES"/>
    <s v="4.3 - Actividades deportivas, recreativas, culturales y religiosas"/>
    <s v="4.3.03 - Servicios culturales"/>
    <s v="2.1 - REMUNERACIONES Y CONTRIBUCIONES"/>
    <s v="2.1.2 - SOBRESUELDOS"/>
    <s v="N"/>
    <s v="00 - N/A"/>
    <s v="10 - FONDO GENERAL"/>
    <s v="(blank)"/>
    <s v="99 - MULTIPROVINCIAL"/>
    <n v="3142550"/>
    <n v="0"/>
  </r>
  <r>
    <s v="2025"/>
    <x v="1"/>
    <x v="0"/>
    <x v="0"/>
    <x v="0"/>
    <s v="9 - N/A - Instituciones públicas descentralizadas y autónomas no financieras"/>
    <x v="91"/>
    <x v="240"/>
    <s v="4 - SERVICIOS SOCIALES"/>
    <s v="4.3 - Actividades deportivas, recreativas, culturales y religiosas"/>
    <s v="4.3.03 - Servicios culturales"/>
    <s v="2.1 - REMUNERACIONES Y CONTRIBUCIONES"/>
    <s v="2.1.4 - GRATIFICACIONES Y BONIFICACIONES"/>
    <s v="N"/>
    <s v="00 - N/A"/>
    <s v="10 - FONDO GENERAL"/>
    <s v="(blank)"/>
    <s v="99 - MULTIPROVINCIAL"/>
    <n v="600000"/>
    <n v="0"/>
  </r>
  <r>
    <s v="2025"/>
    <x v="1"/>
    <x v="0"/>
    <x v="0"/>
    <x v="0"/>
    <s v="9 - N/A - Instituciones públicas descentralizadas y autónomas no financieras"/>
    <x v="91"/>
    <x v="240"/>
    <s v="4 - SERVICIOS SOCIALES"/>
    <s v="4.3 - Actividades deportivas, recreativas, culturales y religiosas"/>
    <s v="4.3.03 - Servicios culturales"/>
    <s v="2.1 - REMUNERACIONES Y CONTRIBUCIONES"/>
    <s v="2.1.5 - CONTRIBUCIONES A LA SEGURIDAD SOCIAL"/>
    <s v="N"/>
    <s v="00 - N/A"/>
    <s v="10 - FONDO GENERAL"/>
    <s v="(blank)"/>
    <s v="99 - MULTIPROVINCIAL"/>
    <n v="1612128"/>
    <n v="489606.60000000009"/>
  </r>
  <r>
    <s v="2025"/>
    <x v="1"/>
    <x v="0"/>
    <x v="0"/>
    <x v="0"/>
    <s v="9 - N/A - Instituciones públicas descentralizadas y autónomas no financieras"/>
    <x v="91"/>
    <x v="240"/>
    <s v="4 - SERVICIOS SOCIALES"/>
    <s v="4.3 - Actividades deportivas, recreativas, culturales y religiosas"/>
    <s v="4.3.03 - Servicios culturales"/>
    <s v="2.2 - CONTRATACIÓN DE SERVICIOS"/>
    <s v="2.2.1 - SERVICIOS BÁSICOS"/>
    <s v="N"/>
    <s v="00 - N/A"/>
    <s v="10 - FONDO GENERAL"/>
    <s v="(blank)"/>
    <s v="99 - MULTIPROVINCIAL"/>
    <n v="1065029"/>
    <n v="274171.59999999998"/>
  </r>
  <r>
    <s v="2025"/>
    <x v="1"/>
    <x v="0"/>
    <x v="0"/>
    <x v="0"/>
    <s v="9 - N/A - Instituciones públicas descentralizadas y autónomas no financieras"/>
    <x v="91"/>
    <x v="240"/>
    <s v="4 - SERVICIOS SOCIALES"/>
    <s v="4.3 - Actividades deportivas, recreativas, culturales y religiosas"/>
    <s v="4.3.03 - Servicios culturales"/>
    <s v="2.2 - CONTRATACIÓN DE SERVICIOS"/>
    <s v="2.2.2 - PUBLICIDAD, IMPRESIÓN Y ENCUADERNACIÓN"/>
    <s v="N"/>
    <s v="00 - N/A"/>
    <s v="10 - FONDO GENERAL"/>
    <s v="(blank)"/>
    <s v="99 - MULTIPROVINCIAL"/>
    <n v="330000"/>
    <n v="0"/>
  </r>
  <r>
    <s v="2025"/>
    <x v="1"/>
    <x v="0"/>
    <x v="0"/>
    <x v="0"/>
    <s v="9 - N/A - Instituciones públicas descentralizadas y autónomas no financieras"/>
    <x v="91"/>
    <x v="240"/>
    <s v="4 - SERVICIOS SOCIALES"/>
    <s v="4.3 - Actividades deportivas, recreativas, culturales y religiosas"/>
    <s v="4.3.03 - Servicios culturales"/>
    <s v="2.2 - CONTRATACIÓN DE SERVICIOS"/>
    <s v="2.2.3 - VIÁTICOS"/>
    <s v="N"/>
    <s v="00 - N/A"/>
    <s v="10 - FONDO GENERAL"/>
    <s v="(blank)"/>
    <s v="99 - MULTIPROVINCIAL"/>
    <n v="180000"/>
    <n v="0"/>
  </r>
  <r>
    <s v="2025"/>
    <x v="1"/>
    <x v="0"/>
    <x v="0"/>
    <x v="0"/>
    <s v="9 - N/A - Instituciones públicas descentralizadas y autónomas no financieras"/>
    <x v="91"/>
    <x v="240"/>
    <s v="4 - SERVICIOS SOCIALES"/>
    <s v="4.3 - Actividades deportivas, recreativas, culturales y religiosas"/>
    <s v="4.3.03 - Servicios culturales"/>
    <s v="2.2 - CONTRATACIÓN DE SERVICIOS"/>
    <s v="2.2.6 - SEGUROS"/>
    <s v="N"/>
    <s v="00 - N/A"/>
    <s v="10 - FONDO GENERAL"/>
    <s v="(blank)"/>
    <s v="99 - MULTIPROVINCIAL"/>
    <n v="297600"/>
    <n v="0"/>
  </r>
  <r>
    <s v="2025"/>
    <x v="1"/>
    <x v="0"/>
    <x v="0"/>
    <x v="0"/>
    <s v="9 - N/A - Instituciones públicas descentralizadas y autónomas no financieras"/>
    <x v="91"/>
    <x v="240"/>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60000"/>
    <n v="0"/>
  </r>
  <r>
    <s v="2025"/>
    <x v="1"/>
    <x v="0"/>
    <x v="0"/>
    <x v="0"/>
    <s v="9 - N/A - Instituciones públicas descentralizadas y autónomas no financieras"/>
    <x v="91"/>
    <x v="240"/>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10650"/>
    <n v="0"/>
  </r>
  <r>
    <s v="2025"/>
    <x v="1"/>
    <x v="0"/>
    <x v="0"/>
    <x v="0"/>
    <s v="9 - N/A - Instituciones públicas descentralizadas y autónomas no financieras"/>
    <x v="91"/>
    <x v="240"/>
    <s v="4 - SERVICIOS SOCIALES"/>
    <s v="4.3 - Actividades deportivas, recreativas, culturales y religiosas"/>
    <s v="4.3.03 - Servicios culturales"/>
    <s v="2.2 - CONTRATACIÓN DE SERVICIOS"/>
    <s v="2.2.9 - OTRAS CONTRATACIONES DE SERVICIOS"/>
    <s v="N"/>
    <s v="00 - N/A"/>
    <s v="10 - FONDO GENERAL"/>
    <s v="(blank)"/>
    <s v="99 - MULTIPROVINCIAL"/>
    <n v="102000"/>
    <n v="0"/>
  </r>
  <r>
    <s v="2025"/>
    <x v="1"/>
    <x v="0"/>
    <x v="0"/>
    <x v="0"/>
    <s v="9 - N/A - Instituciones públicas descentralizadas y autónomas no financieras"/>
    <x v="91"/>
    <x v="240"/>
    <s v="4 - SERVICIOS SOCIALES"/>
    <s v="4.3 - Actividades deportivas, recreativas, culturales y religiosas"/>
    <s v="4.3.03 - Servicios culturales"/>
    <s v="2.3 - MATERIALES Y SUMINISTROS"/>
    <s v="2.3.1 - ALIMENTOS Y PRODUCTOS AGROFORESTALES"/>
    <s v="N"/>
    <s v="00 - N/A"/>
    <s v="10 - FONDO GENERAL"/>
    <s v="(blank)"/>
    <s v="99 - MULTIPROVINCIAL"/>
    <n v="144000"/>
    <n v="0"/>
  </r>
  <r>
    <s v="2025"/>
    <x v="1"/>
    <x v="0"/>
    <x v="0"/>
    <x v="0"/>
    <s v="9 - N/A - Instituciones públicas descentralizadas y autónomas no financieras"/>
    <x v="91"/>
    <x v="240"/>
    <s v="4 - SERVICIOS SOCIALES"/>
    <s v="4.3 - Actividades deportivas, recreativas, culturales y religiosas"/>
    <s v="4.3.03 - Servicios culturales"/>
    <s v="2.3 - MATERIALES Y SUMINISTROS"/>
    <s v="2.3.2 - TEXTILES Y VESTUARIOS"/>
    <s v="N"/>
    <s v="00 - N/A"/>
    <s v="10 - FONDO GENERAL"/>
    <s v="(blank)"/>
    <s v="99 - MULTIPROVINCIAL"/>
    <n v="0"/>
    <n v="0"/>
  </r>
  <r>
    <s v="2025"/>
    <x v="1"/>
    <x v="0"/>
    <x v="0"/>
    <x v="0"/>
    <s v="9 - N/A - Instituciones públicas descentralizadas y autónomas no financieras"/>
    <x v="91"/>
    <x v="240"/>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04400"/>
    <n v="0"/>
  </r>
  <r>
    <s v="2025"/>
    <x v="1"/>
    <x v="0"/>
    <x v="0"/>
    <x v="0"/>
    <s v="9 - N/A - Instituciones públicas descentralizadas y autónomas no financieras"/>
    <x v="91"/>
    <x v="240"/>
    <s v="4 - SERVICIOS SOCIALES"/>
    <s v="4.3 - Actividades deportivas, recreativas, culturales y religiosas"/>
    <s v="4.3.03 - Servicios culturales"/>
    <s v="2.3 - MATERIALES Y SUMINISTROS"/>
    <s v="2.3.9 - PRODUCTOS Y ÚTILES VARIOS"/>
    <s v="N"/>
    <s v="00 - N/A"/>
    <s v="10 - FONDO GENERAL"/>
    <s v="(blank)"/>
    <s v="99 - MULTIPROVINCIAL"/>
    <n v="181000"/>
    <n v="0"/>
  </r>
  <r>
    <s v="2025"/>
    <x v="1"/>
    <x v="0"/>
    <x v="0"/>
    <x v="0"/>
    <s v="9 - N/A - Instituciones públicas descentralizadas y autónomas no financieras"/>
    <x v="92"/>
    <x v="241"/>
    <s v="4 - SERVICIOS SOCIALES"/>
    <s v="4.2 - Salud"/>
    <s v="4.2.99 - Planificación, gestión y supervisión de la salud"/>
    <s v="2.1 - REMUNERACIONES Y CONTRIBUCIONES"/>
    <s v="2.1.1 - REMUNERACIONES"/>
    <s v="N"/>
    <s v="00 - N/A"/>
    <s v="10 - FONDO GENERAL"/>
    <s v="(blank)"/>
    <s v="99 - MULTIPROVINCIAL"/>
    <n v="29864616"/>
    <n v="6147000"/>
  </r>
  <r>
    <s v="2025"/>
    <x v="1"/>
    <x v="0"/>
    <x v="0"/>
    <x v="0"/>
    <s v="9 - N/A - Instituciones públicas descentralizadas y autónomas no financieras"/>
    <x v="92"/>
    <x v="241"/>
    <s v="4 - SERVICIOS SOCIALES"/>
    <s v="4.2 - Salud"/>
    <s v="4.2.99 - Planificación, gestión y supervisión de la salud"/>
    <s v="2.1 - REMUNERACIONES Y CONTRIBUCIONES"/>
    <s v="2.1.2 - SOBRESUELDOS"/>
    <s v="N"/>
    <s v="00 - N/A"/>
    <s v="10 - FONDO GENERAL"/>
    <s v="(blank)"/>
    <s v="99 - MULTIPROVINCIAL"/>
    <n v="2250000"/>
    <n v="65376.4"/>
  </r>
  <r>
    <s v="2025"/>
    <x v="1"/>
    <x v="0"/>
    <x v="0"/>
    <x v="0"/>
    <s v="9 - N/A - Instituciones públicas descentralizadas y autónomas no financieras"/>
    <x v="92"/>
    <x v="241"/>
    <s v="4 - SERVICIOS SOCIALES"/>
    <s v="4.2 - Salud"/>
    <s v="4.2.99 - Planificación, gestión y supervisión de la salud"/>
    <s v="2.1 - REMUNERACIONES Y CONTRIBUCIONES"/>
    <s v="2.1.3 - DIETAS Y GASTOS DE REPRESENTACIÓN"/>
    <s v="N"/>
    <s v="00 - N/A"/>
    <s v="10 - FONDO GENERAL"/>
    <s v="(blank)"/>
    <s v="99 - MULTIPROVINCIAL"/>
    <n v="240000"/>
    <n v="0"/>
  </r>
  <r>
    <s v="2025"/>
    <x v="1"/>
    <x v="0"/>
    <x v="0"/>
    <x v="0"/>
    <s v="9 - N/A - Instituciones públicas descentralizadas y autónomas no financieras"/>
    <x v="92"/>
    <x v="241"/>
    <s v="4 - SERVICIOS SOCIALES"/>
    <s v="4.2 - Salud"/>
    <s v="4.2.99 - Planificación, gestión y supervisión de la salud"/>
    <s v="2.1 - REMUNERACIONES Y CONTRIBUCIONES"/>
    <s v="2.1.4 - GRATIFICACIONES Y BONIFICACIONES"/>
    <s v="N"/>
    <s v="00 - N/A"/>
    <s v="10 - FONDO GENERAL"/>
    <s v="(blank)"/>
    <s v="99 - MULTIPROVINCIAL"/>
    <n v="1528000"/>
    <n v="0"/>
  </r>
  <r>
    <s v="2025"/>
    <x v="1"/>
    <x v="0"/>
    <x v="0"/>
    <x v="0"/>
    <s v="9 - N/A - Instituciones públicas descentralizadas y autónomas no financieras"/>
    <x v="92"/>
    <x v="241"/>
    <s v="4 - SERVICIOS SOCIALES"/>
    <s v="4.2 - Salud"/>
    <s v="4.2.99 - Planificación, gestión y supervisión de la salud"/>
    <s v="2.1 - REMUNERACIONES Y CONTRIBUCIONES"/>
    <s v="2.1.5 - CONTRIBUCIONES A LA SEGURIDAD SOCIAL"/>
    <s v="N"/>
    <s v="00 - N/A"/>
    <s v="10 - FONDO GENERAL"/>
    <s v="(blank)"/>
    <s v="99 - MULTIPROVINCIAL"/>
    <n v="2892000"/>
    <n v="737230.62000000011"/>
  </r>
  <r>
    <s v="2025"/>
    <x v="1"/>
    <x v="0"/>
    <x v="0"/>
    <x v="0"/>
    <s v="9 - N/A - Instituciones públicas descentralizadas y autónomas no financieras"/>
    <x v="92"/>
    <x v="241"/>
    <s v="4 - SERVICIOS SOCIALES"/>
    <s v="4.2 - Salud"/>
    <s v="4.2.99 - Planificación, gestión y supervisión de la salud"/>
    <s v="2.2 - CONTRATACIÓN DE SERVICIOS"/>
    <s v="2.2.1 - SERVICIOS BÁSICOS"/>
    <s v="N"/>
    <s v="00 - N/A"/>
    <s v="10 - FONDO GENERAL"/>
    <s v="(blank)"/>
    <s v="99 - MULTIPROVINCIAL"/>
    <n v="1818600"/>
    <n v="329324.69999999995"/>
  </r>
  <r>
    <s v="2025"/>
    <x v="1"/>
    <x v="0"/>
    <x v="0"/>
    <x v="0"/>
    <s v="9 - N/A - Instituciones públicas descentralizadas y autónomas no financieras"/>
    <x v="92"/>
    <x v="241"/>
    <s v="4 - SERVICIOS SOCIALES"/>
    <s v="4.2 - Salud"/>
    <s v="4.2.99 - Planificación, gestión y supervisión de la salud"/>
    <s v="2.2 - CONTRATACIÓN DE SERVICIOS"/>
    <s v="2.2.2 - PUBLICIDAD, IMPRESIÓN Y ENCUADERNACIÓN"/>
    <s v="N"/>
    <s v="00 - N/A"/>
    <s v="10 - FONDO GENERAL"/>
    <s v="(blank)"/>
    <s v="99 - MULTIPROVINCIAL"/>
    <n v="1601600"/>
    <n v="0"/>
  </r>
  <r>
    <s v="2025"/>
    <x v="1"/>
    <x v="0"/>
    <x v="0"/>
    <x v="0"/>
    <s v="9 - N/A - Instituciones públicas descentralizadas y autónomas no financieras"/>
    <x v="92"/>
    <x v="241"/>
    <s v="4 - SERVICIOS SOCIALES"/>
    <s v="4.2 - Salud"/>
    <s v="4.2.99 - Planificación, gestión y supervisión de la salud"/>
    <s v="2.2 - CONTRATACIÓN DE SERVICIOS"/>
    <s v="2.2.3 - VIÁTICOS"/>
    <s v="N"/>
    <s v="00 - N/A"/>
    <s v="10 - FONDO GENERAL"/>
    <s v="(blank)"/>
    <s v="99 - MULTIPROVINCIAL"/>
    <n v="30000"/>
    <n v="43200"/>
  </r>
  <r>
    <s v="2025"/>
    <x v="1"/>
    <x v="0"/>
    <x v="0"/>
    <x v="0"/>
    <s v="9 - N/A - Instituciones públicas descentralizadas y autónomas no financieras"/>
    <x v="92"/>
    <x v="241"/>
    <s v="4 - SERVICIOS SOCIALES"/>
    <s v="4.2 - Salud"/>
    <s v="4.2.99 - Planificación, gestión y supervisión de la salud"/>
    <s v="2.2 - CONTRATACIÓN DE SERVICIOS"/>
    <s v="2.2.4 - TRANSPORTE Y ALMACENAJE"/>
    <s v="N"/>
    <s v="00 - N/A"/>
    <s v="10 - FONDO GENERAL"/>
    <s v="(blank)"/>
    <s v="99 - MULTIPROVINCIAL"/>
    <n v="41500"/>
    <n v="103843.69"/>
  </r>
  <r>
    <s v="2025"/>
    <x v="1"/>
    <x v="0"/>
    <x v="0"/>
    <x v="0"/>
    <s v="9 - N/A - Instituciones públicas descentralizadas y autónomas no financieras"/>
    <x v="92"/>
    <x v="241"/>
    <s v="4 - SERVICIOS SOCIALES"/>
    <s v="4.2 - Salud"/>
    <s v="4.2.99 - Planificación, gestión y supervisión de la salud"/>
    <s v="2.2 - CONTRATACIÓN DE SERVICIOS"/>
    <s v="2.2.5 - ALQUILERES Y RENTAS"/>
    <s v="N"/>
    <s v="00 - N/A"/>
    <s v="10 - FONDO GENERAL"/>
    <s v="(blank)"/>
    <s v="99 - MULTIPROVINCIAL"/>
    <n v="7855000"/>
    <n v="539886.02"/>
  </r>
  <r>
    <s v="2025"/>
    <x v="1"/>
    <x v="0"/>
    <x v="0"/>
    <x v="0"/>
    <s v="9 - N/A - Instituciones públicas descentralizadas y autónomas no financieras"/>
    <x v="92"/>
    <x v="241"/>
    <s v="4 - SERVICIOS SOCIALES"/>
    <s v="4.2 - Salud"/>
    <s v="4.2.99 - Planificación, gestión y supervisión de la salud"/>
    <s v="2.2 - CONTRATACIÓN DE SERVICIOS"/>
    <s v="2.2.6 - SEGUROS"/>
    <s v="N"/>
    <s v="00 - N/A"/>
    <s v="10 - FONDO GENERAL"/>
    <s v="(blank)"/>
    <s v="99 - MULTIPROVINCIAL"/>
    <n v="780000"/>
    <n v="41569.300000000003"/>
  </r>
  <r>
    <s v="2025"/>
    <x v="1"/>
    <x v="0"/>
    <x v="0"/>
    <x v="0"/>
    <s v="9 - N/A - Instituciones públicas descentralizadas y autónomas no financieras"/>
    <x v="92"/>
    <x v="241"/>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440000"/>
    <n v="10800"/>
  </r>
  <r>
    <s v="2025"/>
    <x v="1"/>
    <x v="0"/>
    <x v="0"/>
    <x v="0"/>
    <s v="9 - N/A - Instituciones públicas descentralizadas y autónomas no financieras"/>
    <x v="92"/>
    <x v="241"/>
    <s v="4 - SERVICIOS SOCIALES"/>
    <s v="4.2 - Salud"/>
    <s v="4.2.99 - Planificación, gestión y supervisión de la salud"/>
    <s v="2.2 - CONTRATACIÓN DE SERVICIOS"/>
    <s v="2.2.8 - OTROS SERVICIOS NO INCLUIDOS EN CONCEPTOS ANTERIORES"/>
    <s v="N"/>
    <s v="00 - N/A"/>
    <s v="10 - FONDO GENERAL"/>
    <s v="(blank)"/>
    <s v="99 - MULTIPROVINCIAL"/>
    <n v="3830000"/>
    <n v="0"/>
  </r>
  <r>
    <s v="2025"/>
    <x v="1"/>
    <x v="0"/>
    <x v="0"/>
    <x v="0"/>
    <s v="9 - N/A - Instituciones públicas descentralizadas y autónomas no financieras"/>
    <x v="92"/>
    <x v="241"/>
    <s v="4 - SERVICIOS SOCIALES"/>
    <s v="4.2 - Salud"/>
    <s v="4.2.99 - Planificación, gestión y supervisión de la salud"/>
    <s v="2.2 - CONTRATACIÓN DE SERVICIOS"/>
    <s v="2.2.9 - OTRAS CONTRATACIONES DE SERVICIOS"/>
    <s v="N"/>
    <s v="00 - N/A"/>
    <s v="10 - FONDO GENERAL"/>
    <s v="(blank)"/>
    <s v="99 - MULTIPROVINCIAL"/>
    <n v="1971000"/>
    <n v="0"/>
  </r>
  <r>
    <s v="2025"/>
    <x v="1"/>
    <x v="0"/>
    <x v="0"/>
    <x v="0"/>
    <s v="9 - N/A - Instituciones públicas descentralizadas y autónomas no financieras"/>
    <x v="92"/>
    <x v="241"/>
    <s v="4 - SERVICIOS SOCIALES"/>
    <s v="4.2 - Salud"/>
    <s v="4.2.99 - Planificación, gestión y supervisión de la salud"/>
    <s v="2.3 - MATERIALES Y SUMINISTROS"/>
    <s v="2.3.1 - ALIMENTOS Y PRODUCTOS AGROFORESTALES"/>
    <s v="N"/>
    <s v="00 - N/A"/>
    <s v="10 - FONDO GENERAL"/>
    <s v="(blank)"/>
    <s v="99 - MULTIPROVINCIAL"/>
    <n v="1000000"/>
    <n v="105381.54000000001"/>
  </r>
  <r>
    <s v="2025"/>
    <x v="1"/>
    <x v="0"/>
    <x v="0"/>
    <x v="0"/>
    <s v="9 - N/A - Instituciones públicas descentralizadas y autónomas no financieras"/>
    <x v="92"/>
    <x v="241"/>
    <s v="4 - SERVICIOS SOCIALES"/>
    <s v="4.2 - Salud"/>
    <s v="4.2.99 - Planificación, gestión y supervisión de la salud"/>
    <s v="2.3 - MATERIALES Y SUMINISTROS"/>
    <s v="2.3.2 - TEXTILES Y VESTUARIOS"/>
    <s v="N"/>
    <s v="00 - N/A"/>
    <s v="10 - FONDO GENERAL"/>
    <s v="(blank)"/>
    <s v="99 - MULTIPROVINCIAL"/>
    <n v="12000"/>
    <n v="0"/>
  </r>
  <r>
    <s v="2025"/>
    <x v="1"/>
    <x v="0"/>
    <x v="0"/>
    <x v="0"/>
    <s v="9 - N/A - Instituciones públicas descentralizadas y autónomas no financieras"/>
    <x v="92"/>
    <x v="241"/>
    <s v="4 - SERVICIOS SOCIALES"/>
    <s v="4.2 - Salud"/>
    <s v="4.2.99 - Planificación, gestión y supervisión de la salud"/>
    <s v="2.3 - MATERIALES Y SUMINISTROS"/>
    <s v="2.3.3 - PAPEL, CARTÓN E IMPRESOS"/>
    <s v="N"/>
    <s v="00 - N/A"/>
    <s v="10 - FONDO GENERAL"/>
    <s v="(blank)"/>
    <s v="99 - MULTIPROVINCIAL"/>
    <n v="122000"/>
    <n v="12744"/>
  </r>
  <r>
    <s v="2025"/>
    <x v="1"/>
    <x v="0"/>
    <x v="0"/>
    <x v="0"/>
    <s v="9 - N/A - Instituciones públicas descentralizadas y autónomas no financieras"/>
    <x v="92"/>
    <x v="241"/>
    <s v="4 - SERVICIOS SOCIALES"/>
    <s v="4.2 - Salud"/>
    <s v="4.2.99 - Planificación, gestión y supervisión de la salud"/>
    <s v="2.3 - MATERIALES Y SUMINISTROS"/>
    <s v="2.3.4 - PRODUCTOS FARMACÉUTICOS"/>
    <s v="N"/>
    <s v="00 - N/A"/>
    <s v="10 - FONDO GENERAL"/>
    <s v="(blank)"/>
    <s v="99 - MULTIPROVINCIAL"/>
    <n v="8000"/>
    <n v="0"/>
  </r>
  <r>
    <s v="2025"/>
    <x v="1"/>
    <x v="0"/>
    <x v="0"/>
    <x v="0"/>
    <s v="9 - N/A - Instituciones públicas descentralizadas y autónomas no financieras"/>
    <x v="92"/>
    <x v="241"/>
    <s v="4 - SERVICIOS SOCIALES"/>
    <s v="4.2 - Salud"/>
    <s v="4.2.99 - Planificación, gestión y supervisión de la salud"/>
    <s v="2.3 - MATERIALES Y SUMINISTROS"/>
    <s v="2.3.5 - CUERO, CAUCHO Y PLÁSTICO"/>
    <s v="N"/>
    <s v="00 - N/A"/>
    <s v="10 - FONDO GENERAL"/>
    <s v="(blank)"/>
    <s v="99 - MULTIPROVINCIAL"/>
    <n v="71000"/>
    <n v="0"/>
  </r>
  <r>
    <s v="2025"/>
    <x v="1"/>
    <x v="0"/>
    <x v="0"/>
    <x v="0"/>
    <s v="9 - N/A - Instituciones públicas descentralizadas y autónomas no financieras"/>
    <x v="92"/>
    <x v="241"/>
    <s v="4 - SERVICIOS SOCIALES"/>
    <s v="4.2 - Salud"/>
    <s v="4.2.99 - Planificación, gestión y supervisión de la salud"/>
    <s v="2.3 - MATERIALES Y SUMINISTROS"/>
    <s v="2.3.7 - COMBUSTIBLES, LUBRICANTES, PRODUCTOS QUÍMICOS Y CONEXOS"/>
    <s v="N"/>
    <s v="00 - N/A"/>
    <s v="10 - FONDO GENERAL"/>
    <s v="(blank)"/>
    <s v="99 - MULTIPROVINCIAL"/>
    <n v="806000"/>
    <n v="157945"/>
  </r>
  <r>
    <s v="2025"/>
    <x v="1"/>
    <x v="0"/>
    <x v="0"/>
    <x v="0"/>
    <s v="9 - N/A - Instituciones públicas descentralizadas y autónomas no financieras"/>
    <x v="92"/>
    <x v="241"/>
    <s v="4 - SERVICIOS SOCIALES"/>
    <s v="4.2 - Salud"/>
    <s v="4.2.99 - Planificación, gestión y supervisión de la salud"/>
    <s v="2.3 - MATERIALES Y SUMINISTROS"/>
    <s v="2.3.9 - PRODUCTOS Y ÚTILES VARIOS"/>
    <s v="N"/>
    <s v="00 - N/A"/>
    <s v="10 - FONDO GENERAL"/>
    <s v="(blank)"/>
    <s v="99 - MULTIPROVINCIAL"/>
    <n v="838684"/>
    <n v="3438.86"/>
  </r>
  <r>
    <s v="2025"/>
    <x v="1"/>
    <x v="0"/>
    <x v="0"/>
    <x v="0"/>
    <s v="9 - N/A - Instituciones públicas descentralizadas y autónomas no financieras"/>
    <x v="93"/>
    <x v="242"/>
    <s v="1 - SERVICIOS  GENERALES"/>
    <s v="1.1 - Administración general"/>
    <s v="1.1.02 - Gestión administrativa, financiera, fiscal, económica y planificación"/>
    <s v="2.1 - REMUNERACIONES Y CONTRIBUCIONES"/>
    <s v="2.1.1 - REMUNERACIONES"/>
    <s v="N"/>
    <s v="00 - N/A"/>
    <s v="10 - FONDO GENERAL"/>
    <s v="(blank)"/>
    <s v="99 - MULTIPROVINCIAL"/>
    <n v="57209300"/>
    <n v="12717698.039999999"/>
  </r>
  <r>
    <s v="2025"/>
    <x v="1"/>
    <x v="0"/>
    <x v="0"/>
    <x v="0"/>
    <s v="9 - N/A - Instituciones públicas descentralizadas y autónomas no financieras"/>
    <x v="93"/>
    <x v="242"/>
    <s v="1 - SERVICIOS  GENERALES"/>
    <s v="1.1 - Administración general"/>
    <s v="1.1.02 - Gestión administrativa, financiera, fiscal, económica y planificación"/>
    <s v="2.1 - REMUNERACIONES Y CONTRIBUCIONES"/>
    <s v="2.1.2 - SOBRESUELDOS"/>
    <s v="N"/>
    <s v="00 - N/A"/>
    <s v="10 - FONDO GENERAL"/>
    <s v="(blank)"/>
    <s v="99 - MULTIPROVINCIAL"/>
    <n v="38540200"/>
    <n v="5115000"/>
  </r>
  <r>
    <s v="2025"/>
    <x v="1"/>
    <x v="0"/>
    <x v="0"/>
    <x v="0"/>
    <s v="9 - N/A - Instituciones públicas descentralizadas y autónomas no financieras"/>
    <x v="93"/>
    <x v="242"/>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000"/>
    <n v="0"/>
  </r>
  <r>
    <s v="2025"/>
    <x v="1"/>
    <x v="0"/>
    <x v="0"/>
    <x v="0"/>
    <s v="9 - N/A - Instituciones públicas descentralizadas y autónomas no financieras"/>
    <x v="93"/>
    <x v="242"/>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741125"/>
    <n v="0"/>
  </r>
  <r>
    <s v="2025"/>
    <x v="1"/>
    <x v="0"/>
    <x v="0"/>
    <x v="0"/>
    <s v="9 - N/A - Instituciones públicas descentralizadas y autónomas no financieras"/>
    <x v="93"/>
    <x v="242"/>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46649"/>
    <n v="1901891.7000000004"/>
  </r>
  <r>
    <s v="2025"/>
    <x v="1"/>
    <x v="0"/>
    <x v="0"/>
    <x v="0"/>
    <s v="9 - N/A - Instituciones públicas descentralizadas y autónomas no financieras"/>
    <x v="93"/>
    <x v="242"/>
    <s v="1 - SERVICIOS  GENERALES"/>
    <s v="1.1 - Administración general"/>
    <s v="1.1.02 - Gestión administrativa, financiera, fiscal, económica y planificación"/>
    <s v="2.2 - CONTRATACIÓN DE SERVICIOS"/>
    <s v="2.2.1 - SERVICIOS BÁSICOS"/>
    <s v="N"/>
    <s v="00 - N/A"/>
    <s v="10 - FONDO GENERAL"/>
    <s v="(blank)"/>
    <s v="99 - MULTIPROVINCIAL"/>
    <n v="1867599"/>
    <n v="412826.81999999995"/>
  </r>
  <r>
    <s v="2025"/>
    <x v="1"/>
    <x v="0"/>
    <x v="0"/>
    <x v="0"/>
    <s v="9 - N/A - Instituciones públicas descentralizadas y autónomas no financieras"/>
    <x v="93"/>
    <x v="242"/>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00"/>
    <n v="0"/>
  </r>
  <r>
    <s v="2025"/>
    <x v="1"/>
    <x v="0"/>
    <x v="0"/>
    <x v="0"/>
    <s v="9 - N/A - Instituciones públicas descentralizadas y autónomas no financieras"/>
    <x v="93"/>
    <x v="242"/>
    <s v="1 - SERVICIOS  GENERALES"/>
    <s v="1.1 - Administración general"/>
    <s v="1.1.02 - Gestión administrativa, financiera, fiscal, económica y planificación"/>
    <s v="2.2 - CONTRATACIÓN DE SERVICIOS"/>
    <s v="2.2.3 - VIÁTICOS"/>
    <s v="N"/>
    <s v="00 - N/A"/>
    <s v="10 - FONDO GENERAL"/>
    <s v="(blank)"/>
    <s v="99 - MULTIPROVINCIAL"/>
    <n v="420000"/>
    <n v="237887.5"/>
  </r>
  <r>
    <s v="2025"/>
    <x v="1"/>
    <x v="0"/>
    <x v="0"/>
    <x v="0"/>
    <s v="9 - N/A - Instituciones públicas descentralizadas y autónomas no financieras"/>
    <x v="93"/>
    <x v="242"/>
    <s v="1 - SERVICIOS  GENERALES"/>
    <s v="1.1 - Administración general"/>
    <s v="1.1.02 - Gestión administrativa, financiera, fiscal, económica y planificación"/>
    <s v="2.2 - CONTRATACIÓN DE SERVICIOS"/>
    <s v="2.2.4 - TRANSPORTE Y ALMACENAJE"/>
    <s v="N"/>
    <s v="00 - N/A"/>
    <s v="10 - FONDO GENERAL"/>
    <s v="(blank)"/>
    <s v="99 - MULTIPROVINCIAL"/>
    <n v="0"/>
    <n v="0"/>
  </r>
  <r>
    <s v="2025"/>
    <x v="1"/>
    <x v="0"/>
    <x v="0"/>
    <x v="0"/>
    <s v="9 - N/A - Instituciones públicas descentralizadas y autónomas no financieras"/>
    <x v="93"/>
    <x v="242"/>
    <s v="1 - SERVICIOS  GENERALES"/>
    <s v="1.1 - Administración general"/>
    <s v="1.1.02 - Gestión administrativa, financiera, fiscal, económica y planificación"/>
    <s v="2.2 - CONTRATACIÓN DE SERVICIOS"/>
    <s v="2.2.5 - ALQUILERES Y RENTAS"/>
    <s v="N"/>
    <s v="00 - N/A"/>
    <s v="10 - FONDO GENERAL"/>
    <s v="(blank)"/>
    <s v="99 - MULTIPROVINCIAL"/>
    <n v="120000"/>
    <n v="0"/>
  </r>
  <r>
    <s v="2025"/>
    <x v="1"/>
    <x v="0"/>
    <x v="0"/>
    <x v="0"/>
    <s v="9 - N/A - Instituciones públicas descentralizadas y autónomas no financieras"/>
    <x v="93"/>
    <x v="242"/>
    <s v="1 - SERVICIOS  GENERALES"/>
    <s v="1.1 - Administración general"/>
    <s v="1.1.02 - Gestión administrativa, financiera, fiscal, económica y planificación"/>
    <s v="2.2 - CONTRATACIÓN DE SERVICIOS"/>
    <s v="2.2.6 - SEGUROS"/>
    <s v="N"/>
    <s v="00 - N/A"/>
    <s v="10 - FONDO GENERAL"/>
    <s v="(blank)"/>
    <s v="99 - MULTIPROVINCIAL"/>
    <n v="730000"/>
    <n v="80376"/>
  </r>
  <r>
    <s v="2025"/>
    <x v="1"/>
    <x v="0"/>
    <x v="0"/>
    <x v="0"/>
    <s v="9 - N/A - Instituciones públicas descentralizadas y autónomas no financieras"/>
    <x v="93"/>
    <x v="242"/>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9000"/>
    <n v="0"/>
  </r>
  <r>
    <s v="2025"/>
    <x v="1"/>
    <x v="0"/>
    <x v="0"/>
    <x v="0"/>
    <s v="9 - N/A - Instituciones públicas descentralizadas y autónomas no financieras"/>
    <x v="93"/>
    <x v="242"/>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48200"/>
    <n v="0"/>
  </r>
  <r>
    <s v="2025"/>
    <x v="1"/>
    <x v="0"/>
    <x v="0"/>
    <x v="0"/>
    <s v="9 - N/A - Instituciones públicas descentralizadas y autónomas no financieras"/>
    <x v="93"/>
    <x v="242"/>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6000"/>
    <n v="0"/>
  </r>
  <r>
    <s v="2025"/>
    <x v="1"/>
    <x v="0"/>
    <x v="0"/>
    <x v="0"/>
    <s v="9 - N/A - Instituciones públicas descentralizadas y autónomas no financieras"/>
    <x v="93"/>
    <x v="242"/>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70000"/>
    <n v="28202"/>
  </r>
  <r>
    <s v="2025"/>
    <x v="1"/>
    <x v="0"/>
    <x v="0"/>
    <x v="0"/>
    <s v="9 - N/A - Instituciones públicas descentralizadas y autónomas no financieras"/>
    <x v="93"/>
    <x v="242"/>
    <s v="1 - SERVICIOS  GENERALES"/>
    <s v="1.1 - Administración general"/>
    <s v="1.1.02 - Gestión administrativa, financiera, fiscal, económica y planificación"/>
    <s v="2.3 - MATERIALES Y SUMINISTROS"/>
    <s v="2.3.2 - TEXTILES Y VESTUARIOS"/>
    <s v="N"/>
    <s v="00 - N/A"/>
    <s v="10 - FONDO GENERAL"/>
    <s v="(blank)"/>
    <s v="99 - MULTIPROVINCIAL"/>
    <n v="145100"/>
    <n v="0"/>
  </r>
  <r>
    <s v="2025"/>
    <x v="1"/>
    <x v="0"/>
    <x v="0"/>
    <x v="0"/>
    <s v="9 - N/A - Instituciones públicas descentralizadas y autónomas no financieras"/>
    <x v="93"/>
    <x v="242"/>
    <s v="1 - SERVICIOS  GENERALES"/>
    <s v="1.1 - Administración general"/>
    <s v="1.1.02 - Gestión administrativa, financiera, fiscal, económica y planificación"/>
    <s v="2.3 - MATERIALES Y SUMINISTROS"/>
    <s v="2.3.3 - PAPEL, CARTÓN E IMPRESOS"/>
    <s v="N"/>
    <s v="00 - N/A"/>
    <s v="10 - FONDO GENERAL"/>
    <s v="(blank)"/>
    <s v="99 - MULTIPROVINCIAL"/>
    <n v="100000"/>
    <n v="0"/>
  </r>
  <r>
    <s v="2025"/>
    <x v="1"/>
    <x v="0"/>
    <x v="0"/>
    <x v="0"/>
    <s v="9 - N/A - Instituciones públicas descentralizadas y autónomas no financieras"/>
    <x v="93"/>
    <x v="242"/>
    <s v="1 - SERVICIOS  GENERALES"/>
    <s v="1.1 - Administración general"/>
    <s v="1.1.02 - Gestión administrativa, financiera, fiscal, económica y planificación"/>
    <s v="2.3 - MATERIALES Y SUMINISTROS"/>
    <s v="2.3.5 - CUERO, CAUCHO Y PLÁSTICO"/>
    <s v="N"/>
    <s v="00 - N/A"/>
    <s v="10 - FONDO GENERAL"/>
    <s v="(blank)"/>
    <s v="99 - MULTIPROVINCIAL"/>
    <n v="45065"/>
    <n v="0"/>
  </r>
  <r>
    <s v="2025"/>
    <x v="1"/>
    <x v="0"/>
    <x v="0"/>
    <x v="0"/>
    <s v="9 - N/A - Instituciones públicas descentralizadas y autónomas no financieras"/>
    <x v="93"/>
    <x v="242"/>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66000"/>
    <n v="876500"/>
  </r>
  <r>
    <s v="2025"/>
    <x v="1"/>
    <x v="0"/>
    <x v="0"/>
    <x v="0"/>
    <s v="9 - N/A - Instituciones públicas descentralizadas y autónomas no financieras"/>
    <x v="93"/>
    <x v="242"/>
    <s v="1 - SERVICIOS  GENERALES"/>
    <s v="1.1 - Administración general"/>
    <s v="1.1.02 - Gestión administrativa, financiera, fiscal, económica y planificación"/>
    <s v="2.3 - MATERIALES Y SUMINISTROS"/>
    <s v="2.3.9 - PRODUCTOS Y ÚTILES VARIOS"/>
    <s v="N"/>
    <s v="00 - N/A"/>
    <s v="10 - FONDO GENERAL"/>
    <s v="(blank)"/>
    <s v="99 - MULTIPROVINCIAL"/>
    <n v="6291687"/>
    <n v="0"/>
  </r>
  <r>
    <s v="2025"/>
    <x v="1"/>
    <x v="0"/>
    <x v="0"/>
    <x v="0"/>
    <s v="9 - N/A - Instituciones públicas descentralizadas y autónomas no financieras"/>
    <x v="94"/>
    <x v="243"/>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48000"/>
    <n v="23600"/>
  </r>
  <r>
    <s v="2025"/>
    <x v="1"/>
    <x v="0"/>
    <x v="0"/>
    <x v="0"/>
    <s v="9 - N/A - Instituciones públicas descentralizadas y autónomas no financieras"/>
    <x v="94"/>
    <x v="243"/>
    <s v="2 - SERVICIOS ECONÓMICOS"/>
    <s v="2.1 - Asuntos económicos, comerciales y laborales"/>
    <s v="2.1.01 - Asuntos económicos y regulación del comercio"/>
    <s v="2.2 - CONTRATACIÓN DE SERVICIOS"/>
    <s v="2.2.4 - TRANSPORTE Y ALMACENAJE"/>
    <s v="N"/>
    <s v="00 - N/A"/>
    <s v="10 - FONDO GENERAL"/>
    <s v="(blank)"/>
    <s v="99 - MULTIPROVINCIAL"/>
    <n v="120000"/>
    <n v="0"/>
  </r>
  <r>
    <s v="2025"/>
    <x v="1"/>
    <x v="0"/>
    <x v="0"/>
    <x v="0"/>
    <s v="9 - N/A - Instituciones públicas descentralizadas y autónomas no financieras"/>
    <x v="94"/>
    <x v="243"/>
    <s v="2 - SERVICIOS ECONÓMICOS"/>
    <s v="2.1 - Asuntos económicos, comerciales y laborales"/>
    <s v="2.1.01 - Asuntos económicos y regulación del comercio"/>
    <s v="2.2 - CONTRATACIÓN DE SERVICIOS"/>
    <s v="2.2.5 - ALQUILERES Y RENTAS"/>
    <s v="N"/>
    <s v="00 - N/A"/>
    <s v="10 - FONDO GENERAL"/>
    <s v="(blank)"/>
    <s v="99 - MULTIPROVINCIAL"/>
    <n v="200000"/>
    <n v="168000"/>
  </r>
  <r>
    <s v="2025"/>
    <x v="1"/>
    <x v="0"/>
    <x v="0"/>
    <x v="0"/>
    <s v="9 - N/A - Instituciones públicas descentralizadas y autónomas no financieras"/>
    <x v="94"/>
    <x v="243"/>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80000"/>
    <n v="392350"/>
  </r>
  <r>
    <s v="2025"/>
    <x v="1"/>
    <x v="0"/>
    <x v="0"/>
    <x v="0"/>
    <s v="9 - N/A - Instituciones públicas descentralizadas y autónomas no financieras"/>
    <x v="94"/>
    <x v="243"/>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08000"/>
    <n v="1508482.5"/>
  </r>
  <r>
    <s v="2025"/>
    <x v="1"/>
    <x v="0"/>
    <x v="0"/>
    <x v="0"/>
    <s v="9 - N/A - Instituciones públicas descentralizadas y autónomas no financieras"/>
    <x v="94"/>
    <x v="243"/>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940000"/>
    <n v="0"/>
  </r>
  <r>
    <s v="2025"/>
    <x v="1"/>
    <x v="0"/>
    <x v="0"/>
    <x v="0"/>
    <s v="9 - N/A - Instituciones públicas descentralizadas y autónomas no financieras"/>
    <x v="94"/>
    <x v="243"/>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020000"/>
    <n v="188490"/>
  </r>
  <r>
    <s v="2025"/>
    <x v="1"/>
    <x v="0"/>
    <x v="0"/>
    <x v="0"/>
    <s v="9 - N/A - Instituciones públicas descentralizadas y autónomas no financieras"/>
    <x v="94"/>
    <x v="243"/>
    <s v="2 - SERVICIOS ECONÓMICOS"/>
    <s v="2.1 - Asuntos económicos, comerciales y laborales"/>
    <s v="2.1.01 - Asuntos económicos y regulación del comercio"/>
    <s v="2.3 - MATERIALES Y SUMINISTROS"/>
    <s v="2.3.2 - TEXTILES Y VESTUARIOS"/>
    <s v="N"/>
    <s v="00 - N/A"/>
    <s v="10 - FONDO GENERAL"/>
    <s v="(blank)"/>
    <s v="99 - MULTIPROVINCIAL"/>
    <n v="676000"/>
    <n v="7268.8"/>
  </r>
  <r>
    <s v="2025"/>
    <x v="1"/>
    <x v="0"/>
    <x v="0"/>
    <x v="0"/>
    <s v="9 - N/A - Instituciones públicas descentralizadas y autónomas no financieras"/>
    <x v="94"/>
    <x v="243"/>
    <s v="2 - SERVICIOS ECONÓMICOS"/>
    <s v="2.1 - Asuntos económicos, comerciales y laborales"/>
    <s v="2.1.01 - Asuntos económicos y regulación del comercio"/>
    <s v="2.3 - MATERIALES Y SUMINISTROS"/>
    <s v="2.3.3 - PAPEL, CARTÓN E IMPRESOS"/>
    <s v="N"/>
    <s v="00 - N/A"/>
    <s v="10 - FONDO GENERAL"/>
    <s v="(blank)"/>
    <s v="99 - MULTIPROVINCIAL"/>
    <n v="920249"/>
    <n v="329977"/>
  </r>
  <r>
    <s v="2025"/>
    <x v="1"/>
    <x v="0"/>
    <x v="0"/>
    <x v="0"/>
    <s v="9 - N/A - Instituciones públicas descentralizadas y autónomas no financieras"/>
    <x v="94"/>
    <x v="243"/>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x v="94"/>
    <x v="243"/>
    <s v="2 - SERVICIOS ECONÓMICOS"/>
    <s v="2.1 - Asuntos económicos, comerciales y laborales"/>
    <s v="2.1.01 - Asuntos económicos y regulación del comercio"/>
    <s v="2.3 - MATERIALES Y SUMINISTROS"/>
    <s v="2.3.5 - CUERO, CAUCHO Y PLÁSTICO"/>
    <s v="N"/>
    <s v="00 - N/A"/>
    <s v="10 - FONDO GENERAL"/>
    <s v="(blank)"/>
    <s v="99 - MULTIPROVINCIAL"/>
    <n v="1020000"/>
    <n v="516.84"/>
  </r>
  <r>
    <s v="2025"/>
    <x v="1"/>
    <x v="0"/>
    <x v="0"/>
    <x v="0"/>
    <s v="9 - N/A - Instituciones públicas descentralizadas y autónomas no financieras"/>
    <x v="94"/>
    <x v="243"/>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3240000"/>
    <n v="186732.2"/>
  </r>
  <r>
    <s v="2025"/>
    <x v="1"/>
    <x v="0"/>
    <x v="0"/>
    <x v="0"/>
    <s v="9 - N/A - Instituciones públicas descentralizadas y autónomas no financieras"/>
    <x v="94"/>
    <x v="243"/>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041200"/>
    <n v="401261.46"/>
  </r>
  <r>
    <s v="2025"/>
    <x v="1"/>
    <x v="0"/>
    <x v="0"/>
    <x v="0"/>
    <s v="9 - N/A - Instituciones públicas descentralizadas y autónomas no financieras"/>
    <x v="94"/>
    <x v="243"/>
    <s v="2 - SERVICIOS ECONÓMICOS"/>
    <s v="2.1 - Asuntos económicos, comerciales y laborales"/>
    <s v="2.1.01 - Asuntos económicos y regulación del comercio"/>
    <s v="2.3 - MATERIALES Y SUMINISTROS"/>
    <s v="2.3.9 - PRODUCTOS Y ÚTILES VARIOS"/>
    <s v="N"/>
    <s v="00 - N/A"/>
    <s v="10 - FONDO GENERAL"/>
    <s v="(blank)"/>
    <s v="99 - MULTIPROVINCIAL"/>
    <n v="4528000"/>
    <n v="353849.74000000005"/>
  </r>
  <r>
    <s v="2025"/>
    <x v="1"/>
    <x v="0"/>
    <x v="0"/>
    <x v="0"/>
    <s v="9 - N/A - Instituciones públicas descentralizadas y autónomas no financieras"/>
    <x v="94"/>
    <x v="243"/>
    <s v="3 - PROTECCIÓN DEL MEDIO AMBIENTE"/>
    <s v="3.3 - Cambio Climático"/>
    <s v="3.3.03 - Conocimiento del riesgo de desastres climáticos"/>
    <s v="2.1 - REMUNERACIONES Y CONTRIBUCIONES"/>
    <s v="2.1.1 - REMUNERACIONES"/>
    <s v="N"/>
    <s v="00 - N/A"/>
    <s v="10 - FONDO GENERAL"/>
    <s v="(blank)"/>
    <s v="99 - MULTIPROVINCIAL"/>
    <n v="156164000"/>
    <n v="34807268.420000002"/>
  </r>
  <r>
    <s v="2025"/>
    <x v="1"/>
    <x v="0"/>
    <x v="0"/>
    <x v="0"/>
    <s v="9 - N/A - Instituciones públicas descentralizadas y autónomas no financieras"/>
    <x v="94"/>
    <x v="243"/>
    <s v="3 - PROTECCIÓN DEL MEDIO AMBIENTE"/>
    <s v="3.3 - Cambio Climático"/>
    <s v="3.3.03 - Conocimiento del riesgo de desastres climáticos"/>
    <s v="2.1 - REMUNERACIONES Y CONTRIBUCIONES"/>
    <s v="2.1.2 - SOBRESUELDOS"/>
    <s v="N"/>
    <s v="00 - N/A"/>
    <s v="10 - FONDO GENERAL"/>
    <s v="(blank)"/>
    <s v="99 - MULTIPROVINCIAL"/>
    <n v="27934000"/>
    <n v="3137060"/>
  </r>
  <r>
    <s v="2025"/>
    <x v="1"/>
    <x v="0"/>
    <x v="0"/>
    <x v="0"/>
    <s v="9 - N/A - Instituciones públicas descentralizadas y autónomas no financieras"/>
    <x v="94"/>
    <x v="243"/>
    <s v="3 - PROTECCIÓN DEL MEDIO AMBIENTE"/>
    <s v="3.3 - Cambio Climático"/>
    <s v="3.3.03 - Conocimiento del riesgo de desastres climáticos"/>
    <s v="2.1 - REMUNERACIONES Y CONTRIBUCIONES"/>
    <s v="2.1.4 - GRATIFICACIONES Y BONIFICACIONES"/>
    <s v="N"/>
    <s v="00 - N/A"/>
    <s v="10 - FONDO GENERAL"/>
    <s v="(blank)"/>
    <s v="99 - MULTIPROVINCIAL"/>
    <n v="600000"/>
    <n v="0"/>
  </r>
  <r>
    <s v="2025"/>
    <x v="1"/>
    <x v="0"/>
    <x v="0"/>
    <x v="0"/>
    <s v="9 - N/A - Instituciones públicas descentralizadas y autónomas no financieras"/>
    <x v="94"/>
    <x v="243"/>
    <s v="3 - PROTECCIÓN DEL MEDIO AMBIENTE"/>
    <s v="3.3 - Cambio Climático"/>
    <s v="3.3.03 - Conocimiento del riesgo de desastres climáticos"/>
    <s v="2.1 - REMUNERACIONES Y CONTRIBUCIONES"/>
    <s v="2.1.5 - CONTRIBUCIONES A LA SEGURIDAD SOCIAL"/>
    <s v="N"/>
    <s v="00 - N/A"/>
    <s v="10 - FONDO GENERAL"/>
    <s v="(blank)"/>
    <s v="99 - MULTIPROVINCIAL"/>
    <n v="24600000"/>
    <n v="5266550.4899999993"/>
  </r>
  <r>
    <s v="2025"/>
    <x v="1"/>
    <x v="0"/>
    <x v="0"/>
    <x v="0"/>
    <s v="9 - N/A - Instituciones públicas descentralizadas y autónomas no financieras"/>
    <x v="94"/>
    <x v="243"/>
    <s v="3 - PROTECCIÓN DEL MEDIO AMBIENTE"/>
    <s v="3.3 - Cambio Climático"/>
    <s v="3.3.03 - Conocimiento del riesgo de desastres climáticos"/>
    <s v="2.2 - CONTRATACIÓN DE SERVICIOS"/>
    <s v="2.2.1 - SERVICIOS BÁSICOS"/>
    <s v="N"/>
    <s v="00 - N/A"/>
    <s v="10 - FONDO GENERAL"/>
    <s v="(blank)"/>
    <s v="99 - MULTIPROVINCIAL"/>
    <n v="8360000"/>
    <n v="1338483.7699999998"/>
  </r>
  <r>
    <s v="2025"/>
    <x v="1"/>
    <x v="0"/>
    <x v="0"/>
    <x v="0"/>
    <s v="9 - N/A - Instituciones públicas descentralizadas y autónomas no financieras"/>
    <x v="94"/>
    <x v="243"/>
    <s v="3 - PROTECCIÓN DEL MEDIO AMBIENTE"/>
    <s v="3.3 - Cambio Climático"/>
    <s v="3.3.03 - Conocimiento del riesgo de desastres climáticos"/>
    <s v="2.2 - CONTRATACIÓN DE SERVICIOS"/>
    <s v="2.2.3 - VIÁTICOS"/>
    <s v="N"/>
    <s v="00 - N/A"/>
    <s v="10 - FONDO GENERAL"/>
    <s v="(blank)"/>
    <s v="99 - MULTIPROVINCIAL"/>
    <n v="4320000"/>
    <n v="984750"/>
  </r>
  <r>
    <s v="2025"/>
    <x v="1"/>
    <x v="0"/>
    <x v="0"/>
    <x v="0"/>
    <s v="9 - N/A - Instituciones públicas descentralizadas y autónomas no financieras"/>
    <x v="94"/>
    <x v="243"/>
    <s v="3 - PROTECCIÓN DEL MEDIO AMBIENTE"/>
    <s v="3.3 - Cambio Climático"/>
    <s v="3.3.03 - Conocimiento del riesgo de desastres climáticos"/>
    <s v="2.2 - CONTRATACIÓN DE SERVICIOS"/>
    <s v="2.2.4 - TRANSPORTE Y ALMACENAJE"/>
    <s v="N"/>
    <s v="00 - N/A"/>
    <s v="10 - FONDO GENERAL"/>
    <s v="(blank)"/>
    <s v="99 - MULTIPROVINCIAL"/>
    <n v="336000"/>
    <n v="0"/>
  </r>
  <r>
    <s v="2025"/>
    <x v="1"/>
    <x v="0"/>
    <x v="0"/>
    <x v="0"/>
    <s v="9 - N/A - Instituciones públicas descentralizadas y autónomas no financieras"/>
    <x v="94"/>
    <x v="243"/>
    <s v="3 - PROTECCIÓN DEL MEDIO AMBIENTE"/>
    <s v="3.3 - Cambio Climático"/>
    <s v="3.3.03 - Conocimiento del riesgo de desastres climáticos"/>
    <s v="2.2 - CONTRATACIÓN DE SERVICIOS"/>
    <s v="2.2.6 - SEGUROS"/>
    <s v="N"/>
    <s v="00 - N/A"/>
    <s v="10 - FONDO GENERAL"/>
    <s v="(blank)"/>
    <s v="99 - MULTIPROVINCIAL"/>
    <n v="1090000"/>
    <n v="0"/>
  </r>
  <r>
    <s v="2025"/>
    <x v="1"/>
    <x v="0"/>
    <x v="0"/>
    <x v="1"/>
    <s v="9 - N/A - Instituciones públicas descentralizadas y autónomas no financieras"/>
    <x v="36"/>
    <x v="169"/>
    <s v="2 - SERVICIOS ECONÓMICOS"/>
    <s v="2.6 - Transporte"/>
    <s v="2.6.04 - Transporte aéreo"/>
    <s v="2.4 - TRANSFERENCIAS CORRIENTES"/>
    <s v="2.4.1 - TRANSFERENCIAS CORRIENTES AL SECTOR PRIVADO"/>
    <s v="N"/>
    <s v="00 - N/A"/>
    <s v="30 - FONDOS PROPIOS"/>
    <s v="(blank)"/>
    <s v="99 - MULTIPROVINCIAL"/>
    <n v="10000000"/>
    <n v="0"/>
  </r>
  <r>
    <s v="2025"/>
    <x v="1"/>
    <x v="0"/>
    <x v="0"/>
    <x v="1"/>
    <s v="9 - N/A - Instituciones públicas descentralizadas y autónomas no financieras"/>
    <x v="45"/>
    <x v="178"/>
    <s v="4 - SERVICIOS SOCIALES"/>
    <s v="4.4 - Educación"/>
    <s v="4.4.04 - Educación superior"/>
    <s v="2.4 - TRANSFERENCIAS CORRIENTES"/>
    <s v="2.4.1 - TRANSFERENCIAS CORRIENTES AL SECTOR PRIVADO"/>
    <s v="N"/>
    <s v="00 - N/A"/>
    <s v="10 - FONDO GENERAL"/>
    <s v="(blank)"/>
    <s v="99 - MULTIPROVINCIAL"/>
    <n v="1626774367"/>
    <n v="0"/>
  </r>
  <r>
    <s v="2025"/>
    <x v="1"/>
    <x v="0"/>
    <x v="0"/>
    <x v="1"/>
    <s v="9 - N/A - Instituciones públicas descentralizadas y autónomas no financieras"/>
    <x v="45"/>
    <x v="178"/>
    <s v="4 - SERVICIOS SOCIALES"/>
    <s v="4.4 - Educación"/>
    <s v="4.4.04 - Educación superior"/>
    <s v="2.4 - TRANSFERENCIAS CORRIENTES"/>
    <s v="2.4.1 - TRANSFERENCIAS CORRIENTES AL SECTOR PRIVADO"/>
    <s v="N"/>
    <s v="00 - N/A"/>
    <s v="30 - FONDOS PROPIOS"/>
    <s v="(blank)"/>
    <s v="99 - MULTIPROVINCIAL"/>
    <n v="725297061"/>
    <n v="0"/>
  </r>
  <r>
    <s v="2025"/>
    <x v="1"/>
    <x v="0"/>
    <x v="0"/>
    <x v="1"/>
    <s v="9 - N/A - Instituciones públicas descentralizadas y autónomas no financieras"/>
    <x v="64"/>
    <x v="197"/>
    <s v="4 - SERVICIOS SOCIALES"/>
    <s v="4.4 - Educación"/>
    <s v="4.4.06 - Educación técnica"/>
    <s v="2.4 - TRANSFERENCIAS CORRIENTES"/>
    <s v="2.4.1 - TRANSFERENCIAS CORRIENTES AL SECTOR PRIVADO"/>
    <s v="N"/>
    <s v="00 - N/A"/>
    <s v="30 - FONDOS PROPIOS"/>
    <s v="(blank)"/>
    <s v="99 - MULTIPROVINCIAL"/>
    <n v="30000000"/>
    <n v="0"/>
  </r>
  <r>
    <s v="2025"/>
    <x v="1"/>
    <x v="0"/>
    <x v="0"/>
    <x v="1"/>
    <s v="9 - N/A - Instituciones públicas descentralizadas y autónomas no financieras"/>
    <x v="83"/>
    <x v="219"/>
    <s v="4 - SERVICIOS SOCIALES"/>
    <s v="4.2 - Salud"/>
    <s v="4.2.02 - Servicios hospitalarios"/>
    <s v="2.4 - TRANSFERENCIAS CORRIENTES"/>
    <s v="2.4.1 - TRANSFERENCIAS CORRIENTES AL SECTOR PRIVADO"/>
    <s v="N"/>
    <s v="00 - N/A"/>
    <s v="30 - FONDOS PROPIOS"/>
    <s v="(blank)"/>
    <s v="32 - SANTO DOMINGO"/>
    <n v="500000"/>
    <n v="0"/>
  </r>
  <r>
    <s v="2025"/>
    <x v="1"/>
    <x v="0"/>
    <x v="0"/>
    <x v="2"/>
    <s v="9 - N/A - Instituciones públicas descentralizadas y autónomas no financieras"/>
    <x v="45"/>
    <x v="178"/>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13094"/>
    <n v="0"/>
  </r>
  <r>
    <s v="2025"/>
    <x v="1"/>
    <x v="0"/>
    <x v="0"/>
    <x v="2"/>
    <s v="9 - N/A - Instituciones públicas descentralizadas y autónomas no financieras"/>
    <x v="66"/>
    <x v="199"/>
    <s v="1 - SERVICIOS  GENERALES"/>
    <s v="1.1 - Administración general"/>
    <s v="1.1.02 - Gestión administrativa, financiera, fiscal, económica y planificación"/>
    <s v="2.9 - GASTOS FINANCIEROS"/>
    <s v="2.9.2 - INTERESES DE LA DEUDA PUBLICA EXTERNA"/>
    <s v="N"/>
    <s v="00 - N/A"/>
    <s v="30 - FONDOS PROPIOS"/>
    <s v="(blank)"/>
    <s v="99 - MULTIPROVINCIAL"/>
    <n v="10000000"/>
    <n v="0"/>
  </r>
  <r>
    <s v="2025"/>
    <x v="1"/>
    <x v="0"/>
    <x v="0"/>
    <x v="2"/>
    <s v="9 - N/A - Instituciones públicas descentralizadas y autónomas no financieras"/>
    <x v="67"/>
    <x v="200"/>
    <s v="1 - SERVICIOS  GENERALES"/>
    <s v="1.1 - Administración general"/>
    <s v="1.1.02 - Gestión administrativa, financiera, fiscal, económica y planificación"/>
    <s v="2.9 - GASTOS FINANCIEROS"/>
    <s v="2.9.2 - INTERESES DE LA DEUDA PUBLICA EXTERNA"/>
    <s v="N"/>
    <s v="00 - N/A"/>
    <s v="10 - FONDO GENERAL"/>
    <s v="(blank)"/>
    <s v="99 - MULTIPROVINCIAL"/>
    <n v="110716234"/>
    <n v="0"/>
  </r>
  <r>
    <s v="2025"/>
    <x v="1"/>
    <x v="0"/>
    <x v="0"/>
    <x v="4"/>
    <s v="9 - N/A - Instituciones públicas descentralizadas y autónomas no financieras"/>
    <x v="34"/>
    <x v="167"/>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0"/>
  </r>
  <r>
    <s v="2025"/>
    <x v="1"/>
    <x v="0"/>
    <x v="0"/>
    <x v="4"/>
    <s v="9 - N/A - Instituciones públicas descentralizadas y autónomas no financieras"/>
    <x v="36"/>
    <x v="169"/>
    <s v="2 - SERVICIOS ECONÓMICOS"/>
    <s v="2.6 - Transporte"/>
    <s v="2.6.04 - Transporte aéreo"/>
    <s v="2.4 - TRANSFERENCIAS CORRIENTES"/>
    <s v="2.4.1 - TRANSFERENCIAS CORRIENTES AL SECTOR PRIVADO"/>
    <s v="N"/>
    <s v="00 - N/A"/>
    <s v="30 - FONDOS PROPIOS"/>
    <s v="(blank)"/>
    <s v="99 - MULTIPROVINCIAL"/>
    <n v="14000000"/>
    <n v="0"/>
  </r>
  <r>
    <s v="2025"/>
    <x v="1"/>
    <x v="0"/>
    <x v="0"/>
    <x v="4"/>
    <s v="9 - N/A - Instituciones públicas descentralizadas y autónomas no financieras"/>
    <x v="36"/>
    <x v="169"/>
    <s v="2 - SERVICIOS ECONÓMICOS"/>
    <s v="2.6 - Transporte"/>
    <s v="2.6.04 - Transporte aéreo"/>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x v="37"/>
    <x v="170"/>
    <s v="3 - PROTECCIÓN DEL MEDIO AMBIENTE"/>
    <s v="3.3 - Cambio Climático"/>
    <s v="3.3.01 - Mixtos"/>
    <s v="2.4 - TRANSFERENCIAS CORRIENTES"/>
    <s v="2.4.1 - TRANSFERENCIAS CORRIENTES AL SECTOR PRIVADO"/>
    <s v="N"/>
    <s v="00 - N/A"/>
    <s v="30 - FONDOS PROPIOS"/>
    <s v="(blank)"/>
    <s v="99 - MULTIPROVINCIAL"/>
    <n v="0"/>
    <n v="0"/>
  </r>
  <r>
    <s v="2025"/>
    <x v="1"/>
    <x v="0"/>
    <x v="0"/>
    <x v="4"/>
    <s v="9 - N/A - Instituciones públicas descentralizadas y autónomas no financieras"/>
    <x v="37"/>
    <x v="170"/>
    <s v="3 - PROTECCIÓN DEL MEDIO AMBIENTE"/>
    <s v="3.3 - Cambio Climático"/>
    <s v="3.3.01 - Mixtos"/>
    <s v="2.4 - TRANSFERENCIAS CORRIENTES"/>
    <s v="2.4.7 - TRANSFERENCIAS CORRIENTES AL SECTOR EXTERNO"/>
    <s v="N"/>
    <s v="00 - N/A"/>
    <s v="10 - FONDO GENERAL"/>
    <s v="(blank)"/>
    <s v="99 - MULTIPROVINCIAL"/>
    <n v="1850000"/>
    <n v="1921091.25"/>
  </r>
  <r>
    <s v="2025"/>
    <x v="1"/>
    <x v="0"/>
    <x v="0"/>
    <x v="4"/>
    <s v="9 - N/A - Instituciones públicas descentralizadas y autónomas no financieras"/>
    <x v="41"/>
    <x v="174"/>
    <s v="4 - SERVICIOS SOCIALES"/>
    <s v="4.1 - Vivienda y servicios comunitarios"/>
    <s v="4.1.01 - Urbanización y servicios comunitarios"/>
    <s v="2.4 - TRANSFERENCIAS CORRIENTES"/>
    <s v="2.4.1 - TRANSFERENCIAS CORRIENTES AL SECTOR PRIVADO"/>
    <s v="N"/>
    <s v="00 - N/A"/>
    <s v="10 - FONDO GENERAL"/>
    <s v="(blank)"/>
    <s v="02 - AZUA"/>
    <n v="16449999"/>
    <n v="2036000"/>
  </r>
  <r>
    <s v="2025"/>
    <x v="1"/>
    <x v="0"/>
    <x v="0"/>
    <x v="4"/>
    <s v="9 - N/A - Instituciones públicas descentralizadas y autónomas no financieras"/>
    <x v="43"/>
    <x v="176"/>
    <s v="1 - SERVICIOS  GENERALES"/>
    <s v="1.1 - Administración general"/>
    <s v="1.1.03 - Transferencias a instituciones públicas incluidos los gobiernos locales"/>
    <s v="2.4 - TRANSFERENCIAS CORRIENTES"/>
    <s v="2.4.1 - TRANSFERENCIAS CORRIENTES AL SECTOR PRIVADO"/>
    <s v="N"/>
    <s v="00 - N/A"/>
    <s v="10 - FONDO GENERAL"/>
    <s v="(blank)"/>
    <s v="99 - MULTIPROVINCIAL"/>
    <n v="0"/>
    <n v="99500000"/>
  </r>
  <r>
    <s v="2025"/>
    <x v="1"/>
    <x v="0"/>
    <x v="0"/>
    <x v="4"/>
    <s v="9 - N/A - Instituciones públicas descentralizadas y autónomas no financieras"/>
    <x v="43"/>
    <x v="176"/>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blank)"/>
    <s v="99 - MULTIPROVINCIAL"/>
    <n v="357500000"/>
    <n v="234284417.74000004"/>
  </r>
  <r>
    <s v="2025"/>
    <x v="1"/>
    <x v="0"/>
    <x v="0"/>
    <x v="4"/>
    <s v="9 - N/A - Instituciones públicas descentralizadas y autónomas no financieras"/>
    <x v="43"/>
    <x v="176"/>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40000000"/>
    <n v="7885968.7999999998"/>
  </r>
  <r>
    <s v="2025"/>
    <x v="1"/>
    <x v="0"/>
    <x v="0"/>
    <x v="4"/>
    <s v="9 - N/A - Instituciones públicas descentralizadas y autónomas no financieras"/>
    <x v="44"/>
    <x v="177"/>
    <s v="2 - SERVICIOS ECONÓMICOS"/>
    <s v="2.8 - Banca y seguros"/>
    <s v="2.8.01 - Regulación, control y diseño de políticas"/>
    <s v="2.4 - TRANSFERENCIAS CORRIENTES"/>
    <s v="2.4.1 - TRANSFERENCIAS CORRIENTES AL SECTOR PRIVADO"/>
    <s v="N"/>
    <s v="00 - N/A"/>
    <s v="10 - FONDO GENERAL"/>
    <s v="(blank)"/>
    <s v="01 - DISTRITO NACIONAL"/>
    <n v="400000"/>
    <n v="644400"/>
  </r>
  <r>
    <s v="2025"/>
    <x v="1"/>
    <x v="0"/>
    <x v="0"/>
    <x v="4"/>
    <s v="9 - N/A - Instituciones públicas descentralizadas y autónomas no financieras"/>
    <x v="44"/>
    <x v="177"/>
    <s v="2 - SERVICIOS ECONÓMICOS"/>
    <s v="2.8 - Banca y seguros"/>
    <s v="2.8.01 - Regulación, control y diseño de políticas"/>
    <s v="2.4 - TRANSFERENCIAS CORRIENTES"/>
    <s v="2.4.1 - TRANSFERENCIAS CORRIENTES AL SECTOR PRIVADO"/>
    <s v="N"/>
    <s v="00 - N/A"/>
    <s v="30 - FONDOS PROPIOS"/>
    <s v="(blank)"/>
    <s v="01 - DISTRITO NACIONAL"/>
    <n v="650000"/>
    <n v="0"/>
  </r>
  <r>
    <s v="2025"/>
    <x v="1"/>
    <x v="0"/>
    <x v="0"/>
    <x v="4"/>
    <s v="9 - N/A - Instituciones públicas descentralizadas y autónomas no financieras"/>
    <x v="44"/>
    <x v="177"/>
    <s v="2 - SERVICIOS ECONÓMICOS"/>
    <s v="2.8 - Banca y seguros"/>
    <s v="2.8.01 - Regulación, control y diseño de políticas"/>
    <s v="2.4 - TRANSFERENCIAS CORRIENTES"/>
    <s v="2.4.2 - TRANSFERENCIAS CORRIENTES AL  GOBIERNO GENERAL NACIONAL"/>
    <s v="N"/>
    <s v="00 - N/A"/>
    <s v="30 - FONDOS PROPIOS"/>
    <s v="(blank)"/>
    <s v="01 - DISTRITO NACIONAL"/>
    <n v="148000"/>
    <n v="0"/>
  </r>
  <r>
    <s v="2025"/>
    <x v="1"/>
    <x v="0"/>
    <x v="0"/>
    <x v="4"/>
    <s v="9 - N/A - Instituciones públicas descentralizadas y autónomas no financieras"/>
    <x v="44"/>
    <x v="177"/>
    <s v="2 - SERVICIOS ECONÓMICOS"/>
    <s v="2.8 - Banca y seguros"/>
    <s v="2.8.01 - Regulación, control y diseño de políticas"/>
    <s v="2.4 - TRANSFERENCIAS CORRIENTES"/>
    <s v="2.4.7 - TRANSFERENCIAS CORRIENTES AL SECTOR EXTERNO"/>
    <s v="N"/>
    <s v="00 - N/A"/>
    <s v="10 - FONDO GENERAL"/>
    <s v="(blank)"/>
    <s v="01 - DISTRITO NACIONAL"/>
    <n v="2100000"/>
    <n v="268587.05"/>
  </r>
  <r>
    <s v="2025"/>
    <x v="1"/>
    <x v="0"/>
    <x v="0"/>
    <x v="4"/>
    <s v="9 - N/A - Instituciones públicas descentralizadas y autónomas no financieras"/>
    <x v="44"/>
    <x v="177"/>
    <s v="2 - SERVICIOS ECONÓMICOS"/>
    <s v="2.8 - Banca y seguros"/>
    <s v="2.8.01 - Regulación, control y diseño de políticas"/>
    <s v="2.4 - TRANSFERENCIAS CORRIENTES"/>
    <s v="2.4.7 - TRANSFERENCIAS CORRIENTES AL SECTOR EXTERNO"/>
    <s v="N"/>
    <s v="00 - N/A"/>
    <s v="30 - FONDOS PROPIOS"/>
    <s v="(blank)"/>
    <s v="01 - DISTRITO NACIONAL"/>
    <n v="200000"/>
    <n v="0"/>
  </r>
  <r>
    <s v="2025"/>
    <x v="1"/>
    <x v="0"/>
    <x v="0"/>
    <x v="4"/>
    <s v="9 - N/A - Instituciones públicas descentralizadas y autónomas no financieras"/>
    <x v="45"/>
    <x v="178"/>
    <s v="4 - SERVICIOS SOCIALES"/>
    <s v="4.4 - Educación"/>
    <s v="4.4.04 - Educación superior"/>
    <s v="2.4 - TRANSFERENCIAS CORRIENTES"/>
    <s v="2.4.1 - TRANSFERENCIAS CORRIENTES AL SECTOR PRIVADO"/>
    <s v="N"/>
    <s v="00 - N/A"/>
    <s v="10 - FONDO GENERAL"/>
    <s v="(blank)"/>
    <s v="99 - MULTIPROVINCIAL"/>
    <n v="62136716"/>
    <n v="0"/>
  </r>
  <r>
    <s v="2025"/>
    <x v="1"/>
    <x v="0"/>
    <x v="0"/>
    <x v="4"/>
    <s v="9 - N/A - Instituciones públicas descentralizadas y autónomas no financieras"/>
    <x v="45"/>
    <x v="178"/>
    <s v="4 - SERVICIOS SOCIALES"/>
    <s v="4.4 - Educación"/>
    <s v="4.4.04 - Educación superior"/>
    <s v="2.4 - TRANSFERENCIAS CORRIENTES"/>
    <s v="2.4.1 - TRANSFERENCIAS CORRIENTES AL SECTOR PRIVADO"/>
    <s v="N"/>
    <s v="00 - N/A"/>
    <s v="30 - FONDOS PROPIOS"/>
    <s v="(blank)"/>
    <s v="99 - MULTIPROVINCIAL"/>
    <n v="14454971"/>
    <n v="0"/>
  </r>
  <r>
    <s v="2025"/>
    <x v="1"/>
    <x v="0"/>
    <x v="0"/>
    <x v="4"/>
    <s v="9 - N/A - Instituciones públicas descentralizadas y autónomas no financieras"/>
    <x v="47"/>
    <x v="180"/>
    <s v="2 - SERVICIOS ECONÓMICOS"/>
    <s v="2.7 - Comunicaciones"/>
    <s v="2.7.01 - Comunicaciones"/>
    <s v="2.4 - TRANSFERENCIAS CORRIENTES"/>
    <s v="2.4.1 - TRANSFERENCIAS CORRIENTES AL SECTOR PRIVADO"/>
    <s v="N"/>
    <s v="00 - N/A"/>
    <s v="30 - FONDOS PROPIOS"/>
    <s v="(blank)"/>
    <s v="99 - MULTIPROVINCIAL"/>
    <n v="15120000"/>
    <n v="290462.5"/>
  </r>
  <r>
    <s v="2025"/>
    <x v="1"/>
    <x v="0"/>
    <x v="0"/>
    <x v="4"/>
    <s v="9 - N/A - Instituciones públicas descentralizadas y autónomas no financieras"/>
    <x v="47"/>
    <x v="180"/>
    <s v="2 - SERVICIOS ECONÓMICOS"/>
    <s v="2.7 - Comunicaciones"/>
    <s v="2.7.01 - Comunicaciones"/>
    <s v="2.4 - TRANSFERENCIAS CORRIENTES"/>
    <s v="2.4.7 - TRANSFERENCIAS CORRIENTES AL SECTOR EXTERNO"/>
    <s v="N"/>
    <s v="00 - N/A"/>
    <s v="30 - FONDOS PROPIOS"/>
    <s v="(blank)"/>
    <s v="99 - MULTIPROVINCIAL"/>
    <n v="9399344"/>
    <n v="7835905.25"/>
  </r>
  <r>
    <s v="2025"/>
    <x v="1"/>
    <x v="0"/>
    <x v="0"/>
    <x v="4"/>
    <s v="9 - N/A - Instituciones públicas descentralizadas y autónomas no financieras"/>
    <x v="47"/>
    <x v="180"/>
    <s v="2 - SERVICIOS ECONÓMICOS"/>
    <s v="2.7 - Comunicaciones"/>
    <s v="2.7.01 - Comunicaciones"/>
    <s v="2.4 - TRANSFERENCIAS CORRIENTES"/>
    <s v="2.4.9 - TRANSFERENCIAS CORRIENTES A OTRAS INSTITUCIONES PÚBLICAS"/>
    <s v="N"/>
    <s v="00 - N/A"/>
    <s v="30 - FONDOS PROPIOS"/>
    <s v="(blank)"/>
    <s v="99 - MULTIPROVINCIAL"/>
    <n v="126800000"/>
    <n v="0"/>
  </r>
  <r>
    <s v="2025"/>
    <x v="1"/>
    <x v="0"/>
    <x v="0"/>
    <x v="4"/>
    <s v="9 - N/A - Instituciones públicas descentralizadas y autónomas no financieras"/>
    <x v="51"/>
    <x v="184"/>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800000"/>
    <n v="633289.31000000006"/>
  </r>
  <r>
    <s v="2025"/>
    <x v="1"/>
    <x v="0"/>
    <x v="0"/>
    <x v="4"/>
    <s v="9 - N/A - Instituciones públicas descentralizadas y autónomas no financieras"/>
    <x v="51"/>
    <x v="184"/>
    <s v="4 - SERVICIOS SOCIALES"/>
    <s v="4.4 - Educación"/>
    <s v="4.4.09 - Enseñanza no atribuible a ningún nivel"/>
    <s v="2.4 - TRANSFERENCIAS CORRIENTES"/>
    <s v="2.4.1 - TRANSFERENCIAS CORRIENTES AL SECTOR PRIVADO"/>
    <s v="N"/>
    <s v="00 - N/A"/>
    <s v="30 - FONDOS PROPIOS"/>
    <s v="(blank)"/>
    <s v="99 - MULTIPROVINCIAL"/>
    <n v="400000"/>
    <n v="0"/>
  </r>
  <r>
    <s v="2025"/>
    <x v="1"/>
    <x v="0"/>
    <x v="0"/>
    <x v="4"/>
    <s v="9 - N/A - Instituciones públicas descentralizadas y autónomas no financieras"/>
    <x v="51"/>
    <x v="184"/>
    <s v="4 - SERVICIOS SOCIALES"/>
    <s v="4.5 - Protección social"/>
    <s v="4.5.10 - Asistencia social"/>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x v="51"/>
    <x v="184"/>
    <s v="4 - SERVICIOS SOCIALES"/>
    <s v="4.5 - Protección social"/>
    <s v="4.5.10 - Asistencia social"/>
    <s v="2.4 - TRANSFERENCIAS CORRIENTES"/>
    <s v="2.4.9 - TRANSFERENCIAS CORRIENTES A OTRAS INSTITUCIONES PÚBLICAS"/>
    <s v="N"/>
    <s v="00 - N/A"/>
    <s v="30 - FONDOS PROPIOS"/>
    <s v="(blank)"/>
    <s v="99 - MULTIPROVINCIAL"/>
    <n v="200000"/>
    <n v="0"/>
  </r>
  <r>
    <s v="2025"/>
    <x v="1"/>
    <x v="0"/>
    <x v="0"/>
    <x v="4"/>
    <s v="9 - N/A - Instituciones públicas descentralizadas y autónomas no financieras"/>
    <x v="52"/>
    <x v="185"/>
    <s v="2 - SERVICIOS ECONÓMICOS"/>
    <s v="2.2 - Agropecuaria, caza, pesca y silvicultura"/>
    <s v="2.2.01 - Agropecuaria"/>
    <s v="2.4 - TRANSFERENCIAS CORRIENTES"/>
    <s v="2.4.1 - TRANSFERENCIAS CORRIENTES AL SECTOR PRIVADO"/>
    <s v="N"/>
    <s v="00 - N/A"/>
    <s v="10 - FONDO GENERAL"/>
    <s v="(blank)"/>
    <s v="99 - MULTIPROVINCIAL"/>
    <n v="50000"/>
    <n v="0"/>
  </r>
  <r>
    <s v="2025"/>
    <x v="1"/>
    <x v="0"/>
    <x v="0"/>
    <x v="4"/>
    <s v="9 - N/A - Instituciones públicas descentralizadas y autónomas no financieras"/>
    <x v="52"/>
    <x v="185"/>
    <s v="2 - SERVICIOS ECONÓMICOS"/>
    <s v="2.2 - Agropecuaria, caza, pesca y silvicultura"/>
    <s v="2.2.01 - Agropecuaria"/>
    <s v="2.4 - TRANSFERENCIAS CORRIENTES"/>
    <s v="2.4.7 - TRANSFERENCIAS CORRIENTES AL SECTOR EXTERNO"/>
    <s v="N"/>
    <s v="00 - N/A"/>
    <s v="10 - FONDO GENERAL"/>
    <s v="(blank)"/>
    <s v="99 - MULTIPROVINCIAL"/>
    <n v="2000000"/>
    <n v="2518346.88"/>
  </r>
  <r>
    <s v="2025"/>
    <x v="1"/>
    <x v="0"/>
    <x v="0"/>
    <x v="4"/>
    <s v="9 - N/A - Instituciones públicas descentralizadas y autónomas no financieras"/>
    <x v="54"/>
    <x v="187"/>
    <s v="2 - SERVICIOS ECONÓMICOS"/>
    <s v="2.4 - Energía y combustible"/>
    <s v="2.4.04 - Energía eléctrica de fuentes termoeléctricas"/>
    <s v="2.4 - TRANSFERENCIAS CORRIENTES"/>
    <s v="2.4.1 - TRANSFERENCIAS CORRIENTES AL SECTOR PRIVADO"/>
    <s v="N"/>
    <s v="00 - N/A"/>
    <s v="30 - FONDOS PROPIOS"/>
    <s v="(blank)"/>
    <s v="99 - MULTIPROVINCIAL"/>
    <n v="1800000"/>
    <n v="0"/>
  </r>
  <r>
    <s v="2025"/>
    <x v="1"/>
    <x v="0"/>
    <x v="0"/>
    <x v="4"/>
    <s v="9 - N/A - Instituciones públicas descentralizadas y autónomas no financieras"/>
    <x v="54"/>
    <x v="187"/>
    <s v="2 - SERVICIOS ECONÓMICOS"/>
    <s v="2.4 - Energía y combustible"/>
    <s v="2.4.04 - Energía eléctrica de fuentes termoeléctricas"/>
    <s v="2.4 - TRANSFERENCIAS CORRIENTES"/>
    <s v="2.4.2 - TRANSFERENCIAS CORRIENTES AL  GOBIERNO GENERAL NACIONAL"/>
    <s v="N"/>
    <s v="00 - N/A"/>
    <s v="30 - FONDOS PROPIOS"/>
    <s v="(blank)"/>
    <s v="99 - MULTIPROVINCIAL"/>
    <n v="444929"/>
    <n v="0"/>
  </r>
  <r>
    <s v="2025"/>
    <x v="1"/>
    <x v="0"/>
    <x v="0"/>
    <x v="4"/>
    <s v="9 - N/A - Instituciones públicas descentralizadas y autónomas no financieras"/>
    <x v="54"/>
    <x v="187"/>
    <s v="2 - SERVICIOS ECONÓMICOS"/>
    <s v="2.4 - Energía y combustible"/>
    <s v="2.4.04 - Energía eléctrica de fuentes termoeléctrica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x v="55"/>
    <x v="188"/>
    <s v="2 - SERVICIOS ECONÓMICOS"/>
    <s v="2.4 - Energía y combustible"/>
    <s v="2.4.04 - Energía eléctrica de fuentes termoeléctricas"/>
    <s v="2.4 - TRANSFERENCIAS CORRIENTES"/>
    <s v="2.4.1 - TRANSFERENCIAS CORRIENTES AL SECTOR PRIVADO"/>
    <s v="N"/>
    <s v="00 - N/A"/>
    <s v="30 - FONDOS PROPIOS"/>
    <s v="(blank)"/>
    <s v="99 - MULTIPROVINCIAL"/>
    <n v="28000000"/>
    <n v="0"/>
  </r>
  <r>
    <s v="2025"/>
    <x v="1"/>
    <x v="0"/>
    <x v="0"/>
    <x v="4"/>
    <s v="9 - N/A - Instituciones públicas descentralizadas y autónomas no financieras"/>
    <x v="55"/>
    <x v="188"/>
    <s v="2 - SERVICIOS ECONÓMICOS"/>
    <s v="2.4 - Energía y combustible"/>
    <s v="2.4.04 - Energía eléctrica de fuentes termoeléctricas"/>
    <s v="2.4 - TRANSFERENCIAS CORRIENTES"/>
    <s v="2.4.7 - TRANSFERENCIAS CORRIENTES AL SECTOR EXTERNO"/>
    <s v="N"/>
    <s v="00 - N/A"/>
    <s v="30 - FONDOS PROPIOS"/>
    <s v="(blank)"/>
    <s v="99 - MULTIPROVINCIAL"/>
    <n v="750000"/>
    <n v="0"/>
  </r>
  <r>
    <s v="2025"/>
    <x v="1"/>
    <x v="0"/>
    <x v="0"/>
    <x v="4"/>
    <s v="9 - N/A - Instituciones públicas descentralizadas y autónomas no financieras"/>
    <x v="56"/>
    <x v="189"/>
    <s v="2 - SERVICIOS ECONÓMICOS"/>
    <s v="2.2 - Agropecuaria, caza, pesca y silvicultura"/>
    <s v="2.2.01 - Agropecuaria"/>
    <s v="2.4 - TRANSFERENCIAS CORRIENTES"/>
    <s v="2.4.1 - TRANSFERENCIAS CORRIENTES AL SECTOR PRIVADO"/>
    <s v="N"/>
    <s v="00 - N/A"/>
    <s v="10 - FONDO GENERAL"/>
    <s v="(blank)"/>
    <s v="99 - MULTIPROVINCIAL"/>
    <n v="2000000"/>
    <n v="0"/>
  </r>
  <r>
    <s v="2025"/>
    <x v="1"/>
    <x v="0"/>
    <x v="0"/>
    <x v="4"/>
    <s v="9 - N/A - Instituciones públicas descentralizadas y autónomas no financieras"/>
    <x v="57"/>
    <x v="190"/>
    <s v="4 - SERVICIOS SOCIALES"/>
    <s v="4.1 - Vivienda y servicios comunitarios"/>
    <s v="4.1.02 - Desarrollo comunitario"/>
    <s v="2.4 - TRANSFERENCIAS CORRIENTES"/>
    <s v="2.4.1 - TRANSFERENCIAS CORRIENTES AL SECTOR PRIVADO"/>
    <s v="N"/>
    <s v="00 - N/A"/>
    <s v="30 - FONDOS PROPIOS"/>
    <s v="(blank)"/>
    <s v="99 - MULTIPROVINCIAL"/>
    <n v="11000000"/>
    <n v="0"/>
  </r>
  <r>
    <s v="2025"/>
    <x v="1"/>
    <x v="0"/>
    <x v="0"/>
    <x v="4"/>
    <s v="9 - N/A - Instituciones públicas descentralizadas y autónomas no financieras"/>
    <x v="61"/>
    <x v="194"/>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4322297.25"/>
  </r>
  <r>
    <s v="2025"/>
    <x v="1"/>
    <x v="0"/>
    <x v="0"/>
    <x v="4"/>
    <s v="9 - N/A - Instituciones públicas descentralizadas y autónomas no financieras"/>
    <x v="61"/>
    <x v="194"/>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2000000"/>
    <n v="221794.36"/>
  </r>
  <r>
    <s v="2025"/>
    <x v="1"/>
    <x v="0"/>
    <x v="0"/>
    <x v="4"/>
    <s v="9 - N/A - Instituciones públicas descentralizadas y autónomas no financieras"/>
    <x v="61"/>
    <x v="194"/>
    <s v="2 - SERVICIOS ECONÓMICOS"/>
    <s v="2.1 - Asuntos económicos, comerciales y laborales"/>
    <s v="2.1.01 - Asuntos económicos y regulación del comercio"/>
    <s v="2.4 - TRANSFERENCIAS CORRIENTES"/>
    <s v="2.4.7 - TRANSFERENCIAS CORRIENTES AL SECTOR EXTERNO"/>
    <s v="N"/>
    <s v="00 - N/A"/>
    <s v="30 - FONDOS PROPIOS"/>
    <s v="(blank)"/>
    <s v="99 - MULTIPROVINCIAL"/>
    <n v="1000000"/>
    <n v="1000000"/>
  </r>
  <r>
    <s v="2025"/>
    <x v="1"/>
    <x v="0"/>
    <x v="0"/>
    <x v="4"/>
    <s v="9 - N/A - Instituciones públicas descentralizadas y autónomas no financieras"/>
    <x v="61"/>
    <x v="194"/>
    <s v="2 - SERVICIOS ECONÓMICOS"/>
    <s v="2.1 - Asuntos económicos, comerciales y laborales"/>
    <s v="2.1.01 - Asuntos económicos y regulación del comercio"/>
    <s v="2.4 - TRANSFERENCIAS CORRIENTES"/>
    <s v="2.4.9 - TRANSFERENCIAS CORRIENTES A OTRAS INSTITUCIONES PÚBLICAS"/>
    <s v="N"/>
    <s v="00 - N/A"/>
    <s v="30 - FONDOS PROPIOS"/>
    <s v="(blank)"/>
    <s v="99 - MULTIPROVINCIAL"/>
    <n v="12000000"/>
    <n v="0"/>
  </r>
  <r>
    <s v="2025"/>
    <x v="1"/>
    <x v="0"/>
    <x v="0"/>
    <x v="4"/>
    <s v="9 - N/A - Instituciones públicas descentralizadas y autónomas no financieras"/>
    <x v="62"/>
    <x v="195"/>
    <s v="4 - SERVICIOS SOCIALES"/>
    <s v="4.5 - Protección social"/>
    <s v="4.5.05 - Familia e hijos"/>
    <s v="2.4 - TRANSFERENCIAS CORRIENTES"/>
    <s v="2.4.1 - TRANSFERENCIAS CORRIENTES AL SECTOR PRIVADO"/>
    <s v="N"/>
    <s v="00 - N/A"/>
    <s v="10 - FONDO GENERAL"/>
    <s v="(blank)"/>
    <s v="99 - MULTIPROVINCIAL"/>
    <n v="186285608"/>
    <n v="31319073"/>
  </r>
  <r>
    <s v="2025"/>
    <x v="1"/>
    <x v="0"/>
    <x v="0"/>
    <x v="4"/>
    <s v="9 - N/A - Instituciones públicas descentralizadas y autónomas no financieras"/>
    <x v="64"/>
    <x v="197"/>
    <s v="4 - SERVICIOS SOCIALES"/>
    <s v="4.4 - Educación"/>
    <s v="4.4.06 - Educación técnica"/>
    <s v="2.4 - TRANSFERENCIAS CORRIENTES"/>
    <s v="2.4.1 - TRANSFERENCIAS CORRIENTES AL SECTOR PRIVADO"/>
    <s v="N"/>
    <s v="00 - N/A"/>
    <s v="30 - FONDOS PROPIOS"/>
    <s v="(blank)"/>
    <s v="99 - MULTIPROVINCIAL"/>
    <n v="23100000"/>
    <n v="0"/>
  </r>
  <r>
    <s v="2025"/>
    <x v="1"/>
    <x v="0"/>
    <x v="0"/>
    <x v="4"/>
    <s v="9 - N/A - Instituciones públicas descentralizadas y autónomas no financieras"/>
    <x v="64"/>
    <x v="197"/>
    <s v="4 - SERVICIOS SOCIALES"/>
    <s v="4.4 - Educación"/>
    <s v="4.4.06 - Educación técnica"/>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x v="66"/>
    <x v="199"/>
    <s v="1 - SERVICIOS  GENERALES"/>
    <s v="1.1 - Administración general"/>
    <s v="1.1.02 - Gestión administrativa, financiera, fiscal, económica y planificación"/>
    <s v="2.4 - TRANSFERENCIAS CORRIENTES"/>
    <s v="2.4.1 - TRANSFERENCIAS CORRIENTES AL SECTOR PRIVADO"/>
    <s v="N"/>
    <s v="00 - N/A"/>
    <s v="30 - FONDOS PROPIOS"/>
    <s v="(blank)"/>
    <s v="99 - MULTIPROVINCIAL"/>
    <n v="100000000"/>
    <n v="0"/>
  </r>
  <r>
    <s v="2025"/>
    <x v="1"/>
    <x v="0"/>
    <x v="0"/>
    <x v="4"/>
    <s v="9 - N/A - Instituciones públicas descentralizadas y autónomas no financieras"/>
    <x v="66"/>
    <x v="199"/>
    <s v="1 - SERVICIOS  GENERALES"/>
    <s v="1.2 - Relaciones internacionales"/>
    <s v="1.2.02 - Relaciones internacionales desde oficinas en el exterior"/>
    <s v="2.4 - TRANSFERENCIAS CORRIENTES"/>
    <s v="2.4.7 - TRANSFERENCIAS CORRIENTES AL SECTOR EXTERNO"/>
    <s v="N"/>
    <s v="00 - N/A"/>
    <s v="30 - FONDOS PROPIOS"/>
    <s v="(blank)"/>
    <s v="99 - MULTIPROVINCIAL"/>
    <n v="5000000"/>
    <n v="0"/>
  </r>
  <r>
    <s v="2025"/>
    <x v="1"/>
    <x v="0"/>
    <x v="0"/>
    <x v="4"/>
    <s v="9 - N/A - Instituciones públicas descentralizadas y autónomas no financieras"/>
    <x v="66"/>
    <x v="199"/>
    <s v="1 - SERVICIOS  GENERALES"/>
    <s v="1.4 - Justicia, orden público y seguridad"/>
    <s v="1.4.03 - Administración y servicios de justicia"/>
    <s v="2.4 - TRANSFERENCIAS CORRIENTES"/>
    <s v="2.4.2 - TRANSFERENCIAS CORRIENTES AL  GOBIERNO GENERAL NACIONAL"/>
    <s v="N"/>
    <s v="00 - N/A"/>
    <s v="30 - FONDOS PROPIOS"/>
    <s v="(blank)"/>
    <s v="99 - MULTIPROVINCIAL"/>
    <n v="500000"/>
    <n v="0"/>
  </r>
  <r>
    <s v="2025"/>
    <x v="1"/>
    <x v="0"/>
    <x v="0"/>
    <x v="4"/>
    <s v="9 - N/A - Instituciones públicas descentralizadas y autónomas no financieras"/>
    <x v="66"/>
    <x v="199"/>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3000000"/>
    <n v="0"/>
  </r>
  <r>
    <s v="2025"/>
    <x v="1"/>
    <x v="0"/>
    <x v="0"/>
    <x v="4"/>
    <s v="9 - N/A - Instituciones públicas descentralizadas y autónomas no financieras"/>
    <x v="66"/>
    <x v="199"/>
    <s v="4 - SERVICIOS SOCIALES"/>
    <s v="4.5 - Protección social"/>
    <s v="4.5.10 - Asistencia social"/>
    <s v="2.4 - TRANSFERENCIAS CORRIENTES"/>
    <s v="2.4.1 - TRANSFERENCIAS CORRIENTES AL SECTOR PRIVADO"/>
    <s v="N"/>
    <s v="00 - N/A"/>
    <s v="30 - FONDOS PROPIOS"/>
    <s v="(blank)"/>
    <s v="99 - MULTIPROVINCIAL"/>
    <n v="169400000"/>
    <n v="0"/>
  </r>
  <r>
    <s v="2025"/>
    <x v="1"/>
    <x v="0"/>
    <x v="0"/>
    <x v="4"/>
    <s v="9 - N/A - Instituciones públicas descentralizadas y autónomas no financieras"/>
    <x v="67"/>
    <x v="200"/>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3900865"/>
    <n v="0"/>
  </r>
  <r>
    <s v="2025"/>
    <x v="1"/>
    <x v="0"/>
    <x v="0"/>
    <x v="4"/>
    <s v="9 - N/A - Instituciones públicas descentralizadas y autónomas no financieras"/>
    <x v="67"/>
    <x v="200"/>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85689"/>
    <n v="0"/>
  </r>
  <r>
    <s v="2025"/>
    <x v="1"/>
    <x v="0"/>
    <x v="0"/>
    <x v="4"/>
    <s v="9 - N/A - Instituciones públicas descentralizadas y autónomas no financieras"/>
    <x v="68"/>
    <x v="201"/>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180000"/>
  </r>
  <r>
    <s v="2025"/>
    <x v="1"/>
    <x v="0"/>
    <x v="0"/>
    <x v="4"/>
    <s v="9 - N/A - Instituciones públicas descentralizadas y autónomas no financieras"/>
    <x v="68"/>
    <x v="201"/>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120000"/>
    <n v="0"/>
  </r>
  <r>
    <s v="2025"/>
    <x v="1"/>
    <x v="0"/>
    <x v="0"/>
    <x v="4"/>
    <s v="9 - N/A - Instituciones públicas descentralizadas y autónomas no financieras"/>
    <x v="68"/>
    <x v="201"/>
    <s v="2 - SERVICIOS ECONÓMICOS"/>
    <s v="2.1 - Asuntos económicos, comerciales y laborales"/>
    <s v="2.1.01 - Asuntos económicos y regulación del comercio"/>
    <s v="2.4 - TRANSFERENCIAS CORRIENTES"/>
    <s v="2.4.9 - TRANSFERENCIAS CORRIENTES A OTRAS INSTITUCIONES PÚBLICAS"/>
    <s v="N"/>
    <s v="00 - N/A"/>
    <s v="10 - FONDO GENERAL"/>
    <s v="(blank)"/>
    <s v="99 - MULTIPROVINCIAL"/>
    <n v="1080000"/>
    <n v="0"/>
  </r>
  <r>
    <s v="2025"/>
    <x v="1"/>
    <x v="0"/>
    <x v="0"/>
    <x v="4"/>
    <s v="9 - N/A - Instituciones públicas descentralizadas y autónomas no financieras"/>
    <x v="69"/>
    <x v="202"/>
    <s v="2 - SERVICIOS ECONÓMICOS"/>
    <s v="2.6 - Transporte"/>
    <s v="2.6.04 - Transporte aéreo"/>
    <s v="2.4 - TRANSFERENCIAS CORRIENTES"/>
    <s v="2.4.1 - TRANSFERENCIAS CORRIENTES AL SECTOR PRIVADO"/>
    <s v="N"/>
    <s v="00 - N/A"/>
    <s v="30 - FONDOS PROPIOS"/>
    <s v="(blank)"/>
    <s v="99 - MULTIPROVINCIAL"/>
    <n v="23000000"/>
    <n v="5774734.3900000006"/>
  </r>
  <r>
    <s v="2025"/>
    <x v="1"/>
    <x v="0"/>
    <x v="0"/>
    <x v="4"/>
    <s v="9 - N/A - Instituciones públicas descentralizadas y autónomas no financieras"/>
    <x v="69"/>
    <x v="202"/>
    <s v="2 - SERVICIOS ECONÓMICOS"/>
    <s v="2.6 - Transporte"/>
    <s v="2.6.04 - Transporte aéreo"/>
    <s v="2.4 - TRANSFERENCIAS CORRIENTES"/>
    <s v="2.4.7 - TRANSFERENCIAS CORRIENTES AL SECTOR EXTERNO"/>
    <s v="N"/>
    <s v="00 - N/A"/>
    <s v="30 - FONDOS PROPIOS"/>
    <s v="(blank)"/>
    <s v="99 - MULTIPROVINCIAL"/>
    <n v="24000000"/>
    <n v="5215000"/>
  </r>
  <r>
    <s v="2025"/>
    <x v="1"/>
    <x v="0"/>
    <x v="0"/>
    <x v="4"/>
    <s v="9 - N/A - Instituciones públicas descentralizadas y autónomas no financieras"/>
    <x v="69"/>
    <x v="202"/>
    <s v="2 - SERVICIOS ECONÓMICOS"/>
    <s v="2.6 - Transporte"/>
    <s v="2.6.04 - Transporte aéreo"/>
    <s v="2.4 - TRANSFERENCIAS CORRIENTES"/>
    <s v="2.4.9 - TRANSFERENCIAS CORRIENTES A OTRAS INSTITUCIONES PÚBLICAS"/>
    <s v="N"/>
    <s v="00 - N/A"/>
    <s v="30 - FONDOS PROPIOS"/>
    <s v="(blank)"/>
    <s v="99 - MULTIPROVINCIAL"/>
    <n v="0"/>
    <n v="42000000"/>
  </r>
  <r>
    <s v="2025"/>
    <x v="1"/>
    <x v="0"/>
    <x v="0"/>
    <x v="4"/>
    <s v="9 - N/A - Instituciones públicas descentralizadas y autónomas no financieras"/>
    <x v="72"/>
    <x v="205"/>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000000"/>
    <n v="0"/>
  </r>
  <r>
    <s v="2025"/>
    <x v="1"/>
    <x v="0"/>
    <x v="0"/>
    <x v="4"/>
    <s v="9 - N/A - Instituciones públicas descentralizadas y autónomas no financieras"/>
    <x v="73"/>
    <x v="206"/>
    <s v="4 - SERVICIOS SOCIALES"/>
    <s v="4.3 - Actividades deportivas, recreativas, culturales y religiosas"/>
    <s v="4.3.03 - Servicios culturales"/>
    <s v="2.4 - TRANSFERENCIAS CORRIENTES"/>
    <s v="2.4.1 - TRANSFERENCIAS CORRIENTES AL SECTOR PRIVADO"/>
    <s v="N"/>
    <s v="00 - N/A"/>
    <s v="30 - FONDOS PROPIOS"/>
    <s v="(blank)"/>
    <s v="99 - MULTIPROVINCIAL"/>
    <n v="300000"/>
    <n v="0"/>
  </r>
  <r>
    <s v="2025"/>
    <x v="1"/>
    <x v="0"/>
    <x v="0"/>
    <x v="4"/>
    <s v="9 - N/A - Instituciones públicas descentralizadas y autónomas no financieras"/>
    <x v="73"/>
    <x v="206"/>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000000"/>
    <n v="834190.42"/>
  </r>
  <r>
    <s v="2025"/>
    <x v="1"/>
    <x v="0"/>
    <x v="0"/>
    <x v="4"/>
    <s v="9 - N/A - Instituciones públicas descentralizadas y autónomas no financieras"/>
    <x v="74"/>
    <x v="207"/>
    <s v="4 - SERVICIOS SOCIALES"/>
    <s v="4.3 - Actividades deportivas, recreativas, culturales y religiosas"/>
    <s v="4.3.03 - Servicios culturales"/>
    <s v="2.4 - TRANSFERENCIAS CORRIENTES"/>
    <s v="2.4.1 - TRANSFERENCIAS CORRIENTES AL SECTOR PRIVADO"/>
    <s v="N"/>
    <s v="00 - N/A"/>
    <s v="10 - FONDO GENERAL"/>
    <s v="(blank)"/>
    <s v="99 - MULTIPROVINCIAL"/>
    <n v="2880250"/>
    <n v="887500"/>
  </r>
  <r>
    <s v="2025"/>
    <x v="1"/>
    <x v="0"/>
    <x v="0"/>
    <x v="4"/>
    <s v="9 - N/A - Instituciones públicas descentralizadas y autónomas no financieras"/>
    <x v="74"/>
    <x v="207"/>
    <s v="4 - SERVICIOS SOCIALES"/>
    <s v="4.3 - Actividades deportivas, recreativas, culturales y religiosas"/>
    <s v="4.3.03 - Servicios culturales"/>
    <s v="2.4 - TRANSFERENCIAS CORRIENTES"/>
    <s v="2.4.1 - TRANSFERENCIAS CORRIENTES AL SECTOR PRIVADO"/>
    <s v="N"/>
    <s v="00 - N/A"/>
    <s v="30 - FONDOS PROPIOS"/>
    <s v="(blank)"/>
    <s v="99 - MULTIPROVINCIAL"/>
    <n v="255000"/>
    <n v="200000"/>
  </r>
  <r>
    <s v="2025"/>
    <x v="1"/>
    <x v="0"/>
    <x v="0"/>
    <x v="4"/>
    <s v="9 - N/A - Instituciones públicas descentralizadas y autónomas no financieras"/>
    <x v="74"/>
    <x v="207"/>
    <s v="4 - SERVICIOS SOCIALES"/>
    <s v="4.3 - Actividades deportivas, recreativas, culturales y religiosas"/>
    <s v="4.3.03 - Servicios culturales"/>
    <s v="2.4 - TRANSFERENCIAS CORRIENTES"/>
    <s v="2.4.1 - TRANSFERENCIAS CORRIENTES AL SECTOR PRIVADO"/>
    <s v="N"/>
    <s v="00 - N/A"/>
    <s v="70 - DONACION EXTERNA"/>
    <s v="(blank)"/>
    <s v="99 - MULTIPROVINCIAL"/>
    <n v="0"/>
    <n v="0"/>
  </r>
  <r>
    <s v="2025"/>
    <x v="1"/>
    <x v="0"/>
    <x v="0"/>
    <x v="4"/>
    <s v="9 - N/A - Instituciones públicas descentralizadas y autónomas no financieras"/>
    <x v="74"/>
    <x v="207"/>
    <s v="4 - SERVICIOS SOCIALES"/>
    <s v="4.3 - Actividades deportivas, recreativas, culturales y religiosas"/>
    <s v="4.3.03 - Servicios culturales"/>
    <s v="2.4 - TRANSFERENCIAS CORRIENTES"/>
    <s v="2.4.7 - TRANSFERENCIAS CORRIENTES AL SECTOR EXTERNO"/>
    <s v="N"/>
    <s v="00 - N/A"/>
    <s v="10 - FONDO GENERAL"/>
    <s v="(blank)"/>
    <s v="99 - MULTIPROVINCIAL"/>
    <n v="4050500"/>
    <n v="1372841.2200000002"/>
  </r>
  <r>
    <s v="2025"/>
    <x v="1"/>
    <x v="0"/>
    <x v="0"/>
    <x v="4"/>
    <s v="9 - N/A - Instituciones públicas descentralizadas y autónomas no financieras"/>
    <x v="74"/>
    <x v="207"/>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1745000"/>
    <n v="0"/>
  </r>
  <r>
    <s v="2025"/>
    <x v="1"/>
    <x v="0"/>
    <x v="0"/>
    <x v="4"/>
    <s v="9 - N/A - Instituciones públicas descentralizadas y autónomas no financieras"/>
    <x v="75"/>
    <x v="208"/>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80000"/>
    <n v="0"/>
  </r>
  <r>
    <s v="2025"/>
    <x v="1"/>
    <x v="0"/>
    <x v="0"/>
    <x v="4"/>
    <s v="9 - N/A - Instituciones públicas descentralizadas y autónomas no financieras"/>
    <x v="75"/>
    <x v="208"/>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3000000"/>
    <n v="162031.54"/>
  </r>
  <r>
    <s v="2025"/>
    <x v="1"/>
    <x v="0"/>
    <x v="0"/>
    <x v="4"/>
    <s v="9 - N/A - Instituciones públicas descentralizadas y autónomas no financieras"/>
    <x v="76"/>
    <x v="209"/>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575000"/>
    <n v="447791.48"/>
  </r>
  <r>
    <s v="2025"/>
    <x v="1"/>
    <x v="0"/>
    <x v="0"/>
    <x v="4"/>
    <s v="9 - N/A - Instituciones públicas descentralizadas y autónomas no financieras"/>
    <x v="79"/>
    <x v="212"/>
    <s v="4 - SERVICIOS SOCIALES"/>
    <s v="4.5 - Protección social"/>
    <s v="4.5.03 - Invalidez"/>
    <s v="2.4 - TRANSFERENCIAS CORRIENTES"/>
    <s v="2.4.1 - TRANSFERENCIAS CORRIENTES AL SECTOR PRIVADO"/>
    <s v="N"/>
    <s v="00 - N/A"/>
    <s v="10 - FONDO GENERAL"/>
    <s v="(blank)"/>
    <s v="99 - MULTIPROVINCIAL"/>
    <n v="141220800"/>
    <n v="54665266.670000002"/>
  </r>
  <r>
    <s v="2025"/>
    <x v="1"/>
    <x v="0"/>
    <x v="0"/>
    <x v="4"/>
    <s v="9 - N/A - Instituciones públicas descentralizadas y autónomas no financieras"/>
    <x v="79"/>
    <x v="212"/>
    <s v="4 - SERVICIOS SOCIALES"/>
    <s v="4.5 - Protección social"/>
    <s v="4.5.03 - Invalidez"/>
    <s v="2.4 - TRANSFERENCIAS CORRIENTES"/>
    <s v="2.4.7 - TRANSFERENCIAS CORRIENTES AL SECTOR EXTERNO"/>
    <s v="N"/>
    <s v="00 - N/A"/>
    <s v="10 - FONDO GENERAL"/>
    <s v="(blank)"/>
    <s v="99 - MULTIPROVINCIAL"/>
    <n v="0"/>
    <n v="0"/>
  </r>
  <r>
    <s v="2025"/>
    <x v="1"/>
    <x v="0"/>
    <x v="0"/>
    <x v="4"/>
    <s v="9 - N/A - Instituciones públicas descentralizadas y autónomas no financieras"/>
    <x v="82"/>
    <x v="215"/>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
    <n v="0"/>
  </r>
  <r>
    <s v="2025"/>
    <x v="1"/>
    <x v="0"/>
    <x v="0"/>
    <x v="4"/>
    <s v="9 - N/A - Instituciones públicas descentralizadas y autónomas no financieras"/>
    <x v="82"/>
    <x v="215"/>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30000"/>
    <n v="0"/>
  </r>
  <r>
    <s v="2025"/>
    <x v="1"/>
    <x v="0"/>
    <x v="0"/>
    <x v="4"/>
    <s v="9 - N/A - Instituciones públicas descentralizadas y autónomas no financieras"/>
    <x v="83"/>
    <x v="216"/>
    <s v="4 - SERVICIOS SOCIALES"/>
    <s v="4.2 - Salud"/>
    <s v="4.2.99 - Planificación, gestión y supervisión de la salud"/>
    <s v="2.4 - TRANSFERENCIAS CORRIENTES"/>
    <s v="2.4.1 - TRANSFERENCIAS CORRIENTES AL SECTOR PRIVADO"/>
    <s v="N"/>
    <s v="00 - N/A"/>
    <s v="10 - FONDO GENERAL"/>
    <s v="(blank)"/>
    <s v="99 - MULTIPROVINCIAL"/>
    <n v="10000000"/>
    <n v="0"/>
  </r>
  <r>
    <s v="2025"/>
    <x v="1"/>
    <x v="0"/>
    <x v="0"/>
    <x v="4"/>
    <s v="9 - N/A - Instituciones públicas descentralizadas y autónomas no financieras"/>
    <x v="83"/>
    <x v="219"/>
    <s v="4 - SERVICIOS SOCIALES"/>
    <s v="4.2 - Salud"/>
    <s v="4.2.02 - Servicios hospitalarios"/>
    <s v="2.4 - TRANSFERENCIAS CORRIENTES"/>
    <s v="2.4.1 - TRANSFERENCIAS CORRIENTES AL SECTOR PRIVADO"/>
    <s v="N"/>
    <s v="00 - N/A"/>
    <s v="30 - FONDOS PROPIOS"/>
    <s v="(blank)"/>
    <s v="32 - SANTO DOMINGO"/>
    <n v="500000"/>
    <n v="0"/>
  </r>
  <r>
    <s v="2025"/>
    <x v="1"/>
    <x v="0"/>
    <x v="0"/>
    <x v="4"/>
    <s v="9 - N/A - Instituciones públicas descentralizadas y autónomas no financieras"/>
    <x v="83"/>
    <x v="220"/>
    <s v="4 - SERVICIOS SOCIALES"/>
    <s v="4.2 - Salud"/>
    <s v="4.2.02 - Servicios hospitalarios"/>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x v="83"/>
    <x v="229"/>
    <s v="4 - SERVICIOS SOCIALES"/>
    <s v="4.2 - Salud"/>
    <s v="4.2.02 - Servicios hospitalarios"/>
    <s v="2.4 - TRANSFERENCIAS CORRIENTES"/>
    <s v="2.4.1 - TRANSFERENCIAS CORRIENTES AL SECTOR PRIVADO"/>
    <s v="N"/>
    <s v="00 - N/A"/>
    <s v="30 - FONDOS PROPIOS"/>
    <s v="(blank)"/>
    <s v="32 - SANTO DOMINGO"/>
    <n v="650000"/>
    <n v="0"/>
  </r>
  <r>
    <s v="2025"/>
    <x v="1"/>
    <x v="0"/>
    <x v="0"/>
    <x v="4"/>
    <s v="9 - N/A - Instituciones públicas descentralizadas y autónomas no financieras"/>
    <x v="84"/>
    <x v="233"/>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1"/>
    <x v="0"/>
    <x v="0"/>
    <x v="4"/>
    <s v="9 - N/A - Instituciones públicas descentralizadas y autónomas no financieras"/>
    <x v="86"/>
    <x v="235"/>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0"/>
    <n v="0"/>
  </r>
  <r>
    <s v="2025"/>
    <x v="1"/>
    <x v="0"/>
    <x v="0"/>
    <x v="4"/>
    <s v="9 - N/A - Instituciones públicas descentralizadas y autónomas no financieras"/>
    <x v="86"/>
    <x v="235"/>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3700000"/>
    <n v="782389.88"/>
  </r>
  <r>
    <s v="2025"/>
    <x v="1"/>
    <x v="0"/>
    <x v="0"/>
    <x v="4"/>
    <s v="9 - N/A - Instituciones públicas descentralizadas y autónomas no financieras"/>
    <x v="87"/>
    <x v="236"/>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0"/>
  </r>
  <r>
    <s v="2025"/>
    <x v="1"/>
    <x v="0"/>
    <x v="0"/>
    <x v="4"/>
    <s v="9 - N/A - Instituciones públicas descentralizadas y autónomas no financieras"/>
    <x v="89"/>
    <x v="238"/>
    <s v="2 - SERVICIOS ECONÓMICOS"/>
    <s v="2.2 - Agropecuaria, caza, pesca y silvicultura"/>
    <s v="2.2.01 - Agropecuaria"/>
    <s v="2.4 - TRANSFERENCIAS CORRIENTES"/>
    <s v="2.4.1 - TRANSFERENCIAS CORRIENTES AL SECTOR PRIVADO"/>
    <s v="N"/>
    <s v="00 - N/A"/>
    <s v="10 - FONDO GENERAL"/>
    <s v="(blank)"/>
    <s v="99 - MULTIPROVINCIAL"/>
    <n v="73075010"/>
    <n v="15437179.039999999"/>
  </r>
  <r>
    <s v="2025"/>
    <x v="1"/>
    <x v="0"/>
    <x v="0"/>
    <x v="4"/>
    <s v="9 - N/A - Instituciones públicas descentralizadas y autónomas no financieras"/>
    <x v="89"/>
    <x v="238"/>
    <s v="2 - SERVICIOS ECONÓMICOS"/>
    <s v="2.2 - Agropecuaria, caza, pesca y silvicultura"/>
    <s v="2.2.01 - Agropecuaria"/>
    <s v="2.4 - TRANSFERENCIAS CORRIENTES"/>
    <s v="2.4.7 - TRANSFERENCIAS CORRIENTES AL SECTOR EXTERNO"/>
    <s v="N"/>
    <s v="00 - N/A"/>
    <s v="10 - FONDO GENERAL"/>
    <s v="(blank)"/>
    <s v="99 - MULTIPROVINCIAL"/>
    <n v="125000"/>
    <n v="103797.72"/>
  </r>
  <r>
    <s v="2025"/>
    <x v="1"/>
    <x v="0"/>
    <x v="0"/>
    <x v="4"/>
    <s v="9 - N/A - Instituciones públicas descentralizadas y autónomas no financieras"/>
    <x v="91"/>
    <x v="240"/>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00"/>
    <n v="488000"/>
  </r>
  <r>
    <s v="2025"/>
    <x v="1"/>
    <x v="0"/>
    <x v="0"/>
    <x v="4"/>
    <s v="9 - N/A - Instituciones públicas descentralizadas y autónomas no financieras"/>
    <x v="91"/>
    <x v="240"/>
    <s v="4 - SERVICIOS SOCIALES"/>
    <s v="4.3 - Actividades deportivas, recreativas, culturales y religiosas"/>
    <s v="4.3.03 - Servicios culturales"/>
    <s v="2.4 - TRANSFERENCIAS CORRIENTES"/>
    <s v="2.4.7 - TRANSFERENCIAS CORRIENTES AL SECTOR EXTERNO"/>
    <s v="N"/>
    <s v="00 - N/A"/>
    <s v="10 - FONDO GENERAL"/>
    <s v="(blank)"/>
    <s v="99 - MULTIPROVINCIAL"/>
    <n v="0"/>
    <n v="0"/>
  </r>
  <r>
    <s v="2025"/>
    <x v="1"/>
    <x v="0"/>
    <x v="0"/>
    <x v="4"/>
    <s v="9 - N/A - Instituciones públicas descentralizadas y autónomas no financieras"/>
    <x v="92"/>
    <x v="241"/>
    <s v="4 - SERVICIOS SOCIALES"/>
    <s v="4.2 - Salud"/>
    <s v="4.2.99 - Planificación, gestión y supervisión de la salud"/>
    <s v="2.4 - TRANSFERENCIAS CORRIENTES"/>
    <s v="2.4.1 - TRANSFERENCIAS CORRIENTES AL SECTOR PRIVADO"/>
    <s v="N"/>
    <s v="00 - N/A"/>
    <s v="10 - FONDO GENERAL"/>
    <s v="(blank)"/>
    <s v="99 - MULTIPROVINCIAL"/>
    <n v="850000"/>
    <n v="250000"/>
  </r>
  <r>
    <s v="2025"/>
    <x v="1"/>
    <x v="0"/>
    <x v="0"/>
    <x v="4"/>
    <s v="9 - N/A - Instituciones públicas descentralizadas y autónomas no financieras"/>
    <x v="94"/>
    <x v="243"/>
    <s v="3 - PROTECCIÓN DEL MEDIO AMBIENTE"/>
    <s v="3.3 - Cambio Climático"/>
    <s v="3.3.03 - Conocimiento del riesgo de desastres climáticos"/>
    <s v="2.4 - TRANSFERENCIAS CORRIENTES"/>
    <s v="2.4.7 - TRANSFERENCIAS CORRIENTES AL SECTOR EXTERNO"/>
    <s v="N"/>
    <s v="00 - N/A"/>
    <s v="10 - FONDO GENERAL"/>
    <s v="(blank)"/>
    <s v="99 - MULTIPROVINCIAL"/>
    <n v="3500000"/>
    <n v="3700000"/>
  </r>
  <r>
    <s v="2025"/>
    <x v="1"/>
    <x v="0"/>
    <x v="0"/>
    <x v="5"/>
    <s v="9 - N/A - Instituciones públicas descentralizadas y autónomas no financieras"/>
    <x v="36"/>
    <x v="169"/>
    <s v="2 - SERVICIOS ECONÓMICOS"/>
    <s v="2.6 - Transporte"/>
    <s v="2.6.04 - Transporte aére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x v="40"/>
    <x v="173"/>
    <s v="2 - SERVICIOS ECONÓMICOS"/>
    <s v="2.3 - Riego"/>
    <s v="2.3.01 - Riego"/>
    <s v="2.2 - CONTRATACIÓN DE SERVICIOS"/>
    <s v="2.2.8 - OTROS SERVICIOS NO INCLUIDOS EN CONCEPTOS ANTERIORES"/>
    <s v="N"/>
    <s v="00 - N/A"/>
    <s v="10 - FONDO GENERAL"/>
    <s v="(blank)"/>
    <s v="99 - MULTIPROVINCIAL"/>
    <n v="0"/>
    <n v="0"/>
  </r>
  <r>
    <s v="2025"/>
    <x v="1"/>
    <x v="0"/>
    <x v="0"/>
    <x v="5"/>
    <s v="9 - N/A - Instituciones públicas descentralizadas y autónomas no financieras"/>
    <x v="75"/>
    <x v="208"/>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x v="83"/>
    <x v="216"/>
    <s v="4 - SERVICIOS SOCIALES"/>
    <s v="4.2 - Salud"/>
    <s v="4.2.99 - Planificación, gestión y supervisión de la salud"/>
    <s v="2.2 - CONTRATACIÓN DE SERVICIOS"/>
    <s v="2.2.8 - OTROS SERVICIOS NO INCLUIDOS EN CONCEPTOS ANTERIORES"/>
    <s v="N"/>
    <s v="00 - N/A"/>
    <s v="10 - FONDO GENERAL"/>
    <s v="(blank)"/>
    <s v="99 - MULTIPROVINCIAL"/>
    <n v="0"/>
    <n v="1875894.76"/>
  </r>
  <r>
    <s v="2025"/>
    <x v="1"/>
    <x v="0"/>
    <x v="0"/>
    <x v="5"/>
    <s v="9 - N/A - Instituciones públicas descentralizadas y autónomas no financieras"/>
    <x v="83"/>
    <x v="225"/>
    <s v="4 - SERVICIOS SOCIALES"/>
    <s v="4.2 - Salud"/>
    <s v="4.2.02 - Servicios hospitalarios"/>
    <s v="2.2 - CONTRATACIÓN DE SERVICIOS"/>
    <s v="2.2.8 - OTROS SERVICIOS NO INCLUIDOS EN CONCEPTOS ANTERIORES"/>
    <s v="N"/>
    <s v="00 - N/A"/>
    <s v="30 - FONDOS PROPIOS"/>
    <s v="(blank)"/>
    <s v="99 - MULTIPROVINCIAL"/>
    <n v="0"/>
    <n v="0"/>
  </r>
  <r>
    <s v="2025"/>
    <x v="1"/>
    <x v="0"/>
    <x v="1"/>
    <x v="6"/>
    <s v="9 - N/A - Instituciones públicas descentralizadas y autónomas no financieras"/>
    <x v="36"/>
    <x v="169"/>
    <s v="2 - SERVICIOS ECONÓMICOS"/>
    <s v="2.6 - Transporte"/>
    <s v="2.6.04 - Transporte aéreo"/>
    <s v="2.7 - OBRAS"/>
    <s v="2.7.2 - INFRAESTRUCTURA"/>
    <s v="N"/>
    <s v="00 - N/A"/>
    <s v="30 - FONDOS PROPIOS"/>
    <s v="(blank)"/>
    <s v="99 - MULTIPROVINCIAL"/>
    <n v="630000000"/>
    <n v="0"/>
  </r>
  <r>
    <s v="2025"/>
    <x v="1"/>
    <x v="0"/>
    <x v="1"/>
    <x v="6"/>
    <s v="9 - N/A - Instituciones públicas descentralizadas y autónomas no financieras"/>
    <x v="38"/>
    <x v="171"/>
    <s v="2 - SERVICIOS ECONÓMICOS"/>
    <s v="2.2 - Agropecuaria, caza, pesca y silvicultura"/>
    <s v="2.2.01 - Agropecuaria"/>
    <s v="2.7 - OBRAS"/>
    <s v="2.7.2 - INFRAESTRUCTURA"/>
    <s v="N"/>
    <s v="00 - N/A"/>
    <s v="10 - FONDO GENERAL"/>
    <s v="(blank)"/>
    <s v="99 - MULTIPROVINCIAL"/>
    <n v="54230468"/>
    <n v="5854927.7400000002"/>
  </r>
  <r>
    <s v="2025"/>
    <x v="1"/>
    <x v="0"/>
    <x v="1"/>
    <x v="6"/>
    <s v="9 - N/A - Instituciones públicas descentralizadas y autónomas no financieras"/>
    <x v="40"/>
    <x v="173"/>
    <s v="2 - SERVICIOS ECONÓMICOS"/>
    <s v="2.3 - Riego"/>
    <s v="2.3.01 - Riego"/>
    <s v="2.1 - REMUNERACIONES Y CONTRIBUCIONES"/>
    <s v="2.1.1 - REMUNERACIONES"/>
    <s v="S"/>
    <s v="01 - CONSTRUCCIÓN SISTEMA DE RIEGO AZUA II-PUEBLO VIEJO, PROVINCIA AZUA"/>
    <s v="10 - FONDO GENERAL"/>
    <n v="12342"/>
    <s v="02 - AZUA"/>
    <n v="410000"/>
    <n v="450000"/>
  </r>
  <r>
    <s v="2025"/>
    <x v="1"/>
    <x v="0"/>
    <x v="1"/>
    <x v="6"/>
    <s v="9 - N/A - Instituciones públicas descentralizadas y autónomas no financieras"/>
    <x v="40"/>
    <x v="173"/>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1082118.51"/>
  </r>
  <r>
    <s v="2025"/>
    <x v="1"/>
    <x v="0"/>
    <x v="1"/>
    <x v="6"/>
    <s v="9 - N/A - Instituciones públicas descentralizadas y autónomas no financieras"/>
    <x v="40"/>
    <x v="173"/>
    <s v="2 - SERVICIOS ECONÓMICOS"/>
    <s v="2.3 - Riego"/>
    <s v="2.3.01 - Riego"/>
    <s v="2.1 - REMUNERACIONES Y CONTRIBUCIONES"/>
    <s v="2.1.2 - SOBRESUELDOS"/>
    <s v="S"/>
    <s v="01 - CONSTRUCCIÓN SISTEMA DE RIEGO AZUA II-PUEBLO VIEJO, PROVINCIA AZUA"/>
    <s v="10 - FONDO GENERAL"/>
    <n v="12342"/>
    <s v="02 - AZUA"/>
    <n v="8620000"/>
    <n v="879000"/>
  </r>
  <r>
    <s v="2025"/>
    <x v="1"/>
    <x v="0"/>
    <x v="1"/>
    <x v="6"/>
    <s v="9 - N/A - Instituciones públicas descentralizadas y autónomas no financieras"/>
    <x v="40"/>
    <x v="173"/>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2885000"/>
  </r>
  <r>
    <s v="2025"/>
    <x v="1"/>
    <x v="0"/>
    <x v="1"/>
    <x v="6"/>
    <s v="9 - N/A - Instituciones públicas descentralizadas y autónomas no financieras"/>
    <x v="40"/>
    <x v="173"/>
    <s v="2 - SERVICIOS ECONÓMICOS"/>
    <s v="2.3 - Riego"/>
    <s v="2.3.01 - Riego"/>
    <s v="2.1 - REMUNERACIONES Y CONTRIBUCIONES"/>
    <s v="2.1.5 - CONTRIBUCIONES A LA SEGURIDAD SOCIAL"/>
    <s v="S"/>
    <s v="01 - CONSTRUCCIÓN SISTEMA DE RIEGO AZUA II-PUEBLO VIEJO, PROVINCIA AZUA"/>
    <s v="10 - FONDO GENERAL"/>
    <n v="12342"/>
    <s v="02 - AZUA"/>
    <n v="2566800"/>
    <n v="69255"/>
  </r>
  <r>
    <s v="2025"/>
    <x v="1"/>
    <x v="0"/>
    <x v="1"/>
    <x v="6"/>
    <s v="9 - N/A - Instituciones públicas descentralizadas y autónomas no financieras"/>
    <x v="40"/>
    <x v="173"/>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165159.39000000004"/>
  </r>
  <r>
    <s v="2025"/>
    <x v="1"/>
    <x v="0"/>
    <x v="1"/>
    <x v="6"/>
    <s v="9 - N/A - Instituciones públicas descentralizadas y autónomas no financieras"/>
    <x v="40"/>
    <x v="173"/>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x v="40"/>
    <x v="173"/>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0"/>
  </r>
  <r>
    <s v="2025"/>
    <x v="1"/>
    <x v="0"/>
    <x v="1"/>
    <x v="6"/>
    <s v="9 - N/A - Instituciones públicas descentralizadas y autónomas no financieras"/>
    <x v="40"/>
    <x v="173"/>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0"/>
  </r>
  <r>
    <s v="2025"/>
    <x v="1"/>
    <x v="0"/>
    <x v="1"/>
    <x v="6"/>
    <s v="9 - N/A - Instituciones públicas descentralizadas y autónomas no financieras"/>
    <x v="40"/>
    <x v="173"/>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6984512.1600000001"/>
  </r>
  <r>
    <s v="2025"/>
    <x v="1"/>
    <x v="0"/>
    <x v="1"/>
    <x v="6"/>
    <s v="9 - N/A - Instituciones públicas descentralizadas y autónomas no financieras"/>
    <x v="40"/>
    <x v="173"/>
    <s v="2 - SERVICIOS ECONÓMICOS"/>
    <s v="2.3 - Riego"/>
    <s v="2.3.01 - Riego"/>
    <s v="2.2 - CONTRATACIÓN DE SERVICIOS"/>
    <s v="2.2.8 - OTROS SERVICIOS NO INCLUIDOS EN CONCEPTOS ANTERIORES"/>
    <s v="S"/>
    <s v="02 - CONSTRUCCIÓN PRESA DE MONTE GRANDE, REHABILITACION Y COMPLEMENTACION DE LA PRESA DE SABANA YEGUA, PROVINCIA AZUA"/>
    <s v="60 - CREDITO EXTERNO"/>
    <n v="3731"/>
    <s v="10 - INDEPENDENCIA"/>
    <n v="0"/>
    <n v="2146106.63"/>
  </r>
  <r>
    <s v="2025"/>
    <x v="1"/>
    <x v="0"/>
    <x v="1"/>
    <x v="6"/>
    <s v="9 - N/A - Instituciones públicas descentralizadas y autónomas no financieras"/>
    <x v="40"/>
    <x v="173"/>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x v="40"/>
    <x v="173"/>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36875"/>
  </r>
  <r>
    <s v="2025"/>
    <x v="1"/>
    <x v="0"/>
    <x v="1"/>
    <x v="6"/>
    <s v="9 - N/A - Instituciones públicas descentralizadas y autónomas no financieras"/>
    <x v="40"/>
    <x v="173"/>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x v="40"/>
    <x v="173"/>
    <s v="2 - SERVICIOS ECONÓMICOS"/>
    <s v="2.3 - Riego"/>
    <s v="2.3.01 - Riego"/>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x v="40"/>
    <x v="173"/>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x v="40"/>
    <x v="173"/>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x v="40"/>
    <x v="173"/>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x v="40"/>
    <x v="173"/>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x v="40"/>
    <x v="173"/>
    <s v="2 - SERVICIOS ECONÓMICOS"/>
    <s v="2.3 - Riego"/>
    <s v="2.3.01 - Riego"/>
    <s v="2.7 - OBRAS"/>
    <s v="2.7.2 - INFRAESTRUCTURA"/>
    <s v="N"/>
    <s v="00 - N/A"/>
    <s v="10 - FONDO GENERAL"/>
    <s v="(blank)"/>
    <s v="99 - MULTIPROVINCIAL"/>
    <n v="0"/>
    <n v="0"/>
  </r>
  <r>
    <s v="2025"/>
    <x v="1"/>
    <x v="0"/>
    <x v="1"/>
    <x v="6"/>
    <s v="9 - N/A - Instituciones públicas descentralizadas y autónomas no financieras"/>
    <x v="40"/>
    <x v="173"/>
    <s v="2 - SERVICIOS ECONÓMICOS"/>
    <s v="2.3 - Riego"/>
    <s v="2.3.01 - Riego"/>
    <s v="2.7 - OBRAS"/>
    <s v="2.7.2 - INFRAESTRUCTURA"/>
    <s v="N"/>
    <s v="00 - N/A"/>
    <s v="30 - FONDOS PROPIOS"/>
    <s v="(blank)"/>
    <s v="99 - MULTIPROVINCIAL"/>
    <n v="0"/>
    <n v="0"/>
  </r>
  <r>
    <s v="2025"/>
    <x v="1"/>
    <x v="0"/>
    <x v="1"/>
    <x v="6"/>
    <s v="9 - N/A - Instituciones públicas descentralizadas y autónomas no financieras"/>
    <x v="40"/>
    <x v="173"/>
    <s v="2 - SERVICIOS ECONÓMICOS"/>
    <s v="2.3 - Riego"/>
    <s v="2.3.01 - Riego"/>
    <s v="2.7 - OBRAS"/>
    <s v="2.7.2 - INFRAESTRUCTURA"/>
    <s v="N"/>
    <s v="00 - N/A"/>
    <s v="50 - CRÉDITO INTERNO"/>
    <s v="(blank)"/>
    <s v="99 - MULTIPROVINCIAL"/>
    <n v="0"/>
    <n v="96014522.819999993"/>
  </r>
  <r>
    <s v="2025"/>
    <x v="1"/>
    <x v="0"/>
    <x v="1"/>
    <x v="6"/>
    <s v="9 - N/A - Instituciones públicas descentralizadas y autónomas no financieras"/>
    <x v="40"/>
    <x v="173"/>
    <s v="2 - SERVICIOS ECONÓMICOS"/>
    <s v="2.3 - Riego"/>
    <s v="2.3.01 - Riego"/>
    <s v="2.7 - OBRAS"/>
    <s v="2.7.2 - INFRAESTRUCTURA"/>
    <s v="N"/>
    <s v="00 - N/A"/>
    <s v="60 - CREDITO EXTERNO"/>
    <s v="(blank)"/>
    <s v="99 - MULTIPROVINCIAL"/>
    <n v="0"/>
    <n v="0"/>
  </r>
  <r>
    <s v="2025"/>
    <x v="1"/>
    <x v="0"/>
    <x v="1"/>
    <x v="6"/>
    <s v="9 - N/A - Instituciones públicas descentralizadas y autónomas no financieras"/>
    <x v="40"/>
    <x v="173"/>
    <s v="2 - SERVICIOS ECONÓMICOS"/>
    <s v="2.3 - Riego"/>
    <s v="2.3.01 - Riego"/>
    <s v="2.7 - OBRAS"/>
    <s v="2.7.2 - INFRAESTRUCTURA"/>
    <s v="S"/>
    <s v="01 - CONSTRUCCIÓN SISTEMA DE RIEGO AZUA II-PUEBLO VIEJO, PROVINCIA AZUA"/>
    <s v="10 - FONDO GENERAL"/>
    <n v="12342"/>
    <s v="02 - AZUA"/>
    <n v="484128200"/>
    <n v="0"/>
  </r>
  <r>
    <s v="2025"/>
    <x v="1"/>
    <x v="0"/>
    <x v="1"/>
    <x v="6"/>
    <s v="9 - N/A - Instituciones públicas descentralizadas y autónomas no financieras"/>
    <x v="40"/>
    <x v="173"/>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215335514.41"/>
  </r>
  <r>
    <s v="2025"/>
    <x v="1"/>
    <x v="0"/>
    <x v="1"/>
    <x v="6"/>
    <s v="9 - N/A - Instituciones públicas descentralizadas y autónomas no financieras"/>
    <x v="40"/>
    <x v="173"/>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0"/>
  </r>
  <r>
    <s v="2025"/>
    <x v="1"/>
    <x v="0"/>
    <x v="1"/>
    <x v="6"/>
    <s v="9 - N/A - Instituciones públicas descentralizadas y autónomas no financieras"/>
    <x v="40"/>
    <x v="173"/>
    <s v="2 - SERVICIOS ECONÓMICOS"/>
    <s v="2.3 - Riego"/>
    <s v="2.3.01 - Riego"/>
    <s v="2.7 - OBRAS"/>
    <s v="2.7.2 - INFRAESTRUCTURA"/>
    <s v="S"/>
    <s v="03 - MEJORAMIENTO CAÑADA GRANDE EN EL MUNICIPIO SAN FRANCISCO DE MACORIS, PROVINCIA DUARTE"/>
    <s v="10 - FONDO GENERAL"/>
    <n v="14650"/>
    <s v="06 - DUARTE"/>
    <n v="40101012"/>
    <n v="0"/>
  </r>
  <r>
    <s v="2025"/>
    <x v="1"/>
    <x v="0"/>
    <x v="1"/>
    <x v="6"/>
    <s v="9 - N/A - Instituciones públicas descentralizadas y autónomas no financieras"/>
    <x v="40"/>
    <x v="173"/>
    <s v="2 - SERVICIOS ECONÓMICOS"/>
    <s v="2.3 - Riego"/>
    <s v="2.3.01 - Riego"/>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x v="40"/>
    <x v="173"/>
    <s v="2 - SERVICIOS ECONÓMICOS"/>
    <s v="2.3 - Riego"/>
    <s v="2.3.01 - Riego"/>
    <s v="2.7 - OBRAS"/>
    <s v="2.7.2 - INFRAESTRUCTURA"/>
    <s v="S"/>
    <s v="21 - CONSTRUCCIÓN MURO DE GAVIONES RIO NIZAO MUNICIPIO RANCHO ARRIBA, PROVINCIA SAN JOSE DE OCOA"/>
    <s v="10 - FONDO GENERAL"/>
    <n v="14762"/>
    <s v="31 - SAN JOSE DE OCOA"/>
    <n v="35386918"/>
    <n v="0"/>
  </r>
  <r>
    <s v="2025"/>
    <x v="1"/>
    <x v="0"/>
    <x v="1"/>
    <x v="6"/>
    <s v="9 - N/A - Instituciones públicas descentralizadas y autónomas no financieras"/>
    <x v="40"/>
    <x v="173"/>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0"/>
  </r>
  <r>
    <s v="2025"/>
    <x v="1"/>
    <x v="0"/>
    <x v="1"/>
    <x v="6"/>
    <s v="9 - N/A - Instituciones públicas descentralizadas y autónomas no financieras"/>
    <x v="40"/>
    <x v="173"/>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0"/>
  </r>
  <r>
    <s v="2025"/>
    <x v="1"/>
    <x v="0"/>
    <x v="1"/>
    <x v="6"/>
    <s v="9 - N/A - Instituciones públicas descentralizadas y autónomas no financieras"/>
    <x v="40"/>
    <x v="173"/>
    <s v="2 - SERVICIOS ECONÓMICOS"/>
    <s v="2.3 - Riego"/>
    <s v="2.3.01 - Riego"/>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x v="40"/>
    <x v="173"/>
    <s v="2 - SERVICIOS ECONÓMICOS"/>
    <s v="2.3 - Riego"/>
    <s v="2.3.01 - Riego"/>
    <s v="2.7 - OBRAS"/>
    <s v="2.7.2 - INFRAESTRUCTURA"/>
    <s v="S"/>
    <s v="28 - RECONSTRUCCIÓN  DIQUE CONTRA MAREA SOBRE RIO YAQUE DEL NORTE, MUNICIPIO DE MONTE CRISTI."/>
    <s v="10 - FONDO GENERAL"/>
    <n v="16146"/>
    <s v="15 - MONTE CRISTI"/>
    <n v="39088891"/>
    <n v="0"/>
  </r>
  <r>
    <s v="2025"/>
    <x v="1"/>
    <x v="0"/>
    <x v="1"/>
    <x v="6"/>
    <s v="9 - N/A - Instituciones públicas descentralizadas y autónomas no financieras"/>
    <x v="40"/>
    <x v="173"/>
    <s v="2 - SERVICIOS ECONÓMICOS"/>
    <s v="2.3 - Riego"/>
    <s v="2.3.01 - Riego"/>
    <s v="2.7 - OBRAS"/>
    <s v="2.7.2 - INFRAESTRUCTURA"/>
    <s v="S"/>
    <s v="30 - REHABILITACIÓN  DEL SISTEMA DE RIEGO LA VIGÍA Y CONTRUCCION  OBRAS COMPLEMENTARIAS, PROVINCIA DAJABÓN"/>
    <s v="10 - FONDO GENERAL"/>
    <n v="16364"/>
    <s v="05 - DAJABON"/>
    <n v="91237683"/>
    <n v="33368014.57"/>
  </r>
  <r>
    <s v="2025"/>
    <x v="1"/>
    <x v="0"/>
    <x v="1"/>
    <x v="6"/>
    <s v="9 - N/A - Instituciones públicas descentralizadas y autónomas no financieras"/>
    <x v="40"/>
    <x v="173"/>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x v="40"/>
    <x v="173"/>
    <s v="2 - SERVICIOS ECONÓMICOS"/>
    <s v="2.3 - Riego"/>
    <s v="2.3.01 - Riego"/>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x v="40"/>
    <x v="173"/>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x v="40"/>
    <x v="173"/>
    <s v="2 - SERVICIOS ECONÓMICOS"/>
    <s v="2.3 - Riego"/>
    <s v="2.3.01 - Riego"/>
    <s v="2.7 - OBRAS"/>
    <s v="2.7.2 - INFRAESTRUCTURA"/>
    <s v="S"/>
    <s v="03 - CONSTRUCCIÓN MURO DE GAVIONES Y ESPIGONES EN EL RIO LAS CUEVAS, MUNICIPIO PADRE LAS CASAS, PROVINCIA DE AZUA"/>
    <s v="10 - FONDO GENERAL"/>
    <n v="15136"/>
    <s v="02 - AZUA"/>
    <n v="0"/>
    <n v="0"/>
  </r>
  <r>
    <s v="2025"/>
    <x v="1"/>
    <x v="0"/>
    <x v="1"/>
    <x v="6"/>
    <s v="9 - N/A - Instituciones públicas descentralizadas y autónomas no financieras"/>
    <x v="40"/>
    <x v="173"/>
    <s v="2 - SERVICIOS ECONÓMICOS"/>
    <s v="2.3 - Riego"/>
    <s v="2.3.01 - Riego"/>
    <s v="2.7 - OBRAS"/>
    <s v="2.7.2 - INFRAESTRUCTURA"/>
    <s v="S"/>
    <s v="26 - RECONSTRUCCIÓN SISTEMA DE RIEGO LAS CEJAS, MUNICIPIO SABANA DE LA MAR, PROVINCIA HATO MAYOR"/>
    <s v="10 - FONDO GENERAL"/>
    <n v="15125"/>
    <s v="30 - HATO MAYOR"/>
    <n v="0"/>
    <n v="0"/>
  </r>
  <r>
    <s v="2025"/>
    <x v="1"/>
    <x v="0"/>
    <x v="1"/>
    <x v="6"/>
    <s v="9 - N/A - Instituciones públicas descentralizadas y autónomas no financieras"/>
    <x v="40"/>
    <x v="173"/>
    <s v="2 - SERVICIOS ECONÓMICOS"/>
    <s v="2.3 - Riego"/>
    <s v="2.3.01 - Riego"/>
    <s v="2.7 - OBRAS"/>
    <s v="2.7.2 - INFRAESTRUCTURA"/>
    <s v="S"/>
    <s v="04 - CONSTRUCCIÓN  SISTEMA DE RIEGO HATO DAMAS EN EL DISTRITO MUNICIPAL DE HATO DAMAS, PROVINCIA DE SAN CRISTÓBAL"/>
    <s v="10 - FONDO GENERAL"/>
    <n v="14190"/>
    <s v="21 - SAN CRISTOBAL"/>
    <n v="0"/>
    <n v="0"/>
  </r>
  <r>
    <s v="2025"/>
    <x v="1"/>
    <x v="0"/>
    <x v="1"/>
    <x v="6"/>
    <s v="9 - N/A - Instituciones públicas descentralizadas y autónomas no financieras"/>
    <x v="40"/>
    <x v="173"/>
    <s v="2 - SERVICIOS ECONÓMICOS"/>
    <s v="2.3 - Riego"/>
    <s v="2.3.01 - Riego"/>
    <s v="2.7 - OBRAS"/>
    <s v="2.7.2 - INFRAESTRUCTURA"/>
    <s v="S"/>
    <s v="11 - REHABILITACIÓN DIQUES MAGUA-CAÑITA, LA CULEBRA Y ARROYO RICO, PROVINCIAS EL SEIBO Y HATO MAYOR"/>
    <s v="10 - FONDO GENERAL"/>
    <n v="14197"/>
    <s v="30 - HATO MAYOR"/>
    <n v="0"/>
    <n v="0"/>
  </r>
  <r>
    <s v="2025"/>
    <x v="1"/>
    <x v="0"/>
    <x v="1"/>
    <x v="6"/>
    <s v="9 - N/A - Instituciones públicas descentralizadas y autónomas no financieras"/>
    <x v="40"/>
    <x v="173"/>
    <s v="2 - SERVICIOS ECONÓMICOS"/>
    <s v="2.3 - Riego"/>
    <s v="2.3.01 - Riego"/>
    <s v="2.7 - OBRAS"/>
    <s v="2.7.2 - INFRAESTRUCTURA"/>
    <s v="S"/>
    <s v="19 - CONSTRUCCIÓN MURO DE GAVIONES EN EL CANAL MONSIEUR BOGAERT, MUNICIPIO DE SANTIAGO DE LOS CABALLEROS, PROVINCIA SANTIAGO"/>
    <s v="10 - FONDO GENERAL"/>
    <n v="14715"/>
    <s v="25 - SANTIAGO"/>
    <n v="0"/>
    <n v="0"/>
  </r>
  <r>
    <s v="2025"/>
    <x v="1"/>
    <x v="0"/>
    <x v="1"/>
    <x v="6"/>
    <s v="9 - N/A - Instituciones públicas descentralizadas y autónomas no financieras"/>
    <x v="40"/>
    <x v="173"/>
    <s v="2 - SERVICIOS ECONÓMICOS"/>
    <s v="2.3 - Riego"/>
    <s v="2.3.01 - Riego"/>
    <s v="2.7 - OBRAS"/>
    <s v="2.7.2 - INFRAESTRUCTURA"/>
    <s v="S"/>
    <s v="17 - MEJORAMIENTO ARROYO TENGUERENGUE EN EL MUNICIPIO SAN  JUAN, PROVINCIA SAN JUAN DE LA MAGUANA"/>
    <s v="10 - FONDO GENERAL"/>
    <n v="14222"/>
    <s v="22 - SAN JUAN"/>
    <n v="0"/>
    <n v="0"/>
  </r>
  <r>
    <s v="2025"/>
    <x v="1"/>
    <x v="0"/>
    <x v="1"/>
    <x v="6"/>
    <s v="9 - N/A - Instituciones públicas descentralizadas y autónomas no financieras"/>
    <x v="40"/>
    <x v="173"/>
    <s v="2 - SERVICIOS ECONÓMICOS"/>
    <s v="2.3 - Riego"/>
    <s v="2.3.01 - Riego"/>
    <s v="2.7 - OBRAS"/>
    <s v="2.7.2 - INFRAESTRUCTURA"/>
    <s v="S"/>
    <s v="24 - CONSTRUCCIÓN MURO DE GAVIONES EN EL RÍO BANÍ, MUNICIPIO BANÍ, PROVINCIA PERAVIA"/>
    <s v="10 - FONDO GENERAL"/>
    <n v="14970"/>
    <s v="17 - PERAVIA"/>
    <n v="0"/>
    <n v="0"/>
  </r>
  <r>
    <s v="2025"/>
    <x v="1"/>
    <x v="0"/>
    <x v="1"/>
    <x v="6"/>
    <s v="9 - N/A - Instituciones públicas descentralizadas y autónomas no financieras"/>
    <x v="40"/>
    <x v="173"/>
    <s v="2 - SERVICIOS ECONÓMICOS"/>
    <s v="2.3 - Riego"/>
    <s v="2.3.01 - Riego"/>
    <s v="2.7 - OBRAS"/>
    <s v="2.7.2 - INFRAESTRUCTURA"/>
    <s v="S"/>
    <s v="10 - REHABILITACIÓN DEL SISTEMA DE RIEGO PANTUFLAS EN EL MUNICIPIO CONSTANZA, PROVINCIA LA VEGA"/>
    <s v="10 - FONDO GENERAL"/>
    <n v="14196"/>
    <s v="13 - LA VEGA"/>
    <n v="0"/>
    <n v="0"/>
  </r>
  <r>
    <s v="2025"/>
    <x v="1"/>
    <x v="0"/>
    <x v="1"/>
    <x v="6"/>
    <s v="9 - N/A - Instituciones públicas descentralizadas y autónomas no financieras"/>
    <x v="40"/>
    <x v="173"/>
    <s v="2 - SERVICIOS ECONÓMICOS"/>
    <s v="2.3 - Riego"/>
    <s v="2.3.01 - Riego"/>
    <s v="2.7 - OBRAS"/>
    <s v="2.7.2 - INFRAESTRUCTURA"/>
    <s v="S"/>
    <s v="20 - CONSTRUCCIÓN  SISTEMA DE RIEGO POR BOMBEO EN EL DISTRITO MUNICIPAL EL PINAR, PROVINCIA SAN JOSÉ DE OCOA."/>
    <s v="10 - FONDO GENERAL"/>
    <n v="14732"/>
    <s v="31 - SAN JOSE DE OCOA"/>
    <n v="0"/>
    <n v="0"/>
  </r>
  <r>
    <s v="2025"/>
    <x v="1"/>
    <x v="0"/>
    <x v="1"/>
    <x v="6"/>
    <s v="9 - N/A - Instituciones públicas descentralizadas y autónomas no financieras"/>
    <x v="40"/>
    <x v="173"/>
    <s v="2 - SERVICIOS ECONÓMICOS"/>
    <s v="2.3 - Riego"/>
    <s v="2.3.01 - Riego"/>
    <s v="2.7 - OBRAS"/>
    <s v="2.7.2 - INFRAESTRUCTURA"/>
    <s v="S"/>
    <s v="14 - REHABILITACIÓN REHABILITACION DE LOS CANALES DE RIEGO JOSE JOAQUIN PUELLO, LAS CHARCAS DE CHALONA Y MACASIAS II EN LOS MUNICIPIOS SAN J"/>
    <s v="10 - FONDO GENERAL"/>
    <n v="14219"/>
    <s v="22 - SAN JUAN"/>
    <n v="0"/>
    <n v="0"/>
  </r>
  <r>
    <s v="2025"/>
    <x v="1"/>
    <x v="0"/>
    <x v="1"/>
    <x v="6"/>
    <s v="9 - N/A - Instituciones públicas descentralizadas y autónomas no financieras"/>
    <x v="40"/>
    <x v="173"/>
    <s v="2 - SERVICIOS ECONÓMICOS"/>
    <s v="2.3 - Riego"/>
    <s v="2.3.01 - Riego"/>
    <s v="2.7 - OBRAS"/>
    <s v="2.7.2 - INFRAESTRUCTURA"/>
    <s v="S"/>
    <s v="18 - REHABILITACIÓN DE LOS SISTEMAS DE RIEGO LAS YAYAS DE VIAJAMA Y PADRE DE LAS CASAS II PROVINCIA DE AZUA"/>
    <s v="10 - FONDO GENERAL"/>
    <n v="14189"/>
    <s v="02 - AZUA"/>
    <n v="0"/>
    <n v="0"/>
  </r>
  <r>
    <s v="2025"/>
    <x v="1"/>
    <x v="0"/>
    <x v="1"/>
    <x v="6"/>
    <s v="9 - N/A - Instituciones públicas descentralizadas y autónomas no financieras"/>
    <x v="40"/>
    <x v="173"/>
    <s v="2 - SERVICIOS ECONÓMICOS"/>
    <s v="2.4 - Energía y combustible"/>
    <s v="2.4.05 - Energía eléctrica de fuentes hidroeléctricas"/>
    <s v="2.2 - CONTRATACIÓN DE SERVICIOS"/>
    <s v="2.2.6 - SEGUROS"/>
    <s v="S"/>
    <s v="04 - CONSTRUCCIÓN DE CENTRAL HIDROELECTRICA EN LA PRESA DE MONTE GRANDE, PROVINCIA BARAHONA"/>
    <s v="60 - CREDITO EXTERNO"/>
    <n v="16304"/>
    <s v="99 - MULTIPROVINCIAL"/>
    <n v="0"/>
    <n v="0"/>
  </r>
  <r>
    <s v="2025"/>
    <x v="1"/>
    <x v="0"/>
    <x v="1"/>
    <x v="6"/>
    <s v="9 - N/A - Instituciones públicas descentralizadas y autónomas no financieras"/>
    <x v="40"/>
    <x v="173"/>
    <s v="2 - SERVICIOS ECONÓMICOS"/>
    <s v="2.4 - Energía y combustible"/>
    <s v="2.4.05 - Energía eléctrica de fuentes hidroeléctricas"/>
    <s v="2.2 - CONTRATACIÓN DE SERVICIOS"/>
    <s v="2.2.8 - OTROS SERVICIOS NO INCLUIDOS EN CONCEPTOS ANTERIORES"/>
    <s v="S"/>
    <s v="04 - CONSTRUCCIÓN DE CENTRAL HIDROELECTRICA EN LA PRESA DE MONTE GRANDE, PROVINCIA BARAHONA"/>
    <s v="60 - CREDITO EXTERNO"/>
    <n v="16304"/>
    <s v="99 - MULTIPROVINCIAL"/>
    <n v="0"/>
    <n v="0"/>
  </r>
  <r>
    <s v="2025"/>
    <x v="1"/>
    <x v="0"/>
    <x v="1"/>
    <x v="6"/>
    <s v="9 - N/A - Instituciones públicas descentralizadas y autónomas no financieras"/>
    <x v="40"/>
    <x v="173"/>
    <s v="2 - SERVICIOS ECONÓMICOS"/>
    <s v="2.4 - Energía y combustible"/>
    <s v="2.4.05 - Energía eléctrica de fuentes hidroeléctricas"/>
    <s v="2.3 - MATERIALES Y SUMINISTROS"/>
    <s v="2.3.3 - PAPEL, CARTÓN E IMPRESOS"/>
    <s v="S"/>
    <s v="04 - CONSTRUCCIÓN DE CENTRAL HIDROELECTRICA EN LA PRESA DE MONTE GRANDE, PROVINCIA BARAHONA"/>
    <s v="60 - CREDITO EXTERNO"/>
    <n v="16304"/>
    <s v="99 - MULTIPROVINCIAL"/>
    <n v="0"/>
    <n v="0"/>
  </r>
  <r>
    <s v="2025"/>
    <x v="1"/>
    <x v="0"/>
    <x v="1"/>
    <x v="6"/>
    <s v="9 - N/A - Instituciones públicas descentralizadas y autónomas no financieras"/>
    <x v="40"/>
    <x v="173"/>
    <s v="2 - SERVICIOS ECONÓMICOS"/>
    <s v="2.4 - Energía y combustible"/>
    <s v="2.4.05 - Energía eléctrica de fuentes hidroeléctricas"/>
    <s v="2.3 - MATERIALES Y SUMINISTROS"/>
    <s v="2.3.9 - PRODUCTOS Y ÚTILES VARIOS"/>
    <s v="S"/>
    <s v="04 - CONSTRUCCIÓN DE CENTRAL HIDROELECTRICA EN LA PRESA DE MONTE GRANDE, PROVINCIA BARAHONA"/>
    <s v="60 - CREDITO EXTERNO"/>
    <n v="16304"/>
    <s v="99 - MULTIPROVINCIAL"/>
    <n v="0"/>
    <n v="0"/>
  </r>
  <r>
    <s v="2025"/>
    <x v="1"/>
    <x v="0"/>
    <x v="1"/>
    <x v="6"/>
    <s v="9 - N/A - Instituciones públicas descentralizadas y autónomas no financieras"/>
    <x v="40"/>
    <x v="173"/>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x v="40"/>
    <x v="173"/>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x v="40"/>
    <x v="173"/>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10 - FONDO GENERAL"/>
    <n v="13925"/>
    <s v="25 - SANTIAGO"/>
    <n v="0"/>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x v="40"/>
    <x v="173"/>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x v="40"/>
    <x v="173"/>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x v="40"/>
    <x v="173"/>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x v="40"/>
    <x v="173"/>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x v="40"/>
    <x v="173"/>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x v="40"/>
    <x v="173"/>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x v="40"/>
    <x v="173"/>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x v="40"/>
    <x v="173"/>
    <s v="3 - PROTECCIÓN DEL MEDIO AMBIENTE"/>
    <s v="3.1 - Protección del aire, agua y suelo"/>
    <s v="3.1.02 - Administración del agua"/>
    <s v="2.7 - OBRAS"/>
    <s v="2.7.2 - INFRAESTRUCTURA"/>
    <s v="S"/>
    <s v="29 - FORTALECIMIENTO DE CAPACIDADES DE REGULACIÓN Y GESTIÓN DE RECURSOS HÍDRICOS EN LA CUENCA DEL RÍO YAQUE DEL NORTE, REPÚBLICA DOMINICANA"/>
    <s v="10 - FONDO GENERAL"/>
    <n v="16262"/>
    <s v="13 - LA VEGA"/>
    <n v="0"/>
    <n v="0"/>
  </r>
  <r>
    <s v="2025"/>
    <x v="1"/>
    <x v="0"/>
    <x v="1"/>
    <x v="6"/>
    <s v="9 - N/A - Instituciones públicas descentralizadas y autónomas no financieras"/>
    <x v="41"/>
    <x v="174"/>
    <s v="4 - SERVICIOS SOCIALES"/>
    <s v="4.1 - Vivienda y servicios comunitarios"/>
    <s v="4.1.01 - Urbanización y servicios comunitarios"/>
    <s v="2.7 - OBRAS"/>
    <s v="2.7.2 - INFRAESTRUCTURA"/>
    <s v="N"/>
    <s v="00 - N/A"/>
    <s v="10 - FONDO GENERAL"/>
    <s v="(blank)"/>
    <s v="02 - AZUA"/>
    <n v="0"/>
    <n v="0"/>
  </r>
  <r>
    <s v="2025"/>
    <x v="1"/>
    <x v="0"/>
    <x v="1"/>
    <x v="6"/>
    <s v="9 - N/A - Instituciones públicas descentralizadas y autónomas no financieras"/>
    <x v="41"/>
    <x v="174"/>
    <s v="4 - SERVICIOS SOCIALES"/>
    <s v="4.1 - Vivienda y servicios comunitarios"/>
    <s v="4.1.02 - Desarrollo comunitario"/>
    <s v="2.2 - CONTRATACIÓN DE SERVICIOS"/>
    <s v="2.2.8 - OTROS SERVICIOS NO INCLUIDOS EN CONCEPTOS ANTERIORES"/>
    <s v="S"/>
    <s v="01 - FORTALECIMIENTO DEL SISTEMA DE MERCADOS FRONTERIZOS DE LA REPUBLICA DOMINICANA"/>
    <s v="10 - FONDO GENERAL"/>
    <n v="14584"/>
    <s v="05 - DAJABON"/>
    <n v="0"/>
    <n v="0"/>
  </r>
  <r>
    <s v="2025"/>
    <x v="1"/>
    <x v="0"/>
    <x v="1"/>
    <x v="6"/>
    <s v="9 - N/A - Instituciones públicas descentralizadas y autónomas no financieras"/>
    <x v="45"/>
    <x v="178"/>
    <s v="4 - SERVICIOS SOCIALES"/>
    <s v="4.4 - Educación"/>
    <s v="4.4.04 - Educación superior"/>
    <s v="2.7 - OBRAS"/>
    <s v="2.7.2 - INFRAESTRUCTURA"/>
    <s v="N"/>
    <s v="00 - N/A"/>
    <s v="10 - FONDO GENERAL"/>
    <s v="(blank)"/>
    <s v="99 - MULTIPROVINCIAL"/>
    <n v="2878924"/>
    <n v="0"/>
  </r>
  <r>
    <s v="2025"/>
    <x v="1"/>
    <x v="0"/>
    <x v="1"/>
    <x v="6"/>
    <s v="9 - N/A - Instituciones públicas descentralizadas y autónomas no financieras"/>
    <x v="47"/>
    <x v="180"/>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x v="47"/>
    <x v="180"/>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0"/>
  </r>
  <r>
    <s v="2025"/>
    <x v="1"/>
    <x v="0"/>
    <x v="1"/>
    <x v="6"/>
    <s v="9 - N/A - Instituciones públicas descentralizadas y autónomas no financieras"/>
    <x v="47"/>
    <x v="180"/>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x v="47"/>
    <x v="180"/>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x v="47"/>
    <x v="180"/>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0"/>
  </r>
  <r>
    <s v="2025"/>
    <x v="1"/>
    <x v="0"/>
    <x v="1"/>
    <x v="6"/>
    <s v="9 - N/A - Instituciones públicas descentralizadas y autónomas no financieras"/>
    <x v="47"/>
    <x v="180"/>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x v="47"/>
    <x v="180"/>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0"/>
  </r>
  <r>
    <s v="2025"/>
    <x v="1"/>
    <x v="0"/>
    <x v="1"/>
    <x v="6"/>
    <s v="9 - N/A - Instituciones públicas descentralizadas y autónomas no financieras"/>
    <x v="48"/>
    <x v="181"/>
    <s v="2 - SERVICIOS ECONÓMICOS"/>
    <s v="2.2 - Agropecuaria, caza, pesca y silvicultura"/>
    <s v="2.2.01 - Agropecuaria"/>
    <s v="2.2 - CONTRATACIÓN DE SERVICIOS"/>
    <s v="2.2.2 - PUBLICIDAD, IMPRESIÓN Y ENCUADERNACIÓN"/>
    <s v="S"/>
    <s v="00 - N/A"/>
    <s v="10 - FONDO GENERAL"/>
    <s v="(blank)"/>
    <s v="99 - MULTIPROVINCIAL"/>
    <n v="50000"/>
    <n v="0"/>
  </r>
  <r>
    <s v="2025"/>
    <x v="1"/>
    <x v="0"/>
    <x v="1"/>
    <x v="6"/>
    <s v="9 - N/A - Instituciones públicas descentralizadas y autónomas no financieras"/>
    <x v="48"/>
    <x v="181"/>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x v="48"/>
    <x v="181"/>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x v="48"/>
    <x v="181"/>
    <s v="2 - SERVICIOS ECONÓMICOS"/>
    <s v="2.2 - Agropecuaria, caza, pesca y silvicultura"/>
    <s v="2.2.01 - Agropecuaria"/>
    <s v="2.2 - CONTRATACIÓN DE SERVICIOS"/>
    <s v="2.2.8 - OTROS SERVICIOS NO INCLUIDOS EN CONCEPTOS ANTERIORES"/>
    <s v="S"/>
    <s v="00 - N/A"/>
    <s v="10 - FONDO GENERAL"/>
    <s v="(blank)"/>
    <s v="99 - MULTIPROVINCIAL"/>
    <n v="700000"/>
    <n v="0"/>
  </r>
  <r>
    <s v="2025"/>
    <x v="1"/>
    <x v="0"/>
    <x v="1"/>
    <x v="6"/>
    <s v="9 - N/A - Instituciones públicas descentralizadas y autónomas no financieras"/>
    <x v="48"/>
    <x v="181"/>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x v="48"/>
    <x v="181"/>
    <s v="2 - SERVICIOS ECONÓMICOS"/>
    <s v="2.2 - Agropecuaria, caza, pesca y silvicultura"/>
    <s v="2.2.01 - Agropecuaria"/>
    <s v="2.2 - CONTRATACIÓN DE SERVICIOS"/>
    <s v="2.2.9 - OTRAS CONTRATACIONES DE SERVICIOS"/>
    <s v="S"/>
    <s v="00 - N/A"/>
    <s v="10 - FONDO GENERAL"/>
    <s v="(blank)"/>
    <s v="99 - MULTIPROVINCIAL"/>
    <n v="50000"/>
    <n v="0"/>
  </r>
  <r>
    <s v="2025"/>
    <x v="1"/>
    <x v="0"/>
    <x v="1"/>
    <x v="6"/>
    <s v="9 - N/A - Instituciones públicas descentralizadas y autónomas no financieras"/>
    <x v="48"/>
    <x v="181"/>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x v="48"/>
    <x v="181"/>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x v="48"/>
    <x v="181"/>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x v="48"/>
    <x v="181"/>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x v="48"/>
    <x v="181"/>
    <s v="2 - SERVICIOS ECONÓMICOS"/>
    <s v="2.2 - Agropecuaria, caza, pesca y silvicultura"/>
    <s v="2.2.01 - Agropecuaria"/>
    <s v="2.3 - MATERIALES Y SUMINISTROS"/>
    <s v="2.3.7 - COMBUSTIBLES, LUBRICANTES, PRODUCTOS QUÍMICOS Y CONEXOS"/>
    <s v="S"/>
    <s v="00 - N/A"/>
    <s v="10 - FONDO GENERAL"/>
    <s v="(blank)"/>
    <s v="99 - MULTIPROVINCIAL"/>
    <n v="350000"/>
    <n v="0"/>
  </r>
  <r>
    <s v="2025"/>
    <x v="1"/>
    <x v="0"/>
    <x v="1"/>
    <x v="6"/>
    <s v="9 - N/A - Instituciones públicas descentralizadas y autónomas no financieras"/>
    <x v="48"/>
    <x v="181"/>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x v="48"/>
    <x v="181"/>
    <s v="2 - SERVICIOS ECONÓMICOS"/>
    <s v="2.2 - Agropecuaria, caza, pesca y silvicultura"/>
    <s v="2.2.01 - Agropecuaria"/>
    <s v="2.3 - MATERIALES Y SUMINISTROS"/>
    <s v="2.3.9 - PRODUCTOS Y ÚTILES VARIOS"/>
    <s v="S"/>
    <s v="00 - N/A"/>
    <s v="10 - FONDO GENERAL"/>
    <s v="(blank)"/>
    <s v="99 - MULTIPROVINCIAL"/>
    <n v="525000"/>
    <n v="0"/>
  </r>
  <r>
    <s v="2025"/>
    <x v="1"/>
    <x v="0"/>
    <x v="1"/>
    <x v="6"/>
    <s v="9 - N/A - Instituciones públicas descentralizadas y autónomas no financieras"/>
    <x v="52"/>
    <x v="185"/>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x v="52"/>
    <x v="185"/>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x v="67"/>
    <x v="200"/>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36124420"/>
    <n v="0"/>
  </r>
  <r>
    <s v="2025"/>
    <x v="1"/>
    <x v="0"/>
    <x v="1"/>
    <x v="6"/>
    <s v="9 - N/A - Instituciones públicas descentralizadas y autónomas no financieras"/>
    <x v="69"/>
    <x v="202"/>
    <s v="2 - SERVICIOS ECONÓMICOS"/>
    <s v="2.6 - Transporte"/>
    <s v="2.6.04 - Transporte aéreo"/>
    <s v="2.7 - OBRAS"/>
    <s v="2.7.2 - INFRAESTRUCTURA"/>
    <s v="N"/>
    <s v="00 - N/A"/>
    <s v="30 - FONDOS PROPIOS"/>
    <s v="(blank)"/>
    <s v="99 - MULTIPROVINCIAL"/>
    <n v="28999000"/>
    <n v="0"/>
  </r>
  <r>
    <s v="2025"/>
    <x v="1"/>
    <x v="0"/>
    <x v="1"/>
    <x v="6"/>
    <s v="9 - N/A - Instituciones públicas descentralizadas y autónomas no financieras"/>
    <x v="78"/>
    <x v="211"/>
    <s v="1 - SERVICIOS  GENERALES"/>
    <s v="1.1 - Administración general"/>
    <s v="1.1.02 - Gestión administrativa, financiera, fiscal, económica y planificación"/>
    <s v="2.1 - REMUNERACIONES Y CONTRIBUCIONES"/>
    <s v="2.1.1 - REMUNERACIONES"/>
    <s v="S"/>
    <s v="00 - N/A"/>
    <s v="10 - FONDO GENERAL"/>
    <s v="(blank)"/>
    <s v="99 - MULTIPROVINCIAL"/>
    <n v="4122051"/>
    <n v="4505000"/>
  </r>
  <r>
    <s v="2025"/>
    <x v="1"/>
    <x v="0"/>
    <x v="1"/>
    <x v="6"/>
    <s v="9 - N/A - Instituciones públicas descentralizadas y autónomas no financieras"/>
    <x v="78"/>
    <x v="211"/>
    <s v="1 - SERVICIOS  GENERALES"/>
    <s v="1.1 - Administración general"/>
    <s v="1.1.02 - Gestión administrativa, financiera, fiscal, económica y planificación"/>
    <s v="2.1 - REMUNERACIONES Y CONTRIBUCIONES"/>
    <s v="2.1.2 - SOBRESUELDOS"/>
    <s v="S"/>
    <s v="00 - N/A"/>
    <s v="10 - FONDO GENERAL"/>
    <s v="(blank)"/>
    <s v="99 - MULTIPROVINCIAL"/>
    <n v="0"/>
    <n v="230000"/>
  </r>
  <r>
    <s v="2025"/>
    <x v="1"/>
    <x v="0"/>
    <x v="1"/>
    <x v="6"/>
    <s v="9 - N/A - Instituciones públicas descentralizadas y autónomas no financieras"/>
    <x v="78"/>
    <x v="211"/>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557949"/>
    <n v="667460.70000000007"/>
  </r>
  <r>
    <s v="2025"/>
    <x v="1"/>
    <x v="0"/>
    <x v="1"/>
    <x v="6"/>
    <s v="9 - N/A - Instituciones públicas descentralizadas y autónomas no financieras"/>
    <x v="78"/>
    <x v="211"/>
    <s v="1 - SERVICIOS  GENERALES"/>
    <s v="1.1 - Administración general"/>
    <s v="1.1.02 - Gestión administrativa, financiera, fiscal, económica y planificación"/>
    <s v="2.2 - CONTRATACIÓN DE SERVICIOS"/>
    <s v="2.2.3 - VIÁTICOS"/>
    <s v="S"/>
    <s v="00 - N/A"/>
    <s v="10 - FONDO GENERAL"/>
    <s v="(blank)"/>
    <s v="99 - MULTIPROVINCIAL"/>
    <n v="2500000"/>
    <n v="202536.25"/>
  </r>
  <r>
    <s v="2025"/>
    <x v="1"/>
    <x v="0"/>
    <x v="1"/>
    <x v="6"/>
    <s v="9 - N/A - Instituciones públicas descentralizadas y autónomas no financieras"/>
    <x v="78"/>
    <x v="211"/>
    <s v="1 - SERVICIOS  GENERALES"/>
    <s v="1.1 - Administración general"/>
    <s v="1.1.02 - Gestión administrativa, financiera, fiscal, económica y planificación"/>
    <s v="2.2 - CONTRATACIÓN DE SERVICIOS"/>
    <s v="2.2.4 - TRANSPORTE Y ALMACENAJE"/>
    <s v="S"/>
    <s v="00 - N/A"/>
    <s v="10 - FONDO GENERAL"/>
    <s v="(blank)"/>
    <s v="99 - MULTIPROVINCIAL"/>
    <n v="0"/>
    <n v="78217.38"/>
  </r>
  <r>
    <s v="2025"/>
    <x v="1"/>
    <x v="0"/>
    <x v="1"/>
    <x v="6"/>
    <s v="9 - N/A - Instituciones públicas descentralizadas y autónomas no financieras"/>
    <x v="78"/>
    <x v="211"/>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3020000"/>
    <n v="30000"/>
  </r>
  <r>
    <s v="2025"/>
    <x v="1"/>
    <x v="0"/>
    <x v="1"/>
    <x v="6"/>
    <s v="9 - N/A - Instituciones públicas descentralizadas y autónomas no financieras"/>
    <x v="78"/>
    <x v="211"/>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126791"/>
  </r>
  <r>
    <s v="2025"/>
    <x v="1"/>
    <x v="0"/>
    <x v="1"/>
    <x v="6"/>
    <s v="9 - N/A - Instituciones públicas descentralizadas y autónomas no financieras"/>
    <x v="78"/>
    <x v="211"/>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x v="80"/>
    <x v="213"/>
    <s v="2 - SERVICIOS ECONÓMICOS"/>
    <s v="2.2 - Agropecuaria, caza, pesca y silvicultura"/>
    <s v="2.2.01 - Agropecuaria"/>
    <s v="2.2 - CONTRATACIÓN DE SERVICIOS"/>
    <s v="2.2.8 - OTROS SERVICIOS NO INCLUIDOS EN CONCEPTOS ANTERIORES"/>
    <s v="S"/>
    <s v="00 - N/A"/>
    <s v="10 - FONDO GENERAL"/>
    <s v="(blank)"/>
    <s v="99 - MULTIPROVINCIAL"/>
    <n v="8000000"/>
    <n v="0"/>
  </r>
  <r>
    <s v="2025"/>
    <x v="1"/>
    <x v="0"/>
    <x v="1"/>
    <x v="6"/>
    <s v="9 - N/A - Instituciones públicas descentralizadas y autónomas no financieras"/>
    <x v="83"/>
    <x v="216"/>
    <s v="4 - SERVICIOS SOCIALES"/>
    <s v="4.2 - Salud"/>
    <s v="4.2.03 - Servicios de la salud pública y prevención de la salud"/>
    <s v="2.7 - OBRAS"/>
    <s v="2.7.2 - INFRAESTRUCTURA"/>
    <s v="N"/>
    <s v="00 - N/A"/>
    <s v="60 - CREDITO EXTERNO"/>
    <s v="(blank)"/>
    <s v="99 - MULTIPROVINCIAL"/>
    <n v="8287864"/>
    <n v="0"/>
  </r>
  <r>
    <s v="2025"/>
    <x v="1"/>
    <x v="0"/>
    <x v="1"/>
    <x v="6"/>
    <s v="9 - N/A - Instituciones públicas descentralizadas y autónomas no financieras"/>
    <x v="84"/>
    <x v="233"/>
    <s v="1 - SERVICIOS  GENERALES"/>
    <s v="1.1 - Administración general"/>
    <s v="1.1.02 - Gestión administrativa, financiera, fiscal, económica y planificación"/>
    <s v="2.1 - REMUNERACIONES Y CONTRIBUCIONES"/>
    <s v="2.1.1 - REMUNERACIONES"/>
    <s v="S"/>
    <s v="00 - N/A"/>
    <s v="10 - FONDO GENERAL"/>
    <s v="(blank)"/>
    <s v="99 - MULTIPROVINCIAL"/>
    <n v="0"/>
    <n v="1770000"/>
  </r>
  <r>
    <s v="2025"/>
    <x v="1"/>
    <x v="0"/>
    <x v="1"/>
    <x v="6"/>
    <s v="9 - N/A - Instituciones públicas descentralizadas y autónomas no financieras"/>
    <x v="84"/>
    <x v="233"/>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0"/>
    <n v="266164.32"/>
  </r>
  <r>
    <s v="2025"/>
    <x v="1"/>
    <x v="0"/>
    <x v="1"/>
    <x v="6"/>
    <s v="9 - N/A - Instituciones públicas descentralizadas y autónomas no financieras"/>
    <x v="84"/>
    <x v="233"/>
    <s v="1 - SERVICIOS  GENERALES"/>
    <s v="1.1 - Administración general"/>
    <s v="1.1.02 - Gestión administrativa, financiera, fiscal, económica y planificación"/>
    <s v="2.2 - CONTRATACIÓN DE SERVICIOS"/>
    <s v="2.2.3 - VIÁTICOS"/>
    <s v="S"/>
    <s v="00 - N/A"/>
    <s v="10 - FONDO GENERAL"/>
    <s v="(blank)"/>
    <s v="99 - MULTIPROVINCIAL"/>
    <n v="0"/>
    <n v="148350"/>
  </r>
  <r>
    <s v="2025"/>
    <x v="1"/>
    <x v="0"/>
    <x v="1"/>
    <x v="6"/>
    <s v="9 - N/A - Instituciones públicas descentralizadas y autónomas no financieras"/>
    <x v="84"/>
    <x v="233"/>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1"/>
    <x v="0"/>
    <x v="1"/>
    <x v="6"/>
    <s v="9 - N/A - Instituciones públicas descentralizadas y autónomas no financieras"/>
    <x v="84"/>
    <x v="233"/>
    <s v="1 - SERVICIOS  GENERALES"/>
    <s v="1.1 - Administración general"/>
    <s v="1.1.02 - Gestión administrativa, financiera, fiscal, económica y planificación"/>
    <s v="2.2 - CONTRATACIÓN DE SERVICIOS"/>
    <s v="2.2.6 - SEGUROS"/>
    <s v="S"/>
    <s v="00 - N/A"/>
    <s v="10 - FONDO GENERAL"/>
    <s v="(blank)"/>
    <s v="99 - MULTIPROVINCIAL"/>
    <n v="0"/>
    <n v="0"/>
  </r>
  <r>
    <s v="2025"/>
    <x v="1"/>
    <x v="0"/>
    <x v="1"/>
    <x v="6"/>
    <s v="9 - N/A - Instituciones públicas descentralizadas y autónomas no financieras"/>
    <x v="84"/>
    <x v="233"/>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0"/>
    <n v="0"/>
  </r>
  <r>
    <s v="2025"/>
    <x v="1"/>
    <x v="0"/>
    <x v="1"/>
    <x v="6"/>
    <s v="9 - N/A - Instituciones públicas descentralizadas y autónomas no financieras"/>
    <x v="84"/>
    <x v="233"/>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0"/>
    <n v="0"/>
  </r>
  <r>
    <s v="2025"/>
    <x v="1"/>
    <x v="0"/>
    <x v="1"/>
    <x v="6"/>
    <s v="9 - N/A - Instituciones públicas descentralizadas y autónomas no financieras"/>
    <x v="84"/>
    <x v="233"/>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1"/>
    <x v="0"/>
    <x v="1"/>
    <x v="6"/>
    <s v="9 - N/A - Instituciones públicas descentralizadas y autónomas no financieras"/>
    <x v="84"/>
    <x v="233"/>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0"/>
    <n v="0"/>
  </r>
  <r>
    <s v="2025"/>
    <x v="1"/>
    <x v="0"/>
    <x v="1"/>
    <x v="6"/>
    <s v="9 - N/A - Instituciones públicas descentralizadas y autónomas no financieras"/>
    <x v="84"/>
    <x v="233"/>
    <s v="1 - SERVICIOS  GENERALES"/>
    <s v="1.1 - Administración general"/>
    <s v="1.1.02 - Gestión administrativa, financiera, fiscal, económica y planificación"/>
    <s v="2.3 - MATERIALES Y SUMINISTROS"/>
    <s v="2.3.3 - PAPEL, CARTÓN E IMPRESOS"/>
    <s v="S"/>
    <s v="00 - N/A"/>
    <s v="10 - FONDO GENERAL"/>
    <s v="(blank)"/>
    <s v="99 - MULTIPROVINCIAL"/>
    <n v="0"/>
    <n v="0"/>
  </r>
  <r>
    <s v="2025"/>
    <x v="1"/>
    <x v="0"/>
    <x v="1"/>
    <x v="6"/>
    <s v="9 - N/A - Instituciones públicas descentralizadas y autónomas no financieras"/>
    <x v="84"/>
    <x v="233"/>
    <s v="1 - SERVICIOS  GENERALES"/>
    <s v="1.1 - Administración general"/>
    <s v="1.1.02 - Gestión administrativa, financiera, fiscal, económica y planificación"/>
    <s v="2.3 - MATERIALES Y SUMINISTROS"/>
    <s v="2.3.5 - CUERO, CAUCHO Y PLÁSTICO"/>
    <s v="S"/>
    <s v="00 - N/A"/>
    <s v="10 - FONDO GENERAL"/>
    <s v="(blank)"/>
    <s v="99 - MULTIPROVINCIAL"/>
    <n v="0"/>
    <n v="0"/>
  </r>
  <r>
    <s v="2025"/>
    <x v="1"/>
    <x v="0"/>
    <x v="1"/>
    <x v="6"/>
    <s v="9 - N/A - Instituciones públicas descentralizadas y autónomas no financieras"/>
    <x v="84"/>
    <x v="233"/>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x v="84"/>
    <x v="233"/>
    <s v="1 - SERVICIOS  GENERALES"/>
    <s v="1.1 - Administración general"/>
    <s v="1.1.02 - Gestión administrativa, financiera, fiscal, económica y planificación"/>
    <s v="2.3 - MATERIALES Y SUMINISTROS"/>
    <s v="2.3.9 - PRODUCTOS Y ÚTILES VARIOS"/>
    <s v="S"/>
    <s v="00 - N/A"/>
    <s v="10 - FONDO GENERAL"/>
    <s v="(blank)"/>
    <s v="99 - MULTIPROVINCIAL"/>
    <n v="0"/>
    <n v="0"/>
  </r>
  <r>
    <s v="2025"/>
    <x v="1"/>
    <x v="0"/>
    <x v="1"/>
    <x v="6"/>
    <s v="9 - N/A - Instituciones públicas descentralizadas y autónomas no financieras"/>
    <x v="85"/>
    <x v="234"/>
    <s v="2 - SERVICIOS ECONÓMICOS"/>
    <s v="2.6 - Transporte"/>
    <s v="2.6.01 - Transporte por carretera"/>
    <s v="2.7 - OBRAS"/>
    <s v="2.7.2 - INFRAESTRUCTURA"/>
    <s v="N"/>
    <s v="00 - N/A"/>
    <s v="30 - FONDOS PROPIOS"/>
    <s v="(blank)"/>
    <s v="99 - MULTIPROVINCIAL"/>
    <n v="70000000"/>
    <n v="0"/>
  </r>
  <r>
    <s v="2025"/>
    <x v="1"/>
    <x v="0"/>
    <x v="1"/>
    <x v="6"/>
    <s v="9 - N/A - Instituciones públicas descentralizadas y autónomas no financieras"/>
    <x v="86"/>
    <x v="235"/>
    <s v="1 - SERVICIOS  GENERALES"/>
    <s v="1.1 - Administración general"/>
    <s v="1.1.02 - Gestión administrativa, financiera, fiscal, económica y planificación"/>
    <s v="2.7 - OBRAS"/>
    <s v="2.7.2 - INFRAESTRUCTURA"/>
    <s v="N"/>
    <s v="00 - N/A"/>
    <s v="10 - FONDO GENERAL"/>
    <s v="(blank)"/>
    <s v="99 - MULTIPROVINCIAL"/>
    <n v="0"/>
    <n v="0"/>
  </r>
  <r>
    <s v="2025"/>
    <x v="1"/>
    <x v="0"/>
    <x v="1"/>
    <x v="6"/>
    <s v="9 - N/A - Instituciones públicas descentralizadas y autónomas no financieras"/>
    <x v="90"/>
    <x v="239"/>
    <s v="4 - SERVICIOS SOCIALES"/>
    <s v="4.6 - Equidad de género"/>
    <s v="4.6.03 - Acciones para una cultura de igualdad de género."/>
    <s v="2.7 - OBRAS"/>
    <s v="2.7.2 - INFRAESTRUCTURA"/>
    <s v="N"/>
    <s v="00 - N/A"/>
    <s v="10 - FONDO GENERAL"/>
    <s v="(blank)"/>
    <s v="99 - MULTIPROVINCIAL"/>
    <n v="8865940"/>
    <n v="0"/>
  </r>
  <r>
    <s v="2025"/>
    <x v="1"/>
    <x v="0"/>
    <x v="1"/>
    <x v="7"/>
    <s v="9 - N/A - Instituciones públicas descentralizadas y autónomas no financieras"/>
    <x v="34"/>
    <x v="167"/>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3621673"/>
    <n v="0"/>
  </r>
  <r>
    <s v="2025"/>
    <x v="1"/>
    <x v="0"/>
    <x v="1"/>
    <x v="7"/>
    <s v="9 - N/A - Instituciones públicas descentralizadas y autónomas no financieras"/>
    <x v="34"/>
    <x v="167"/>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2751727"/>
    <n v="0"/>
  </r>
  <r>
    <s v="2025"/>
    <x v="1"/>
    <x v="0"/>
    <x v="1"/>
    <x v="7"/>
    <s v="9 - N/A - Instituciones públicas descentralizadas y autónomas no financieras"/>
    <x v="34"/>
    <x v="167"/>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900634"/>
    <n v="0"/>
  </r>
  <r>
    <s v="2025"/>
    <x v="1"/>
    <x v="0"/>
    <x v="1"/>
    <x v="7"/>
    <s v="9 - N/A - Instituciones públicas descentralizadas y autónomas no financieras"/>
    <x v="34"/>
    <x v="167"/>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3000"/>
    <n v="51684"/>
  </r>
  <r>
    <s v="2025"/>
    <x v="1"/>
    <x v="0"/>
    <x v="1"/>
    <x v="7"/>
    <s v="9 - N/A - Instituciones públicas descentralizadas y autónomas no financieras"/>
    <x v="34"/>
    <x v="167"/>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0000"/>
    <n v="0"/>
  </r>
  <r>
    <s v="2025"/>
    <x v="1"/>
    <x v="0"/>
    <x v="1"/>
    <x v="7"/>
    <s v="9 - N/A - Instituciones públicas descentralizadas y autónomas no financieras"/>
    <x v="34"/>
    <x v="167"/>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585000"/>
    <n v="0"/>
  </r>
  <r>
    <s v="2025"/>
    <x v="1"/>
    <x v="0"/>
    <x v="1"/>
    <x v="7"/>
    <s v="9 - N/A - Instituciones públicas descentralizadas y autónomas no financieras"/>
    <x v="34"/>
    <x v="167"/>
    <s v="2 - SERVICIOS ECONÓMICOS"/>
    <s v="2.1 - Asuntos económicos, comerciales y laborales"/>
    <s v="2.1.01 - Asuntos económicos y regulación del comercio"/>
    <s v="2.7 - OBRAS"/>
    <s v="2.7.1 - OBRAS EN EDIFICACIONES"/>
    <s v="N"/>
    <s v="00 - N/A"/>
    <s v="10 - FONDO GENERAL"/>
    <s v="(blank)"/>
    <s v="99 - MULTIPROVINCIAL"/>
    <n v="4000000"/>
    <n v="2102738.5299999998"/>
  </r>
  <r>
    <s v="2025"/>
    <x v="1"/>
    <x v="0"/>
    <x v="1"/>
    <x v="7"/>
    <s v="9 - N/A - Instituciones públicas descentralizadas y autónomas no financieras"/>
    <x v="35"/>
    <x v="168"/>
    <s v="4 - SERVICIOS SOCIALES"/>
    <s v="4.2 - Salud"/>
    <s v="4.2.99 - Planificación, gestión y supervisión de la salud"/>
    <s v="2.6 - BIENES MUEBLES, INMUEBLES E INTANGIBLES"/>
    <s v="2.6.1 - MOBILIARIO Y EQUIPO"/>
    <s v="N"/>
    <s v="00 - N/A"/>
    <s v="10 - FONDO GENERAL"/>
    <s v="(blank)"/>
    <s v="99 - MULTIPROVINCIAL"/>
    <n v="1180000"/>
    <n v="0"/>
  </r>
  <r>
    <s v="2025"/>
    <x v="1"/>
    <x v="0"/>
    <x v="1"/>
    <x v="7"/>
    <s v="9 - N/A - Instituciones públicas descentralizadas y autónomas no financieras"/>
    <x v="35"/>
    <x v="168"/>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225000"/>
    <n v="0"/>
  </r>
  <r>
    <s v="2025"/>
    <x v="1"/>
    <x v="0"/>
    <x v="1"/>
    <x v="7"/>
    <s v="9 - N/A - Instituciones públicas descentralizadas y autónomas no financieras"/>
    <x v="35"/>
    <x v="168"/>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85000"/>
    <n v="0"/>
  </r>
  <r>
    <s v="2025"/>
    <x v="1"/>
    <x v="0"/>
    <x v="1"/>
    <x v="7"/>
    <s v="9 - N/A - Instituciones públicas descentralizadas y autónomas no financieras"/>
    <x v="35"/>
    <x v="168"/>
    <s v="4 - SERVICIOS SOCIALES"/>
    <s v="4.2 - Salud"/>
    <s v="4.2.99 - Planificación, gestión y supervisión de la salud"/>
    <s v="2.6 - BIENES MUEBLES, INMUEBLES E INTANGIBLES"/>
    <s v="2.6.5 - MAQUINARIA, OTROS EQUIPOS Y HERRAMIENTAS"/>
    <s v="N"/>
    <s v="00 - N/A"/>
    <s v="10 - FONDO GENERAL"/>
    <s v="(blank)"/>
    <s v="99 - MULTIPROVINCIAL"/>
    <n v="330776"/>
    <n v="0"/>
  </r>
  <r>
    <s v="2025"/>
    <x v="1"/>
    <x v="0"/>
    <x v="1"/>
    <x v="7"/>
    <s v="9 - N/A - Instituciones públicas descentralizadas y autónomas no financieras"/>
    <x v="36"/>
    <x v="169"/>
    <s v="2 - SERVICIOS ECONÓMICOS"/>
    <s v="2.6 - Transporte"/>
    <s v="2.6.04 - Transporte aéreo"/>
    <s v="2.6 - BIENES MUEBLES, INMUEBLES E INTANGIBLES"/>
    <s v="2.6.1 - MOBILIARIO Y EQUIPO"/>
    <s v="N"/>
    <s v="00 - N/A"/>
    <s v="30 - FONDOS PROPIOS"/>
    <s v="(blank)"/>
    <s v="99 - MULTIPROVINCIAL"/>
    <n v="7500000"/>
    <n v="0"/>
  </r>
  <r>
    <s v="2025"/>
    <x v="1"/>
    <x v="0"/>
    <x v="1"/>
    <x v="7"/>
    <s v="9 - N/A - Instituciones públicas descentralizadas y autónomas no financieras"/>
    <x v="36"/>
    <x v="169"/>
    <s v="2 - SERVICIOS ECONÓMICOS"/>
    <s v="2.6 - Transporte"/>
    <s v="2.6.04 - Transporte aéreo"/>
    <s v="2.6 - BIENES MUEBLES, INMUEBLES E INTANGIBLES"/>
    <s v="2.6.2 - MOBILIARIO Y EQUIPO DE AUDIO, AUDIOVISUAL, RECREATIVO Y EDUCACIONAL"/>
    <s v="N"/>
    <s v="00 - N/A"/>
    <s v="30 - FONDOS PROPIOS"/>
    <s v="(blank)"/>
    <s v="99 - MULTIPROVINCIAL"/>
    <n v="1700000"/>
    <n v="0"/>
  </r>
  <r>
    <s v="2025"/>
    <x v="1"/>
    <x v="0"/>
    <x v="1"/>
    <x v="7"/>
    <s v="9 - N/A - Instituciones públicas descentralizadas y autónomas no financieras"/>
    <x v="36"/>
    <x v="169"/>
    <s v="2 - SERVICIOS ECONÓMICOS"/>
    <s v="2.6 - Transporte"/>
    <s v="2.6.04 - Transporte aéreo"/>
    <s v="2.6 - BIENES MUEBLES, INMUEBLES E INTANGIBLES"/>
    <s v="2.6.3 - EQUIPO E INSTRUMENTAL, CIENTÍFICO Y LABORATORIO"/>
    <s v="N"/>
    <s v="00 - N/A"/>
    <s v="30 - FONDOS PROPIOS"/>
    <s v="(blank)"/>
    <s v="99 - MULTIPROVINCIAL"/>
    <n v="800000"/>
    <n v="0"/>
  </r>
  <r>
    <s v="2025"/>
    <x v="1"/>
    <x v="0"/>
    <x v="1"/>
    <x v="7"/>
    <s v="9 - N/A - Instituciones públicas descentralizadas y autónomas no financieras"/>
    <x v="36"/>
    <x v="169"/>
    <s v="2 - SERVICIOS ECONÓMICOS"/>
    <s v="2.6 - Transporte"/>
    <s v="2.6.04 - Transporte aéreo"/>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x v="36"/>
    <x v="169"/>
    <s v="2 - SERVICIOS ECONÓMICOS"/>
    <s v="2.6 - Transporte"/>
    <s v="2.6.04 - Transporte aéreo"/>
    <s v="2.6 - BIENES MUEBLES, INMUEBLES E INTANGIBLES"/>
    <s v="2.6.5 - MAQUINARIA, OTROS EQUIPOS Y HERRAMIENTAS"/>
    <s v="N"/>
    <s v="00 - N/A"/>
    <s v="30 - FONDOS PROPIOS"/>
    <s v="(blank)"/>
    <s v="99 - MULTIPROVINCIAL"/>
    <n v="2900000"/>
    <n v="0"/>
  </r>
  <r>
    <s v="2025"/>
    <x v="1"/>
    <x v="0"/>
    <x v="1"/>
    <x v="7"/>
    <s v="9 - N/A - Instituciones públicas descentralizadas y autónomas no financieras"/>
    <x v="36"/>
    <x v="169"/>
    <s v="2 - SERVICIOS ECONÓMICOS"/>
    <s v="2.6 - Transporte"/>
    <s v="2.6.04 - Transporte aéreo"/>
    <s v="2.6 - BIENES MUEBLES, INMUEBLES E INTANGIBLES"/>
    <s v="2.6.6 - EQUIPOS DE DEFENSA Y SEGURIDAD"/>
    <s v="N"/>
    <s v="00 - N/A"/>
    <s v="30 - FONDOS PROPIOS"/>
    <s v="(blank)"/>
    <s v="99 - MULTIPROVINCIAL"/>
    <n v="1042000"/>
    <n v="0"/>
  </r>
  <r>
    <s v="2025"/>
    <x v="1"/>
    <x v="0"/>
    <x v="1"/>
    <x v="7"/>
    <s v="9 - N/A - Instituciones públicas descentralizadas y autónomas no financieras"/>
    <x v="36"/>
    <x v="169"/>
    <s v="2 - SERVICIOS ECONÓMICOS"/>
    <s v="2.6 - Transporte"/>
    <s v="2.6.04 - Transporte aéreo"/>
    <s v="2.6 - BIENES MUEBLES, INMUEBLES E INTANGIBLES"/>
    <s v="2.6.8 - BIENES INTANGIBLES"/>
    <s v="N"/>
    <s v="00 - N/A"/>
    <s v="30 - FONDOS PROPIOS"/>
    <s v="(blank)"/>
    <s v="99 - MULTIPROVINCIAL"/>
    <n v="3000000"/>
    <n v="0"/>
  </r>
  <r>
    <s v="2025"/>
    <x v="1"/>
    <x v="0"/>
    <x v="1"/>
    <x v="7"/>
    <s v="9 - N/A - Instituciones públicas descentralizadas y autónomas no financieras"/>
    <x v="36"/>
    <x v="169"/>
    <s v="2 - SERVICIOS ECONÓMICOS"/>
    <s v="2.6 - Transporte"/>
    <s v="2.6.04 - Transporte aéreo"/>
    <s v="2.6 - BIENES MUEBLES, INMUEBLES E INTANGIBLES"/>
    <s v="2.6.9 - EDIFICIOS, ESTRUCTURAS, TIERRAS, TERRENOS Y OBJETOS DE VALOR"/>
    <s v="N"/>
    <s v="00 - N/A"/>
    <s v="30 - FONDOS PROPIOS"/>
    <s v="(blank)"/>
    <s v="99 - MULTIPROVINCIAL"/>
    <n v="90793000"/>
    <n v="0"/>
  </r>
  <r>
    <s v="2025"/>
    <x v="1"/>
    <x v="0"/>
    <x v="1"/>
    <x v="7"/>
    <s v="9 - N/A - Instituciones públicas descentralizadas y autónomas no financieras"/>
    <x v="36"/>
    <x v="169"/>
    <s v="2 - SERVICIOS ECONÓMICOS"/>
    <s v="2.6 - Transporte"/>
    <s v="2.6.04 - Transporte aéreo"/>
    <s v="2.7 - OBRAS"/>
    <s v="2.7.1 - OBRAS EN EDIFICACIONES"/>
    <s v="N"/>
    <s v="00 - N/A"/>
    <s v="30 - FONDOS PROPIOS"/>
    <s v="(blank)"/>
    <s v="99 - MULTIPROVINCIAL"/>
    <n v="120000000"/>
    <n v="0"/>
  </r>
  <r>
    <s v="2025"/>
    <x v="1"/>
    <x v="0"/>
    <x v="1"/>
    <x v="7"/>
    <s v="9 - N/A - Instituciones públicas descentralizadas y autónomas no financieras"/>
    <x v="37"/>
    <x v="170"/>
    <s v="3 - PROTECCIÓN DEL MEDIO AMBIENTE"/>
    <s v="3.3 - Cambio Climático"/>
    <s v="3.3.01 - Mixtos"/>
    <s v="2.6 - BIENES MUEBLES, INMUEBLES E INTANGIBLES"/>
    <s v="2.6.1 - MOBILIARIO Y EQUIPO"/>
    <s v="N"/>
    <s v="00 - N/A"/>
    <s v="10 - FONDO GENERAL"/>
    <s v="(blank)"/>
    <s v="99 - MULTIPROVINCIAL"/>
    <n v="1150000"/>
    <n v="0"/>
  </r>
  <r>
    <s v="2025"/>
    <x v="1"/>
    <x v="0"/>
    <x v="1"/>
    <x v="7"/>
    <s v="9 - N/A - Instituciones públicas descentralizadas y autónomas no financieras"/>
    <x v="37"/>
    <x v="170"/>
    <s v="3 - PROTECCIÓN DEL MEDIO AMBIENTE"/>
    <s v="3.3 - Cambio Climático"/>
    <s v="3.3.01 - Mixtos"/>
    <s v="2.6 - BIENES MUEBLES, INMUEBLES E INTANGIBLES"/>
    <s v="2.6.1 - MOBILIARIO Y EQUIPO"/>
    <s v="N"/>
    <s v="00 - N/A"/>
    <s v="30 - FONDOS PROPIOS"/>
    <s v="(blank)"/>
    <s v="99 - MULTIPROVINCIAL"/>
    <n v="0"/>
    <n v="0"/>
  </r>
  <r>
    <s v="2025"/>
    <x v="1"/>
    <x v="0"/>
    <x v="1"/>
    <x v="7"/>
    <s v="9 - N/A - Instituciones públicas descentralizadas y autónomas no financieras"/>
    <x v="37"/>
    <x v="170"/>
    <s v="3 - PROTECCIÓN DEL MEDIO AMBIENTE"/>
    <s v="3.3 - Cambio Climático"/>
    <s v="3.3.01 - Mixtos"/>
    <s v="2.6 - BIENES MUEBLES, INMUEBLES E INTANGIBLES"/>
    <s v="2.6.5 - MAQUINARIA, OTROS EQUIPOS Y HERRAMIENTAS"/>
    <s v="N"/>
    <s v="00 - N/A"/>
    <s v="10 - FONDO GENERAL"/>
    <s v="(blank)"/>
    <s v="99 - MULTIPROVINCIAL"/>
    <n v="938186"/>
    <n v="92280.989999999991"/>
  </r>
  <r>
    <s v="2025"/>
    <x v="1"/>
    <x v="0"/>
    <x v="1"/>
    <x v="7"/>
    <s v="9 - N/A - Instituciones públicas descentralizadas y autónomas no financieras"/>
    <x v="37"/>
    <x v="170"/>
    <s v="3 - PROTECCIÓN DEL MEDIO AMBIENTE"/>
    <s v="3.3 - Cambio Climático"/>
    <s v="3.3.01 - Mixtos"/>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x v="38"/>
    <x v="171"/>
    <s v="2 - SERVICIOS ECONÓMICOS"/>
    <s v="2.2 - Agropecuaria, caza, pesca y silvicultura"/>
    <s v="2.2.01 - Agropecuaria"/>
    <s v="2.6 - BIENES MUEBLES, INMUEBLES E INTANGIBLES"/>
    <s v="2.6.1 - MOBILIARIO Y EQUIPO"/>
    <s v="N"/>
    <s v="00 - N/A"/>
    <s v="10 - FONDO GENERAL"/>
    <s v="(blank)"/>
    <s v="99 - MULTIPROVINCIAL"/>
    <n v="5732095"/>
    <n v="0"/>
  </r>
  <r>
    <s v="2025"/>
    <x v="1"/>
    <x v="0"/>
    <x v="1"/>
    <x v="7"/>
    <s v="9 - N/A - Instituciones públicas descentralizadas y autónomas no financieras"/>
    <x v="38"/>
    <x v="171"/>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265000"/>
    <n v="0"/>
  </r>
  <r>
    <s v="2025"/>
    <x v="1"/>
    <x v="0"/>
    <x v="1"/>
    <x v="7"/>
    <s v="9 - N/A - Instituciones públicas descentralizadas y autónomas no financieras"/>
    <x v="38"/>
    <x v="171"/>
    <s v="2 - SERVICIOS ECONÓMICOS"/>
    <s v="2.2 - Agropecuaria, caza, pesca y silvicultura"/>
    <s v="2.2.01 - Agropecuaria"/>
    <s v="2.6 - BIENES MUEBLES, INMUEBLES E INTANGIBLES"/>
    <s v="2.6.3 - EQUIPO E INSTRUMENTAL, CIENTÍFICO Y LABORATORIO"/>
    <s v="N"/>
    <s v="00 - N/A"/>
    <s v="10 - FONDO GENERAL"/>
    <s v="(blank)"/>
    <s v="99 - MULTIPROVINCIAL"/>
    <n v="100000"/>
    <n v="0"/>
  </r>
  <r>
    <s v="2025"/>
    <x v="1"/>
    <x v="0"/>
    <x v="1"/>
    <x v="7"/>
    <s v="9 - N/A - Instituciones públicas descentralizadas y autónomas no financieras"/>
    <x v="38"/>
    <x v="171"/>
    <s v="2 - SERVICIOS ECONÓMICOS"/>
    <s v="2.2 - Agropecuaria, caza, pesca y silvicultura"/>
    <s v="2.2.01 - Agropecuaria"/>
    <s v="2.6 - BIENES MUEBLES, INMUEBLES E INTANGIBLES"/>
    <s v="2.6.5 - MAQUINARIA, OTROS EQUIPOS Y HERRAMIENTAS"/>
    <s v="N"/>
    <s v="00 - N/A"/>
    <s v="10 - FONDO GENERAL"/>
    <s v="(blank)"/>
    <s v="99 - MULTIPROVINCIAL"/>
    <n v="1889738"/>
    <n v="0"/>
  </r>
  <r>
    <s v="2025"/>
    <x v="1"/>
    <x v="0"/>
    <x v="1"/>
    <x v="7"/>
    <s v="9 - N/A - Instituciones públicas descentralizadas y autónomas no financieras"/>
    <x v="38"/>
    <x v="171"/>
    <s v="2 - SERVICIOS ECONÓMICOS"/>
    <s v="2.2 - Agropecuaria, caza, pesca y silvicultura"/>
    <s v="2.2.01 - Agropecuaria"/>
    <s v="2.6 - BIENES MUEBLES, INMUEBLES E INTANGIBLES"/>
    <s v="2.6.7 - ACTIVOS BIOLÓGICOS"/>
    <s v="N"/>
    <s v="00 - N/A"/>
    <s v="10 - FONDO GENERAL"/>
    <s v="(blank)"/>
    <s v="99 - MULTIPROVINCIAL"/>
    <n v="5000000"/>
    <n v="0"/>
  </r>
  <r>
    <s v="2025"/>
    <x v="1"/>
    <x v="0"/>
    <x v="1"/>
    <x v="7"/>
    <s v="9 - N/A - Instituciones públicas descentralizadas y autónomas no financieras"/>
    <x v="38"/>
    <x v="171"/>
    <s v="2 - SERVICIOS ECONÓMICOS"/>
    <s v="2.2 - Agropecuaria, caza, pesca y silvicultura"/>
    <s v="2.2.01 - Agropecuaria"/>
    <s v="2.7 - OBRAS"/>
    <s v="2.7.1 - OBRAS EN EDIFICACIONES"/>
    <s v="N"/>
    <s v="00 - N/A"/>
    <s v="10 - FONDO GENERAL"/>
    <s v="(blank)"/>
    <s v="99 - MULTIPROVINCIAL"/>
    <n v="15600000"/>
    <n v="0"/>
  </r>
  <r>
    <s v="2025"/>
    <x v="1"/>
    <x v="0"/>
    <x v="1"/>
    <x v="7"/>
    <s v="9 - N/A - Instituciones públicas descentralizadas y autónomas no financieras"/>
    <x v="38"/>
    <x v="171"/>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01 - DISTRITO NACIONAL"/>
    <n v="6704000"/>
    <n v="0"/>
  </r>
  <r>
    <s v="2025"/>
    <x v="1"/>
    <x v="0"/>
    <x v="1"/>
    <x v="7"/>
    <s v="9 - N/A - Instituciones públicas descentralizadas y autónomas no financieras"/>
    <x v="38"/>
    <x v="171"/>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blank)"/>
    <s v="01 - DISTRITO NACIONAL"/>
    <n v="600000"/>
    <n v="0"/>
  </r>
  <r>
    <s v="2025"/>
    <x v="1"/>
    <x v="0"/>
    <x v="1"/>
    <x v="7"/>
    <s v="9 - N/A - Instituciones públicas descentralizadas y autónomas no financieras"/>
    <x v="38"/>
    <x v="171"/>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01 - DISTRITO NACIONAL"/>
    <n v="1985395"/>
    <n v="0"/>
  </r>
  <r>
    <s v="2025"/>
    <x v="1"/>
    <x v="0"/>
    <x v="1"/>
    <x v="7"/>
    <s v="9 - N/A - Instituciones públicas descentralizadas y autónomas no financieras"/>
    <x v="38"/>
    <x v="171"/>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blank)"/>
    <s v="01 - DISTRITO NACIONAL"/>
    <n v="728612"/>
    <n v="0"/>
  </r>
  <r>
    <s v="2025"/>
    <x v="1"/>
    <x v="0"/>
    <x v="1"/>
    <x v="7"/>
    <s v="9 - N/A - Instituciones públicas descentralizadas y autónomas no financieras"/>
    <x v="38"/>
    <x v="171"/>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01 - DISTRITO NACIONAL"/>
    <n v="1950000"/>
    <n v="0"/>
  </r>
  <r>
    <s v="2025"/>
    <x v="1"/>
    <x v="0"/>
    <x v="1"/>
    <x v="7"/>
    <s v="9 - N/A - Instituciones públicas descentralizadas y autónomas no financieras"/>
    <x v="39"/>
    <x v="172"/>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x v="39"/>
    <x v="172"/>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x v="39"/>
    <x v="172"/>
    <s v="2 - SERVICIOS ECONÓMICOS"/>
    <s v="2.2 - Agropecuaria, caza, pesca y silvicultura"/>
    <s v="2.2.01 - Agropecuaria"/>
    <s v="2.6 - BIENES MUEBLES, INMUEBLES E INTANGIBLES"/>
    <s v="2.6.6 - EQUIPOS DE DEFENSA Y SEGURIDAD"/>
    <s v="N"/>
    <s v="00 - N/A"/>
    <s v="30 - FONDOS PROPIOS"/>
    <s v="(blank)"/>
    <s v="99 - MULTIPROVINCIAL"/>
    <n v="0"/>
    <n v="0"/>
  </r>
  <r>
    <s v="2025"/>
    <x v="1"/>
    <x v="0"/>
    <x v="1"/>
    <x v="7"/>
    <s v="9 - N/A - Instituciones públicas descentralizadas y autónomas no financieras"/>
    <x v="40"/>
    <x v="173"/>
    <s v="1 - SERVICIOS  GENERALES"/>
    <s v="1.1 - Administración general"/>
    <s v="1.1.02 - Gestión administrativa, financiera, fiscal, económica y planificación"/>
    <s v="2.7 - OBRAS"/>
    <s v="2.7.1 - OBRAS EN EDIFICACIONES"/>
    <s v="S"/>
    <s v="07 - CONSTRUCCIÓN OFICINAS ADMINISTRATIVAS DEL INDRHI EN LAS REGIONALES ALTO YAQUE, BAJO YAQUE Y SAN JUAN DE LA MAGUANA, PROV"/>
    <s v="10 - FONDO GENERAL"/>
    <n v="14193"/>
    <s v="22 - SAN JUAN"/>
    <n v="0"/>
    <n v="0"/>
  </r>
  <r>
    <s v="2025"/>
    <x v="1"/>
    <x v="0"/>
    <x v="1"/>
    <x v="7"/>
    <s v="9 - N/A - Instituciones públicas descentralizadas y autónomas no financieras"/>
    <x v="40"/>
    <x v="173"/>
    <s v="2 - SERVICIOS ECONÓMICOS"/>
    <s v="2.3 - Riego"/>
    <s v="2.3.01 - Riego"/>
    <s v="2.6 - BIENES MUEBLES, INMUEBLES E INTANGIBLES"/>
    <s v="2.6.1 - MOBILIARIO Y EQUIPO"/>
    <s v="N"/>
    <s v="00 - N/A"/>
    <s v="10 - FONDO GENERAL"/>
    <s v="(blank)"/>
    <s v="99 - MULTIPROVINCIAL"/>
    <n v="7500000"/>
    <n v="332936.83"/>
  </r>
  <r>
    <s v="2025"/>
    <x v="1"/>
    <x v="0"/>
    <x v="1"/>
    <x v="7"/>
    <s v="9 - N/A - Instituciones públicas descentralizadas y autónomas no financieras"/>
    <x v="40"/>
    <x v="173"/>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x v="40"/>
    <x v="173"/>
    <s v="2 - SERVICIOS ECONÓMICOS"/>
    <s v="2.3 - Riego"/>
    <s v="2.3.01 - Riego"/>
    <s v="2.6 - BIENES MUEBLES, INMUEBLES E INTANGIBLES"/>
    <s v="2.6.2 - MOBILIARIO Y EQUIPO DE AUDIO, AUDIOVISUAL, RECREATIVO Y EDUCACIONAL"/>
    <s v="N"/>
    <s v="00 - N/A"/>
    <s v="10 - FONDO GENERAL"/>
    <s v="(blank)"/>
    <s v="99 - MULTIPROVINCIAL"/>
    <n v="250000"/>
    <n v="0"/>
  </r>
  <r>
    <s v="2025"/>
    <x v="1"/>
    <x v="0"/>
    <x v="1"/>
    <x v="7"/>
    <s v="9 - N/A - Instituciones públicas descentralizadas y autónomas no financieras"/>
    <x v="40"/>
    <x v="173"/>
    <s v="2 - SERVICIOS ECONÓMICOS"/>
    <s v="2.3 - Riego"/>
    <s v="2.3.01 - Riego"/>
    <s v="2.6 - BIENES MUEBLES, INMUEBLES E INTANGIBLES"/>
    <s v="2.6.3 - EQUIPO E INSTRUMENTAL, CIENTÍFICO Y LABORATORIO"/>
    <s v="N"/>
    <s v="00 - N/A"/>
    <s v="10 - FONDO GENERAL"/>
    <s v="(blank)"/>
    <s v="99 - MULTIPROVINCIAL"/>
    <n v="300000"/>
    <n v="0"/>
  </r>
  <r>
    <s v="2025"/>
    <x v="1"/>
    <x v="0"/>
    <x v="1"/>
    <x v="7"/>
    <s v="9 - N/A - Instituciones públicas descentralizadas y autónomas no financieras"/>
    <x v="40"/>
    <x v="173"/>
    <s v="2 - SERVICIOS ECONÓMICOS"/>
    <s v="2.3 - Riego"/>
    <s v="2.3.01 - Rieg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x v="40"/>
    <x v="173"/>
    <s v="2 - SERVICIOS ECONÓMICOS"/>
    <s v="2.3 - Riego"/>
    <s v="2.3.01 - Riego"/>
    <s v="2.6 - BIENES MUEBLES, INMUEBLES E INTANGIBLES"/>
    <s v="2.6.5 - MAQUINARIA, OTROS EQUIPOS Y HERRAMIENTAS"/>
    <s v="N"/>
    <s v="00 - N/A"/>
    <s v="10 - FONDO GENERAL"/>
    <s v="(blank)"/>
    <s v="99 - MULTIPROVINCIAL"/>
    <n v="18675000"/>
    <n v="422390.32"/>
  </r>
  <r>
    <s v="2025"/>
    <x v="1"/>
    <x v="0"/>
    <x v="1"/>
    <x v="7"/>
    <s v="9 - N/A - Instituciones públicas descentralizadas y autónomas no financieras"/>
    <x v="40"/>
    <x v="173"/>
    <s v="2 - SERVICIOS ECONÓMICOS"/>
    <s v="2.3 - Riego"/>
    <s v="2.3.01 - Rieg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x v="40"/>
    <x v="173"/>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0"/>
  </r>
  <r>
    <s v="2025"/>
    <x v="1"/>
    <x v="0"/>
    <x v="1"/>
    <x v="7"/>
    <s v="9 - N/A - Instituciones públicas descentralizadas y autónomas no financieras"/>
    <x v="40"/>
    <x v="173"/>
    <s v="2 - SERVICIOS ECONÓMICOS"/>
    <s v="2.3 - Riego"/>
    <s v="2.3.01 - Riego"/>
    <s v="2.6 - BIENES MUEBLES, INMUEBLES E INTANGIBLES"/>
    <s v="2.6.8 - BIENES INTANGIBLES"/>
    <s v="S"/>
    <s v="00 - N/A"/>
    <s v="10 - FONDO GENERAL"/>
    <s v="(blank)"/>
    <s v="07 - ELIAS PINA"/>
    <n v="0"/>
    <n v="0"/>
  </r>
  <r>
    <s v="2025"/>
    <x v="1"/>
    <x v="0"/>
    <x v="1"/>
    <x v="7"/>
    <s v="9 - N/A - Instituciones públicas descentralizadas y autónomas no financieras"/>
    <x v="40"/>
    <x v="173"/>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x v="40"/>
    <x v="173"/>
    <s v="2 - SERVICIOS ECONÓMICOS"/>
    <s v="2.3 - Riego"/>
    <s v="2.3.01 - Riego"/>
    <s v="2.6 - BIENES MUEBLES, INMUEBLES E INTANGIBLES"/>
    <s v="2.6.9 - EDIFICIOS, ESTRUCTURAS, TIERRAS, TERRENOS Y OBJETOS DE VALOR"/>
    <s v="N"/>
    <s v="00 - N/A"/>
    <s v="10 - FONDO GENERAL"/>
    <s v="(blank)"/>
    <s v="99 - MULTIPROVINCIAL"/>
    <n v="500000"/>
    <n v="0"/>
  </r>
  <r>
    <s v="2025"/>
    <x v="1"/>
    <x v="0"/>
    <x v="1"/>
    <x v="7"/>
    <s v="9 - N/A - Instituciones públicas descentralizadas y autónomas no financieras"/>
    <x v="40"/>
    <x v="173"/>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x v="40"/>
    <x v="173"/>
    <s v="2 - SERVICIOS ECONÓMICOS"/>
    <s v="2.3 - Riego"/>
    <s v="2.3.01 - Riego"/>
    <s v="2.7 - OBRAS"/>
    <s v="2.7.1 - OBRAS EN EDIFICACIONES"/>
    <s v="N"/>
    <s v="00 - N/A"/>
    <s v="10 - FONDO GENERAL"/>
    <s v="(blank)"/>
    <s v="99 - MULTIPROVINCIAL"/>
    <n v="0"/>
    <n v="693352.79"/>
  </r>
  <r>
    <s v="2025"/>
    <x v="1"/>
    <x v="0"/>
    <x v="1"/>
    <x v="7"/>
    <s v="9 - N/A - Instituciones públicas descentralizadas y autónomas no financieras"/>
    <x v="40"/>
    <x v="173"/>
    <s v="2 - SERVICIOS ECONÓMICOS"/>
    <s v="2.3 - Riego"/>
    <s v="2.3.01 - Riego"/>
    <s v="2.7 - OBRAS"/>
    <s v="2.7.1 - OBRAS EN EDIFICACIONES"/>
    <s v="N"/>
    <s v="00 - N/A"/>
    <s v="70 - DONACION EXTERNA"/>
    <s v="(blank)"/>
    <s v="99 - MULTIPROVINCIAL"/>
    <n v="9662640"/>
    <n v="0"/>
  </r>
  <r>
    <s v="2025"/>
    <x v="1"/>
    <x v="0"/>
    <x v="1"/>
    <x v="7"/>
    <s v="9 - N/A - Instituciones públicas descentralizadas y autónomas no financieras"/>
    <x v="40"/>
    <x v="173"/>
    <s v="2 - SERVICIOS ECONÓMICOS"/>
    <s v="2.3 - Riego"/>
    <s v="2.3.01 - Riego"/>
    <s v="2.7 - OBRAS"/>
    <s v="2.7.1 - OBRAS EN EDIFICACIONES"/>
    <s v="S"/>
    <s v="16 - REHABILITACIÓN  DEL EDIFICIO I  Y II DEL INDRHI EN LA SEDE CENTRAL EN EL  DISTRITO NACIONAL."/>
    <s v="10 - FONDO GENERAL"/>
    <n v="14221"/>
    <s v="01 - DISTRITO NACIONAL"/>
    <n v="0"/>
    <n v="0"/>
  </r>
  <r>
    <s v="2025"/>
    <x v="1"/>
    <x v="0"/>
    <x v="1"/>
    <x v="7"/>
    <s v="9 - N/A - Instituciones públicas descentralizadas y autónomas no financieras"/>
    <x v="40"/>
    <x v="173"/>
    <s v="2 - SERVICIOS ECONÓMICOS"/>
    <s v="2.4 - Energía y combustible"/>
    <s v="2.4.05 - Energía eléctrica de fuentes hidroeléctricas"/>
    <s v="2.6 - BIENES MUEBLES, INMUEBLES E INTANGIBLES"/>
    <s v="2.6.1 - MOBILIARIO Y EQUIPO"/>
    <s v="S"/>
    <s v="04 - CONSTRUCCIÓN DE CENTRAL HIDROELECTRICA EN LA PRESA DE MONTE GRANDE, PROVINCIA BARAHONA"/>
    <s v="60 - CREDITO EXTERNO"/>
    <n v="16304"/>
    <s v="99 - MULTIPROVINCIAL"/>
    <n v="0"/>
    <n v="0"/>
  </r>
  <r>
    <s v="2025"/>
    <x v="1"/>
    <x v="0"/>
    <x v="1"/>
    <x v="7"/>
    <s v="9 - N/A - Instituciones públicas descentralizadas y autónomas no financieras"/>
    <x v="40"/>
    <x v="173"/>
    <s v="2 - SERVICIOS ECONÓMICOS"/>
    <s v="2.4 - Energía y combustible"/>
    <s v="2.4.05 - Energía eléctrica de fuentes hidroeléctricas"/>
    <s v="2.6 - BIENES MUEBLES, INMUEBLES E INTANGIBLES"/>
    <s v="2.6.4 - VEHÍCULOS Y EQUIPO DE TRANSPORTE, TRACCIÓN Y ELEVACIÓN"/>
    <s v="S"/>
    <s v="04 - CONSTRUCCIÓN DE CENTRAL HIDROELECTRICA EN LA PRESA DE MONTE GRANDE, PROVINCIA BARAHONA"/>
    <s v="60 - CREDITO EXTERNO"/>
    <n v="16304"/>
    <s v="99 - MULTIPROVINCIAL"/>
    <n v="0"/>
    <n v="0"/>
  </r>
  <r>
    <s v="2025"/>
    <x v="1"/>
    <x v="0"/>
    <x v="1"/>
    <x v="7"/>
    <s v="9 - N/A - Instituciones públicas descentralizadas y autónomas no financieras"/>
    <x v="40"/>
    <x v="173"/>
    <s v="2 - SERVICIOS ECONÓMICOS"/>
    <s v="2.4 - Energía y combustible"/>
    <s v="2.4.05 - Energía eléctrica de fuentes hidroeléctricas"/>
    <s v="2.6 - BIENES MUEBLES, INMUEBLES E INTANGIBLES"/>
    <s v="2.6.8 - BIENES INTANGIBLES"/>
    <s v="S"/>
    <s v="04 - CONSTRUCCIÓN DE CENTRAL HIDROELECTRICA EN LA PRESA DE MONTE GRANDE, PROVINCIA BARAHONA"/>
    <s v="60 - CREDITO EXTERNO"/>
    <n v="16304"/>
    <s v="99 - MULTIPROVINCIAL"/>
    <n v="0"/>
    <n v="0"/>
  </r>
  <r>
    <s v="2025"/>
    <x v="1"/>
    <x v="0"/>
    <x v="1"/>
    <x v="7"/>
    <s v="9 - N/A - Instituciones públicas descentralizadas y autónomas no financieras"/>
    <x v="40"/>
    <x v="173"/>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x v="40"/>
    <x v="173"/>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x v="40"/>
    <x v="173"/>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x v="40"/>
    <x v="173"/>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x v="40"/>
    <x v="173"/>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x v="40"/>
    <x v="173"/>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x v="40"/>
    <x v="173"/>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x v="40"/>
    <x v="173"/>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x v="41"/>
    <x v="174"/>
    <s v="4 - SERVICIOS SOCIALES"/>
    <s v="4.1 - Vivienda y servicios comunitarios"/>
    <s v="4.1.01 - Urbanización y servicios comunitarios"/>
    <s v="2.6 - BIENES MUEBLES, INMUEBLES E INTANGIBLES"/>
    <s v="2.6.1 - MOBILIARIO Y EQUIPO"/>
    <s v="N"/>
    <s v="00 - N/A"/>
    <s v="10 - FONDO GENERAL"/>
    <s v="(blank)"/>
    <s v="02 - AZUA"/>
    <n v="450000"/>
    <n v="0"/>
  </r>
  <r>
    <s v="2025"/>
    <x v="1"/>
    <x v="0"/>
    <x v="1"/>
    <x v="7"/>
    <s v="9 - N/A - Instituciones públicas descentralizadas y autónomas no financieras"/>
    <x v="41"/>
    <x v="174"/>
    <s v="4 - SERVICIOS SOCIALES"/>
    <s v="4.1 - Vivienda y servicios comunitarios"/>
    <s v="4.1.01 - Urbanización y servicios comunitarios"/>
    <s v="2.6 - BIENES MUEBLES, INMUEBLES E INTANGIBLES"/>
    <s v="2.6.5 - MAQUINARIA, OTROS EQUIPOS Y HERRAMIENTAS"/>
    <s v="N"/>
    <s v="00 - N/A"/>
    <s v="10 - FONDO GENERAL"/>
    <s v="(blank)"/>
    <s v="02 - AZUA"/>
    <n v="0"/>
    <n v="0"/>
  </r>
  <r>
    <s v="2025"/>
    <x v="1"/>
    <x v="0"/>
    <x v="1"/>
    <x v="7"/>
    <s v="9 - N/A - Instituciones públicas descentralizadas y autónomas no financieras"/>
    <x v="41"/>
    <x v="174"/>
    <s v="4 - SERVICIOS SOCIALES"/>
    <s v="4.1 - Vivienda y servicios comunitarios"/>
    <s v="4.1.01 - Urbanización y servicios comunitarios"/>
    <s v="2.6 - BIENES MUEBLES, INMUEBLES E INTANGIBLES"/>
    <s v="2.6.8 - BIENES INTANGIBLES"/>
    <s v="N"/>
    <s v="00 - N/A"/>
    <s v="10 - FONDO GENERAL"/>
    <s v="(blank)"/>
    <s v="02 - AZUA"/>
    <n v="300000"/>
    <n v="0"/>
  </r>
  <r>
    <s v="2025"/>
    <x v="1"/>
    <x v="0"/>
    <x v="1"/>
    <x v="7"/>
    <s v="9 - N/A - Instituciones públicas descentralizadas y autónomas no financieras"/>
    <x v="41"/>
    <x v="174"/>
    <s v="4 - SERVICIOS SOCIALES"/>
    <s v="4.1 - Vivienda y servicios comunitarios"/>
    <s v="4.1.01 - Urbanización y servicios comunitarios"/>
    <s v="2.7 - OBRAS"/>
    <s v="2.7.1 - OBRAS EN EDIFICACIONES"/>
    <s v="N"/>
    <s v="00 - N/A"/>
    <s v="10 - FONDO GENERAL"/>
    <s v="(blank)"/>
    <s v="02 - AZUA"/>
    <n v="15800000"/>
    <n v="0"/>
  </r>
  <r>
    <s v="2025"/>
    <x v="1"/>
    <x v="0"/>
    <x v="1"/>
    <x v="7"/>
    <s v="9 - N/A - Instituciones públicas descentralizadas y autónomas no financieras"/>
    <x v="41"/>
    <x v="174"/>
    <s v="4 - SERVICIOS SOCIALES"/>
    <s v="4.1 - Vivienda y servicios comunitarios"/>
    <s v="4.1.02 - Desarrollo comunitario"/>
    <s v="2.7 - OBRAS"/>
    <s v="2.7.1 - OBRAS EN EDIFICACIONES"/>
    <s v="S"/>
    <s v="01 - FORTALECIMIENTO DEL SISTEMA DE MERCADOS FRONTERIZOS DE LA REPUBLICA DOMINICANA"/>
    <s v="10 - FONDO GENERAL"/>
    <n v="14584"/>
    <s v="05 - DAJABON"/>
    <n v="0"/>
    <n v="0"/>
  </r>
  <r>
    <s v="2025"/>
    <x v="1"/>
    <x v="0"/>
    <x v="1"/>
    <x v="7"/>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1 - MOBILIARIO Y EQUIPO"/>
    <s v="N"/>
    <s v="00 - N/A"/>
    <s v="10 - FONDO GENERAL"/>
    <s v="(blank)"/>
    <s v="01 - DISTRITO NACIONAL"/>
    <n v="0"/>
    <n v="408633"/>
  </r>
  <r>
    <s v="2025"/>
    <x v="1"/>
    <x v="0"/>
    <x v="1"/>
    <x v="7"/>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1 - MOBILIARIO Y EQUIPO"/>
    <s v="N"/>
    <s v="00 - N/A"/>
    <s v="30 - FONDOS PROPIOS"/>
    <s v="(blank)"/>
    <s v="01 - DISTRITO NACIONAL"/>
    <n v="938050"/>
    <n v="0"/>
  </r>
  <r>
    <s v="2025"/>
    <x v="1"/>
    <x v="0"/>
    <x v="1"/>
    <x v="7"/>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10 - FONDO GENERAL"/>
    <s v="(blank)"/>
    <s v="01 - DISTRITO NACIONAL"/>
    <n v="0"/>
    <n v="0"/>
  </r>
  <r>
    <s v="2025"/>
    <x v="1"/>
    <x v="0"/>
    <x v="1"/>
    <x v="7"/>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blank)"/>
    <s v="01 - DISTRITO NACIONAL"/>
    <n v="174000"/>
    <n v="0"/>
  </r>
  <r>
    <s v="2025"/>
    <x v="1"/>
    <x v="0"/>
    <x v="1"/>
    <x v="7"/>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blank)"/>
    <s v="01 - DISTRITO NACIONAL"/>
    <n v="10000"/>
    <n v="0"/>
  </r>
  <r>
    <s v="2025"/>
    <x v="1"/>
    <x v="0"/>
    <x v="1"/>
    <x v="7"/>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30 - FONDOS PROPIOS"/>
    <s v="(blank)"/>
    <s v="01 - DISTRITO NACIONAL"/>
    <n v="0"/>
    <n v="0"/>
  </r>
  <r>
    <s v="2025"/>
    <x v="1"/>
    <x v="0"/>
    <x v="1"/>
    <x v="7"/>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5 - MAQUINARIA, OTROS EQUIPOS Y HERRAMIENTAS"/>
    <s v="N"/>
    <s v="00 - N/A"/>
    <s v="10 - FONDO GENERAL"/>
    <s v="(blank)"/>
    <s v="01 - DISTRITO NACIONAL"/>
    <n v="0"/>
    <n v="167535.1"/>
  </r>
  <r>
    <s v="2025"/>
    <x v="1"/>
    <x v="0"/>
    <x v="1"/>
    <x v="7"/>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blank)"/>
    <s v="01 - DISTRITO NACIONAL"/>
    <n v="1840663"/>
    <n v="0"/>
  </r>
  <r>
    <s v="2025"/>
    <x v="1"/>
    <x v="0"/>
    <x v="1"/>
    <x v="7"/>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6 - EQUIPOS DE DEFENSA Y SEGURIDAD"/>
    <s v="N"/>
    <s v="00 - N/A"/>
    <s v="10 - FONDO GENERAL"/>
    <s v="(blank)"/>
    <s v="01 - DISTRITO NACIONAL"/>
    <n v="0"/>
    <n v="0"/>
  </r>
  <r>
    <s v="2025"/>
    <x v="1"/>
    <x v="0"/>
    <x v="1"/>
    <x v="7"/>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blank)"/>
    <s v="01 - DISTRITO NACIONAL"/>
    <n v="2000"/>
    <n v="0"/>
  </r>
  <r>
    <s v="2025"/>
    <x v="1"/>
    <x v="0"/>
    <x v="1"/>
    <x v="7"/>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7 - ACTIVOS BIOLÓGICOS"/>
    <s v="N"/>
    <s v="00 - N/A"/>
    <s v="30 - FONDOS PROPIOS"/>
    <s v="(blank)"/>
    <s v="01 - DISTRITO NACIONAL"/>
    <n v="521750"/>
    <n v="0"/>
  </r>
  <r>
    <s v="2025"/>
    <x v="1"/>
    <x v="0"/>
    <x v="1"/>
    <x v="7"/>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8 - BIENES INTANGIBLES"/>
    <s v="N"/>
    <s v="00 - N/A"/>
    <s v="10 - FONDO GENERAL"/>
    <s v="(blank)"/>
    <s v="01 - DISTRITO NACIONAL"/>
    <n v="0"/>
    <n v="0"/>
  </r>
  <r>
    <s v="2025"/>
    <x v="1"/>
    <x v="0"/>
    <x v="1"/>
    <x v="7"/>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8 - BIENES INTANGIBLES"/>
    <s v="N"/>
    <s v="00 - N/A"/>
    <s v="30 - FONDOS PROPIOS"/>
    <s v="(blank)"/>
    <s v="01 - DISTRITO NACIONAL"/>
    <n v="100000"/>
    <n v="0"/>
  </r>
  <r>
    <s v="2025"/>
    <x v="1"/>
    <x v="0"/>
    <x v="1"/>
    <x v="7"/>
    <s v="9 - N/A - Instituciones públicas descentralizadas y autónomas no financieras"/>
    <x v="43"/>
    <x v="176"/>
    <s v="1 - SERVICIOS  GENERALES"/>
    <s v="1.1 - Administración general"/>
    <s v="1.1.03 - Transferencias a instituciones públicas incluidos los gobiernos locales"/>
    <s v="2.6 - BIENES MUEBLES, INMUEBLES E INTANGIBLES"/>
    <s v="2.6.1 - MOBILIARIO Y EQUIPO"/>
    <s v="N"/>
    <s v="00 - N/A"/>
    <s v="20 - FONDOS CON DESTINO ESPECÍFICO"/>
    <s v="(blank)"/>
    <s v="99 - MULTIPROVINCIAL"/>
    <n v="8100000"/>
    <n v="1717245.74"/>
  </r>
  <r>
    <s v="2025"/>
    <x v="1"/>
    <x v="0"/>
    <x v="1"/>
    <x v="7"/>
    <s v="9 - N/A - Instituciones públicas descentralizadas y autónomas no financieras"/>
    <x v="43"/>
    <x v="176"/>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blank)"/>
    <s v="99 - MULTIPROVINCIAL"/>
    <n v="300000"/>
    <n v="0"/>
  </r>
  <r>
    <s v="2025"/>
    <x v="1"/>
    <x v="0"/>
    <x v="1"/>
    <x v="7"/>
    <s v="9 - N/A - Instituciones públicas descentralizadas y autónomas no financieras"/>
    <x v="43"/>
    <x v="176"/>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blank)"/>
    <s v="99 - MULTIPROVINCIAL"/>
    <n v="4500000"/>
    <n v="412511.79"/>
  </r>
  <r>
    <s v="2025"/>
    <x v="1"/>
    <x v="0"/>
    <x v="1"/>
    <x v="7"/>
    <s v="9 - N/A - Instituciones públicas descentralizadas y autónomas no financieras"/>
    <x v="43"/>
    <x v="176"/>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blank)"/>
    <s v="99 - MULTIPROVINCIAL"/>
    <n v="1000000"/>
    <n v="0"/>
  </r>
  <r>
    <s v="2025"/>
    <x v="1"/>
    <x v="0"/>
    <x v="1"/>
    <x v="7"/>
    <s v="9 - N/A - Instituciones públicas descentralizadas y autónomas no financieras"/>
    <x v="43"/>
    <x v="176"/>
    <s v="1 - SERVICIOS  GENERALES"/>
    <s v="1.1 - Administración general"/>
    <s v="1.1.03 - Transferencias a instituciones públicas incluidos los gobiernos locales"/>
    <s v="2.6 - BIENES MUEBLES, INMUEBLES E INTANGIBLES"/>
    <s v="2.6.8 - BIENES INTANGIBLES"/>
    <s v="N"/>
    <s v="00 - N/A"/>
    <s v="20 - FONDOS CON DESTINO ESPECÍFICO"/>
    <s v="(blank)"/>
    <s v="99 - MULTIPROVINCIAL"/>
    <n v="2500000"/>
    <n v="0"/>
  </r>
  <r>
    <s v="2025"/>
    <x v="1"/>
    <x v="0"/>
    <x v="1"/>
    <x v="7"/>
    <s v="9 - N/A - Instituciones públicas descentralizadas y autónomas no financieras"/>
    <x v="43"/>
    <x v="176"/>
    <s v="1 - SERVICIOS  GENERALES"/>
    <s v="1.1 - Administración general"/>
    <s v="1.1.03 - Transferencias a instituciones públicas incluidos los gobiernos locales"/>
    <s v="2.7 - OBRAS"/>
    <s v="2.7.1 - OBRAS EN EDIFICACIONES"/>
    <s v="N"/>
    <s v="00 - N/A"/>
    <s v="20 - FONDOS CON DESTINO ESPECÍFICO"/>
    <s v="(blank)"/>
    <s v="99 - MULTIPROVINCIAL"/>
    <n v="10000000"/>
    <n v="38154272"/>
  </r>
  <r>
    <s v="2025"/>
    <x v="1"/>
    <x v="0"/>
    <x v="1"/>
    <x v="7"/>
    <s v="9 - N/A - Instituciones públicas descentralizadas y autónomas no financieras"/>
    <x v="44"/>
    <x v="177"/>
    <s v="2 - SERVICIOS ECONÓMICOS"/>
    <s v="2.8 - Banca y seguros"/>
    <s v="2.8.01 - Regulación, control y diseño de políticas"/>
    <s v="2.6 - BIENES MUEBLES, INMUEBLES E INTANGIBLES"/>
    <s v="2.6.1 - MOBILIARIO Y EQUIPO"/>
    <s v="N"/>
    <s v="00 - N/A"/>
    <s v="10 - FONDO GENERAL"/>
    <s v="(blank)"/>
    <s v="01 - DISTRITO NACIONAL"/>
    <n v="5000000"/>
    <n v="0"/>
  </r>
  <r>
    <s v="2025"/>
    <x v="1"/>
    <x v="0"/>
    <x v="1"/>
    <x v="7"/>
    <s v="9 - N/A - Instituciones públicas descentralizadas y autónomas no financieras"/>
    <x v="44"/>
    <x v="177"/>
    <s v="2 - SERVICIOS ECONÓMICOS"/>
    <s v="2.8 - Banca y seguros"/>
    <s v="2.8.01 - Regulación, control y diseño de políticas"/>
    <s v="2.6 - BIENES MUEBLES, INMUEBLES E INTANGIBLES"/>
    <s v="2.6.1 - MOBILIARIO Y EQUIPO"/>
    <s v="N"/>
    <s v="00 - N/A"/>
    <s v="30 - FONDOS PROPIOS"/>
    <s v="(blank)"/>
    <s v="01 - DISTRITO NACIONAL"/>
    <n v="1500000"/>
    <n v="0"/>
  </r>
  <r>
    <s v="2025"/>
    <x v="1"/>
    <x v="0"/>
    <x v="1"/>
    <x v="7"/>
    <s v="9 - N/A - Instituciones públicas descentralizadas y autónomas no financieras"/>
    <x v="44"/>
    <x v="177"/>
    <s v="2 - SERVICIOS ECONÓMICOS"/>
    <s v="2.8 - Banca y seguros"/>
    <s v="2.8.01 - Regulación, control y diseño de políticas"/>
    <s v="2.6 - BIENES MUEBLES, INMUEBLES E INTANGIBLES"/>
    <s v="2.6.2 - MOBILIARIO Y EQUIPO DE AUDIO, AUDIOVISUAL, RECREATIVO Y EDUCACIONAL"/>
    <s v="N"/>
    <s v="00 - N/A"/>
    <s v="10 - FONDO GENERAL"/>
    <s v="(blank)"/>
    <s v="01 - DISTRITO NACIONAL"/>
    <n v="500000"/>
    <n v="0"/>
  </r>
  <r>
    <s v="2025"/>
    <x v="1"/>
    <x v="0"/>
    <x v="1"/>
    <x v="7"/>
    <s v="9 - N/A - Instituciones públicas descentralizadas y autónomas no financieras"/>
    <x v="44"/>
    <x v="177"/>
    <s v="2 - SERVICIOS ECONÓMICOS"/>
    <s v="2.8 - Banca y seguros"/>
    <s v="2.8.01 - Regulación, control y diseño de políticas"/>
    <s v="2.6 - BIENES MUEBLES, INMUEBLES E INTANGIBLES"/>
    <s v="2.6.2 - MOBILIARIO Y EQUIPO DE AUDIO, AUDIOVISUAL, RECREATIVO Y EDUCACIONAL"/>
    <s v="N"/>
    <s v="00 - N/A"/>
    <s v="30 - FONDOS PROPIOS"/>
    <s v="(blank)"/>
    <s v="01 - DISTRITO NACIONAL"/>
    <n v="170000"/>
    <n v="0"/>
  </r>
  <r>
    <s v="2025"/>
    <x v="1"/>
    <x v="0"/>
    <x v="1"/>
    <x v="7"/>
    <s v="9 - N/A - Instituciones públicas descentralizadas y autónomas no financieras"/>
    <x v="44"/>
    <x v="177"/>
    <s v="2 - SERVICIOS ECONÓMICOS"/>
    <s v="2.8 - Banca y seguros"/>
    <s v="2.8.01 - Regulación, control y diseño de políticas"/>
    <s v="2.6 - BIENES MUEBLES, INMUEBLES E INTANGIBLES"/>
    <s v="2.6.3 - EQUIPO E INSTRUMENTAL, CIENTÍFICO Y LABORATORIO"/>
    <s v="N"/>
    <s v="00 - N/A"/>
    <s v="10 - FONDO GENERAL"/>
    <s v="(blank)"/>
    <s v="01 - DISTRITO NACIONAL"/>
    <n v="200000"/>
    <n v="0"/>
  </r>
  <r>
    <s v="2025"/>
    <x v="1"/>
    <x v="0"/>
    <x v="1"/>
    <x v="7"/>
    <s v="9 - N/A - Instituciones públicas descentralizadas y autónomas no financieras"/>
    <x v="44"/>
    <x v="177"/>
    <s v="2 - SERVICIOS ECONÓMICOS"/>
    <s v="2.8 - Banca y seguros"/>
    <s v="2.8.01 - Regulación, control y diseño de políticas"/>
    <s v="2.6 - BIENES MUEBLES, INMUEBLES E INTANGIBLES"/>
    <s v="2.6.3 - EQUIPO E INSTRUMENTAL, CIENTÍFICO Y LABORATORIO"/>
    <s v="N"/>
    <s v="00 - N/A"/>
    <s v="30 - FONDOS PROPIOS"/>
    <s v="(blank)"/>
    <s v="01 - DISTRITO NACIONAL"/>
    <n v="110000"/>
    <n v="0"/>
  </r>
  <r>
    <s v="2025"/>
    <x v="1"/>
    <x v="0"/>
    <x v="1"/>
    <x v="7"/>
    <s v="9 - N/A - Instituciones públicas descentralizadas y autónomas no financieras"/>
    <x v="44"/>
    <x v="177"/>
    <s v="2 - SERVICIOS ECONÓMICOS"/>
    <s v="2.8 - Banca y seguros"/>
    <s v="2.8.01 - Regulación, control y diseño de políticas"/>
    <s v="2.6 - BIENES MUEBLES, INMUEBLES E INTANGIBLES"/>
    <s v="2.6.4 - VEHÍCULOS Y EQUIPO DE TRANSPORTE, TRACCIÓN Y ELEVACIÓN"/>
    <s v="N"/>
    <s v="00 - N/A"/>
    <s v="10 - FONDO GENERAL"/>
    <s v="(blank)"/>
    <s v="01 - DISTRITO NACIONAL"/>
    <n v="1000000"/>
    <n v="0"/>
  </r>
  <r>
    <s v="2025"/>
    <x v="1"/>
    <x v="0"/>
    <x v="1"/>
    <x v="7"/>
    <s v="9 - N/A - Instituciones públicas descentralizadas y autónomas no financieras"/>
    <x v="44"/>
    <x v="177"/>
    <s v="2 - SERVICIOS ECONÓMICOS"/>
    <s v="2.8 - Banca y seguros"/>
    <s v="2.8.01 - Regulación, control y diseño de políticas"/>
    <s v="2.6 - BIENES MUEBLES, INMUEBLES E INTANGIBLES"/>
    <s v="2.6.4 - VEHÍCULOS Y EQUIPO DE TRANSPORTE, TRACCIÓN Y ELEVACIÓN"/>
    <s v="N"/>
    <s v="00 - N/A"/>
    <s v="30 - FONDOS PROPIOS"/>
    <s v="(blank)"/>
    <s v="01 - DISTRITO NACIONAL"/>
    <n v="900000"/>
    <n v="0"/>
  </r>
  <r>
    <s v="2025"/>
    <x v="1"/>
    <x v="0"/>
    <x v="1"/>
    <x v="7"/>
    <s v="9 - N/A - Instituciones públicas descentralizadas y autónomas no financieras"/>
    <x v="44"/>
    <x v="177"/>
    <s v="2 - SERVICIOS ECONÓMICOS"/>
    <s v="2.8 - Banca y seguros"/>
    <s v="2.8.01 - Regulación, control y diseño de políticas"/>
    <s v="2.6 - BIENES MUEBLES, INMUEBLES E INTANGIBLES"/>
    <s v="2.6.5 - MAQUINARIA, OTROS EQUIPOS Y HERRAMIENTAS"/>
    <s v="N"/>
    <s v="00 - N/A"/>
    <s v="10 - FONDO GENERAL"/>
    <s v="(blank)"/>
    <s v="01 - DISTRITO NACIONAL"/>
    <n v="150000"/>
    <n v="0"/>
  </r>
  <r>
    <s v="2025"/>
    <x v="1"/>
    <x v="0"/>
    <x v="1"/>
    <x v="7"/>
    <s v="9 - N/A - Instituciones públicas descentralizadas y autónomas no financieras"/>
    <x v="44"/>
    <x v="177"/>
    <s v="2 - SERVICIOS ECONÓMICOS"/>
    <s v="2.8 - Banca y seguros"/>
    <s v="2.8.01 - Regulación, control y diseño de políticas"/>
    <s v="2.6 - BIENES MUEBLES, INMUEBLES E INTANGIBLES"/>
    <s v="2.6.5 - MAQUINARIA, OTROS EQUIPOS Y HERRAMIENTAS"/>
    <s v="N"/>
    <s v="00 - N/A"/>
    <s v="30 - FONDOS PROPIOS"/>
    <s v="(blank)"/>
    <s v="01 - DISTRITO NACIONAL"/>
    <n v="1366050"/>
    <n v="855653.53"/>
  </r>
  <r>
    <s v="2025"/>
    <x v="1"/>
    <x v="0"/>
    <x v="1"/>
    <x v="7"/>
    <s v="9 - N/A - Instituciones públicas descentralizadas y autónomas no financieras"/>
    <x v="44"/>
    <x v="177"/>
    <s v="2 - SERVICIOS ECONÓMICOS"/>
    <s v="2.8 - Banca y seguros"/>
    <s v="2.8.01 - Regulación, control y diseño de políticas"/>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x v="44"/>
    <x v="177"/>
    <s v="2 - SERVICIOS ECONÓMICOS"/>
    <s v="2.8 - Banca y seguros"/>
    <s v="2.8.01 - Regulación, control y diseño de políticas"/>
    <s v="2.6 - BIENES MUEBLES, INMUEBLES E INTANGIBLES"/>
    <s v="2.6.8 - BIENES INTANGIBLES"/>
    <s v="N"/>
    <s v="00 - N/A"/>
    <s v="30 - FONDOS PROPIOS"/>
    <s v="(blank)"/>
    <s v="01 - DISTRITO NACIONAL"/>
    <n v="100000"/>
    <n v="0"/>
  </r>
  <r>
    <s v="2025"/>
    <x v="1"/>
    <x v="0"/>
    <x v="1"/>
    <x v="7"/>
    <s v="9 - N/A - Instituciones públicas descentralizadas y autónomas no financieras"/>
    <x v="44"/>
    <x v="177"/>
    <s v="2 - SERVICIOS ECONÓMICOS"/>
    <s v="2.8 - Banca y seguros"/>
    <s v="2.8.01 - Regulación, control y diseño de políticas"/>
    <s v="2.6 - BIENES MUEBLES, INMUEBLES E INTANGIBLES"/>
    <s v="2.6.9 - EDIFICIOS, ESTRUCTURAS, TIERRAS, TERRENOS Y OBJETOS DE VALOR"/>
    <s v="N"/>
    <s v="00 - N/A"/>
    <s v="30 - FONDOS PROPIOS"/>
    <s v="(blank)"/>
    <s v="01 - DISTRITO NACIONAL"/>
    <n v="300000"/>
    <n v="0"/>
  </r>
  <r>
    <s v="2025"/>
    <x v="1"/>
    <x v="0"/>
    <x v="1"/>
    <x v="7"/>
    <s v="9 - N/A - Instituciones públicas descentralizadas y autónomas no financieras"/>
    <x v="45"/>
    <x v="178"/>
    <s v="4 - SERVICIOS SOCIALES"/>
    <s v="4.4 - Educación"/>
    <s v="4.4.04 - Educación superior"/>
    <s v="2.6 - BIENES MUEBLES, INMUEBLES E INTANGIBLES"/>
    <s v="2.6.1 - MOBILIARIO Y EQUIPO"/>
    <s v="N"/>
    <s v="00 - N/A"/>
    <s v="10 - FONDO GENERAL"/>
    <s v="(blank)"/>
    <s v="99 - MULTIPROVINCIAL"/>
    <n v="47750450"/>
    <n v="0"/>
  </r>
  <r>
    <s v="2025"/>
    <x v="1"/>
    <x v="0"/>
    <x v="1"/>
    <x v="7"/>
    <s v="9 - N/A - Instituciones públicas descentralizadas y autónomas no financieras"/>
    <x v="45"/>
    <x v="178"/>
    <s v="4 - SERVICIOS SOCIALES"/>
    <s v="4.4 - Educación"/>
    <s v="4.4.04 - Educación superior"/>
    <s v="2.6 - BIENES MUEBLES, INMUEBLES E INTANGIBLES"/>
    <s v="2.6.2 - MOBILIARIO Y EQUIPO DE AUDIO, AUDIOVISUAL, RECREATIVO Y EDUCACIONAL"/>
    <s v="N"/>
    <s v="00 - N/A"/>
    <s v="10 - FONDO GENERAL"/>
    <s v="(blank)"/>
    <s v="99 - MULTIPROVINCIAL"/>
    <n v="7746484"/>
    <n v="0"/>
  </r>
  <r>
    <s v="2025"/>
    <x v="1"/>
    <x v="0"/>
    <x v="1"/>
    <x v="7"/>
    <s v="9 - N/A - Instituciones públicas descentralizadas y autónomas no financieras"/>
    <x v="45"/>
    <x v="178"/>
    <s v="4 - SERVICIOS SOCIALES"/>
    <s v="4.4 - Educación"/>
    <s v="4.4.04 - Educación superior"/>
    <s v="2.6 - BIENES MUEBLES, INMUEBLES E INTANGIBLES"/>
    <s v="2.6.3 - EQUIPO E INSTRUMENTAL, CIENTÍFICO Y LABORATORIO"/>
    <s v="N"/>
    <s v="00 - N/A"/>
    <s v="10 - FONDO GENERAL"/>
    <s v="(blank)"/>
    <s v="99 - MULTIPROVINCIAL"/>
    <n v="6672917"/>
    <n v="0"/>
  </r>
  <r>
    <s v="2025"/>
    <x v="1"/>
    <x v="0"/>
    <x v="1"/>
    <x v="7"/>
    <s v="9 - N/A - Instituciones públicas descentralizadas y autónomas no financieras"/>
    <x v="45"/>
    <x v="178"/>
    <s v="4 - SERVICIOS SOCIALES"/>
    <s v="4.4 - Educación"/>
    <s v="4.4.04 - Educación superior"/>
    <s v="2.6 - BIENES MUEBLES, INMUEBLES E INTANGIBLES"/>
    <s v="2.6.4 - VEHÍCULOS Y EQUIPO DE TRANSPORTE, TRACCIÓN Y ELEVACIÓN"/>
    <s v="N"/>
    <s v="00 - N/A"/>
    <s v="10 - FONDO GENERAL"/>
    <s v="(blank)"/>
    <s v="99 - MULTIPROVINCIAL"/>
    <n v="5250603"/>
    <n v="0"/>
  </r>
  <r>
    <s v="2025"/>
    <x v="1"/>
    <x v="0"/>
    <x v="1"/>
    <x v="7"/>
    <s v="9 - N/A - Instituciones públicas descentralizadas y autónomas no financieras"/>
    <x v="45"/>
    <x v="178"/>
    <s v="4 - SERVICIOS SOCIALES"/>
    <s v="4.4 - Educación"/>
    <s v="4.4.04 - Educación superior"/>
    <s v="2.6 - BIENES MUEBLES, INMUEBLES E INTANGIBLES"/>
    <s v="2.6.5 - MAQUINARIA, OTROS EQUIPOS Y HERRAMIENTAS"/>
    <s v="N"/>
    <s v="00 - N/A"/>
    <s v="10 - FONDO GENERAL"/>
    <s v="(blank)"/>
    <s v="99 - MULTIPROVINCIAL"/>
    <n v="19774296"/>
    <n v="0"/>
  </r>
  <r>
    <s v="2025"/>
    <x v="1"/>
    <x v="0"/>
    <x v="1"/>
    <x v="7"/>
    <s v="9 - N/A - Instituciones públicas descentralizadas y autónomas no financieras"/>
    <x v="45"/>
    <x v="178"/>
    <s v="4 - SERVICIOS SOCIALES"/>
    <s v="4.4 - Educación"/>
    <s v="4.4.04 - Educación superior"/>
    <s v="2.6 - BIENES MUEBLES, INMUEBLES E INTANGIBLES"/>
    <s v="2.6.6 - EQUIPOS DE DEFENSA Y SEGURIDAD"/>
    <s v="N"/>
    <s v="00 - N/A"/>
    <s v="10 - FONDO GENERAL"/>
    <s v="(blank)"/>
    <s v="99 - MULTIPROVINCIAL"/>
    <n v="43051"/>
    <n v="0"/>
  </r>
  <r>
    <s v="2025"/>
    <x v="1"/>
    <x v="0"/>
    <x v="1"/>
    <x v="7"/>
    <s v="9 - N/A - Instituciones públicas descentralizadas y autónomas no financieras"/>
    <x v="45"/>
    <x v="178"/>
    <s v="4 - SERVICIOS SOCIALES"/>
    <s v="4.4 - Educación"/>
    <s v="4.4.04 - Educación superior"/>
    <s v="2.7 - OBRAS"/>
    <s v="2.7.1 - OBRAS EN EDIFICACIONES"/>
    <s v="N"/>
    <s v="00 - N/A"/>
    <s v="10 - FONDO GENERAL"/>
    <s v="(blank)"/>
    <s v="99 - MULTIPROVINCIAL"/>
    <n v="114311609"/>
    <n v="0"/>
  </r>
  <r>
    <s v="2025"/>
    <x v="1"/>
    <x v="0"/>
    <x v="1"/>
    <x v="7"/>
    <s v="9 - N/A - Instituciones públicas descentralizadas y autónomas no financieras"/>
    <x v="46"/>
    <x v="179"/>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01 - DISTRITO NACIONAL"/>
    <n v="1178000"/>
    <n v="164485"/>
  </r>
  <r>
    <s v="2025"/>
    <x v="1"/>
    <x v="0"/>
    <x v="1"/>
    <x v="7"/>
    <s v="9 - N/A - Instituciones públicas descentralizadas y autónomas no financieras"/>
    <x v="46"/>
    <x v="179"/>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01 - DISTRITO NACIONAL"/>
    <n v="20000"/>
    <n v="0"/>
  </r>
  <r>
    <s v="2025"/>
    <x v="1"/>
    <x v="0"/>
    <x v="1"/>
    <x v="7"/>
    <s v="9 - N/A - Instituciones públicas descentralizadas y autónomas no financieras"/>
    <x v="46"/>
    <x v="179"/>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01 - DISTRITO NACIONAL"/>
    <n v="2000000"/>
    <n v="20260"/>
  </r>
  <r>
    <s v="2025"/>
    <x v="1"/>
    <x v="0"/>
    <x v="1"/>
    <x v="7"/>
    <s v="9 - N/A - Instituciones públicas descentralizadas y autónomas no financieras"/>
    <x v="46"/>
    <x v="179"/>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blank)"/>
    <s v="01 - DISTRITO NACIONAL"/>
    <n v="2000000"/>
    <n v="0"/>
  </r>
  <r>
    <s v="2025"/>
    <x v="1"/>
    <x v="0"/>
    <x v="1"/>
    <x v="7"/>
    <s v="9 - N/A - Instituciones públicas descentralizadas y autónomas no financieras"/>
    <x v="46"/>
    <x v="179"/>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01 - DISTRITO NACIONAL"/>
    <n v="925000"/>
    <n v="569353.24"/>
  </r>
  <r>
    <s v="2025"/>
    <x v="1"/>
    <x v="0"/>
    <x v="1"/>
    <x v="7"/>
    <s v="9 - N/A - Instituciones públicas descentralizadas y autónomas no financieras"/>
    <x v="46"/>
    <x v="179"/>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x v="46"/>
    <x v="179"/>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01 - DISTRITO NACIONAL"/>
    <n v="2000000"/>
    <n v="0"/>
  </r>
  <r>
    <s v="2025"/>
    <x v="1"/>
    <x v="0"/>
    <x v="1"/>
    <x v="7"/>
    <s v="9 - N/A - Instituciones públicas descentralizadas y autónomas no financieras"/>
    <x v="46"/>
    <x v="179"/>
    <s v="3 - PROTECCIÓN DEL MEDIO AMBIENTE"/>
    <s v="3.2 - Protección de la biodiversidad y ordenación de desechos"/>
    <s v="3.2.04 - Conciencia y conocimiento de la biodiversidad"/>
    <s v="2.6 - BIENES MUEBLES, INMUEBLES E INTANGIBLES"/>
    <s v="2.6.8 - BIENES INTANGIBLES"/>
    <s v="N"/>
    <s v="00 - N/A"/>
    <s v="30 - FONDOS PROPIOS"/>
    <s v="(blank)"/>
    <s v="01 - DISTRITO NACIONAL"/>
    <n v="0"/>
    <n v="0"/>
  </r>
  <r>
    <s v="2025"/>
    <x v="1"/>
    <x v="0"/>
    <x v="1"/>
    <x v="7"/>
    <s v="9 - N/A - Instituciones públicas descentralizadas y autónomas no financieras"/>
    <x v="47"/>
    <x v="180"/>
    <s v="2 - SERVICIOS ECONÓMICOS"/>
    <s v="2.7 - Comunicaciones"/>
    <s v="2.7.01 - Comunicaciones"/>
    <s v="2.6 - BIENES MUEBLES, INMUEBLES E INTANGIBLES"/>
    <s v="2.6.1 - MOBILIARIO Y EQUIPO"/>
    <s v="N"/>
    <s v="00 - N/A"/>
    <s v="30 - FONDOS PROPIOS"/>
    <s v="(blank)"/>
    <s v="99 - MULTIPROVINCIAL"/>
    <n v="94253360"/>
    <n v="32450"/>
  </r>
  <r>
    <s v="2025"/>
    <x v="1"/>
    <x v="0"/>
    <x v="1"/>
    <x v="7"/>
    <s v="9 - N/A - Instituciones públicas descentralizadas y autónomas no financieras"/>
    <x v="47"/>
    <x v="180"/>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x v="47"/>
    <x v="180"/>
    <s v="2 - SERVICIOS ECONÓMICOS"/>
    <s v="2.7 - Comunicaciones"/>
    <s v="2.7.01 - Comunicaciones"/>
    <s v="2.6 - BIENES MUEBLES, INMUEBLES E INTANGIBLES"/>
    <s v="2.6.2 - MOBILIARIO Y EQUIPO DE AUDIO, AUDIOVISUAL, RECREATIVO Y EDUCACIONAL"/>
    <s v="N"/>
    <s v="00 - N/A"/>
    <s v="30 - FONDOS PROPIOS"/>
    <s v="(blank)"/>
    <s v="99 - MULTIPROVINCIAL"/>
    <n v="2890637"/>
    <n v="338953.82"/>
  </r>
  <r>
    <s v="2025"/>
    <x v="1"/>
    <x v="0"/>
    <x v="1"/>
    <x v="7"/>
    <s v="9 - N/A - Instituciones públicas descentralizadas y autónomas no financieras"/>
    <x v="47"/>
    <x v="180"/>
    <s v="2 - SERVICIOS ECONÓMICOS"/>
    <s v="2.7 - Comunicaciones"/>
    <s v="2.7.01 - Comunicaciones"/>
    <s v="2.6 - BIENES MUEBLES, INMUEBLES E INTANGIBLES"/>
    <s v="2.6.3 - EQUIPO E INSTRUMENTAL, CIENTÍFICO Y LABORATORIO"/>
    <s v="N"/>
    <s v="00 - N/A"/>
    <s v="30 - FONDOS PROPIOS"/>
    <s v="(blank)"/>
    <s v="99 - MULTIPROVINCIAL"/>
    <n v="745000"/>
    <n v="0"/>
  </r>
  <r>
    <s v="2025"/>
    <x v="1"/>
    <x v="0"/>
    <x v="1"/>
    <x v="7"/>
    <s v="9 - N/A - Instituciones públicas descentralizadas y autónomas no financieras"/>
    <x v="47"/>
    <x v="180"/>
    <s v="2 - SERVICIOS ECONÓMICOS"/>
    <s v="2.7 - Comunicaciones"/>
    <s v="2.7.01 - Comunicaciones"/>
    <s v="2.6 - BIENES MUEBLES, INMUEBLES E INTANGIBLES"/>
    <s v="2.6.4 - VEHÍCULOS Y EQUIPO DE TRANSPORTE, TRACCIÓN Y ELEVACIÓN"/>
    <s v="N"/>
    <s v="00 - N/A"/>
    <s v="30 - FONDOS PROPIOS"/>
    <s v="(blank)"/>
    <s v="99 - MULTIPROVINCIAL"/>
    <n v="68485500"/>
    <n v="0"/>
  </r>
  <r>
    <s v="2025"/>
    <x v="1"/>
    <x v="0"/>
    <x v="1"/>
    <x v="7"/>
    <s v="9 - N/A - Instituciones públicas descentralizadas y autónomas no financieras"/>
    <x v="47"/>
    <x v="180"/>
    <s v="2 - SERVICIOS ECONÓMICOS"/>
    <s v="2.7 - Comunicaciones"/>
    <s v="2.7.01 - Comunicaciones"/>
    <s v="2.6 - BIENES MUEBLES, INMUEBLES E INTANGIBLES"/>
    <s v="2.6.5 - MAQUINARIA, OTROS EQUIPOS Y HERRAMIENTAS"/>
    <s v="N"/>
    <s v="00 - N/A"/>
    <s v="30 - FONDOS PROPIOS"/>
    <s v="(blank)"/>
    <s v="99 - MULTIPROVINCIAL"/>
    <n v="40260756"/>
    <n v="158120"/>
  </r>
  <r>
    <s v="2025"/>
    <x v="1"/>
    <x v="0"/>
    <x v="1"/>
    <x v="7"/>
    <s v="9 - N/A - Instituciones públicas descentralizadas y autónomas no financieras"/>
    <x v="47"/>
    <x v="180"/>
    <s v="2 - SERVICIOS ECONÓMICOS"/>
    <s v="2.7 - Comunicaciones"/>
    <s v="2.7.01 - Comunicaciones"/>
    <s v="2.6 - BIENES MUEBLES, INMUEBLES E INTANGIBLES"/>
    <s v="2.6.6 - EQUIPOS DE DEFENSA Y SEGURIDAD"/>
    <s v="N"/>
    <s v="00 - N/A"/>
    <s v="30 - FONDOS PROPIOS"/>
    <s v="(blank)"/>
    <s v="99 - MULTIPROVINCIAL"/>
    <n v="4650000"/>
    <n v="0"/>
  </r>
  <r>
    <s v="2025"/>
    <x v="1"/>
    <x v="0"/>
    <x v="1"/>
    <x v="7"/>
    <s v="9 - N/A - Instituciones públicas descentralizadas y autónomas no financieras"/>
    <x v="47"/>
    <x v="180"/>
    <s v="2 - SERVICIOS ECONÓMICOS"/>
    <s v="2.7 - Comunicaciones"/>
    <s v="2.7.01 - Comunicaciones"/>
    <s v="2.6 - BIENES MUEBLES, INMUEBLES E INTANGIBLES"/>
    <s v="2.6.8 - BIENES INTANGIBLES"/>
    <s v="N"/>
    <s v="00 - N/A"/>
    <s v="30 - FONDOS PROPIOS"/>
    <s v="(blank)"/>
    <s v="99 - MULTIPROVINCIAL"/>
    <n v="9256383"/>
    <n v="0"/>
  </r>
  <r>
    <s v="2025"/>
    <x v="1"/>
    <x v="0"/>
    <x v="1"/>
    <x v="7"/>
    <s v="9 - N/A - Instituciones públicas descentralizadas y autónomas no financieras"/>
    <x v="47"/>
    <x v="180"/>
    <s v="2 - SERVICIOS ECONÓMICOS"/>
    <s v="2.7 - Comunicaciones"/>
    <s v="2.7.01 - Comunicaciones"/>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x v="48"/>
    <x v="181"/>
    <s v="2 - SERVICIOS ECONÓMICOS"/>
    <s v="2.2 - Agropecuaria, caza, pesca y silvicultura"/>
    <s v="2.2.01 - Agropecuaria"/>
    <s v="2.6 - BIENES MUEBLES, INMUEBLES E INTANGIBLES"/>
    <s v="2.6.1 - MOBILIARIO Y EQUIPO"/>
    <s v="N"/>
    <s v="00 - N/A"/>
    <s v="10 - FONDO GENERAL"/>
    <s v="(blank)"/>
    <s v="99 - MULTIPROVINCIAL"/>
    <n v="1872400"/>
    <n v="0"/>
  </r>
  <r>
    <s v="2025"/>
    <x v="1"/>
    <x v="0"/>
    <x v="1"/>
    <x v="7"/>
    <s v="9 - N/A - Instituciones públicas descentralizadas y autónomas no financieras"/>
    <x v="48"/>
    <x v="181"/>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x v="48"/>
    <x v="181"/>
    <s v="2 - SERVICIOS ECONÓMICOS"/>
    <s v="2.2 - Agropecuaria, caza, pesca y silvicultura"/>
    <s v="2.2.01 - Agropecuaria"/>
    <s v="2.6 - BIENES MUEBLES, INMUEBLES E INTANGIBLES"/>
    <s v="2.6.3 - EQUIPO E INSTRUMENTAL, CIENTÍFICO Y LABORATORIO"/>
    <s v="N"/>
    <s v="00 - N/A"/>
    <s v="10 - FONDO GENERAL"/>
    <s v="(blank)"/>
    <s v="99 - MULTIPROVINCIAL"/>
    <n v="50000"/>
    <n v="0"/>
  </r>
  <r>
    <s v="2025"/>
    <x v="1"/>
    <x v="0"/>
    <x v="1"/>
    <x v="7"/>
    <s v="9 - N/A - Instituciones públicas descentralizadas y autónomas no financieras"/>
    <x v="48"/>
    <x v="181"/>
    <s v="2 - SERVICIOS ECONÓMICOS"/>
    <s v="2.2 - Agropecuaria, caza, pesca y silvicultura"/>
    <s v="2.2.01 - Agropecuaria"/>
    <s v="2.6 - BIENES MUEBLES, INMUEBLES E INTANGIBLES"/>
    <s v="2.6.3 - EQUIPO E INSTRUMENTAL, CIENTÍFICO Y LABORATORIO"/>
    <s v="S"/>
    <s v="00 - N/A"/>
    <s v="10 - FONDO GENERAL"/>
    <s v="(blank)"/>
    <s v="99 - MULTIPROVINCIAL"/>
    <n v="1535000"/>
    <n v="0"/>
  </r>
  <r>
    <s v="2025"/>
    <x v="1"/>
    <x v="0"/>
    <x v="1"/>
    <x v="7"/>
    <s v="9 - N/A - Instituciones públicas descentralizadas y autónomas no financieras"/>
    <x v="48"/>
    <x v="181"/>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x v="48"/>
    <x v="181"/>
    <s v="2 - SERVICIOS ECONÓMICOS"/>
    <s v="2.2 - Agropecuaria, caza, pesca y silvicultura"/>
    <s v="2.2.01 - Agropecuaria"/>
    <s v="2.6 - BIENES MUEBLES, INMUEBLES E INTANGIBLES"/>
    <s v="2.6.4 - VEHÍCULOS Y EQUIPO DE TRANSPORTE, TRACCIÓN Y ELEVACIÓN"/>
    <s v="N"/>
    <s v="00 - N/A"/>
    <s v="10 - FONDO GENERAL"/>
    <s v="(blank)"/>
    <s v="99 - MULTIPROVINCIAL"/>
    <n v="15000"/>
    <n v="0"/>
  </r>
  <r>
    <s v="2025"/>
    <x v="1"/>
    <x v="0"/>
    <x v="1"/>
    <x v="7"/>
    <s v="9 - N/A - Instituciones públicas descentralizadas y autónomas no financieras"/>
    <x v="48"/>
    <x v="181"/>
    <s v="2 - SERVICIOS ECONÓMICOS"/>
    <s v="2.2 - Agropecuaria, caza, pesca y silvicultura"/>
    <s v="2.2.01 - Agropecuaria"/>
    <s v="2.6 - BIENES MUEBLES, INMUEBLES E INTANGIBLES"/>
    <s v="2.6.5 - MAQUINARIA, OTROS EQUIPOS Y HERRAMIENTAS"/>
    <s v="N"/>
    <s v="00 - N/A"/>
    <s v="10 - FONDO GENERAL"/>
    <s v="(blank)"/>
    <s v="99 - MULTIPROVINCIAL"/>
    <n v="627000"/>
    <n v="0"/>
  </r>
  <r>
    <s v="2025"/>
    <x v="1"/>
    <x v="0"/>
    <x v="1"/>
    <x v="7"/>
    <s v="9 - N/A - Instituciones públicas descentralizadas y autónomas no financieras"/>
    <x v="48"/>
    <x v="181"/>
    <s v="2 - SERVICIOS ECONÓMICOS"/>
    <s v="2.2 - Agropecuaria, caza, pesca y silvicultura"/>
    <s v="2.2.01 - Agropecuaria"/>
    <s v="2.6 - BIENES MUEBLES, INMUEBLES E INTANGIBLES"/>
    <s v="2.6.5 - MAQUINARIA, OTROS EQUIPOS Y HERRAMIENTAS"/>
    <s v="S"/>
    <s v="00 - N/A"/>
    <s v="10 - FONDO GENERAL"/>
    <s v="(blank)"/>
    <s v="99 - MULTIPROVINCIAL"/>
    <n v="1460000"/>
    <n v="0"/>
  </r>
  <r>
    <s v="2025"/>
    <x v="1"/>
    <x v="0"/>
    <x v="1"/>
    <x v="7"/>
    <s v="9 - N/A - Instituciones públicas descentralizadas y autónomas no financieras"/>
    <x v="48"/>
    <x v="181"/>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x v="48"/>
    <x v="181"/>
    <s v="2 - SERVICIOS ECONÓMICOS"/>
    <s v="2.2 - Agropecuaria, caza, pesca y silvicultura"/>
    <s v="2.2.01 - Agropecuaria"/>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x v="48"/>
    <x v="181"/>
    <s v="2 - SERVICIOS ECONÓMICOS"/>
    <s v="2.2 - Agropecuaria, caza, pesca y silvicultura"/>
    <s v="2.2.01 - Agropecuaria"/>
    <s v="2.6 - BIENES MUEBLES, INMUEBLES E INTANGIBLES"/>
    <s v="2.6.7 - ACTIVOS BIOLÓGICOS"/>
    <s v="N"/>
    <s v="00 - N/A"/>
    <s v="10 - FONDO GENERAL"/>
    <s v="(blank)"/>
    <s v="99 - MULTIPROVINCIAL"/>
    <n v="300000"/>
    <n v="0"/>
  </r>
  <r>
    <s v="2025"/>
    <x v="1"/>
    <x v="0"/>
    <x v="1"/>
    <x v="7"/>
    <s v="9 - N/A - Instituciones públicas descentralizadas y autónomas no financieras"/>
    <x v="48"/>
    <x v="181"/>
    <s v="2 - SERVICIOS ECONÓMICOS"/>
    <s v="2.2 - Agropecuaria, caza, pesca y silvicultura"/>
    <s v="2.2.01 - Agropecuaria"/>
    <s v="2.6 - BIENES MUEBLES, INMUEBLES E INTANGIBLES"/>
    <s v="2.6.7 - ACTIVOS BIOLÓGICOS"/>
    <s v="S"/>
    <s v="00 - N/A"/>
    <s v="10 - FONDO GENERAL"/>
    <s v="(blank)"/>
    <s v="99 - MULTIPROVINCIAL"/>
    <n v="330000"/>
    <n v="0"/>
  </r>
  <r>
    <s v="2025"/>
    <x v="1"/>
    <x v="0"/>
    <x v="1"/>
    <x v="7"/>
    <s v="9 - N/A - Instituciones públicas descentralizadas y autónomas no financieras"/>
    <x v="48"/>
    <x v="181"/>
    <s v="2 - SERVICIOS ECONÓMICOS"/>
    <s v="2.2 - Agropecuaria, caza, pesca y silvicultura"/>
    <s v="2.2.01 - Agropecuaria"/>
    <s v="2.6 - BIENES MUEBLES, INMUEBLES E INTANGIBLES"/>
    <s v="2.6.8 - BIENES INTANGIBLES"/>
    <s v="N"/>
    <s v="00 - N/A"/>
    <s v="10 - FONDO GENERAL"/>
    <s v="(blank)"/>
    <s v="99 - MULTIPROVINCIAL"/>
    <n v="1175000"/>
    <n v="0"/>
  </r>
  <r>
    <s v="2025"/>
    <x v="1"/>
    <x v="0"/>
    <x v="1"/>
    <x v="7"/>
    <s v="9 - N/A - Instituciones públicas descentralizadas y autónomas no financieras"/>
    <x v="49"/>
    <x v="182"/>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99 - MULTIPROVINCIAL"/>
    <n v="700000"/>
    <n v="174775.7"/>
  </r>
  <r>
    <s v="2025"/>
    <x v="1"/>
    <x v="0"/>
    <x v="1"/>
    <x v="7"/>
    <s v="9 - N/A - Instituciones públicas descentralizadas y autónomas no financieras"/>
    <x v="50"/>
    <x v="183"/>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32 - SANTO DOMINGO"/>
    <n v="55258"/>
    <n v="0"/>
  </r>
  <r>
    <s v="2025"/>
    <x v="1"/>
    <x v="0"/>
    <x v="1"/>
    <x v="7"/>
    <s v="9 - N/A - Instituciones públicas descentralizadas y autónomas no financieras"/>
    <x v="50"/>
    <x v="183"/>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32 - SANTO DOMINGO"/>
    <n v="148845"/>
    <n v="0"/>
  </r>
  <r>
    <s v="2025"/>
    <x v="1"/>
    <x v="0"/>
    <x v="1"/>
    <x v="7"/>
    <s v="9 - N/A - Instituciones públicas descentralizadas y autónomas no financieras"/>
    <x v="50"/>
    <x v="183"/>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32 - SANTO DOMINGO"/>
    <n v="12000"/>
    <n v="0"/>
  </r>
  <r>
    <s v="2025"/>
    <x v="1"/>
    <x v="0"/>
    <x v="1"/>
    <x v="7"/>
    <s v="9 - N/A - Instituciones públicas descentralizadas y autónomas no financieras"/>
    <x v="50"/>
    <x v="183"/>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32 - SANTO DOMINGO"/>
    <n v="290500"/>
    <n v="0"/>
  </r>
  <r>
    <s v="2025"/>
    <x v="1"/>
    <x v="0"/>
    <x v="1"/>
    <x v="7"/>
    <s v="9 - N/A - Instituciones públicas descentralizadas y autónomas no financieras"/>
    <x v="50"/>
    <x v="183"/>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32 - SANTO DOMINGO"/>
    <n v="2382346"/>
    <n v="167560"/>
  </r>
  <r>
    <s v="2025"/>
    <x v="1"/>
    <x v="0"/>
    <x v="1"/>
    <x v="7"/>
    <s v="9 - N/A - Instituciones públicas descentralizadas y autónomas no financieras"/>
    <x v="50"/>
    <x v="183"/>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32 - SANTO DOMINGO"/>
    <n v="3341989"/>
    <n v="0"/>
  </r>
  <r>
    <s v="2025"/>
    <x v="1"/>
    <x v="0"/>
    <x v="1"/>
    <x v="7"/>
    <s v="9 - N/A - Instituciones públicas descentralizadas y autónomas no financieras"/>
    <x v="50"/>
    <x v="183"/>
    <s v="3 - PROTECCIÓN DEL MEDIO AMBIENTE"/>
    <s v="3.2 - Protección de la biodiversidad y ordenación de desechos"/>
    <s v="3.2.10 - Restauración"/>
    <s v="2.6 - BIENES MUEBLES, INMUEBLES E INTANGIBLES"/>
    <s v="2.6.1 - MOBILIARIO Y EQUIPO"/>
    <s v="N"/>
    <s v="00 - N/A"/>
    <s v="10 - FONDO GENERAL"/>
    <s v="(blank)"/>
    <s v="32 - SANTO DOMINGO"/>
    <n v="42885"/>
    <n v="0"/>
  </r>
  <r>
    <s v="2025"/>
    <x v="1"/>
    <x v="0"/>
    <x v="1"/>
    <x v="7"/>
    <s v="9 - N/A - Instituciones públicas descentralizadas y autónomas no financieras"/>
    <x v="50"/>
    <x v="183"/>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32 - SANTO DOMINGO"/>
    <n v="60020"/>
    <n v="0"/>
  </r>
  <r>
    <s v="2025"/>
    <x v="1"/>
    <x v="0"/>
    <x v="1"/>
    <x v="7"/>
    <s v="9 - N/A - Instituciones públicas descentralizadas y autónomas no financieras"/>
    <x v="50"/>
    <x v="183"/>
    <s v="3 - PROTECCIÓN DEL MEDIO AMBIENTE"/>
    <s v="3.2 - Protección de la biodiversidad y ordenación de desechos"/>
    <s v="3.2.10 - Restauración"/>
    <s v="2.6 - BIENES MUEBLES, INMUEBLES E INTANGIBLES"/>
    <s v="2.6.3 - EQUIPO E INSTRUMENTAL, CIENTÍFICO Y LABORATORIO"/>
    <s v="N"/>
    <s v="00 - N/A"/>
    <s v="10 - FONDO GENERAL"/>
    <s v="(blank)"/>
    <s v="32 - SANTO DOMINGO"/>
    <n v="124750"/>
    <n v="84900.4"/>
  </r>
  <r>
    <s v="2025"/>
    <x v="1"/>
    <x v="0"/>
    <x v="1"/>
    <x v="7"/>
    <s v="9 - N/A - Instituciones públicas descentralizadas y autónomas no financieras"/>
    <x v="50"/>
    <x v="183"/>
    <s v="3 - PROTECCIÓN DEL MEDIO AMBIENTE"/>
    <s v="3.2 - Protección de la biodiversidad y ordenación de desechos"/>
    <s v="3.2.10 - Restauración"/>
    <s v="2.6 - BIENES MUEBLES, INMUEBLES E INTANGIBLES"/>
    <s v="2.6.5 - MAQUINARIA, OTROS EQUIPOS Y HERRAMIENTAS"/>
    <s v="N"/>
    <s v="00 - N/A"/>
    <s v="10 - FONDO GENERAL"/>
    <s v="(blank)"/>
    <s v="32 - SANTO DOMINGO"/>
    <n v="83080"/>
    <n v="0"/>
  </r>
  <r>
    <s v="2025"/>
    <x v="1"/>
    <x v="0"/>
    <x v="1"/>
    <x v="7"/>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32 - SANTO DOMINGO"/>
    <n v="1349837"/>
    <n v="0"/>
  </r>
  <r>
    <s v="2025"/>
    <x v="1"/>
    <x v="0"/>
    <x v="1"/>
    <x v="7"/>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blank)"/>
    <s v="32 - SANTO DOMINGO"/>
    <n v="2606942"/>
    <n v="0"/>
  </r>
  <r>
    <s v="2025"/>
    <x v="1"/>
    <x v="0"/>
    <x v="1"/>
    <x v="7"/>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32 - SANTO DOMINGO"/>
    <n v="57094"/>
    <n v="0"/>
  </r>
  <r>
    <s v="2025"/>
    <x v="1"/>
    <x v="0"/>
    <x v="1"/>
    <x v="7"/>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blank)"/>
    <s v="32 - SANTO DOMINGO"/>
    <n v="168600"/>
    <n v="0"/>
  </r>
  <r>
    <s v="2025"/>
    <x v="1"/>
    <x v="0"/>
    <x v="1"/>
    <x v="7"/>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32 - SANTO DOMINGO"/>
    <n v="0"/>
    <n v="0"/>
  </r>
  <r>
    <s v="2025"/>
    <x v="1"/>
    <x v="0"/>
    <x v="1"/>
    <x v="7"/>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32 - SANTO DOMINGO"/>
    <n v="27500"/>
    <n v="0"/>
  </r>
  <r>
    <s v="2025"/>
    <x v="1"/>
    <x v="0"/>
    <x v="1"/>
    <x v="7"/>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blank)"/>
    <s v="32 - SANTO DOMINGO"/>
    <n v="549675"/>
    <n v="0"/>
  </r>
  <r>
    <s v="2025"/>
    <x v="1"/>
    <x v="0"/>
    <x v="1"/>
    <x v="7"/>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32 - SANTO DOMINGO"/>
    <n v="154000"/>
    <n v="0"/>
  </r>
  <r>
    <s v="2025"/>
    <x v="1"/>
    <x v="0"/>
    <x v="1"/>
    <x v="7"/>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blank)"/>
    <s v="32 - SANTO DOMINGO"/>
    <n v="0"/>
    <n v="244496"/>
  </r>
  <r>
    <s v="2025"/>
    <x v="1"/>
    <x v="0"/>
    <x v="1"/>
    <x v="7"/>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10 - FONDO GENERAL"/>
    <s v="(blank)"/>
    <s v="32 - SANTO DOMINGO"/>
    <n v="0"/>
    <n v="0"/>
  </r>
  <r>
    <s v="2025"/>
    <x v="1"/>
    <x v="0"/>
    <x v="1"/>
    <x v="7"/>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32 - SANTO DOMINGO"/>
    <n v="400000"/>
    <n v="0"/>
  </r>
  <r>
    <s v="2025"/>
    <x v="1"/>
    <x v="0"/>
    <x v="1"/>
    <x v="7"/>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blank)"/>
    <s v="32 - SANTO DOMINGO"/>
    <n v="300000"/>
    <n v="0"/>
  </r>
  <r>
    <s v="2025"/>
    <x v="1"/>
    <x v="0"/>
    <x v="1"/>
    <x v="7"/>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32 - SANTO DOMINGO"/>
    <n v="2741200"/>
    <n v="0"/>
  </r>
  <r>
    <s v="2025"/>
    <x v="1"/>
    <x v="0"/>
    <x v="1"/>
    <x v="7"/>
    <s v="9 - N/A - Instituciones públicas descentralizadas y autónomas no financieras"/>
    <x v="51"/>
    <x v="184"/>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11300000"/>
    <n v="164553.32"/>
  </r>
  <r>
    <s v="2025"/>
    <x v="1"/>
    <x v="0"/>
    <x v="1"/>
    <x v="7"/>
    <s v="9 - N/A - Instituciones públicas descentralizadas y autónomas no financieras"/>
    <x v="51"/>
    <x v="184"/>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x v="51"/>
    <x v="184"/>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99 - MULTIPROVINCIAL"/>
    <n v="100000"/>
    <n v="0"/>
  </r>
  <r>
    <s v="2025"/>
    <x v="1"/>
    <x v="0"/>
    <x v="1"/>
    <x v="7"/>
    <s v="9 - N/A - Instituciones públicas descentralizadas y autónomas no financieras"/>
    <x v="51"/>
    <x v="184"/>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150000"/>
    <n v="0"/>
  </r>
  <r>
    <s v="2025"/>
    <x v="1"/>
    <x v="0"/>
    <x v="1"/>
    <x v="7"/>
    <s v="9 - N/A - Instituciones públicas descentralizadas y autónomas no financieras"/>
    <x v="51"/>
    <x v="184"/>
    <s v="2 - SERVICIOS ECONÓMICOS"/>
    <s v="2.1 - Asuntos económicos, comerciales y laborales"/>
    <s v="2.1.01 - Asuntos económicos y regulación del comercio"/>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x v="51"/>
    <x v="184"/>
    <s v="2 - SERVICIOS ECONÓMICOS"/>
    <s v="2.1 - Asuntos económicos, comerciales y laborales"/>
    <s v="2.1.01 - Asuntos económicos y regulación del comercio"/>
    <s v="2.6 - BIENES MUEBLES, INMUEBLES E INTANGIBLES"/>
    <s v="2.6.8 - BIENES INTANGIBLES"/>
    <s v="N"/>
    <s v="00 - N/A"/>
    <s v="30 - FONDOS PROPIOS"/>
    <s v="(blank)"/>
    <s v="99 - MULTIPROVINCIAL"/>
    <n v="500000"/>
    <n v="0"/>
  </r>
  <r>
    <s v="2025"/>
    <x v="1"/>
    <x v="0"/>
    <x v="1"/>
    <x v="7"/>
    <s v="9 - N/A - Instituciones públicas descentralizadas y autónomas no financieras"/>
    <x v="51"/>
    <x v="184"/>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50000"/>
    <n v="0"/>
  </r>
  <r>
    <s v="2025"/>
    <x v="1"/>
    <x v="0"/>
    <x v="1"/>
    <x v="7"/>
    <s v="9 - N/A - Instituciones públicas descentralizadas y autónomas no financieras"/>
    <x v="52"/>
    <x v="185"/>
    <s v="2 - SERVICIOS ECONÓMICOS"/>
    <s v="2.2 - Agropecuaria, caza, pesca y silvicultura"/>
    <s v="2.2.01 - Agropecuaria"/>
    <s v="2.6 - BIENES MUEBLES, INMUEBLES E INTANGIBLES"/>
    <s v="2.6.1 - MOBILIARIO Y EQUIPO"/>
    <s v="N"/>
    <s v="00 - N/A"/>
    <s v="10 - FONDO GENERAL"/>
    <s v="(blank)"/>
    <s v="99 - MULTIPROVINCIAL"/>
    <n v="525000"/>
    <n v="126583.91"/>
  </r>
  <r>
    <s v="2025"/>
    <x v="1"/>
    <x v="0"/>
    <x v="1"/>
    <x v="7"/>
    <s v="9 - N/A - Instituciones públicas descentralizadas y autónomas no financieras"/>
    <x v="52"/>
    <x v="185"/>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125000"/>
    <n v="0"/>
  </r>
  <r>
    <s v="2025"/>
    <x v="1"/>
    <x v="0"/>
    <x v="1"/>
    <x v="7"/>
    <s v="9 - N/A - Instituciones públicas descentralizadas y autónomas no financieras"/>
    <x v="52"/>
    <x v="185"/>
    <s v="2 - SERVICIOS ECONÓMICOS"/>
    <s v="2.2 - Agropecuaria, caza, pesca y silvicultura"/>
    <s v="2.2.01 - Agropecuaria"/>
    <s v="2.6 - BIENES MUEBLES, INMUEBLES E INTANGIBLES"/>
    <s v="2.6.3 - EQUIPO E INSTRUMENTAL, CIENTÍFICO Y LABORATORIO"/>
    <s v="N"/>
    <s v="00 - N/A"/>
    <s v="10 - FONDO GENERAL"/>
    <s v="(blank)"/>
    <s v="99 - MULTIPROVINCIAL"/>
    <n v="500000"/>
    <n v="0"/>
  </r>
  <r>
    <s v="2025"/>
    <x v="1"/>
    <x v="0"/>
    <x v="1"/>
    <x v="7"/>
    <s v="9 - N/A - Instituciones públicas descentralizadas y autónomas no financieras"/>
    <x v="52"/>
    <x v="185"/>
    <s v="2 - SERVICIOS ECONÓMICOS"/>
    <s v="2.2 - Agropecuaria, caza, pesca y silvicultura"/>
    <s v="2.2.01 - Agropecuaria"/>
    <s v="2.6 - BIENES MUEBLES, INMUEBLES E INTANGIBLES"/>
    <s v="2.6.4 - VEHÍCULOS Y EQUIPO DE TRANSPORTE, TRACCIÓN Y ELEVACIÓN"/>
    <s v="N"/>
    <s v="00 - N/A"/>
    <s v="10 - FONDO GENERAL"/>
    <s v="(blank)"/>
    <s v="99 - MULTIPROVINCIAL"/>
    <n v="421392"/>
    <n v="0"/>
  </r>
  <r>
    <s v="2025"/>
    <x v="1"/>
    <x v="0"/>
    <x v="1"/>
    <x v="7"/>
    <s v="9 - N/A - Instituciones públicas descentralizadas y autónomas no financieras"/>
    <x v="52"/>
    <x v="185"/>
    <s v="2 - SERVICIOS ECONÓMICOS"/>
    <s v="2.2 - Agropecuaria, caza, pesca y silvicultura"/>
    <s v="2.2.01 - Agropecuaria"/>
    <s v="2.6 - BIENES MUEBLES, INMUEBLES E INTANGIBLES"/>
    <s v="2.6.7 - ACTIVOS BIOLÓGICOS"/>
    <s v="N"/>
    <s v="00 - N/A"/>
    <s v="10 - FONDO GENERAL"/>
    <s v="(blank)"/>
    <s v="99 - MULTIPROVINCIAL"/>
    <n v="2500000"/>
    <n v="0"/>
  </r>
  <r>
    <s v="2025"/>
    <x v="1"/>
    <x v="0"/>
    <x v="1"/>
    <x v="7"/>
    <s v="9 - N/A - Instituciones públicas descentralizadas y autónomas no financieras"/>
    <x v="52"/>
    <x v="185"/>
    <s v="2 - SERVICIOS ECONÓMICOS"/>
    <s v="2.2 - Agropecuaria, caza, pesca y silvicultura"/>
    <s v="2.2.01 - Agropecuaria"/>
    <s v="2.7 - OBRAS"/>
    <s v="2.7.1 - OBRAS EN EDIFICACIONES"/>
    <s v="N"/>
    <s v="00 - N/A"/>
    <s v="10 - FONDO GENERAL"/>
    <s v="(blank)"/>
    <s v="99 - MULTIPROVINCIAL"/>
    <n v="1600000"/>
    <n v="0"/>
  </r>
  <r>
    <s v="2025"/>
    <x v="1"/>
    <x v="0"/>
    <x v="1"/>
    <x v="7"/>
    <s v="9 - N/A - Instituciones públicas descentralizadas y autónomas no financieras"/>
    <x v="53"/>
    <x v="186"/>
    <s v="4 - SERVICIOS SOCIALES"/>
    <s v="4.3 - Actividades deportivas, recreativas, culturales y religiosas"/>
    <s v="4.3.03 - Servicios culturales"/>
    <s v="2.6 - BIENES MUEBLES, INMUEBLES E INTANGIBLES"/>
    <s v="2.6.1 - MOBILIARIO Y EQUIPO"/>
    <s v="N"/>
    <s v="00 - N/A"/>
    <s v="10 - FONDO GENERAL"/>
    <s v="(blank)"/>
    <s v="99 - MULTIPROVINCIAL"/>
    <n v="0"/>
    <n v="16479.88"/>
  </r>
  <r>
    <s v="2025"/>
    <x v="1"/>
    <x v="0"/>
    <x v="1"/>
    <x v="7"/>
    <s v="9 - N/A - Instituciones públicas descentralizadas y autónomas no financieras"/>
    <x v="53"/>
    <x v="186"/>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x v="53"/>
    <x v="186"/>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3291.2"/>
  </r>
  <r>
    <s v="2025"/>
    <x v="1"/>
    <x v="0"/>
    <x v="1"/>
    <x v="7"/>
    <s v="9 - N/A - Instituciones públicas descentralizadas y autónomas no financieras"/>
    <x v="53"/>
    <x v="186"/>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0"/>
  </r>
  <r>
    <s v="2025"/>
    <x v="1"/>
    <x v="0"/>
    <x v="1"/>
    <x v="7"/>
    <s v="9 - N/A - Instituciones públicas descentralizadas y autónomas no financieras"/>
    <x v="54"/>
    <x v="187"/>
    <s v="2 - SERVICIOS ECONÓMICOS"/>
    <s v="2.4 - Energía y combustible"/>
    <s v="2.4.04 - Energía eléctrica de fuentes termoeléctricas"/>
    <s v="2.6 - BIENES MUEBLES, INMUEBLES E INTANGIBLES"/>
    <s v="2.6.1 - MOBILIARIO Y EQUIPO"/>
    <s v="N"/>
    <s v="00 - N/A"/>
    <s v="30 - FONDOS PROPIOS"/>
    <s v="(blank)"/>
    <s v="99 - MULTIPROVINCIAL"/>
    <n v="1271000"/>
    <n v="745295.85"/>
  </r>
  <r>
    <s v="2025"/>
    <x v="1"/>
    <x v="0"/>
    <x v="1"/>
    <x v="7"/>
    <s v="9 - N/A - Instituciones públicas descentralizadas y autónomas no financieras"/>
    <x v="54"/>
    <x v="187"/>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x v="54"/>
    <x v="187"/>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x v="54"/>
    <x v="187"/>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10500000"/>
    <n v="0"/>
  </r>
  <r>
    <s v="2025"/>
    <x v="1"/>
    <x v="0"/>
    <x v="1"/>
    <x v="7"/>
    <s v="9 - N/A - Instituciones públicas descentralizadas y autónomas no financieras"/>
    <x v="54"/>
    <x v="187"/>
    <s v="2 - SERVICIOS ECONÓMICOS"/>
    <s v="2.4 - Energía y combustible"/>
    <s v="2.4.04 - Energía eléctrica de fuentes termoeléctricas"/>
    <s v="2.6 - BIENES MUEBLES, INMUEBLES E INTANGIBLES"/>
    <s v="2.6.6 - EQUIPOS DE DEFENSA Y SEGURIDAD"/>
    <s v="N"/>
    <s v="00 - N/A"/>
    <s v="30 - FONDOS PROPIOS"/>
    <s v="(blank)"/>
    <s v="99 - MULTIPROVINCIAL"/>
    <n v="150000"/>
    <n v="0"/>
  </r>
  <r>
    <s v="2025"/>
    <x v="1"/>
    <x v="0"/>
    <x v="1"/>
    <x v="7"/>
    <s v="9 - N/A - Instituciones públicas descentralizadas y autónomas no financieras"/>
    <x v="54"/>
    <x v="187"/>
    <s v="2 - SERVICIOS ECONÓMICOS"/>
    <s v="2.4 - Energía y combustible"/>
    <s v="2.4.04 - Energía eléctrica de fuentes termoeléctricas"/>
    <s v="2.6 - BIENES MUEBLES, INMUEBLES E INTANGIBLES"/>
    <s v="2.6.8 - BIENES INTANGIBLES"/>
    <s v="N"/>
    <s v="00 - N/A"/>
    <s v="30 - FONDOS PROPIOS"/>
    <s v="(blank)"/>
    <s v="99 - MULTIPROVINCIAL"/>
    <n v="3500000"/>
    <n v="0"/>
  </r>
  <r>
    <s v="2025"/>
    <x v="1"/>
    <x v="0"/>
    <x v="1"/>
    <x v="7"/>
    <s v="9 - N/A - Instituciones públicas descentralizadas y autónomas no financieras"/>
    <x v="54"/>
    <x v="187"/>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285000"/>
    <n v="0"/>
  </r>
  <r>
    <s v="2025"/>
    <x v="1"/>
    <x v="0"/>
    <x v="1"/>
    <x v="7"/>
    <s v="9 - N/A - Instituciones públicas descentralizadas y autónomas no financieras"/>
    <x v="55"/>
    <x v="188"/>
    <s v="2 - SERVICIOS ECONÓMICOS"/>
    <s v="2.4 - Energía y combustible"/>
    <s v="2.4.04 - Energía eléctrica de fuentes termoeléctricas"/>
    <s v="2.6 - BIENES MUEBLES, INMUEBLES E INTANGIBLES"/>
    <s v="2.6.1 - MOBILIARIO Y EQUIPO"/>
    <s v="N"/>
    <s v="00 - N/A"/>
    <s v="30 - FONDOS PROPIOS"/>
    <s v="(blank)"/>
    <s v="99 - MULTIPROVINCIAL"/>
    <n v="54281100"/>
    <n v="0"/>
  </r>
  <r>
    <s v="2025"/>
    <x v="1"/>
    <x v="0"/>
    <x v="1"/>
    <x v="7"/>
    <s v="9 - N/A - Instituciones públicas descentralizadas y autónomas no financieras"/>
    <x v="55"/>
    <x v="188"/>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425000"/>
    <n v="0"/>
  </r>
  <r>
    <s v="2025"/>
    <x v="1"/>
    <x v="0"/>
    <x v="1"/>
    <x v="7"/>
    <s v="9 - N/A - Instituciones públicas descentralizadas y autónomas no financieras"/>
    <x v="55"/>
    <x v="188"/>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795590"/>
    <n v="0"/>
  </r>
  <r>
    <s v="2025"/>
    <x v="1"/>
    <x v="0"/>
    <x v="1"/>
    <x v="7"/>
    <s v="9 - N/A - Instituciones públicas descentralizadas y autónomas no financieras"/>
    <x v="55"/>
    <x v="188"/>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x v="55"/>
    <x v="188"/>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23994260"/>
    <n v="0"/>
  </r>
  <r>
    <s v="2025"/>
    <x v="1"/>
    <x v="0"/>
    <x v="1"/>
    <x v="7"/>
    <s v="9 - N/A - Instituciones públicas descentralizadas y autónomas no financieras"/>
    <x v="55"/>
    <x v="188"/>
    <s v="2 - SERVICIOS ECONÓMICOS"/>
    <s v="2.4 - Energía y combustible"/>
    <s v="2.4.04 - Energía eléctrica de fuentes termoeléctricas"/>
    <s v="2.6 - BIENES MUEBLES, INMUEBLES E INTANGIBLES"/>
    <s v="2.6.6 - EQUIPOS DE DEFENSA Y SEGURIDAD"/>
    <s v="N"/>
    <s v="00 - N/A"/>
    <s v="30 - FONDOS PROPIOS"/>
    <s v="(blank)"/>
    <s v="99 - MULTIPROVINCIAL"/>
    <n v="546000"/>
    <n v="0"/>
  </r>
  <r>
    <s v="2025"/>
    <x v="1"/>
    <x v="0"/>
    <x v="1"/>
    <x v="7"/>
    <s v="9 - N/A - Instituciones públicas descentralizadas y autónomas no financieras"/>
    <x v="55"/>
    <x v="188"/>
    <s v="2 - SERVICIOS ECONÓMICOS"/>
    <s v="2.4 - Energía y combustible"/>
    <s v="2.4.04 - Energía eléctrica de fuentes termoeléctricas"/>
    <s v="2.6 - BIENES MUEBLES, INMUEBLES E INTANGIBLES"/>
    <s v="2.6.8 - BIENES INTANGIBLES"/>
    <s v="N"/>
    <s v="00 - N/A"/>
    <s v="30 - FONDOS PROPIOS"/>
    <s v="(blank)"/>
    <s v="99 - MULTIPROVINCIAL"/>
    <n v="26201094"/>
    <n v="0"/>
  </r>
  <r>
    <s v="2025"/>
    <x v="1"/>
    <x v="0"/>
    <x v="1"/>
    <x v="7"/>
    <s v="9 - N/A - Instituciones públicas descentralizadas y autónomas no financieras"/>
    <x v="55"/>
    <x v="188"/>
    <s v="2 - SERVICIOS ECONÓMICOS"/>
    <s v="2.4 - Energía y combustible"/>
    <s v="2.4.04 - Energía eléctrica de fuentes termoeléctricas"/>
    <s v="2.7 - OBRAS"/>
    <s v="2.7.1 - OBRAS EN EDIFICACIONES"/>
    <s v="N"/>
    <s v="00 - N/A"/>
    <s v="30 - FONDOS PROPIOS"/>
    <s v="(blank)"/>
    <s v="99 - MULTIPROVINCIAL"/>
    <n v="20000000"/>
    <n v="0"/>
  </r>
  <r>
    <s v="2025"/>
    <x v="1"/>
    <x v="0"/>
    <x v="1"/>
    <x v="7"/>
    <s v="9 - N/A - Instituciones públicas descentralizadas y autónomas no financieras"/>
    <x v="56"/>
    <x v="189"/>
    <s v="2 - SERVICIOS ECONÓMICOS"/>
    <s v="2.2 - Agropecuaria, caza, pesca y silvicultura"/>
    <s v="2.2.01 - Agropecuaria"/>
    <s v="2.6 - BIENES MUEBLES, INMUEBLES E INTANGIBLES"/>
    <s v="2.6.1 - MOBILIARIO Y EQUIPO"/>
    <s v="N"/>
    <s v="00 - N/A"/>
    <s v="20 - FONDOS CON DESTINO ESPECÍFICO"/>
    <s v="(blank)"/>
    <s v="99 - MULTIPROVINCIAL"/>
    <n v="300000"/>
    <n v="0"/>
  </r>
  <r>
    <s v="2025"/>
    <x v="1"/>
    <x v="0"/>
    <x v="1"/>
    <x v="7"/>
    <s v="9 - N/A - Instituciones públicas descentralizadas y autónomas no financieras"/>
    <x v="56"/>
    <x v="189"/>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x v="56"/>
    <x v="189"/>
    <s v="2 - SERVICIOS ECONÓMICOS"/>
    <s v="2.2 - Agropecuaria, caza, pesca y silvicultura"/>
    <s v="2.2.01 - Agropecuaria"/>
    <s v="2.6 - BIENES MUEBLES, INMUEBLES E INTANGIBLES"/>
    <s v="2.6.2 - MOBILIARIO Y EQUIPO DE AUDIO, AUDIOVISUAL, RECREATIVO Y EDUCACIONAL"/>
    <s v="N"/>
    <s v="00 - N/A"/>
    <s v="20 - FONDOS CON DESTINO ESPECÍFICO"/>
    <s v="(blank)"/>
    <s v="99 - MULTIPROVINCIAL"/>
    <n v="0"/>
    <n v="0"/>
  </r>
  <r>
    <s v="2025"/>
    <x v="1"/>
    <x v="0"/>
    <x v="1"/>
    <x v="7"/>
    <s v="9 - N/A - Instituciones públicas descentralizadas y autónomas no financieras"/>
    <x v="56"/>
    <x v="189"/>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0"/>
    <n v="10152900"/>
  </r>
  <r>
    <s v="2025"/>
    <x v="1"/>
    <x v="0"/>
    <x v="1"/>
    <x v="7"/>
    <s v="9 - N/A - Instituciones públicas descentralizadas y autónomas no financieras"/>
    <x v="56"/>
    <x v="189"/>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x v="56"/>
    <x v="189"/>
    <s v="2 - SERVICIOS ECONÓMICOS"/>
    <s v="2.2 - Agropecuaria, caza, pesca y silvicultura"/>
    <s v="2.2.01 - Agropecuaria"/>
    <s v="2.6 - BIENES MUEBLES, INMUEBLES E INTANGIBLES"/>
    <s v="2.6.5 - MAQUINARIA, OTROS EQUIPOS Y HERRAMIENTAS"/>
    <s v="N"/>
    <s v="00 - N/A"/>
    <s v="20 - FONDOS CON DESTINO ESPECÍFICO"/>
    <s v="(blank)"/>
    <s v="99 - MULTIPROVINCIAL"/>
    <n v="200000"/>
    <n v="1549607.5"/>
  </r>
  <r>
    <s v="2025"/>
    <x v="1"/>
    <x v="0"/>
    <x v="1"/>
    <x v="7"/>
    <s v="9 - N/A - Instituciones públicas descentralizadas y autónomas no financieras"/>
    <x v="56"/>
    <x v="189"/>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x v="56"/>
    <x v="189"/>
    <s v="2 - SERVICIOS ECONÓMICOS"/>
    <s v="2.2 - Agropecuaria, caza, pesca y silvicultura"/>
    <s v="2.2.01 - Agropecuaria"/>
    <s v="2.6 - BIENES MUEBLES, INMUEBLES E INTANGIBLES"/>
    <s v="2.6.6 - EQUIPOS DE DEFENSA Y SEGURIDAD"/>
    <s v="N"/>
    <s v="00 - N/A"/>
    <s v="20 - FONDOS CON DESTINO ESPECÍFICO"/>
    <s v="(blank)"/>
    <s v="99 - MULTIPROVINCIAL"/>
    <n v="0"/>
    <n v="0"/>
  </r>
  <r>
    <s v="2025"/>
    <x v="1"/>
    <x v="0"/>
    <x v="1"/>
    <x v="7"/>
    <s v="9 - N/A - Instituciones públicas descentralizadas y autónomas no financieras"/>
    <x v="56"/>
    <x v="189"/>
    <s v="2 - SERVICIOS ECONÓMICOS"/>
    <s v="2.2 - Agropecuaria, caza, pesca y silvicultura"/>
    <s v="2.2.01 - Agropecuaria"/>
    <s v="2.6 - BIENES MUEBLES, INMUEBLES E INTANGIBLES"/>
    <s v="2.6.7 - ACTIVOS BIOLÓGICOS"/>
    <s v="N"/>
    <s v="00 - N/A"/>
    <s v="20 - FONDOS CON DESTINO ESPECÍFICO"/>
    <s v="(blank)"/>
    <s v="99 - MULTIPROVINCIAL"/>
    <n v="0"/>
    <n v="1204551.1000000001"/>
  </r>
  <r>
    <s v="2025"/>
    <x v="1"/>
    <x v="0"/>
    <x v="1"/>
    <x v="7"/>
    <s v="9 - N/A - Instituciones públicas descentralizadas y autónomas no financieras"/>
    <x v="56"/>
    <x v="189"/>
    <s v="2 - SERVICIOS ECONÓMICOS"/>
    <s v="2.2 - Agropecuaria, caza, pesca y silvicultura"/>
    <s v="2.2.01 - Agropecuaria"/>
    <s v="2.7 - OBRAS"/>
    <s v="2.7.1 - OBRAS EN EDIFICACIONES"/>
    <s v="N"/>
    <s v="00 - N/A"/>
    <s v="10 - FONDO GENERAL"/>
    <s v="(blank)"/>
    <s v="99 - MULTIPROVINCIAL"/>
    <n v="5000000"/>
    <n v="900000"/>
  </r>
  <r>
    <s v="2025"/>
    <x v="1"/>
    <x v="0"/>
    <x v="1"/>
    <x v="7"/>
    <s v="9 - N/A - Instituciones públicas descentralizadas y autónomas no financieras"/>
    <x v="56"/>
    <x v="189"/>
    <s v="2 - SERVICIOS ECONÓMICOS"/>
    <s v="2.2 - Agropecuaria, caza, pesca y silvicultura"/>
    <s v="2.2.01 - Agropecuaria"/>
    <s v="2.7 - OBRAS"/>
    <s v="2.7.1 - OBRAS EN EDIFICACIONES"/>
    <s v="N"/>
    <s v="00 - N/A"/>
    <s v="20 - FONDOS CON DESTINO ESPECÍFICO"/>
    <s v="(blank)"/>
    <s v="99 - MULTIPROVINCIAL"/>
    <n v="0"/>
    <n v="0"/>
  </r>
  <r>
    <s v="2025"/>
    <x v="1"/>
    <x v="0"/>
    <x v="1"/>
    <x v="7"/>
    <s v="9 - N/A - Instituciones públicas descentralizadas y autónomas no financieras"/>
    <x v="56"/>
    <x v="189"/>
    <s v="2 - SERVICIOS ECONÓMICOS"/>
    <s v="2.2 - Agropecuaria, caza, pesca y silvicultura"/>
    <s v="2.2.01 - Agropecuaria"/>
    <s v="2.7 - OBRAS"/>
    <s v="2.7.1 - OBRAS EN EDIFICACIONES"/>
    <s v="N"/>
    <s v="00 - N/A"/>
    <s v="30 - FONDOS PROPIOS"/>
    <s v="(blank)"/>
    <s v="99 - MULTIPROVINCIAL"/>
    <n v="0"/>
    <n v="0"/>
  </r>
  <r>
    <s v="2025"/>
    <x v="1"/>
    <x v="0"/>
    <x v="1"/>
    <x v="7"/>
    <s v="9 - N/A - Instituciones públicas descentralizadas y autónomas no financieras"/>
    <x v="57"/>
    <x v="190"/>
    <s v="4 - SERVICIOS SOCIALES"/>
    <s v="4.1 - Vivienda y servicios comunitarios"/>
    <s v="4.1.02 - Desarrollo comunitario"/>
    <s v="2.6 - BIENES MUEBLES, INMUEBLES E INTANGIBLES"/>
    <s v="2.6.1 - MOBILIARIO Y EQUIPO"/>
    <s v="N"/>
    <s v="00 - N/A"/>
    <s v="30 - FONDOS PROPIOS"/>
    <s v="(blank)"/>
    <s v="99 - MULTIPROVINCIAL"/>
    <n v="40500000"/>
    <n v="0"/>
  </r>
  <r>
    <s v="2025"/>
    <x v="1"/>
    <x v="0"/>
    <x v="1"/>
    <x v="7"/>
    <s v="9 - N/A - Instituciones públicas descentralizadas y autónomas no financieras"/>
    <x v="57"/>
    <x v="190"/>
    <s v="4 - SERVICIOS SOCIALES"/>
    <s v="4.1 - Vivienda y servicios comunitarios"/>
    <s v="4.1.02 - Desarrollo comunitar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x v="57"/>
    <x v="190"/>
    <s v="4 - SERVICIOS SOCIALES"/>
    <s v="4.1 - Vivienda y servicios comunitarios"/>
    <s v="4.1.02 - Desarrollo comunitario"/>
    <s v="2.6 - BIENES MUEBLES, INMUEBLES E INTANGIBLES"/>
    <s v="2.6.4 - VEHÍCULOS Y EQUIPO DE TRANSPORTE, TRACCIÓN Y ELEVACIÓN"/>
    <s v="N"/>
    <s v="00 - N/A"/>
    <s v="30 - FONDOS PROPIOS"/>
    <s v="(blank)"/>
    <s v="99 - MULTIPROVINCIAL"/>
    <n v="16000000"/>
    <n v="0"/>
  </r>
  <r>
    <s v="2025"/>
    <x v="1"/>
    <x v="0"/>
    <x v="1"/>
    <x v="7"/>
    <s v="9 - N/A - Instituciones públicas descentralizadas y autónomas no financieras"/>
    <x v="57"/>
    <x v="190"/>
    <s v="4 - SERVICIOS SOCIALES"/>
    <s v="4.1 - Vivienda y servicios comunitarios"/>
    <s v="4.1.02 - Desarrollo comunitario"/>
    <s v="2.6 - BIENES MUEBLES, INMUEBLES E INTANGIBLES"/>
    <s v="2.6.5 - MAQUINARIA, OTROS EQUIPOS Y HERRAMIENTAS"/>
    <s v="N"/>
    <s v="00 - N/A"/>
    <s v="30 - FONDOS PROPIOS"/>
    <s v="(blank)"/>
    <s v="99 - MULTIPROVINCIAL"/>
    <n v="11500000"/>
    <n v="0"/>
  </r>
  <r>
    <s v="2025"/>
    <x v="1"/>
    <x v="0"/>
    <x v="1"/>
    <x v="7"/>
    <s v="9 - N/A - Instituciones públicas descentralizadas y autónomas no financieras"/>
    <x v="57"/>
    <x v="190"/>
    <s v="4 - SERVICIOS SOCIALES"/>
    <s v="4.1 - Vivienda y servicios comunitarios"/>
    <s v="4.1.02 - Desarrollo comunitario"/>
    <s v="2.6 - BIENES MUEBLES, INMUEBLES E INTANGIBLES"/>
    <s v="2.6.8 - BIENES INTANGIBLES"/>
    <s v="N"/>
    <s v="00 - N/A"/>
    <s v="30 - FONDOS PROPIOS"/>
    <s v="(blank)"/>
    <s v="99 - MULTIPROVINCIAL"/>
    <n v="8000000"/>
    <n v="0"/>
  </r>
  <r>
    <s v="2025"/>
    <x v="1"/>
    <x v="0"/>
    <x v="1"/>
    <x v="7"/>
    <s v="9 - N/A - Instituciones públicas descentralizadas y autónomas no financieras"/>
    <x v="57"/>
    <x v="190"/>
    <s v="4 - SERVICIOS SOCIALES"/>
    <s v="4.1 - Vivienda y servicios comunitarios"/>
    <s v="4.1.02 - Desarrollo comunitario"/>
    <s v="2.6 - BIENES MUEBLES, INMUEBLES E INTANGIBLES"/>
    <s v="2.6.9 - EDIFICIOS, ESTRUCTURAS, TIERRAS, TERRENOS Y OBJETOS DE VALOR"/>
    <s v="N"/>
    <s v="00 - N/A"/>
    <s v="30 - FONDOS PROPIOS"/>
    <s v="(blank)"/>
    <s v="99 - MULTIPROVINCIAL"/>
    <n v="800000"/>
    <n v="0"/>
  </r>
  <r>
    <s v="2025"/>
    <x v="1"/>
    <x v="0"/>
    <x v="1"/>
    <x v="7"/>
    <s v="9 - N/A - Instituciones públicas descentralizadas y autónomas no financieras"/>
    <x v="57"/>
    <x v="190"/>
    <s v="4 - SERVICIOS SOCIALES"/>
    <s v="4.1 - Vivienda y servicios comunitarios"/>
    <s v="4.1.02 - Desarrollo comunitario"/>
    <s v="2.7 - OBRAS"/>
    <s v="2.7.1 - OBRAS EN EDIFICACIONES"/>
    <s v="N"/>
    <s v="00 - N/A"/>
    <s v="30 - FONDOS PROPIOS"/>
    <s v="(blank)"/>
    <s v="99 - MULTIPROVINCIAL"/>
    <n v="47250000"/>
    <n v="0"/>
  </r>
  <r>
    <s v="2025"/>
    <x v="1"/>
    <x v="0"/>
    <x v="1"/>
    <x v="7"/>
    <s v="9 - N/A - Instituciones públicas descentralizadas y autónomas no financieras"/>
    <x v="58"/>
    <x v="191"/>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500000"/>
    <n v="951988.95"/>
  </r>
  <r>
    <s v="2025"/>
    <x v="1"/>
    <x v="0"/>
    <x v="1"/>
    <x v="7"/>
    <s v="9 - N/A - Instituciones públicas descentralizadas y autónomas no financieras"/>
    <x v="58"/>
    <x v="191"/>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0"/>
    <n v="88782"/>
  </r>
  <r>
    <s v="2025"/>
    <x v="1"/>
    <x v="0"/>
    <x v="1"/>
    <x v="7"/>
    <s v="9 - N/A - Instituciones públicas descentralizadas y autónomas no financieras"/>
    <x v="58"/>
    <x v="191"/>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00000"/>
    <n v="248000"/>
  </r>
  <r>
    <s v="2025"/>
    <x v="1"/>
    <x v="0"/>
    <x v="1"/>
    <x v="7"/>
    <s v="9 - N/A - Instituciones públicas descentralizadas y autónomas no financieras"/>
    <x v="58"/>
    <x v="191"/>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x v="59"/>
    <x v="192"/>
    <s v="2 - SERVICIOS ECONÓMICOS"/>
    <s v="2.2 - Agropecuaria, caza, pesca y silvicultura"/>
    <s v="2.2.01 - Agropecuaria"/>
    <s v="2.6 - BIENES MUEBLES, INMUEBLES E INTANGIBLES"/>
    <s v="2.6.1 - MOBILIARIO Y EQUIPO"/>
    <s v="N"/>
    <s v="00 - N/A"/>
    <s v="10 - FONDO GENERAL"/>
    <s v="(blank)"/>
    <s v="99 - MULTIPROVINCIAL"/>
    <n v="5000000"/>
    <n v="0"/>
  </r>
  <r>
    <s v="2025"/>
    <x v="1"/>
    <x v="0"/>
    <x v="1"/>
    <x v="7"/>
    <s v="9 - N/A - Instituciones públicas descentralizadas y autónomas no financieras"/>
    <x v="59"/>
    <x v="192"/>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133125"/>
  </r>
  <r>
    <s v="2025"/>
    <x v="1"/>
    <x v="0"/>
    <x v="1"/>
    <x v="7"/>
    <s v="9 - N/A - Instituciones públicas descentralizadas y autónomas no financieras"/>
    <x v="59"/>
    <x v="192"/>
    <s v="2 - SERVICIOS ECONÓMICOS"/>
    <s v="2.2 - Agropecuaria, caza, pesca y silvicultura"/>
    <s v="2.2.01 - Agropecuaria"/>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x v="59"/>
    <x v="192"/>
    <s v="2 - SERVICIOS ECONÓMICOS"/>
    <s v="2.2 - Agropecuaria, caza, pesca y silvicultura"/>
    <s v="2.2.01 - Agropecuaria"/>
    <s v="2.6 - BIENES MUEBLES, INMUEBLES E INTANGIBLES"/>
    <s v="2.6.7 - ACTIVOS BIOLÓGICOS"/>
    <s v="N"/>
    <s v="00 - N/A"/>
    <s v="10 - FONDO GENERAL"/>
    <s v="(blank)"/>
    <s v="99 - MULTIPROVINCIAL"/>
    <n v="0"/>
    <n v="0"/>
  </r>
  <r>
    <s v="2025"/>
    <x v="1"/>
    <x v="0"/>
    <x v="1"/>
    <x v="7"/>
    <s v="9 - N/A - Instituciones públicas descentralizadas y autónomas no financieras"/>
    <x v="59"/>
    <x v="192"/>
    <s v="2 - SERVICIOS ECONÓMICOS"/>
    <s v="2.2 - Agropecuaria, caza, pesca y silvicultura"/>
    <s v="2.2.01 - Agropecuaria"/>
    <s v="2.6 - BIENES MUEBLES, INMUEBLES E INTANGIBLES"/>
    <s v="2.6.8 - BIENES INTANGIBLES"/>
    <s v="N"/>
    <s v="00 - N/A"/>
    <s v="10 - FONDO GENERAL"/>
    <s v="(blank)"/>
    <s v="99 - MULTIPROVINCIAL"/>
    <n v="1400000"/>
    <n v="0"/>
  </r>
  <r>
    <s v="2025"/>
    <x v="1"/>
    <x v="0"/>
    <x v="1"/>
    <x v="7"/>
    <s v="9 - N/A - Instituciones públicas descentralizadas y autónomas no financieras"/>
    <x v="59"/>
    <x v="192"/>
    <s v="2 - SERVICIOS ECONÓMICOS"/>
    <s v="2.2 - Agropecuaria, caza, pesca y silvicultura"/>
    <s v="2.2.01 - Agropecuaria"/>
    <s v="2.7 - OBRAS"/>
    <s v="2.7.1 - OBRAS EN EDIFICACIONES"/>
    <s v="N"/>
    <s v="00 - N/A"/>
    <s v="10 - FONDO GENERAL"/>
    <s v="(blank)"/>
    <s v="99 - MULTIPROVINCIAL"/>
    <n v="0"/>
    <n v="0"/>
  </r>
  <r>
    <s v="2025"/>
    <x v="1"/>
    <x v="0"/>
    <x v="1"/>
    <x v="7"/>
    <s v="9 - N/A - Instituciones públicas descentralizadas y autónomas no financieras"/>
    <x v="60"/>
    <x v="193"/>
    <s v="2 - SERVICIOS ECONÓMICOS"/>
    <s v="2.2 - Agropecuaria, caza, pesca y silvicultura"/>
    <s v="2.2.01 - Agropecuaria"/>
    <s v="2.6 - BIENES MUEBLES, INMUEBLES E INTANGIBLES"/>
    <s v="2.6.1 - MOBILIARIO Y EQUIPO"/>
    <s v="N"/>
    <s v="00 - N/A"/>
    <s v="10 - FONDO GENERAL"/>
    <s v="(blank)"/>
    <s v="03 - BAHORUCO"/>
    <n v="200000"/>
    <n v="0"/>
  </r>
  <r>
    <s v="2025"/>
    <x v="1"/>
    <x v="0"/>
    <x v="1"/>
    <x v="7"/>
    <s v="9 - N/A - Instituciones públicas descentralizadas y autónomas no financieras"/>
    <x v="60"/>
    <x v="193"/>
    <s v="2 - SERVICIOS ECONÓMICOS"/>
    <s v="2.2 - Agropecuaria, caza, pesca y silvicultura"/>
    <s v="2.2.01 - Agropecuaria"/>
    <s v="2.6 - BIENES MUEBLES, INMUEBLES E INTANGIBLES"/>
    <s v="2.6.5 - MAQUINARIA, OTROS EQUIPOS Y HERRAMIENTAS"/>
    <s v="N"/>
    <s v="00 - N/A"/>
    <s v="10 - FONDO GENERAL"/>
    <s v="(blank)"/>
    <s v="03 - BAHORUCO"/>
    <n v="107900"/>
    <n v="0"/>
  </r>
  <r>
    <s v="2025"/>
    <x v="1"/>
    <x v="0"/>
    <x v="1"/>
    <x v="7"/>
    <s v="9 - N/A - Instituciones públicas descentralizadas y autónomas no financieras"/>
    <x v="61"/>
    <x v="194"/>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195000"/>
    <n v="8100"/>
  </r>
  <r>
    <s v="2025"/>
    <x v="1"/>
    <x v="0"/>
    <x v="1"/>
    <x v="7"/>
    <s v="9 - N/A - Instituciones públicas descentralizadas y autónomas no financieras"/>
    <x v="61"/>
    <x v="194"/>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100000"/>
    <n v="85550"/>
  </r>
  <r>
    <s v="2025"/>
    <x v="1"/>
    <x v="0"/>
    <x v="1"/>
    <x v="7"/>
    <s v="9 - N/A - Instituciones públicas descentralizadas y autónomas no financieras"/>
    <x v="61"/>
    <x v="194"/>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6039343.2000000002"/>
  </r>
  <r>
    <s v="2025"/>
    <x v="1"/>
    <x v="0"/>
    <x v="1"/>
    <x v="7"/>
    <s v="9 - N/A - Instituciones públicas descentralizadas y autónomas no financieras"/>
    <x v="61"/>
    <x v="194"/>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5000"/>
    <n v="0"/>
  </r>
  <r>
    <s v="2025"/>
    <x v="1"/>
    <x v="0"/>
    <x v="1"/>
    <x v="7"/>
    <s v="9 - N/A - Instituciones públicas descentralizadas y autónomas no financieras"/>
    <x v="61"/>
    <x v="194"/>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s v="2025"/>
    <x v="1"/>
    <x v="0"/>
    <x v="1"/>
    <x v="7"/>
    <s v="9 - N/A - Instituciones públicas descentralizadas y autónomas no financieras"/>
    <x v="61"/>
    <x v="194"/>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0"/>
    <n v="395000"/>
  </r>
  <r>
    <s v="2025"/>
    <x v="1"/>
    <x v="0"/>
    <x v="1"/>
    <x v="7"/>
    <s v="9 - N/A - Instituciones públicas descentralizadas y autónomas no financieras"/>
    <x v="62"/>
    <x v="195"/>
    <s v="4 - SERVICIOS SOCIALES"/>
    <s v="4.5 - Protección social"/>
    <s v="4.5.05 - Familia e hijos"/>
    <s v="2.6 - BIENES MUEBLES, INMUEBLES E INTANGIBLES"/>
    <s v="2.6.1 - MOBILIARIO Y EQUIPO"/>
    <s v="N"/>
    <s v="00 - N/A"/>
    <s v="10 - FONDO GENERAL"/>
    <s v="(blank)"/>
    <s v="99 - MULTIPROVINCIAL"/>
    <n v="1500000"/>
    <n v="1433894.6899999997"/>
  </r>
  <r>
    <s v="2025"/>
    <x v="1"/>
    <x v="0"/>
    <x v="1"/>
    <x v="7"/>
    <s v="9 - N/A - Instituciones públicas descentralizadas y autónomas no financieras"/>
    <x v="62"/>
    <x v="195"/>
    <s v="4 - SERVICIOS SOCIALES"/>
    <s v="4.5 - Protección social"/>
    <s v="4.5.05 - Familia e hij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x v="62"/>
    <x v="195"/>
    <s v="4 - SERVICIOS SOCIALES"/>
    <s v="4.5 - Protección social"/>
    <s v="4.5.05 - Familia e hijos"/>
    <s v="2.6 - BIENES MUEBLES, INMUEBLES E INTANGIBLES"/>
    <s v="2.6.4 - VEHÍCULOS Y EQUIPO DE TRANSPORTE, TRACCIÓN Y ELEVACIÓN"/>
    <s v="N"/>
    <s v="00 - N/A"/>
    <s v="10 - FONDO GENERAL"/>
    <s v="(blank)"/>
    <s v="99 - MULTIPROVINCIAL"/>
    <n v="0"/>
    <n v="3199800"/>
  </r>
  <r>
    <s v="2025"/>
    <x v="1"/>
    <x v="0"/>
    <x v="1"/>
    <x v="7"/>
    <s v="9 - N/A - Instituciones públicas descentralizadas y autónomas no financieras"/>
    <x v="62"/>
    <x v="195"/>
    <s v="4 - SERVICIOS SOCIALES"/>
    <s v="4.5 - Protección social"/>
    <s v="4.5.05 - Familia e hijos"/>
    <s v="2.6 - BIENES MUEBLES, INMUEBLES E INTANGIBLES"/>
    <s v="2.6.5 - MAQUINARIA, OTROS EQUIPOS Y HERRAMIENTAS"/>
    <s v="N"/>
    <s v="00 - N/A"/>
    <s v="10 - FONDO GENERAL"/>
    <s v="(blank)"/>
    <s v="99 - MULTIPROVINCIAL"/>
    <n v="0"/>
    <n v="528398.10000000009"/>
  </r>
  <r>
    <s v="2025"/>
    <x v="1"/>
    <x v="0"/>
    <x v="1"/>
    <x v="7"/>
    <s v="9 - N/A - Instituciones públicas descentralizadas y autónomas no financieras"/>
    <x v="62"/>
    <x v="195"/>
    <s v="4 - SERVICIOS SOCIALES"/>
    <s v="4.5 - Protección social"/>
    <s v="4.5.05 - Familia e hijos"/>
    <s v="2.7 - OBRAS"/>
    <s v="2.7.1 - OBRAS EN EDIFICACIONES"/>
    <s v="N"/>
    <s v="00 - N/A"/>
    <s v="10 - FONDO GENERAL"/>
    <s v="(blank)"/>
    <s v="99 - MULTIPROVINCIAL"/>
    <n v="0"/>
    <n v="211792.21"/>
  </r>
  <r>
    <s v="2025"/>
    <x v="1"/>
    <x v="0"/>
    <x v="1"/>
    <x v="7"/>
    <s v="9 - N/A - Instituciones públicas descentralizadas y autónomas no financieras"/>
    <x v="63"/>
    <x v="196"/>
    <s v="2 - SERVICIOS ECONÓMICOS"/>
    <s v="2.9 - Otros servicios económicos"/>
    <s v="2.9.98 - Investigación y desarrollo relacionados con los servicios económicos"/>
    <s v="2.6 - BIENES MUEBLES, INMUEBLES E INTANGIBLES"/>
    <s v="2.6.1 - MOBILIARIO Y EQUIPO"/>
    <s v="N"/>
    <s v="00 - N/A"/>
    <s v="10 - FONDO GENERAL"/>
    <s v="(blank)"/>
    <s v="99 - MULTIPROVINCIAL"/>
    <n v="27828"/>
    <n v="0"/>
  </r>
  <r>
    <s v="2025"/>
    <x v="1"/>
    <x v="0"/>
    <x v="1"/>
    <x v="7"/>
    <s v="9 - N/A - Instituciones públicas descentralizadas y autónomas no financieras"/>
    <x v="63"/>
    <x v="196"/>
    <s v="2 - SERVICIOS ECONÓMICOS"/>
    <s v="2.9 - Otros servicios económicos"/>
    <s v="2.9.98 - Investigación y desarrollo relacionados con los servicios económicos"/>
    <s v="2.6 - BIENES MUEBLES, INMUEBLES E INTANGIBLES"/>
    <s v="2.6.1 - MOBILIARIO Y EQUIPO"/>
    <s v="N"/>
    <s v="00 - N/A"/>
    <s v="30 - FONDOS PROPIOS"/>
    <s v="(blank)"/>
    <s v="99 - MULTIPROVINCIAL"/>
    <n v="4215050"/>
    <n v="0"/>
  </r>
  <r>
    <s v="2025"/>
    <x v="1"/>
    <x v="0"/>
    <x v="1"/>
    <x v="7"/>
    <s v="9 - N/A - Instituciones públicas descentralizadas y autónomas no financieras"/>
    <x v="63"/>
    <x v="196"/>
    <s v="2 - SERVICIOS ECONÓMICOS"/>
    <s v="2.9 - Otros servicios económicos"/>
    <s v="2.9.98 - Investigación y desarrollo relacionados con los servicios económicos"/>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x v="63"/>
    <x v="196"/>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blank)"/>
    <s v="99 - MULTIPROVINCIAL"/>
    <n v="2052747"/>
    <n v="0"/>
  </r>
  <r>
    <s v="2025"/>
    <x v="1"/>
    <x v="0"/>
    <x v="1"/>
    <x v="7"/>
    <s v="9 - N/A - Instituciones públicas descentralizadas y autónomas no financieras"/>
    <x v="63"/>
    <x v="196"/>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blank)"/>
    <s v="99 - MULTIPROVINCIAL"/>
    <n v="8963532"/>
    <n v="0"/>
  </r>
  <r>
    <s v="2025"/>
    <x v="1"/>
    <x v="0"/>
    <x v="1"/>
    <x v="7"/>
    <s v="9 - N/A - Instituciones públicas descentralizadas y autónomas no financieras"/>
    <x v="63"/>
    <x v="196"/>
    <s v="2 - SERVICIOS ECONÓMICOS"/>
    <s v="2.9 - Otros servicios económicos"/>
    <s v="2.9.98 - Investigación y desarrollo relacionados con los servicios económicos"/>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x v="63"/>
    <x v="196"/>
    <s v="2 - SERVICIOS ECONÓMICOS"/>
    <s v="2.9 - Otros servicios económicos"/>
    <s v="2.9.98 - Investigación y desarrollo relacionados con los servicios económicos"/>
    <s v="2.6 - BIENES MUEBLES, INMUEBLES E INTANGIBLES"/>
    <s v="2.6.8 - BIENES INTANGIBLES"/>
    <s v="N"/>
    <s v="00 - N/A"/>
    <s v="30 - FONDOS PROPIOS"/>
    <s v="(blank)"/>
    <s v="99 - MULTIPROVINCIAL"/>
    <n v="0"/>
    <n v="0"/>
  </r>
  <r>
    <s v="2025"/>
    <x v="1"/>
    <x v="0"/>
    <x v="1"/>
    <x v="7"/>
    <s v="9 - N/A - Instituciones públicas descentralizadas y autónomas no financieras"/>
    <x v="64"/>
    <x v="197"/>
    <s v="4 - SERVICIOS SOCIALES"/>
    <s v="4.4 - Educación"/>
    <s v="4.4.06 - Educación técnica"/>
    <s v="2.6 - BIENES MUEBLES, INMUEBLES E INTANGIBLES"/>
    <s v="2.6.1 - MOBILIARIO Y EQUIPO"/>
    <s v="N"/>
    <s v="00 - N/A"/>
    <s v="30 - FONDOS PROPIOS"/>
    <s v="(blank)"/>
    <s v="99 - MULTIPROVINCIAL"/>
    <n v="330000000"/>
    <n v="0"/>
  </r>
  <r>
    <s v="2025"/>
    <x v="1"/>
    <x v="0"/>
    <x v="1"/>
    <x v="7"/>
    <s v="9 - N/A - Instituciones públicas descentralizadas y autónomas no financieras"/>
    <x v="64"/>
    <x v="197"/>
    <s v="4 - SERVICIOS SOCIALES"/>
    <s v="4.4 - Educación"/>
    <s v="4.4.06 - Educación técnica"/>
    <s v="2.6 - BIENES MUEBLES, INMUEBLES E INTANGIBLES"/>
    <s v="2.6.2 - MOBILIARIO Y EQUIPO DE AUDIO, AUDIOVISUAL, RECREATIVO Y EDUCACIONAL"/>
    <s v="N"/>
    <s v="00 - N/A"/>
    <s v="30 - FONDOS PROPIOS"/>
    <s v="(blank)"/>
    <s v="99 - MULTIPROVINCIAL"/>
    <n v="100000000"/>
    <n v="0"/>
  </r>
  <r>
    <s v="2025"/>
    <x v="1"/>
    <x v="0"/>
    <x v="1"/>
    <x v="7"/>
    <s v="9 - N/A - Instituciones públicas descentralizadas y autónomas no financieras"/>
    <x v="64"/>
    <x v="197"/>
    <s v="4 - SERVICIOS SOCIALES"/>
    <s v="4.4 - Educación"/>
    <s v="4.4.06 - Educación técnica"/>
    <s v="2.6 - BIENES MUEBLES, INMUEBLES E INTANGIBLES"/>
    <s v="2.6.4 - VEHÍCULOS Y EQUIPO DE TRANSPORTE, TRACCIÓN Y ELEVACIÓN"/>
    <s v="N"/>
    <s v="00 - N/A"/>
    <s v="30 - FONDOS PROPIOS"/>
    <s v="(blank)"/>
    <s v="99 - MULTIPROVINCIAL"/>
    <n v="30000000"/>
    <n v="0"/>
  </r>
  <r>
    <s v="2025"/>
    <x v="1"/>
    <x v="0"/>
    <x v="1"/>
    <x v="7"/>
    <s v="9 - N/A - Instituciones públicas descentralizadas y autónomas no financieras"/>
    <x v="64"/>
    <x v="197"/>
    <s v="4 - SERVICIOS SOCIALES"/>
    <s v="4.4 - Educación"/>
    <s v="4.4.06 - Educación técnica"/>
    <s v="2.7 - OBRAS"/>
    <s v="2.7.1 - OBRAS EN EDIFICACIONES"/>
    <s v="N"/>
    <s v="00 - N/A"/>
    <s v="30 - FONDOS PROPIOS"/>
    <s v="(blank)"/>
    <s v="99 - MULTIPROVINCIAL"/>
    <n v="20000000"/>
    <n v="0"/>
  </r>
  <r>
    <s v="2025"/>
    <x v="1"/>
    <x v="0"/>
    <x v="1"/>
    <x v="7"/>
    <s v="9 - N/A - Instituciones públicas descentralizadas y autónomas no financieras"/>
    <x v="66"/>
    <x v="199"/>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75150000"/>
    <n v="0"/>
  </r>
  <r>
    <s v="2025"/>
    <x v="1"/>
    <x v="0"/>
    <x v="1"/>
    <x v="7"/>
    <s v="9 - N/A - Instituciones públicas descentralizadas y autónomas no financieras"/>
    <x v="66"/>
    <x v="199"/>
    <s v="1 - SERVICIOS  GENERALES"/>
    <s v="1.1 - Administración general"/>
    <s v="1.1.02 - Gestión administrativa, financiera, fiscal, económica y planificación"/>
    <s v="2.6 - BIENES MUEBLES, INMUEBLES E INTANGIBLES"/>
    <s v="2.6.1 - MOBILIARIO Y EQUIPO"/>
    <s v="N"/>
    <s v="00 - N/A"/>
    <s v="30 - FONDOS PROPIOS"/>
    <s v="(blank)"/>
    <s v="99 - MULTIPROVINCIAL"/>
    <n v="131509957"/>
    <n v="0"/>
  </r>
  <r>
    <s v="2025"/>
    <x v="1"/>
    <x v="0"/>
    <x v="1"/>
    <x v="7"/>
    <s v="9 - N/A - Instituciones públicas descentralizadas y autónomas no financieras"/>
    <x v="66"/>
    <x v="199"/>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x v="66"/>
    <x v="199"/>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20094925"/>
    <n v="0"/>
  </r>
  <r>
    <s v="2025"/>
    <x v="1"/>
    <x v="0"/>
    <x v="1"/>
    <x v="7"/>
    <s v="9 - N/A - Instituciones públicas descentralizadas y autónomas no financieras"/>
    <x v="66"/>
    <x v="199"/>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1447680"/>
    <n v="0"/>
  </r>
  <r>
    <s v="2025"/>
    <x v="1"/>
    <x v="0"/>
    <x v="1"/>
    <x v="7"/>
    <s v="9 - N/A - Instituciones públicas descentralizadas y autónomas no financieras"/>
    <x v="66"/>
    <x v="199"/>
    <s v="1 - SERVICIOS  GENERALES"/>
    <s v="1.1 - Administración general"/>
    <s v="1.1.02 - Gestión administrativa, financiera, fiscal, económica y planificación"/>
    <s v="2.6 - BIENES MUEBLES, INMUEBLES E INTANGIBLES"/>
    <s v="2.6.3 - EQUIPO E INSTRUMENTAL, CIENTÍFICO Y LABORATORIO"/>
    <s v="N"/>
    <s v="00 - N/A"/>
    <s v="30 - FONDOS PROPIOS"/>
    <s v="(blank)"/>
    <s v="99 - MULTIPROVINCIAL"/>
    <n v="149670266"/>
    <n v="0"/>
  </r>
  <r>
    <s v="2025"/>
    <x v="1"/>
    <x v="0"/>
    <x v="1"/>
    <x v="7"/>
    <s v="9 - N/A - Instituciones públicas descentralizadas y autónomas no financieras"/>
    <x v="66"/>
    <x v="199"/>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blank)"/>
    <s v="99 - MULTIPROVINCIAL"/>
    <n v="156949949"/>
    <n v="0"/>
  </r>
  <r>
    <s v="2025"/>
    <x v="1"/>
    <x v="0"/>
    <x v="1"/>
    <x v="7"/>
    <s v="9 - N/A - Instituciones públicas descentralizadas y autónomas no financieras"/>
    <x v="66"/>
    <x v="199"/>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6830973.489999998"/>
  </r>
  <r>
    <s v="2025"/>
    <x v="1"/>
    <x v="0"/>
    <x v="1"/>
    <x v="7"/>
    <s v="9 - N/A - Instituciones públicas descentralizadas y autónomas no financieras"/>
    <x v="66"/>
    <x v="199"/>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251736618"/>
    <n v="0"/>
  </r>
  <r>
    <s v="2025"/>
    <x v="1"/>
    <x v="0"/>
    <x v="1"/>
    <x v="7"/>
    <s v="9 - N/A - Instituciones públicas descentralizadas y autónomas no financieras"/>
    <x v="66"/>
    <x v="199"/>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x v="66"/>
    <x v="199"/>
    <s v="1 - SERVICIOS  GENERALES"/>
    <s v="1.1 - Administración general"/>
    <s v="1.1.02 - Gestión administrativa, financiera, fiscal, económica y planificación"/>
    <s v="2.6 - BIENES MUEBLES, INMUEBLES E INTANGIBLES"/>
    <s v="2.6.6 - EQUIPOS DE DEFENSA Y SEGURIDAD"/>
    <s v="N"/>
    <s v="00 - N/A"/>
    <s v="30 - FONDOS PROPIOS"/>
    <s v="(blank)"/>
    <s v="99 - MULTIPROVINCIAL"/>
    <n v="40866000"/>
    <n v="0"/>
  </r>
  <r>
    <s v="2025"/>
    <x v="1"/>
    <x v="0"/>
    <x v="1"/>
    <x v="7"/>
    <s v="9 - N/A - Instituciones públicas descentralizadas y autónomas no financieras"/>
    <x v="66"/>
    <x v="199"/>
    <s v="1 - SERVICIOS  GENERALES"/>
    <s v="1.1 - Administración general"/>
    <s v="1.1.02 - Gestión administrativa, financiera, fiscal, económica y planificación"/>
    <s v="2.6 - BIENES MUEBLES, INMUEBLES E INTANGIBLES"/>
    <s v="2.6.8 - BIENES INTANGIBLES"/>
    <s v="N"/>
    <s v="00 - N/A"/>
    <s v="30 - FONDOS PROPIOS"/>
    <s v="(blank)"/>
    <s v="99 - MULTIPROVINCIAL"/>
    <n v="59750000"/>
    <n v="0"/>
  </r>
  <r>
    <s v="2025"/>
    <x v="1"/>
    <x v="0"/>
    <x v="1"/>
    <x v="7"/>
    <s v="9 - N/A - Instituciones públicas descentralizadas y autónomas no financieras"/>
    <x v="66"/>
    <x v="199"/>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blank)"/>
    <s v="99 - MULTIPROVINCIAL"/>
    <n v="480000"/>
    <n v="0"/>
  </r>
  <r>
    <s v="2025"/>
    <x v="1"/>
    <x v="0"/>
    <x v="1"/>
    <x v="7"/>
    <s v="9 - N/A - Instituciones públicas descentralizadas y autónomas no financieras"/>
    <x v="66"/>
    <x v="199"/>
    <s v="1 - SERVICIOS  GENERALES"/>
    <s v="1.1 - Administración general"/>
    <s v="1.1.02 - Gestión administrativa, financiera, fiscal, económica y planificación"/>
    <s v="2.7 - OBRAS"/>
    <s v="2.7.1 - OBRAS EN EDIFICACIONES"/>
    <s v="N"/>
    <s v="00 - N/A"/>
    <s v="10 - FONDO GENERAL"/>
    <s v="(blank)"/>
    <s v="99 - MULTIPROVINCIAL"/>
    <n v="0"/>
    <n v="0"/>
  </r>
  <r>
    <s v="2025"/>
    <x v="1"/>
    <x v="0"/>
    <x v="1"/>
    <x v="7"/>
    <s v="9 - N/A - Instituciones públicas descentralizadas y autónomas no financieras"/>
    <x v="67"/>
    <x v="200"/>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1947989"/>
    <n v="0"/>
  </r>
  <r>
    <s v="2025"/>
    <x v="1"/>
    <x v="0"/>
    <x v="1"/>
    <x v="7"/>
    <s v="9 - N/A - Instituciones públicas descentralizadas y autónomas no financieras"/>
    <x v="67"/>
    <x v="200"/>
    <s v="1 - SERVICIOS  GENERALES"/>
    <s v="1.1 - Administración general"/>
    <s v="1.1.02 - Gestión administrativa, financiera, fiscal, económica y planificación"/>
    <s v="2.7 - OBRAS"/>
    <s v="2.7.1 - OBRAS EN EDIFICACIONES"/>
    <s v="N"/>
    <s v="00 - N/A"/>
    <s v="10 - FONDO GENERAL"/>
    <s v="(blank)"/>
    <s v="99 - MULTIPROVINCIAL"/>
    <n v="57572442"/>
    <n v="0"/>
  </r>
  <r>
    <s v="2025"/>
    <x v="1"/>
    <x v="0"/>
    <x v="1"/>
    <x v="7"/>
    <s v="9 - N/A - Instituciones públicas descentralizadas y autónomas no financieras"/>
    <x v="68"/>
    <x v="201"/>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900000"/>
    <n v="531992.14"/>
  </r>
  <r>
    <s v="2025"/>
    <x v="1"/>
    <x v="0"/>
    <x v="1"/>
    <x v="7"/>
    <s v="9 - N/A - Instituciones públicas descentralizadas y autónomas no financieras"/>
    <x v="68"/>
    <x v="201"/>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60000"/>
    <n v="0"/>
  </r>
  <r>
    <s v="2025"/>
    <x v="1"/>
    <x v="0"/>
    <x v="1"/>
    <x v="7"/>
    <s v="9 - N/A - Instituciones públicas descentralizadas y autónomas no financieras"/>
    <x v="68"/>
    <x v="201"/>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50000"/>
    <n v="398104.2"/>
  </r>
  <r>
    <s v="2025"/>
    <x v="1"/>
    <x v="0"/>
    <x v="1"/>
    <x v="7"/>
    <s v="9 - N/A - Instituciones públicas descentralizadas y autónomas no financieras"/>
    <x v="68"/>
    <x v="201"/>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x v="69"/>
    <x v="202"/>
    <s v="2 - SERVICIOS ECONÓMICOS"/>
    <s v="2.6 - Transporte"/>
    <s v="2.6.04 - Transporte aéreo"/>
    <s v="2.6 - BIENES MUEBLES, INMUEBLES E INTANGIBLES"/>
    <s v="2.6.1 - MOBILIARIO Y EQUIPO"/>
    <s v="N"/>
    <s v="00 - N/A"/>
    <s v="30 - FONDOS PROPIOS"/>
    <s v="(blank)"/>
    <s v="99 - MULTIPROVINCIAL"/>
    <n v="54789919"/>
    <n v="5591338.6100000003"/>
  </r>
  <r>
    <s v="2025"/>
    <x v="1"/>
    <x v="0"/>
    <x v="1"/>
    <x v="7"/>
    <s v="9 - N/A - Instituciones públicas descentralizadas y autónomas no financieras"/>
    <x v="69"/>
    <x v="202"/>
    <s v="2 - SERVICIOS ECONÓMICOS"/>
    <s v="2.6 - Transporte"/>
    <s v="2.6.04 - Transporte aéreo"/>
    <s v="2.6 - BIENES MUEBLES, INMUEBLES E INTANGIBLES"/>
    <s v="2.6.2 - MOBILIARIO Y EQUIPO DE AUDIO, AUDIOVISUAL, RECREATIVO Y EDUCACIONAL"/>
    <s v="N"/>
    <s v="00 - N/A"/>
    <s v="30 - FONDOS PROPIOS"/>
    <s v="(blank)"/>
    <s v="99 - MULTIPROVINCIAL"/>
    <n v="4580000"/>
    <n v="775123.57"/>
  </r>
  <r>
    <s v="2025"/>
    <x v="1"/>
    <x v="0"/>
    <x v="1"/>
    <x v="7"/>
    <s v="9 - N/A - Instituciones públicas descentralizadas y autónomas no financieras"/>
    <x v="69"/>
    <x v="202"/>
    <s v="2 - SERVICIOS ECONÓMICOS"/>
    <s v="2.6 - Transporte"/>
    <s v="2.6.04 - Transporte aéreo"/>
    <s v="2.6 - BIENES MUEBLES, INMUEBLES E INTANGIBLES"/>
    <s v="2.6.3 - EQUIPO E INSTRUMENTAL, CIENTÍFICO Y LABORATORIO"/>
    <s v="N"/>
    <s v="00 - N/A"/>
    <s v="30 - FONDOS PROPIOS"/>
    <s v="(blank)"/>
    <s v="99 - MULTIPROVINCIAL"/>
    <n v="261550"/>
    <n v="521387.94"/>
  </r>
  <r>
    <s v="2025"/>
    <x v="1"/>
    <x v="0"/>
    <x v="1"/>
    <x v="7"/>
    <s v="9 - N/A - Instituciones públicas descentralizadas y autónomas no financieras"/>
    <x v="69"/>
    <x v="202"/>
    <s v="2 - SERVICIOS ECONÓMICOS"/>
    <s v="2.6 - Transporte"/>
    <s v="2.6.04 - Transporte aéreo"/>
    <s v="2.6 - BIENES MUEBLES, INMUEBLES E INTANGIBLES"/>
    <s v="2.6.4 - VEHÍCULOS Y EQUIPO DE TRANSPORTE, TRACCIÓN Y ELEVACIÓN"/>
    <s v="N"/>
    <s v="00 - N/A"/>
    <s v="30 - FONDOS PROPIOS"/>
    <s v="(blank)"/>
    <s v="99 - MULTIPROVINCIAL"/>
    <n v="64970940"/>
    <n v="236312"/>
  </r>
  <r>
    <s v="2025"/>
    <x v="1"/>
    <x v="0"/>
    <x v="1"/>
    <x v="7"/>
    <s v="9 - N/A - Instituciones públicas descentralizadas y autónomas no financieras"/>
    <x v="69"/>
    <x v="202"/>
    <s v="2 - SERVICIOS ECONÓMICOS"/>
    <s v="2.6 - Transporte"/>
    <s v="2.6.04 - Transporte aéreo"/>
    <s v="2.6 - BIENES MUEBLES, INMUEBLES E INTANGIBLES"/>
    <s v="2.6.5 - MAQUINARIA, OTROS EQUIPOS Y HERRAMIENTAS"/>
    <s v="N"/>
    <s v="00 - N/A"/>
    <s v="30 - FONDOS PROPIOS"/>
    <s v="(blank)"/>
    <s v="99 - MULTIPROVINCIAL"/>
    <n v="1235818214"/>
    <n v="61911057.670000002"/>
  </r>
  <r>
    <s v="2025"/>
    <x v="1"/>
    <x v="0"/>
    <x v="1"/>
    <x v="7"/>
    <s v="9 - N/A - Instituciones públicas descentralizadas y autónomas no financieras"/>
    <x v="69"/>
    <x v="202"/>
    <s v="2 - SERVICIOS ECONÓMICOS"/>
    <s v="2.6 - Transporte"/>
    <s v="2.6.04 - Transporte aéreo"/>
    <s v="2.6 - BIENES MUEBLES, INMUEBLES E INTANGIBLES"/>
    <s v="2.6.6 - EQUIPOS DE DEFENSA Y SEGURIDAD"/>
    <s v="N"/>
    <s v="00 - N/A"/>
    <s v="30 - FONDOS PROPIOS"/>
    <s v="(blank)"/>
    <s v="99 - MULTIPROVINCIAL"/>
    <n v="10000000"/>
    <n v="0"/>
  </r>
  <r>
    <s v="2025"/>
    <x v="1"/>
    <x v="0"/>
    <x v="1"/>
    <x v="7"/>
    <s v="9 - N/A - Instituciones públicas descentralizadas y autónomas no financieras"/>
    <x v="69"/>
    <x v="202"/>
    <s v="2 - SERVICIOS ECONÓMICOS"/>
    <s v="2.6 - Transporte"/>
    <s v="2.6.04 - Transporte aéreo"/>
    <s v="2.6 - BIENES MUEBLES, INMUEBLES E INTANGIBLES"/>
    <s v="2.6.8 - BIENES INTANGIBLES"/>
    <s v="N"/>
    <s v="00 - N/A"/>
    <s v="30 - FONDOS PROPIOS"/>
    <s v="(blank)"/>
    <s v="99 - MULTIPROVINCIAL"/>
    <n v="28219250"/>
    <n v="0"/>
  </r>
  <r>
    <s v="2025"/>
    <x v="1"/>
    <x v="0"/>
    <x v="1"/>
    <x v="7"/>
    <s v="9 - N/A - Instituciones públicas descentralizadas y autónomas no financieras"/>
    <x v="69"/>
    <x v="202"/>
    <s v="2 - SERVICIOS ECONÓMICOS"/>
    <s v="2.6 - Transporte"/>
    <s v="2.6.04 - Transporte aéreo"/>
    <s v="2.7 - OBRAS"/>
    <s v="2.7.1 - OBRAS EN EDIFICACIONES"/>
    <s v="N"/>
    <s v="00 - N/A"/>
    <s v="30 - FONDOS PROPIOS"/>
    <s v="(blank)"/>
    <s v="99 - MULTIPROVINCIAL"/>
    <n v="1000000"/>
    <n v="0"/>
  </r>
  <r>
    <s v="2025"/>
    <x v="1"/>
    <x v="0"/>
    <x v="1"/>
    <x v="7"/>
    <s v="9 - N/A - Instituciones públicas descentralizadas y autónomas no financieras"/>
    <x v="70"/>
    <x v="203"/>
    <s v="2 - SERVICIOS ECONÓMICOS"/>
    <s v="2.2 - Agropecuaria, caza, pesca y silvicultura"/>
    <s v="2.2.02 - Caza y pesca"/>
    <s v="2.6 - BIENES MUEBLES, INMUEBLES E INTANGIBLES"/>
    <s v="2.6.1 - MOBILIARIO Y EQUIPO"/>
    <s v="N"/>
    <s v="00 - N/A"/>
    <s v="10 - FONDO GENERAL"/>
    <s v="(blank)"/>
    <s v="99 - MULTIPROVINCIAL"/>
    <n v="1021500"/>
    <n v="0"/>
  </r>
  <r>
    <s v="2025"/>
    <x v="1"/>
    <x v="0"/>
    <x v="1"/>
    <x v="7"/>
    <s v="9 - N/A - Instituciones públicas descentralizadas y autónomas no financieras"/>
    <x v="70"/>
    <x v="203"/>
    <s v="2 - SERVICIOS ECONÓMICOS"/>
    <s v="2.2 - Agropecuaria, caza, pesca y silvicultura"/>
    <s v="2.2.02 - Caza y pesca"/>
    <s v="2.6 - BIENES MUEBLES, INMUEBLES E INTANGIBLES"/>
    <s v="2.6.1 - MOBILIARIO Y EQUIPO"/>
    <s v="N"/>
    <s v="00 - N/A"/>
    <s v="30 - FONDOS PROPIOS"/>
    <s v="(blank)"/>
    <s v="99 - MULTIPROVINCIAL"/>
    <n v="0"/>
    <n v="0"/>
  </r>
  <r>
    <s v="2025"/>
    <x v="1"/>
    <x v="0"/>
    <x v="1"/>
    <x v="7"/>
    <s v="9 - N/A - Instituciones públicas descentralizadas y autónomas no financieras"/>
    <x v="70"/>
    <x v="203"/>
    <s v="2 - SERVICIOS ECONÓMICOS"/>
    <s v="2.2 - Agropecuaria, caza, pesca y silvicultura"/>
    <s v="2.2.02 - Caza y pesca"/>
    <s v="2.6 - BIENES MUEBLES, INMUEBLES E INTANGIBLES"/>
    <s v="2.6.2 - MOBILIARIO Y EQUIPO DE AUDIO, AUDIOVISUAL, RECREATIVO Y EDUCACIONAL"/>
    <s v="N"/>
    <s v="00 - N/A"/>
    <s v="10 - FONDO GENERAL"/>
    <s v="(blank)"/>
    <s v="99 - MULTIPROVINCIAL"/>
    <n v="170000"/>
    <n v="0"/>
  </r>
  <r>
    <s v="2025"/>
    <x v="1"/>
    <x v="0"/>
    <x v="1"/>
    <x v="7"/>
    <s v="9 - N/A - Instituciones públicas descentralizadas y autónomas no financieras"/>
    <x v="70"/>
    <x v="203"/>
    <s v="2 - SERVICIOS ECONÓMICOS"/>
    <s v="2.2 - Agropecuaria, caza, pesca y silvicultura"/>
    <s v="2.2.02 - Caza y pesca"/>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x v="70"/>
    <x v="203"/>
    <s v="2 - SERVICIOS ECONÓMICOS"/>
    <s v="2.2 - Agropecuaria, caza, pesca y silvicultura"/>
    <s v="2.2.02 - Caza y pesca"/>
    <s v="2.6 - BIENES MUEBLES, INMUEBLES E INTANGIBLES"/>
    <s v="2.6.4 - VEHÍCULOS Y EQUIPO DE TRANSPORTE, TRACCIÓN Y ELEVACIÓN"/>
    <s v="N"/>
    <s v="00 - N/A"/>
    <s v="10 - FONDO GENERAL"/>
    <s v="(blank)"/>
    <s v="99 - MULTIPROVINCIAL"/>
    <n v="1800000"/>
    <n v="0"/>
  </r>
  <r>
    <s v="2025"/>
    <x v="1"/>
    <x v="0"/>
    <x v="1"/>
    <x v="7"/>
    <s v="9 - N/A - Instituciones públicas descentralizadas y autónomas no financieras"/>
    <x v="70"/>
    <x v="203"/>
    <s v="2 - SERVICIOS ECONÓMICOS"/>
    <s v="2.2 - Agropecuaria, caza, pesca y silvicultura"/>
    <s v="2.2.02 - Caza y pesca"/>
    <s v="2.6 - BIENES MUEBLES, INMUEBLES E INTANGIBLES"/>
    <s v="2.6.5 - MAQUINARIA, OTROS EQUIPOS Y HERRAMIENTAS"/>
    <s v="N"/>
    <s v="00 - N/A"/>
    <s v="10 - FONDO GENERAL"/>
    <s v="(blank)"/>
    <s v="99 - MULTIPROVINCIAL"/>
    <n v="163000"/>
    <n v="0"/>
  </r>
  <r>
    <s v="2025"/>
    <x v="1"/>
    <x v="0"/>
    <x v="1"/>
    <x v="7"/>
    <s v="9 - N/A - Instituciones públicas descentralizadas y autónomas no financieras"/>
    <x v="70"/>
    <x v="203"/>
    <s v="2 - SERVICIOS ECONÓMICOS"/>
    <s v="2.2 - Agropecuaria, caza, pesca y silvicultura"/>
    <s v="2.2.02 - Caza y pesca"/>
    <s v="2.6 - BIENES MUEBLES, INMUEBLES E INTANGIBLES"/>
    <s v="2.6.7 - ACTIVOS BIOLÓGICOS"/>
    <s v="N"/>
    <s v="00 - N/A"/>
    <s v="10 - FONDO GENERAL"/>
    <s v="(blank)"/>
    <s v="99 - MULTIPROVINCIAL"/>
    <n v="3500000"/>
    <n v="0"/>
  </r>
  <r>
    <s v="2025"/>
    <x v="1"/>
    <x v="0"/>
    <x v="1"/>
    <x v="7"/>
    <s v="9 - N/A - Instituciones públicas descentralizadas y autónomas no financieras"/>
    <x v="70"/>
    <x v="203"/>
    <s v="2 - SERVICIOS ECONÓMICOS"/>
    <s v="2.2 - Agropecuaria, caza, pesca y silvicultura"/>
    <s v="2.2.02 - Caza y pesca"/>
    <s v="2.6 - BIENES MUEBLES, INMUEBLES E INTANGIBLES"/>
    <s v="2.6.7 - ACTIVOS BIOLÓGICOS"/>
    <s v="N"/>
    <s v="00 - N/A"/>
    <s v="30 - FONDOS PROPIOS"/>
    <s v="(blank)"/>
    <s v="99 - MULTIPROVINCIAL"/>
    <n v="0"/>
    <n v="0"/>
  </r>
  <r>
    <s v="2025"/>
    <x v="1"/>
    <x v="0"/>
    <x v="1"/>
    <x v="7"/>
    <s v="9 - N/A - Instituciones públicas descentralizadas y autónomas no financieras"/>
    <x v="71"/>
    <x v="204"/>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975000"/>
    <n v="0"/>
  </r>
  <r>
    <s v="2025"/>
    <x v="1"/>
    <x v="0"/>
    <x v="1"/>
    <x v="7"/>
    <s v="9 - N/A - Instituciones públicas descentralizadas y autónomas no financieras"/>
    <x v="71"/>
    <x v="204"/>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s v="2025"/>
    <x v="1"/>
    <x v="0"/>
    <x v="1"/>
    <x v="7"/>
    <s v="9 - N/A - Instituciones públicas descentralizadas y autónomas no financieras"/>
    <x v="72"/>
    <x v="205"/>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628000"/>
    <n v="167411.99"/>
  </r>
  <r>
    <s v="2025"/>
    <x v="1"/>
    <x v="0"/>
    <x v="1"/>
    <x v="7"/>
    <s v="9 - N/A - Instituciones públicas descentralizadas y autónomas no financieras"/>
    <x v="72"/>
    <x v="205"/>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05000"/>
    <n v="71221.260000000009"/>
  </r>
  <r>
    <s v="2025"/>
    <x v="1"/>
    <x v="0"/>
    <x v="1"/>
    <x v="7"/>
    <s v="9 - N/A - Instituciones públicas descentralizadas y autónomas no financieras"/>
    <x v="72"/>
    <x v="205"/>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447000"/>
    <n v="0"/>
  </r>
  <r>
    <s v="2025"/>
    <x v="1"/>
    <x v="0"/>
    <x v="1"/>
    <x v="7"/>
    <s v="9 - N/A - Instituciones públicas descentralizadas y autónomas no financieras"/>
    <x v="72"/>
    <x v="205"/>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120000"/>
    <n v="56360.34"/>
  </r>
  <r>
    <s v="2025"/>
    <x v="1"/>
    <x v="0"/>
    <x v="1"/>
    <x v="7"/>
    <s v="9 - N/A - Instituciones públicas descentralizadas y autónomas no financieras"/>
    <x v="72"/>
    <x v="205"/>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1000000"/>
    <n v="0"/>
  </r>
  <r>
    <s v="2025"/>
    <x v="1"/>
    <x v="0"/>
    <x v="1"/>
    <x v="7"/>
    <s v="9 - N/A - Instituciones públicas descentralizadas y autónomas no financieras"/>
    <x v="73"/>
    <x v="206"/>
    <s v="4 - SERVICIOS SOCIALES"/>
    <s v="4.3 - Actividades deportivas, recreativas, culturales y religiosas"/>
    <s v="4.3.03 - Servicios culturales"/>
    <s v="2.6 - BIENES MUEBLES, INMUEBLES E INTANGIBLES"/>
    <s v="2.6.1 - MOBILIARIO Y EQUIPO"/>
    <s v="N"/>
    <s v="00 - N/A"/>
    <s v="10 - FONDO GENERAL"/>
    <s v="(blank)"/>
    <s v="99 - MULTIPROVINCIAL"/>
    <n v="0"/>
    <n v="1273635.67"/>
  </r>
  <r>
    <s v="2025"/>
    <x v="1"/>
    <x v="0"/>
    <x v="1"/>
    <x v="7"/>
    <s v="9 - N/A - Instituciones públicas descentralizadas y autónomas no financieras"/>
    <x v="73"/>
    <x v="206"/>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x v="73"/>
    <x v="206"/>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x v="73"/>
    <x v="206"/>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x v="73"/>
    <x v="206"/>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x v="73"/>
    <x v="206"/>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x v="73"/>
    <x v="206"/>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x v="73"/>
    <x v="206"/>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0"/>
  </r>
  <r>
    <s v="2025"/>
    <x v="1"/>
    <x v="0"/>
    <x v="1"/>
    <x v="7"/>
    <s v="9 - N/A - Instituciones públicas descentralizadas y autónomas no financieras"/>
    <x v="73"/>
    <x v="206"/>
    <s v="4 - SERVICIOS SOCIALES"/>
    <s v="4.3 - Actividades deportivas, recreativas, culturales y religiosas"/>
    <s v="4.3.03 - Servicios culturales"/>
    <s v="2.6 - BIENES MUEBLES, INMUEBLES E INTANGIBLES"/>
    <s v="2.6.8 - BIENES INTANGIBLES"/>
    <s v="N"/>
    <s v="00 - N/A"/>
    <s v="10 - FONDO GENERAL"/>
    <s v="(blank)"/>
    <s v="99 - MULTIPROVINCIAL"/>
    <n v="0"/>
    <n v="381483.07"/>
  </r>
  <r>
    <s v="2025"/>
    <x v="1"/>
    <x v="0"/>
    <x v="1"/>
    <x v="7"/>
    <s v="9 - N/A - Instituciones públicas descentralizadas y autónomas no financieras"/>
    <x v="73"/>
    <x v="206"/>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x v="73"/>
    <x v="206"/>
    <s v="4 - SERVICIOS SOCIALES"/>
    <s v="4.3 - Actividades deportivas, recreativas, culturales y religiosas"/>
    <s v="4.3.03 - Servicios culturales"/>
    <s v="2.7 - OBRAS"/>
    <s v="2.7.1 - OBRAS EN EDIFICACIONES"/>
    <s v="N"/>
    <s v="00 - N/A"/>
    <s v="10 - FONDO GENERAL"/>
    <s v="(blank)"/>
    <s v="99 - MULTIPROVINCIAL"/>
    <n v="0"/>
    <n v="2178662.16"/>
  </r>
  <r>
    <s v="2025"/>
    <x v="1"/>
    <x v="0"/>
    <x v="1"/>
    <x v="7"/>
    <s v="9 - N/A - Instituciones públicas descentralizadas y autónomas no financieras"/>
    <x v="73"/>
    <x v="206"/>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x v="74"/>
    <x v="207"/>
    <s v="4 - SERVICIOS SOCIALES"/>
    <s v="4.3 - Actividades deportivas, recreativas, culturales y religiosas"/>
    <s v="4.3.03 - Servicios culturales"/>
    <s v="2.6 - BIENES MUEBLES, INMUEBLES E INTANGIBLES"/>
    <s v="2.6.1 - MOBILIARIO Y EQUIPO"/>
    <s v="N"/>
    <s v="00 - N/A"/>
    <s v="10 - FONDO GENERAL"/>
    <s v="(blank)"/>
    <s v="99 - MULTIPROVINCIAL"/>
    <n v="658193"/>
    <n v="527821.36"/>
  </r>
  <r>
    <s v="2025"/>
    <x v="1"/>
    <x v="0"/>
    <x v="1"/>
    <x v="7"/>
    <s v="9 - N/A - Instituciones públicas descentralizadas y autónomas no financieras"/>
    <x v="74"/>
    <x v="207"/>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x v="74"/>
    <x v="207"/>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712000"/>
    <n v="1775782.06"/>
  </r>
  <r>
    <s v="2025"/>
    <x v="1"/>
    <x v="0"/>
    <x v="1"/>
    <x v="7"/>
    <s v="9 - N/A - Instituciones públicas descentralizadas y autónomas no financieras"/>
    <x v="74"/>
    <x v="207"/>
    <s v="4 - SERVICIOS SOCIALES"/>
    <s v="4.3 - Actividades deportivas, recreativas, culturales y religiosas"/>
    <s v="4.3.03 - Servicios culturales"/>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x v="74"/>
    <x v="207"/>
    <s v="4 - SERVICIOS SOCIALES"/>
    <s v="4.3 - Actividades deportivas, recreativas, culturales y religiosas"/>
    <s v="4.3.03 - Servicios culturales"/>
    <s v="2.6 - BIENES MUEBLES, INMUEBLES E INTANGIBLES"/>
    <s v="2.6.8 - BIENES INTANGIBLES"/>
    <s v="N"/>
    <s v="00 - N/A"/>
    <s v="10 - FONDO GENERAL"/>
    <s v="(blank)"/>
    <s v="99 - MULTIPROVINCIAL"/>
    <n v="732700"/>
    <n v="477341.06"/>
  </r>
  <r>
    <s v="2025"/>
    <x v="1"/>
    <x v="0"/>
    <x v="1"/>
    <x v="7"/>
    <s v="9 - N/A - Instituciones públicas descentralizadas y autónomas no financieras"/>
    <x v="74"/>
    <x v="207"/>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x v="74"/>
    <x v="207"/>
    <s v="4 - SERVICIOS SOCIALES"/>
    <s v="4.3 - Actividades deportivas, recreativas, culturales y religiosas"/>
    <s v="4.3.03 - Servicios culturales"/>
    <s v="2.7 - OBRAS"/>
    <s v="2.7.1 - OBRAS EN EDIFICACIONES"/>
    <s v="N"/>
    <s v="00 - N/A"/>
    <s v="70 - DONACION EXTERNA"/>
    <s v="(blank)"/>
    <s v="99 - MULTIPROVINCIAL"/>
    <n v="2098250"/>
    <n v="0"/>
  </r>
  <r>
    <s v="2025"/>
    <x v="1"/>
    <x v="0"/>
    <x v="1"/>
    <x v="7"/>
    <s v="9 - N/A - Instituciones públicas descentralizadas y autónomas no financieras"/>
    <x v="75"/>
    <x v="208"/>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800000"/>
    <n v="0"/>
  </r>
  <r>
    <s v="2025"/>
    <x v="1"/>
    <x v="0"/>
    <x v="1"/>
    <x v="7"/>
    <s v="9 - N/A - Instituciones públicas descentralizadas y autónomas no financieras"/>
    <x v="75"/>
    <x v="208"/>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x v="75"/>
    <x v="208"/>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x v="75"/>
    <x v="208"/>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000000"/>
    <n v="0"/>
  </r>
  <r>
    <s v="2025"/>
    <x v="1"/>
    <x v="0"/>
    <x v="1"/>
    <x v="7"/>
    <s v="9 - N/A - Instituciones públicas descentralizadas y autónomas no financieras"/>
    <x v="75"/>
    <x v="208"/>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2500"/>
  </r>
  <r>
    <s v="2025"/>
    <x v="1"/>
    <x v="0"/>
    <x v="1"/>
    <x v="7"/>
    <s v="9 - N/A - Instituciones públicas descentralizadas y autónomas no financieras"/>
    <x v="75"/>
    <x v="208"/>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700000"/>
    <n v="0"/>
  </r>
  <r>
    <s v="2025"/>
    <x v="1"/>
    <x v="0"/>
    <x v="1"/>
    <x v="7"/>
    <s v="9 - N/A - Instituciones públicas descentralizadas y autónomas no financieras"/>
    <x v="76"/>
    <x v="209"/>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25000"/>
    <n v="0"/>
  </r>
  <r>
    <s v="2025"/>
    <x v="1"/>
    <x v="0"/>
    <x v="1"/>
    <x v="7"/>
    <s v="9 - N/A - Instituciones públicas descentralizadas y autónomas no financieras"/>
    <x v="76"/>
    <x v="209"/>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50000"/>
    <n v="0"/>
  </r>
  <r>
    <s v="2025"/>
    <x v="1"/>
    <x v="0"/>
    <x v="1"/>
    <x v="7"/>
    <s v="9 - N/A - Instituciones públicas descentralizadas y autónomas no financieras"/>
    <x v="76"/>
    <x v="209"/>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
    <n v="0"/>
  </r>
  <r>
    <s v="2025"/>
    <x v="1"/>
    <x v="0"/>
    <x v="1"/>
    <x v="7"/>
    <s v="9 - N/A - Instituciones públicas descentralizadas y autónomas no financieras"/>
    <x v="77"/>
    <x v="210"/>
    <s v="2 - SERVICIOS ECONÓMICOS"/>
    <s v="2.2 - Agropecuaria, caza, pesca y silvicultura"/>
    <s v="2.2.01 - Agropecuaria"/>
    <s v="2.6 - BIENES MUEBLES, INMUEBLES E INTANGIBLES"/>
    <s v="2.6.1 - MOBILIARIO Y EQUIPO"/>
    <s v="N"/>
    <s v="00 - N/A"/>
    <s v="10 - FONDO GENERAL"/>
    <s v="(blank)"/>
    <s v="99 - MULTIPROVINCIAL"/>
    <n v="0"/>
    <n v="500209.88"/>
  </r>
  <r>
    <s v="2025"/>
    <x v="1"/>
    <x v="0"/>
    <x v="1"/>
    <x v="7"/>
    <s v="9 - N/A - Instituciones públicas descentralizadas y autónomas no financieras"/>
    <x v="77"/>
    <x v="210"/>
    <s v="2 - SERVICIOS ECONÓMICOS"/>
    <s v="2.2 - Agropecuaria, caza, pesca y silvicultura"/>
    <s v="2.2.01 - Agropecuaria"/>
    <s v="2.6 - BIENES MUEBLES, INMUEBLES E INTANGIBLES"/>
    <s v="2.6.1 - MOBILIARIO Y EQUIPO"/>
    <s v="N"/>
    <s v="00 - N/A"/>
    <s v="30 - FONDOS PROPIOS"/>
    <s v="(blank)"/>
    <s v="99 - MULTIPROVINCIAL"/>
    <n v="1700000"/>
    <n v="163350.16999999998"/>
  </r>
  <r>
    <s v="2025"/>
    <x v="1"/>
    <x v="0"/>
    <x v="1"/>
    <x v="7"/>
    <s v="9 - N/A - Instituciones públicas descentralizadas y autónomas no financieras"/>
    <x v="77"/>
    <x v="210"/>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120000"/>
    <n v="0"/>
  </r>
  <r>
    <s v="2025"/>
    <x v="1"/>
    <x v="0"/>
    <x v="1"/>
    <x v="7"/>
    <s v="9 - N/A - Instituciones públicas descentralizadas y autónomas no financieras"/>
    <x v="77"/>
    <x v="210"/>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51176.01"/>
  </r>
  <r>
    <s v="2025"/>
    <x v="1"/>
    <x v="0"/>
    <x v="1"/>
    <x v="7"/>
    <s v="9 - N/A - Instituciones públicas descentralizadas y autónomas no financieras"/>
    <x v="77"/>
    <x v="210"/>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1750000"/>
    <n v="0"/>
  </r>
  <r>
    <s v="2025"/>
    <x v="1"/>
    <x v="0"/>
    <x v="1"/>
    <x v="7"/>
    <s v="9 - N/A - Instituciones públicas descentralizadas y autónomas no financieras"/>
    <x v="77"/>
    <x v="210"/>
    <s v="2 - SERVICIOS ECONÓMICOS"/>
    <s v="2.2 - Agropecuaria, caza, pesca y silvicultura"/>
    <s v="2.2.01 - Agropecuaria"/>
    <s v="2.6 - BIENES MUEBLES, INMUEBLES E INTANGIBLES"/>
    <s v="2.6.5 - MAQUINARIA, OTROS EQUIPOS Y HERRAMIENTAS"/>
    <s v="N"/>
    <s v="00 - N/A"/>
    <s v="10 - FONDO GENERAL"/>
    <s v="(blank)"/>
    <s v="99 - MULTIPROVINCIAL"/>
    <n v="0"/>
    <n v="66973.61"/>
  </r>
  <r>
    <s v="2025"/>
    <x v="1"/>
    <x v="0"/>
    <x v="1"/>
    <x v="7"/>
    <s v="9 - N/A - Instituciones públicas descentralizadas y autónomas no financieras"/>
    <x v="77"/>
    <x v="210"/>
    <s v="2 - SERVICIOS ECONÓMICOS"/>
    <s v="2.2 - Agropecuaria, caza, pesca y silvicultura"/>
    <s v="2.2.01 - Agropecuaria"/>
    <s v="2.6 - BIENES MUEBLES, INMUEBLES E INTANGIBLES"/>
    <s v="2.6.5 - MAQUINARIA, OTROS EQUIPOS Y HERRAMIENTAS"/>
    <s v="N"/>
    <s v="00 - N/A"/>
    <s v="30 - FONDOS PROPIOS"/>
    <s v="(blank)"/>
    <s v="99 - MULTIPROVINCIAL"/>
    <n v="300000"/>
    <n v="44250"/>
  </r>
  <r>
    <s v="2025"/>
    <x v="1"/>
    <x v="0"/>
    <x v="1"/>
    <x v="7"/>
    <s v="9 - N/A - Instituciones públicas descentralizadas y autónomas no financieras"/>
    <x v="78"/>
    <x v="211"/>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2272"/>
  </r>
  <r>
    <s v="2025"/>
    <x v="1"/>
    <x v="0"/>
    <x v="1"/>
    <x v="7"/>
    <s v="9 - N/A - Instituciones públicas descentralizadas y autónomas no financieras"/>
    <x v="78"/>
    <x v="211"/>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9800000"/>
    <n v="1021677.6"/>
  </r>
  <r>
    <s v="2025"/>
    <x v="1"/>
    <x v="0"/>
    <x v="1"/>
    <x v="7"/>
    <s v="9 - N/A - Instituciones públicas descentralizadas y autónomas no financieras"/>
    <x v="78"/>
    <x v="211"/>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x v="79"/>
    <x v="212"/>
    <s v="4 - SERVICIOS SOCIALES"/>
    <s v="4.5 - Protección social"/>
    <s v="4.5.03 - Invalidez"/>
    <s v="2.6 - BIENES MUEBLES, INMUEBLES E INTANGIBLES"/>
    <s v="2.6.1 - MOBILIARIO Y EQUIPO"/>
    <s v="N"/>
    <s v="00 - N/A"/>
    <s v="10 - FONDO GENERAL"/>
    <s v="(blank)"/>
    <s v="99 - MULTIPROVINCIAL"/>
    <n v="1179303"/>
    <n v="385708.91000000003"/>
  </r>
  <r>
    <s v="2025"/>
    <x v="1"/>
    <x v="0"/>
    <x v="1"/>
    <x v="7"/>
    <s v="9 - N/A - Instituciones públicas descentralizadas y autónomas no financieras"/>
    <x v="79"/>
    <x v="212"/>
    <s v="4 - SERVICIOS SOCIALES"/>
    <s v="4.5 - Protección social"/>
    <s v="4.5.03 - Invalidez"/>
    <s v="2.6 - BIENES MUEBLES, INMUEBLES E INTANGIBLES"/>
    <s v="2.6.2 - MOBILIARIO Y EQUIPO DE AUDIO, AUDIOVISUAL, RECREATIVO Y EDUCACIONAL"/>
    <s v="N"/>
    <s v="00 - N/A"/>
    <s v="10 - FONDO GENERAL"/>
    <s v="(blank)"/>
    <s v="99 - MULTIPROVINCIAL"/>
    <n v="97000"/>
    <n v="26383.49"/>
  </r>
  <r>
    <s v="2025"/>
    <x v="1"/>
    <x v="0"/>
    <x v="1"/>
    <x v="7"/>
    <s v="9 - N/A - Instituciones públicas descentralizadas y autónomas no financieras"/>
    <x v="79"/>
    <x v="212"/>
    <s v="4 - SERVICIOS SOCIALES"/>
    <s v="4.5 - Protección social"/>
    <s v="4.5.03 - Invalidez"/>
    <s v="2.6 - BIENES MUEBLES, INMUEBLES E INTANGIBLES"/>
    <s v="2.6.3 - EQUIPO E INSTRUMENTAL, CIENTÍFICO Y LABORATORIO"/>
    <s v="N"/>
    <s v="00 - N/A"/>
    <s v="10 - FONDO GENERAL"/>
    <s v="(blank)"/>
    <s v="99 - MULTIPROVINCIAL"/>
    <n v="15131350"/>
    <n v="88183.76"/>
  </r>
  <r>
    <s v="2025"/>
    <x v="1"/>
    <x v="0"/>
    <x v="1"/>
    <x v="7"/>
    <s v="9 - N/A - Instituciones públicas descentralizadas y autónomas no financieras"/>
    <x v="79"/>
    <x v="212"/>
    <s v="4 - SERVICIOS SOCIALES"/>
    <s v="4.5 - Protección social"/>
    <s v="4.5.03 - Invalidez"/>
    <s v="2.6 - BIENES MUEBLES, INMUEBLES E INTANGIBLES"/>
    <s v="2.6.4 - VEHÍCULOS Y EQUIPO DE TRANSPORTE, TRACCIÓN Y ELEVACIÓN"/>
    <s v="N"/>
    <s v="00 - N/A"/>
    <s v="10 - FONDO GENERAL"/>
    <s v="(blank)"/>
    <s v="99 - MULTIPROVINCIAL"/>
    <n v="5500000"/>
    <n v="0"/>
  </r>
  <r>
    <s v="2025"/>
    <x v="1"/>
    <x v="0"/>
    <x v="1"/>
    <x v="7"/>
    <s v="9 - N/A - Instituciones públicas descentralizadas y autónomas no financieras"/>
    <x v="79"/>
    <x v="212"/>
    <s v="4 - SERVICIOS SOCIALES"/>
    <s v="4.5 - Protección social"/>
    <s v="4.5.03 - Invalidez"/>
    <s v="2.6 - BIENES MUEBLES, INMUEBLES E INTANGIBLES"/>
    <s v="2.6.5 - MAQUINARIA, OTROS EQUIPOS Y HERRAMIENTAS"/>
    <s v="N"/>
    <s v="00 - N/A"/>
    <s v="10 - FONDO GENERAL"/>
    <s v="(blank)"/>
    <s v="99 - MULTIPROVINCIAL"/>
    <n v="1157731"/>
    <n v="56799.95"/>
  </r>
  <r>
    <s v="2025"/>
    <x v="1"/>
    <x v="0"/>
    <x v="1"/>
    <x v="7"/>
    <s v="9 - N/A - Instituciones públicas descentralizadas y autónomas no financieras"/>
    <x v="79"/>
    <x v="212"/>
    <s v="4 - SERVICIOS SOCIALES"/>
    <s v="4.5 - Protección social"/>
    <s v="4.5.03 - Invalidez"/>
    <s v="2.6 - BIENES MUEBLES, INMUEBLES E INTANGIBLES"/>
    <s v="2.6.6 - EQUIPOS DE DEFENSA Y SEGURIDAD"/>
    <s v="N"/>
    <s v="00 - N/A"/>
    <s v="10 - FONDO GENERAL"/>
    <s v="(blank)"/>
    <s v="99 - MULTIPROVINCIAL"/>
    <n v="0"/>
    <n v="62959.33"/>
  </r>
  <r>
    <s v="2025"/>
    <x v="1"/>
    <x v="0"/>
    <x v="1"/>
    <x v="7"/>
    <s v="9 - N/A - Instituciones públicas descentralizadas y autónomas no financieras"/>
    <x v="79"/>
    <x v="212"/>
    <s v="4 - SERVICIOS SOCIALES"/>
    <s v="4.5 - Protección social"/>
    <s v="4.5.03 - Invalidez"/>
    <s v="2.6 - BIENES MUEBLES, INMUEBLES E INTANGIBLES"/>
    <s v="2.6.8 - BIENES INTANGIBLES"/>
    <s v="N"/>
    <s v="00 - N/A"/>
    <s v="10 - FONDO GENERAL"/>
    <s v="(blank)"/>
    <s v="99 - MULTIPROVINCIAL"/>
    <n v="0"/>
    <n v="0"/>
  </r>
  <r>
    <s v="2025"/>
    <x v="1"/>
    <x v="0"/>
    <x v="1"/>
    <x v="7"/>
    <s v="9 - N/A - Instituciones públicas descentralizadas y autónomas no financieras"/>
    <x v="79"/>
    <x v="212"/>
    <s v="4 - SERVICIOS SOCIALES"/>
    <s v="4.5 - Protección social"/>
    <s v="4.5.03 - Invalidez"/>
    <s v="2.6 - BIENES MUEBLES, INMUEBLES E INTANGIBLES"/>
    <s v="2.6.9 - EDIFICIOS, ESTRUCTURAS, TIERRAS, TERRENOS Y OBJETOS DE VALOR"/>
    <s v="N"/>
    <s v="00 - N/A"/>
    <s v="10 - FONDO GENERAL"/>
    <s v="(blank)"/>
    <s v="99 - MULTIPROVINCIAL"/>
    <n v="70000"/>
    <n v="0"/>
  </r>
  <r>
    <s v="2025"/>
    <x v="1"/>
    <x v="0"/>
    <x v="1"/>
    <x v="7"/>
    <s v="9 - N/A - Instituciones públicas descentralizadas y autónomas no financieras"/>
    <x v="79"/>
    <x v="212"/>
    <s v="4 - SERVICIOS SOCIALES"/>
    <s v="4.5 - Protección social"/>
    <s v="4.5.03 - Invalidez"/>
    <s v="2.7 - OBRAS"/>
    <s v="2.7.1 - OBRAS EN EDIFICACIONES"/>
    <s v="N"/>
    <s v="00 - N/A"/>
    <s v="10 - FONDO GENERAL"/>
    <s v="(blank)"/>
    <s v="99 - MULTIPROVINCIAL"/>
    <n v="0"/>
    <n v="0"/>
  </r>
  <r>
    <s v="2025"/>
    <x v="1"/>
    <x v="0"/>
    <x v="1"/>
    <x v="7"/>
    <s v="9 - N/A - Instituciones públicas descentralizadas y autónomas no financieras"/>
    <x v="80"/>
    <x v="213"/>
    <s v="2 - SERVICIOS ECONÓMICOS"/>
    <s v="2.2 - Agropecuaria, caza, pesca y silvicultura"/>
    <s v="2.2.01 - Agropecuaria"/>
    <s v="2.6 - BIENES MUEBLES, INMUEBLES E INTANGIBLES"/>
    <s v="2.6.1 - MOBILIARIO Y EQUIPO"/>
    <s v="N"/>
    <s v="00 - N/A"/>
    <s v="10 - FONDO GENERAL"/>
    <s v="(blank)"/>
    <s v="99 - MULTIPROVINCIAL"/>
    <n v="812997"/>
    <n v="0"/>
  </r>
  <r>
    <s v="2025"/>
    <x v="1"/>
    <x v="0"/>
    <x v="1"/>
    <x v="7"/>
    <s v="9 - N/A - Instituciones públicas descentralizadas y autónomas no financieras"/>
    <x v="80"/>
    <x v="213"/>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x v="80"/>
    <x v="213"/>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x v="80"/>
    <x v="213"/>
    <s v="2 - SERVICIOS ECONÓMICOS"/>
    <s v="2.2 - Agropecuaria, caza, pesca y silvicultura"/>
    <s v="2.2.01 - Agropecuaria"/>
    <s v="2.7 - OBRAS"/>
    <s v="2.7.1 - OBRAS EN EDIFICACIONES"/>
    <s v="N"/>
    <s v="00 - N/A"/>
    <s v="10 - FONDO GENERAL"/>
    <s v="(blank)"/>
    <s v="99 - MULTIPROVINCIAL"/>
    <n v="0"/>
    <n v="0"/>
  </r>
  <r>
    <s v="2025"/>
    <x v="1"/>
    <x v="0"/>
    <x v="1"/>
    <x v="7"/>
    <s v="9 - N/A - Instituciones públicas descentralizadas y autónomas no financieras"/>
    <x v="81"/>
    <x v="214"/>
    <s v="3 - PROTECCIÓN DEL MEDIO AMBIENTE"/>
    <s v="3.1 - Protección del aire, agua y suelo"/>
    <s v="3.1.01 - Reducción de la contaminación"/>
    <s v="2.6 - BIENES MUEBLES, INMUEBLES E INTANGIBLES"/>
    <s v="2.6.1 - MOBILIARIO Y EQUIPO"/>
    <s v="N"/>
    <s v="00 - N/A"/>
    <s v="10 - FONDO GENERAL"/>
    <s v="(blank)"/>
    <s v="99 - MULTIPROVINCIAL"/>
    <n v="150000"/>
    <n v="56648.65"/>
  </r>
  <r>
    <s v="2025"/>
    <x v="1"/>
    <x v="0"/>
    <x v="1"/>
    <x v="7"/>
    <s v="9 - N/A - Instituciones públicas descentralizadas y autónomas no financieras"/>
    <x v="81"/>
    <x v="214"/>
    <s v="3 - PROTECCIÓN DEL MEDIO AMBIENTE"/>
    <s v="3.1 - Protección del aire, agua y suelo"/>
    <s v="3.1.01 - Reducción de la contaminación"/>
    <s v="2.6 - BIENES MUEBLES, INMUEBLES E INTANGIBLES"/>
    <s v="2.6.8 - BIENES INTANGIBLES"/>
    <s v="N"/>
    <s v="00 - N/A"/>
    <s v="10 - FONDO GENERAL"/>
    <s v="(blank)"/>
    <s v="99 - MULTIPROVINCIAL"/>
    <n v="50000"/>
    <n v="48726"/>
  </r>
  <r>
    <s v="2025"/>
    <x v="1"/>
    <x v="0"/>
    <x v="1"/>
    <x v="7"/>
    <s v="9 - N/A - Instituciones públicas descentralizadas y autónomas no financieras"/>
    <x v="82"/>
    <x v="215"/>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31000"/>
    <n v="0"/>
  </r>
  <r>
    <s v="2025"/>
    <x v="1"/>
    <x v="0"/>
    <x v="1"/>
    <x v="7"/>
    <s v="9 - N/A - Instituciones públicas descentralizadas y autónomas no financieras"/>
    <x v="82"/>
    <x v="215"/>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x v="82"/>
    <x v="215"/>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350000"/>
    <n v="0"/>
  </r>
  <r>
    <s v="2025"/>
    <x v="1"/>
    <x v="0"/>
    <x v="1"/>
    <x v="7"/>
    <s v="9 - N/A - Instituciones públicas descentralizadas y autónomas no financieras"/>
    <x v="82"/>
    <x v="215"/>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91000"/>
    <n v="0"/>
  </r>
  <r>
    <s v="2025"/>
    <x v="1"/>
    <x v="0"/>
    <x v="1"/>
    <x v="7"/>
    <s v="9 - N/A - Instituciones públicas descentralizadas y autónomas no financieras"/>
    <x v="82"/>
    <x v="215"/>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2950"/>
    <n v="0"/>
  </r>
  <r>
    <s v="2025"/>
    <x v="1"/>
    <x v="0"/>
    <x v="1"/>
    <x v="7"/>
    <s v="9 - N/A - Instituciones públicas descentralizadas y autónomas no financieras"/>
    <x v="82"/>
    <x v="215"/>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
    <n v="0"/>
  </r>
  <r>
    <s v="2025"/>
    <x v="1"/>
    <x v="0"/>
    <x v="1"/>
    <x v="7"/>
    <s v="9 - N/A - Instituciones públicas descentralizadas y autónomas no financieras"/>
    <x v="82"/>
    <x v="215"/>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00000"/>
    <n v="0"/>
  </r>
  <r>
    <s v="2025"/>
    <x v="1"/>
    <x v="0"/>
    <x v="1"/>
    <x v="7"/>
    <s v="9 - N/A - Instituciones públicas descentralizadas y autónomas no financieras"/>
    <x v="82"/>
    <x v="215"/>
    <s v="1 - SERVICIOS  GENERALES"/>
    <s v="1.1 - Administración general"/>
    <s v="1.1.02 - Gestión administrativa, financiera, fiscal, económica y planificación"/>
    <s v="2.7 - OBRAS"/>
    <s v="2.7.1 - OBRAS EN EDIFICACIONES"/>
    <s v="N"/>
    <s v="00 - N/A"/>
    <s v="10 - FONDO GENERAL"/>
    <s v="(blank)"/>
    <s v="99 - MULTIPROVINCIAL"/>
    <n v="1000"/>
    <n v="0"/>
  </r>
  <r>
    <s v="2025"/>
    <x v="1"/>
    <x v="0"/>
    <x v="1"/>
    <x v="7"/>
    <s v="9 - N/A - Instituciones públicas descentralizadas y autónomas no financieras"/>
    <x v="83"/>
    <x v="216"/>
    <s v="4 - SERVICIOS SOCIALES"/>
    <s v="4.2 - Salud"/>
    <s v="4.2.01 - Servicios para pacientes externos"/>
    <s v="2.6 - BIENES MUEBLES, INMUEBLES E INTANGIBLES"/>
    <s v="2.6.1 - MOBILIARIO Y EQUIPO"/>
    <s v="N"/>
    <s v="00 - N/A"/>
    <s v="60 - CREDITO EXTERNO"/>
    <s v="(blank)"/>
    <s v="99 - MULTIPROVINCIAL"/>
    <n v="3261600"/>
    <n v="0"/>
  </r>
  <r>
    <s v="2025"/>
    <x v="1"/>
    <x v="0"/>
    <x v="1"/>
    <x v="7"/>
    <s v="9 - N/A - Instituciones públicas descentralizadas y autónomas no financieras"/>
    <x v="83"/>
    <x v="216"/>
    <s v="4 - SERVICIOS SOCIALES"/>
    <s v="4.2 - Salud"/>
    <s v="4.2.01 - Servicios para pacientes externos"/>
    <s v="2.6 - BIENES MUEBLES, INMUEBLES E INTANGIBLES"/>
    <s v="2.6.2 - MOBILIARIO Y EQUIPO DE AUDIO, AUDIOVISUAL, RECREATIVO Y EDUCACIONAL"/>
    <s v="N"/>
    <s v="00 - N/A"/>
    <s v="60 - CREDITO EXTERNO"/>
    <s v="(blank)"/>
    <s v="99 - MULTIPROVINCIAL"/>
    <n v="0"/>
    <n v="0"/>
  </r>
  <r>
    <s v="2025"/>
    <x v="1"/>
    <x v="0"/>
    <x v="1"/>
    <x v="7"/>
    <s v="9 - N/A - Instituciones públicas descentralizadas y autónomas no financieras"/>
    <x v="83"/>
    <x v="216"/>
    <s v="4 - SERVICIOS SOCIALES"/>
    <s v="4.2 - Salud"/>
    <s v="4.2.01 - Servicios para pacientes extern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x v="83"/>
    <x v="216"/>
    <s v="4 - SERVICIOS SOCIALES"/>
    <s v="4.2 - Salud"/>
    <s v="4.2.01 - Servicios para pacientes externos"/>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x v="83"/>
    <x v="216"/>
    <s v="4 - SERVICIOS SOCIALES"/>
    <s v="4.2 - Salud"/>
    <s v="4.2.01 - Servicios para pacientes externos"/>
    <s v="2.6 - BIENES MUEBLES, INMUEBLES E INTANGIBLES"/>
    <s v="2.6.3 - EQUIPO E INSTRUMENTAL, CIENTÍFICO Y LABORATORIO"/>
    <s v="N"/>
    <s v="00 - N/A"/>
    <s v="60 - CREDITO EXTERNO"/>
    <s v="(blank)"/>
    <s v="99 - MULTIPROVINCIAL"/>
    <n v="49915601"/>
    <n v="1748575.92"/>
  </r>
  <r>
    <s v="2025"/>
    <x v="1"/>
    <x v="0"/>
    <x v="1"/>
    <x v="7"/>
    <s v="9 - N/A - Instituciones públicas descentralizadas y autónomas no financieras"/>
    <x v="83"/>
    <x v="216"/>
    <s v="4 - SERVICIOS SOCIALES"/>
    <s v="4.2 - Salud"/>
    <s v="4.2.02 - Servicios hospitalarios"/>
    <s v="2.6 - BIENES MUEBLES, INMUEBLES E INTANGIBLES"/>
    <s v="2.6.1 - MOBILIARIO Y EQUIPO"/>
    <s v="N"/>
    <s v="00 - N/A"/>
    <s v="60 - CREDITO EXTERNO"/>
    <s v="(blank)"/>
    <s v="99 - MULTIPROVINCIAL"/>
    <n v="416070"/>
    <n v="0"/>
  </r>
  <r>
    <s v="2025"/>
    <x v="1"/>
    <x v="0"/>
    <x v="1"/>
    <x v="7"/>
    <s v="9 - N/A - Instituciones públicas descentralizadas y autónomas no financieras"/>
    <x v="83"/>
    <x v="216"/>
    <s v="4 - SERVICIOS SOCIALES"/>
    <s v="4.2 - Salud"/>
    <s v="4.2.02 - Servicios hospitalarios"/>
    <s v="2.6 - BIENES MUEBLES, INMUEBLES E INTANGIBLES"/>
    <s v="2.6.3 - EQUIPO E INSTRUMENTAL, CIENTÍFICO Y LABORATORIO"/>
    <s v="N"/>
    <s v="00 - N/A"/>
    <s v="60 - CREDITO EXTERNO"/>
    <s v="(blank)"/>
    <s v="99 - MULTIPROVINCIAL"/>
    <n v="9056167"/>
    <n v="0"/>
  </r>
  <r>
    <s v="2025"/>
    <x v="1"/>
    <x v="0"/>
    <x v="1"/>
    <x v="7"/>
    <s v="9 - N/A - Instituciones públicas descentralizadas y autónomas no financieras"/>
    <x v="83"/>
    <x v="216"/>
    <s v="4 - SERVICIOS SOCIALES"/>
    <s v="4.2 - Salud"/>
    <s v="4.2.03 - Servicios de la salud pública y prevención de la salud"/>
    <s v="2.6 - BIENES MUEBLES, INMUEBLES E INTANGIBLES"/>
    <s v="2.6.1 - MOBILIARIO Y EQUIPO"/>
    <s v="N"/>
    <s v="00 - N/A"/>
    <s v="10 - FONDO GENERAL"/>
    <s v="(blank)"/>
    <s v="99 - MULTIPROVINCIAL"/>
    <n v="0"/>
    <n v="0"/>
  </r>
  <r>
    <s v="2025"/>
    <x v="1"/>
    <x v="0"/>
    <x v="1"/>
    <x v="7"/>
    <s v="9 - N/A - Instituciones públicas descentralizadas y autónomas no financieras"/>
    <x v="83"/>
    <x v="216"/>
    <s v="4 - SERVICIOS SOCIALES"/>
    <s v="4.2 - Salud"/>
    <s v="4.2.03 - Servicios de la salud pública y prevención de la salud"/>
    <s v="2.6 - BIENES MUEBLES, INMUEBLES E INTANGIBLES"/>
    <s v="2.6.1 - MOBILIARIO Y EQUIPO"/>
    <s v="N"/>
    <s v="00 - N/A"/>
    <s v="60 - CREDITO EXTERNO"/>
    <s v="(blank)"/>
    <s v="99 - MULTIPROVINCIAL"/>
    <n v="3659738"/>
    <n v="0"/>
  </r>
  <r>
    <s v="2025"/>
    <x v="1"/>
    <x v="0"/>
    <x v="1"/>
    <x v="7"/>
    <s v="9 - N/A - Instituciones públicas descentralizadas y autónomas no financieras"/>
    <x v="83"/>
    <x v="216"/>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x v="83"/>
    <x v="216"/>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58618387"/>
    <n v="0"/>
  </r>
  <r>
    <s v="2025"/>
    <x v="1"/>
    <x v="0"/>
    <x v="1"/>
    <x v="7"/>
    <s v="9 - N/A - Instituciones públicas descentralizadas y autónomas no financieras"/>
    <x v="83"/>
    <x v="216"/>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x v="83"/>
    <x v="216"/>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x v="83"/>
    <x v="216"/>
    <s v="4 - SERVICIOS SOCIALES"/>
    <s v="4.2 - Salud"/>
    <s v="4.2.03 - Servicios de la salud pública y prevención de la salud"/>
    <s v="2.6 - BIENES MUEBLES, INMUEBLES E INTANGIBLES"/>
    <s v="2.6.5 - MAQUINARIA, OTROS EQUIPOS Y HERRAMIENTAS"/>
    <s v="N"/>
    <s v="00 - N/A"/>
    <s v="60 - CREDITO EXTERNO"/>
    <s v="(blank)"/>
    <s v="99 - MULTIPROVINCIAL"/>
    <n v="855000"/>
    <n v="0"/>
  </r>
  <r>
    <s v="2025"/>
    <x v="1"/>
    <x v="0"/>
    <x v="1"/>
    <x v="7"/>
    <s v="9 - N/A - Instituciones públicas descentralizadas y autónomas no financieras"/>
    <x v="83"/>
    <x v="216"/>
    <s v="4 - SERVICIOS SOCIALES"/>
    <s v="4.2 - Salud"/>
    <s v="4.2.99 - Planificación, gestión y supervisión de la salud"/>
    <s v="2.6 - BIENES MUEBLES, INMUEBLES E INTANGIBLES"/>
    <s v="2.6.1 - MOBILIARIO Y EQUIPO"/>
    <s v="N"/>
    <s v="00 - N/A"/>
    <s v="60 - CREDITO EXTERNO"/>
    <s v="(blank)"/>
    <s v="99 - MULTIPROVINCIAL"/>
    <n v="123799991"/>
    <n v="7287630.3499999996"/>
  </r>
  <r>
    <s v="2025"/>
    <x v="1"/>
    <x v="0"/>
    <x v="1"/>
    <x v="7"/>
    <s v="9 - N/A - Instituciones públicas descentralizadas y autónomas no financieras"/>
    <x v="83"/>
    <x v="216"/>
    <s v="4 - SERVICIOS SOCIALES"/>
    <s v="4.2 - Salud"/>
    <s v="4.2.99 - Planificación, gestión y supervisión de la salud"/>
    <s v="2.6 - BIENES MUEBLES, INMUEBLES E INTANGIBLES"/>
    <s v="2.6.2 - MOBILIARIO Y EQUIPO DE AUDIO, AUDIOVISUAL, RECREATIVO Y EDUCACIONAL"/>
    <s v="N"/>
    <s v="00 - N/A"/>
    <s v="60 - CREDITO EXTERNO"/>
    <s v="(blank)"/>
    <s v="99 - MULTIPROVINCIAL"/>
    <n v="1900000"/>
    <n v="339840"/>
  </r>
  <r>
    <s v="2025"/>
    <x v="1"/>
    <x v="0"/>
    <x v="1"/>
    <x v="7"/>
    <s v="9 - N/A - Instituciones públicas descentralizadas y autónomas no financieras"/>
    <x v="83"/>
    <x v="216"/>
    <s v="4 - SERVICIOS SOCIALES"/>
    <s v="4.2 - Salud"/>
    <s v="4.2.99 - Planificación, gestión y supervisión de la salud"/>
    <s v="2.6 - BIENES MUEBLES, INMUEBLES E INTANGIBLES"/>
    <s v="2.6.3 - EQUIPO E INSTRUMENTAL, CIENTÍFICO Y LABORATORIO"/>
    <s v="N"/>
    <s v="00 - N/A"/>
    <s v="60 - CREDITO EXTERNO"/>
    <s v="(blank)"/>
    <s v="99 - MULTIPROVINCIAL"/>
    <n v="284000000"/>
    <n v="18637849.169999998"/>
  </r>
  <r>
    <s v="2025"/>
    <x v="1"/>
    <x v="0"/>
    <x v="1"/>
    <x v="7"/>
    <s v="9 - N/A - Instituciones públicas descentralizadas y autónomas no financieras"/>
    <x v="83"/>
    <x v="216"/>
    <s v="4 - SERVICIOS SOCIALES"/>
    <s v="4.2 - Salud"/>
    <s v="4.2.99 - Planificación, gestión y supervisión de la salud"/>
    <s v="2.6 - BIENES MUEBLES, INMUEBLES E INTANGIBLES"/>
    <s v="2.6.4 - VEHÍCULOS Y EQUIPO DE TRANSPORTE, TRACCIÓN Y ELEVACIÓN"/>
    <s v="N"/>
    <s v="00 - N/A"/>
    <s v="60 - CREDITO EXTERNO"/>
    <s v="(blank)"/>
    <s v="99 - MULTIPROVINCIAL"/>
    <n v="21100000"/>
    <n v="1072000"/>
  </r>
  <r>
    <s v="2025"/>
    <x v="1"/>
    <x v="0"/>
    <x v="1"/>
    <x v="7"/>
    <s v="9 - N/A - Instituciones públicas descentralizadas y autónomas no financieras"/>
    <x v="83"/>
    <x v="216"/>
    <s v="4 - SERVICIOS SOCIALES"/>
    <s v="4.2 - Salud"/>
    <s v="4.2.99 - Planificación, gestión y supervisión de la salud"/>
    <s v="2.6 - BIENES MUEBLES, INMUEBLES E INTANGIBLES"/>
    <s v="2.6.5 - MAQUINARIA, OTROS EQUIPOS Y HERRAMIENTAS"/>
    <s v="N"/>
    <s v="00 - N/A"/>
    <s v="60 - CREDITO EXTERNO"/>
    <s v="(blank)"/>
    <s v="99 - MULTIPROVINCIAL"/>
    <n v="46000000"/>
    <n v="17342984.759999998"/>
  </r>
  <r>
    <s v="2025"/>
    <x v="1"/>
    <x v="0"/>
    <x v="1"/>
    <x v="7"/>
    <s v="9 - N/A - Instituciones públicas descentralizadas y autónomas no financieras"/>
    <x v="83"/>
    <x v="216"/>
    <s v="4 - SERVICIOS SOCIALES"/>
    <s v="4.2 - Salud"/>
    <s v="4.2.99 - Planificación, gestión y supervisión de la salud"/>
    <s v="2.6 - BIENES MUEBLES, INMUEBLES E INTANGIBLES"/>
    <s v="2.6.6 - EQUIPOS DE DEFENSA Y SEGURIDAD"/>
    <s v="N"/>
    <s v="00 - N/A"/>
    <s v="60 - CREDITO EXTERNO"/>
    <s v="(blank)"/>
    <s v="99 - MULTIPROVINCIAL"/>
    <n v="7000000"/>
    <n v="96878"/>
  </r>
  <r>
    <s v="2025"/>
    <x v="1"/>
    <x v="0"/>
    <x v="1"/>
    <x v="7"/>
    <s v="9 - N/A - Instituciones públicas descentralizadas y autónomas no financieras"/>
    <x v="83"/>
    <x v="216"/>
    <s v="4 - SERVICIOS SOCIALES"/>
    <s v="4.2 - Salud"/>
    <s v="4.2.99 - Planificación, gestión y supervisión de la salud"/>
    <s v="2.6 - BIENES MUEBLES, INMUEBLES E INTANGIBLES"/>
    <s v="2.6.8 - BIENES INTANGIBLES"/>
    <s v="N"/>
    <s v="00 - N/A"/>
    <s v="10 - FONDO GENERAL"/>
    <s v="(blank)"/>
    <s v="99 - MULTIPROVINCIAL"/>
    <n v="0"/>
    <n v="1040168.2"/>
  </r>
  <r>
    <s v="2025"/>
    <x v="1"/>
    <x v="0"/>
    <x v="1"/>
    <x v="7"/>
    <s v="9 - N/A - Instituciones públicas descentralizadas y autónomas no financieras"/>
    <x v="83"/>
    <x v="216"/>
    <s v="4 - SERVICIOS SOCIALES"/>
    <s v="4.2 - Salud"/>
    <s v="4.2.99 - Planificación, gestión y supervisión de la salud"/>
    <s v="2.6 - BIENES MUEBLES, INMUEBLES E INTANGIBLES"/>
    <s v="2.6.8 - BIENES INTANGIBLES"/>
    <s v="N"/>
    <s v="00 - N/A"/>
    <s v="60 - CREDITO EXTERNO"/>
    <s v="(blank)"/>
    <s v="99 - MULTIPROVINCIAL"/>
    <n v="12700000"/>
    <n v="0"/>
  </r>
  <r>
    <s v="2025"/>
    <x v="1"/>
    <x v="0"/>
    <x v="1"/>
    <x v="7"/>
    <s v="9 - N/A - Instituciones públicas descentralizadas y autónomas no financieras"/>
    <x v="83"/>
    <x v="216"/>
    <s v="4 - SERVICIOS SOCIALES"/>
    <s v="4.2 - Salud"/>
    <s v="4.2.99 - Planificación, gestión y supervisión de la salud"/>
    <s v="2.6 - BIENES MUEBLES, INMUEBLES E INTANGIBLES"/>
    <s v="2.6.9 - EDIFICIOS, ESTRUCTURAS, TIERRAS, TERRENOS Y OBJETOS DE VALOR"/>
    <s v="N"/>
    <s v="00 - N/A"/>
    <s v="60 - CREDITO EXTERNO"/>
    <s v="(blank)"/>
    <s v="99 - MULTIPROVINCIAL"/>
    <n v="3500000"/>
    <n v="0"/>
  </r>
  <r>
    <s v="2025"/>
    <x v="1"/>
    <x v="0"/>
    <x v="1"/>
    <x v="7"/>
    <s v="9 - N/A - Instituciones públicas descentralizadas y autónomas no financieras"/>
    <x v="83"/>
    <x v="216"/>
    <s v="4 - SERVICIOS SOCIALES"/>
    <s v="4.2 - Salud"/>
    <s v="4.2.99 - Planificación, gestión y supervisión de la salud"/>
    <s v="2.7 - OBRAS"/>
    <s v="2.7.1 - OBRAS EN EDIFICACIONES"/>
    <s v="N"/>
    <s v="00 - N/A"/>
    <s v="10 - FONDO GENERAL"/>
    <s v="(blank)"/>
    <s v="99 - MULTIPROVINCIAL"/>
    <n v="0"/>
    <n v="138854308.88999999"/>
  </r>
  <r>
    <s v="2025"/>
    <x v="1"/>
    <x v="0"/>
    <x v="1"/>
    <x v="7"/>
    <s v="9 - N/A - Instituciones públicas descentralizadas y autónomas no financieras"/>
    <x v="83"/>
    <x v="216"/>
    <s v="4 - SERVICIOS SOCIALES"/>
    <s v="4.2 - Salud"/>
    <s v="4.2.99 - Planificación, gestión y supervisión de la salud"/>
    <s v="2.7 - OBRAS"/>
    <s v="2.7.1 - OBRAS EN EDIFICACIONES"/>
    <s v="N"/>
    <s v="00 - N/A"/>
    <s v="30 - FONDOS PROPIOS"/>
    <s v="(blank)"/>
    <s v="99 - MULTIPROVINCIAL"/>
    <n v="0"/>
    <n v="0"/>
  </r>
  <r>
    <s v="2025"/>
    <x v="1"/>
    <x v="0"/>
    <x v="1"/>
    <x v="7"/>
    <s v="9 - N/A - Instituciones públicas descentralizadas y autónomas no financieras"/>
    <x v="83"/>
    <x v="216"/>
    <s v="4 - SERVICIOS SOCIALES"/>
    <s v="4.2 - Salud"/>
    <s v="4.2.99 - Planificación, gestión y supervisión de la salud"/>
    <s v="2.7 - OBRAS"/>
    <s v="2.7.1 - OBRAS EN EDIFICACIONES"/>
    <s v="N"/>
    <s v="00 - N/A"/>
    <s v="60 - CREDITO EXTERNO"/>
    <s v="(blank)"/>
    <s v="99 - MULTIPROVINCIAL"/>
    <n v="1000000000"/>
    <n v="329319724.48000002"/>
  </r>
  <r>
    <s v="2025"/>
    <x v="1"/>
    <x v="0"/>
    <x v="1"/>
    <x v="7"/>
    <s v="9 - N/A - Instituciones públicas descentralizadas y autónomas no financieras"/>
    <x v="83"/>
    <x v="217"/>
    <s v="4 - SERVICIOS SOCIALES"/>
    <s v="4.2 - Salud"/>
    <s v="4.2.02 - Servicios hospitalarios"/>
    <s v="2.6 - BIENES MUEBLES, INMUEBLES E INTANGIBLES"/>
    <s v="2.6.1 - MOBILIARIO Y EQUIPO"/>
    <s v="N"/>
    <s v="00 - N/A"/>
    <s v="30 - FONDOS PROPIOS"/>
    <s v="(blank)"/>
    <s v="32 - SANTO DOMINGO"/>
    <n v="3000000"/>
    <n v="126779.2"/>
  </r>
  <r>
    <s v="2025"/>
    <x v="1"/>
    <x v="0"/>
    <x v="1"/>
    <x v="7"/>
    <s v="9 - N/A - Instituciones públicas descentralizadas y autónomas no financieras"/>
    <x v="83"/>
    <x v="217"/>
    <s v="4 - SERVICIOS SOCIALES"/>
    <s v="4.2 - Salud"/>
    <s v="4.2.02 - Servicios hospitalarios"/>
    <s v="2.6 - BIENES MUEBLES, INMUEBLES E INTANGIBLES"/>
    <s v="2.6.2 - MOBILIARIO Y EQUIPO DE AUDIO, AUDIOVISUAL, RECREATIVO Y EDUCACIONAL"/>
    <s v="N"/>
    <s v="00 - N/A"/>
    <s v="30 - FONDOS PROPIOS"/>
    <s v="(blank)"/>
    <s v="32 - SANTO DOMINGO"/>
    <n v="2000000"/>
    <n v="0"/>
  </r>
  <r>
    <s v="2025"/>
    <x v="1"/>
    <x v="0"/>
    <x v="1"/>
    <x v="7"/>
    <s v="9 - N/A - Instituciones públicas descentralizadas y autónomas no financieras"/>
    <x v="83"/>
    <x v="217"/>
    <s v="4 - SERVICIOS SOCIALES"/>
    <s v="4.2 - Salud"/>
    <s v="4.2.02 - Servicios hospitalarios"/>
    <s v="2.6 - BIENES MUEBLES, INMUEBLES E INTANGIBLES"/>
    <s v="2.6.3 - EQUIPO E INSTRUMENTAL, CIENTÍFICO Y LABORATORIO"/>
    <s v="N"/>
    <s v="00 - N/A"/>
    <s v="30 - FONDOS PROPIOS"/>
    <s v="(blank)"/>
    <s v="32 - SANTO DOMINGO"/>
    <n v="6000000"/>
    <n v="1359800"/>
  </r>
  <r>
    <s v="2025"/>
    <x v="1"/>
    <x v="0"/>
    <x v="1"/>
    <x v="7"/>
    <s v="9 - N/A - Instituciones públicas descentralizadas y autónomas no financieras"/>
    <x v="83"/>
    <x v="217"/>
    <s v="4 - SERVICIOS SOCIALES"/>
    <s v="4.2 - Salud"/>
    <s v="4.2.02 - Servicios hospitalarios"/>
    <s v="2.6 - BIENES MUEBLES, INMUEBLES E INTANGIBLES"/>
    <s v="2.6.4 - VEHÍCULOS Y EQUIPO DE TRANSPORTE, TRACCIÓN Y ELEVACIÓN"/>
    <s v="N"/>
    <s v="00 - N/A"/>
    <s v="30 - FONDOS PROPIOS"/>
    <s v="(blank)"/>
    <s v="32 - SANTO DOMINGO"/>
    <n v="2000000"/>
    <n v="0"/>
  </r>
  <r>
    <s v="2025"/>
    <x v="1"/>
    <x v="0"/>
    <x v="1"/>
    <x v="7"/>
    <s v="9 - N/A - Instituciones públicas descentralizadas y autónomas no financieras"/>
    <x v="83"/>
    <x v="217"/>
    <s v="4 - SERVICIOS SOCIALES"/>
    <s v="4.2 - Salud"/>
    <s v="4.2.02 - Servicios hospitalarios"/>
    <s v="2.6 - BIENES MUEBLES, INMUEBLES E INTANGIBLES"/>
    <s v="2.6.5 - MAQUINARIA, OTROS EQUIPOS Y HERRAMIENTAS"/>
    <s v="N"/>
    <s v="00 - N/A"/>
    <s v="30 - FONDOS PROPIOS"/>
    <s v="(blank)"/>
    <s v="32 - SANTO DOMINGO"/>
    <n v="5000000"/>
    <n v="127052.72"/>
  </r>
  <r>
    <s v="2025"/>
    <x v="1"/>
    <x v="0"/>
    <x v="1"/>
    <x v="7"/>
    <s v="9 - N/A - Instituciones públicas descentralizadas y autónomas no financieras"/>
    <x v="83"/>
    <x v="217"/>
    <s v="4 - SERVICIOS SOCIALES"/>
    <s v="4.2 - Salud"/>
    <s v="4.2.02 - Servicios hospitalarios"/>
    <s v="2.6 - BIENES MUEBLES, INMUEBLES E INTANGIBLES"/>
    <s v="2.6.6 - EQUIPOS DE DEFENSA Y SEGURIDAD"/>
    <s v="N"/>
    <s v="00 - N/A"/>
    <s v="30 - FONDOS PROPIOS"/>
    <s v="(blank)"/>
    <s v="32 - SANTO DOMINGO"/>
    <n v="0"/>
    <n v="85078"/>
  </r>
  <r>
    <s v="2025"/>
    <x v="1"/>
    <x v="0"/>
    <x v="1"/>
    <x v="7"/>
    <s v="9 - N/A - Instituciones públicas descentralizadas y autónomas no financieras"/>
    <x v="83"/>
    <x v="217"/>
    <s v="4 - SERVICIOS SOCIALES"/>
    <s v="4.2 - Salud"/>
    <s v="4.2.02 - Servicios hospitalarios"/>
    <s v="2.6 - BIENES MUEBLES, INMUEBLES E INTANGIBLES"/>
    <s v="2.6.7 - ACTIVOS BIOLÓGICOS"/>
    <s v="N"/>
    <s v="00 - N/A"/>
    <s v="30 - FONDOS PROPIOS"/>
    <s v="(blank)"/>
    <s v="32 - SANTO DOMINGO"/>
    <n v="0"/>
    <n v="0"/>
  </r>
  <r>
    <s v="2025"/>
    <x v="1"/>
    <x v="0"/>
    <x v="1"/>
    <x v="7"/>
    <s v="9 - N/A - Instituciones públicas descentralizadas y autónomas no financieras"/>
    <x v="83"/>
    <x v="217"/>
    <s v="4 - SERVICIOS SOCIALES"/>
    <s v="4.2 - Salud"/>
    <s v="4.2.02 - Servicios hospitalarios"/>
    <s v="2.6 - BIENES MUEBLES, INMUEBLES E INTANGIBLES"/>
    <s v="2.6.8 - BIENES INTANGIBLES"/>
    <s v="N"/>
    <s v="00 - N/A"/>
    <s v="30 - FONDOS PROPIOS"/>
    <s v="(blank)"/>
    <s v="32 - SANTO DOMINGO"/>
    <n v="1000000"/>
    <n v="0"/>
  </r>
  <r>
    <s v="2025"/>
    <x v="1"/>
    <x v="0"/>
    <x v="1"/>
    <x v="7"/>
    <s v="9 - N/A - Instituciones públicas descentralizadas y autónomas no financieras"/>
    <x v="83"/>
    <x v="219"/>
    <s v="4 - SERVICIOS SOCIALES"/>
    <s v="4.2 - Salud"/>
    <s v="4.2.02 - Servicios hospitalarios"/>
    <s v="2.6 - BIENES MUEBLES, INMUEBLES E INTANGIBLES"/>
    <s v="2.6.1 - MOBILIARIO Y EQUIPO"/>
    <s v="N"/>
    <s v="00 - N/A"/>
    <s v="10 - FONDO GENERAL"/>
    <s v="(blank)"/>
    <s v="32 - SANTO DOMINGO"/>
    <n v="0"/>
    <n v="52156"/>
  </r>
  <r>
    <s v="2025"/>
    <x v="1"/>
    <x v="0"/>
    <x v="1"/>
    <x v="7"/>
    <s v="9 - N/A - Instituciones públicas descentralizadas y autónomas no financieras"/>
    <x v="83"/>
    <x v="219"/>
    <s v="4 - SERVICIOS SOCIALES"/>
    <s v="4.2 - Salud"/>
    <s v="4.2.02 - Servicios hospitalarios"/>
    <s v="2.6 - BIENES MUEBLES, INMUEBLES E INTANGIBLES"/>
    <s v="2.6.1 - MOBILIARIO Y EQUIPO"/>
    <s v="N"/>
    <s v="00 - N/A"/>
    <s v="30 - FONDOS PROPIOS"/>
    <s v="(blank)"/>
    <s v="32 - SANTO DOMINGO"/>
    <n v="13125000"/>
    <n v="1732732.01"/>
  </r>
  <r>
    <s v="2025"/>
    <x v="1"/>
    <x v="0"/>
    <x v="1"/>
    <x v="7"/>
    <s v="9 - N/A - Instituciones públicas descentralizadas y autónomas no financieras"/>
    <x v="83"/>
    <x v="219"/>
    <s v="4 - SERVICIOS SOCIALES"/>
    <s v="4.2 - Salud"/>
    <s v="4.2.02 - Servicios hospitalarios"/>
    <s v="2.6 - BIENES MUEBLES, INMUEBLES E INTANGIBLES"/>
    <s v="2.6.2 - MOBILIARIO Y EQUIPO DE AUDIO, AUDIOVISUAL, RECREATIVO Y EDUCACIONAL"/>
    <s v="N"/>
    <s v="00 - N/A"/>
    <s v="30 - FONDOS PROPIOS"/>
    <s v="(blank)"/>
    <s v="32 - SANTO DOMINGO"/>
    <n v="800000"/>
    <n v="0"/>
  </r>
  <r>
    <s v="2025"/>
    <x v="1"/>
    <x v="0"/>
    <x v="1"/>
    <x v="7"/>
    <s v="9 - N/A - Instituciones públicas descentralizadas y autónomas no financieras"/>
    <x v="83"/>
    <x v="219"/>
    <s v="4 - SERVICIOS SOCIALES"/>
    <s v="4.2 - Salud"/>
    <s v="4.2.02 - Servicios hospitalarios"/>
    <s v="2.6 - BIENES MUEBLES, INMUEBLES E INTANGIBLES"/>
    <s v="2.6.3 - EQUIPO E INSTRUMENTAL, CIENTÍFICO Y LABORATORIO"/>
    <s v="N"/>
    <s v="00 - N/A"/>
    <s v="30 - FONDOS PROPIOS"/>
    <s v="(blank)"/>
    <s v="32 - SANTO DOMINGO"/>
    <n v="7400000"/>
    <n v="6501946.5899999999"/>
  </r>
  <r>
    <s v="2025"/>
    <x v="1"/>
    <x v="0"/>
    <x v="1"/>
    <x v="7"/>
    <s v="9 - N/A - Instituciones públicas descentralizadas y autónomas no financieras"/>
    <x v="83"/>
    <x v="219"/>
    <s v="4 - SERVICIOS SOCIALES"/>
    <s v="4.2 - Salud"/>
    <s v="4.2.02 - Servicios hospitalarios"/>
    <s v="2.6 - BIENES MUEBLES, INMUEBLES E INTANGIBLES"/>
    <s v="2.6.4 - VEHÍCULOS Y EQUIPO DE TRANSPORTE, TRACCIÓN Y ELEVACIÓN"/>
    <s v="N"/>
    <s v="00 - N/A"/>
    <s v="30 - FONDOS PROPIOS"/>
    <s v="(blank)"/>
    <s v="32 - SANTO DOMINGO"/>
    <n v="300000"/>
    <n v="0"/>
  </r>
  <r>
    <s v="2025"/>
    <x v="1"/>
    <x v="0"/>
    <x v="1"/>
    <x v="7"/>
    <s v="9 - N/A - Instituciones públicas descentralizadas y autónomas no financieras"/>
    <x v="83"/>
    <x v="219"/>
    <s v="4 - SERVICIOS SOCIALES"/>
    <s v="4.2 - Salud"/>
    <s v="4.2.02 - Servicios hospitalarios"/>
    <s v="2.6 - BIENES MUEBLES, INMUEBLES E INTANGIBLES"/>
    <s v="2.6.5 - MAQUINARIA, OTROS EQUIPOS Y HERRAMIENTAS"/>
    <s v="N"/>
    <s v="00 - N/A"/>
    <s v="30 - FONDOS PROPIOS"/>
    <s v="(blank)"/>
    <s v="32 - SANTO DOMINGO"/>
    <n v="7800000"/>
    <n v="601302.04"/>
  </r>
  <r>
    <s v="2025"/>
    <x v="1"/>
    <x v="0"/>
    <x v="1"/>
    <x v="7"/>
    <s v="9 - N/A - Instituciones públicas descentralizadas y autónomas no financieras"/>
    <x v="83"/>
    <x v="219"/>
    <s v="4 - SERVICIOS SOCIALES"/>
    <s v="4.2 - Salud"/>
    <s v="4.2.02 - Servicios hospitalarios"/>
    <s v="2.6 - BIENES MUEBLES, INMUEBLES E INTANGIBLES"/>
    <s v="2.6.6 - EQUIPOS DE DEFENSA Y SEGURIDAD"/>
    <s v="N"/>
    <s v="00 - N/A"/>
    <s v="30 - FONDOS PROPIOS"/>
    <s v="(blank)"/>
    <s v="32 - SANTO DOMINGO"/>
    <n v="1000000"/>
    <n v="0"/>
  </r>
  <r>
    <s v="2025"/>
    <x v="1"/>
    <x v="0"/>
    <x v="1"/>
    <x v="7"/>
    <s v="9 - N/A - Instituciones públicas descentralizadas y autónomas no financieras"/>
    <x v="83"/>
    <x v="219"/>
    <s v="4 - SERVICIOS SOCIALES"/>
    <s v="4.2 - Salud"/>
    <s v="4.2.02 - Servicios hospitalarios"/>
    <s v="2.6 - BIENES MUEBLES, INMUEBLES E INTANGIBLES"/>
    <s v="2.6.8 - BIENES INTANGIBLES"/>
    <s v="N"/>
    <s v="00 - N/A"/>
    <s v="30 - FONDOS PROPIOS"/>
    <s v="(blank)"/>
    <s v="32 - SANTO DOMINGO"/>
    <n v="570000"/>
    <n v="166500"/>
  </r>
  <r>
    <s v="2025"/>
    <x v="1"/>
    <x v="0"/>
    <x v="1"/>
    <x v="7"/>
    <s v="9 - N/A - Instituciones públicas descentralizadas y autónomas no financieras"/>
    <x v="83"/>
    <x v="219"/>
    <s v="4 - SERVICIOS SOCIALES"/>
    <s v="4.2 - Salud"/>
    <s v="4.2.02 - Servicios hospitalarios"/>
    <s v="2.6 - BIENES MUEBLES, INMUEBLES E INTANGIBLES"/>
    <s v="2.6.9 - EDIFICIOS, ESTRUCTURAS, TIERRAS, TERRENOS Y OBJETOS DE VALOR"/>
    <s v="N"/>
    <s v="00 - N/A"/>
    <s v="30 - FONDOS PROPIOS"/>
    <s v="(blank)"/>
    <s v="32 - SANTO DOMINGO"/>
    <n v="350000"/>
    <n v="0"/>
  </r>
  <r>
    <s v="2025"/>
    <x v="1"/>
    <x v="0"/>
    <x v="1"/>
    <x v="7"/>
    <s v="9 - N/A - Instituciones públicas descentralizadas y autónomas no financieras"/>
    <x v="83"/>
    <x v="220"/>
    <s v="4 - SERVICIOS SOCIALES"/>
    <s v="4.2 - Salud"/>
    <s v="4.2.02 - Servicios hospitalarios"/>
    <s v="2.6 - BIENES MUEBLES, INMUEBLES E INTANGIBLES"/>
    <s v="2.6.1 - MOBILIARIO Y EQUIPO"/>
    <s v="N"/>
    <s v="00 - N/A"/>
    <s v="30 - FONDOS PROPIOS"/>
    <s v="(blank)"/>
    <s v="99 - MULTIPROVINCIAL"/>
    <n v="3650000"/>
    <n v="90211"/>
  </r>
  <r>
    <s v="2025"/>
    <x v="1"/>
    <x v="0"/>
    <x v="1"/>
    <x v="7"/>
    <s v="9 - N/A - Instituciones públicas descentralizadas y autónomas no financieras"/>
    <x v="83"/>
    <x v="220"/>
    <s v="4 - SERVICIOS SOCIALES"/>
    <s v="4.2 - Salud"/>
    <s v="4.2.02 - Servicios hospitalarios"/>
    <s v="2.6 - BIENES MUEBLES, INMUEBLES E INTANGIBLES"/>
    <s v="2.6.3 - EQUIPO E INSTRUMENTAL, CIENTÍFICO Y LABORATORIO"/>
    <s v="N"/>
    <s v="00 - N/A"/>
    <s v="30 - FONDOS PROPIOS"/>
    <s v="(blank)"/>
    <s v="99 - MULTIPROVINCIAL"/>
    <n v="8000000"/>
    <n v="1605641.51"/>
  </r>
  <r>
    <s v="2025"/>
    <x v="1"/>
    <x v="0"/>
    <x v="1"/>
    <x v="7"/>
    <s v="9 - N/A - Instituciones públicas descentralizadas y autónomas no financieras"/>
    <x v="83"/>
    <x v="220"/>
    <s v="4 - SERVICIOS SOCIALES"/>
    <s v="4.2 - Salud"/>
    <s v="4.2.02 - Servicios hospitalarios"/>
    <s v="2.6 - BIENES MUEBLES, INMUEBLES E INTANGIBLES"/>
    <s v="2.6.4 - VEHÍCULOS Y EQUIPO DE TRANSPORTE, TRACCIÓN Y ELEVACIÓN"/>
    <s v="N"/>
    <s v="00 - N/A"/>
    <s v="30 - FONDOS PROPIOS"/>
    <s v="(blank)"/>
    <s v="99 - MULTIPROVINCIAL"/>
    <n v="1500000"/>
    <n v="0"/>
  </r>
  <r>
    <s v="2025"/>
    <x v="1"/>
    <x v="0"/>
    <x v="1"/>
    <x v="7"/>
    <s v="9 - N/A - Instituciones públicas descentralizadas y autónomas no financieras"/>
    <x v="83"/>
    <x v="220"/>
    <s v="4 - SERVICIOS SOCIALES"/>
    <s v="4.2 - Salud"/>
    <s v="4.2.02 - Servicios hospitalarios"/>
    <s v="2.6 - BIENES MUEBLES, INMUEBLES E INTANGIBLES"/>
    <s v="2.6.5 - MAQUINARIA, OTROS EQUIPOS Y HERRAMIENTAS"/>
    <s v="N"/>
    <s v="00 - N/A"/>
    <s v="30 - FONDOS PROPIOS"/>
    <s v="(blank)"/>
    <s v="99 - MULTIPROVINCIAL"/>
    <n v="2700000"/>
    <n v="1328518.76"/>
  </r>
  <r>
    <s v="2025"/>
    <x v="1"/>
    <x v="0"/>
    <x v="1"/>
    <x v="7"/>
    <s v="9 - N/A - Instituciones públicas descentralizadas y autónomas no financieras"/>
    <x v="83"/>
    <x v="220"/>
    <s v="4 - SERVICIOS SOCIALES"/>
    <s v="4.2 - Salud"/>
    <s v="4.2.02 - Servicios hospitalarios"/>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x v="83"/>
    <x v="220"/>
    <s v="4 - SERVICIOS SOCIALES"/>
    <s v="4.2 - Salud"/>
    <s v="4.2.02 - Servicios hospitalarios"/>
    <s v="2.6 - BIENES MUEBLES, INMUEBLES E INTANGIBLES"/>
    <s v="2.6.8 - BIENES INTANGIBLES"/>
    <s v="N"/>
    <s v="00 - N/A"/>
    <s v="30 - FONDOS PROPIOS"/>
    <s v="(blank)"/>
    <s v="99 - MULTIPROVINCIAL"/>
    <n v="187700"/>
    <n v="0"/>
  </r>
  <r>
    <s v="2025"/>
    <x v="1"/>
    <x v="0"/>
    <x v="1"/>
    <x v="7"/>
    <s v="9 - N/A - Instituciones públicas descentralizadas y autónomas no financieras"/>
    <x v="83"/>
    <x v="221"/>
    <s v="4 - SERVICIOS SOCIALES"/>
    <s v="4.2 - Salud"/>
    <s v="4.2.02 - Servicios hospitalarios"/>
    <s v="2.6 - BIENES MUEBLES, INMUEBLES E INTANGIBLES"/>
    <s v="2.6.1 - MOBILIARIO Y EQUIPO"/>
    <s v="N"/>
    <s v="00 - N/A"/>
    <s v="30 - FONDOS PROPIOS"/>
    <s v="(blank)"/>
    <s v="32 - SANTO DOMINGO"/>
    <n v="6910000"/>
    <n v="1419484.59"/>
  </r>
  <r>
    <s v="2025"/>
    <x v="1"/>
    <x v="0"/>
    <x v="1"/>
    <x v="7"/>
    <s v="9 - N/A - Instituciones públicas descentralizadas y autónomas no financieras"/>
    <x v="83"/>
    <x v="221"/>
    <s v="4 - SERVICIOS SOCIALES"/>
    <s v="4.2 - Salud"/>
    <s v="4.2.02 - Servicios hospitalarios"/>
    <s v="2.6 - BIENES MUEBLES, INMUEBLES E INTANGIBLES"/>
    <s v="2.6.2 - MOBILIARIO Y EQUIPO DE AUDIO, AUDIOVISUAL, RECREATIVO Y EDUCACIONAL"/>
    <s v="N"/>
    <s v="00 - N/A"/>
    <s v="30 - FONDOS PROPIOS"/>
    <s v="(blank)"/>
    <s v="32 - SANTO DOMINGO"/>
    <n v="961180"/>
    <n v="0"/>
  </r>
  <r>
    <s v="2025"/>
    <x v="1"/>
    <x v="0"/>
    <x v="1"/>
    <x v="7"/>
    <s v="9 - N/A - Instituciones públicas descentralizadas y autónomas no financieras"/>
    <x v="83"/>
    <x v="221"/>
    <s v="4 - SERVICIOS SOCIALES"/>
    <s v="4.2 - Salud"/>
    <s v="4.2.02 - Servicios hospitalarios"/>
    <s v="2.6 - BIENES MUEBLES, INMUEBLES E INTANGIBLES"/>
    <s v="2.6.3 - EQUIPO E INSTRUMENTAL, CIENTÍFICO Y LABORATORIO"/>
    <s v="N"/>
    <s v="00 - N/A"/>
    <s v="30 - FONDOS PROPIOS"/>
    <s v="(blank)"/>
    <s v="32 - SANTO DOMINGO"/>
    <n v="24500000"/>
    <n v="21755016.620000005"/>
  </r>
  <r>
    <s v="2025"/>
    <x v="1"/>
    <x v="0"/>
    <x v="1"/>
    <x v="7"/>
    <s v="9 - N/A - Instituciones públicas descentralizadas y autónomas no financieras"/>
    <x v="83"/>
    <x v="221"/>
    <s v="4 - SERVICIOS SOCIALES"/>
    <s v="4.2 - Salud"/>
    <s v="4.2.02 - Servicios hospitalarios"/>
    <s v="2.6 - BIENES MUEBLES, INMUEBLES E INTANGIBLES"/>
    <s v="2.6.4 - VEHÍCULOS Y EQUIPO DE TRANSPORTE, TRACCIÓN Y ELEVACIÓN"/>
    <s v="N"/>
    <s v="00 - N/A"/>
    <s v="30 - FONDOS PROPIOS"/>
    <s v="(blank)"/>
    <s v="32 - SANTO DOMINGO"/>
    <n v="1800000"/>
    <n v="0"/>
  </r>
  <r>
    <s v="2025"/>
    <x v="1"/>
    <x v="0"/>
    <x v="1"/>
    <x v="7"/>
    <s v="9 - N/A - Instituciones públicas descentralizadas y autónomas no financieras"/>
    <x v="83"/>
    <x v="221"/>
    <s v="4 - SERVICIOS SOCIALES"/>
    <s v="4.2 - Salud"/>
    <s v="4.2.02 - Servicios hospitalarios"/>
    <s v="2.6 - BIENES MUEBLES, INMUEBLES E INTANGIBLES"/>
    <s v="2.6.5 - MAQUINARIA, OTROS EQUIPOS Y HERRAMIENTAS"/>
    <s v="N"/>
    <s v="00 - N/A"/>
    <s v="30 - FONDOS PROPIOS"/>
    <s v="(blank)"/>
    <s v="32 - SANTO DOMINGO"/>
    <n v="8005000"/>
    <n v="453516.98"/>
  </r>
  <r>
    <s v="2025"/>
    <x v="1"/>
    <x v="0"/>
    <x v="1"/>
    <x v="7"/>
    <s v="9 - N/A - Instituciones públicas descentralizadas y autónomas no financieras"/>
    <x v="83"/>
    <x v="221"/>
    <s v="4 - SERVICIOS SOCIALES"/>
    <s v="4.2 - Salud"/>
    <s v="4.2.02 - Servicios hospitalarios"/>
    <s v="2.6 - BIENES MUEBLES, INMUEBLES E INTANGIBLES"/>
    <s v="2.6.6 - EQUIPOS DE DEFENSA Y SEGURIDAD"/>
    <s v="N"/>
    <s v="00 - N/A"/>
    <s v="30 - FONDOS PROPIOS"/>
    <s v="(blank)"/>
    <s v="32 - SANTO DOMINGO"/>
    <n v="410000"/>
    <n v="0"/>
  </r>
  <r>
    <s v="2025"/>
    <x v="1"/>
    <x v="0"/>
    <x v="1"/>
    <x v="7"/>
    <s v="9 - N/A - Instituciones públicas descentralizadas y autónomas no financieras"/>
    <x v="83"/>
    <x v="221"/>
    <s v="4 - SERVICIOS SOCIALES"/>
    <s v="4.2 - Salud"/>
    <s v="4.2.02 - Servicios hospitalarios"/>
    <s v="2.6 - BIENES MUEBLES, INMUEBLES E INTANGIBLES"/>
    <s v="2.6.8 - BIENES INTANGIBLES"/>
    <s v="N"/>
    <s v="00 - N/A"/>
    <s v="30 - FONDOS PROPIOS"/>
    <s v="(blank)"/>
    <s v="32 - SANTO DOMINGO"/>
    <n v="2150000"/>
    <n v="0"/>
  </r>
  <r>
    <s v="2025"/>
    <x v="1"/>
    <x v="0"/>
    <x v="1"/>
    <x v="7"/>
    <s v="9 - N/A - Instituciones públicas descentralizadas y autónomas no financieras"/>
    <x v="83"/>
    <x v="221"/>
    <s v="4 - SERVICIOS SOCIALES"/>
    <s v="4.2 - Salud"/>
    <s v="4.2.02 - Servicios hospitalarios"/>
    <s v="2.6 - BIENES MUEBLES, INMUEBLES E INTANGIBLES"/>
    <s v="2.6.9 - EDIFICIOS, ESTRUCTURAS, TIERRAS, TERRENOS Y OBJETOS DE VALOR"/>
    <s v="N"/>
    <s v="00 - N/A"/>
    <s v="30 - FONDOS PROPIOS"/>
    <s v="(blank)"/>
    <s v="32 - SANTO DOMINGO"/>
    <n v="700000"/>
    <n v="0"/>
  </r>
  <r>
    <s v="2025"/>
    <x v="1"/>
    <x v="0"/>
    <x v="1"/>
    <x v="7"/>
    <s v="9 - N/A - Instituciones públicas descentralizadas y autónomas no financieras"/>
    <x v="83"/>
    <x v="222"/>
    <s v="4 - SERVICIOS SOCIALES"/>
    <s v="4.2 - Salud"/>
    <s v="4.2.02 - Servicios hospitalarios"/>
    <s v="2.6 - BIENES MUEBLES, INMUEBLES E INTANGIBLES"/>
    <s v="2.6.1 - MOBILIARIO Y EQUIPO"/>
    <s v="N"/>
    <s v="00 - N/A"/>
    <s v="30 - FONDOS PROPIOS"/>
    <s v="(blank)"/>
    <s v="99 - MULTIPROVINCIAL"/>
    <n v="6725000"/>
    <n v="1989062.43"/>
  </r>
  <r>
    <s v="2025"/>
    <x v="1"/>
    <x v="0"/>
    <x v="1"/>
    <x v="7"/>
    <s v="9 - N/A - Instituciones públicas descentralizadas y autónomas no financieras"/>
    <x v="83"/>
    <x v="222"/>
    <s v="4 - SERVICIOS SOCIALES"/>
    <s v="4.2 - Salud"/>
    <s v="4.2.02 - Servicios hospitalario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x v="83"/>
    <x v="222"/>
    <s v="4 - SERVICIOS SOCIALES"/>
    <s v="4.2 - Salud"/>
    <s v="4.2.02 - Servicios hospitalarios"/>
    <s v="2.6 - BIENES MUEBLES, INMUEBLES E INTANGIBLES"/>
    <s v="2.6.3 - EQUIPO E INSTRUMENTAL, CIENTÍFICO Y LABORATORIO"/>
    <s v="N"/>
    <s v="00 - N/A"/>
    <s v="30 - FONDOS PROPIOS"/>
    <s v="(blank)"/>
    <s v="99 - MULTIPROVINCIAL"/>
    <n v="17200000"/>
    <n v="1053833.9300000002"/>
  </r>
  <r>
    <s v="2025"/>
    <x v="1"/>
    <x v="0"/>
    <x v="1"/>
    <x v="7"/>
    <s v="9 - N/A - Instituciones públicas descentralizadas y autónomas no financieras"/>
    <x v="83"/>
    <x v="222"/>
    <s v="4 - SERVICIOS SOCIALES"/>
    <s v="4.2 - Salud"/>
    <s v="4.2.02 - Servicios hospitalarios"/>
    <s v="2.6 - BIENES MUEBLES, INMUEBLES E INTANGIBLES"/>
    <s v="2.6.5 - MAQUINARIA, OTROS EQUIPOS Y HERRAMIENTAS"/>
    <s v="N"/>
    <s v="00 - N/A"/>
    <s v="30 - FONDOS PROPIOS"/>
    <s v="(blank)"/>
    <s v="99 - MULTIPROVINCIAL"/>
    <n v="17390000"/>
    <n v="5360589.9200000009"/>
  </r>
  <r>
    <s v="2025"/>
    <x v="1"/>
    <x v="0"/>
    <x v="1"/>
    <x v="7"/>
    <s v="9 - N/A - Instituciones públicas descentralizadas y autónomas no financieras"/>
    <x v="83"/>
    <x v="222"/>
    <s v="4 - SERVICIOS SOCIALES"/>
    <s v="4.2 - Salud"/>
    <s v="4.2.02 - Servicios hospitalarios"/>
    <s v="2.6 - BIENES MUEBLES, INMUEBLES E INTANGIBLES"/>
    <s v="2.6.8 - BIENES INTANGIBLES"/>
    <s v="N"/>
    <s v="00 - N/A"/>
    <s v="30 - FONDOS PROPIOS"/>
    <s v="(blank)"/>
    <s v="99 - MULTIPROVINCIAL"/>
    <n v="400000"/>
    <n v="0"/>
  </r>
  <r>
    <s v="2025"/>
    <x v="1"/>
    <x v="0"/>
    <x v="1"/>
    <x v="7"/>
    <s v="9 - N/A - Instituciones públicas descentralizadas y autónomas no financieras"/>
    <x v="83"/>
    <x v="222"/>
    <s v="4 - SERVICIOS SOCIALES"/>
    <s v="4.2 - Salud"/>
    <s v="4.2.02 - Servicios hospitalarios"/>
    <s v="2.7 - OBRAS"/>
    <s v="2.7.1 - OBRAS EN EDIFICACIONES"/>
    <s v="N"/>
    <s v="00 - N/A"/>
    <s v="30 - FONDOS PROPIOS"/>
    <s v="(blank)"/>
    <s v="99 - MULTIPROVINCIAL"/>
    <n v="1000000"/>
    <n v="0"/>
  </r>
  <r>
    <s v="2025"/>
    <x v="1"/>
    <x v="0"/>
    <x v="1"/>
    <x v="7"/>
    <s v="9 - N/A - Instituciones públicas descentralizadas y autónomas no financieras"/>
    <x v="83"/>
    <x v="223"/>
    <s v="4 - SERVICIOS SOCIALES"/>
    <s v="4.2 - Salud"/>
    <s v="4.2.02 - Servicios hospitalarios"/>
    <s v="2.6 - BIENES MUEBLES, INMUEBLES E INTANGIBLES"/>
    <s v="2.6.1 - MOBILIARIO Y EQUIPO"/>
    <s v="N"/>
    <s v="00 - N/A"/>
    <s v="30 - FONDOS PROPIOS"/>
    <s v="(blank)"/>
    <s v="32 - SANTO DOMINGO"/>
    <n v="6273647"/>
    <n v="1624638.98"/>
  </r>
  <r>
    <s v="2025"/>
    <x v="1"/>
    <x v="0"/>
    <x v="1"/>
    <x v="7"/>
    <s v="9 - N/A - Instituciones públicas descentralizadas y autónomas no financieras"/>
    <x v="83"/>
    <x v="223"/>
    <s v="4 - SERVICIOS SOCIALES"/>
    <s v="4.2 - Salud"/>
    <s v="4.2.02 - Servicios hospitalarios"/>
    <s v="2.6 - BIENES MUEBLES, INMUEBLES E INTANGIBLES"/>
    <s v="2.6.2 - MOBILIARIO Y EQUIPO DE AUDIO, AUDIOVISUAL, RECREATIVO Y EDUCACIONAL"/>
    <s v="N"/>
    <s v="00 - N/A"/>
    <s v="30 - FONDOS PROPIOS"/>
    <s v="(blank)"/>
    <s v="32 - SANTO DOMINGO"/>
    <n v="500000"/>
    <n v="138751.48000000001"/>
  </r>
  <r>
    <s v="2025"/>
    <x v="1"/>
    <x v="0"/>
    <x v="1"/>
    <x v="7"/>
    <s v="9 - N/A - Instituciones públicas descentralizadas y autónomas no financieras"/>
    <x v="83"/>
    <x v="223"/>
    <s v="4 - SERVICIOS SOCIALES"/>
    <s v="4.2 - Salud"/>
    <s v="4.2.02 - Servicios hospitalarios"/>
    <s v="2.6 - BIENES MUEBLES, INMUEBLES E INTANGIBLES"/>
    <s v="2.6.3 - EQUIPO E INSTRUMENTAL, CIENTÍFICO Y LABORATORIO"/>
    <s v="N"/>
    <s v="00 - N/A"/>
    <s v="30 - FONDOS PROPIOS"/>
    <s v="(blank)"/>
    <s v="32 - SANTO DOMINGO"/>
    <n v="32480775"/>
    <n v="5493597.8099999996"/>
  </r>
  <r>
    <s v="2025"/>
    <x v="1"/>
    <x v="0"/>
    <x v="1"/>
    <x v="7"/>
    <s v="9 - N/A - Instituciones públicas descentralizadas y autónomas no financieras"/>
    <x v="83"/>
    <x v="223"/>
    <s v="4 - SERVICIOS SOCIALES"/>
    <s v="4.2 - Salud"/>
    <s v="4.2.02 - Servicios hospitalarios"/>
    <s v="2.6 - BIENES MUEBLES, INMUEBLES E INTANGIBLES"/>
    <s v="2.6.5 - MAQUINARIA, OTROS EQUIPOS Y HERRAMIENTAS"/>
    <s v="N"/>
    <s v="00 - N/A"/>
    <s v="30 - FONDOS PROPIOS"/>
    <s v="(blank)"/>
    <s v="32 - SANTO DOMINGO"/>
    <n v="8191022"/>
    <n v="23201264.309999999"/>
  </r>
  <r>
    <s v="2025"/>
    <x v="1"/>
    <x v="0"/>
    <x v="1"/>
    <x v="7"/>
    <s v="9 - N/A - Instituciones públicas descentralizadas y autónomas no financieras"/>
    <x v="83"/>
    <x v="223"/>
    <s v="4 - SERVICIOS SOCIALES"/>
    <s v="4.2 - Salud"/>
    <s v="4.2.02 - Servicios hospitalarios"/>
    <s v="2.6 - BIENES MUEBLES, INMUEBLES E INTANGIBLES"/>
    <s v="2.6.6 - EQUIPOS DE DEFENSA Y SEGURIDAD"/>
    <s v="N"/>
    <s v="00 - N/A"/>
    <s v="30 - FONDOS PROPIOS"/>
    <s v="(blank)"/>
    <s v="32 - SANTO DOMINGO"/>
    <n v="1208882"/>
    <n v="0"/>
  </r>
  <r>
    <s v="2025"/>
    <x v="1"/>
    <x v="0"/>
    <x v="1"/>
    <x v="7"/>
    <s v="9 - N/A - Instituciones públicas descentralizadas y autónomas no financieras"/>
    <x v="83"/>
    <x v="223"/>
    <s v="4 - SERVICIOS SOCIALES"/>
    <s v="4.2 - Salud"/>
    <s v="4.2.02 - Servicios hospitalarios"/>
    <s v="2.6 - BIENES MUEBLES, INMUEBLES E INTANGIBLES"/>
    <s v="2.6.8 - BIENES INTANGIBLES"/>
    <s v="N"/>
    <s v="00 - N/A"/>
    <s v="30 - FONDOS PROPIOS"/>
    <s v="(blank)"/>
    <s v="32 - SANTO DOMINGO"/>
    <n v="1200000"/>
    <n v="450000"/>
  </r>
  <r>
    <s v="2025"/>
    <x v="1"/>
    <x v="0"/>
    <x v="1"/>
    <x v="7"/>
    <s v="9 - N/A - Instituciones públicas descentralizadas y autónomas no financieras"/>
    <x v="83"/>
    <x v="223"/>
    <s v="4 - SERVICIOS SOCIALES"/>
    <s v="4.2 - Salud"/>
    <s v="4.2.02 - Servicios hospitalarios"/>
    <s v="2.6 - BIENES MUEBLES, INMUEBLES E INTANGIBLES"/>
    <s v="2.6.9 - EDIFICIOS, ESTRUCTURAS, TIERRAS, TERRENOS Y OBJETOS DE VALOR"/>
    <s v="N"/>
    <s v="00 - N/A"/>
    <s v="30 - FONDOS PROPIOS"/>
    <s v="(blank)"/>
    <s v="32 - SANTO DOMINGO"/>
    <n v="0"/>
    <n v="0"/>
  </r>
  <r>
    <s v="2025"/>
    <x v="1"/>
    <x v="0"/>
    <x v="1"/>
    <x v="7"/>
    <s v="9 - N/A - Instituciones públicas descentralizadas y autónomas no financieras"/>
    <x v="83"/>
    <x v="224"/>
    <s v="4 - SERVICIOS SOCIALES"/>
    <s v="4.2 - Salud"/>
    <s v="4.2.04 - Servicios médicos en salud sexual/reproductiva y de centros de salud materno infantil"/>
    <s v="2.6 - BIENES MUEBLES, INMUEBLES E INTANGIBLES"/>
    <s v="2.6.1 - MOBILIARIO Y EQUIPO"/>
    <s v="N"/>
    <s v="00 - N/A"/>
    <s v="30 - FONDOS PROPIOS"/>
    <s v="(blank)"/>
    <s v="32 - SANTO DOMINGO"/>
    <n v="4142100"/>
    <n v="2122535.3600000003"/>
  </r>
  <r>
    <s v="2025"/>
    <x v="1"/>
    <x v="0"/>
    <x v="1"/>
    <x v="7"/>
    <s v="9 - N/A - Instituciones públicas descentralizadas y autónomas no financieras"/>
    <x v="83"/>
    <x v="224"/>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blank)"/>
    <s v="32 - SANTO DOMINGO"/>
    <n v="70400"/>
    <n v="0"/>
  </r>
  <r>
    <s v="2025"/>
    <x v="1"/>
    <x v="0"/>
    <x v="1"/>
    <x v="7"/>
    <s v="9 - N/A - Instituciones públicas descentralizadas y autónomas no financieras"/>
    <x v="83"/>
    <x v="224"/>
    <s v="4 - SERVICIOS SOCIALES"/>
    <s v="4.2 - Salud"/>
    <s v="4.2.04 - Servicios médicos en salud sexual/reproductiva y de centros de salud materno infantil"/>
    <s v="2.6 - BIENES MUEBLES, INMUEBLES E INTANGIBLES"/>
    <s v="2.6.3 - EQUIPO E INSTRUMENTAL, CIENTÍFICO Y LABORATORIO"/>
    <s v="N"/>
    <s v="00 - N/A"/>
    <s v="30 - FONDOS PROPIOS"/>
    <s v="(blank)"/>
    <s v="32 - SANTO DOMINGO"/>
    <n v="18268885"/>
    <n v="2240052.5299999998"/>
  </r>
  <r>
    <s v="2025"/>
    <x v="1"/>
    <x v="0"/>
    <x v="1"/>
    <x v="7"/>
    <s v="9 - N/A - Instituciones públicas descentralizadas y autónomas no financieras"/>
    <x v="83"/>
    <x v="224"/>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blank)"/>
    <s v="32 - SANTO DOMINGO"/>
    <n v="27000"/>
    <n v="0"/>
  </r>
  <r>
    <s v="2025"/>
    <x v="1"/>
    <x v="0"/>
    <x v="1"/>
    <x v="7"/>
    <s v="9 - N/A - Instituciones públicas descentralizadas y autónomas no financieras"/>
    <x v="83"/>
    <x v="224"/>
    <s v="4 - SERVICIOS SOCIALES"/>
    <s v="4.2 - Salud"/>
    <s v="4.2.04 - Servicios médicos en salud sexual/reproductiva y de centros de salud materno infantil"/>
    <s v="2.6 - BIENES MUEBLES, INMUEBLES E INTANGIBLES"/>
    <s v="2.6.5 - MAQUINARIA, OTROS EQUIPOS Y HERRAMIENTAS"/>
    <s v="N"/>
    <s v="00 - N/A"/>
    <s v="30 - FONDOS PROPIOS"/>
    <s v="(blank)"/>
    <s v="32 - SANTO DOMINGO"/>
    <n v="504386"/>
    <n v="0"/>
  </r>
  <r>
    <s v="2025"/>
    <x v="1"/>
    <x v="0"/>
    <x v="1"/>
    <x v="7"/>
    <s v="9 - N/A - Instituciones públicas descentralizadas y autónomas no financieras"/>
    <x v="83"/>
    <x v="224"/>
    <s v="4 - SERVICIOS SOCIALES"/>
    <s v="4.2 - Salud"/>
    <s v="4.2.04 - Servicios médicos en salud sexual/reproductiva y de centros de salud materno infantil"/>
    <s v="2.6 - BIENES MUEBLES, INMUEBLES E INTANGIBLES"/>
    <s v="2.6.6 - EQUIPOS DE DEFENSA Y SEGURIDAD"/>
    <s v="N"/>
    <s v="00 - N/A"/>
    <s v="30 - FONDOS PROPIOS"/>
    <s v="(blank)"/>
    <s v="32 - SANTO DOMINGO"/>
    <n v="1488000"/>
    <n v="0"/>
  </r>
  <r>
    <s v="2025"/>
    <x v="1"/>
    <x v="0"/>
    <x v="1"/>
    <x v="7"/>
    <s v="9 - N/A - Instituciones públicas descentralizadas y autónomas no financieras"/>
    <x v="83"/>
    <x v="225"/>
    <s v="4 - SERVICIOS SOCIALES"/>
    <s v="4.2 - Salud"/>
    <s v="4.2.02 - Servicios hospitalarios"/>
    <s v="2.6 - BIENES MUEBLES, INMUEBLES E INTANGIBLES"/>
    <s v="2.6.1 - MOBILIARIO Y EQUIPO"/>
    <s v="N"/>
    <s v="00 - N/A"/>
    <s v="30 - FONDOS PROPIOS"/>
    <s v="(blank)"/>
    <s v="99 - MULTIPROVINCIAL"/>
    <n v="9382200"/>
    <n v="1908308.0899999999"/>
  </r>
  <r>
    <s v="2025"/>
    <x v="1"/>
    <x v="0"/>
    <x v="1"/>
    <x v="7"/>
    <s v="9 - N/A - Instituciones públicas descentralizadas y autónomas no financieras"/>
    <x v="83"/>
    <x v="225"/>
    <s v="4 - SERVICIOS SOCIALES"/>
    <s v="4.2 - Salud"/>
    <s v="4.2.02 - Servicios hospitalarios"/>
    <s v="2.6 - BIENES MUEBLES, INMUEBLES E INTANGIBLES"/>
    <s v="2.6.2 - MOBILIARIO Y EQUIPO DE AUDIO, AUDIOVISUAL, RECREATIVO Y EDUCACIONAL"/>
    <s v="N"/>
    <s v="00 - N/A"/>
    <s v="30 - FONDOS PROPIOS"/>
    <s v="(blank)"/>
    <s v="99 - MULTIPROVINCIAL"/>
    <n v="1168530"/>
    <n v="0"/>
  </r>
  <r>
    <s v="2025"/>
    <x v="1"/>
    <x v="0"/>
    <x v="1"/>
    <x v="7"/>
    <s v="9 - N/A - Instituciones públicas descentralizadas y autónomas no financieras"/>
    <x v="83"/>
    <x v="225"/>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x v="83"/>
    <x v="225"/>
    <s v="4 - SERVICIOS SOCIALES"/>
    <s v="4.2 - Salud"/>
    <s v="4.2.02 - Servicios hospitalarios"/>
    <s v="2.6 - BIENES MUEBLES, INMUEBLES E INTANGIBLES"/>
    <s v="2.6.3 - EQUIPO E INSTRUMENTAL, CIENTÍFICO Y LABORATORIO"/>
    <s v="N"/>
    <s v="00 - N/A"/>
    <s v="30 - FONDOS PROPIOS"/>
    <s v="(blank)"/>
    <s v="99 - MULTIPROVINCIAL"/>
    <n v="51000000"/>
    <n v="5482837.4400000004"/>
  </r>
  <r>
    <s v="2025"/>
    <x v="1"/>
    <x v="0"/>
    <x v="1"/>
    <x v="7"/>
    <s v="9 - N/A - Instituciones públicas descentralizadas y autónomas no financieras"/>
    <x v="83"/>
    <x v="225"/>
    <s v="4 - SERVICIOS SOCIALES"/>
    <s v="4.2 - Salud"/>
    <s v="4.2.02 - Servicios hospitalarios"/>
    <s v="2.6 - BIENES MUEBLES, INMUEBLES E INTANGIBLES"/>
    <s v="2.6.4 - VEHÍCULOS Y EQUIPO DE TRANSPORTE, TRACCIÓN Y ELEVACIÓN"/>
    <s v="N"/>
    <s v="00 - N/A"/>
    <s v="30 - FONDOS PROPIOS"/>
    <s v="(blank)"/>
    <s v="99 - MULTIPROVINCIAL"/>
    <n v="3727340"/>
    <n v="91500.01"/>
  </r>
  <r>
    <s v="2025"/>
    <x v="1"/>
    <x v="0"/>
    <x v="1"/>
    <x v="7"/>
    <s v="9 - N/A - Instituciones públicas descentralizadas y autónomas no financieras"/>
    <x v="83"/>
    <x v="225"/>
    <s v="4 - SERVICIOS SOCIALES"/>
    <s v="4.2 - Salud"/>
    <s v="4.2.02 - Servicios hospitalarios"/>
    <s v="2.6 - BIENES MUEBLES, INMUEBLES E INTANGIBLES"/>
    <s v="2.6.5 - MAQUINARIA, OTROS EQUIPOS Y HERRAMIENTAS"/>
    <s v="N"/>
    <s v="00 - N/A"/>
    <s v="30 - FONDOS PROPIOS"/>
    <s v="(blank)"/>
    <s v="99 - MULTIPROVINCIAL"/>
    <n v="6150000"/>
    <n v="1455734.65"/>
  </r>
  <r>
    <s v="2025"/>
    <x v="1"/>
    <x v="0"/>
    <x v="1"/>
    <x v="7"/>
    <s v="9 - N/A - Instituciones públicas descentralizadas y autónomas no financieras"/>
    <x v="83"/>
    <x v="225"/>
    <s v="4 - SERVICIOS SOCIALES"/>
    <s v="4.2 - Salud"/>
    <s v="4.2.02 - Servicios hospitalarios"/>
    <s v="2.6 - BIENES MUEBLES, INMUEBLES E INTANGIBLES"/>
    <s v="2.6.6 - EQUIPOS DE DEFENSA Y SEGURIDAD"/>
    <s v="N"/>
    <s v="00 - N/A"/>
    <s v="30 - FONDOS PROPIOS"/>
    <s v="(blank)"/>
    <s v="99 - MULTIPROVINCIAL"/>
    <n v="600000"/>
    <n v="0"/>
  </r>
  <r>
    <s v="2025"/>
    <x v="1"/>
    <x v="0"/>
    <x v="1"/>
    <x v="7"/>
    <s v="9 - N/A - Instituciones públicas descentralizadas y autónomas no financieras"/>
    <x v="83"/>
    <x v="225"/>
    <s v="4 - SERVICIOS SOCIALES"/>
    <s v="4.2 - Salud"/>
    <s v="4.2.02 - Servicios hospitalarios"/>
    <s v="2.6 - BIENES MUEBLES, INMUEBLES E INTANGIBLES"/>
    <s v="2.6.8 - BIENES INTANGIBLES"/>
    <s v="N"/>
    <s v="00 - N/A"/>
    <s v="30 - FONDOS PROPIOS"/>
    <s v="(blank)"/>
    <s v="99 - MULTIPROVINCIAL"/>
    <n v="1000000"/>
    <n v="0"/>
  </r>
  <r>
    <s v="2025"/>
    <x v="1"/>
    <x v="0"/>
    <x v="1"/>
    <x v="7"/>
    <s v="9 - N/A - Instituciones públicas descentralizadas y autónomas no financieras"/>
    <x v="83"/>
    <x v="226"/>
    <s v="4 - SERVICIOS SOCIALES"/>
    <s v="4.2 - Salud"/>
    <s v="4.2.02 - Servicios hospitalarios"/>
    <s v="2.6 - BIENES MUEBLES, INMUEBLES E INTANGIBLES"/>
    <s v="2.6.1 - MOBILIARIO Y EQUIPO"/>
    <s v="N"/>
    <s v="00 - N/A"/>
    <s v="30 - FONDOS PROPIOS"/>
    <s v="(blank)"/>
    <s v="99 - MULTIPROVINCIAL"/>
    <n v="1740000"/>
    <n v="672204.96"/>
  </r>
  <r>
    <s v="2025"/>
    <x v="1"/>
    <x v="0"/>
    <x v="1"/>
    <x v="7"/>
    <s v="9 - N/A - Instituciones públicas descentralizadas y autónomas no financieras"/>
    <x v="83"/>
    <x v="226"/>
    <s v="4 - SERVICIOS SOCIALES"/>
    <s v="4.2 - Salud"/>
    <s v="4.2.02 - Servicios hospitalarios"/>
    <s v="2.6 - BIENES MUEBLES, INMUEBLES E INTANGIBLES"/>
    <s v="2.6.2 - MOBILIARIO Y EQUIPO DE AUDIO, AUDIOVISUAL, RECREATIVO Y EDUCACIONAL"/>
    <s v="N"/>
    <s v="00 - N/A"/>
    <s v="30 - FONDOS PROPIOS"/>
    <s v="(blank)"/>
    <s v="99 - MULTIPROVINCIAL"/>
    <n v="150000"/>
    <n v="0"/>
  </r>
  <r>
    <s v="2025"/>
    <x v="1"/>
    <x v="0"/>
    <x v="1"/>
    <x v="7"/>
    <s v="9 - N/A - Instituciones públicas descentralizadas y autónomas no financieras"/>
    <x v="83"/>
    <x v="226"/>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x v="83"/>
    <x v="226"/>
    <s v="4 - SERVICIOS SOCIALES"/>
    <s v="4.2 - Salud"/>
    <s v="4.2.02 - Servicios hospitalarios"/>
    <s v="2.6 - BIENES MUEBLES, INMUEBLES E INTANGIBLES"/>
    <s v="2.6.3 - EQUIPO E INSTRUMENTAL, CIENTÍFICO Y LABORATORIO"/>
    <s v="N"/>
    <s v="00 - N/A"/>
    <s v="30 - FONDOS PROPIOS"/>
    <s v="(blank)"/>
    <s v="99 - MULTIPROVINCIAL"/>
    <n v="5080000"/>
    <n v="2747985"/>
  </r>
  <r>
    <s v="2025"/>
    <x v="1"/>
    <x v="0"/>
    <x v="1"/>
    <x v="7"/>
    <s v="9 - N/A - Instituciones públicas descentralizadas y autónomas no financieras"/>
    <x v="83"/>
    <x v="226"/>
    <s v="4 - SERVICIOS SOCIALES"/>
    <s v="4.2 - Salud"/>
    <s v="4.2.02 - Servicios hospitalarios"/>
    <s v="2.6 - BIENES MUEBLES, INMUEBLES E INTANGIBLES"/>
    <s v="2.6.5 - MAQUINARIA, OTROS EQUIPOS Y HERRAMIENTAS"/>
    <s v="N"/>
    <s v="00 - N/A"/>
    <s v="30 - FONDOS PROPIOS"/>
    <s v="(blank)"/>
    <s v="99 - MULTIPROVINCIAL"/>
    <n v="500000"/>
    <n v="0"/>
  </r>
  <r>
    <s v="2025"/>
    <x v="1"/>
    <x v="0"/>
    <x v="1"/>
    <x v="7"/>
    <s v="9 - N/A - Instituciones públicas descentralizadas y autónomas no financieras"/>
    <x v="83"/>
    <x v="226"/>
    <s v="4 - SERVICIOS SOCIALES"/>
    <s v="4.2 - Salud"/>
    <s v="4.2.02 - Servicios hospitalarios"/>
    <s v="2.6 - BIENES MUEBLES, INMUEBLES E INTANGIBLES"/>
    <s v="2.6.6 - EQUIPOS DE DEFENSA Y SEGURIDAD"/>
    <s v="N"/>
    <s v="00 - N/A"/>
    <s v="30 - FONDOS PROPIOS"/>
    <s v="(blank)"/>
    <s v="99 - MULTIPROVINCIAL"/>
    <n v="250000"/>
    <n v="0"/>
  </r>
  <r>
    <s v="2025"/>
    <x v="1"/>
    <x v="0"/>
    <x v="1"/>
    <x v="7"/>
    <s v="9 - N/A - Instituciones públicas descentralizadas y autónomas no financieras"/>
    <x v="83"/>
    <x v="226"/>
    <s v="4 - SERVICIOS SOCIALES"/>
    <s v="4.2 - Salud"/>
    <s v="4.2.02 - Servicios hospitalarios"/>
    <s v="2.6 - BIENES MUEBLES, INMUEBLES E INTANGIBLES"/>
    <s v="2.6.8 - BIENES INTANGIBLES"/>
    <s v="N"/>
    <s v="00 - N/A"/>
    <s v="30 - FONDOS PROPIOS"/>
    <s v="(blank)"/>
    <s v="99 - MULTIPROVINCIAL"/>
    <n v="500000"/>
    <n v="0"/>
  </r>
  <r>
    <s v="2025"/>
    <x v="1"/>
    <x v="0"/>
    <x v="1"/>
    <x v="7"/>
    <s v="9 - N/A - Instituciones públicas descentralizadas y autónomas no financieras"/>
    <x v="83"/>
    <x v="227"/>
    <s v="4 - SERVICIOS SOCIALES"/>
    <s v="4.2 - Salud"/>
    <s v="4.2.02 - Servicios hospitalarios"/>
    <s v="2.6 - BIENES MUEBLES, INMUEBLES E INTANGIBLES"/>
    <s v="2.6.1 - MOBILIARIO Y EQUIPO"/>
    <s v="N"/>
    <s v="00 - N/A"/>
    <s v="10 - FONDO GENERAL"/>
    <s v="(blank)"/>
    <s v="99 - MULTIPROVINCIAL"/>
    <n v="0"/>
    <n v="319000.02"/>
  </r>
  <r>
    <s v="2025"/>
    <x v="1"/>
    <x v="0"/>
    <x v="1"/>
    <x v="7"/>
    <s v="9 - N/A - Instituciones públicas descentralizadas y autónomas no financieras"/>
    <x v="83"/>
    <x v="227"/>
    <s v="4 - SERVICIOS SOCIALES"/>
    <s v="4.2 - Salud"/>
    <s v="4.2.02 - Servicios hospitalarios"/>
    <s v="2.6 - BIENES MUEBLES, INMUEBLES E INTANGIBLES"/>
    <s v="2.6.1 - MOBILIARIO Y EQUIPO"/>
    <s v="N"/>
    <s v="00 - N/A"/>
    <s v="30 - FONDOS PROPIOS"/>
    <s v="(blank)"/>
    <s v="99 - MULTIPROVINCIAL"/>
    <n v="5000000"/>
    <n v="780243.93"/>
  </r>
  <r>
    <s v="2025"/>
    <x v="1"/>
    <x v="0"/>
    <x v="1"/>
    <x v="7"/>
    <s v="9 - N/A - Instituciones públicas descentralizadas y autónomas no financieras"/>
    <x v="83"/>
    <x v="227"/>
    <s v="4 - SERVICIOS SOCIALES"/>
    <s v="4.2 - Salud"/>
    <s v="4.2.02 - Servicios hospitalari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x v="83"/>
    <x v="227"/>
    <s v="4 - SERVICIOS SOCIALES"/>
    <s v="4.2 - Salud"/>
    <s v="4.2.02 - Servicios hospitalarios"/>
    <s v="2.6 - BIENES MUEBLES, INMUEBLES E INTANGIBLES"/>
    <s v="2.6.2 - MOBILIARIO Y EQUIPO DE AUDIO, AUDIOVISUAL, RECREATIVO Y EDUCACIONAL"/>
    <s v="N"/>
    <s v="00 - N/A"/>
    <s v="30 - FONDOS PROPIOS"/>
    <s v="(blank)"/>
    <s v="99 - MULTIPROVINCIAL"/>
    <n v="1500000"/>
    <n v="0"/>
  </r>
  <r>
    <s v="2025"/>
    <x v="1"/>
    <x v="0"/>
    <x v="1"/>
    <x v="7"/>
    <s v="9 - N/A - Instituciones públicas descentralizadas y autónomas no financieras"/>
    <x v="83"/>
    <x v="227"/>
    <s v="4 - SERVICIOS SOCIALES"/>
    <s v="4.2 - Salud"/>
    <s v="4.2.02 - Servicios hospitalarios"/>
    <s v="2.6 - BIENES MUEBLES, INMUEBLES E INTANGIBLES"/>
    <s v="2.6.3 - EQUIPO E INSTRUMENTAL, CIENTÍFICO Y LABORATORIO"/>
    <s v="N"/>
    <s v="00 - N/A"/>
    <s v="30 - FONDOS PROPIOS"/>
    <s v="(blank)"/>
    <s v="99 - MULTIPROVINCIAL"/>
    <n v="3000000"/>
    <n v="920046"/>
  </r>
  <r>
    <s v="2025"/>
    <x v="1"/>
    <x v="0"/>
    <x v="1"/>
    <x v="7"/>
    <s v="9 - N/A - Instituciones públicas descentralizadas y autónomas no financieras"/>
    <x v="83"/>
    <x v="227"/>
    <s v="4 - SERVICIOS SOCIALES"/>
    <s v="4.2 - Salud"/>
    <s v="4.2.02 - Servicios hospitalarios"/>
    <s v="2.6 - BIENES MUEBLES, INMUEBLES E INTANGIBLES"/>
    <s v="2.6.4 - VEHÍCULOS Y EQUIPO DE TRANSPORTE, TRACCIÓN Y ELEVACIÓN"/>
    <s v="N"/>
    <s v="00 - N/A"/>
    <s v="30 - FONDOS PROPIOS"/>
    <s v="(blank)"/>
    <s v="99 - MULTIPROVINCIAL"/>
    <n v="1000000"/>
    <n v="0"/>
  </r>
  <r>
    <s v="2025"/>
    <x v="1"/>
    <x v="0"/>
    <x v="1"/>
    <x v="7"/>
    <s v="9 - N/A - Instituciones públicas descentralizadas y autónomas no financieras"/>
    <x v="83"/>
    <x v="227"/>
    <s v="4 - SERVICIOS SOCIALES"/>
    <s v="4.2 - Salud"/>
    <s v="4.2.02 - Servicios hospitalario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x v="83"/>
    <x v="227"/>
    <s v="4 - SERVICIOS SOCIALES"/>
    <s v="4.2 - Salud"/>
    <s v="4.2.02 - Servicios hospitalarios"/>
    <s v="2.6 - BIENES MUEBLES, INMUEBLES E INTANGIBLES"/>
    <s v="2.6.5 - MAQUINARIA, OTROS EQUIPOS Y HERRAMIENTAS"/>
    <s v="N"/>
    <s v="00 - N/A"/>
    <s v="30 - FONDOS PROPIOS"/>
    <s v="(blank)"/>
    <s v="99 - MULTIPROVINCIAL"/>
    <n v="6000000"/>
    <n v="41391.599999999999"/>
  </r>
  <r>
    <s v="2025"/>
    <x v="1"/>
    <x v="0"/>
    <x v="1"/>
    <x v="7"/>
    <s v="9 - N/A - Instituciones públicas descentralizadas y autónomas no financieras"/>
    <x v="83"/>
    <x v="227"/>
    <s v="4 - SERVICIOS SOCIALES"/>
    <s v="4.2 - Salud"/>
    <s v="4.2.02 - Servicios hospitalarios"/>
    <s v="2.6 - BIENES MUEBLES, INMUEBLES E INTANGIBLES"/>
    <s v="2.6.6 - EQUIPOS DE DEFENSA Y SEGURIDAD"/>
    <s v="N"/>
    <s v="00 - N/A"/>
    <s v="30 - FONDOS PROPIOS"/>
    <s v="(blank)"/>
    <s v="99 - MULTIPROVINCIAL"/>
    <n v="275000"/>
    <n v="0"/>
  </r>
  <r>
    <s v="2025"/>
    <x v="1"/>
    <x v="0"/>
    <x v="1"/>
    <x v="7"/>
    <s v="9 - N/A - Instituciones públicas descentralizadas y autónomas no financieras"/>
    <x v="83"/>
    <x v="228"/>
    <s v="4 - SERVICIOS SOCIALES"/>
    <s v="4.2 - Salud"/>
    <s v="4.2.02 - Servicios hospitalarios"/>
    <s v="2.6 - BIENES MUEBLES, INMUEBLES E INTANGIBLES"/>
    <s v="2.6.1 - MOBILIARIO Y EQUIPO"/>
    <s v="N"/>
    <s v="00 - N/A"/>
    <s v="60 - CREDITO EXTERNO"/>
    <s v="(blank)"/>
    <s v="99 - MULTIPROVINCIAL"/>
    <n v="49225"/>
    <n v="0"/>
  </r>
  <r>
    <s v="2025"/>
    <x v="1"/>
    <x v="0"/>
    <x v="1"/>
    <x v="7"/>
    <s v="9 - N/A - Instituciones públicas descentralizadas y autónomas no financieras"/>
    <x v="83"/>
    <x v="228"/>
    <s v="4 - SERVICIOS SOCIALES"/>
    <s v="4.2 - Salud"/>
    <s v="4.2.02 - Servicios hospitalarios"/>
    <s v="2.6 - BIENES MUEBLES, INMUEBLES E INTANGIBLES"/>
    <s v="2.6.3 - EQUIPO E INSTRUMENTAL, CIENTÍFICO Y LABORATORIO"/>
    <s v="N"/>
    <s v="00 - N/A"/>
    <s v="60 - CREDITO EXTERNO"/>
    <s v="(blank)"/>
    <s v="99 - MULTIPROVINCIAL"/>
    <n v="4697882"/>
    <n v="0"/>
  </r>
  <r>
    <s v="2025"/>
    <x v="1"/>
    <x v="0"/>
    <x v="1"/>
    <x v="7"/>
    <s v="9 - N/A - Instituciones públicas descentralizadas y autónomas no financieras"/>
    <x v="83"/>
    <x v="229"/>
    <s v="4 - SERVICIOS SOCIALES"/>
    <s v="4.2 - Salud"/>
    <s v="4.2.01 - Servicios para pacientes externos"/>
    <s v="2.6 - BIENES MUEBLES, INMUEBLES E INTANGIBLES"/>
    <s v="2.6.1 - MOBILIARIO Y EQUIPO"/>
    <s v="N"/>
    <s v="00 - N/A"/>
    <s v="60 - CREDITO EXTERNO"/>
    <s v="(blank)"/>
    <s v="32 - SANTO DOMINGO"/>
    <n v="1457844"/>
    <n v="0"/>
  </r>
  <r>
    <s v="2025"/>
    <x v="1"/>
    <x v="0"/>
    <x v="1"/>
    <x v="7"/>
    <s v="9 - N/A - Instituciones públicas descentralizadas y autónomas no financieras"/>
    <x v="83"/>
    <x v="229"/>
    <s v="4 - SERVICIOS SOCIALES"/>
    <s v="4.2 - Salud"/>
    <s v="4.2.04 - Servicios médicos en salud sexual/reproductiva y de centros de salud materno infantil"/>
    <s v="2.6 - BIENES MUEBLES, INMUEBLES E INTANGIBLES"/>
    <s v="2.6.1 - MOBILIARIO Y EQUIPO"/>
    <s v="N"/>
    <s v="00 - N/A"/>
    <s v="60 - CREDITO EXTERNO"/>
    <s v="(blank)"/>
    <s v="32 - SANTO DOMINGO"/>
    <n v="3165055"/>
    <n v="1110625.8600000001"/>
  </r>
  <r>
    <s v="2025"/>
    <x v="1"/>
    <x v="0"/>
    <x v="1"/>
    <x v="7"/>
    <s v="9 - N/A - Instituciones públicas descentralizadas y autónomas no financieras"/>
    <x v="83"/>
    <x v="229"/>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32 - SANTO DOMINGO"/>
    <n v="0"/>
    <n v="7815063.3900000006"/>
  </r>
  <r>
    <s v="2025"/>
    <x v="1"/>
    <x v="0"/>
    <x v="1"/>
    <x v="7"/>
    <s v="9 - N/A - Instituciones públicas descentralizadas y autónomas no financieras"/>
    <x v="83"/>
    <x v="229"/>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32 - SANTO DOMINGO"/>
    <n v="33300686"/>
    <n v="7898318.1999999993"/>
  </r>
  <r>
    <s v="2025"/>
    <x v="1"/>
    <x v="0"/>
    <x v="1"/>
    <x v="7"/>
    <s v="9 - N/A - Instituciones públicas descentralizadas y autónomas no financieras"/>
    <x v="83"/>
    <x v="229"/>
    <s v="4 - SERVICIOS SOCIALES"/>
    <s v="4.2 - Salud"/>
    <s v="4.2.04 - Servicios médicos en salud sexual/reproductiva y de centros de salud materno infantil"/>
    <s v="2.6 - BIENES MUEBLES, INMUEBLES E INTANGIBLES"/>
    <s v="2.6.5 - MAQUINARIA, OTROS EQUIPOS Y HERRAMIENTAS"/>
    <s v="N"/>
    <s v="00 - N/A"/>
    <s v="60 - CREDITO EXTERNO"/>
    <s v="(blank)"/>
    <s v="32 - SANTO DOMINGO"/>
    <n v="112000"/>
    <n v="3199.97"/>
  </r>
  <r>
    <s v="2025"/>
    <x v="1"/>
    <x v="0"/>
    <x v="1"/>
    <x v="7"/>
    <s v="9 - N/A - Instituciones públicas descentralizadas y autónomas no financieras"/>
    <x v="83"/>
    <x v="229"/>
    <s v="4 - SERVICIOS SOCIALES"/>
    <s v="4.2 - Salud"/>
    <s v="4.2.04 - Servicios médicos en salud sexual/reproductiva y de centros de salud materno infantil"/>
    <s v="2.6 - BIENES MUEBLES, INMUEBLES E INTANGIBLES"/>
    <s v="2.6.9 - EDIFICIOS, ESTRUCTURAS, TIERRAS, TERRENOS Y OBJETOS DE VALOR"/>
    <s v="N"/>
    <s v="00 - N/A"/>
    <s v="60 - CREDITO EXTERNO"/>
    <s v="(blank)"/>
    <s v="32 - SANTO DOMINGO"/>
    <n v="0"/>
    <n v="11563.81"/>
  </r>
  <r>
    <s v="2025"/>
    <x v="1"/>
    <x v="0"/>
    <x v="1"/>
    <x v="7"/>
    <s v="9 - N/A - Instituciones públicas descentralizadas y autónomas no financieras"/>
    <x v="83"/>
    <x v="230"/>
    <s v="4 - SERVICIOS SOCIALES"/>
    <s v="4.2 - Salud"/>
    <s v="4.2.02 - Servicios hospitalarios"/>
    <s v="2.6 - BIENES MUEBLES, INMUEBLES E INTANGIBLES"/>
    <s v="2.6.1 - MOBILIARIO Y EQUIPO"/>
    <s v="N"/>
    <s v="00 - N/A"/>
    <s v="60 - CREDITO EXTERNO"/>
    <s v="(blank)"/>
    <s v="01 - DISTRITO NACIONAL"/>
    <n v="172000"/>
    <n v="0"/>
  </r>
  <r>
    <s v="2025"/>
    <x v="1"/>
    <x v="0"/>
    <x v="1"/>
    <x v="7"/>
    <s v="9 - N/A - Instituciones públicas descentralizadas y autónomas no financieras"/>
    <x v="83"/>
    <x v="230"/>
    <s v="4 - SERVICIOS SOCIALES"/>
    <s v="4.2 - Salud"/>
    <s v="4.2.02 - Servicios hospitalarios"/>
    <s v="2.6 - BIENES MUEBLES, INMUEBLES E INTANGIBLES"/>
    <s v="2.6.3 - EQUIPO E INSTRUMENTAL, CIENTÍFICO Y LABORATORIO"/>
    <s v="N"/>
    <s v="00 - N/A"/>
    <s v="60 - CREDITO EXTERNO"/>
    <s v="(blank)"/>
    <s v="01 - DISTRITO NACIONAL"/>
    <n v="657741"/>
    <n v="0"/>
  </r>
  <r>
    <s v="2025"/>
    <x v="1"/>
    <x v="0"/>
    <x v="1"/>
    <x v="7"/>
    <s v="9 - N/A - Instituciones públicas descentralizadas y autónomas no financieras"/>
    <x v="83"/>
    <x v="230"/>
    <s v="4 - SERVICIOS SOCIALES"/>
    <s v="4.2 - Salud"/>
    <s v="4.2.04 - Servicios médicos en salud sexual/reproductiva y de centros de salud materno infantil"/>
    <s v="2.6 - BIENES MUEBLES, INMUEBLES E INTANGIBLES"/>
    <s v="2.6.1 - MOBILIARIO Y EQUIPO"/>
    <s v="N"/>
    <s v="00 - N/A"/>
    <s v="60 - CREDITO EXTERNO"/>
    <s v="(blank)"/>
    <s v="01 - DISTRITO NACIONAL"/>
    <n v="275400"/>
    <n v="0"/>
  </r>
  <r>
    <s v="2025"/>
    <x v="1"/>
    <x v="0"/>
    <x v="1"/>
    <x v="7"/>
    <s v="9 - N/A - Instituciones públicas descentralizadas y autónomas no financieras"/>
    <x v="83"/>
    <x v="230"/>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01 - DISTRITO NACIONAL"/>
    <n v="6815900"/>
    <n v="0"/>
  </r>
  <r>
    <s v="2025"/>
    <x v="1"/>
    <x v="0"/>
    <x v="1"/>
    <x v="7"/>
    <s v="9 - N/A - Instituciones públicas descentralizadas y autónomas no financieras"/>
    <x v="83"/>
    <x v="230"/>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blank)"/>
    <s v="01 - DISTRITO NACIONAL"/>
    <n v="2160000"/>
    <n v="0"/>
  </r>
  <r>
    <s v="2025"/>
    <x v="1"/>
    <x v="0"/>
    <x v="1"/>
    <x v="7"/>
    <s v="9 - N/A - Instituciones públicas descentralizadas y autónomas no financieras"/>
    <x v="83"/>
    <x v="230"/>
    <s v="4 - SERVICIOS SOCIALES"/>
    <s v="4.2 - Salud"/>
    <s v="4.2.04 - Servicios médicos en salud sexual/reproductiva y de centros de salud materno infantil"/>
    <s v="2.6 - BIENES MUEBLES, INMUEBLES E INTANGIBLES"/>
    <s v="2.6.5 - MAQUINARIA, OTROS EQUIPOS Y HERRAMIENTAS"/>
    <s v="N"/>
    <s v="00 - N/A"/>
    <s v="60 - CREDITO EXTERNO"/>
    <s v="(blank)"/>
    <s v="01 - DISTRITO NACIONAL"/>
    <n v="200000"/>
    <n v="0"/>
  </r>
  <r>
    <s v="2025"/>
    <x v="1"/>
    <x v="0"/>
    <x v="1"/>
    <x v="7"/>
    <s v="9 - N/A - Instituciones públicas descentralizadas y autónomas no financieras"/>
    <x v="83"/>
    <x v="230"/>
    <s v="4 - SERVICIOS SOCIALES"/>
    <s v="4.2 - Salud"/>
    <s v="4.2.04 - Servicios médicos en salud sexual/reproductiva y de centros de salud materno infantil"/>
    <s v="2.6 - BIENES MUEBLES, INMUEBLES E INTANGIBLES"/>
    <s v="2.6.6 - EQUIPOS DE DEFENSA Y SEGURIDAD"/>
    <s v="N"/>
    <s v="00 - N/A"/>
    <s v="60 - CREDITO EXTERNO"/>
    <s v="(blank)"/>
    <s v="01 - DISTRITO NACIONAL"/>
    <n v="2800000"/>
    <n v="0"/>
  </r>
  <r>
    <s v="2025"/>
    <x v="1"/>
    <x v="0"/>
    <x v="1"/>
    <x v="7"/>
    <s v="9 - N/A - Instituciones públicas descentralizadas y autónomas no financieras"/>
    <x v="83"/>
    <x v="231"/>
    <s v="4 - SERVICIOS SOCIALES"/>
    <s v="4.2 - Salud"/>
    <s v="4.2.03 - Servicios de la salud pública y prevención de la salud"/>
    <s v="2.6 - BIENES MUEBLES, INMUEBLES E INTANGIBLES"/>
    <s v="2.6.1 - MOBILIARIO Y EQUIPO"/>
    <s v="N"/>
    <s v="00 - N/A"/>
    <s v="60 - CREDITO EXTERNO"/>
    <s v="(blank)"/>
    <s v="99 - MULTIPROVINCIAL"/>
    <n v="24217358"/>
    <n v="255477.74"/>
  </r>
  <r>
    <s v="2025"/>
    <x v="1"/>
    <x v="0"/>
    <x v="1"/>
    <x v="7"/>
    <s v="9 - N/A - Instituciones públicas descentralizadas y autónomas no financieras"/>
    <x v="83"/>
    <x v="231"/>
    <s v="4 - SERVICIOS SOCIALES"/>
    <s v="4.2 - Salud"/>
    <s v="4.2.03 - Servicios de la salud pública y prevención de la salud"/>
    <s v="2.6 - BIENES MUEBLES, INMUEBLES E INTANGIBLES"/>
    <s v="2.6.2 - MOBILIARIO Y EQUIPO DE AUDIO, AUDIOVISUAL, RECREATIVO Y EDUCACIONAL"/>
    <s v="N"/>
    <s v="00 - N/A"/>
    <s v="60 - CREDITO EXTERNO"/>
    <s v="(blank)"/>
    <s v="99 - MULTIPROVINCIAL"/>
    <n v="1500000"/>
    <n v="0"/>
  </r>
  <r>
    <s v="2025"/>
    <x v="1"/>
    <x v="0"/>
    <x v="1"/>
    <x v="7"/>
    <s v="9 - N/A - Instituciones públicas descentralizadas y autónomas no financieras"/>
    <x v="83"/>
    <x v="231"/>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x v="83"/>
    <x v="231"/>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103700000"/>
    <n v="0"/>
  </r>
  <r>
    <s v="2025"/>
    <x v="1"/>
    <x v="0"/>
    <x v="1"/>
    <x v="7"/>
    <s v="9 - N/A - Instituciones públicas descentralizadas y autónomas no financieras"/>
    <x v="83"/>
    <x v="231"/>
    <s v="4 - SERVICIOS SOCIALES"/>
    <s v="4.2 - Salud"/>
    <s v="4.2.03 - Servicios de la salud pública y prevención de la salud"/>
    <s v="2.6 - BIENES MUEBLES, INMUEBLES E INTANGIBLES"/>
    <s v="2.6.4 - VEHÍCULOS Y EQUIPO DE TRANSPORTE, TRACCIÓN Y ELEVACIÓN"/>
    <s v="N"/>
    <s v="00 - N/A"/>
    <s v="60 - CREDITO EXTERNO"/>
    <s v="(blank)"/>
    <s v="99 - MULTIPROVINCIAL"/>
    <n v="80850950"/>
    <n v="0"/>
  </r>
  <r>
    <s v="2025"/>
    <x v="1"/>
    <x v="0"/>
    <x v="1"/>
    <x v="7"/>
    <s v="9 - N/A - Instituciones públicas descentralizadas y autónomas no financieras"/>
    <x v="83"/>
    <x v="231"/>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x v="83"/>
    <x v="231"/>
    <s v="4 - SERVICIOS SOCIALES"/>
    <s v="4.2 - Salud"/>
    <s v="4.2.03 - Servicios de la salud pública y prevención de la salud"/>
    <s v="2.6 - BIENES MUEBLES, INMUEBLES E INTANGIBLES"/>
    <s v="2.6.5 - MAQUINARIA, OTROS EQUIPOS Y HERRAMIENTAS"/>
    <s v="N"/>
    <s v="00 - N/A"/>
    <s v="60 - CREDITO EXTERNO"/>
    <s v="(blank)"/>
    <s v="99 - MULTIPROVINCIAL"/>
    <n v="3300000"/>
    <n v="324500"/>
  </r>
  <r>
    <s v="2025"/>
    <x v="1"/>
    <x v="0"/>
    <x v="1"/>
    <x v="7"/>
    <s v="9 - N/A - Instituciones públicas descentralizadas y autónomas no financieras"/>
    <x v="83"/>
    <x v="231"/>
    <s v="4 - SERVICIOS SOCIALES"/>
    <s v="4.2 - Salud"/>
    <s v="4.2.03 - Servicios de la salud pública y prevención de la salud"/>
    <s v="2.6 - BIENES MUEBLES, INMUEBLES E INTANGIBLES"/>
    <s v="2.6.6 - EQUIPOS DE DEFENSA Y SEGURIDAD"/>
    <s v="N"/>
    <s v="00 - N/A"/>
    <s v="60 - CREDITO EXTERNO"/>
    <s v="(blank)"/>
    <s v="99 - MULTIPROVINCIAL"/>
    <n v="1500000"/>
    <n v="0"/>
  </r>
  <r>
    <s v="2025"/>
    <x v="1"/>
    <x v="0"/>
    <x v="1"/>
    <x v="7"/>
    <s v="9 - N/A - Instituciones públicas descentralizadas y autónomas no financieras"/>
    <x v="83"/>
    <x v="231"/>
    <s v="4 - SERVICIOS SOCIALES"/>
    <s v="4.2 - Salud"/>
    <s v="4.2.03 - Servicios de la salud pública y prevención de la salud"/>
    <s v="2.7 - OBRAS"/>
    <s v="2.7.1 - OBRAS EN EDIFICACIONES"/>
    <s v="N"/>
    <s v="00 - N/A"/>
    <s v="60 - CREDITO EXTERNO"/>
    <s v="(blank)"/>
    <s v="99 - MULTIPROVINCIAL"/>
    <n v="458511661"/>
    <n v="0"/>
  </r>
  <r>
    <s v="2025"/>
    <x v="1"/>
    <x v="0"/>
    <x v="1"/>
    <x v="7"/>
    <s v="9 - N/A - Instituciones públicas descentralizadas y autónomas no financieras"/>
    <x v="83"/>
    <x v="231"/>
    <s v="4 - SERVICIOS SOCIALES"/>
    <s v="4.2 - Salud"/>
    <s v="4.2.99 - Planificación, gestión y supervisión de la salud"/>
    <s v="2.6 - BIENES MUEBLES, INMUEBLES E INTANGIBLES"/>
    <s v="2.6.1 - MOBILIARIO Y EQUIPO"/>
    <s v="N"/>
    <s v="00 - N/A"/>
    <s v="10 - FONDO GENERAL"/>
    <s v="(blank)"/>
    <s v="99 - MULTIPROVINCIAL"/>
    <n v="0"/>
    <n v="3388871.31"/>
  </r>
  <r>
    <s v="2025"/>
    <x v="1"/>
    <x v="0"/>
    <x v="1"/>
    <x v="7"/>
    <s v="9 - N/A - Instituciones públicas descentralizadas y autónomas no financieras"/>
    <x v="83"/>
    <x v="231"/>
    <s v="4 - SERVICIOS SOCIALES"/>
    <s v="4.2 - Salud"/>
    <s v="4.2.99 - Planificación, gestión y supervis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x v="83"/>
    <x v="231"/>
    <s v="4 - SERVICIOS SOCIALES"/>
    <s v="4.2 - Salud"/>
    <s v="4.2.99 - Planificación, gestión y supervis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x v="83"/>
    <x v="232"/>
    <s v="4 - SERVICIOS SOCIALES"/>
    <s v="4.2 - Salud"/>
    <s v="4.2.02 - Servicios hospitalarios"/>
    <s v="2.6 - BIENES MUEBLES, INMUEBLES E INTANGIBLES"/>
    <s v="2.6.1 - MOBILIARIO Y EQUIPO"/>
    <s v="N"/>
    <s v="00 - N/A"/>
    <s v="30 - FONDOS PROPIOS"/>
    <s v="(blank)"/>
    <s v="32 - SANTO DOMINGO"/>
    <n v="2000000"/>
    <n v="2505753.7799999998"/>
  </r>
  <r>
    <s v="2025"/>
    <x v="1"/>
    <x v="0"/>
    <x v="1"/>
    <x v="7"/>
    <s v="9 - N/A - Instituciones públicas descentralizadas y autónomas no financieras"/>
    <x v="83"/>
    <x v="232"/>
    <s v="4 - SERVICIOS SOCIALES"/>
    <s v="4.2 - Salud"/>
    <s v="4.2.02 - Servicios hospitalarios"/>
    <s v="2.6 - BIENES MUEBLES, INMUEBLES E INTANGIBLES"/>
    <s v="2.6.1 - MOBILIARIO Y EQUIPO"/>
    <s v="N"/>
    <s v="00 - N/A"/>
    <s v="60 - CREDITO EXTERNO"/>
    <s v="(blank)"/>
    <s v="32 - SANTO DOMINGO"/>
    <n v="5200000"/>
    <n v="456039.32"/>
  </r>
  <r>
    <s v="2025"/>
    <x v="1"/>
    <x v="0"/>
    <x v="1"/>
    <x v="7"/>
    <s v="9 - N/A - Instituciones públicas descentralizadas y autónomas no financieras"/>
    <x v="83"/>
    <x v="232"/>
    <s v="4 - SERVICIOS SOCIALES"/>
    <s v="4.2 - Salud"/>
    <s v="4.2.02 - Servicios hospitalarios"/>
    <s v="2.6 - BIENES MUEBLES, INMUEBLES E INTANGIBLES"/>
    <s v="2.6.3 - EQUIPO E INSTRUMENTAL, CIENTÍFICO Y LABORATORIO"/>
    <s v="N"/>
    <s v="00 - N/A"/>
    <s v="30 - FONDOS PROPIOS"/>
    <s v="(blank)"/>
    <s v="32 - SANTO DOMINGO"/>
    <n v="5506900"/>
    <n v="3179883.21"/>
  </r>
  <r>
    <s v="2025"/>
    <x v="1"/>
    <x v="0"/>
    <x v="1"/>
    <x v="7"/>
    <s v="9 - N/A - Instituciones públicas descentralizadas y autónomas no financieras"/>
    <x v="83"/>
    <x v="232"/>
    <s v="4 - SERVICIOS SOCIALES"/>
    <s v="4.2 - Salud"/>
    <s v="4.2.02 - Servicios hospitalarios"/>
    <s v="2.6 - BIENES MUEBLES, INMUEBLES E INTANGIBLES"/>
    <s v="2.6.3 - EQUIPO E INSTRUMENTAL, CIENTÍFICO Y LABORATORIO"/>
    <s v="N"/>
    <s v="00 - N/A"/>
    <s v="60 - CREDITO EXTERNO"/>
    <s v="(blank)"/>
    <s v="32 - SANTO DOMINGO"/>
    <n v="0"/>
    <n v="1052555.04"/>
  </r>
  <r>
    <s v="2025"/>
    <x v="1"/>
    <x v="0"/>
    <x v="1"/>
    <x v="7"/>
    <s v="9 - N/A - Instituciones públicas descentralizadas y autónomas no financieras"/>
    <x v="83"/>
    <x v="232"/>
    <s v="4 - SERVICIOS SOCIALES"/>
    <s v="4.2 - Salud"/>
    <s v="4.2.02 - Servicios hospitalarios"/>
    <s v="2.6 - BIENES MUEBLES, INMUEBLES E INTANGIBLES"/>
    <s v="2.6.4 - VEHÍCULOS Y EQUIPO DE TRANSPORTE, TRACCIÓN Y ELEVACIÓN"/>
    <s v="N"/>
    <s v="00 - N/A"/>
    <s v="30 - FONDOS PROPIOS"/>
    <s v="(blank)"/>
    <s v="32 - SANTO DOMINGO"/>
    <n v="0"/>
    <n v="492502.5"/>
  </r>
  <r>
    <s v="2025"/>
    <x v="1"/>
    <x v="0"/>
    <x v="1"/>
    <x v="7"/>
    <s v="9 - N/A - Instituciones públicas descentralizadas y autónomas no financieras"/>
    <x v="83"/>
    <x v="232"/>
    <s v="4 - SERVICIOS SOCIALES"/>
    <s v="4.2 - Salud"/>
    <s v="4.2.02 - Servicios hospitalarios"/>
    <s v="2.6 - BIENES MUEBLES, INMUEBLES E INTANGIBLES"/>
    <s v="2.6.5 - MAQUINARIA, OTROS EQUIPOS Y HERRAMIENTAS"/>
    <s v="N"/>
    <s v="00 - N/A"/>
    <s v="30 - FONDOS PROPIOS"/>
    <s v="(blank)"/>
    <s v="32 - SANTO DOMINGO"/>
    <n v="0"/>
    <n v="582674.56000000006"/>
  </r>
  <r>
    <s v="2025"/>
    <x v="1"/>
    <x v="0"/>
    <x v="1"/>
    <x v="7"/>
    <s v="9 - N/A - Instituciones públicas descentralizadas y autónomas no financieras"/>
    <x v="83"/>
    <x v="232"/>
    <s v="4 - SERVICIOS SOCIALES"/>
    <s v="4.2 - Salud"/>
    <s v="4.2.02 - Servicios hospitalarios"/>
    <s v="2.6 - BIENES MUEBLES, INMUEBLES E INTANGIBLES"/>
    <s v="2.6.5 - MAQUINARIA, OTROS EQUIPOS Y HERRAMIENTAS"/>
    <s v="N"/>
    <s v="00 - N/A"/>
    <s v="60 - CREDITO EXTERNO"/>
    <s v="(blank)"/>
    <s v="32 - SANTO DOMINGO"/>
    <n v="0"/>
    <n v="0"/>
  </r>
  <r>
    <s v="2025"/>
    <x v="1"/>
    <x v="0"/>
    <x v="1"/>
    <x v="7"/>
    <s v="9 - N/A - Instituciones públicas descentralizadas y autónomas no financieras"/>
    <x v="83"/>
    <x v="232"/>
    <s v="4 - SERVICIOS SOCIALES"/>
    <s v="4.2 - Salud"/>
    <s v="4.2.02 - Servicios hospitalarios"/>
    <s v="2.6 - BIENES MUEBLES, INMUEBLES E INTANGIBLES"/>
    <s v="2.6.6 - EQUIPOS DE DEFENSA Y SEGURIDAD"/>
    <s v="N"/>
    <s v="00 - N/A"/>
    <s v="30 - FONDOS PROPIOS"/>
    <s v="(blank)"/>
    <s v="32 - SANTO DOMINGO"/>
    <n v="0"/>
    <n v="111510"/>
  </r>
  <r>
    <s v="2025"/>
    <x v="1"/>
    <x v="0"/>
    <x v="1"/>
    <x v="7"/>
    <s v="9 - N/A - Instituciones públicas descentralizadas y autónomas no financieras"/>
    <x v="83"/>
    <x v="232"/>
    <s v="4 - SERVICIOS SOCIALES"/>
    <s v="4.2 - Salud"/>
    <s v="4.2.02 - Servicios hospitalarios"/>
    <s v="2.6 - BIENES MUEBLES, INMUEBLES E INTANGIBLES"/>
    <s v="2.6.8 - BIENES INTANGIBLES"/>
    <s v="N"/>
    <s v="00 - N/A"/>
    <s v="60 - CREDITO EXTERNO"/>
    <s v="(blank)"/>
    <s v="32 - SANTO DOMINGO"/>
    <n v="0"/>
    <n v="247800"/>
  </r>
  <r>
    <s v="2025"/>
    <x v="1"/>
    <x v="0"/>
    <x v="1"/>
    <x v="7"/>
    <s v="9 - N/A - Instituciones públicas descentralizadas y autónomas no financieras"/>
    <x v="84"/>
    <x v="233"/>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0000"/>
    <n v="13806"/>
  </r>
  <r>
    <s v="2025"/>
    <x v="1"/>
    <x v="0"/>
    <x v="1"/>
    <x v="7"/>
    <s v="9 - N/A - Instituciones públicas descentralizadas y autónomas no financieras"/>
    <x v="84"/>
    <x v="233"/>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0"/>
    <n v="0"/>
  </r>
  <r>
    <s v="2025"/>
    <x v="1"/>
    <x v="0"/>
    <x v="1"/>
    <x v="7"/>
    <s v="9 - N/A - Instituciones públicas descentralizadas y autónomas no financieras"/>
    <x v="84"/>
    <x v="233"/>
    <s v="1 - SERVICIOS  GENERALES"/>
    <s v="1.1 - Administración general"/>
    <s v="1.1.02 - Gestión administrativa, financiera, fiscal, económica y planificación"/>
    <s v="2.6 - BIENES MUEBLES, INMUEBLES E INTANGIBLES"/>
    <s v="2.6.4 - VEHÍCULOS Y EQUIPO DE TRANSPORTE, TRACCIÓN Y ELEVACIÓN"/>
    <s v="S"/>
    <s v="00 - N/A"/>
    <s v="10 - FONDO GENERAL"/>
    <s v="(blank)"/>
    <s v="99 - MULTIPROVINCIAL"/>
    <n v="0"/>
    <n v="0"/>
  </r>
  <r>
    <s v="2025"/>
    <x v="1"/>
    <x v="0"/>
    <x v="1"/>
    <x v="7"/>
    <s v="9 - N/A - Instituciones públicas descentralizadas y autónomas no financieras"/>
    <x v="84"/>
    <x v="233"/>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41920"/>
  </r>
  <r>
    <s v="2025"/>
    <x v="1"/>
    <x v="0"/>
    <x v="1"/>
    <x v="7"/>
    <s v="9 - N/A - Instituciones públicas descentralizadas y autónomas no financieras"/>
    <x v="84"/>
    <x v="233"/>
    <s v="1 - SERVICIOS  GENERALES"/>
    <s v="1.1 - Administración general"/>
    <s v="1.1.02 - Gestión administrativa, financiera, fiscal, económica y planificación"/>
    <s v="2.6 - BIENES MUEBLES, INMUEBLES E INTANGIBLES"/>
    <s v="2.6.5 - MAQUINARIA, OTROS EQUIPOS Y HERRAMIENTAS"/>
    <s v="S"/>
    <s v="00 - N/A"/>
    <s v="10 - FONDO GENERAL"/>
    <s v="(blank)"/>
    <s v="99 - MULTIPROVINCIAL"/>
    <n v="0"/>
    <n v="0"/>
  </r>
  <r>
    <s v="2025"/>
    <x v="1"/>
    <x v="0"/>
    <x v="1"/>
    <x v="7"/>
    <s v="9 - N/A - Instituciones públicas descentralizadas y autónomas no financieras"/>
    <x v="85"/>
    <x v="234"/>
    <s v="2 - SERVICIOS ECONÓMICOS"/>
    <s v="2.6 - Transporte"/>
    <s v="2.6.01 - Transporte por carretera"/>
    <s v="2.6 - BIENES MUEBLES, INMUEBLES E INTANGIBLES"/>
    <s v="2.6.1 - MOBILIARIO Y EQUIPO"/>
    <s v="N"/>
    <s v="00 - N/A"/>
    <s v="10 - FONDO GENERAL"/>
    <s v="(blank)"/>
    <s v="99 - MULTIPROVINCIAL"/>
    <n v="1500000"/>
    <n v="0"/>
  </r>
  <r>
    <s v="2025"/>
    <x v="1"/>
    <x v="0"/>
    <x v="1"/>
    <x v="7"/>
    <s v="9 - N/A - Instituciones públicas descentralizadas y autónomas no financieras"/>
    <x v="85"/>
    <x v="234"/>
    <s v="2 - SERVICIOS ECONÓMICOS"/>
    <s v="2.6 - Transporte"/>
    <s v="2.6.01 - Transporte por carretera"/>
    <s v="2.6 - BIENES MUEBLES, INMUEBLES E INTANGIBLES"/>
    <s v="2.6.1 - MOBILIARIO Y EQUIPO"/>
    <s v="N"/>
    <s v="00 - N/A"/>
    <s v="30 - FONDOS PROPIOS"/>
    <s v="(blank)"/>
    <s v="99 - MULTIPROVINCIAL"/>
    <n v="3800000"/>
    <n v="0"/>
  </r>
  <r>
    <s v="2025"/>
    <x v="1"/>
    <x v="0"/>
    <x v="1"/>
    <x v="7"/>
    <s v="9 - N/A - Instituciones públicas descentralizadas y autónomas no financieras"/>
    <x v="85"/>
    <x v="234"/>
    <s v="2 - SERVICIOS ECONÓMICOS"/>
    <s v="2.6 - Transporte"/>
    <s v="2.6.01 - Transporte por carretera"/>
    <s v="2.6 - BIENES MUEBLES, INMUEBLES E INTANGIBLES"/>
    <s v="2.6.2 - MOBILIARIO Y EQUIPO DE AUDIO, AUDIOVISUAL, RECREATIVO Y EDUCACIONAL"/>
    <s v="N"/>
    <s v="00 - N/A"/>
    <s v="10 - FONDO GENERAL"/>
    <s v="(blank)"/>
    <s v="99 - MULTIPROVINCIAL"/>
    <n v="500000"/>
    <n v="0"/>
  </r>
  <r>
    <s v="2025"/>
    <x v="1"/>
    <x v="0"/>
    <x v="1"/>
    <x v="7"/>
    <s v="9 - N/A - Instituciones públicas descentralizadas y autónomas no financieras"/>
    <x v="85"/>
    <x v="234"/>
    <s v="2 - SERVICIOS ECONÓMICOS"/>
    <s v="2.6 - Transporte"/>
    <s v="2.6.01 - Transporte por carretera"/>
    <s v="2.6 - BIENES MUEBLES, INMUEBLES E INTANGIBLES"/>
    <s v="2.6.2 - MOBILIARIO Y EQUIPO DE AUDIO, AUDIOVISUAL, RECREATIVO Y EDUCACIONAL"/>
    <s v="N"/>
    <s v="00 - N/A"/>
    <s v="30 - FONDOS PROPIOS"/>
    <s v="(blank)"/>
    <s v="99 - MULTIPROVINCIAL"/>
    <n v="600000"/>
    <n v="425718.04"/>
  </r>
  <r>
    <s v="2025"/>
    <x v="1"/>
    <x v="0"/>
    <x v="1"/>
    <x v="7"/>
    <s v="9 - N/A - Instituciones públicas descentralizadas y autónomas no financieras"/>
    <x v="85"/>
    <x v="234"/>
    <s v="2 - SERVICIOS ECONÓMICOS"/>
    <s v="2.6 - Transporte"/>
    <s v="2.6.01 - Transporte por carretera"/>
    <s v="2.6 - BIENES MUEBLES, INMUEBLES E INTANGIBLES"/>
    <s v="2.6.4 - VEHÍCULOS Y EQUIPO DE TRANSPORTE, TRACCIÓN Y ELEVACIÓN"/>
    <s v="N"/>
    <s v="00 - N/A"/>
    <s v="30 - FONDOS PROPIOS"/>
    <s v="(blank)"/>
    <s v="99 - MULTIPROVINCIAL"/>
    <n v="1700000"/>
    <n v="0"/>
  </r>
  <r>
    <s v="2025"/>
    <x v="1"/>
    <x v="0"/>
    <x v="1"/>
    <x v="7"/>
    <s v="9 - N/A - Instituciones públicas descentralizadas y autónomas no financieras"/>
    <x v="85"/>
    <x v="234"/>
    <s v="2 - SERVICIOS ECONÓMICOS"/>
    <s v="2.6 - Transporte"/>
    <s v="2.6.01 - Transporte por carretera"/>
    <s v="2.6 - BIENES MUEBLES, INMUEBLES E INTANGIBLES"/>
    <s v="2.6.5 - MAQUINARIA, OTROS EQUIPOS Y HERRAMIENTAS"/>
    <s v="N"/>
    <s v="00 - N/A"/>
    <s v="30 - FONDOS PROPIOS"/>
    <s v="(blank)"/>
    <s v="99 - MULTIPROVINCIAL"/>
    <n v="60000000"/>
    <n v="8142"/>
  </r>
  <r>
    <s v="2025"/>
    <x v="1"/>
    <x v="0"/>
    <x v="1"/>
    <x v="7"/>
    <s v="9 - N/A - Instituciones públicas descentralizadas y autónomas no financieras"/>
    <x v="85"/>
    <x v="234"/>
    <s v="2 - SERVICIOS ECONÓMICOS"/>
    <s v="2.6 - Transporte"/>
    <s v="2.6.01 - Transporte por carretera"/>
    <s v="2.6 - BIENES MUEBLES, INMUEBLES E INTANGIBLES"/>
    <s v="2.6.6 - EQUIPOS DE DEFENSA Y SEGURIDAD"/>
    <s v="N"/>
    <s v="00 - N/A"/>
    <s v="10 - FONDO GENERAL"/>
    <s v="(blank)"/>
    <s v="99 - MULTIPROVINCIAL"/>
    <n v="300000"/>
    <n v="0"/>
  </r>
  <r>
    <s v="2025"/>
    <x v="1"/>
    <x v="0"/>
    <x v="1"/>
    <x v="7"/>
    <s v="9 - N/A - Instituciones públicas descentralizadas y autónomas no financieras"/>
    <x v="85"/>
    <x v="234"/>
    <s v="2 - SERVICIOS ECONÓMICOS"/>
    <s v="2.6 - Transporte"/>
    <s v="2.6.01 - Transporte por carretera"/>
    <s v="2.6 - BIENES MUEBLES, INMUEBLES E INTANGIBLES"/>
    <s v="2.6.6 - EQUIPOS DE DEFENSA Y SEGURIDAD"/>
    <s v="N"/>
    <s v="00 - N/A"/>
    <s v="30 - FONDOS PROPIOS"/>
    <s v="(blank)"/>
    <s v="99 - MULTIPROVINCIAL"/>
    <n v="700000"/>
    <n v="0"/>
  </r>
  <r>
    <s v="2025"/>
    <x v="1"/>
    <x v="0"/>
    <x v="1"/>
    <x v="7"/>
    <s v="9 - N/A - Instituciones públicas descentralizadas y autónomas no financieras"/>
    <x v="85"/>
    <x v="234"/>
    <s v="2 - SERVICIOS ECONÓMICOS"/>
    <s v="2.6 - Transporte"/>
    <s v="2.6.01 - Transporte por carretera"/>
    <s v="2.6 - BIENES MUEBLES, INMUEBLES E INTANGIBLES"/>
    <s v="2.6.8 - BIENES INTANGIBLES"/>
    <s v="N"/>
    <s v="00 - N/A"/>
    <s v="30 - FONDOS PROPIOS"/>
    <s v="(blank)"/>
    <s v="99 - MULTIPROVINCIAL"/>
    <n v="30000000"/>
    <n v="0"/>
  </r>
  <r>
    <s v="2025"/>
    <x v="1"/>
    <x v="0"/>
    <x v="1"/>
    <x v="7"/>
    <s v="9 - N/A - Instituciones públicas descentralizadas y autónomas no financieras"/>
    <x v="85"/>
    <x v="234"/>
    <s v="2 - SERVICIOS ECONÓMICOS"/>
    <s v="2.6 - Transporte"/>
    <s v="2.6.01 - Transporte por carretera"/>
    <s v="2.7 - OBRAS"/>
    <s v="2.7.1 - OBRAS EN EDIFICACIONES"/>
    <s v="N"/>
    <s v="00 - N/A"/>
    <s v="30 - FONDOS PROPIOS"/>
    <s v="(blank)"/>
    <s v="99 - MULTIPROVINCIAL"/>
    <n v="500000"/>
    <n v="0"/>
  </r>
  <r>
    <s v="2025"/>
    <x v="1"/>
    <x v="0"/>
    <x v="1"/>
    <x v="7"/>
    <s v="9 - N/A - Instituciones públicas descentralizadas y autónomas no financieras"/>
    <x v="86"/>
    <x v="235"/>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0"/>
  </r>
  <r>
    <s v="2025"/>
    <x v="1"/>
    <x v="0"/>
    <x v="1"/>
    <x v="7"/>
    <s v="9 - N/A - Instituciones públicas descentralizadas y autónomas no financieras"/>
    <x v="86"/>
    <x v="235"/>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x v="86"/>
    <x v="235"/>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x v="86"/>
    <x v="235"/>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x v="86"/>
    <x v="235"/>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x v="86"/>
    <x v="235"/>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1"/>
    <x v="0"/>
    <x v="1"/>
    <x v="7"/>
    <s v="9 - N/A - Instituciones públicas descentralizadas y autónomas no financieras"/>
    <x v="86"/>
    <x v="235"/>
    <s v="1 - SERVICIOS  GENERALES"/>
    <s v="1.1 - Administración general"/>
    <s v="1.1.02 - Gestión administrativa, financiera, fiscal, económica y planificación"/>
    <s v="2.7 - OBRAS"/>
    <s v="2.7.1 - OBRAS EN EDIFICACIONES"/>
    <s v="N"/>
    <s v="00 - N/A"/>
    <s v="10 - FONDO GENERAL"/>
    <s v="(blank)"/>
    <s v="99 - MULTIPROVINCIAL"/>
    <n v="0"/>
    <n v="0"/>
  </r>
  <r>
    <s v="2025"/>
    <x v="1"/>
    <x v="0"/>
    <x v="1"/>
    <x v="7"/>
    <s v="9 - N/A - Instituciones públicas descentralizadas y autónomas no financieras"/>
    <x v="87"/>
    <x v="236"/>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15000"/>
    <n v="697471.89"/>
  </r>
  <r>
    <s v="2025"/>
    <x v="1"/>
    <x v="0"/>
    <x v="1"/>
    <x v="7"/>
    <s v="9 - N/A - Instituciones públicas descentralizadas y autónomas no financieras"/>
    <x v="87"/>
    <x v="236"/>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23799.99"/>
  </r>
  <r>
    <s v="2025"/>
    <x v="1"/>
    <x v="0"/>
    <x v="1"/>
    <x v="7"/>
    <s v="9 - N/A - Instituciones públicas descentralizadas y autónomas no financieras"/>
    <x v="87"/>
    <x v="236"/>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8458"/>
    <n v="0"/>
  </r>
  <r>
    <s v="2025"/>
    <x v="1"/>
    <x v="0"/>
    <x v="1"/>
    <x v="7"/>
    <s v="9 - N/A - Instituciones públicas descentralizadas y autónomas no financieras"/>
    <x v="87"/>
    <x v="236"/>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x v="87"/>
    <x v="236"/>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1"/>
    <x v="0"/>
    <x v="1"/>
    <x v="7"/>
    <s v="9 - N/A - Instituciones públicas descentralizadas y autónomas no financieras"/>
    <x v="87"/>
    <x v="236"/>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x v="89"/>
    <x v="238"/>
    <s v="2 - SERVICIOS ECONÓMICOS"/>
    <s v="2.2 - Agropecuaria, caza, pesca y silvicultura"/>
    <s v="2.2.01 - Agropecuaria"/>
    <s v="2.6 - BIENES MUEBLES, INMUEBLES E INTANGIBLES"/>
    <s v="2.6.1 - MOBILIARIO Y EQUIPO"/>
    <s v="N"/>
    <s v="00 - N/A"/>
    <s v="10 - FONDO GENERAL"/>
    <s v="(blank)"/>
    <s v="99 - MULTIPROVINCIAL"/>
    <n v="4210000"/>
    <n v="147234.5"/>
  </r>
  <r>
    <s v="2025"/>
    <x v="1"/>
    <x v="0"/>
    <x v="1"/>
    <x v="7"/>
    <s v="9 - N/A - Instituciones públicas descentralizadas y autónomas no financieras"/>
    <x v="89"/>
    <x v="238"/>
    <s v="2 - SERVICIOS ECONÓMICOS"/>
    <s v="2.2 - Agropecuaria, caza, pesca y silvicultura"/>
    <s v="2.2.01 - Agropecuaria"/>
    <s v="2.6 - BIENES MUEBLES, INMUEBLES E INTANGIBLES"/>
    <s v="2.6.5 - MAQUINARIA, OTROS EQUIPOS Y HERRAMIENTAS"/>
    <s v="N"/>
    <s v="00 - N/A"/>
    <s v="10 - FONDO GENERAL"/>
    <s v="(blank)"/>
    <s v="99 - MULTIPROVINCIAL"/>
    <n v="20000"/>
    <n v="0"/>
  </r>
  <r>
    <s v="2025"/>
    <x v="1"/>
    <x v="0"/>
    <x v="1"/>
    <x v="7"/>
    <s v="9 - N/A - Instituciones públicas descentralizadas y autónomas no financieras"/>
    <x v="90"/>
    <x v="239"/>
    <s v="4 - SERVICIOS SOCIALES"/>
    <s v="4.4 - Educación"/>
    <s v="4.4.01 - Educación inicial"/>
    <s v="2.6 - BIENES MUEBLES, INMUEBLES E INTANGIBLES"/>
    <s v="2.6.1 - MOBILIARIO Y EQUIPO"/>
    <s v="N"/>
    <s v="00 - N/A"/>
    <s v="10 - FONDO GENERAL"/>
    <s v="(blank)"/>
    <s v="99 - MULTIPROVINCIAL"/>
    <n v="10676584"/>
    <n v="0"/>
  </r>
  <r>
    <s v="2025"/>
    <x v="1"/>
    <x v="0"/>
    <x v="1"/>
    <x v="7"/>
    <s v="9 - N/A - Instituciones públicas descentralizadas y autónomas no financieras"/>
    <x v="90"/>
    <x v="239"/>
    <s v="4 - SERVICIOS SOCIALES"/>
    <s v="4.4 - Educación"/>
    <s v="4.4.01 - Educación inicial"/>
    <s v="2.6 - BIENES MUEBLES, INMUEBLES E INTANGIBLES"/>
    <s v="2.6.2 - MOBILIARIO Y EQUIPO DE AUDIO, AUDIOVISUAL, RECREATIVO Y EDUCACIONAL"/>
    <s v="N"/>
    <s v="00 - N/A"/>
    <s v="10 - FONDO GENERAL"/>
    <s v="(blank)"/>
    <s v="99 - MULTIPROVINCIAL"/>
    <n v="10299075"/>
    <n v="992745.65"/>
  </r>
  <r>
    <s v="2025"/>
    <x v="1"/>
    <x v="0"/>
    <x v="1"/>
    <x v="7"/>
    <s v="9 - N/A - Instituciones públicas descentralizadas y autónomas no financieras"/>
    <x v="90"/>
    <x v="239"/>
    <s v="4 - SERVICIOS SOCIALES"/>
    <s v="4.4 - Educación"/>
    <s v="4.4.01 - Educación inicial"/>
    <s v="2.6 - BIENES MUEBLES, INMUEBLES E INTANGIBLES"/>
    <s v="2.6.3 - EQUIPO E INSTRUMENTAL, CIENTÍFICO Y LABORATORIO"/>
    <s v="N"/>
    <s v="00 - N/A"/>
    <s v="10 - FONDO GENERAL"/>
    <s v="(blank)"/>
    <s v="99 - MULTIPROVINCIAL"/>
    <n v="8273536"/>
    <n v="0"/>
  </r>
  <r>
    <s v="2025"/>
    <x v="1"/>
    <x v="0"/>
    <x v="1"/>
    <x v="7"/>
    <s v="9 - N/A - Instituciones públicas descentralizadas y autónomas no financieras"/>
    <x v="90"/>
    <x v="239"/>
    <s v="4 - SERVICIOS SOCIALES"/>
    <s v="4.4 - Educación"/>
    <s v="4.4.01 - Educación inicial"/>
    <s v="2.6 - BIENES MUEBLES, INMUEBLES E INTANGIBLES"/>
    <s v="2.6.4 - VEHÍCULOS Y EQUIPO DE TRANSPORTE, TRACCIÓN Y ELEVACIÓN"/>
    <s v="N"/>
    <s v="00 - N/A"/>
    <s v="10 - FONDO GENERAL"/>
    <s v="(blank)"/>
    <s v="99 - MULTIPROVINCIAL"/>
    <n v="175000"/>
    <n v="0"/>
  </r>
  <r>
    <s v="2025"/>
    <x v="1"/>
    <x v="0"/>
    <x v="1"/>
    <x v="7"/>
    <s v="9 - N/A - Instituciones públicas descentralizadas y autónomas no financieras"/>
    <x v="90"/>
    <x v="239"/>
    <s v="4 - SERVICIOS SOCIALES"/>
    <s v="4.4 - Educación"/>
    <s v="4.4.01 - Educación inicial"/>
    <s v="2.6 - BIENES MUEBLES, INMUEBLES E INTANGIBLES"/>
    <s v="2.6.5 - MAQUINARIA, OTROS EQUIPOS Y HERRAMIENTAS"/>
    <s v="N"/>
    <s v="00 - N/A"/>
    <s v="10 - FONDO GENERAL"/>
    <s v="(blank)"/>
    <s v="99 - MULTIPROVINCIAL"/>
    <n v="9652530"/>
    <n v="2989980.02"/>
  </r>
  <r>
    <s v="2025"/>
    <x v="1"/>
    <x v="0"/>
    <x v="1"/>
    <x v="7"/>
    <s v="9 - N/A - Instituciones públicas descentralizadas y autónomas no financieras"/>
    <x v="90"/>
    <x v="239"/>
    <s v="4 - SERVICIOS SOCIALES"/>
    <s v="4.4 - Educación"/>
    <s v="4.4.01 - Educación inicial"/>
    <s v="2.6 - BIENES MUEBLES, INMUEBLES E INTANGIBLES"/>
    <s v="2.6.6 - EQUIPOS DE DEFENSA Y SEGURIDAD"/>
    <s v="N"/>
    <s v="00 - N/A"/>
    <s v="10 - FONDO GENERAL"/>
    <s v="(blank)"/>
    <s v="99 - MULTIPROVINCIAL"/>
    <n v="2385000"/>
    <n v="704724.25"/>
  </r>
  <r>
    <s v="2025"/>
    <x v="1"/>
    <x v="0"/>
    <x v="1"/>
    <x v="7"/>
    <s v="9 - N/A - Instituciones públicas descentralizadas y autónomas no financieras"/>
    <x v="90"/>
    <x v="239"/>
    <s v="4 - SERVICIOS SOCIALES"/>
    <s v="4.4 - Educación"/>
    <s v="4.4.01 - Educación inicial"/>
    <s v="2.6 - BIENES MUEBLES, INMUEBLES E INTANGIBLES"/>
    <s v="2.6.9 - EDIFICIOS, ESTRUCTURAS, TIERRAS, TERRENOS Y OBJETOS DE VALOR"/>
    <s v="N"/>
    <s v="00 - N/A"/>
    <s v="10 - FONDO GENERAL"/>
    <s v="(blank)"/>
    <s v="99 - MULTIPROVINCIAL"/>
    <n v="36135"/>
    <n v="0"/>
  </r>
  <r>
    <s v="2025"/>
    <x v="1"/>
    <x v="0"/>
    <x v="1"/>
    <x v="7"/>
    <s v="9 - N/A - Instituciones públicas descentralizadas y autónomas no financieras"/>
    <x v="90"/>
    <x v="239"/>
    <s v="4 - SERVICIOS SOCIALES"/>
    <s v="4.6 - Equidad de género"/>
    <s v="4.6.03 - Acciones para una cultura de igualdad de género."/>
    <s v="2.6 - BIENES MUEBLES, INMUEBLES E INTANGIBLES"/>
    <s v="2.6.1 - MOBILIARIO Y EQUIPO"/>
    <s v="N"/>
    <s v="00 - N/A"/>
    <s v="10 - FONDO GENERAL"/>
    <s v="(blank)"/>
    <s v="01 - DISTRITO NACIONAL"/>
    <n v="14364540"/>
    <n v="0"/>
  </r>
  <r>
    <s v="2025"/>
    <x v="1"/>
    <x v="0"/>
    <x v="1"/>
    <x v="7"/>
    <s v="9 - N/A - Instituciones públicas descentralizadas y autónomas no financieras"/>
    <x v="90"/>
    <x v="239"/>
    <s v="4 - SERVICIOS SOCIALES"/>
    <s v="4.6 - Equidad de género"/>
    <s v="4.6.03 - Acciones para una cultura de igualdad de género."/>
    <s v="2.6 - BIENES MUEBLES, INMUEBLES E INTANGIBLES"/>
    <s v="2.6.1 - MOBILIARIO Y EQUIPO"/>
    <s v="N"/>
    <s v="00 - N/A"/>
    <s v="10 - FONDO GENERAL"/>
    <s v="(blank)"/>
    <s v="99 - MULTIPROVINCIAL"/>
    <n v="92631472"/>
    <n v="19382298.32"/>
  </r>
  <r>
    <s v="2025"/>
    <x v="1"/>
    <x v="0"/>
    <x v="1"/>
    <x v="7"/>
    <s v="9 - N/A - Instituciones públicas descentralizadas y autónomas no financieras"/>
    <x v="90"/>
    <x v="239"/>
    <s v="4 - SERVICIOS SOCIALES"/>
    <s v="4.6 - Equidad de género"/>
    <s v="4.6.03 - Acciones para una cultura de igualdad de género."/>
    <s v="2.6 - BIENES MUEBLES, INMUEBLES E INTANGIBLES"/>
    <s v="2.6.2 - MOBILIARIO Y EQUIPO DE AUDIO, AUDIOVISUAL, RECREATIVO Y EDUCACIONAL"/>
    <s v="N"/>
    <s v="00 - N/A"/>
    <s v="10 - FONDO GENERAL"/>
    <s v="(blank)"/>
    <s v="01 - DISTRITO NACIONAL"/>
    <n v="710130"/>
    <n v="381671"/>
  </r>
  <r>
    <s v="2025"/>
    <x v="1"/>
    <x v="0"/>
    <x v="1"/>
    <x v="7"/>
    <s v="9 - N/A - Instituciones públicas descentralizadas y autónomas no financieras"/>
    <x v="90"/>
    <x v="239"/>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9556779"/>
    <n v="326172.96000000002"/>
  </r>
  <r>
    <s v="2025"/>
    <x v="1"/>
    <x v="0"/>
    <x v="1"/>
    <x v="7"/>
    <s v="9 - N/A - Instituciones públicas descentralizadas y autónomas no financieras"/>
    <x v="90"/>
    <x v="239"/>
    <s v="4 - SERVICIOS SOCIALES"/>
    <s v="4.6 - Equidad de género"/>
    <s v="4.6.03 - Acciones para una cultura de igualdad de género."/>
    <s v="2.6 - BIENES MUEBLES, INMUEBLES E INTANGIBLES"/>
    <s v="2.6.3 - EQUIPO E INSTRUMENTAL, CIENTÍFICO Y LABORATORIO"/>
    <s v="N"/>
    <s v="00 - N/A"/>
    <s v="10 - FONDO GENERAL"/>
    <s v="(blank)"/>
    <s v="01 - DISTRITO NACIONAL"/>
    <n v="272336"/>
    <n v="0"/>
  </r>
  <r>
    <s v="2025"/>
    <x v="1"/>
    <x v="0"/>
    <x v="1"/>
    <x v="7"/>
    <s v="9 - N/A - Instituciones públicas descentralizadas y autónomas no financieras"/>
    <x v="90"/>
    <x v="239"/>
    <s v="4 - SERVICIOS SOCIALES"/>
    <s v="4.6 - Equidad de género"/>
    <s v="4.6.03 - Acciones para una cultura de igualdad de género."/>
    <s v="2.6 - BIENES MUEBLES, INMUEBLES E INTANGIBLES"/>
    <s v="2.6.4 - VEHÍCULOS Y EQUIPO DE TRANSPORTE, TRACCIÓN Y ELEVACIÓN"/>
    <s v="N"/>
    <s v="00 - N/A"/>
    <s v="10 - FONDO GENERAL"/>
    <s v="(blank)"/>
    <s v="01 - DISTRITO NACIONAL"/>
    <n v="52992000"/>
    <n v="36894000"/>
  </r>
  <r>
    <s v="2025"/>
    <x v="1"/>
    <x v="0"/>
    <x v="1"/>
    <x v="7"/>
    <s v="9 - N/A - Instituciones públicas descentralizadas y autónomas no financieras"/>
    <x v="90"/>
    <x v="239"/>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2526566"/>
    <n v="0"/>
  </r>
  <r>
    <s v="2025"/>
    <x v="1"/>
    <x v="0"/>
    <x v="1"/>
    <x v="7"/>
    <s v="9 - N/A - Instituciones públicas descentralizadas y autónomas no financieras"/>
    <x v="90"/>
    <x v="239"/>
    <s v="4 - SERVICIOS SOCIALES"/>
    <s v="4.6 - Equidad de género"/>
    <s v="4.6.03 - Acciones para una cultura de igualdad de género."/>
    <s v="2.6 - BIENES MUEBLES, INMUEBLES E INTANGIBLES"/>
    <s v="2.6.5 - MAQUINARIA, OTROS EQUIPOS Y HERRAMIENTAS"/>
    <s v="N"/>
    <s v="00 - N/A"/>
    <s v="10 - FONDO GENERAL"/>
    <s v="(blank)"/>
    <s v="01 - DISTRITO NACIONAL"/>
    <n v="4586314"/>
    <n v="176000.01"/>
  </r>
  <r>
    <s v="2025"/>
    <x v="1"/>
    <x v="0"/>
    <x v="1"/>
    <x v="7"/>
    <s v="9 - N/A - Instituciones públicas descentralizadas y autónomas no financieras"/>
    <x v="90"/>
    <x v="239"/>
    <s v="4 - SERVICIOS SOCIALES"/>
    <s v="4.6 - Equidad de género"/>
    <s v="4.6.03 - Acciones para una cultura de igualdad de género."/>
    <s v="2.6 - BIENES MUEBLES, INMUEBLES E INTANGIBLES"/>
    <s v="2.6.5 - MAQUINARIA, OTROS EQUIPOS Y HERRAMIENTAS"/>
    <s v="N"/>
    <s v="00 - N/A"/>
    <s v="10 - FONDO GENERAL"/>
    <s v="(blank)"/>
    <s v="99 - MULTIPROVINCIAL"/>
    <n v="41121338"/>
    <n v="9805450.7599999998"/>
  </r>
  <r>
    <s v="2025"/>
    <x v="1"/>
    <x v="0"/>
    <x v="1"/>
    <x v="7"/>
    <s v="9 - N/A - Instituciones públicas descentralizadas y autónomas no financieras"/>
    <x v="90"/>
    <x v="239"/>
    <s v="4 - SERVICIOS SOCIALES"/>
    <s v="4.6 - Equidad de género"/>
    <s v="4.6.03 - Acciones para una cultura de igualdad de género."/>
    <s v="2.6 - BIENES MUEBLES, INMUEBLES E INTANGIBLES"/>
    <s v="2.6.6 - EQUIPOS DE DEFENSA Y SEGURIDAD"/>
    <s v="N"/>
    <s v="00 - N/A"/>
    <s v="10 - FONDO GENERAL"/>
    <s v="(blank)"/>
    <s v="99 - MULTIPROVINCIAL"/>
    <n v="19423591"/>
    <n v="0"/>
  </r>
  <r>
    <s v="2025"/>
    <x v="1"/>
    <x v="0"/>
    <x v="1"/>
    <x v="7"/>
    <s v="9 - N/A - Instituciones públicas descentralizadas y autónomas no financieras"/>
    <x v="90"/>
    <x v="239"/>
    <s v="4 - SERVICIOS SOCIALES"/>
    <s v="4.6 - Equidad de género"/>
    <s v="4.6.03 - Acciones para una cultura de igualdad de género."/>
    <s v="2.6 - BIENES MUEBLES, INMUEBLES E INTANGIBLES"/>
    <s v="2.6.8 - BIENES INTANGIBLES"/>
    <s v="N"/>
    <s v="00 - N/A"/>
    <s v="10 - FONDO GENERAL"/>
    <s v="(blank)"/>
    <s v="01 - DISTRITO NACIONAL"/>
    <n v="5000000"/>
    <n v="0"/>
  </r>
  <r>
    <s v="2025"/>
    <x v="1"/>
    <x v="0"/>
    <x v="1"/>
    <x v="7"/>
    <s v="9 - N/A - Instituciones públicas descentralizadas y autónomas no financieras"/>
    <x v="90"/>
    <x v="239"/>
    <s v="4 - SERVICIOS SOCIALES"/>
    <s v="4.6 - Equidad de género"/>
    <s v="4.6.03 - Acciones para una cultura de igualdad de género."/>
    <s v="2.6 - BIENES MUEBLES, INMUEBLES E INTANGIBLES"/>
    <s v="2.6.8 - BIENES INTANGIBLES"/>
    <s v="N"/>
    <s v="00 - N/A"/>
    <s v="10 - FONDO GENERAL"/>
    <s v="(blank)"/>
    <s v="99 - MULTIPROVINCIAL"/>
    <n v="2700000"/>
    <n v="0"/>
  </r>
  <r>
    <s v="2025"/>
    <x v="1"/>
    <x v="0"/>
    <x v="1"/>
    <x v="7"/>
    <s v="9 - N/A - Instituciones públicas descentralizadas y autónomas no financieras"/>
    <x v="90"/>
    <x v="239"/>
    <s v="4 - SERVICIOS SOCIALES"/>
    <s v="4.6 - Equidad de género"/>
    <s v="4.6.03 - Acciones para una cultura de igualdad de género."/>
    <s v="2.6 - BIENES MUEBLES, INMUEBLES E INTANGIBLES"/>
    <s v="2.6.9 - EDIFICIOS, ESTRUCTURAS, TIERRAS, TERRENOS Y OBJETOS DE VALOR"/>
    <s v="N"/>
    <s v="00 - N/A"/>
    <s v="10 - FONDO GENERAL"/>
    <s v="(blank)"/>
    <s v="99 - MULTIPROVINCIAL"/>
    <n v="3304955"/>
    <n v="71389"/>
  </r>
  <r>
    <s v="2025"/>
    <x v="1"/>
    <x v="0"/>
    <x v="1"/>
    <x v="7"/>
    <s v="9 - N/A - Instituciones públicas descentralizadas y autónomas no financieras"/>
    <x v="90"/>
    <x v="239"/>
    <s v="4 - SERVICIOS SOCIALES"/>
    <s v="4.6 - Equidad de género"/>
    <s v="4.6.03 - Acciones para una cultura de igualdad de género."/>
    <s v="2.7 - OBRAS"/>
    <s v="2.7.1 - OBRAS EN EDIFICACIONES"/>
    <s v="N"/>
    <s v="00 - N/A"/>
    <s v="10 - FONDO GENERAL"/>
    <s v="(blank)"/>
    <s v="99 - MULTIPROVINCIAL"/>
    <n v="210000000"/>
    <n v="2881487.07"/>
  </r>
  <r>
    <s v="2025"/>
    <x v="1"/>
    <x v="0"/>
    <x v="1"/>
    <x v="7"/>
    <s v="9 - N/A - Instituciones públicas descentralizadas y autónomas no financieras"/>
    <x v="91"/>
    <x v="240"/>
    <s v="4 - SERVICIOS SOCIALES"/>
    <s v="4.3 - Actividades deportivas, recreativas, culturales y religiosas"/>
    <s v="4.3.03 - Servicios culturales"/>
    <s v="2.6 - BIENES MUEBLES, INMUEBLES E INTANGIBLES"/>
    <s v="2.6.1 - MOBILIARIO Y EQUIPO"/>
    <s v="N"/>
    <s v="00 - N/A"/>
    <s v="10 - FONDO GENERAL"/>
    <s v="(blank)"/>
    <s v="99 - MULTIPROVINCIAL"/>
    <n v="150000"/>
    <n v="0"/>
  </r>
  <r>
    <s v="2025"/>
    <x v="1"/>
    <x v="0"/>
    <x v="1"/>
    <x v="7"/>
    <s v="9 - N/A - Instituciones públicas descentralizadas y autónomas no financieras"/>
    <x v="91"/>
    <x v="240"/>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94068"/>
    <n v="0"/>
  </r>
  <r>
    <s v="2025"/>
    <x v="1"/>
    <x v="0"/>
    <x v="1"/>
    <x v="7"/>
    <s v="9 - N/A - Instituciones públicas descentralizadas y autónomas no financieras"/>
    <x v="92"/>
    <x v="241"/>
    <s v="4 - SERVICIOS SOCIALES"/>
    <s v="4.2 - Salud"/>
    <s v="4.2.99 - Planificación, gestión y supervisión de la salud"/>
    <s v="2.6 - BIENES MUEBLES, INMUEBLES E INTANGIBLES"/>
    <s v="2.6.1 - MOBILIARIO Y EQUIPO"/>
    <s v="N"/>
    <s v="00 - N/A"/>
    <s v="10 - FONDO GENERAL"/>
    <s v="(blank)"/>
    <s v="99 - MULTIPROVINCIAL"/>
    <n v="950000"/>
    <n v="0"/>
  </r>
  <r>
    <s v="2025"/>
    <x v="1"/>
    <x v="0"/>
    <x v="1"/>
    <x v="7"/>
    <s v="9 - N/A - Instituciones públicas descentralizadas y autónomas no financieras"/>
    <x v="92"/>
    <x v="241"/>
    <s v="4 - SERVICIOS SOCIALES"/>
    <s v="4.2 - Salud"/>
    <s v="4.2.99 - Planificación, gestión y supervisión de la salud"/>
    <s v="2.6 - BIENES MUEBLES, INMUEBLES E INTANGIBLES"/>
    <s v="2.6.5 - MAQUINARIA, OTROS EQUIPOS Y HERRAMIENTAS"/>
    <s v="N"/>
    <s v="00 - N/A"/>
    <s v="10 - FONDO GENERAL"/>
    <s v="(blank)"/>
    <s v="99 - MULTIPROVINCIAL"/>
    <n v="200000"/>
    <n v="0"/>
  </r>
  <r>
    <s v="2025"/>
    <x v="1"/>
    <x v="0"/>
    <x v="1"/>
    <x v="7"/>
    <s v="9 - N/A - Instituciones públicas descentralizadas y autónomas no financieras"/>
    <x v="93"/>
    <x v="242"/>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874320"/>
    <n v="0"/>
  </r>
  <r>
    <s v="2025"/>
    <x v="1"/>
    <x v="0"/>
    <x v="1"/>
    <x v="7"/>
    <s v="9 - N/A - Instituciones públicas descentralizadas y autónomas no financieras"/>
    <x v="94"/>
    <x v="243"/>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68000"/>
    <n v="61159.4"/>
  </r>
  <r>
    <s v="2025"/>
    <x v="1"/>
    <x v="0"/>
    <x v="1"/>
    <x v="7"/>
    <s v="9 - N/A - Instituciones públicas descentralizadas y autónomas no financieras"/>
    <x v="94"/>
    <x v="243"/>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600000"/>
    <n v="20488.43"/>
  </r>
  <r>
    <s v="2025"/>
    <x v="1"/>
    <x v="0"/>
    <x v="1"/>
    <x v="7"/>
    <s v="9 - N/A - Instituciones públicas descentralizadas y autónomas no financieras"/>
    <x v="94"/>
    <x v="243"/>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5000000"/>
    <n v="0"/>
  </r>
  <r>
    <s v="2025"/>
    <x v="1"/>
    <x v="0"/>
    <x v="1"/>
    <x v="7"/>
    <s v="9 - N/A - Instituciones públicas descentralizadas y autónomas no financieras"/>
    <x v="94"/>
    <x v="243"/>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400000"/>
    <n v="0"/>
  </r>
  <r>
    <s v="2025"/>
    <x v="1"/>
    <x v="0"/>
    <x v="1"/>
    <x v="7"/>
    <s v="9 - N/A - Instituciones públicas descentralizadas y autónomas no financieras"/>
    <x v="94"/>
    <x v="243"/>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280000"/>
    <n v="15682.2"/>
  </r>
  <r>
    <s v="2025"/>
    <x v="1"/>
    <x v="0"/>
    <x v="1"/>
    <x v="7"/>
    <s v="9 - N/A - Instituciones públicas descentralizadas y autónomas no financieras"/>
    <x v="94"/>
    <x v="243"/>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x v="94"/>
    <x v="243"/>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x v="94"/>
    <x v="243"/>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7"/>
    <s v="9 - N/A - Instituciones públicas descentralizadas y autónomas no financieras"/>
    <x v="94"/>
    <x v="243"/>
    <s v="2 - SERVICIOS ECONÓMICOS"/>
    <s v="2.1 - Asuntos económicos, comerciales y laborales"/>
    <s v="2.1.01 - Asuntos económicos y regulación del comercio"/>
    <s v="2.7 - OBRAS"/>
    <s v="2.7.1 - OBRAS EN EDIFICACIONES"/>
    <s v="N"/>
    <s v="00 - N/A"/>
    <s v="10 - FONDO GENERAL"/>
    <s v="(blank)"/>
    <s v="99 - MULTIPROVINCIAL"/>
    <n v="780000"/>
    <n v="0"/>
  </r>
  <r>
    <s v="2025"/>
    <x v="1"/>
    <x v="0"/>
    <x v="1"/>
    <x v="8"/>
    <s v="9 - N/A - Instituciones públicas descentralizadas y autónomas no financieras"/>
    <x v="34"/>
    <x v="167"/>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200000.01"/>
  </r>
  <r>
    <s v="2025"/>
    <x v="1"/>
    <x v="0"/>
    <x v="1"/>
    <x v="8"/>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blank)"/>
    <s v="01 - DISTRITO NACIONAL"/>
    <n v="20000"/>
    <n v="0"/>
  </r>
  <r>
    <s v="2025"/>
    <x v="1"/>
    <x v="0"/>
    <x v="1"/>
    <x v="8"/>
    <s v="9 - N/A - Instituciones públicas descentralizadas y autónomas no financieras"/>
    <x v="45"/>
    <x v="178"/>
    <s v="4 - SERVICIOS SOCIALES"/>
    <s v="4.4 - Educación"/>
    <s v="4.4.04 - Educación superior"/>
    <s v="2.6 - BIENES MUEBLES, INMUEBLES E INTANGIBLES"/>
    <s v="2.6.9 - EDIFICIOS, ESTRUCTURAS, TIERRAS, TERRENOS Y OBJETOS DE VALOR"/>
    <s v="N"/>
    <s v="00 - N/A"/>
    <s v="10 - FONDO GENERAL"/>
    <s v="(blank)"/>
    <s v="99 - MULTIPROVINCIAL"/>
    <n v="167298"/>
    <n v="0"/>
  </r>
  <r>
    <s v="2025"/>
    <x v="1"/>
    <x v="0"/>
    <x v="1"/>
    <x v="8"/>
    <s v="9 - N/A - Instituciones públicas descentralizadas y autónomas no financieras"/>
    <x v="51"/>
    <x v="184"/>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00000"/>
    <n v="0"/>
  </r>
  <r>
    <s v="2025"/>
    <x v="1"/>
    <x v="0"/>
    <x v="1"/>
    <x v="8"/>
    <s v="9 - N/A - Instituciones públicas descentralizadas y autónomas no financieras"/>
    <x v="53"/>
    <x v="186"/>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800000"/>
    <n v="800000"/>
  </r>
  <r>
    <s v="2025"/>
    <x v="1"/>
    <x v="0"/>
    <x v="1"/>
    <x v="8"/>
    <s v="9 - N/A - Instituciones públicas descentralizadas y autónomas no financieras"/>
    <x v="69"/>
    <x v="202"/>
    <s v="2 - SERVICIOS ECONÓMICOS"/>
    <s v="2.6 - Transporte"/>
    <s v="2.6.04 - Transporte aéreo"/>
    <s v="2.6 - BIENES MUEBLES, INMUEBLES E INTANGIBLES"/>
    <s v="2.6.9 - EDIFICIOS, ESTRUCTURAS, TIERRAS, TERRENOS Y OBJETOS DE VALOR"/>
    <s v="N"/>
    <s v="00 - N/A"/>
    <s v="30 - FONDOS PROPIOS"/>
    <s v="(blank)"/>
    <s v="99 - MULTIPROVINCIAL"/>
    <n v="657624019"/>
    <n v="0"/>
  </r>
  <r>
    <s v="2025"/>
    <x v="1"/>
    <x v="0"/>
    <x v="1"/>
    <x v="8"/>
    <s v="9 - N/A - Instituciones públicas descentralizadas y autónomas no financieras"/>
    <x v="83"/>
    <x v="223"/>
    <s v="4 - SERVICIOS SOCIALES"/>
    <s v="4.2 - Salud"/>
    <s v="4.2.02 - Servicios hospitalarios"/>
    <s v="2.6 - BIENES MUEBLES, INMUEBLES E INTANGIBLES"/>
    <s v="2.6.9 - EDIFICIOS, ESTRUCTURAS, TIERRAS, TERRENOS Y OBJETOS DE VALOR"/>
    <s v="N"/>
    <s v="00 - N/A"/>
    <s v="30 - FONDOS PROPIOS"/>
    <s v="(blank)"/>
    <s v="32 - SANTO DOMINGO"/>
    <n v="525800"/>
    <n v="305620"/>
  </r>
  <r>
    <s v="2025"/>
    <x v="1"/>
    <x v="0"/>
    <x v="1"/>
    <x v="8"/>
    <s v="9 - N/A - Instituciones públicas descentralizadas y autónomas no financieras"/>
    <x v="90"/>
    <x v="239"/>
    <s v="4 - SERVICIOS SOCIALES"/>
    <s v="4.6 - Equidad de género"/>
    <s v="4.6.03 - Acciones para una cultura de igualdad de género."/>
    <s v="2.6 - BIENES MUEBLES, INMUEBLES E INTANGIBLES"/>
    <s v="2.6.9 - EDIFICIOS, ESTRUCTURAS, TIERRAS, TERRENOS Y OBJETOS DE VALOR"/>
    <s v="N"/>
    <s v="00 - N/A"/>
    <s v="10 - FONDO GENERAL"/>
    <s v="(blank)"/>
    <s v="01 - DISTRITO NACIONAL"/>
    <n v="300000"/>
    <n v="0"/>
  </r>
  <r>
    <s v="2025"/>
    <x v="1"/>
    <x v="0"/>
    <x v="1"/>
    <x v="8"/>
    <s v="9 - N/A - Instituciones públicas descentralizadas y autónomas no financieras"/>
    <x v="94"/>
    <x v="243"/>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9"/>
    <s v="9 - N/A - Instituciones públicas descentralizadas y autónomas no financieras"/>
    <x v="36"/>
    <x v="169"/>
    <s v="2 - SERVICIOS ECONÓMICOS"/>
    <s v="2.6 - Transporte"/>
    <s v="2.6.04 - Transporte aéreo"/>
    <s v="2.6 - BIENES MUEBLES, INMUEBLES E INTANGIBLES"/>
    <s v="2.6.9 - EDIFICIOS, ESTRUCTURAS, TIERRAS, TERRENOS Y OBJETOS DE VALOR"/>
    <s v="N"/>
    <s v="00 - N/A"/>
    <s v="30 - FONDOS PROPIOS"/>
    <s v="(blank)"/>
    <s v="99 - MULTIPROVINCIAL"/>
    <n v="100000000"/>
    <n v="0"/>
  </r>
  <r>
    <s v="2025"/>
    <x v="1"/>
    <x v="0"/>
    <x v="1"/>
    <x v="9"/>
    <s v="9 - N/A - Instituciones públicas descentralizadas y autónomas no financieras"/>
    <x v="40"/>
    <x v="173"/>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x v="44"/>
    <x v="177"/>
    <s v="2 - SERVICIOS ECONÓMICOS"/>
    <s v="2.8 - Banca y seguros"/>
    <s v="2.8.01 - Regulación, control y diseño de políticas"/>
    <s v="2.6 - BIENES MUEBLES, INMUEBLES E INTANGIBLES"/>
    <s v="2.6.8 - BIENES INTANGIBLES"/>
    <s v="N"/>
    <s v="00 - N/A"/>
    <s v="30 - FONDOS PROPIOS"/>
    <s v="(blank)"/>
    <s v="01 - DISTRITO NACIONAL"/>
    <n v="57000"/>
    <n v="0"/>
  </r>
  <r>
    <s v="2025"/>
    <x v="1"/>
    <x v="0"/>
    <x v="1"/>
    <x v="9"/>
    <s v="9 - N/A - Instituciones públicas descentralizadas y autónomas no financieras"/>
    <x v="69"/>
    <x v="202"/>
    <s v="2 - SERVICIOS ECONÓMICOS"/>
    <s v="2.6 - Transporte"/>
    <s v="2.6.04 - Transporte aéreo"/>
    <s v="2.6 - BIENES MUEBLES, INMUEBLES E INTANGIBLES"/>
    <s v="2.6.8 - BIENES INTANGIBLES"/>
    <s v="N"/>
    <s v="00 - N/A"/>
    <s v="30 - FONDOS PROPIOS"/>
    <s v="(blank)"/>
    <s v="99 - MULTIPROVINCIAL"/>
    <n v="300000"/>
    <n v="0"/>
  </r>
  <r>
    <s v="2025"/>
    <x v="1"/>
    <x v="0"/>
    <x v="1"/>
    <x v="9"/>
    <s v="9 - N/A - Instituciones públicas descentralizadas y autónomas no financieras"/>
    <x v="94"/>
    <x v="243"/>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2000"/>
    <n v="0"/>
  </r>
  <r>
    <s v="2025"/>
    <x v="1"/>
    <x v="0"/>
    <x v="1"/>
    <x v="10"/>
    <s v="9 - N/A - Instituciones públicas descentralizadas y autónomas no financieras"/>
    <x v="36"/>
    <x v="169"/>
    <s v="2 - SERVICIOS ECONÓMICOS"/>
    <s v="2.6 - Transporte"/>
    <s v="2.6.04 - Transporte aéreo"/>
    <s v="2.5 - TRANSFERENCIAS DE CAPITAL"/>
    <s v="2.5.9 - TRANSFERENCIAS DE CAPITAL A OTRAS INSTITUCIONES PÚBLICAS"/>
    <s v="N"/>
    <s v="00 - N/A"/>
    <s v="30 - FONDOS PROPIOS"/>
    <s v="(blank)"/>
    <s v="99 - MULTIPROVINCIAL"/>
    <n v="50000000"/>
    <n v="0"/>
  </r>
  <r>
    <s v="2025"/>
    <x v="1"/>
    <x v="0"/>
    <x v="1"/>
    <x v="10"/>
    <s v="9 - N/A - Instituciones públicas descentralizadas y autónomas no financieras"/>
    <x v="43"/>
    <x v="176"/>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74000000"/>
    <n v="33386420.149999999"/>
  </r>
  <r>
    <s v="2025"/>
    <x v="1"/>
    <x v="0"/>
    <x v="1"/>
    <x v="10"/>
    <s v="9 - N/A - Instituciones públicas descentralizadas y autónomas no financieras"/>
    <x v="47"/>
    <x v="180"/>
    <s v="2 - SERVICIOS ECONÓMICOS"/>
    <s v="2.7 - Comunicaciones"/>
    <s v="2.7.01 - Comunicaciones"/>
    <s v="2.5 - TRANSFERENCIAS DE CAPITAL"/>
    <s v="2.5.3 - TRANSFERENCIAS DE CAPITAL A GOBIERNOS GENERALES LOCALES"/>
    <s v="N"/>
    <s v="00 - N/A"/>
    <s v="30 - FONDOS PROPIOS"/>
    <s v="(blank)"/>
    <s v="99 - MULTIPROVINCIAL"/>
    <n v="599533787"/>
    <n v="8380729.5199999996"/>
  </r>
  <r>
    <s v="2025"/>
    <x v="1"/>
    <x v="0"/>
    <x v="1"/>
    <x v="10"/>
    <s v="9 - N/A - Instituciones públicas descentralizadas y autónomas no financieras"/>
    <x v="57"/>
    <x v="190"/>
    <s v="4 - SERVICIOS SOCIALES"/>
    <s v="4.1 - Vivienda y servicios comunitarios"/>
    <s v="4.1.02 - Desarrollo comunitario"/>
    <s v="2.5 - TRANSFERENCIAS DE CAPITAL"/>
    <s v="2.5.1 - TRANSFERENCIAS DE CAPITAL AL SECTOR PRIVADO"/>
    <s v="N"/>
    <s v="00 - N/A"/>
    <s v="30 - FONDOS PROPIOS"/>
    <s v="(blank)"/>
    <s v="99 - MULTIPROVINCIAL"/>
    <n v="5000000"/>
    <n v="0"/>
  </r>
  <r>
    <s v="2025"/>
    <x v="1"/>
    <x v="0"/>
    <x v="1"/>
    <x v="10"/>
    <s v="9 - N/A - Instituciones públicas descentralizadas y autónomas no financieras"/>
    <x v="57"/>
    <x v="190"/>
    <s v="4 - SERVICIOS SOCIALES"/>
    <s v="4.1 - Vivienda y servicios comunitarios"/>
    <s v="4.1.02 - Desarrollo comunitario"/>
    <s v="2.5 - TRANSFERENCIAS DE CAPITAL"/>
    <s v="2.5.2 - TRANSFERENCIAS DE CAPITAL AL GOBIERNO GENERAL  NACIONAL"/>
    <s v="N"/>
    <s v="00 - N/A"/>
    <s v="30 - FONDOS PROPIOS"/>
    <s v="(blank)"/>
    <s v="99 - MULTIPROVINCIAL"/>
    <n v="1426082208"/>
    <n v="0"/>
  </r>
  <r>
    <s v="2025"/>
    <x v="1"/>
    <x v="0"/>
    <x v="1"/>
    <x v="10"/>
    <s v="9 - N/A - Instituciones públicas descentralizadas y autónomas no financieras"/>
    <x v="85"/>
    <x v="234"/>
    <s v="2 - SERVICIOS ECONÓMICOS"/>
    <s v="2.6 - Transporte"/>
    <s v="2.6.01 - Transporte por carretera"/>
    <s v="2.5 - TRANSFERENCIAS DE CAPITAL"/>
    <s v="2.5.4 - TRANSFERENCIAS DE CAPITAL  A EMPRESAS PÚBLICAS NO FINANCIERAS"/>
    <s v="N"/>
    <s v="00 - N/A"/>
    <s v="20 - FONDOS CON DESTINO ESPECÍFICO"/>
    <s v="(blank)"/>
    <s v="99 - MULTIPROVINCIAL"/>
    <n v="500000000"/>
    <n v="250000000"/>
  </r>
  <r>
    <s v="2025"/>
    <x v="1"/>
    <x v="0"/>
    <x v="1"/>
    <x v="10"/>
    <s v="9 - N/A - Instituciones públicas descentralizadas y autónomas no financieras"/>
    <x v="85"/>
    <x v="234"/>
    <s v="2 - SERVICIOS ECONÓMICOS"/>
    <s v="2.6 - Transporte"/>
    <s v="2.6.01 - Transporte por carretera"/>
    <s v="2.5 - TRANSFERENCIAS DE CAPITAL"/>
    <s v="2.5.4 - TRANSFERENCIAS DE CAPITAL  A EMPRESAS PÚBLICAS NO FINANCIERAS"/>
    <s v="N"/>
    <s v="00 - N/A"/>
    <s v="30 - FONDOS PROPIOS"/>
    <s v="(blank)"/>
    <s v="99 - MULTIPROVINCIAL"/>
    <n v="200000000"/>
    <n v="75932374"/>
  </r>
  <r>
    <s v="2025"/>
    <x v="1"/>
    <x v="0"/>
    <x v="1"/>
    <x v="15"/>
    <s v="9 - N/A - Instituciones públicas descentralizadas y autónomas no financieras"/>
    <x v="45"/>
    <x v="178"/>
    <s v="4 - SERVICIOS SOCIALES"/>
    <s v="4.4 - Educación"/>
    <s v="4.4.04 - Educación superior"/>
    <s v="2.8 - ADQUISICION DE ACTIVOS FINANCIEROS CON FINES DE POLÍTICA"/>
    <s v="2.8.1 - CONCESIÓN DE PRESTAMOS"/>
    <s v="N"/>
    <s v="00 - N/A"/>
    <s v="10 - FONDO GENERAL"/>
    <s v="(blank)"/>
    <s v="99 - MULTIPROVINCIAL"/>
    <n v="24809"/>
    <n v="0"/>
  </r>
  <r>
    <s v="2025"/>
    <x v="1"/>
    <x v="1"/>
    <x v="2"/>
    <x v="13"/>
    <s v="9 - N/A - Instituciones públicas descentralizadas y autónomas no financieras"/>
    <x v="43"/>
    <x v="176"/>
    <s v="0 - N/A"/>
    <s v="0.0 - N/A"/>
    <s v="0.0.00 - N/A"/>
    <s v="4.2 - Disminución de pasivos"/>
    <s v="4.2.2 - Disminución de pasivos no corrientes"/>
    <s v="N"/>
    <s v="00 - N/A"/>
    <s v="20 - FONDOS CON DESTINO ESPECÍFICO"/>
    <s v="(blank)"/>
    <s v="00 - NO CLASIFICADO"/>
    <n v="5000000"/>
    <n v="1499200.02"/>
  </r>
  <r>
    <s v="2025"/>
    <x v="1"/>
    <x v="1"/>
    <x v="2"/>
    <x v="13"/>
    <s v="9 - N/A - Instituciones públicas descentralizadas y autónomas no financieras"/>
    <x v="45"/>
    <x v="178"/>
    <s v="0 - N/A"/>
    <s v="0.0 - N/A"/>
    <s v="0.0.00 - N/A"/>
    <s v="4.2 - Disminución de pasivos"/>
    <s v="4.2.1 - Disminución de pasivos corrientes"/>
    <s v="N"/>
    <s v="00 - N/A"/>
    <s v="10 - FONDO GENERAL"/>
    <s v="(blank)"/>
    <s v="00 - NO CLASIFICADO"/>
    <n v="23185197"/>
    <n v="0"/>
  </r>
  <r>
    <s v="2025"/>
    <x v="1"/>
    <x v="1"/>
    <x v="2"/>
    <x v="13"/>
    <s v="9 - N/A - Instituciones públicas descentralizadas y autónomas no financieras"/>
    <x v="66"/>
    <x v="199"/>
    <s v="0 - N/A"/>
    <s v="0.0 - N/A"/>
    <s v="0.0.00 - N/A"/>
    <s v="4.2 - Disminución de pasivos"/>
    <s v="4.2.2 - Disminución de pasivos no corrientes"/>
    <s v="N"/>
    <s v="00 - N/A"/>
    <s v="30 - FONDOS PROPIOS"/>
    <s v="(blank)"/>
    <s v="00 - NO CLASIFICADO"/>
    <n v="58000000"/>
    <n v="0"/>
  </r>
  <r>
    <s v="2025"/>
    <x v="1"/>
    <x v="1"/>
    <x v="2"/>
    <x v="13"/>
    <s v="9 - N/A - Instituciones públicas descentralizadas y autónomas no financieras"/>
    <x v="67"/>
    <x v="200"/>
    <s v="0 - N/A"/>
    <s v="0.0 - N/A"/>
    <s v="0.0.00 - N/A"/>
    <s v="4.2 - Disminución de pasivos"/>
    <s v="4.2.1 - Disminución de pasivos corrientes"/>
    <s v="N"/>
    <s v="00 - N/A"/>
    <s v="20 - FONDOS CON DESTINO ESPECÍFICO"/>
    <s v="(blank)"/>
    <s v="00 - NO CLASIFICADO"/>
    <n v="1328308604"/>
    <n v="0"/>
  </r>
  <r>
    <s v="2025"/>
    <x v="2"/>
    <x v="0"/>
    <x v="0"/>
    <x v="0"/>
    <s v="10 - N/A - Instituciones de la seguridad social"/>
    <x v="95"/>
    <x v="244"/>
    <s v="4 - SERVICIOS SOCIALES"/>
    <s v="4.5 - Protección social"/>
    <s v="4.5.10 - Asistencia social"/>
    <s v="2.1 - REMUNERACIONES Y CONTRIBUCIONES"/>
    <s v="2.1.1 - REMUNERACIONES"/>
    <s v="N"/>
    <s v="00 - N/A."/>
    <s v="10 - FONDO GENERAL"/>
    <s v="(blank)"/>
    <s v="99 - MULTIPROVINCIAL"/>
    <n v="170450548"/>
    <n v="35328296.859999999"/>
  </r>
  <r>
    <s v="2025"/>
    <x v="2"/>
    <x v="0"/>
    <x v="0"/>
    <x v="0"/>
    <s v="10 - N/A - Instituciones de la seguridad social"/>
    <x v="95"/>
    <x v="244"/>
    <s v="4 - SERVICIOS SOCIALES"/>
    <s v="4.5 - Protección social"/>
    <s v="4.5.10 - Asistencia social"/>
    <s v="2.1 - REMUNERACIONES Y CONTRIBUCIONES"/>
    <s v="2.1.1 - REMUNERACIONES"/>
    <s v="N"/>
    <s v="00 - N/A."/>
    <s v="30 - FONDOS PROPIOS"/>
    <s v="(blank)"/>
    <s v="99 - MULTIPROVINCIAL"/>
    <n v="2500000"/>
    <n v="1730070.31"/>
  </r>
  <r>
    <s v="2025"/>
    <x v="2"/>
    <x v="0"/>
    <x v="0"/>
    <x v="0"/>
    <s v="10 - N/A - Instituciones de la seguridad social"/>
    <x v="95"/>
    <x v="244"/>
    <s v="4 - SERVICIOS SOCIALES"/>
    <s v="4.5 - Protección social"/>
    <s v="4.5.10 - Asistencia social"/>
    <s v="2.1 - REMUNERACIONES Y CONTRIBUCIONES"/>
    <s v="2.1.2 - SOBRESUELDOS"/>
    <s v="N"/>
    <s v="00 - N/A."/>
    <s v="10 - FONDO GENERAL"/>
    <s v="(blank)"/>
    <s v="99 - MULTIPROVINCIAL"/>
    <n v="35181659"/>
    <n v="1812900"/>
  </r>
  <r>
    <s v="2025"/>
    <x v="2"/>
    <x v="0"/>
    <x v="0"/>
    <x v="0"/>
    <s v="10 - N/A - Instituciones de la seguridad social"/>
    <x v="95"/>
    <x v="244"/>
    <s v="4 - SERVICIOS SOCIALES"/>
    <s v="4.5 - Protección social"/>
    <s v="4.5.10 - Asistencia social"/>
    <s v="2.1 - REMUNERACIONES Y CONTRIBUCIONES"/>
    <s v="2.1.2 - SOBRESUELDOS"/>
    <s v="N"/>
    <s v="00 - N/A."/>
    <s v="30 - FONDOS PROPIOS"/>
    <s v="(blank)"/>
    <s v="99 - MULTIPROVINCIAL"/>
    <n v="1680000"/>
    <n v="0"/>
  </r>
  <r>
    <s v="2025"/>
    <x v="2"/>
    <x v="0"/>
    <x v="0"/>
    <x v="0"/>
    <s v="10 - N/A - Instituciones de la seguridad social"/>
    <x v="95"/>
    <x v="244"/>
    <s v="4 - SERVICIOS SOCIALES"/>
    <s v="4.5 - Protección social"/>
    <s v="4.5.10 - Asistencia social"/>
    <s v="2.1 - REMUNERACIONES Y CONTRIBUCIONES"/>
    <s v="2.1.3 - DIETAS Y GASTOS DE REPRESENTACIÓN"/>
    <s v="N"/>
    <s v="00 - N/A."/>
    <s v="30 - FONDOS PROPIOS"/>
    <s v="(blank)"/>
    <s v="99 - MULTIPROVINCIAL"/>
    <n v="150000"/>
    <n v="0"/>
  </r>
  <r>
    <s v="2025"/>
    <x v="2"/>
    <x v="0"/>
    <x v="0"/>
    <x v="0"/>
    <s v="10 - N/A - Instituciones de la seguridad social"/>
    <x v="95"/>
    <x v="244"/>
    <s v="4 - SERVICIOS SOCIALES"/>
    <s v="4.5 - Protección social"/>
    <s v="4.5.10 - Asistencia social"/>
    <s v="2.1 - REMUNERACIONES Y CONTRIBUCIONES"/>
    <s v="2.1.5 - CONTRIBUCIONES A LA SEGURIDAD SOCIAL"/>
    <s v="N"/>
    <s v="00 - N/A."/>
    <s v="10 - FONDO GENERAL"/>
    <s v="(blank)"/>
    <s v="99 - MULTIPROVINCIAL"/>
    <n v="24039325"/>
    <n v="5400896.0700000003"/>
  </r>
  <r>
    <s v="2025"/>
    <x v="2"/>
    <x v="0"/>
    <x v="0"/>
    <x v="0"/>
    <s v="10 - N/A - Instituciones de la seguridad social"/>
    <x v="95"/>
    <x v="244"/>
    <s v="4 - SERVICIOS SOCIALES"/>
    <s v="4.5 - Protección social"/>
    <s v="4.5.10 - Asistencia social"/>
    <s v="2.2 - CONTRATACIÓN DE SERVICIOS"/>
    <s v="2.2.1 - SERVICIOS BÁSICOS"/>
    <s v="N"/>
    <s v="00 - N/A."/>
    <s v="10 - FONDO GENERAL"/>
    <s v="(blank)"/>
    <s v="99 - MULTIPROVINCIAL"/>
    <n v="18021058"/>
    <n v="5248057.1399999997"/>
  </r>
  <r>
    <s v="2025"/>
    <x v="2"/>
    <x v="0"/>
    <x v="0"/>
    <x v="0"/>
    <s v="10 - N/A - Instituciones de la seguridad social"/>
    <x v="95"/>
    <x v="244"/>
    <s v="4 - SERVICIOS SOCIALES"/>
    <s v="4.5 - Protección social"/>
    <s v="4.5.10 - Asistencia social"/>
    <s v="2.2 - CONTRATACIÓN DE SERVICIOS"/>
    <s v="2.2.1 - SERVICIOS BÁSICOS"/>
    <s v="N"/>
    <s v="00 - N/A."/>
    <s v="30 - FONDOS PROPIOS"/>
    <s v="(blank)"/>
    <s v="99 - MULTIPROVINCIAL"/>
    <n v="105000"/>
    <n v="0"/>
  </r>
  <r>
    <s v="2025"/>
    <x v="2"/>
    <x v="0"/>
    <x v="0"/>
    <x v="0"/>
    <s v="10 - N/A - Instituciones de la seguridad social"/>
    <x v="95"/>
    <x v="244"/>
    <s v="4 - SERVICIOS SOCIALES"/>
    <s v="4.5 - Protección social"/>
    <s v="4.5.10 - Asistencia social"/>
    <s v="2.2 - CONTRATACIÓN DE SERVICIOS"/>
    <s v="2.2.2 - PUBLICIDAD, IMPRESIÓN Y ENCUADERNACIÓN"/>
    <s v="N"/>
    <s v="00 - N/A."/>
    <s v="10 - FONDO GENERAL"/>
    <s v="(blank)"/>
    <s v="99 - MULTIPROVINCIAL"/>
    <n v="210000"/>
    <n v="199420"/>
  </r>
  <r>
    <s v="2025"/>
    <x v="2"/>
    <x v="0"/>
    <x v="0"/>
    <x v="0"/>
    <s v="10 - N/A - Instituciones de la seguridad social"/>
    <x v="95"/>
    <x v="244"/>
    <s v="4 - SERVICIOS SOCIALES"/>
    <s v="4.5 - Protección social"/>
    <s v="4.5.10 - Asistencia social"/>
    <s v="2.2 - CONTRATACIÓN DE SERVICIOS"/>
    <s v="2.2.2 - PUBLICIDAD, IMPRESIÓN Y ENCUADERNACIÓN"/>
    <s v="N"/>
    <s v="00 - N/A."/>
    <s v="30 - FONDOS PROPIOS"/>
    <s v="(blank)"/>
    <s v="99 - MULTIPROVINCIAL"/>
    <n v="1400000"/>
    <n v="0"/>
  </r>
  <r>
    <s v="2025"/>
    <x v="2"/>
    <x v="0"/>
    <x v="0"/>
    <x v="0"/>
    <s v="10 - N/A - Instituciones de la seguridad social"/>
    <x v="95"/>
    <x v="244"/>
    <s v="4 - SERVICIOS SOCIALES"/>
    <s v="4.5 - Protección social"/>
    <s v="4.5.10 - Asistencia social"/>
    <s v="2.2 - CONTRATACIÓN DE SERVICIOS"/>
    <s v="2.2.3 - VIÁTICOS"/>
    <s v="N"/>
    <s v="00 - N/A."/>
    <s v="30 - FONDOS PROPIOS"/>
    <s v="(blank)"/>
    <s v="99 - MULTIPROVINCIAL"/>
    <n v="1000000"/>
    <n v="0"/>
  </r>
  <r>
    <s v="2025"/>
    <x v="2"/>
    <x v="0"/>
    <x v="0"/>
    <x v="0"/>
    <s v="10 - N/A - Instituciones de la seguridad social"/>
    <x v="95"/>
    <x v="244"/>
    <s v="4 - SERVICIOS SOCIALES"/>
    <s v="4.5 - Protección social"/>
    <s v="4.5.10 - Asistencia social"/>
    <s v="2.2 - CONTRATACIÓN DE SERVICIOS"/>
    <s v="2.2.4 - TRANSPORTE Y ALMACENAJE"/>
    <s v="N"/>
    <s v="00 - N/A."/>
    <s v="30 - FONDOS PROPIOS"/>
    <s v="(blank)"/>
    <s v="99 - MULTIPROVINCIAL"/>
    <n v="1000000"/>
    <n v="0"/>
  </r>
  <r>
    <s v="2025"/>
    <x v="2"/>
    <x v="0"/>
    <x v="0"/>
    <x v="0"/>
    <s v="10 - N/A - Instituciones de la seguridad social"/>
    <x v="95"/>
    <x v="244"/>
    <s v="4 - SERVICIOS SOCIALES"/>
    <s v="4.5 - Protección social"/>
    <s v="4.5.10 - Asistencia social"/>
    <s v="2.2 - CONTRATACIÓN DE SERVICIOS"/>
    <s v="2.2.5 - ALQUILERES Y RENTAS"/>
    <s v="N"/>
    <s v="00 - N/A."/>
    <s v="10 - FONDO GENERAL"/>
    <s v="(blank)"/>
    <s v="99 - MULTIPROVINCIAL"/>
    <n v="7200000"/>
    <n v="1582800"/>
  </r>
  <r>
    <s v="2025"/>
    <x v="2"/>
    <x v="0"/>
    <x v="0"/>
    <x v="0"/>
    <s v="10 - N/A - Instituciones de la seguridad social"/>
    <x v="95"/>
    <x v="244"/>
    <s v="4 - SERVICIOS SOCIALES"/>
    <s v="4.5 - Protección social"/>
    <s v="4.5.10 - Asistencia social"/>
    <s v="2.2 - CONTRATACIÓN DE SERVICIOS"/>
    <s v="2.2.5 - ALQUILERES Y RENTAS"/>
    <s v="N"/>
    <s v="00 - N/A."/>
    <s v="30 - FONDOS PROPIOS"/>
    <s v="(blank)"/>
    <s v="99 - MULTIPROVINCIAL"/>
    <n v="1900000"/>
    <n v="0"/>
  </r>
  <r>
    <s v="2025"/>
    <x v="2"/>
    <x v="0"/>
    <x v="0"/>
    <x v="0"/>
    <s v="10 - N/A - Instituciones de la seguridad social"/>
    <x v="95"/>
    <x v="244"/>
    <s v="4 - SERVICIOS SOCIALES"/>
    <s v="4.5 - Protección social"/>
    <s v="4.5.10 - Asistencia social"/>
    <s v="2.2 - CONTRATACIÓN DE SERVICIOS"/>
    <s v="2.2.6 - SEGUROS"/>
    <s v="N"/>
    <s v="00 - N/A."/>
    <s v="30 - FONDOS PROPIOS"/>
    <s v="(blank)"/>
    <s v="99 - MULTIPROVINCIAL"/>
    <n v="2125649"/>
    <n v="0"/>
  </r>
  <r>
    <s v="2025"/>
    <x v="2"/>
    <x v="0"/>
    <x v="0"/>
    <x v="0"/>
    <s v="10 - N/A - Instituciones de la seguridad social"/>
    <x v="95"/>
    <x v="244"/>
    <s v="4 - SERVICIOS SOCIALES"/>
    <s v="4.5 - Protección social"/>
    <s v="4.5.10 - Asistencia social"/>
    <s v="2.2 - CONTRATACIÓN DE SERVICIOS"/>
    <s v="2.2.7 - SERVICIOS DE CONSERVACIÓN, REPARACIONES MENORES E INSTALACIONES TEMPORALES"/>
    <s v="N"/>
    <s v="00 - N/A"/>
    <s v="30 - FONDOS PROPIOS"/>
    <s v="(blank)"/>
    <s v="99 - MULTIPROVINCIAL"/>
    <n v="500000"/>
    <n v="96642"/>
  </r>
  <r>
    <s v="2025"/>
    <x v="2"/>
    <x v="0"/>
    <x v="0"/>
    <x v="0"/>
    <s v="10 - N/A - Instituciones de la seguridad social"/>
    <x v="95"/>
    <x v="244"/>
    <s v="4 - SERVICIOS SOCIALES"/>
    <s v="4.5 - Protección social"/>
    <s v="4.5.10 - Asistencia social"/>
    <s v="2.2 - CONTRATACIÓN DE SERVICIOS"/>
    <s v="2.2.7 - SERVICIOS DE CONSERVACIÓN, REPARACIONES MENORES E INSTALACIONES TEMPORALES"/>
    <s v="N"/>
    <s v="00 - N/A."/>
    <s v="30 - FONDOS PROPIOS"/>
    <s v="(blank)"/>
    <s v="99 - MULTIPROVINCIAL"/>
    <n v="9054192"/>
    <n v="17807.990000000002"/>
  </r>
  <r>
    <s v="2025"/>
    <x v="2"/>
    <x v="0"/>
    <x v="0"/>
    <x v="0"/>
    <s v="10 - N/A - Instituciones de la seguridad social"/>
    <x v="95"/>
    <x v="244"/>
    <s v="4 - SERVICIOS SOCIALES"/>
    <s v="4.5 - Protección social"/>
    <s v="4.5.10 - Asistencia social"/>
    <s v="2.2 - CONTRATACIÓN DE SERVICIOS"/>
    <s v="2.2.8 - OTROS SERVICIOS NO INCLUIDOS EN CONCEPTOS ANTERIORES"/>
    <s v="N"/>
    <s v="00 - N/A."/>
    <s v="30 - FONDOS PROPIOS"/>
    <s v="(blank)"/>
    <s v="99 - MULTIPROVINCIAL"/>
    <n v="7494350"/>
    <n v="517201.07999999996"/>
  </r>
  <r>
    <s v="2025"/>
    <x v="2"/>
    <x v="0"/>
    <x v="0"/>
    <x v="0"/>
    <s v="10 - N/A - Instituciones de la seguridad social"/>
    <x v="95"/>
    <x v="244"/>
    <s v="4 - SERVICIOS SOCIALES"/>
    <s v="4.5 - Protección social"/>
    <s v="4.5.10 - Asistencia social"/>
    <s v="2.2 - CONTRATACIÓN DE SERVICIOS"/>
    <s v="2.2.9 - OTRAS CONTRATACIONES DE SERVICIOS"/>
    <s v="N"/>
    <s v="00 - N/A."/>
    <s v="30 - FONDOS PROPIOS"/>
    <s v="(blank)"/>
    <s v="99 - MULTIPROVINCIAL"/>
    <n v="10750000"/>
    <n v="3057427.1999999997"/>
  </r>
  <r>
    <s v="2025"/>
    <x v="2"/>
    <x v="0"/>
    <x v="0"/>
    <x v="0"/>
    <s v="10 - N/A - Instituciones de la seguridad social"/>
    <x v="95"/>
    <x v="244"/>
    <s v="4 - SERVICIOS SOCIALES"/>
    <s v="4.5 - Protección social"/>
    <s v="4.5.10 - Asistencia social"/>
    <s v="2.3 - MATERIALES Y SUMINISTROS"/>
    <s v="2.3.1 - ALIMENTOS Y PRODUCTOS AGROFORESTALES"/>
    <s v="N"/>
    <s v="00 - N/A."/>
    <s v="30 - FONDOS PROPIOS"/>
    <s v="(blank)"/>
    <s v="99 - MULTIPROVINCIAL"/>
    <n v="6540000"/>
    <n v="2078642.44"/>
  </r>
  <r>
    <s v="2025"/>
    <x v="2"/>
    <x v="0"/>
    <x v="0"/>
    <x v="0"/>
    <s v="10 - N/A - Instituciones de la seguridad social"/>
    <x v="95"/>
    <x v="244"/>
    <s v="4 - SERVICIOS SOCIALES"/>
    <s v="4.5 - Protección social"/>
    <s v="4.5.10 - Asistencia social"/>
    <s v="2.3 - MATERIALES Y SUMINISTROS"/>
    <s v="2.3.2 - TEXTILES Y VESTUARIOS"/>
    <s v="N"/>
    <s v="00 - N/A."/>
    <s v="30 - FONDOS PROPIOS"/>
    <s v="(blank)"/>
    <s v="99 - MULTIPROVINCIAL"/>
    <n v="3250000"/>
    <n v="0"/>
  </r>
  <r>
    <s v="2025"/>
    <x v="2"/>
    <x v="0"/>
    <x v="0"/>
    <x v="0"/>
    <s v="10 - N/A - Instituciones de la seguridad social"/>
    <x v="95"/>
    <x v="244"/>
    <s v="4 - SERVICIOS SOCIALES"/>
    <s v="4.5 - Protección social"/>
    <s v="4.5.10 - Asistencia social"/>
    <s v="2.3 - MATERIALES Y SUMINISTROS"/>
    <s v="2.3.3 - PAPEL, CARTÓN E IMPRESOS"/>
    <s v="N"/>
    <s v="00 - N/A."/>
    <s v="30 - FONDOS PROPIOS"/>
    <s v="(blank)"/>
    <s v="99 - MULTIPROVINCIAL"/>
    <n v="2350000"/>
    <n v="0"/>
  </r>
  <r>
    <s v="2025"/>
    <x v="2"/>
    <x v="0"/>
    <x v="0"/>
    <x v="0"/>
    <s v="10 - N/A - Instituciones de la seguridad social"/>
    <x v="95"/>
    <x v="244"/>
    <s v="4 - SERVICIOS SOCIALES"/>
    <s v="4.5 - Protección social"/>
    <s v="4.5.10 - Asistencia social"/>
    <s v="2.3 - MATERIALES Y SUMINISTROS"/>
    <s v="2.3.4 - PRODUCTOS FARMACÉUTICOS"/>
    <s v="N"/>
    <s v="00 - N/A"/>
    <s v="30 - FONDOS PROPIOS"/>
    <s v="(blank)"/>
    <s v="99 - MULTIPROVINCIAL"/>
    <n v="1000000"/>
    <n v="0"/>
  </r>
  <r>
    <s v="2025"/>
    <x v="2"/>
    <x v="0"/>
    <x v="0"/>
    <x v="0"/>
    <s v="10 - N/A - Instituciones de la seguridad social"/>
    <x v="95"/>
    <x v="244"/>
    <s v="4 - SERVICIOS SOCIALES"/>
    <s v="4.5 - Protección social"/>
    <s v="4.5.10 - Asistencia social"/>
    <s v="2.3 - MATERIALES Y SUMINISTROS"/>
    <s v="2.3.4 - PRODUCTOS FARMACÉUTICOS"/>
    <s v="N"/>
    <s v="00 - N/A."/>
    <s v="30 - FONDOS PROPIOS"/>
    <s v="(blank)"/>
    <s v="99 - MULTIPROVINCIAL"/>
    <n v="500000"/>
    <n v="0"/>
  </r>
  <r>
    <s v="2025"/>
    <x v="2"/>
    <x v="0"/>
    <x v="0"/>
    <x v="0"/>
    <s v="10 - N/A - Instituciones de la seguridad social"/>
    <x v="95"/>
    <x v="244"/>
    <s v="4 - SERVICIOS SOCIALES"/>
    <s v="4.5 - Protección social"/>
    <s v="4.5.10 - Asistencia social"/>
    <s v="2.3 - MATERIALES Y SUMINISTROS"/>
    <s v="2.3.5 - CUERO, CAUCHO Y PLÁSTICO"/>
    <s v="N"/>
    <s v="00 - N/A."/>
    <s v="30 - FONDOS PROPIOS"/>
    <s v="(blank)"/>
    <s v="99 - MULTIPROVINCIAL"/>
    <n v="1000000"/>
    <n v="0"/>
  </r>
  <r>
    <s v="2025"/>
    <x v="2"/>
    <x v="0"/>
    <x v="0"/>
    <x v="0"/>
    <s v="10 - N/A - Instituciones de la seguridad social"/>
    <x v="95"/>
    <x v="244"/>
    <s v="4 - SERVICIOS SOCIALES"/>
    <s v="4.5 - Protección social"/>
    <s v="4.5.10 - Asistencia social"/>
    <s v="2.3 - MATERIALES Y SUMINISTROS"/>
    <s v="2.3.6 - PRODUCTOS DE MINERALES, METÁLICOS Y NO METÁLICOS"/>
    <s v="N"/>
    <s v="00 - N/A."/>
    <s v="30 - FONDOS PROPIOS"/>
    <s v="(blank)"/>
    <s v="99 - MULTIPROVINCIAL"/>
    <n v="1470000"/>
    <n v="0"/>
  </r>
  <r>
    <s v="2025"/>
    <x v="2"/>
    <x v="0"/>
    <x v="0"/>
    <x v="0"/>
    <s v="10 - N/A - Instituciones de la seguridad social"/>
    <x v="95"/>
    <x v="244"/>
    <s v="4 - SERVICIOS SOCIALES"/>
    <s v="4.5 - Protección social"/>
    <s v="4.5.10 - Asistencia social"/>
    <s v="2.3 - MATERIALES Y SUMINISTROS"/>
    <s v="2.3.7 - COMBUSTIBLES, LUBRICANTES, PRODUCTOS QUÍMICOS Y CONEXOS"/>
    <s v="N"/>
    <s v="00 - N/A."/>
    <s v="10 - FONDO GENERAL"/>
    <s v="(blank)"/>
    <s v="99 - MULTIPROVINCIAL"/>
    <n v="12744000"/>
    <n v="3187500"/>
  </r>
  <r>
    <s v="2025"/>
    <x v="2"/>
    <x v="0"/>
    <x v="0"/>
    <x v="0"/>
    <s v="10 - N/A - Instituciones de la seguridad social"/>
    <x v="95"/>
    <x v="244"/>
    <s v="4 - SERVICIOS SOCIALES"/>
    <s v="4.5 - Protección social"/>
    <s v="4.5.10 - Asistencia social"/>
    <s v="2.3 - MATERIALES Y SUMINISTROS"/>
    <s v="2.3.7 - COMBUSTIBLES, LUBRICANTES, PRODUCTOS QUÍMICOS Y CONEXOS"/>
    <s v="N"/>
    <s v="00 - N/A."/>
    <s v="30 - FONDOS PROPIOS"/>
    <s v="(blank)"/>
    <s v="99 - MULTIPROVINCIAL"/>
    <n v="1050000"/>
    <n v="366700"/>
  </r>
  <r>
    <s v="2025"/>
    <x v="2"/>
    <x v="0"/>
    <x v="0"/>
    <x v="0"/>
    <s v="10 - N/A - Instituciones de la seguridad social"/>
    <x v="95"/>
    <x v="244"/>
    <s v="4 - SERVICIOS SOCIALES"/>
    <s v="4.5 - Protección social"/>
    <s v="4.5.10 - Asistencia social"/>
    <s v="2.3 - MATERIALES Y SUMINISTROS"/>
    <s v="2.3.9 - PRODUCTOS Y ÚTILES VARIOS"/>
    <s v="N"/>
    <s v="00 - N/A"/>
    <s v="30 - FONDOS PROPIOS"/>
    <s v="(blank)"/>
    <s v="99 - MULTIPROVINCIAL"/>
    <n v="1100000"/>
    <n v="0"/>
  </r>
  <r>
    <s v="2025"/>
    <x v="2"/>
    <x v="0"/>
    <x v="0"/>
    <x v="0"/>
    <s v="10 - N/A - Instituciones de la seguridad social"/>
    <x v="95"/>
    <x v="244"/>
    <s v="4 - SERVICIOS SOCIALES"/>
    <s v="4.5 - Protección social"/>
    <s v="4.5.10 - Asistencia social"/>
    <s v="2.3 - MATERIALES Y SUMINISTROS"/>
    <s v="2.3.9 - PRODUCTOS Y ÚTILES VARIOS"/>
    <s v="N"/>
    <s v="00 - N/A."/>
    <s v="30 - FONDOS PROPIOS"/>
    <s v="(blank)"/>
    <s v="99 - MULTIPROVINCIAL"/>
    <n v="20540161"/>
    <n v="0"/>
  </r>
  <r>
    <s v="2025"/>
    <x v="2"/>
    <x v="0"/>
    <x v="0"/>
    <x v="0"/>
    <s v="10 - N/A - Instituciones de la seguridad social"/>
    <x v="95"/>
    <x v="244"/>
    <s v="4 - SERVICIOS SOCIALES"/>
    <s v="4.5 - Protección social"/>
    <s v="4.5.99 - Planificación, gestión y supervisión de la protección social"/>
    <s v="2.2 - CONTRATACIÓN DE SERVICIOS"/>
    <s v="2.2.1 - SERVICIOS BÁSICOS"/>
    <s v="N"/>
    <s v="00 - N/A"/>
    <s v="30 - FONDOS PROPIOS"/>
    <s v="(blank)"/>
    <s v="99 - MULTIPROVINCIAL"/>
    <n v="1560000"/>
    <n v="0"/>
  </r>
  <r>
    <s v="2025"/>
    <x v="2"/>
    <x v="0"/>
    <x v="0"/>
    <x v="0"/>
    <s v="10 - N/A - Instituciones de la seguridad social"/>
    <x v="95"/>
    <x v="244"/>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
    <n v="0"/>
  </r>
  <r>
    <s v="2025"/>
    <x v="2"/>
    <x v="0"/>
    <x v="0"/>
    <x v="0"/>
    <s v="10 - N/A - Instituciones de la seguridad social"/>
    <x v="95"/>
    <x v="244"/>
    <s v="4 - SERVICIOS SOCIALES"/>
    <s v="4.5 - Protección social"/>
    <s v="4.5.99 - Planificación, gestión y supervisión de la protección social"/>
    <s v="2.2 - CONTRATACIÓN DE SERVICIOS"/>
    <s v="2.2.4 - TRANSPORTE Y ALMACENAJE"/>
    <s v="N"/>
    <s v="00 - N/A"/>
    <s v="30 - FONDOS PROPIOS"/>
    <s v="(blank)"/>
    <s v="99 - MULTIPROVINCIAL"/>
    <n v="750000"/>
    <n v="0"/>
  </r>
  <r>
    <s v="2025"/>
    <x v="2"/>
    <x v="0"/>
    <x v="0"/>
    <x v="0"/>
    <s v="10 - N/A - Instituciones de la seguridad social"/>
    <x v="95"/>
    <x v="244"/>
    <s v="4 - SERVICIOS SOCIALES"/>
    <s v="4.5 - Protección social"/>
    <s v="4.5.99 - Planificación, gestión y supervisión de la protección social"/>
    <s v="2.2 - CONTRATACIÓN DE SERVICIOS"/>
    <s v="2.2.5 - ALQUILERES Y RENTAS"/>
    <s v="N"/>
    <s v="00 - N/A"/>
    <s v="30 - FONDOS PROPIOS"/>
    <s v="(blank)"/>
    <s v="99 - MULTIPROVINCIAL"/>
    <n v="2180000"/>
    <n v="241472.25"/>
  </r>
  <r>
    <s v="2025"/>
    <x v="2"/>
    <x v="0"/>
    <x v="0"/>
    <x v="0"/>
    <s v="10 - N/A - Instituciones de la seguridad social"/>
    <x v="95"/>
    <x v="244"/>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00000"/>
    <n v="0"/>
  </r>
  <r>
    <s v="2025"/>
    <x v="2"/>
    <x v="0"/>
    <x v="0"/>
    <x v="0"/>
    <s v="10 - N/A - Instituciones de la seguridad social"/>
    <x v="95"/>
    <x v="244"/>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450000"/>
    <n v="0"/>
  </r>
  <r>
    <s v="2025"/>
    <x v="2"/>
    <x v="0"/>
    <x v="0"/>
    <x v="0"/>
    <s v="10 - N/A - Instituciones de la seguridad social"/>
    <x v="95"/>
    <x v="244"/>
    <s v="4 - SERVICIOS SOCIALES"/>
    <s v="4.5 - Protección social"/>
    <s v="4.5.99 - Planificación, gestión y supervisión de la protección social"/>
    <s v="2.3 - MATERIALES Y SUMINISTROS"/>
    <s v="2.3.1 - ALIMENTOS Y PRODUCTOS AGROFORESTALES"/>
    <s v="N"/>
    <s v="00 - N/A"/>
    <s v="30 - FONDOS PROPIOS"/>
    <s v="(blank)"/>
    <s v="99 - MULTIPROVINCIAL"/>
    <n v="60000"/>
    <n v="59000"/>
  </r>
  <r>
    <s v="2025"/>
    <x v="2"/>
    <x v="0"/>
    <x v="0"/>
    <x v="0"/>
    <s v="10 - N/A - Instituciones de la seguridad social"/>
    <x v="95"/>
    <x v="244"/>
    <s v="4 - SERVICIOS SOCIALES"/>
    <s v="4.5 - Protección social"/>
    <s v="4.5.99 - Planificación, gestión y supervisión de la protección social"/>
    <s v="2.3 - MATERIALES Y SUMINISTROS"/>
    <s v="2.3.5 - CUERO, CAUCHO Y PLÁSTICO"/>
    <s v="N"/>
    <s v="00 - N/A"/>
    <s v="30 - FONDOS PROPIOS"/>
    <s v="(blank)"/>
    <s v="99 - MULTIPROVINCIAL"/>
    <n v="725000"/>
    <n v="234129.58000000002"/>
  </r>
  <r>
    <s v="2025"/>
    <x v="2"/>
    <x v="0"/>
    <x v="0"/>
    <x v="0"/>
    <s v="10 - N/A - Instituciones de la seguridad social"/>
    <x v="95"/>
    <x v="244"/>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91000"/>
    <n v="0"/>
  </r>
  <r>
    <s v="2025"/>
    <x v="2"/>
    <x v="0"/>
    <x v="0"/>
    <x v="0"/>
    <s v="10 - N/A - Instituciones de la seguridad social"/>
    <x v="95"/>
    <x v="244"/>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213000"/>
    <n v="0"/>
  </r>
  <r>
    <s v="2025"/>
    <x v="2"/>
    <x v="0"/>
    <x v="0"/>
    <x v="0"/>
    <s v="10 - N/A - Instituciones de la seguridad social"/>
    <x v="95"/>
    <x v="244"/>
    <s v="4 - SERVICIOS SOCIALES"/>
    <s v="4.5 - Protección social"/>
    <s v="4.5.99 - Planificación, gestión y supervisión de la protección social"/>
    <s v="2.3 - MATERIALES Y SUMINISTROS"/>
    <s v="2.3.9 - PRODUCTOS Y ÚTILES VARIOS"/>
    <s v="N"/>
    <s v="00 - N/A"/>
    <s v="10 - FONDO GENERAL"/>
    <s v="(blank)"/>
    <s v="99 - MULTIPROVINCIAL"/>
    <n v="17500000"/>
    <n v="0"/>
  </r>
  <r>
    <s v="2025"/>
    <x v="2"/>
    <x v="0"/>
    <x v="0"/>
    <x v="0"/>
    <s v="10 - N/A - Instituciones de la seguridad social"/>
    <x v="95"/>
    <x v="244"/>
    <s v="4 - SERVICIOS SOCIALES"/>
    <s v="4.5 - Protección social"/>
    <s v="4.5.99 - Planificación, gestión y supervisión de la protección social"/>
    <s v="2.3 - MATERIALES Y SUMINISTROS"/>
    <s v="2.3.9 - PRODUCTOS Y ÚTILES VARIOS"/>
    <s v="N"/>
    <s v="00 - N/A"/>
    <s v="30 - FONDOS PROPIOS"/>
    <s v="(blank)"/>
    <s v="99 - MULTIPROVINCIAL"/>
    <n v="32660000"/>
    <n v="3485330.24"/>
  </r>
  <r>
    <s v="2025"/>
    <x v="2"/>
    <x v="0"/>
    <x v="0"/>
    <x v="0"/>
    <s v="10 - N/A - Instituciones de la seguridad social"/>
    <x v="96"/>
    <x v="245"/>
    <s v="4 - SERVICIOS SOCIALES"/>
    <s v="4.5 - Protección social"/>
    <s v="4.5.99 - Planificación, gestión y supervisión de la protección social"/>
    <s v="2.1 - REMUNERACIONES Y CONTRIBUCIONES"/>
    <s v="2.1.1 - REMUNERACIONES"/>
    <s v="N"/>
    <s v="00 - N/A"/>
    <s v="30 - FONDOS PROPIOS"/>
    <s v="(blank)"/>
    <s v="99 - MULTIPROVINCIAL"/>
    <n v="331920000"/>
    <n v="0"/>
  </r>
  <r>
    <s v="2025"/>
    <x v="2"/>
    <x v="0"/>
    <x v="0"/>
    <x v="0"/>
    <s v="10 - N/A - Instituciones de la seguridad social"/>
    <x v="96"/>
    <x v="245"/>
    <s v="4 - SERVICIOS SOCIALES"/>
    <s v="4.5 - Protección social"/>
    <s v="4.5.99 - Planificación, gestión y supervisión de la protección social"/>
    <s v="2.1 - REMUNERACIONES Y CONTRIBUCIONES"/>
    <s v="2.1.2 - SOBRESUELDOS"/>
    <s v="N"/>
    <s v="00 - N/A"/>
    <s v="30 - FONDOS PROPIOS"/>
    <s v="(blank)"/>
    <s v="99 - MULTIPROVINCIAL"/>
    <n v="46119000"/>
    <n v="0"/>
  </r>
  <r>
    <s v="2025"/>
    <x v="2"/>
    <x v="0"/>
    <x v="0"/>
    <x v="0"/>
    <s v="10 - N/A - Instituciones de la seguridad social"/>
    <x v="96"/>
    <x v="245"/>
    <s v="4 - SERVICIOS SOCIALES"/>
    <s v="4.5 - Protección social"/>
    <s v="4.5.99 - Planificación, gestión y supervisión de la protección social"/>
    <s v="2.1 - REMUNERACIONES Y CONTRIBUCIONES"/>
    <s v="2.1.3 - DIETAS Y GASTOS DE REPRESENTACIÓN"/>
    <s v="N"/>
    <s v="00 - N/A"/>
    <s v="30 - FONDOS PROPIOS"/>
    <s v="(blank)"/>
    <s v="99 - MULTIPROVINCIAL"/>
    <n v="2124000"/>
    <n v="0"/>
  </r>
  <r>
    <s v="2025"/>
    <x v="2"/>
    <x v="0"/>
    <x v="0"/>
    <x v="0"/>
    <s v="10 - N/A - Instituciones de la seguridad social"/>
    <x v="96"/>
    <x v="245"/>
    <s v="4 - SERVICIOS SOCIALES"/>
    <s v="4.5 - Protección social"/>
    <s v="4.5.99 - Planificación, gestión y supervisión de la protección social"/>
    <s v="2.1 - REMUNERACIONES Y CONTRIBUCIONES"/>
    <s v="2.1.4 - GRATIFICACIONES Y BONIFICACIONES"/>
    <s v="N"/>
    <s v="00 - N/A"/>
    <s v="30 - FONDOS PROPIOS"/>
    <s v="(blank)"/>
    <s v="99 - MULTIPROVINCIAL"/>
    <n v="141249000"/>
    <n v="0"/>
  </r>
  <r>
    <s v="2025"/>
    <x v="2"/>
    <x v="0"/>
    <x v="0"/>
    <x v="0"/>
    <s v="10 - N/A - Instituciones de la seguridad social"/>
    <x v="96"/>
    <x v="245"/>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37836000"/>
    <n v="0"/>
  </r>
  <r>
    <s v="2025"/>
    <x v="2"/>
    <x v="0"/>
    <x v="0"/>
    <x v="0"/>
    <s v="10 - N/A - Instituciones de la seguridad social"/>
    <x v="96"/>
    <x v="245"/>
    <s v="4 - SERVICIOS SOCIALES"/>
    <s v="4.5 - Protección social"/>
    <s v="4.5.99 - Planificación, gestión y supervisión de la protección social"/>
    <s v="2.2 - CONTRATACIÓN DE SERVICIOS"/>
    <s v="2.2.1 - SERVICIOS BÁSICOS"/>
    <s v="N"/>
    <s v="00 - N/A"/>
    <s v="30 - FONDOS PROPIOS"/>
    <s v="(blank)"/>
    <s v="99 - MULTIPROVINCIAL"/>
    <n v="9418200"/>
    <n v="0"/>
  </r>
  <r>
    <s v="2025"/>
    <x v="2"/>
    <x v="0"/>
    <x v="0"/>
    <x v="0"/>
    <s v="10 - N/A - Instituciones de la seguridad social"/>
    <x v="96"/>
    <x v="245"/>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580000"/>
    <n v="0"/>
  </r>
  <r>
    <s v="2025"/>
    <x v="2"/>
    <x v="0"/>
    <x v="0"/>
    <x v="0"/>
    <s v="10 - N/A - Instituciones de la seguridad social"/>
    <x v="96"/>
    <x v="245"/>
    <s v="4 - SERVICIOS SOCIALES"/>
    <s v="4.5 - Protección social"/>
    <s v="4.5.99 - Planificación, gestión y supervisión de la protección social"/>
    <s v="2.2 - CONTRATACIÓN DE SERVICIOS"/>
    <s v="2.2.3 - VIÁTICOS"/>
    <s v="N"/>
    <s v="00 - N/A"/>
    <s v="30 - FONDOS PROPIOS"/>
    <s v="(blank)"/>
    <s v="99 - MULTIPROVINCIAL"/>
    <n v="3600000"/>
    <n v="0"/>
  </r>
  <r>
    <s v="2025"/>
    <x v="2"/>
    <x v="0"/>
    <x v="0"/>
    <x v="0"/>
    <s v="10 - N/A - Instituciones de la seguridad social"/>
    <x v="96"/>
    <x v="245"/>
    <s v="4 - SERVICIOS SOCIALES"/>
    <s v="4.5 - Protección social"/>
    <s v="4.5.99 - Planificación, gestión y supervisión de la protección social"/>
    <s v="2.2 - CONTRATACIÓN DE SERVICIOS"/>
    <s v="2.2.4 - TRANSPORTE Y ALMACENAJE"/>
    <s v="N"/>
    <s v="00 - N/A"/>
    <s v="30 - FONDOS PROPIOS"/>
    <s v="(blank)"/>
    <s v="99 - MULTIPROVINCIAL"/>
    <n v="1524000"/>
    <n v="0"/>
  </r>
  <r>
    <s v="2025"/>
    <x v="2"/>
    <x v="0"/>
    <x v="0"/>
    <x v="0"/>
    <s v="10 - N/A - Instituciones de la seguridad social"/>
    <x v="96"/>
    <x v="245"/>
    <s v="4 - SERVICIOS SOCIALES"/>
    <s v="4.5 - Protección social"/>
    <s v="4.5.99 - Planificación, gestión y supervisión de la protección social"/>
    <s v="2.2 - CONTRATACIÓN DE SERVICIOS"/>
    <s v="2.2.5 - ALQUILERES Y RENTAS"/>
    <s v="N"/>
    <s v="00 - N/A"/>
    <s v="30 - FONDOS PROPIOS"/>
    <s v="(blank)"/>
    <s v="99 - MULTIPROVINCIAL"/>
    <n v="11544000"/>
    <n v="0"/>
  </r>
  <r>
    <s v="2025"/>
    <x v="2"/>
    <x v="0"/>
    <x v="0"/>
    <x v="0"/>
    <s v="10 - N/A - Instituciones de la seguridad social"/>
    <x v="96"/>
    <x v="245"/>
    <s v="4 - SERVICIOS SOCIALES"/>
    <s v="4.5 - Protección social"/>
    <s v="4.5.99 - Planificación, gestión y supervisión de la protección social"/>
    <s v="2.2 - CONTRATACIÓN DE SERVICIOS"/>
    <s v="2.2.6 - SEGUROS"/>
    <s v="N"/>
    <s v="00 - N/A"/>
    <s v="30 - FONDOS PROPIOS"/>
    <s v="(blank)"/>
    <s v="99 - MULTIPROVINCIAL"/>
    <n v="14400000"/>
    <n v="0"/>
  </r>
  <r>
    <s v="2025"/>
    <x v="2"/>
    <x v="0"/>
    <x v="0"/>
    <x v="0"/>
    <s v="10 - N/A - Instituciones de la seguridad social"/>
    <x v="96"/>
    <x v="245"/>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894000"/>
    <n v="0"/>
  </r>
  <r>
    <s v="2025"/>
    <x v="2"/>
    <x v="0"/>
    <x v="0"/>
    <x v="0"/>
    <s v="10 - N/A - Instituciones de la seguridad social"/>
    <x v="96"/>
    <x v="245"/>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1318000"/>
    <n v="0"/>
  </r>
  <r>
    <s v="2025"/>
    <x v="2"/>
    <x v="0"/>
    <x v="0"/>
    <x v="0"/>
    <s v="10 - N/A - Instituciones de la seguridad social"/>
    <x v="96"/>
    <x v="245"/>
    <s v="4 - SERVICIOS SOCIALES"/>
    <s v="4.5 - Protección social"/>
    <s v="4.5.99 - Planificación, gestión y supervisión de la protección social"/>
    <s v="2.2 - CONTRATACIÓN DE SERVICIOS"/>
    <s v="2.2.9 - OTRAS CONTRATACIONES DE SERVICIOS"/>
    <s v="N"/>
    <s v="00 - N/A"/>
    <s v="30 - FONDOS PROPIOS"/>
    <s v="(blank)"/>
    <s v="99 - MULTIPROVINCIAL"/>
    <n v="1800000"/>
    <n v="0"/>
  </r>
  <r>
    <s v="2025"/>
    <x v="2"/>
    <x v="0"/>
    <x v="0"/>
    <x v="0"/>
    <s v="10 - N/A - Instituciones de la seguridad social"/>
    <x v="96"/>
    <x v="245"/>
    <s v="4 - SERVICIOS SOCIALES"/>
    <s v="4.5 - Protección social"/>
    <s v="4.5.99 - Planificación, gestión y supervisión de la protección social"/>
    <s v="2.3 - MATERIALES Y SUMINISTROS"/>
    <s v="2.3.1 - ALIMENTOS Y PRODUCTOS AGROFORESTALES"/>
    <s v="N"/>
    <s v="00 - N/A"/>
    <s v="30 - FONDOS PROPIOS"/>
    <s v="(blank)"/>
    <s v="99 - MULTIPROVINCIAL"/>
    <n v="816000"/>
    <n v="0"/>
  </r>
  <r>
    <s v="2025"/>
    <x v="2"/>
    <x v="0"/>
    <x v="0"/>
    <x v="0"/>
    <s v="10 - N/A - Instituciones de la seguridad social"/>
    <x v="96"/>
    <x v="245"/>
    <s v="4 - SERVICIOS SOCIALES"/>
    <s v="4.5 - Protección social"/>
    <s v="4.5.99 - Planificación, gestión y supervisión de la protección social"/>
    <s v="2.3 - MATERIALES Y SUMINISTROS"/>
    <s v="2.3.2 - TEXTILES Y VESTUARIOS"/>
    <s v="N"/>
    <s v="00 - N/A"/>
    <s v="30 - FONDOS PROPIOS"/>
    <s v="(blank)"/>
    <s v="99 - MULTIPROVINCIAL"/>
    <n v="300000"/>
    <n v="0"/>
  </r>
  <r>
    <s v="2025"/>
    <x v="2"/>
    <x v="0"/>
    <x v="0"/>
    <x v="0"/>
    <s v="10 - N/A - Instituciones de la seguridad social"/>
    <x v="96"/>
    <x v="245"/>
    <s v="4 - SERVICIOS SOCIALES"/>
    <s v="4.5 - Protección social"/>
    <s v="4.5.99 - Planificación, gestión y supervisión de la protección social"/>
    <s v="2.3 - MATERIALES Y SUMINISTROS"/>
    <s v="2.3.3 - PAPEL, CARTÓN E IMPRESOS"/>
    <s v="N"/>
    <s v="00 - N/A"/>
    <s v="30 - FONDOS PROPIOS"/>
    <s v="(blank)"/>
    <s v="99 - MULTIPROVINCIAL"/>
    <n v="1032000"/>
    <n v="0"/>
  </r>
  <r>
    <s v="2025"/>
    <x v="2"/>
    <x v="0"/>
    <x v="0"/>
    <x v="0"/>
    <s v="10 - N/A - Instituciones de la seguridad social"/>
    <x v="96"/>
    <x v="245"/>
    <s v="4 - SERVICIOS SOCIALES"/>
    <s v="4.5 - Protección social"/>
    <s v="4.5.99 - Planificación, gestión y supervisión de la protección social"/>
    <s v="2.3 - MATERIALES Y SUMINISTROS"/>
    <s v="2.3.4 - PRODUCTOS FARMACÉUTICOS"/>
    <s v="N"/>
    <s v="00 - N/A"/>
    <s v="30 - FONDOS PROPIOS"/>
    <s v="(blank)"/>
    <s v="99 - MULTIPROVINCIAL"/>
    <n v="30000"/>
    <n v="0"/>
  </r>
  <r>
    <s v="2025"/>
    <x v="2"/>
    <x v="0"/>
    <x v="0"/>
    <x v="0"/>
    <s v="10 - N/A - Instituciones de la seguridad social"/>
    <x v="96"/>
    <x v="245"/>
    <s v="4 - SERVICIOS SOCIALES"/>
    <s v="4.5 - Protección social"/>
    <s v="4.5.99 - Planificación, gestión y supervisión de la protección social"/>
    <s v="2.3 - MATERIALES Y SUMINISTROS"/>
    <s v="2.3.5 - CUERO, CAUCHO Y PLÁSTICO"/>
    <s v="N"/>
    <s v="00 - N/A"/>
    <s v="30 - FONDOS PROPIOS"/>
    <s v="(blank)"/>
    <s v="99 - MULTIPROVINCIAL"/>
    <n v="60000"/>
    <n v="0"/>
  </r>
  <r>
    <s v="2025"/>
    <x v="2"/>
    <x v="0"/>
    <x v="0"/>
    <x v="0"/>
    <s v="10 - N/A - Instituciones de la seguridad social"/>
    <x v="96"/>
    <x v="245"/>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7800000"/>
    <n v="0"/>
  </r>
  <r>
    <s v="2025"/>
    <x v="2"/>
    <x v="0"/>
    <x v="0"/>
    <x v="0"/>
    <s v="10 - N/A - Instituciones de la seguridad social"/>
    <x v="96"/>
    <x v="245"/>
    <s v="4 - SERVICIOS SOCIALES"/>
    <s v="4.5 - Protección social"/>
    <s v="4.5.99 - Planificación, gestión y supervisión de la protección social"/>
    <s v="2.3 - MATERIALES Y SUMINISTROS"/>
    <s v="2.3.9 - PRODUCTOS Y ÚTILES VARIOS"/>
    <s v="N"/>
    <s v="00 - N/A"/>
    <s v="30 - FONDOS PROPIOS"/>
    <s v="(blank)"/>
    <s v="99 - MULTIPROVINCIAL"/>
    <n v="1518000"/>
    <n v="0"/>
  </r>
  <r>
    <s v="2025"/>
    <x v="2"/>
    <x v="0"/>
    <x v="0"/>
    <x v="0"/>
    <s v="10 - N/A - Instituciones de la seguridad social"/>
    <x v="97"/>
    <x v="246"/>
    <s v="4 - SERVICIOS SOCIALES"/>
    <s v="4.5 - Protección social"/>
    <s v="4.5.99 - Planificación, gestión y supervisión de la protección social"/>
    <s v="2.1 - REMUNERACIONES Y CONTRIBUCIONES"/>
    <s v="2.1.1 - REMUNERACIONES"/>
    <s v="N"/>
    <s v="00 - N/A"/>
    <s v="30 - FONDOS PROPIOS"/>
    <s v="(blank)"/>
    <s v="99 - MULTIPROVINCIAL"/>
    <n v="549835600"/>
    <n v="0"/>
  </r>
  <r>
    <s v="2025"/>
    <x v="2"/>
    <x v="0"/>
    <x v="0"/>
    <x v="0"/>
    <s v="10 - N/A - Instituciones de la seguridad social"/>
    <x v="97"/>
    <x v="246"/>
    <s v="4 - SERVICIOS SOCIALES"/>
    <s v="4.5 - Protección social"/>
    <s v="4.5.99 - Planificación, gestión y supervisión de la protección social"/>
    <s v="2.1 - REMUNERACIONES Y CONTRIBUCIONES"/>
    <s v="2.1.2 - SOBRESUELDOS"/>
    <s v="N"/>
    <s v="00 - N/A"/>
    <s v="30 - FONDOS PROPIOS"/>
    <s v="(blank)"/>
    <s v="99 - MULTIPROVINCIAL"/>
    <n v="136100000"/>
    <n v="0"/>
  </r>
  <r>
    <s v="2025"/>
    <x v="2"/>
    <x v="0"/>
    <x v="0"/>
    <x v="0"/>
    <s v="10 - N/A - Instituciones de la seguridad social"/>
    <x v="97"/>
    <x v="246"/>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500000"/>
    <n v="0"/>
  </r>
  <r>
    <s v="2025"/>
    <x v="2"/>
    <x v="0"/>
    <x v="0"/>
    <x v="0"/>
    <s v="10 - N/A - Instituciones de la seguridad social"/>
    <x v="97"/>
    <x v="246"/>
    <s v="4 - SERVICIOS SOCIALES"/>
    <s v="4.5 - Protección social"/>
    <s v="4.5.99 - Planificación, gestión y supervisión de la protección social"/>
    <s v="2.1 - REMUNERACIONES Y CONTRIBUCIONES"/>
    <s v="2.1.4 - GRATIFICACIONES Y BONIFICACIONES"/>
    <s v="N"/>
    <s v="00 - N/A"/>
    <s v="30 - FONDOS PROPIOS"/>
    <s v="(blank)"/>
    <s v="99 - MULTIPROVINCIAL"/>
    <n v="138000000"/>
    <n v="0"/>
  </r>
  <r>
    <s v="2025"/>
    <x v="2"/>
    <x v="0"/>
    <x v="0"/>
    <x v="0"/>
    <s v="10 - N/A - Instituciones de la seguridad social"/>
    <x v="97"/>
    <x v="246"/>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0000000"/>
    <n v="0"/>
  </r>
  <r>
    <s v="2025"/>
    <x v="2"/>
    <x v="0"/>
    <x v="0"/>
    <x v="0"/>
    <s v="10 - N/A - Instituciones de la seguridad social"/>
    <x v="97"/>
    <x v="246"/>
    <s v="4 - SERVICIOS SOCIALES"/>
    <s v="4.5 - Protección social"/>
    <s v="4.5.99 - Planificación, gestión y supervisión de la protección social"/>
    <s v="2.2 - CONTRATACIÓN DE SERVICIOS"/>
    <s v="2.2.1 - SERVICIOS BÁSICOS"/>
    <s v="N"/>
    <s v="00 - N/A"/>
    <s v="30 - FONDOS PROPIOS"/>
    <s v="(blank)"/>
    <s v="99 - MULTIPROVINCIAL"/>
    <n v="28621744"/>
    <n v="0"/>
  </r>
  <r>
    <s v="2025"/>
    <x v="2"/>
    <x v="0"/>
    <x v="0"/>
    <x v="0"/>
    <s v="10 - N/A - Instituciones de la seguridad social"/>
    <x v="97"/>
    <x v="246"/>
    <s v="4 - SERVICIOS SOCIALES"/>
    <s v="4.5 - Protección social"/>
    <s v="4.5.99 - Planificación, gestión y supervisión de la protección social"/>
    <s v="2.2 - CONTRATACIÓN DE SERVICIOS"/>
    <s v="2.2.2 - PUBLICIDAD, IMPRESIÓN Y ENCUADERNACIÓN"/>
    <s v="N"/>
    <s v="00 - N/A"/>
    <s v="30 - FONDOS PROPIOS"/>
    <s v="(blank)"/>
    <s v="99 - MULTIPROVINCIAL"/>
    <n v="33680000"/>
    <n v="0"/>
  </r>
  <r>
    <s v="2025"/>
    <x v="2"/>
    <x v="0"/>
    <x v="0"/>
    <x v="0"/>
    <s v="10 - N/A - Instituciones de la seguridad social"/>
    <x v="97"/>
    <x v="246"/>
    <s v="4 - SERVICIOS SOCIALES"/>
    <s v="4.5 - Protección social"/>
    <s v="4.5.99 - Planificación, gestión y supervisión de la protección social"/>
    <s v="2.2 - CONTRATACIÓN DE SERVICIOS"/>
    <s v="2.2.3 - VIÁTICOS"/>
    <s v="N"/>
    <s v="00 - N/A"/>
    <s v="30 - FONDOS PROPIOS"/>
    <s v="(blank)"/>
    <s v="99 - MULTIPROVINCIAL"/>
    <n v="8084600"/>
    <n v="0"/>
  </r>
  <r>
    <s v="2025"/>
    <x v="2"/>
    <x v="0"/>
    <x v="0"/>
    <x v="0"/>
    <s v="10 - N/A - Instituciones de la seguridad social"/>
    <x v="97"/>
    <x v="246"/>
    <s v="4 - SERVICIOS SOCIALES"/>
    <s v="4.5 - Protección social"/>
    <s v="4.5.99 - Planificación, gestión y supervisión de la protección social"/>
    <s v="2.2 - CONTRATACIÓN DE SERVICIOS"/>
    <s v="2.2.4 - TRANSPORTE Y ALMACENAJE"/>
    <s v="N"/>
    <s v="00 - N/A"/>
    <s v="30 - FONDOS PROPIOS"/>
    <s v="(blank)"/>
    <s v="99 - MULTIPROVINCIAL"/>
    <n v="12084000"/>
    <n v="0"/>
  </r>
  <r>
    <s v="2025"/>
    <x v="2"/>
    <x v="0"/>
    <x v="0"/>
    <x v="0"/>
    <s v="10 - N/A - Instituciones de la seguridad social"/>
    <x v="97"/>
    <x v="246"/>
    <s v="4 - SERVICIOS SOCIALES"/>
    <s v="4.5 - Protección social"/>
    <s v="4.5.99 - Planificación, gestión y supervisión de la protección social"/>
    <s v="2.2 - CONTRATACIÓN DE SERVICIOS"/>
    <s v="2.2.5 - ALQUILERES Y RENTAS"/>
    <s v="N"/>
    <s v="00 - N/A"/>
    <s v="30 - FONDOS PROPIOS"/>
    <s v="(blank)"/>
    <s v="99 - MULTIPROVINCIAL"/>
    <n v="39080000"/>
    <n v="0"/>
  </r>
  <r>
    <s v="2025"/>
    <x v="2"/>
    <x v="0"/>
    <x v="0"/>
    <x v="0"/>
    <s v="10 - N/A - Instituciones de la seguridad social"/>
    <x v="97"/>
    <x v="246"/>
    <s v="4 - SERVICIOS SOCIALES"/>
    <s v="4.5 - Protección social"/>
    <s v="4.5.99 - Planificación, gestión y supervisión de la protección social"/>
    <s v="2.2 - CONTRATACIÓN DE SERVICIOS"/>
    <s v="2.2.6 - SEGUROS"/>
    <s v="N"/>
    <s v="00 - N/A"/>
    <s v="30 - FONDOS PROPIOS"/>
    <s v="(blank)"/>
    <s v="99 - MULTIPROVINCIAL"/>
    <n v="24516265"/>
    <n v="0"/>
  </r>
  <r>
    <s v="2025"/>
    <x v="2"/>
    <x v="0"/>
    <x v="0"/>
    <x v="0"/>
    <s v="10 - N/A - Instituciones de la seguridad social"/>
    <x v="97"/>
    <x v="246"/>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6729000"/>
    <n v="0"/>
  </r>
  <r>
    <s v="2025"/>
    <x v="2"/>
    <x v="0"/>
    <x v="0"/>
    <x v="0"/>
    <s v="10 - N/A - Instituciones de la seguridad social"/>
    <x v="97"/>
    <x v="246"/>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60848060"/>
    <n v="0"/>
  </r>
  <r>
    <s v="2025"/>
    <x v="2"/>
    <x v="0"/>
    <x v="0"/>
    <x v="0"/>
    <s v="10 - N/A - Instituciones de la seguridad social"/>
    <x v="97"/>
    <x v="246"/>
    <s v="4 - SERVICIOS SOCIALES"/>
    <s v="4.5 - Protección social"/>
    <s v="4.5.99 - Planificación, gestión y supervisión de la protección social"/>
    <s v="2.2 - CONTRATACIÓN DE SERVICIOS"/>
    <s v="2.2.9 - OTRAS CONTRATACIONES DE SERVICIOS"/>
    <s v="N"/>
    <s v="00 - N/A"/>
    <s v="30 - FONDOS PROPIOS"/>
    <s v="(blank)"/>
    <s v="99 - MULTIPROVINCIAL"/>
    <n v="18280500"/>
    <n v="0"/>
  </r>
  <r>
    <s v="2025"/>
    <x v="2"/>
    <x v="0"/>
    <x v="0"/>
    <x v="0"/>
    <s v="10 - N/A - Instituciones de la seguridad social"/>
    <x v="97"/>
    <x v="246"/>
    <s v="4 - SERVICIOS SOCIALES"/>
    <s v="4.5 - Protección social"/>
    <s v="4.5.99 - Planificación, gestión y supervisión de la protección social"/>
    <s v="2.3 - MATERIALES Y SUMINISTROS"/>
    <s v="2.3.1 - ALIMENTOS Y PRODUCTOS AGROFORESTALES"/>
    <s v="N"/>
    <s v="00 - N/A"/>
    <s v="30 - FONDOS PROPIOS"/>
    <s v="(blank)"/>
    <s v="99 - MULTIPROVINCIAL"/>
    <n v="5396000"/>
    <n v="0"/>
  </r>
  <r>
    <s v="2025"/>
    <x v="2"/>
    <x v="0"/>
    <x v="0"/>
    <x v="0"/>
    <s v="10 - N/A - Instituciones de la seguridad social"/>
    <x v="97"/>
    <x v="246"/>
    <s v="4 - SERVICIOS SOCIALES"/>
    <s v="4.5 - Protección social"/>
    <s v="4.5.99 - Planificación, gestión y supervisión de la protección social"/>
    <s v="2.3 - MATERIALES Y SUMINISTROS"/>
    <s v="2.3.2 - TEXTILES Y VESTUARIOS"/>
    <s v="N"/>
    <s v="00 - N/A"/>
    <s v="30 - FONDOS PROPIOS"/>
    <s v="(blank)"/>
    <s v="99 - MULTIPROVINCIAL"/>
    <n v="5180000"/>
    <n v="0"/>
  </r>
  <r>
    <s v="2025"/>
    <x v="2"/>
    <x v="0"/>
    <x v="0"/>
    <x v="0"/>
    <s v="10 - N/A - Instituciones de la seguridad social"/>
    <x v="97"/>
    <x v="246"/>
    <s v="4 - SERVICIOS SOCIALES"/>
    <s v="4.5 - Protección social"/>
    <s v="4.5.99 - Planificación, gestión y supervisión de la protección social"/>
    <s v="2.3 - MATERIALES Y SUMINISTROS"/>
    <s v="2.3.3 - PAPEL, CARTÓN E IMPRESOS"/>
    <s v="N"/>
    <s v="00 - N/A"/>
    <s v="30 - FONDOS PROPIOS"/>
    <s v="(blank)"/>
    <s v="99 - MULTIPROVINCIAL"/>
    <n v="3810000"/>
    <n v="0"/>
  </r>
  <r>
    <s v="2025"/>
    <x v="2"/>
    <x v="0"/>
    <x v="0"/>
    <x v="0"/>
    <s v="10 - N/A - Instituciones de la seguridad social"/>
    <x v="97"/>
    <x v="246"/>
    <s v="4 - SERVICIOS SOCIALES"/>
    <s v="4.5 - Protección social"/>
    <s v="4.5.99 - Planificación, gestión y supervisión de la protección social"/>
    <s v="2.3 - MATERIALES Y SUMINISTROS"/>
    <s v="2.3.4 - PRODUCTOS FARMACÉUTICOS"/>
    <s v="N"/>
    <s v="00 - N/A"/>
    <s v="30 - FONDOS PROPIOS"/>
    <s v="(blank)"/>
    <s v="99 - MULTIPROVINCIAL"/>
    <n v="500000"/>
    <n v="0"/>
  </r>
  <r>
    <s v="2025"/>
    <x v="2"/>
    <x v="0"/>
    <x v="0"/>
    <x v="0"/>
    <s v="10 - N/A - Instituciones de la seguridad social"/>
    <x v="97"/>
    <x v="246"/>
    <s v="4 - SERVICIOS SOCIALES"/>
    <s v="4.5 - Protección social"/>
    <s v="4.5.99 - Planificación, gestión y supervisión de la protección social"/>
    <s v="2.3 - MATERIALES Y SUMINISTROS"/>
    <s v="2.3.5 - CUERO, CAUCHO Y PLÁSTICO"/>
    <s v="N"/>
    <s v="00 - N/A"/>
    <s v="30 - FONDOS PROPIOS"/>
    <s v="(blank)"/>
    <s v="99 - MULTIPROVINCIAL"/>
    <n v="1450000"/>
    <n v="0"/>
  </r>
  <r>
    <s v="2025"/>
    <x v="2"/>
    <x v="0"/>
    <x v="0"/>
    <x v="0"/>
    <s v="10 - N/A - Instituciones de la seguridad social"/>
    <x v="97"/>
    <x v="246"/>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24000"/>
    <n v="0"/>
  </r>
  <r>
    <s v="2025"/>
    <x v="2"/>
    <x v="0"/>
    <x v="0"/>
    <x v="0"/>
    <s v="10 - N/A - Instituciones de la seguridad social"/>
    <x v="97"/>
    <x v="246"/>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10324000"/>
    <n v="0"/>
  </r>
  <r>
    <s v="2025"/>
    <x v="2"/>
    <x v="0"/>
    <x v="0"/>
    <x v="0"/>
    <s v="10 - N/A - Instituciones de la seguridad social"/>
    <x v="97"/>
    <x v="246"/>
    <s v="4 - SERVICIOS SOCIALES"/>
    <s v="4.5 - Protección social"/>
    <s v="4.5.99 - Planificación, gestión y supervisión de la protección social"/>
    <s v="2.3 - MATERIALES Y SUMINISTROS"/>
    <s v="2.3.9 - PRODUCTOS Y ÚTILES VARIOS"/>
    <s v="N"/>
    <s v="00 - N/A"/>
    <s v="30 - FONDOS PROPIOS"/>
    <s v="(blank)"/>
    <s v="99 - MULTIPROVINCIAL"/>
    <n v="12130000"/>
    <n v="0"/>
  </r>
  <r>
    <s v="2025"/>
    <x v="2"/>
    <x v="0"/>
    <x v="0"/>
    <x v="0"/>
    <s v="10 - N/A - Instituciones de la seguridad social"/>
    <x v="98"/>
    <x v="247"/>
    <s v="4 - SERVICIOS SOCIALES"/>
    <s v="4.5 - Protección social"/>
    <s v="4.5.99 - Planificación, gestión y supervisión de la protección social"/>
    <s v="2.1 - REMUNERACIONES Y CONTRIBUCIONES"/>
    <s v="2.1.1 - REMUNERACIONES"/>
    <s v="N"/>
    <s v="00 - N/A"/>
    <s v="10 - FONDO GENERAL"/>
    <s v="(blank)"/>
    <s v="99 - MULTIPROVINCIAL"/>
    <n v="192497500"/>
    <n v="42807099.859999999"/>
  </r>
  <r>
    <s v="2025"/>
    <x v="2"/>
    <x v="0"/>
    <x v="0"/>
    <x v="0"/>
    <s v="10 - N/A - Instituciones de la seguridad social"/>
    <x v="98"/>
    <x v="247"/>
    <s v="4 - SERVICIOS SOCIALES"/>
    <s v="4.5 - Protección social"/>
    <s v="4.5.99 - Planificación, gestión y supervisión de la protección social"/>
    <s v="2.1 - REMUNERACIONES Y CONTRIBUCIONES"/>
    <s v="2.1.2 - SOBRESUELDOS"/>
    <s v="N"/>
    <s v="00 - N/A"/>
    <s v="10 - FONDO GENERAL"/>
    <s v="(blank)"/>
    <s v="99 - MULTIPROVINCIAL"/>
    <n v="40525000"/>
    <n v="2128852.75"/>
  </r>
  <r>
    <s v="2025"/>
    <x v="2"/>
    <x v="0"/>
    <x v="0"/>
    <x v="0"/>
    <s v="10 - N/A - Instituciones de la seguridad social"/>
    <x v="98"/>
    <x v="247"/>
    <s v="4 - SERVICIOS SOCIALES"/>
    <s v="4.5 - Protección social"/>
    <s v="4.5.99 - Planificación, gestión y supervisión de la protección social"/>
    <s v="2.1 - REMUNERACIONES Y CONTRIBUCIONES"/>
    <s v="2.1.3 - DIETAS Y GASTOS DE REPRESENTACIÓN"/>
    <s v="N"/>
    <s v="00 - N/A"/>
    <s v="10 - FONDO GENERAL"/>
    <s v="(blank)"/>
    <s v="99 - MULTIPROVINCIAL"/>
    <n v="12000000"/>
    <n v="1885416.3900000001"/>
  </r>
  <r>
    <s v="2025"/>
    <x v="2"/>
    <x v="0"/>
    <x v="0"/>
    <x v="0"/>
    <s v="10 - N/A - Instituciones de la seguridad social"/>
    <x v="98"/>
    <x v="247"/>
    <s v="4 - SERVICIOS SOCIALES"/>
    <s v="4.5 - Protección social"/>
    <s v="4.5.99 - Planificación, gestión y supervisión de la protección social"/>
    <s v="2.1 - REMUNERACIONES Y CONTRIBUCIONES"/>
    <s v="2.1.4 - GRATIFICACIONES Y BONIFICACIONES"/>
    <s v="N"/>
    <s v="00 - N/A"/>
    <s v="10 - FONDO GENERAL"/>
    <s v="(blank)"/>
    <s v="99 - MULTIPROVINCIAL"/>
    <n v="1680000"/>
    <n v="15000"/>
  </r>
  <r>
    <s v="2025"/>
    <x v="2"/>
    <x v="0"/>
    <x v="0"/>
    <x v="0"/>
    <s v="10 - N/A - Instituciones de la seguridad social"/>
    <x v="98"/>
    <x v="247"/>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27283480"/>
    <n v="6314072.3600000003"/>
  </r>
  <r>
    <s v="2025"/>
    <x v="2"/>
    <x v="0"/>
    <x v="0"/>
    <x v="0"/>
    <s v="10 - N/A - Instituciones de la seguridad social"/>
    <x v="98"/>
    <x v="247"/>
    <s v="4 - SERVICIOS SOCIALES"/>
    <s v="4.5 - Protección social"/>
    <s v="4.5.99 - Planificación, gestión y supervisión de la protección social"/>
    <s v="2.2 - CONTRATACIÓN DE SERVICIOS"/>
    <s v="2.2.1 - SERVICIOS BÁSICOS"/>
    <s v="N"/>
    <s v="00 - N/A"/>
    <s v="10 - FONDO GENERAL"/>
    <s v="(blank)"/>
    <s v="99 - MULTIPROVINCIAL"/>
    <n v="8925000"/>
    <n v="3595756.6700000004"/>
  </r>
  <r>
    <s v="2025"/>
    <x v="2"/>
    <x v="0"/>
    <x v="0"/>
    <x v="0"/>
    <s v="10 - N/A - Instituciones de la seguridad social"/>
    <x v="98"/>
    <x v="247"/>
    <s v="4 - SERVICIOS SOCIALES"/>
    <s v="4.5 - Protección social"/>
    <s v="4.5.99 - Planificación, gestión y supervisión de la protección social"/>
    <s v="2.2 - CONTRATACIÓN DE SERVICIOS"/>
    <s v="2.2.2 - PUBLICIDAD, IMPRESIÓN Y ENCUADERNACIÓN"/>
    <s v="N"/>
    <s v="00 - N/A"/>
    <s v="10 - FONDO GENERAL"/>
    <s v="(blank)"/>
    <s v="99 - MULTIPROVINCIAL"/>
    <n v="0"/>
    <n v="0"/>
  </r>
  <r>
    <s v="2025"/>
    <x v="2"/>
    <x v="0"/>
    <x v="0"/>
    <x v="0"/>
    <s v="10 - N/A - Instituciones de la seguridad social"/>
    <x v="98"/>
    <x v="247"/>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0"/>
    <n v="433388.79999999999"/>
  </r>
  <r>
    <s v="2025"/>
    <x v="2"/>
    <x v="0"/>
    <x v="0"/>
    <x v="0"/>
    <s v="10 - N/A - Instituciones de la seguridad social"/>
    <x v="98"/>
    <x v="247"/>
    <s v="4 - SERVICIOS SOCIALES"/>
    <s v="4.5 - Protección social"/>
    <s v="4.5.99 - Planificación, gestión y supervisión de la protección social"/>
    <s v="2.2 - CONTRATACIÓN DE SERVICIOS"/>
    <s v="2.2.3 - VIÁTICOS"/>
    <s v="N"/>
    <s v="00 - N/A"/>
    <s v="10 - FONDO GENERAL"/>
    <s v="(blank)"/>
    <s v="99 - MULTIPROVINCIAL"/>
    <n v="350000"/>
    <n v="62250"/>
  </r>
  <r>
    <s v="2025"/>
    <x v="2"/>
    <x v="0"/>
    <x v="0"/>
    <x v="0"/>
    <s v="10 - N/A - Instituciones de la seguridad social"/>
    <x v="98"/>
    <x v="247"/>
    <s v="4 - SERVICIOS SOCIALES"/>
    <s v="4.5 - Protección social"/>
    <s v="4.5.99 - Planificación, gestión y supervisión de la protección social"/>
    <s v="2.2 - CONTRATACIÓN DE SERVICIOS"/>
    <s v="2.2.4 - TRANSPORTE Y ALMACENAJE"/>
    <s v="N"/>
    <s v="00 - N/A"/>
    <s v="10 - FONDO GENERAL"/>
    <s v="(blank)"/>
    <s v="99 - MULTIPROVINCIAL"/>
    <n v="1050000"/>
    <n v="139666.64000000001"/>
  </r>
  <r>
    <s v="2025"/>
    <x v="2"/>
    <x v="0"/>
    <x v="0"/>
    <x v="0"/>
    <s v="10 - N/A - Instituciones de la seguridad social"/>
    <x v="98"/>
    <x v="247"/>
    <s v="4 - SERVICIOS SOCIALES"/>
    <s v="4.5 - Protección social"/>
    <s v="4.5.99 - Planificación, gestión y supervisión de la protección social"/>
    <s v="2.2 - CONTRATACIÓN DE SERVICIOS"/>
    <s v="2.2.5 - ALQUILERES Y RENTAS"/>
    <s v="N"/>
    <s v="00 - N/A"/>
    <s v="10 - FONDO GENERAL"/>
    <s v="(blank)"/>
    <s v="99 - MULTIPROVINCIAL"/>
    <n v="8300000"/>
    <n v="5002650.95"/>
  </r>
  <r>
    <s v="2025"/>
    <x v="2"/>
    <x v="0"/>
    <x v="0"/>
    <x v="0"/>
    <s v="10 - N/A - Instituciones de la seguridad social"/>
    <x v="98"/>
    <x v="247"/>
    <s v="4 - SERVICIOS SOCIALES"/>
    <s v="4.5 - Protección social"/>
    <s v="4.5.99 - Planificación, gestión y supervisión de la protección social"/>
    <s v="2.2 - CONTRATACIÓN DE SERVICIOS"/>
    <s v="2.2.5 - ALQUILERES Y RENTAS"/>
    <s v="N"/>
    <s v="00 - N/A"/>
    <s v="30 - FONDOS PROPIOS"/>
    <s v="(blank)"/>
    <s v="99 - MULTIPROVINCIAL"/>
    <n v="0"/>
    <n v="0"/>
  </r>
  <r>
    <s v="2025"/>
    <x v="2"/>
    <x v="0"/>
    <x v="0"/>
    <x v="0"/>
    <s v="10 - N/A - Instituciones de la seguridad social"/>
    <x v="98"/>
    <x v="247"/>
    <s v="4 - SERVICIOS SOCIALES"/>
    <s v="4.5 - Protección social"/>
    <s v="4.5.99 - Planificación, gestión y supervisión de la protección social"/>
    <s v="2.2 - CONTRATACIÓN DE SERVICIOS"/>
    <s v="2.2.6 - SEGUROS"/>
    <s v="N"/>
    <s v="00 - N/A"/>
    <s v="10 - FONDO GENERAL"/>
    <s v="(blank)"/>
    <s v="99 - MULTIPROVINCIAL"/>
    <n v="4500000"/>
    <n v="3143223.98"/>
  </r>
  <r>
    <s v="2025"/>
    <x v="2"/>
    <x v="0"/>
    <x v="0"/>
    <x v="0"/>
    <s v="10 - N/A - Instituciones de la seguridad social"/>
    <x v="98"/>
    <x v="247"/>
    <s v="4 - SERVICIOS SOCIALES"/>
    <s v="4.5 - Protección social"/>
    <s v="4.5.99 - Planificación, gestión y supervisión de la protección social"/>
    <s v="2.2 - CONTRATACIÓN DE SERVICIOS"/>
    <s v="2.2.6 - SEGUROS"/>
    <s v="N"/>
    <s v="00 - N/A"/>
    <s v="30 - FONDOS PROPIOS"/>
    <s v="(blank)"/>
    <s v="99 - MULTIPROVINCIAL"/>
    <n v="2000000"/>
    <n v="960741.1"/>
  </r>
  <r>
    <s v="2025"/>
    <x v="2"/>
    <x v="0"/>
    <x v="0"/>
    <x v="0"/>
    <s v="10 - N/A - Instituciones de la seguridad social"/>
    <x v="98"/>
    <x v="247"/>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1850000"/>
    <n v="199233.14"/>
  </r>
  <r>
    <s v="2025"/>
    <x v="2"/>
    <x v="0"/>
    <x v="0"/>
    <x v="0"/>
    <s v="10 - N/A - Instituciones de la seguridad social"/>
    <x v="98"/>
    <x v="247"/>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21595000"/>
    <n v="7499898"/>
  </r>
  <r>
    <s v="2025"/>
    <x v="2"/>
    <x v="0"/>
    <x v="0"/>
    <x v="0"/>
    <s v="10 - N/A - Instituciones de la seguridad social"/>
    <x v="98"/>
    <x v="247"/>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38000"/>
    <n v="0"/>
  </r>
  <r>
    <s v="2025"/>
    <x v="2"/>
    <x v="0"/>
    <x v="0"/>
    <x v="0"/>
    <s v="10 - N/A - Instituciones de la seguridad social"/>
    <x v="98"/>
    <x v="247"/>
    <s v="4 - SERVICIOS SOCIALES"/>
    <s v="4.5 - Protección social"/>
    <s v="4.5.99 - Planificación, gestión y supervisión de la protección social"/>
    <s v="2.2 - CONTRATACIÓN DE SERVICIOS"/>
    <s v="2.2.9 - OTRAS CONTRATACIONES DE SERVICIOS"/>
    <s v="N"/>
    <s v="00 - N/A"/>
    <s v="10 - FONDO GENERAL"/>
    <s v="(blank)"/>
    <s v="99 - MULTIPROVINCIAL"/>
    <n v="0"/>
    <n v="0"/>
  </r>
  <r>
    <s v="2025"/>
    <x v="2"/>
    <x v="0"/>
    <x v="0"/>
    <x v="0"/>
    <s v="10 - N/A - Instituciones de la seguridad social"/>
    <x v="98"/>
    <x v="247"/>
    <s v="4 - SERVICIOS SOCIALES"/>
    <s v="4.5 - Protección social"/>
    <s v="4.5.99 - Planificación, gestión y supervisión de la protección social"/>
    <s v="2.2 - CONTRATACIÓN DE SERVICIOS"/>
    <s v="2.2.9 - OTRAS CONTRATACIONES DE SERVICIOS"/>
    <s v="N"/>
    <s v="00 - N/A"/>
    <s v="30 - FONDOS PROPIOS"/>
    <s v="(blank)"/>
    <s v="99 - MULTIPROVINCIAL"/>
    <n v="5400000"/>
    <n v="1905391.17"/>
  </r>
  <r>
    <s v="2025"/>
    <x v="2"/>
    <x v="0"/>
    <x v="0"/>
    <x v="0"/>
    <s v="10 - N/A - Instituciones de la seguridad social"/>
    <x v="98"/>
    <x v="247"/>
    <s v="4 - SERVICIOS SOCIALES"/>
    <s v="4.5 - Protección social"/>
    <s v="4.5.99 - Planificación, gestión y supervisión de la protección social"/>
    <s v="2.3 - MATERIALES Y SUMINISTROS"/>
    <s v="2.3.1 - ALIMENTOS Y PRODUCTOS AGROFORESTALES"/>
    <s v="N"/>
    <s v="00 - N/A"/>
    <s v="10 - FONDO GENERAL"/>
    <s v="(blank)"/>
    <s v="99 - MULTIPROVINCIAL"/>
    <n v="210000"/>
    <n v="72583"/>
  </r>
  <r>
    <s v="2025"/>
    <x v="2"/>
    <x v="0"/>
    <x v="0"/>
    <x v="0"/>
    <s v="10 - N/A - Instituciones de la seguridad social"/>
    <x v="98"/>
    <x v="247"/>
    <s v="4 - SERVICIOS SOCIALES"/>
    <s v="4.5 - Protección social"/>
    <s v="4.5.99 - Planificación, gestión y supervisión de la protección social"/>
    <s v="2.3 - MATERIALES Y SUMINISTROS"/>
    <s v="2.3.2 - TEXTILES Y VESTUARIOS"/>
    <s v="N"/>
    <s v="00 - N/A"/>
    <s v="10 - FONDO GENERAL"/>
    <s v="(blank)"/>
    <s v="99 - MULTIPROVINCIAL"/>
    <n v="0"/>
    <n v="0"/>
  </r>
  <r>
    <s v="2025"/>
    <x v="2"/>
    <x v="0"/>
    <x v="0"/>
    <x v="0"/>
    <s v="10 - N/A - Instituciones de la seguridad social"/>
    <x v="98"/>
    <x v="247"/>
    <s v="4 - SERVICIOS SOCIALES"/>
    <s v="4.5 - Protección social"/>
    <s v="4.5.99 - Planificación, gestión y supervisión de la protección social"/>
    <s v="2.3 - MATERIALES Y SUMINISTROS"/>
    <s v="2.3.3 - PAPEL, CARTÓN E IMPRESOS"/>
    <s v="N"/>
    <s v="00 - N/A"/>
    <s v="10 - FONDO GENERAL"/>
    <s v="(blank)"/>
    <s v="99 - MULTIPROVINCIAL"/>
    <n v="600000"/>
    <n v="182400"/>
  </r>
  <r>
    <s v="2025"/>
    <x v="2"/>
    <x v="0"/>
    <x v="0"/>
    <x v="0"/>
    <s v="10 - N/A - Instituciones de la seguridad social"/>
    <x v="98"/>
    <x v="247"/>
    <s v="4 - SERVICIOS SOCIALES"/>
    <s v="4.5 - Protección social"/>
    <s v="4.5.99 - Planificación, gestión y supervisión de la protección social"/>
    <s v="2.3 - MATERIALES Y SUMINISTROS"/>
    <s v="2.3.4 - PRODUCTOS FARMACÉUTICOS"/>
    <s v="N"/>
    <s v="00 - N/A"/>
    <s v="10 - FONDO GENERAL"/>
    <s v="(blank)"/>
    <s v="99 - MULTIPROVINCIAL"/>
    <n v="30000"/>
    <n v="0"/>
  </r>
  <r>
    <s v="2025"/>
    <x v="2"/>
    <x v="0"/>
    <x v="0"/>
    <x v="0"/>
    <s v="10 - N/A - Instituciones de la seguridad social"/>
    <x v="98"/>
    <x v="247"/>
    <s v="4 - SERVICIOS SOCIALES"/>
    <s v="4.5 - Protección social"/>
    <s v="4.5.99 - Planificación, gestión y supervisión de la protección social"/>
    <s v="2.3 - MATERIALES Y SUMINISTROS"/>
    <s v="2.3.5 - CUERO, CAUCHO Y PLÁSTICO"/>
    <s v="N"/>
    <s v="00 - N/A"/>
    <s v="10 - FONDO GENERAL"/>
    <s v="(blank)"/>
    <s v="99 - MULTIPROVINCIAL"/>
    <n v="50000"/>
    <n v="70328"/>
  </r>
  <r>
    <s v="2025"/>
    <x v="2"/>
    <x v="0"/>
    <x v="0"/>
    <x v="0"/>
    <s v="10 - N/A - Instituciones de la seguridad social"/>
    <x v="98"/>
    <x v="247"/>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100000"/>
    <n v="0"/>
  </r>
  <r>
    <s v="2025"/>
    <x v="2"/>
    <x v="0"/>
    <x v="0"/>
    <x v="0"/>
    <s v="10 - N/A - Instituciones de la seguridad social"/>
    <x v="98"/>
    <x v="247"/>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0000"/>
    <n v="0"/>
  </r>
  <r>
    <s v="2025"/>
    <x v="2"/>
    <x v="0"/>
    <x v="0"/>
    <x v="0"/>
    <s v="10 - N/A - Instituciones de la seguridad social"/>
    <x v="98"/>
    <x v="247"/>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350000"/>
    <n v="5000000"/>
  </r>
  <r>
    <s v="2025"/>
    <x v="2"/>
    <x v="0"/>
    <x v="0"/>
    <x v="0"/>
    <s v="10 - N/A - Instituciones de la seguridad social"/>
    <x v="98"/>
    <x v="247"/>
    <s v="4 - SERVICIOS SOCIALES"/>
    <s v="4.5 - Protección social"/>
    <s v="4.5.99 - Planificación, gestión y supervisión de la protección social"/>
    <s v="2.3 - MATERIALES Y SUMINISTROS"/>
    <s v="2.3.9 - PRODUCTOS Y ÚTILES VARIOS"/>
    <s v="N"/>
    <s v="00 - N/A"/>
    <s v="10 - FONDO GENERAL"/>
    <s v="(blank)"/>
    <s v="99 - MULTIPROVINCIAL"/>
    <n v="654020"/>
    <n v="185897.2"/>
  </r>
  <r>
    <s v="2025"/>
    <x v="2"/>
    <x v="0"/>
    <x v="0"/>
    <x v="0"/>
    <s v="10 - N/A - Instituciones de la seguridad social"/>
    <x v="98"/>
    <x v="247"/>
    <s v="4 - SERVICIOS SOCIALES"/>
    <s v="4.5 - Protección social"/>
    <s v="4.5.99 - Planificación, gestión y supervisión de la protección social"/>
    <s v="2.3 - MATERIALES Y SUMINISTROS"/>
    <s v="2.3.9 - PRODUCTOS Y ÚTILES VARIOS"/>
    <s v="N"/>
    <s v="00 - N/A"/>
    <s v="30 - FONDOS PROPIOS"/>
    <s v="(blank)"/>
    <s v="99 - MULTIPROVINCIAL"/>
    <n v="0"/>
    <n v="62107.64"/>
  </r>
  <r>
    <s v="2025"/>
    <x v="2"/>
    <x v="0"/>
    <x v="0"/>
    <x v="0"/>
    <s v="10 - N/A - Instituciones de la seguridad social"/>
    <x v="99"/>
    <x v="248"/>
    <s v="4 - SERVICIOS SOCIALES"/>
    <s v="4.5 - Protección social"/>
    <s v="4.5.99 - Planificación, gestión y supervisión de la protección social"/>
    <s v="2.1 - REMUNERACIONES Y CONTRIBUCIONES"/>
    <s v="2.1.1 - REMUNERACIONES"/>
    <s v="N"/>
    <s v="00 - N/A"/>
    <s v="10 - FONDO GENERAL"/>
    <s v="(blank)"/>
    <s v="99 - MULTIPROVINCIAL"/>
    <n v="150294993"/>
    <n v="0"/>
  </r>
  <r>
    <s v="2025"/>
    <x v="2"/>
    <x v="0"/>
    <x v="0"/>
    <x v="0"/>
    <s v="10 - N/A - Instituciones de la seguridad social"/>
    <x v="99"/>
    <x v="248"/>
    <s v="4 - SERVICIOS SOCIALES"/>
    <s v="4.5 - Protección social"/>
    <s v="4.5.99 - Planificación, gestión y supervisión de la protección social"/>
    <s v="2.1 - REMUNERACIONES Y CONTRIBUCIONES"/>
    <s v="2.1.1 - REMUNERACIONES"/>
    <s v="N"/>
    <s v="00 - N/A"/>
    <s v="30 - FONDOS PROPIOS"/>
    <s v="(blank)"/>
    <s v="99 - MULTIPROVINCIAL"/>
    <n v="1312634569"/>
    <n v="0"/>
  </r>
  <r>
    <s v="2025"/>
    <x v="2"/>
    <x v="0"/>
    <x v="0"/>
    <x v="0"/>
    <s v="10 - N/A - Instituciones de la seguridad social"/>
    <x v="99"/>
    <x v="248"/>
    <s v="4 - SERVICIOS SOCIALES"/>
    <s v="4.5 - Protección social"/>
    <s v="4.5.99 - Planificación, gestión y supervisión de la protección social"/>
    <s v="2.1 - REMUNERACIONES Y CONTRIBUCIONES"/>
    <s v="2.1.2 - SOBRESUELDOS"/>
    <s v="N"/>
    <s v="00 - N/A"/>
    <s v="10 - FONDO GENERAL"/>
    <s v="(blank)"/>
    <s v="99 - MULTIPROVINCIAL"/>
    <n v="65919627"/>
    <n v="0"/>
  </r>
  <r>
    <s v="2025"/>
    <x v="2"/>
    <x v="0"/>
    <x v="0"/>
    <x v="0"/>
    <s v="10 - N/A - Instituciones de la seguridad social"/>
    <x v="99"/>
    <x v="248"/>
    <s v="4 - SERVICIOS SOCIALES"/>
    <s v="4.5 - Protección social"/>
    <s v="4.5.99 - Planificación, gestión y supervisión de la protección social"/>
    <s v="2.1 - REMUNERACIONES Y CONTRIBUCIONES"/>
    <s v="2.1.2 - SOBRESUELDOS"/>
    <s v="N"/>
    <s v="00 - N/A"/>
    <s v="30 - FONDOS PROPIOS"/>
    <s v="(blank)"/>
    <s v="99 - MULTIPROVINCIAL"/>
    <n v="584414447"/>
    <n v="0"/>
  </r>
  <r>
    <s v="2025"/>
    <x v="2"/>
    <x v="0"/>
    <x v="0"/>
    <x v="0"/>
    <s v="10 - N/A - Instituciones de la seguridad social"/>
    <x v="99"/>
    <x v="248"/>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000000"/>
    <n v="0"/>
  </r>
  <r>
    <s v="2025"/>
    <x v="2"/>
    <x v="0"/>
    <x v="0"/>
    <x v="0"/>
    <s v="10 - N/A - Instituciones de la seguridad social"/>
    <x v="99"/>
    <x v="248"/>
    <s v="4 - SERVICIOS SOCIALES"/>
    <s v="4.5 - Protección social"/>
    <s v="4.5.99 - Planificación, gestión y supervisión de la protección social"/>
    <s v="2.1 - REMUNERACIONES Y CONTRIBUCIONES"/>
    <s v="2.1.4 - GRATIFICACIONES Y BONIFICACIONES"/>
    <s v="N"/>
    <s v="00 - N/A"/>
    <s v="10 - FONDO GENERAL"/>
    <s v="(blank)"/>
    <s v="99 - MULTIPROVINCIAL"/>
    <n v="44546534"/>
    <n v="0"/>
  </r>
  <r>
    <s v="2025"/>
    <x v="2"/>
    <x v="0"/>
    <x v="0"/>
    <x v="0"/>
    <s v="10 - N/A - Instituciones de la seguridad social"/>
    <x v="99"/>
    <x v="248"/>
    <s v="4 - SERVICIOS SOCIALES"/>
    <s v="4.5 - Protección social"/>
    <s v="4.5.99 - Planificación, gestión y supervisión de la protección social"/>
    <s v="2.1 - REMUNERACIONES Y CONTRIBUCIONES"/>
    <s v="2.1.4 - GRATIFICACIONES Y BONIFICACIONES"/>
    <s v="N"/>
    <s v="00 - N/A"/>
    <s v="30 - FONDOS PROPIOS"/>
    <s v="(blank)"/>
    <s v="99 - MULTIPROVINCIAL"/>
    <n v="247819769"/>
    <n v="0"/>
  </r>
  <r>
    <s v="2025"/>
    <x v="2"/>
    <x v="0"/>
    <x v="0"/>
    <x v="0"/>
    <s v="10 - N/A - Instituciones de la seguridad social"/>
    <x v="99"/>
    <x v="248"/>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19031898"/>
    <n v="0"/>
  </r>
  <r>
    <s v="2025"/>
    <x v="2"/>
    <x v="0"/>
    <x v="0"/>
    <x v="0"/>
    <s v="10 - N/A - Instituciones de la seguridad social"/>
    <x v="99"/>
    <x v="248"/>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166645451"/>
    <n v="0"/>
  </r>
  <r>
    <s v="2025"/>
    <x v="2"/>
    <x v="0"/>
    <x v="0"/>
    <x v="0"/>
    <s v="10 - N/A - Instituciones de la seguridad social"/>
    <x v="99"/>
    <x v="248"/>
    <s v="4 - SERVICIOS SOCIALES"/>
    <s v="4.5 - Protección social"/>
    <s v="4.5.99 - Planificación, gestión y supervisión de la protección social"/>
    <s v="2.2 - CONTRATACIÓN DE SERVICIOS"/>
    <s v="2.2.1 - SERVICIOS BÁSICOS"/>
    <s v="N"/>
    <s v="00 - N/A"/>
    <s v="10 - FONDO GENERAL"/>
    <s v="(blank)"/>
    <s v="99 - MULTIPROVINCIAL"/>
    <n v="2567200"/>
    <n v="0"/>
  </r>
  <r>
    <s v="2025"/>
    <x v="2"/>
    <x v="0"/>
    <x v="0"/>
    <x v="0"/>
    <s v="10 - N/A - Instituciones de la seguridad social"/>
    <x v="99"/>
    <x v="248"/>
    <s v="4 - SERVICIOS SOCIALES"/>
    <s v="4.5 - Protección social"/>
    <s v="4.5.99 - Planificación, gestión y supervisión de la protección social"/>
    <s v="2.2 - CONTRATACIÓN DE SERVICIOS"/>
    <s v="2.2.1 - SERVICIOS BÁSICOS"/>
    <s v="N"/>
    <s v="00 - N/A"/>
    <s v="30 - FONDOS PROPIOS"/>
    <s v="(blank)"/>
    <s v="99 - MULTIPROVINCIAL"/>
    <n v="183287932"/>
    <n v="0"/>
  </r>
  <r>
    <s v="2025"/>
    <x v="2"/>
    <x v="0"/>
    <x v="0"/>
    <x v="0"/>
    <s v="10 - N/A - Instituciones de la seguridad social"/>
    <x v="99"/>
    <x v="248"/>
    <s v="4 - SERVICIOS SOCIALES"/>
    <s v="4.5 - Protección social"/>
    <s v="4.5.99 - Planificación, gestión y supervisión de la protección social"/>
    <s v="2.2 - CONTRATACIÓN DE SERVICIOS"/>
    <s v="2.2.2 - PUBLICIDAD, IMPRESIÓN Y ENCUADERNACIÓN"/>
    <s v="N"/>
    <s v="00 - N/A"/>
    <s v="10 - FONDO GENERAL"/>
    <s v="(blank)"/>
    <s v="99 - MULTIPROVINCIAL"/>
    <n v="20498308"/>
    <n v="0"/>
  </r>
  <r>
    <s v="2025"/>
    <x v="2"/>
    <x v="0"/>
    <x v="0"/>
    <x v="0"/>
    <s v="10 - N/A - Instituciones de la seguridad social"/>
    <x v="99"/>
    <x v="248"/>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92561623"/>
    <n v="0"/>
  </r>
  <r>
    <s v="2025"/>
    <x v="2"/>
    <x v="0"/>
    <x v="0"/>
    <x v="0"/>
    <s v="10 - N/A - Instituciones de la seguridad social"/>
    <x v="99"/>
    <x v="248"/>
    <s v="4 - SERVICIOS SOCIALES"/>
    <s v="4.5 - Protección social"/>
    <s v="4.5.99 - Planificación, gestión y supervisión de la protección social"/>
    <s v="2.2 - CONTRATACIÓN DE SERVICIOS"/>
    <s v="2.2.3 - VIÁTICOS"/>
    <s v="N"/>
    <s v="00 - N/A"/>
    <s v="10 - FONDO GENERAL"/>
    <s v="(blank)"/>
    <s v="99 - MULTIPROVINCIAL"/>
    <n v="1211742"/>
    <n v="0"/>
  </r>
  <r>
    <s v="2025"/>
    <x v="2"/>
    <x v="0"/>
    <x v="0"/>
    <x v="0"/>
    <s v="10 - N/A - Instituciones de la seguridad social"/>
    <x v="99"/>
    <x v="248"/>
    <s v="4 - SERVICIOS SOCIALES"/>
    <s v="4.5 - Protección social"/>
    <s v="4.5.99 - Planificación, gestión y supervisión de la protección social"/>
    <s v="2.2 - CONTRATACIÓN DE SERVICIOS"/>
    <s v="2.2.3 - VIÁTICOS"/>
    <s v="N"/>
    <s v="00 - N/A"/>
    <s v="30 - FONDOS PROPIOS"/>
    <s v="(blank)"/>
    <s v="99 - MULTIPROVINCIAL"/>
    <n v="46340247"/>
    <n v="0"/>
  </r>
  <r>
    <s v="2025"/>
    <x v="2"/>
    <x v="0"/>
    <x v="0"/>
    <x v="0"/>
    <s v="10 - N/A - Instituciones de la seguridad social"/>
    <x v="99"/>
    <x v="248"/>
    <s v="4 - SERVICIOS SOCIALES"/>
    <s v="4.5 - Protección social"/>
    <s v="4.5.99 - Planificación, gestión y supervisión de la protección social"/>
    <s v="2.2 - CONTRATACIÓN DE SERVICIOS"/>
    <s v="2.2.4 - TRANSPORTE Y ALMACENAJE"/>
    <s v="N"/>
    <s v="00 - N/A"/>
    <s v="10 - FONDO GENERAL"/>
    <s v="(blank)"/>
    <s v="99 - MULTIPROVINCIAL"/>
    <n v="400483"/>
    <n v="0"/>
  </r>
  <r>
    <s v="2025"/>
    <x v="2"/>
    <x v="0"/>
    <x v="0"/>
    <x v="0"/>
    <s v="10 - N/A - Instituciones de la seguridad social"/>
    <x v="99"/>
    <x v="248"/>
    <s v="4 - SERVICIOS SOCIALES"/>
    <s v="4.5 - Protección social"/>
    <s v="4.5.99 - Planificación, gestión y supervisión de la protección social"/>
    <s v="2.2 - CONTRATACIÓN DE SERVICIOS"/>
    <s v="2.2.4 - TRANSPORTE Y ALMACENAJE"/>
    <s v="N"/>
    <s v="00 - N/A"/>
    <s v="30 - FONDOS PROPIOS"/>
    <s v="(blank)"/>
    <s v="99 - MULTIPROVINCIAL"/>
    <n v="44757843"/>
    <n v="0"/>
  </r>
  <r>
    <s v="2025"/>
    <x v="2"/>
    <x v="0"/>
    <x v="0"/>
    <x v="0"/>
    <s v="10 - N/A - Instituciones de la seguridad social"/>
    <x v="99"/>
    <x v="248"/>
    <s v="4 - SERVICIOS SOCIALES"/>
    <s v="4.5 - Protección social"/>
    <s v="4.5.99 - Planificación, gestión y supervisión de la protección social"/>
    <s v="2.2 - CONTRATACIÓN DE SERVICIOS"/>
    <s v="2.2.5 - ALQUILERES Y RENTAS"/>
    <s v="N"/>
    <s v="00 - N/A"/>
    <s v="30 - FONDOS PROPIOS"/>
    <s v="(blank)"/>
    <s v="99 - MULTIPROVINCIAL"/>
    <n v="96275995"/>
    <n v="0"/>
  </r>
  <r>
    <s v="2025"/>
    <x v="2"/>
    <x v="0"/>
    <x v="0"/>
    <x v="0"/>
    <s v="10 - N/A - Instituciones de la seguridad social"/>
    <x v="99"/>
    <x v="248"/>
    <s v="4 - SERVICIOS SOCIALES"/>
    <s v="4.5 - Protección social"/>
    <s v="4.5.99 - Planificación, gestión y supervisión de la protección social"/>
    <s v="2.2 - CONTRATACIÓN DE SERVICIOS"/>
    <s v="2.2.6 - SEGUROS"/>
    <s v="N"/>
    <s v="00 - N/A"/>
    <s v="30 - FONDOS PROPIOS"/>
    <s v="(blank)"/>
    <s v="99 - MULTIPROVINCIAL"/>
    <n v="22300541"/>
    <n v="0"/>
  </r>
  <r>
    <s v="2025"/>
    <x v="2"/>
    <x v="0"/>
    <x v="0"/>
    <x v="0"/>
    <s v="10 - N/A - Instituciones de la seguridad social"/>
    <x v="99"/>
    <x v="248"/>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482892"/>
    <n v="0"/>
  </r>
  <r>
    <s v="2025"/>
    <x v="2"/>
    <x v="0"/>
    <x v="0"/>
    <x v="0"/>
    <s v="10 - N/A - Instituciones de la seguridad social"/>
    <x v="99"/>
    <x v="248"/>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47661999"/>
    <n v="0"/>
  </r>
  <r>
    <s v="2025"/>
    <x v="2"/>
    <x v="0"/>
    <x v="0"/>
    <x v="0"/>
    <s v="10 - N/A - Instituciones de la seguridad social"/>
    <x v="99"/>
    <x v="248"/>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9069767025"/>
    <n v="0"/>
  </r>
  <r>
    <s v="2025"/>
    <x v="2"/>
    <x v="0"/>
    <x v="0"/>
    <x v="0"/>
    <s v="10 - N/A - Instituciones de la seguridad social"/>
    <x v="99"/>
    <x v="248"/>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36897520447"/>
    <n v="0"/>
  </r>
  <r>
    <s v="2025"/>
    <x v="2"/>
    <x v="0"/>
    <x v="0"/>
    <x v="0"/>
    <s v="10 - N/A - Instituciones de la seguridad social"/>
    <x v="99"/>
    <x v="248"/>
    <s v="4 - SERVICIOS SOCIALES"/>
    <s v="4.5 - Protección social"/>
    <s v="4.5.99 - Planificación, gestión y supervisión de la protección social"/>
    <s v="2.2 - CONTRATACIÓN DE SERVICIOS"/>
    <s v="2.2.8 - OTROS SERVICIOS NO INCLUIDOS EN CONCEPTOS ANTERIORES"/>
    <s v="N"/>
    <s v="00 - N/A"/>
    <s v="60 - CREDITO EXTERNO"/>
    <s v="(blank)"/>
    <s v="99 - MULTIPROVINCIAL"/>
    <n v="10000000000"/>
    <n v="0"/>
  </r>
  <r>
    <s v="2025"/>
    <x v="2"/>
    <x v="0"/>
    <x v="0"/>
    <x v="0"/>
    <s v="10 - N/A - Instituciones de la seguridad social"/>
    <x v="99"/>
    <x v="248"/>
    <s v="4 - SERVICIOS SOCIALES"/>
    <s v="4.5 - Protección social"/>
    <s v="4.5.99 - Planificación, gestión y supervisión de la protección social"/>
    <s v="2.2 - CONTRATACIÓN DE SERVICIOS"/>
    <s v="2.2.9 - OTRAS CONTRATACIONES DE SERVICIOS"/>
    <s v="N"/>
    <s v="00 - N/A"/>
    <s v="10 - FONDO GENERAL"/>
    <s v="(blank)"/>
    <s v="99 - MULTIPROVINCIAL"/>
    <n v="67826"/>
    <n v="0"/>
  </r>
  <r>
    <s v="2025"/>
    <x v="2"/>
    <x v="0"/>
    <x v="0"/>
    <x v="0"/>
    <s v="10 - N/A - Instituciones de la seguridad social"/>
    <x v="99"/>
    <x v="248"/>
    <s v="4 - SERVICIOS SOCIALES"/>
    <s v="4.5 - Protección social"/>
    <s v="4.5.99 - Planificación, gestión y supervisión de la protección social"/>
    <s v="2.2 - CONTRATACIÓN DE SERVICIOS"/>
    <s v="2.2.9 - OTRAS CONTRATACIONES DE SERVICIOS"/>
    <s v="N"/>
    <s v="00 - N/A"/>
    <s v="30 - FONDOS PROPIOS"/>
    <s v="(blank)"/>
    <s v="99 - MULTIPROVINCIAL"/>
    <n v="6814136"/>
    <n v="0"/>
  </r>
  <r>
    <s v="2025"/>
    <x v="2"/>
    <x v="0"/>
    <x v="0"/>
    <x v="0"/>
    <s v="10 - N/A - Instituciones de la seguridad social"/>
    <x v="99"/>
    <x v="248"/>
    <s v="4 - SERVICIOS SOCIALES"/>
    <s v="4.5 - Protección social"/>
    <s v="4.5.99 - Planificación, gestión y supervisión de la protección social"/>
    <s v="2.3 - MATERIALES Y SUMINISTROS"/>
    <s v="2.3.1 - ALIMENTOS Y PRODUCTOS AGROFORESTALES"/>
    <s v="N"/>
    <s v="00 - N/A"/>
    <s v="10 - FONDO GENERAL"/>
    <s v="(blank)"/>
    <s v="99 - MULTIPROVINCIAL"/>
    <n v="2468100"/>
    <n v="0"/>
  </r>
  <r>
    <s v="2025"/>
    <x v="2"/>
    <x v="0"/>
    <x v="0"/>
    <x v="0"/>
    <s v="10 - N/A - Instituciones de la seguridad social"/>
    <x v="99"/>
    <x v="248"/>
    <s v="4 - SERVICIOS SOCIALES"/>
    <s v="4.5 - Protección social"/>
    <s v="4.5.99 - Planificación, gestión y supervisión de la protección social"/>
    <s v="2.3 - MATERIALES Y SUMINISTROS"/>
    <s v="2.3.1 - ALIMENTOS Y PRODUCTOS AGROFORESTALES"/>
    <s v="N"/>
    <s v="00 - N/A"/>
    <s v="30 - FONDOS PROPIOS"/>
    <s v="(blank)"/>
    <s v="99 - MULTIPROVINCIAL"/>
    <n v="33540348"/>
    <n v="0"/>
  </r>
  <r>
    <s v="2025"/>
    <x v="2"/>
    <x v="0"/>
    <x v="0"/>
    <x v="0"/>
    <s v="10 - N/A - Instituciones de la seguridad social"/>
    <x v="99"/>
    <x v="248"/>
    <s v="4 - SERVICIOS SOCIALES"/>
    <s v="4.5 - Protección social"/>
    <s v="4.5.99 - Planificación, gestión y supervisión de la protección social"/>
    <s v="2.3 - MATERIALES Y SUMINISTROS"/>
    <s v="2.3.2 - TEXTILES Y VESTUARIOS"/>
    <s v="N"/>
    <s v="00 - N/A"/>
    <s v="10 - FONDO GENERAL"/>
    <s v="(blank)"/>
    <s v="99 - MULTIPROVINCIAL"/>
    <n v="988159"/>
    <n v="0"/>
  </r>
  <r>
    <s v="2025"/>
    <x v="2"/>
    <x v="0"/>
    <x v="0"/>
    <x v="0"/>
    <s v="10 - N/A - Instituciones de la seguridad social"/>
    <x v="99"/>
    <x v="248"/>
    <s v="4 - SERVICIOS SOCIALES"/>
    <s v="4.5 - Protección social"/>
    <s v="4.5.99 - Planificación, gestión y supervisión de la protección social"/>
    <s v="2.3 - MATERIALES Y SUMINISTROS"/>
    <s v="2.3.2 - TEXTILES Y VESTUARIOS"/>
    <s v="N"/>
    <s v="00 - N/A"/>
    <s v="30 - FONDOS PROPIOS"/>
    <s v="(blank)"/>
    <s v="99 - MULTIPROVINCIAL"/>
    <n v="7917261"/>
    <n v="0"/>
  </r>
  <r>
    <s v="2025"/>
    <x v="2"/>
    <x v="0"/>
    <x v="0"/>
    <x v="0"/>
    <s v="10 - N/A - Instituciones de la seguridad social"/>
    <x v="99"/>
    <x v="248"/>
    <s v="4 - SERVICIOS SOCIALES"/>
    <s v="4.5 - Protección social"/>
    <s v="4.5.99 - Planificación, gestión y supervisión de la protección social"/>
    <s v="2.3 - MATERIALES Y SUMINISTROS"/>
    <s v="2.3.3 - PAPEL, CARTÓN E IMPRESOS"/>
    <s v="N"/>
    <s v="00 - N/A"/>
    <s v="10 - FONDO GENERAL"/>
    <s v="(blank)"/>
    <s v="99 - MULTIPROVINCIAL"/>
    <n v="97768"/>
    <n v="0"/>
  </r>
  <r>
    <s v="2025"/>
    <x v="2"/>
    <x v="0"/>
    <x v="0"/>
    <x v="0"/>
    <s v="10 - N/A - Instituciones de la seguridad social"/>
    <x v="99"/>
    <x v="248"/>
    <s v="4 - SERVICIOS SOCIALES"/>
    <s v="4.5 - Protección social"/>
    <s v="4.5.99 - Planificación, gestión y supervisión de la protección social"/>
    <s v="2.3 - MATERIALES Y SUMINISTROS"/>
    <s v="2.3.3 - PAPEL, CARTÓN E IMPRESOS"/>
    <s v="N"/>
    <s v="00 - N/A"/>
    <s v="30 - FONDOS PROPIOS"/>
    <s v="(blank)"/>
    <s v="99 - MULTIPROVINCIAL"/>
    <n v="24407414"/>
    <n v="0"/>
  </r>
  <r>
    <s v="2025"/>
    <x v="2"/>
    <x v="0"/>
    <x v="0"/>
    <x v="0"/>
    <s v="10 - N/A - Instituciones de la seguridad social"/>
    <x v="99"/>
    <x v="248"/>
    <s v="4 - SERVICIOS SOCIALES"/>
    <s v="4.5 - Protección social"/>
    <s v="4.5.99 - Planificación, gestión y supervisión de la protección social"/>
    <s v="2.3 - MATERIALES Y SUMINISTROS"/>
    <s v="2.3.4 - PRODUCTOS FARMACÉUTICOS"/>
    <s v="N"/>
    <s v="00 - N/A"/>
    <s v="30 - FONDOS PROPIOS"/>
    <s v="(blank)"/>
    <s v="99 - MULTIPROVINCIAL"/>
    <n v="832000"/>
    <n v="0"/>
  </r>
  <r>
    <s v="2025"/>
    <x v="2"/>
    <x v="0"/>
    <x v="0"/>
    <x v="0"/>
    <s v="10 - N/A - Instituciones de la seguridad social"/>
    <x v="99"/>
    <x v="248"/>
    <s v="4 - SERVICIOS SOCIALES"/>
    <s v="4.5 - Protección social"/>
    <s v="4.5.99 - Planificación, gestión y supervisión de la protección social"/>
    <s v="2.3 - MATERIALES Y SUMINISTROS"/>
    <s v="2.3.5 - CUERO, CAUCHO Y PLÁSTICO"/>
    <s v="N"/>
    <s v="00 - N/A"/>
    <s v="10 - FONDO GENERAL"/>
    <s v="(blank)"/>
    <s v="99 - MULTIPROVINCIAL"/>
    <n v="4846"/>
    <n v="0"/>
  </r>
  <r>
    <s v="2025"/>
    <x v="2"/>
    <x v="0"/>
    <x v="0"/>
    <x v="0"/>
    <s v="10 - N/A - Instituciones de la seguridad social"/>
    <x v="99"/>
    <x v="248"/>
    <s v="4 - SERVICIOS SOCIALES"/>
    <s v="4.5 - Protección social"/>
    <s v="4.5.99 - Planificación, gestión y supervisión de la protección social"/>
    <s v="2.3 - MATERIALES Y SUMINISTROS"/>
    <s v="2.3.5 - CUERO, CAUCHO Y PLÁSTICO"/>
    <s v="N"/>
    <s v="00 - N/A"/>
    <s v="30 - FONDOS PROPIOS"/>
    <s v="(blank)"/>
    <s v="99 - MULTIPROVINCIAL"/>
    <n v="3595811"/>
    <n v="0"/>
  </r>
  <r>
    <s v="2025"/>
    <x v="2"/>
    <x v="0"/>
    <x v="0"/>
    <x v="0"/>
    <s v="10 - N/A - Instituciones de la seguridad social"/>
    <x v="99"/>
    <x v="248"/>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53546"/>
    <n v="0"/>
  </r>
  <r>
    <s v="2025"/>
    <x v="2"/>
    <x v="0"/>
    <x v="0"/>
    <x v="0"/>
    <s v="10 - N/A - Instituciones de la seguridad social"/>
    <x v="99"/>
    <x v="248"/>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26472"/>
    <n v="0"/>
  </r>
  <r>
    <s v="2025"/>
    <x v="2"/>
    <x v="0"/>
    <x v="0"/>
    <x v="0"/>
    <s v="10 - N/A - Instituciones de la seguridad social"/>
    <x v="99"/>
    <x v="248"/>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36744550"/>
    <n v="0"/>
  </r>
  <r>
    <s v="2025"/>
    <x v="2"/>
    <x v="0"/>
    <x v="0"/>
    <x v="0"/>
    <s v="10 - N/A - Instituciones de la seguridad social"/>
    <x v="99"/>
    <x v="248"/>
    <s v="4 - SERVICIOS SOCIALES"/>
    <s v="4.5 - Protección social"/>
    <s v="4.5.99 - Planificación, gestión y supervisión de la protección social"/>
    <s v="2.3 - MATERIALES Y SUMINISTROS"/>
    <s v="2.3.9 - PRODUCTOS Y ÚTILES VARIOS"/>
    <s v="N"/>
    <s v="00 - N/A"/>
    <s v="10 - FONDO GENERAL"/>
    <s v="(blank)"/>
    <s v="99 - MULTIPROVINCIAL"/>
    <n v="200342260"/>
    <n v="0"/>
  </r>
  <r>
    <s v="2025"/>
    <x v="2"/>
    <x v="0"/>
    <x v="0"/>
    <x v="0"/>
    <s v="10 - N/A - Instituciones de la seguridad social"/>
    <x v="99"/>
    <x v="248"/>
    <s v="4 - SERVICIOS SOCIALES"/>
    <s v="4.5 - Protección social"/>
    <s v="4.5.99 - Planificación, gestión y supervisión de la protección social"/>
    <s v="2.3 - MATERIALES Y SUMINISTROS"/>
    <s v="2.3.9 - PRODUCTOS Y ÚTILES VARIOS"/>
    <s v="N"/>
    <s v="00 - N/A"/>
    <s v="30 - FONDOS PROPIOS"/>
    <s v="(blank)"/>
    <s v="99 - MULTIPROVINCIAL"/>
    <n v="52378881"/>
    <n v="0"/>
  </r>
  <r>
    <s v="2025"/>
    <x v="2"/>
    <x v="0"/>
    <x v="0"/>
    <x v="0"/>
    <s v="10 - N/A - Instituciones de la seguridad social"/>
    <x v="100"/>
    <x v="249"/>
    <s v="4 - SERVICIOS SOCIALES"/>
    <s v="4.5 - Protección social"/>
    <s v="4.5.99 - Planificación, gestión y supervisión de la protección social"/>
    <s v="2.1 - REMUNERACIONES Y CONTRIBUCIONES"/>
    <s v="2.1.1 - REMUNERACIONES"/>
    <s v="N"/>
    <s v="00 - N/A"/>
    <s v="30 - FONDOS PROPIOS"/>
    <s v="(blank)"/>
    <s v="99 - MULTIPROVINCIAL"/>
    <n v="214241668"/>
    <n v="55085693.43"/>
  </r>
  <r>
    <s v="2025"/>
    <x v="2"/>
    <x v="0"/>
    <x v="0"/>
    <x v="0"/>
    <s v="10 - N/A - Instituciones de la seguridad social"/>
    <x v="100"/>
    <x v="249"/>
    <s v="4 - SERVICIOS SOCIALES"/>
    <s v="4.5 - Protección social"/>
    <s v="4.5.99 - Planificación, gestión y supervisión de la protección social"/>
    <s v="2.1 - REMUNERACIONES Y CONTRIBUCIONES"/>
    <s v="2.1.2 - SOBRESUELDOS"/>
    <s v="N"/>
    <s v="00 - N/A"/>
    <s v="30 - FONDOS PROPIOS"/>
    <s v="(blank)"/>
    <s v="99 - MULTIPROVINCIAL"/>
    <n v="33787809"/>
    <n v="2405139.9300000002"/>
  </r>
  <r>
    <s v="2025"/>
    <x v="2"/>
    <x v="0"/>
    <x v="0"/>
    <x v="0"/>
    <s v="10 - N/A - Instituciones de la seguridad social"/>
    <x v="100"/>
    <x v="249"/>
    <s v="4 - SERVICIOS SOCIALES"/>
    <s v="4.5 - Protección social"/>
    <s v="4.5.99 - Planificación, gestión y supervisión de la protección social"/>
    <s v="2.1 - REMUNERACIONES Y CONTRIBUCIONES"/>
    <s v="2.1.4 - GRATIFICACIONES Y BONIFICACIONES"/>
    <s v="N"/>
    <s v="00 - N/A"/>
    <s v="30 - FONDOS PROPIOS"/>
    <s v="(blank)"/>
    <s v="99 - MULTIPROVINCIAL"/>
    <n v="13938393"/>
    <n v="0"/>
  </r>
  <r>
    <s v="2025"/>
    <x v="2"/>
    <x v="0"/>
    <x v="0"/>
    <x v="0"/>
    <s v="10 - N/A - Instituciones de la seguridad social"/>
    <x v="100"/>
    <x v="249"/>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27235668"/>
    <n v="7404237.4500000011"/>
  </r>
  <r>
    <s v="2025"/>
    <x v="2"/>
    <x v="0"/>
    <x v="0"/>
    <x v="0"/>
    <s v="10 - N/A - Instituciones de la seguridad social"/>
    <x v="100"/>
    <x v="249"/>
    <s v="4 - SERVICIOS SOCIALES"/>
    <s v="4.5 - Protección social"/>
    <s v="4.5.99 - Planificación, gestión y supervisión de la protección social"/>
    <s v="2.2 - CONTRATACIÓN DE SERVICIOS"/>
    <s v="2.2.1 - SERVICIOS BÁSICOS"/>
    <s v="N"/>
    <s v="00 - N/A"/>
    <s v="30 - FONDOS PROPIOS"/>
    <s v="(blank)"/>
    <s v="99 - MULTIPROVINCIAL"/>
    <n v="24700000"/>
    <n v="6969027.9399999995"/>
  </r>
  <r>
    <s v="2025"/>
    <x v="2"/>
    <x v="0"/>
    <x v="0"/>
    <x v="0"/>
    <s v="10 - N/A - Instituciones de la seguridad social"/>
    <x v="100"/>
    <x v="249"/>
    <s v="4 - SERVICIOS SOCIALES"/>
    <s v="4.5 - Protección social"/>
    <s v="4.5.99 - Planificación, gestión y supervisión de la protección social"/>
    <s v="2.2 - CONTRATACIÓN DE SERVICIOS"/>
    <s v="2.2.2 - PUBLICIDAD, IMPRESIÓN Y ENCUADERNACIÓN"/>
    <s v="N"/>
    <s v="00 - N/A"/>
    <s v="10 - FONDO GENERAL"/>
    <s v="(blank)"/>
    <s v="99 - MULTIPROVINCIAL"/>
    <n v="6500000"/>
    <n v="808286.03"/>
  </r>
  <r>
    <s v="2025"/>
    <x v="2"/>
    <x v="0"/>
    <x v="0"/>
    <x v="0"/>
    <s v="10 - N/A - Instituciones de la seguridad social"/>
    <x v="100"/>
    <x v="249"/>
    <s v="4 - SERVICIOS SOCIALES"/>
    <s v="4.5 - Protección social"/>
    <s v="4.5.99 - Planificación, gestión y supervisión de la protección social"/>
    <s v="2.2 - CONTRATACIÓN DE SERVICIOS"/>
    <s v="2.2.2 - PUBLICIDAD, IMPRESIÓN Y ENCUADERNACIÓN"/>
    <s v="N"/>
    <s v="00 - N/A"/>
    <s v="30 - FONDOS PROPIOS"/>
    <s v="(blank)"/>
    <s v="99 - MULTIPROVINCIAL"/>
    <n v="47700000"/>
    <n v="11242736.699999999"/>
  </r>
  <r>
    <s v="2025"/>
    <x v="2"/>
    <x v="0"/>
    <x v="0"/>
    <x v="0"/>
    <s v="10 - N/A - Instituciones de la seguridad social"/>
    <x v="100"/>
    <x v="249"/>
    <s v="4 - SERVICIOS SOCIALES"/>
    <s v="4.5 - Protección social"/>
    <s v="4.5.99 - Planificación, gestión y supervisión de la protección social"/>
    <s v="2.2 - CONTRATACIÓN DE SERVICIOS"/>
    <s v="2.2.3 - VIÁTICOS"/>
    <s v="N"/>
    <s v="00 - N/A"/>
    <s v="10 - FONDO GENERAL"/>
    <s v="(blank)"/>
    <s v="99 - MULTIPROVINCIAL"/>
    <n v="1700000"/>
    <n v="0"/>
  </r>
  <r>
    <s v="2025"/>
    <x v="2"/>
    <x v="0"/>
    <x v="0"/>
    <x v="0"/>
    <s v="10 - N/A - Instituciones de la seguridad social"/>
    <x v="100"/>
    <x v="249"/>
    <s v="4 - SERVICIOS SOCIALES"/>
    <s v="4.5 - Protección social"/>
    <s v="4.5.99 - Planificación, gestión y supervisión de la protección social"/>
    <s v="2.2 - CONTRATACIÓN DE SERVICIOS"/>
    <s v="2.2.3 - VIÁTICOS"/>
    <s v="N"/>
    <s v="00 - N/A"/>
    <s v="30 - FONDOS PROPIOS"/>
    <s v="(blank)"/>
    <s v="99 - MULTIPROVINCIAL"/>
    <n v="1000000"/>
    <n v="280510.59999999998"/>
  </r>
  <r>
    <s v="2025"/>
    <x v="2"/>
    <x v="0"/>
    <x v="0"/>
    <x v="0"/>
    <s v="10 - N/A - Instituciones de la seguridad social"/>
    <x v="100"/>
    <x v="249"/>
    <s v="4 - SERVICIOS SOCIALES"/>
    <s v="4.5 - Protección social"/>
    <s v="4.5.99 - Planificación, gestión y supervisión de la protección social"/>
    <s v="2.2 - CONTRATACIÓN DE SERVICIOS"/>
    <s v="2.2.4 - TRANSPORTE Y ALMACENAJE"/>
    <s v="N"/>
    <s v="00 - N/A"/>
    <s v="10 - FONDO GENERAL"/>
    <s v="(blank)"/>
    <s v="99 - MULTIPROVINCIAL"/>
    <n v="850000"/>
    <n v="48658"/>
  </r>
  <r>
    <s v="2025"/>
    <x v="2"/>
    <x v="0"/>
    <x v="0"/>
    <x v="0"/>
    <s v="10 - N/A - Instituciones de la seguridad social"/>
    <x v="100"/>
    <x v="249"/>
    <s v="4 - SERVICIOS SOCIALES"/>
    <s v="4.5 - Protección social"/>
    <s v="4.5.99 - Planificación, gestión y supervisión de la protección social"/>
    <s v="2.2 - CONTRATACIÓN DE SERVICIOS"/>
    <s v="2.2.4 - TRANSPORTE Y ALMACENAJE"/>
    <s v="N"/>
    <s v="00 - N/A"/>
    <s v="30 - FONDOS PROPIOS"/>
    <s v="(blank)"/>
    <s v="99 - MULTIPROVINCIAL"/>
    <n v="760000"/>
    <n v="0"/>
  </r>
  <r>
    <s v="2025"/>
    <x v="2"/>
    <x v="0"/>
    <x v="0"/>
    <x v="0"/>
    <s v="10 - N/A - Instituciones de la seguridad social"/>
    <x v="100"/>
    <x v="249"/>
    <s v="4 - SERVICIOS SOCIALES"/>
    <s v="4.5 - Protección social"/>
    <s v="4.5.99 - Planificación, gestión y supervisión de la protección social"/>
    <s v="2.2 - CONTRATACIÓN DE SERVICIOS"/>
    <s v="2.2.5 - ALQUILERES Y RENTAS"/>
    <s v="N"/>
    <s v="00 - N/A"/>
    <s v="10 - FONDO GENERAL"/>
    <s v="(blank)"/>
    <s v="99 - MULTIPROVINCIAL"/>
    <n v="11085927"/>
    <n v="1436195.99"/>
  </r>
  <r>
    <s v="2025"/>
    <x v="2"/>
    <x v="0"/>
    <x v="0"/>
    <x v="0"/>
    <s v="10 - N/A - Instituciones de la seguridad social"/>
    <x v="100"/>
    <x v="249"/>
    <s v="4 - SERVICIOS SOCIALES"/>
    <s v="4.5 - Protección social"/>
    <s v="4.5.99 - Planificación, gestión y supervisión de la protección social"/>
    <s v="2.2 - CONTRATACIÓN DE SERVICIOS"/>
    <s v="2.2.5 - ALQUILERES Y RENTAS"/>
    <s v="N"/>
    <s v="00 - N/A"/>
    <s v="30 - FONDOS PROPIOS"/>
    <s v="(blank)"/>
    <s v="99 - MULTIPROVINCIAL"/>
    <n v="19875195"/>
    <n v="1842199.4"/>
  </r>
  <r>
    <s v="2025"/>
    <x v="2"/>
    <x v="0"/>
    <x v="0"/>
    <x v="0"/>
    <s v="10 - N/A - Instituciones de la seguridad social"/>
    <x v="100"/>
    <x v="249"/>
    <s v="4 - SERVICIOS SOCIALES"/>
    <s v="4.5 - Protección social"/>
    <s v="4.5.99 - Planificación, gestión y supervisión de la protección social"/>
    <s v="2.2 - CONTRATACIÓN DE SERVICIOS"/>
    <s v="2.2.6 - SEGUROS"/>
    <s v="N"/>
    <s v="00 - N/A"/>
    <s v="30 - FONDOS PROPIOS"/>
    <s v="(blank)"/>
    <s v="99 - MULTIPROVINCIAL"/>
    <n v="5050000"/>
    <n v="985474.69"/>
  </r>
  <r>
    <s v="2025"/>
    <x v="2"/>
    <x v="0"/>
    <x v="0"/>
    <x v="0"/>
    <s v="10 - N/A - Instituciones de la seguridad social"/>
    <x v="100"/>
    <x v="249"/>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5500000"/>
    <n v="431880"/>
  </r>
  <r>
    <s v="2025"/>
    <x v="2"/>
    <x v="0"/>
    <x v="0"/>
    <x v="0"/>
    <s v="10 - N/A - Instituciones de la seguridad social"/>
    <x v="100"/>
    <x v="249"/>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8000000"/>
    <n v="328005.14"/>
  </r>
  <r>
    <s v="2025"/>
    <x v="2"/>
    <x v="0"/>
    <x v="0"/>
    <x v="0"/>
    <s v="10 - N/A - Instituciones de la seguridad social"/>
    <x v="100"/>
    <x v="249"/>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0170000"/>
    <n v="349803.3"/>
  </r>
  <r>
    <s v="2025"/>
    <x v="2"/>
    <x v="0"/>
    <x v="0"/>
    <x v="0"/>
    <s v="10 - N/A - Instituciones de la seguridad social"/>
    <x v="100"/>
    <x v="249"/>
    <s v="4 - SERVICIOS SOCIALES"/>
    <s v="4.5 - Protección social"/>
    <s v="4.5.99 - Planificación, gestión y supervisión de la protección social"/>
    <s v="2.2 - CONTRATACIÓN DE SERVICIOS"/>
    <s v="2.2.9 - OTRAS CONTRATACIONES DE SERVICIOS"/>
    <s v="N"/>
    <s v="00 - N/A"/>
    <s v="10 - FONDO GENERAL"/>
    <s v="(blank)"/>
    <s v="99 - MULTIPROVINCIAL"/>
    <n v="5000000"/>
    <n v="1013709.12"/>
  </r>
  <r>
    <s v="2025"/>
    <x v="2"/>
    <x v="0"/>
    <x v="0"/>
    <x v="0"/>
    <s v="10 - N/A - Instituciones de la seguridad social"/>
    <x v="100"/>
    <x v="249"/>
    <s v="4 - SERVICIOS SOCIALES"/>
    <s v="4.5 - Protección social"/>
    <s v="4.5.99 - Planificación, gestión y supervisión de la protección social"/>
    <s v="2.2 - CONTRATACIÓN DE SERVICIOS"/>
    <s v="2.2.9 - OTRAS CONTRATACIONES DE SERVICIOS"/>
    <s v="N"/>
    <s v="00 - N/A"/>
    <s v="30 - FONDOS PROPIOS"/>
    <s v="(blank)"/>
    <s v="99 - MULTIPROVINCIAL"/>
    <n v="3000000"/>
    <n v="68440"/>
  </r>
  <r>
    <s v="2025"/>
    <x v="2"/>
    <x v="0"/>
    <x v="0"/>
    <x v="0"/>
    <s v="10 - N/A - Instituciones de la seguridad social"/>
    <x v="100"/>
    <x v="249"/>
    <s v="4 - SERVICIOS SOCIALES"/>
    <s v="4.5 - Protección social"/>
    <s v="4.5.99 - Planificación, gestión y supervisión de la protección social"/>
    <s v="2.3 - MATERIALES Y SUMINISTROS"/>
    <s v="2.3.1 - ALIMENTOS Y PRODUCTOS AGROFORESTALES"/>
    <s v="N"/>
    <s v="00 - N/A"/>
    <s v="10 - FONDO GENERAL"/>
    <s v="(blank)"/>
    <s v="99 - MULTIPROVINCIAL"/>
    <n v="886950"/>
    <n v="597071"/>
  </r>
  <r>
    <s v="2025"/>
    <x v="2"/>
    <x v="0"/>
    <x v="0"/>
    <x v="0"/>
    <s v="10 - N/A - Instituciones de la seguridad social"/>
    <x v="100"/>
    <x v="249"/>
    <s v="4 - SERVICIOS SOCIALES"/>
    <s v="4.5 - Protección social"/>
    <s v="4.5.99 - Planificación, gestión y supervisión de la protección social"/>
    <s v="2.3 - MATERIALES Y SUMINISTROS"/>
    <s v="2.3.1 - ALIMENTOS Y PRODUCTOS AGROFORESTALES"/>
    <s v="N"/>
    <s v="00 - N/A"/>
    <s v="30 - FONDOS PROPIOS"/>
    <s v="(blank)"/>
    <s v="99 - MULTIPROVINCIAL"/>
    <n v="450000"/>
    <n v="0"/>
  </r>
  <r>
    <s v="2025"/>
    <x v="2"/>
    <x v="0"/>
    <x v="0"/>
    <x v="0"/>
    <s v="10 - N/A - Instituciones de la seguridad social"/>
    <x v="100"/>
    <x v="249"/>
    <s v="4 - SERVICIOS SOCIALES"/>
    <s v="4.5 - Protección social"/>
    <s v="4.5.99 - Planificación, gestión y supervisión de la protección social"/>
    <s v="2.3 - MATERIALES Y SUMINISTROS"/>
    <s v="2.3.2 - TEXTILES Y VESTUARIOS"/>
    <s v="N"/>
    <s v="00 - N/A"/>
    <s v="10 - FONDO GENERAL"/>
    <s v="(blank)"/>
    <s v="99 - MULTIPROVINCIAL"/>
    <n v="0"/>
    <n v="233274.2"/>
  </r>
  <r>
    <s v="2025"/>
    <x v="2"/>
    <x v="0"/>
    <x v="0"/>
    <x v="0"/>
    <s v="10 - N/A - Instituciones de la seguridad social"/>
    <x v="100"/>
    <x v="249"/>
    <s v="4 - SERVICIOS SOCIALES"/>
    <s v="4.5 - Protección social"/>
    <s v="4.5.99 - Planificación, gestión y supervisión de la protección social"/>
    <s v="2.3 - MATERIALES Y SUMINISTROS"/>
    <s v="2.3.2 - TEXTILES Y VESTUARIOS"/>
    <s v="N"/>
    <s v="00 - N/A"/>
    <s v="30 - FONDOS PROPIOS"/>
    <s v="(blank)"/>
    <s v="99 - MULTIPROVINCIAL"/>
    <n v="136267"/>
    <n v="9912"/>
  </r>
  <r>
    <s v="2025"/>
    <x v="2"/>
    <x v="0"/>
    <x v="0"/>
    <x v="0"/>
    <s v="10 - N/A - Instituciones de la seguridad social"/>
    <x v="100"/>
    <x v="249"/>
    <s v="4 - SERVICIOS SOCIALES"/>
    <s v="4.5 - Protección social"/>
    <s v="4.5.99 - Planificación, gestión y supervisión de la protección social"/>
    <s v="2.3 - MATERIALES Y SUMINISTROS"/>
    <s v="2.3.3 - PAPEL, CARTÓN E IMPRESOS"/>
    <s v="N"/>
    <s v="00 - N/A"/>
    <s v="10 - FONDO GENERAL"/>
    <s v="(blank)"/>
    <s v="99 - MULTIPROVINCIAL"/>
    <n v="1850000"/>
    <n v="205131.55"/>
  </r>
  <r>
    <s v="2025"/>
    <x v="2"/>
    <x v="0"/>
    <x v="0"/>
    <x v="0"/>
    <s v="10 - N/A - Instituciones de la seguridad social"/>
    <x v="100"/>
    <x v="249"/>
    <s v="4 - SERVICIOS SOCIALES"/>
    <s v="4.5 - Protección social"/>
    <s v="4.5.99 - Planificación, gestión y supervisión de la protección social"/>
    <s v="2.3 - MATERIALES Y SUMINISTROS"/>
    <s v="2.3.3 - PAPEL, CARTÓN E IMPRESOS"/>
    <s v="N"/>
    <s v="00 - N/A"/>
    <s v="30 - FONDOS PROPIOS"/>
    <s v="(blank)"/>
    <s v="99 - MULTIPROVINCIAL"/>
    <n v="540000"/>
    <n v="158946"/>
  </r>
  <r>
    <s v="2025"/>
    <x v="2"/>
    <x v="0"/>
    <x v="0"/>
    <x v="0"/>
    <s v="10 - N/A - Instituciones de la seguridad social"/>
    <x v="100"/>
    <x v="249"/>
    <s v="4 - SERVICIOS SOCIALES"/>
    <s v="4.5 - Protección social"/>
    <s v="4.5.99 - Planificación, gestión y supervisión de la protección social"/>
    <s v="2.3 - MATERIALES Y SUMINISTROS"/>
    <s v="2.3.4 - PRODUCTOS FARMACÉUTICOS"/>
    <s v="N"/>
    <s v="00 - N/A"/>
    <s v="10 - FONDO GENERAL"/>
    <s v="(blank)"/>
    <s v="99 - MULTIPROVINCIAL"/>
    <n v="50000"/>
    <n v="21825.279999999999"/>
  </r>
  <r>
    <s v="2025"/>
    <x v="2"/>
    <x v="0"/>
    <x v="0"/>
    <x v="0"/>
    <s v="10 - N/A - Instituciones de la seguridad social"/>
    <x v="100"/>
    <x v="249"/>
    <s v="4 - SERVICIOS SOCIALES"/>
    <s v="4.5 - Protección social"/>
    <s v="4.5.99 - Planificación, gestión y supervisión de la protección social"/>
    <s v="2.3 - MATERIALES Y SUMINISTROS"/>
    <s v="2.3.4 - PRODUCTOS FARMACÉUTICOS"/>
    <s v="N"/>
    <s v="00 - N/A"/>
    <s v="30 - FONDOS PROPIOS"/>
    <s v="(blank)"/>
    <s v="99 - MULTIPROVINCIAL"/>
    <n v="0"/>
    <n v="0"/>
  </r>
  <r>
    <s v="2025"/>
    <x v="2"/>
    <x v="0"/>
    <x v="0"/>
    <x v="0"/>
    <s v="10 - N/A - Instituciones de la seguridad social"/>
    <x v="100"/>
    <x v="249"/>
    <s v="4 - SERVICIOS SOCIALES"/>
    <s v="4.5 - Protección social"/>
    <s v="4.5.99 - Planificación, gestión y supervisión de la protección social"/>
    <s v="2.3 - MATERIALES Y SUMINISTROS"/>
    <s v="2.3.5 - CUERO, CAUCHO Y PLÁSTICO"/>
    <s v="N"/>
    <s v="00 - N/A"/>
    <s v="10 - FONDO GENERAL"/>
    <s v="(blank)"/>
    <s v="99 - MULTIPROVINCIAL"/>
    <n v="500000"/>
    <n v="0"/>
  </r>
  <r>
    <s v="2025"/>
    <x v="2"/>
    <x v="0"/>
    <x v="0"/>
    <x v="0"/>
    <s v="10 - N/A - Instituciones de la seguridad social"/>
    <x v="100"/>
    <x v="249"/>
    <s v="4 - SERVICIOS SOCIALES"/>
    <s v="4.5 - Protección social"/>
    <s v="4.5.99 - Planificación, gestión y supervisión de la protección social"/>
    <s v="2.3 - MATERIALES Y SUMINISTROS"/>
    <s v="2.3.5 - CUERO, CAUCHO Y PLÁSTICO"/>
    <s v="N"/>
    <s v="00 - N/A"/>
    <s v="30 - FONDOS PROPIOS"/>
    <s v="(blank)"/>
    <s v="99 - MULTIPROVINCIAL"/>
    <n v="300000"/>
    <n v="0"/>
  </r>
  <r>
    <s v="2025"/>
    <x v="2"/>
    <x v="0"/>
    <x v="0"/>
    <x v="0"/>
    <s v="10 - N/A - Instituciones de la seguridad social"/>
    <x v="100"/>
    <x v="249"/>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45000"/>
    <n v="1168.2"/>
  </r>
  <r>
    <s v="2025"/>
    <x v="2"/>
    <x v="0"/>
    <x v="0"/>
    <x v="0"/>
    <s v="10 - N/A - Instituciones de la seguridad social"/>
    <x v="100"/>
    <x v="249"/>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00000"/>
    <n v="0"/>
  </r>
  <r>
    <s v="2025"/>
    <x v="2"/>
    <x v="0"/>
    <x v="0"/>
    <x v="0"/>
    <s v="10 - N/A - Instituciones de la seguridad social"/>
    <x v="100"/>
    <x v="249"/>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21000"/>
    <n v="7608"/>
  </r>
  <r>
    <s v="2025"/>
    <x v="2"/>
    <x v="0"/>
    <x v="0"/>
    <x v="0"/>
    <s v="10 - N/A - Instituciones de la seguridad social"/>
    <x v="100"/>
    <x v="249"/>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665000"/>
    <n v="2000000"/>
  </r>
  <r>
    <s v="2025"/>
    <x v="2"/>
    <x v="0"/>
    <x v="0"/>
    <x v="0"/>
    <s v="10 - N/A - Instituciones de la seguridad social"/>
    <x v="100"/>
    <x v="249"/>
    <s v="4 - SERVICIOS SOCIALES"/>
    <s v="4.5 - Protección social"/>
    <s v="4.5.99 - Planificación, gestión y supervisión de la protección social"/>
    <s v="2.3 - MATERIALES Y SUMINISTROS"/>
    <s v="2.3.9 - PRODUCTOS Y ÚTILES VARIOS"/>
    <s v="N"/>
    <s v="00 - N/A"/>
    <s v="10 - FONDO GENERAL"/>
    <s v="(blank)"/>
    <s v="99 - MULTIPROVINCIAL"/>
    <n v="4050000"/>
    <n v="577547.36"/>
  </r>
  <r>
    <s v="2025"/>
    <x v="2"/>
    <x v="0"/>
    <x v="0"/>
    <x v="0"/>
    <s v="10 - N/A - Instituciones de la seguridad social"/>
    <x v="100"/>
    <x v="249"/>
    <s v="4 - SERVICIOS SOCIALES"/>
    <s v="4.5 - Protección social"/>
    <s v="4.5.99 - Planificación, gestión y supervisión de la protección social"/>
    <s v="2.3 - MATERIALES Y SUMINISTROS"/>
    <s v="2.3.9 - PRODUCTOS Y ÚTILES VARIOS"/>
    <s v="N"/>
    <s v="00 - N/A"/>
    <s v="30 - FONDOS PROPIOS"/>
    <s v="(blank)"/>
    <s v="99 - MULTIPROVINCIAL"/>
    <n v="4600000"/>
    <n v="0"/>
  </r>
  <r>
    <s v="2025"/>
    <x v="2"/>
    <x v="0"/>
    <x v="0"/>
    <x v="0"/>
    <s v="10 - N/A - Instituciones de la seguridad social"/>
    <x v="101"/>
    <x v="250"/>
    <s v="4 - SERVICIOS SOCIALES"/>
    <s v="4.2 - Salud"/>
    <s v="4.2.01 - Servicios para pacientes externos"/>
    <s v="2.1 - REMUNERACIONES Y CONTRIBUCIONES"/>
    <s v="2.1.1 - REMUNERACIONES"/>
    <s v="N"/>
    <s v="00 - N/A"/>
    <s v="30 - FONDOS PROPIOS"/>
    <s v="(blank)"/>
    <s v="99 - MULTIPROVINCIAL"/>
    <n v="10725000"/>
    <n v="2475000"/>
  </r>
  <r>
    <s v="2025"/>
    <x v="2"/>
    <x v="0"/>
    <x v="0"/>
    <x v="0"/>
    <s v="10 - N/A - Instituciones de la seguridad social"/>
    <x v="101"/>
    <x v="250"/>
    <s v="4 - SERVICIOS SOCIALES"/>
    <s v="4.2 - Salud"/>
    <s v="4.2.01 - Servicios para pacientes externos"/>
    <s v="2.1 - REMUNERACIONES Y CONTRIBUCIONES"/>
    <s v="2.1.2 - SOBRESUELDOS"/>
    <s v="N"/>
    <s v="00 - N/A"/>
    <s v="30 - FONDOS PROPIOS"/>
    <s v="(blank)"/>
    <s v="99 - MULTIPROVINCIAL"/>
    <n v="1650000"/>
    <n v="0"/>
  </r>
  <r>
    <s v="2025"/>
    <x v="2"/>
    <x v="0"/>
    <x v="0"/>
    <x v="0"/>
    <s v="10 - N/A - Instituciones de la seguridad social"/>
    <x v="101"/>
    <x v="250"/>
    <s v="4 - SERVICIOS SOCIALES"/>
    <s v="4.2 - Salud"/>
    <s v="4.2.01 - Servicios para pacientes externos"/>
    <s v="2.1 - REMUNERACIONES Y CONTRIBUCIONES"/>
    <s v="2.1.4 - GRATIFICACIONES Y BONIFICACIONES"/>
    <s v="N"/>
    <s v="00 - N/A"/>
    <s v="30 - FONDOS PROPIOS"/>
    <s v="(blank)"/>
    <s v="99 - MULTIPROVINCIAL"/>
    <n v="825000"/>
    <n v="0"/>
  </r>
  <r>
    <s v="2025"/>
    <x v="2"/>
    <x v="0"/>
    <x v="0"/>
    <x v="0"/>
    <s v="10 - N/A - Instituciones de la seguridad social"/>
    <x v="101"/>
    <x v="250"/>
    <s v="4 - SERVICIOS SOCIALES"/>
    <s v="4.2 - Salud"/>
    <s v="4.2.01 - Servicios para pacientes externos"/>
    <s v="2.1 - REMUNERACIONES Y CONTRIBUCIONES"/>
    <s v="2.1.5 - CONTRIBUCIONES A LA SEGURIDAD SOCIAL"/>
    <s v="N"/>
    <s v="00 - N/A"/>
    <s v="30 - FONDOS PROPIOS"/>
    <s v="(blank)"/>
    <s v="99 - MULTIPROVINCIAL"/>
    <n v="1503792"/>
    <n v="375948"/>
  </r>
  <r>
    <s v="2025"/>
    <x v="2"/>
    <x v="0"/>
    <x v="0"/>
    <x v="0"/>
    <s v="10 - N/A - Instituciones de la seguridad social"/>
    <x v="101"/>
    <x v="250"/>
    <s v="4 - SERVICIOS SOCIALES"/>
    <s v="4.5 - Protección social"/>
    <s v="4.5.02 - Enfermedad"/>
    <s v="2.1 - REMUNERACIONES Y CONTRIBUCIONES"/>
    <s v="2.1.1 - REMUNERACIONES"/>
    <s v="N"/>
    <s v="00 - N/A"/>
    <s v="30 - FONDOS PROPIOS"/>
    <s v="(blank)"/>
    <s v="99 - MULTIPROVINCIAL"/>
    <n v="76271000"/>
    <n v="17601000"/>
  </r>
  <r>
    <s v="2025"/>
    <x v="2"/>
    <x v="0"/>
    <x v="0"/>
    <x v="0"/>
    <s v="10 - N/A - Instituciones de la seguridad social"/>
    <x v="101"/>
    <x v="250"/>
    <s v="4 - SERVICIOS SOCIALES"/>
    <s v="4.5 - Protección social"/>
    <s v="4.5.02 - Enfermedad"/>
    <s v="2.1 - REMUNERACIONES Y CONTRIBUCIONES"/>
    <s v="2.1.2 - SOBRESUELDOS"/>
    <s v="N"/>
    <s v="00 - N/A"/>
    <s v="30 - FONDOS PROPIOS"/>
    <s v="(blank)"/>
    <s v="99 - MULTIPROVINCIAL"/>
    <n v="11734000"/>
    <n v="0"/>
  </r>
  <r>
    <s v="2025"/>
    <x v="2"/>
    <x v="0"/>
    <x v="0"/>
    <x v="0"/>
    <s v="10 - N/A - Instituciones de la seguridad social"/>
    <x v="101"/>
    <x v="250"/>
    <s v="4 - SERVICIOS SOCIALES"/>
    <s v="4.5 - Protección social"/>
    <s v="4.5.02 - Enfermedad"/>
    <s v="2.1 - REMUNERACIONES Y CONTRIBUCIONES"/>
    <s v="2.1.4 - GRATIFICACIONES Y BONIFICACIONES"/>
    <s v="N"/>
    <s v="00 - N/A"/>
    <s v="30 - FONDOS PROPIOS"/>
    <s v="(blank)"/>
    <s v="99 - MULTIPROVINCIAL"/>
    <n v="5867000"/>
    <n v="0"/>
  </r>
  <r>
    <s v="2025"/>
    <x v="2"/>
    <x v="0"/>
    <x v="0"/>
    <x v="0"/>
    <s v="10 - N/A - Instituciones de la seguridad social"/>
    <x v="101"/>
    <x v="250"/>
    <s v="4 - SERVICIOS SOCIALES"/>
    <s v="4.5 - Protección social"/>
    <s v="4.5.02 - Enfermedad"/>
    <s v="2.1 - REMUNERACIONES Y CONTRIBUCIONES"/>
    <s v="2.1.5 - CONTRIBUCIONES A LA SEGURIDAD SOCIAL"/>
    <s v="N"/>
    <s v="00 - N/A"/>
    <s v="30 - FONDOS PROPIOS"/>
    <s v="(blank)"/>
    <s v="99 - MULTIPROVINCIAL"/>
    <n v="10694244"/>
    <n v="2673561"/>
  </r>
  <r>
    <s v="2025"/>
    <x v="2"/>
    <x v="0"/>
    <x v="0"/>
    <x v="0"/>
    <s v="10 - N/A - Instituciones de la seguridad social"/>
    <x v="101"/>
    <x v="250"/>
    <s v="4 - SERVICIOS SOCIALES"/>
    <s v="4.5 - Protección social"/>
    <s v="4.5.99 - Planificación, gestión y supervisión de la protección social"/>
    <s v="2.1 - REMUNERACIONES Y CONTRIBUCIONES"/>
    <s v="2.1.1 - REMUNERACIONES"/>
    <s v="N"/>
    <s v="00 - N/A"/>
    <s v="30 - FONDOS PROPIOS"/>
    <s v="(blank)"/>
    <s v="99 - MULTIPROVINCIAL"/>
    <n v="677525915"/>
    <n v="110483703.14"/>
  </r>
  <r>
    <s v="2025"/>
    <x v="2"/>
    <x v="0"/>
    <x v="0"/>
    <x v="0"/>
    <s v="10 - N/A - Instituciones de la seguridad social"/>
    <x v="101"/>
    <x v="250"/>
    <s v="4 - SERVICIOS SOCIALES"/>
    <s v="4.5 - Protección social"/>
    <s v="4.5.99 - Planificación, gestión y supervisión de la protección social"/>
    <s v="2.1 - REMUNERACIONES Y CONTRIBUCIONES"/>
    <s v="2.1.2 - SOBRESUELDOS"/>
    <s v="N"/>
    <s v="00 - N/A"/>
    <s v="30 - FONDOS PROPIOS"/>
    <s v="(blank)"/>
    <s v="99 - MULTIPROVINCIAL"/>
    <n v="122169471"/>
    <n v="2259536.5700000003"/>
  </r>
  <r>
    <s v="2025"/>
    <x v="2"/>
    <x v="0"/>
    <x v="0"/>
    <x v="0"/>
    <s v="10 - N/A - Instituciones de la seguridad social"/>
    <x v="101"/>
    <x v="250"/>
    <s v="4 - SERVICIOS SOCIALES"/>
    <s v="4.5 - Protección social"/>
    <s v="4.5.99 - Planificación, gestión y supervisión de la protección social"/>
    <s v="2.1 - REMUNERACIONES Y CONTRIBUCIONES"/>
    <s v="2.1.3 - DIETAS Y GASTOS DE REPRESENTACIÓN"/>
    <s v="N"/>
    <s v="00 - N/A"/>
    <s v="30 - FONDOS PROPIOS"/>
    <s v="(blank)"/>
    <s v="99 - MULTIPROVINCIAL"/>
    <n v="7710000"/>
    <n v="749387.6"/>
  </r>
  <r>
    <s v="2025"/>
    <x v="2"/>
    <x v="0"/>
    <x v="0"/>
    <x v="0"/>
    <s v="10 - N/A - Instituciones de la seguridad social"/>
    <x v="101"/>
    <x v="250"/>
    <s v="4 - SERVICIOS SOCIALES"/>
    <s v="4.5 - Protección social"/>
    <s v="4.5.99 - Planificación, gestión y supervisión de la protección social"/>
    <s v="2.1 - REMUNERACIONES Y CONTRIBUCIONES"/>
    <s v="2.1.4 - GRATIFICACIONES Y BONIFICACIONES"/>
    <s v="N"/>
    <s v="00 - N/A"/>
    <s v="30 - FONDOS PROPIOS"/>
    <s v="(blank)"/>
    <s v="99 - MULTIPROVINCIAL"/>
    <n v="52182965"/>
    <n v="898000"/>
  </r>
  <r>
    <s v="2025"/>
    <x v="2"/>
    <x v="0"/>
    <x v="0"/>
    <x v="0"/>
    <s v="10 - N/A - Instituciones de la seguridad social"/>
    <x v="101"/>
    <x v="250"/>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89818697"/>
    <n v="16475029.629999999"/>
  </r>
  <r>
    <s v="2025"/>
    <x v="2"/>
    <x v="0"/>
    <x v="0"/>
    <x v="0"/>
    <s v="10 - N/A - Instituciones de la seguridad social"/>
    <x v="101"/>
    <x v="250"/>
    <s v="4 - SERVICIOS SOCIALES"/>
    <s v="4.5 - Protección social"/>
    <s v="4.5.99 - Planificación, gestión y supervisión de la protección social"/>
    <s v="2.2 - CONTRATACIÓN DE SERVICIOS"/>
    <s v="2.2.1 - SERVICIOS BÁSICOS"/>
    <s v="N"/>
    <s v="00 - N/A"/>
    <s v="30 - FONDOS PROPIOS"/>
    <s v="(blank)"/>
    <s v="99 - MULTIPROVINCIAL"/>
    <n v="79227931"/>
    <n v="18421091.180000003"/>
  </r>
  <r>
    <s v="2025"/>
    <x v="2"/>
    <x v="0"/>
    <x v="0"/>
    <x v="0"/>
    <s v="10 - N/A - Instituciones de la seguridad social"/>
    <x v="101"/>
    <x v="250"/>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23053307"/>
    <n v="8884058.879999999"/>
  </r>
  <r>
    <s v="2025"/>
    <x v="2"/>
    <x v="0"/>
    <x v="0"/>
    <x v="0"/>
    <s v="10 - N/A - Instituciones de la seguridad social"/>
    <x v="101"/>
    <x v="250"/>
    <s v="4 - SERVICIOS SOCIALES"/>
    <s v="4.5 - Protección social"/>
    <s v="4.5.99 - Planificación, gestión y supervisión de la protección social"/>
    <s v="2.2 - CONTRATACIÓN DE SERVICIOS"/>
    <s v="2.2.3 - VIÁTICOS"/>
    <s v="N"/>
    <s v="00 - N/A"/>
    <s v="30 - FONDOS PROPIOS"/>
    <s v="(blank)"/>
    <s v="99 - MULTIPROVINCIAL"/>
    <n v="9758327"/>
    <n v="812150.65"/>
  </r>
  <r>
    <s v="2025"/>
    <x v="2"/>
    <x v="0"/>
    <x v="0"/>
    <x v="0"/>
    <s v="10 - N/A - Instituciones de la seguridad social"/>
    <x v="101"/>
    <x v="250"/>
    <s v="4 - SERVICIOS SOCIALES"/>
    <s v="4.5 - Protección social"/>
    <s v="4.5.99 - Planificación, gestión y supervisión de la protección social"/>
    <s v="2.2 - CONTRATACIÓN DE SERVICIOS"/>
    <s v="2.2.4 - TRANSPORTE Y ALMACENAJE"/>
    <s v="N"/>
    <s v="00 - N/A"/>
    <s v="30 - FONDOS PROPIOS"/>
    <s v="(blank)"/>
    <s v="99 - MULTIPROVINCIAL"/>
    <n v="22010400"/>
    <n v="3079728"/>
  </r>
  <r>
    <s v="2025"/>
    <x v="2"/>
    <x v="0"/>
    <x v="0"/>
    <x v="0"/>
    <s v="10 - N/A - Instituciones de la seguridad social"/>
    <x v="101"/>
    <x v="250"/>
    <s v="4 - SERVICIOS SOCIALES"/>
    <s v="4.5 - Protección social"/>
    <s v="4.5.99 - Planificación, gestión y supervisión de la protección social"/>
    <s v="2.2 - CONTRATACIÓN DE SERVICIOS"/>
    <s v="2.2.5 - ALQUILERES Y RENTAS"/>
    <s v="N"/>
    <s v="00 - N/A"/>
    <s v="30 - FONDOS PROPIOS"/>
    <s v="(blank)"/>
    <s v="99 - MULTIPROVINCIAL"/>
    <n v="45925500"/>
    <n v="5790924.8799999999"/>
  </r>
  <r>
    <s v="2025"/>
    <x v="2"/>
    <x v="0"/>
    <x v="0"/>
    <x v="0"/>
    <s v="10 - N/A - Instituciones de la seguridad social"/>
    <x v="101"/>
    <x v="250"/>
    <s v="4 - SERVICIOS SOCIALES"/>
    <s v="4.5 - Protección social"/>
    <s v="4.5.99 - Planificación, gestión y supervisión de la protección social"/>
    <s v="2.2 - CONTRATACIÓN DE SERVICIOS"/>
    <s v="2.2.6 - SEGUROS"/>
    <s v="N"/>
    <s v="00 - N/A"/>
    <s v="30 - FONDOS PROPIOS"/>
    <s v="(blank)"/>
    <s v="99 - MULTIPROVINCIAL"/>
    <n v="17000000"/>
    <n v="1721685.49"/>
  </r>
  <r>
    <s v="2025"/>
    <x v="2"/>
    <x v="0"/>
    <x v="0"/>
    <x v="0"/>
    <s v="10 - N/A - Instituciones de la seguridad social"/>
    <x v="101"/>
    <x v="250"/>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717627"/>
    <n v="1384624.6"/>
  </r>
  <r>
    <s v="2025"/>
    <x v="2"/>
    <x v="0"/>
    <x v="0"/>
    <x v="0"/>
    <s v="10 - N/A - Instituciones de la seguridad social"/>
    <x v="101"/>
    <x v="250"/>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87629000"/>
    <n v="24194048.399999999"/>
  </r>
  <r>
    <s v="2025"/>
    <x v="2"/>
    <x v="0"/>
    <x v="0"/>
    <x v="0"/>
    <s v="10 - N/A - Instituciones de la seguridad social"/>
    <x v="101"/>
    <x v="250"/>
    <s v="4 - SERVICIOS SOCIALES"/>
    <s v="4.5 - Protección social"/>
    <s v="4.5.99 - Planificación, gestión y supervisión de la protección social"/>
    <s v="2.2 - CONTRATACIÓN DE SERVICIOS"/>
    <s v="2.2.9 - OTRAS CONTRATACIONES DE SERVICIOS"/>
    <s v="N"/>
    <s v="00 - N/A"/>
    <s v="30 - FONDOS PROPIOS"/>
    <s v="(blank)"/>
    <s v="99 - MULTIPROVINCIAL"/>
    <n v="20800000"/>
    <n v="2229489.7799999998"/>
  </r>
  <r>
    <s v="2025"/>
    <x v="2"/>
    <x v="0"/>
    <x v="0"/>
    <x v="0"/>
    <s v="10 - N/A - Instituciones de la seguridad social"/>
    <x v="101"/>
    <x v="250"/>
    <s v="4 - SERVICIOS SOCIALES"/>
    <s v="4.5 - Protección social"/>
    <s v="4.5.99 - Planificación, gestión y supervisión de la protección social"/>
    <s v="2.3 - MATERIALES Y SUMINISTROS"/>
    <s v="2.3.1 - ALIMENTOS Y PRODUCTOS AGROFORESTALES"/>
    <s v="N"/>
    <s v="00 - N/A"/>
    <s v="30 - FONDOS PROPIOS"/>
    <s v="(blank)"/>
    <s v="99 - MULTIPROVINCIAL"/>
    <n v="8400000"/>
    <n v="0"/>
  </r>
  <r>
    <s v="2025"/>
    <x v="2"/>
    <x v="0"/>
    <x v="0"/>
    <x v="0"/>
    <s v="10 - N/A - Instituciones de la seguridad social"/>
    <x v="101"/>
    <x v="250"/>
    <s v="4 - SERVICIOS SOCIALES"/>
    <s v="4.5 - Protección social"/>
    <s v="4.5.99 - Planificación, gestión y supervisión de la protección social"/>
    <s v="2.3 - MATERIALES Y SUMINISTROS"/>
    <s v="2.3.2 - TEXTILES Y VESTUARIOS"/>
    <s v="N"/>
    <s v="00 - N/A"/>
    <s v="30 - FONDOS PROPIOS"/>
    <s v="(blank)"/>
    <s v="99 - MULTIPROVINCIAL"/>
    <n v="8550000"/>
    <n v="0"/>
  </r>
  <r>
    <s v="2025"/>
    <x v="2"/>
    <x v="0"/>
    <x v="0"/>
    <x v="0"/>
    <s v="10 - N/A - Instituciones de la seguridad social"/>
    <x v="101"/>
    <x v="250"/>
    <s v="4 - SERVICIOS SOCIALES"/>
    <s v="4.5 - Protección social"/>
    <s v="4.5.99 - Planificación, gestión y supervisión de la protección social"/>
    <s v="2.3 - MATERIALES Y SUMINISTROS"/>
    <s v="2.3.3 - PAPEL, CARTÓN E IMPRESOS"/>
    <s v="N"/>
    <s v="00 - N/A"/>
    <s v="30 - FONDOS PROPIOS"/>
    <s v="(blank)"/>
    <s v="99 - MULTIPROVINCIAL"/>
    <n v="19211591"/>
    <n v="671954.53"/>
  </r>
  <r>
    <s v="2025"/>
    <x v="2"/>
    <x v="0"/>
    <x v="0"/>
    <x v="0"/>
    <s v="10 - N/A - Instituciones de la seguridad social"/>
    <x v="101"/>
    <x v="250"/>
    <s v="4 - SERVICIOS SOCIALES"/>
    <s v="4.5 - Protección social"/>
    <s v="4.5.99 - Planificación, gestión y supervisión de la protección social"/>
    <s v="2.3 - MATERIALES Y SUMINISTROS"/>
    <s v="2.3.4 - PRODUCTOS FARMACÉUTICOS"/>
    <s v="N"/>
    <s v="00 - N/A"/>
    <s v="30 - FONDOS PROPIOS"/>
    <s v="(blank)"/>
    <s v="99 - MULTIPROVINCIAL"/>
    <n v="250000"/>
    <n v="0"/>
  </r>
  <r>
    <s v="2025"/>
    <x v="2"/>
    <x v="0"/>
    <x v="0"/>
    <x v="0"/>
    <s v="10 - N/A - Instituciones de la seguridad social"/>
    <x v="101"/>
    <x v="250"/>
    <s v="4 - SERVICIOS SOCIALES"/>
    <s v="4.5 - Protección social"/>
    <s v="4.5.99 - Planificación, gestión y supervisión de la protección social"/>
    <s v="2.3 - MATERIALES Y SUMINISTROS"/>
    <s v="2.3.5 - CUERO, CAUCHO Y PLÁSTICO"/>
    <s v="N"/>
    <s v="00 - N/A"/>
    <s v="30 - FONDOS PROPIOS"/>
    <s v="(blank)"/>
    <s v="99 - MULTIPROVINCIAL"/>
    <n v="2762689"/>
    <n v="0"/>
  </r>
  <r>
    <s v="2025"/>
    <x v="2"/>
    <x v="0"/>
    <x v="0"/>
    <x v="0"/>
    <s v="10 - N/A - Instituciones de la seguridad social"/>
    <x v="101"/>
    <x v="250"/>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8778281"/>
    <n v="429870.13000000006"/>
  </r>
  <r>
    <s v="2025"/>
    <x v="2"/>
    <x v="0"/>
    <x v="0"/>
    <x v="0"/>
    <s v="10 - N/A - Instituciones de la seguridad social"/>
    <x v="101"/>
    <x v="250"/>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1433098"/>
    <n v="1659770.6600000001"/>
  </r>
  <r>
    <s v="2025"/>
    <x v="2"/>
    <x v="0"/>
    <x v="0"/>
    <x v="0"/>
    <s v="10 - N/A - Instituciones de la seguridad social"/>
    <x v="101"/>
    <x v="250"/>
    <s v="4 - SERVICIOS SOCIALES"/>
    <s v="4.5 - Protección social"/>
    <s v="4.5.99 - Planificación, gestión y supervisión de la protección social"/>
    <s v="2.3 - MATERIALES Y SUMINISTROS"/>
    <s v="2.3.9 - PRODUCTOS Y ÚTILES VARIOS"/>
    <s v="N"/>
    <s v="00 - N/A"/>
    <s v="30 - FONDOS PROPIOS"/>
    <s v="(blank)"/>
    <s v="99 - MULTIPROVINCIAL"/>
    <n v="50045311"/>
    <n v="4513555.7199999988"/>
  </r>
  <r>
    <s v="2025"/>
    <x v="2"/>
    <x v="0"/>
    <x v="0"/>
    <x v="0"/>
    <s v="10 - N/A - Instituciones de la seguridad social"/>
    <x v="102"/>
    <x v="251"/>
    <s v="4 - SERVICIOS SOCIALES"/>
    <s v="4.5 - Protección social"/>
    <s v="4.5.99 - Planificación, gestión y supervisión de la protección social"/>
    <s v="2.1 - REMUNERACIONES Y CONTRIBUCIONES"/>
    <s v="2.1.1 - REMUNERACIONES"/>
    <s v="N"/>
    <s v="00 - N/A"/>
    <s v="30 - FONDOS PROPIOS"/>
    <s v="(blank)"/>
    <s v="99 - MULTIPROVINCIAL"/>
    <n v="459844000"/>
    <n v="94384194.450000003"/>
  </r>
  <r>
    <s v="2025"/>
    <x v="2"/>
    <x v="0"/>
    <x v="0"/>
    <x v="0"/>
    <s v="10 - N/A - Instituciones de la seguridad social"/>
    <x v="102"/>
    <x v="251"/>
    <s v="4 - SERVICIOS SOCIALES"/>
    <s v="4.5 - Protección social"/>
    <s v="4.5.99 - Planificación, gestión y supervisión de la protección social"/>
    <s v="2.1 - REMUNERACIONES Y CONTRIBUCIONES"/>
    <s v="2.1.2 - SOBRESUELDOS"/>
    <s v="N"/>
    <s v="00 - N/A"/>
    <s v="30 - FONDOS PROPIOS"/>
    <s v="(blank)"/>
    <s v="99 - MULTIPROVINCIAL"/>
    <n v="84959166"/>
    <n v="1677810.06"/>
  </r>
  <r>
    <s v="2025"/>
    <x v="2"/>
    <x v="0"/>
    <x v="0"/>
    <x v="0"/>
    <s v="10 - N/A - Instituciones de la seguridad social"/>
    <x v="102"/>
    <x v="251"/>
    <s v="4 - SERVICIOS SOCIALES"/>
    <s v="4.5 - Protección social"/>
    <s v="4.5.99 - Planificación, gestión y supervisión de la protección social"/>
    <s v="2.1 - REMUNERACIONES Y CONTRIBUCIONES"/>
    <s v="2.1.4 - GRATIFICACIONES Y BONIFICACIONES"/>
    <s v="N"/>
    <s v="00 - N/A"/>
    <s v="30 - FONDOS PROPIOS"/>
    <s v="(blank)"/>
    <s v="99 - MULTIPROVINCIAL"/>
    <n v="34436000"/>
    <n v="0"/>
  </r>
  <r>
    <s v="2025"/>
    <x v="2"/>
    <x v="0"/>
    <x v="0"/>
    <x v="0"/>
    <s v="10 - N/A - Instituciones de la seguridad social"/>
    <x v="102"/>
    <x v="251"/>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1570344"/>
    <n v="13921566.520000001"/>
  </r>
  <r>
    <s v="2025"/>
    <x v="2"/>
    <x v="0"/>
    <x v="0"/>
    <x v="0"/>
    <s v="10 - N/A - Instituciones de la seguridad social"/>
    <x v="102"/>
    <x v="251"/>
    <s v="4 - SERVICIOS SOCIALES"/>
    <s v="4.5 - Protección social"/>
    <s v="4.5.99 - Planificación, gestión y supervisión de la protección social"/>
    <s v="2.2 - CONTRATACIÓN DE SERVICIOS"/>
    <s v="2.2.1 - SERVICIOS BÁSICOS"/>
    <s v="N"/>
    <s v="00 - N/A"/>
    <s v="30 - FONDOS PROPIOS"/>
    <s v="(blank)"/>
    <s v="99 - MULTIPROVINCIAL"/>
    <n v="56834849"/>
    <n v="13543861.91"/>
  </r>
  <r>
    <s v="2025"/>
    <x v="2"/>
    <x v="0"/>
    <x v="0"/>
    <x v="0"/>
    <s v="10 - N/A - Instituciones de la seguridad social"/>
    <x v="102"/>
    <x v="251"/>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337000"/>
    <n v="219370.26"/>
  </r>
  <r>
    <s v="2025"/>
    <x v="2"/>
    <x v="0"/>
    <x v="0"/>
    <x v="0"/>
    <s v="10 - N/A - Instituciones de la seguridad social"/>
    <x v="102"/>
    <x v="251"/>
    <s v="4 - SERVICIOS SOCIALES"/>
    <s v="4.5 - Protección social"/>
    <s v="4.5.99 - Planificación, gestión y supervisión de la protección social"/>
    <s v="2.2 - CONTRATACIÓN DE SERVICIOS"/>
    <s v="2.2.3 - VIÁTICOS"/>
    <s v="N"/>
    <s v="00 - N/A"/>
    <s v="30 - FONDOS PROPIOS"/>
    <s v="(blank)"/>
    <s v="99 - MULTIPROVINCIAL"/>
    <n v="1480000"/>
    <n v="86520"/>
  </r>
  <r>
    <s v="2025"/>
    <x v="2"/>
    <x v="0"/>
    <x v="0"/>
    <x v="0"/>
    <s v="10 - N/A - Instituciones de la seguridad social"/>
    <x v="102"/>
    <x v="251"/>
    <s v="4 - SERVICIOS SOCIALES"/>
    <s v="4.5 - Protección social"/>
    <s v="4.5.99 - Planificación, gestión y supervisión de la protección social"/>
    <s v="2.2 - CONTRATACIÓN DE SERVICIOS"/>
    <s v="2.2.4 - TRANSPORTE Y ALMACENAJE"/>
    <s v="N"/>
    <s v="00 - N/A"/>
    <s v="30 - FONDOS PROPIOS"/>
    <s v="(blank)"/>
    <s v="99 - MULTIPROVINCIAL"/>
    <n v="1729000"/>
    <n v="355857.07999999996"/>
  </r>
  <r>
    <s v="2025"/>
    <x v="2"/>
    <x v="0"/>
    <x v="0"/>
    <x v="0"/>
    <s v="10 - N/A - Instituciones de la seguridad social"/>
    <x v="102"/>
    <x v="251"/>
    <s v="4 - SERVICIOS SOCIALES"/>
    <s v="4.5 - Protección social"/>
    <s v="4.5.99 - Planificación, gestión y supervisión de la protección social"/>
    <s v="2.2 - CONTRATACIÓN DE SERVICIOS"/>
    <s v="2.2.5 - ALQUILERES Y RENTAS"/>
    <s v="N"/>
    <s v="00 - N/A"/>
    <s v="10 - FONDO GENERAL"/>
    <s v="(blank)"/>
    <s v="99 - MULTIPROVINCIAL"/>
    <n v="0"/>
    <n v="0"/>
  </r>
  <r>
    <s v="2025"/>
    <x v="2"/>
    <x v="0"/>
    <x v="0"/>
    <x v="0"/>
    <s v="10 - N/A - Instituciones de la seguridad social"/>
    <x v="102"/>
    <x v="251"/>
    <s v="4 - SERVICIOS SOCIALES"/>
    <s v="4.5 - Protección social"/>
    <s v="4.5.99 - Planificación, gestión y supervisión de la protección social"/>
    <s v="2.2 - CONTRATACIÓN DE SERVICIOS"/>
    <s v="2.2.5 - ALQUILERES Y RENTAS"/>
    <s v="N"/>
    <s v="00 - N/A"/>
    <s v="30 - FONDOS PROPIOS"/>
    <s v="(blank)"/>
    <s v="99 - MULTIPROVINCIAL"/>
    <n v="134976342"/>
    <n v="39688089.479999997"/>
  </r>
  <r>
    <s v="2025"/>
    <x v="2"/>
    <x v="0"/>
    <x v="0"/>
    <x v="0"/>
    <s v="10 - N/A - Instituciones de la seguridad social"/>
    <x v="102"/>
    <x v="251"/>
    <s v="4 - SERVICIOS SOCIALES"/>
    <s v="4.5 - Protección social"/>
    <s v="4.5.99 - Planificación, gestión y supervisión de la protección social"/>
    <s v="2.2 - CONTRATACIÓN DE SERVICIOS"/>
    <s v="2.2.6 - SEGUROS"/>
    <s v="N"/>
    <s v="00 - N/A"/>
    <s v="30 - FONDOS PROPIOS"/>
    <s v="(blank)"/>
    <s v="99 - MULTIPROVINCIAL"/>
    <n v="12085258"/>
    <n v="3206165.4499999997"/>
  </r>
  <r>
    <s v="2025"/>
    <x v="2"/>
    <x v="0"/>
    <x v="0"/>
    <x v="0"/>
    <s v="10 - N/A - Instituciones de la seguridad social"/>
    <x v="102"/>
    <x v="251"/>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21282906"/>
    <n v="1591372.6300000001"/>
  </r>
  <r>
    <s v="2025"/>
    <x v="2"/>
    <x v="0"/>
    <x v="0"/>
    <x v="0"/>
    <s v="10 - N/A - Instituciones de la seguridad social"/>
    <x v="102"/>
    <x v="251"/>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0"/>
    <n v="0"/>
  </r>
  <r>
    <s v="2025"/>
    <x v="2"/>
    <x v="0"/>
    <x v="0"/>
    <x v="0"/>
    <s v="10 - N/A - Instituciones de la seguridad social"/>
    <x v="102"/>
    <x v="251"/>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22834639"/>
    <n v="4589412.37"/>
  </r>
  <r>
    <s v="2025"/>
    <x v="2"/>
    <x v="0"/>
    <x v="0"/>
    <x v="0"/>
    <s v="10 - N/A - Instituciones de la seguridad social"/>
    <x v="102"/>
    <x v="251"/>
    <s v="4 - SERVICIOS SOCIALES"/>
    <s v="4.5 - Protección social"/>
    <s v="4.5.99 - Planificación, gestión y supervisión de la protección social"/>
    <s v="2.2 - CONTRATACIÓN DE SERVICIOS"/>
    <s v="2.2.9 - OTRAS CONTRATACIONES DE SERVICIOS"/>
    <s v="N"/>
    <s v="00 - N/A"/>
    <s v="30 - FONDOS PROPIOS"/>
    <s v="(blank)"/>
    <s v="99 - MULTIPROVINCIAL"/>
    <n v="20393638"/>
    <n v="3269778.64"/>
  </r>
  <r>
    <s v="2025"/>
    <x v="2"/>
    <x v="0"/>
    <x v="0"/>
    <x v="0"/>
    <s v="10 - N/A - Instituciones de la seguridad social"/>
    <x v="102"/>
    <x v="251"/>
    <s v="4 - SERVICIOS SOCIALES"/>
    <s v="4.5 - Protección social"/>
    <s v="4.5.99 - Planificación, gestión y supervisión de la protección social"/>
    <s v="2.3 - MATERIALES Y SUMINISTROS"/>
    <s v="2.3.1 - ALIMENTOS Y PRODUCTOS AGROFORESTALES"/>
    <s v="N"/>
    <s v="00 - N/A"/>
    <s v="30 - FONDOS PROPIOS"/>
    <s v="(blank)"/>
    <s v="99 - MULTIPROVINCIAL"/>
    <n v="719950"/>
    <n v="378449.83999999997"/>
  </r>
  <r>
    <s v="2025"/>
    <x v="2"/>
    <x v="0"/>
    <x v="0"/>
    <x v="0"/>
    <s v="10 - N/A - Instituciones de la seguridad social"/>
    <x v="102"/>
    <x v="251"/>
    <s v="4 - SERVICIOS SOCIALES"/>
    <s v="4.5 - Protección social"/>
    <s v="4.5.99 - Planificación, gestión y supervisión de la protección social"/>
    <s v="2.3 - MATERIALES Y SUMINISTROS"/>
    <s v="2.3.2 - TEXTILES Y VESTUARIOS"/>
    <s v="N"/>
    <s v="00 - N/A"/>
    <s v="30 - FONDOS PROPIOS"/>
    <s v="(blank)"/>
    <s v="99 - MULTIPROVINCIAL"/>
    <n v="73000"/>
    <n v="35046"/>
  </r>
  <r>
    <s v="2025"/>
    <x v="2"/>
    <x v="0"/>
    <x v="0"/>
    <x v="0"/>
    <s v="10 - N/A - Instituciones de la seguridad social"/>
    <x v="102"/>
    <x v="251"/>
    <s v="4 - SERVICIOS SOCIALES"/>
    <s v="4.5 - Protección social"/>
    <s v="4.5.99 - Planificación, gestión y supervisión de la protección social"/>
    <s v="2.3 - MATERIALES Y SUMINISTROS"/>
    <s v="2.3.3 - PAPEL, CARTÓN E IMPRESOS"/>
    <s v="N"/>
    <s v="00 - N/A"/>
    <s v="30 - FONDOS PROPIOS"/>
    <s v="(blank)"/>
    <s v="99 - MULTIPROVINCIAL"/>
    <n v="1288070"/>
    <n v="0"/>
  </r>
  <r>
    <s v="2025"/>
    <x v="2"/>
    <x v="0"/>
    <x v="0"/>
    <x v="0"/>
    <s v="10 - N/A - Instituciones de la seguridad social"/>
    <x v="102"/>
    <x v="251"/>
    <s v="4 - SERVICIOS SOCIALES"/>
    <s v="4.5 - Protección social"/>
    <s v="4.5.99 - Planificación, gestión y supervisión de la protección social"/>
    <s v="2.3 - MATERIALES Y SUMINISTROS"/>
    <s v="2.3.4 - PRODUCTOS FARMACÉUTICOS"/>
    <s v="N"/>
    <s v="00 - N/A"/>
    <s v="30 - FONDOS PROPIOS"/>
    <s v="(blank)"/>
    <s v="99 - MULTIPROVINCIAL"/>
    <n v="0"/>
    <n v="0"/>
  </r>
  <r>
    <s v="2025"/>
    <x v="2"/>
    <x v="0"/>
    <x v="0"/>
    <x v="0"/>
    <s v="10 - N/A - Instituciones de la seguridad social"/>
    <x v="102"/>
    <x v="251"/>
    <s v="4 - SERVICIOS SOCIALES"/>
    <s v="4.5 - Protección social"/>
    <s v="4.5.99 - Planificación, gestión y supervisión de la protección social"/>
    <s v="2.3 - MATERIALES Y SUMINISTROS"/>
    <s v="2.3.5 - CUERO, CAUCHO Y PLÁSTICO"/>
    <s v="N"/>
    <s v="00 - N/A"/>
    <s v="30 - FONDOS PROPIOS"/>
    <s v="(blank)"/>
    <s v="99 - MULTIPROVINCIAL"/>
    <n v="132000"/>
    <n v="0"/>
  </r>
  <r>
    <s v="2025"/>
    <x v="2"/>
    <x v="0"/>
    <x v="0"/>
    <x v="0"/>
    <s v="10 - N/A - Instituciones de la seguridad social"/>
    <x v="102"/>
    <x v="251"/>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4600"/>
    <n v="0"/>
  </r>
  <r>
    <s v="2025"/>
    <x v="2"/>
    <x v="0"/>
    <x v="0"/>
    <x v="0"/>
    <s v="10 - N/A - Instituciones de la seguridad social"/>
    <x v="102"/>
    <x v="251"/>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4842150"/>
    <n v="1148318.3600000001"/>
  </r>
  <r>
    <s v="2025"/>
    <x v="2"/>
    <x v="0"/>
    <x v="0"/>
    <x v="0"/>
    <s v="10 - N/A - Instituciones de la seguridad social"/>
    <x v="102"/>
    <x v="251"/>
    <s v="4 - SERVICIOS SOCIALES"/>
    <s v="4.5 - Protección social"/>
    <s v="4.5.99 - Planificación, gestión y supervisión de la protección social"/>
    <s v="2.3 - MATERIALES Y SUMINISTROS"/>
    <s v="2.3.9 - PRODUCTOS Y ÚTILES VARIOS"/>
    <s v="N"/>
    <s v="00 - N/A"/>
    <s v="30 - FONDOS PROPIOS"/>
    <s v="(blank)"/>
    <s v="99 - MULTIPROVINCIAL"/>
    <n v="4627866"/>
    <n v="892203.84"/>
  </r>
  <r>
    <s v="2025"/>
    <x v="2"/>
    <x v="0"/>
    <x v="0"/>
    <x v="4"/>
    <s v="10 - N/A - Instituciones de la seguridad social"/>
    <x v="95"/>
    <x v="244"/>
    <s v="4 - SERVICIOS SOCIALES"/>
    <s v="4.5 - Protección social"/>
    <s v="4.5.10 - Asistencia social"/>
    <s v="2.4 - TRANSFERENCIAS CORRIENTES"/>
    <s v="2.4.1 - TRANSFERENCIAS CORRIENTES AL SECTOR PRIVADO"/>
    <s v="N"/>
    <s v="00 - N/A."/>
    <s v="30 - FONDOS PROPIOS"/>
    <s v="(blank)"/>
    <s v="99 - MULTIPROVINCIAL"/>
    <n v="4000000"/>
    <n v="0"/>
  </r>
  <r>
    <s v="2025"/>
    <x v="2"/>
    <x v="0"/>
    <x v="0"/>
    <x v="4"/>
    <s v="10 - N/A - Instituciones de la seguridad social"/>
    <x v="96"/>
    <x v="245"/>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200000"/>
    <n v="0"/>
  </r>
  <r>
    <s v="2025"/>
    <x v="2"/>
    <x v="0"/>
    <x v="0"/>
    <x v="4"/>
    <s v="10 - N/A - Instituciones de la seguridad social"/>
    <x v="96"/>
    <x v="245"/>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2280000"/>
    <n v="0"/>
  </r>
  <r>
    <s v="2025"/>
    <x v="2"/>
    <x v="0"/>
    <x v="0"/>
    <x v="4"/>
    <s v="10 - N/A - Instituciones de la seguridad social"/>
    <x v="97"/>
    <x v="246"/>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9060000"/>
    <n v="0"/>
  </r>
  <r>
    <s v="2025"/>
    <x v="2"/>
    <x v="0"/>
    <x v="0"/>
    <x v="4"/>
    <s v="10 - N/A - Instituciones de la seguridad social"/>
    <x v="97"/>
    <x v="246"/>
    <s v="4 - SERVICIOS SOCIALES"/>
    <s v="4.5 - Protección social"/>
    <s v="4.5.99 - Planificación, gestión y supervisión de la protección social"/>
    <s v="2.4 - TRANSFERENCIAS CORRIENTES"/>
    <s v="2.4.2 - TRANSFERENCIAS CORRIENTES AL  GOBIERNO GENERAL NACIONAL"/>
    <s v="N"/>
    <s v="00 - N/A"/>
    <s v="30 - FONDOS PROPIOS"/>
    <s v="(blank)"/>
    <s v="00 - NO CLASIFICADO"/>
    <n v="1200000"/>
    <n v="0"/>
  </r>
  <r>
    <s v="2025"/>
    <x v="2"/>
    <x v="0"/>
    <x v="0"/>
    <x v="4"/>
    <s v="10 - N/A - Instituciones de la seguridad social"/>
    <x v="98"/>
    <x v="247"/>
    <s v="4 - SERVICIOS SOCIALES"/>
    <s v="4.5 - Protección social"/>
    <s v="4.5.99 - Planificación, gestión y supervisión de la protección social"/>
    <s v="2.4 - TRANSFERENCIAS CORRIENTES"/>
    <s v="2.4.1 - TRANSFERENCIAS CORRIENTES AL SECTOR PRIVADO"/>
    <s v="N"/>
    <s v="00 - N/A"/>
    <s v="10 - FONDO GENERAL"/>
    <s v="(blank)"/>
    <s v="99 - MULTIPROVINCIAL"/>
    <n v="200000"/>
    <n v="0"/>
  </r>
  <r>
    <s v="2025"/>
    <x v="2"/>
    <x v="0"/>
    <x v="0"/>
    <x v="4"/>
    <s v="10 - N/A - Instituciones de la seguridad social"/>
    <x v="98"/>
    <x v="247"/>
    <s v="4 - SERVICIOS SOCIALES"/>
    <s v="4.5 - Protección social"/>
    <s v="4.5.99 - Planificación, gestión y supervisión de la protección social"/>
    <s v="2.4 - TRANSFERENCIAS CORRIENTES"/>
    <s v="2.4.7 - TRANSFERENCIAS CORRIENTES AL SECTOR EXTERNO"/>
    <s v="N"/>
    <s v="00 - N/A"/>
    <s v="10 - FONDO GENERAL"/>
    <s v="(blank)"/>
    <s v="99 - MULTIPROVINCIAL"/>
    <n v="2500000"/>
    <n v="1790919.88"/>
  </r>
  <r>
    <s v="2025"/>
    <x v="2"/>
    <x v="0"/>
    <x v="0"/>
    <x v="4"/>
    <s v="10 - N/A - Instituciones de la seguridad social"/>
    <x v="99"/>
    <x v="248"/>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6024960"/>
    <n v="0"/>
  </r>
  <r>
    <s v="2025"/>
    <x v="2"/>
    <x v="0"/>
    <x v="0"/>
    <x v="4"/>
    <s v="10 - N/A - Instituciones de la seguridad social"/>
    <x v="100"/>
    <x v="249"/>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00000"/>
    <n v="0"/>
  </r>
  <r>
    <s v="2025"/>
    <x v="2"/>
    <x v="0"/>
    <x v="0"/>
    <x v="4"/>
    <s v="10 - N/A - Instituciones de la seguridad social"/>
    <x v="100"/>
    <x v="249"/>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1000000"/>
    <n v="0"/>
  </r>
  <r>
    <s v="2025"/>
    <x v="2"/>
    <x v="0"/>
    <x v="0"/>
    <x v="4"/>
    <s v="10 - N/A - Instituciones de la seguridad social"/>
    <x v="101"/>
    <x v="250"/>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5652400"/>
    <n v="0"/>
  </r>
  <r>
    <s v="2025"/>
    <x v="2"/>
    <x v="0"/>
    <x v="0"/>
    <x v="4"/>
    <s v="10 - N/A - Instituciones de la seguridad social"/>
    <x v="101"/>
    <x v="250"/>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800000"/>
    <n v="0"/>
  </r>
  <r>
    <s v="2025"/>
    <x v="2"/>
    <x v="0"/>
    <x v="0"/>
    <x v="4"/>
    <s v="10 - N/A - Instituciones de la seguridad social"/>
    <x v="101"/>
    <x v="250"/>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1100000"/>
    <n v="0"/>
  </r>
  <r>
    <s v="2025"/>
    <x v="2"/>
    <x v="0"/>
    <x v="0"/>
    <x v="4"/>
    <s v="10 - N/A - Instituciones de la seguridad social"/>
    <x v="102"/>
    <x v="251"/>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100000"/>
    <n v="0"/>
  </r>
  <r>
    <s v="2025"/>
    <x v="2"/>
    <x v="0"/>
    <x v="0"/>
    <x v="4"/>
    <s v="10 - N/A - Instituciones de la seguridad social"/>
    <x v="102"/>
    <x v="251"/>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1531560819"/>
    <n v="2342423911.4099998"/>
  </r>
  <r>
    <s v="2025"/>
    <x v="2"/>
    <x v="0"/>
    <x v="0"/>
    <x v="4"/>
    <s v="10 - N/A - Instituciones de la seguridad social"/>
    <x v="102"/>
    <x v="251"/>
    <s v="4 - SERVICIOS SOCIALES"/>
    <s v="4.5 - Protección social"/>
    <s v="4.5.99 - Planificación, gestión y supervisión de la protección social"/>
    <s v="2.4 - TRANSFERENCIAS CORRIENTES"/>
    <s v="2.4.2 - TRANSFERENCIAS CORRIENTES AL  GOBIERNO GENERAL NACIONAL"/>
    <s v="N"/>
    <s v="00 - N/A"/>
    <s v="30 - FONDOS PROPIOS"/>
    <s v="(blank)"/>
    <s v="99 - MULTIPROVINCIAL"/>
    <n v="0"/>
    <n v="0"/>
  </r>
  <r>
    <s v="2025"/>
    <x v="2"/>
    <x v="0"/>
    <x v="0"/>
    <x v="4"/>
    <s v="10 - N/A - Instituciones de la seguridad social"/>
    <x v="102"/>
    <x v="251"/>
    <s v="4 - SERVICIOS SOCIALES"/>
    <s v="4.5 - Protección social"/>
    <s v="4.5.99 - Planificación, gestión y supervisión de la protección social"/>
    <s v="2.4 - TRANSFERENCIAS CORRIENTES"/>
    <s v="2.4.2 - TRANSFERENCIAS CORRIENTES AL  GOBIERNO GENERAL NACIONAL"/>
    <s v="N"/>
    <s v="00 - N/A"/>
    <s v="60 - CREDITO EXTERNO"/>
    <s v="(blank)"/>
    <s v="99 - MULTIPROVINCIAL"/>
    <n v="10000000000"/>
    <n v="2499999999.9900002"/>
  </r>
  <r>
    <s v="2025"/>
    <x v="2"/>
    <x v="0"/>
    <x v="0"/>
    <x v="4"/>
    <s v="10 - N/A - Instituciones de la seguridad social"/>
    <x v="102"/>
    <x v="251"/>
    <s v="4 - SERVICIOS SOCIALES"/>
    <s v="4.5 - Protección social"/>
    <s v="4.5.99 - Planificación, gestión y supervisión de la protección social"/>
    <s v="2.4 - TRANSFERENCIAS CORRIENTES"/>
    <s v="2.4.7 - TRANSFERENCIAS CORRIENTES AL SECTOR EXTERNO"/>
    <s v="N"/>
    <s v="00 - N/A"/>
    <s v="30 - FONDOS PROPIOS"/>
    <s v="(blank)"/>
    <s v="00 - NO CLASIFICADO"/>
    <n v="1380028"/>
    <n v="479482.07999999996"/>
  </r>
  <r>
    <s v="2025"/>
    <x v="2"/>
    <x v="0"/>
    <x v="0"/>
    <x v="5"/>
    <s v="10 - N/A - Instituciones de la seguridad social"/>
    <x v="100"/>
    <x v="249"/>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0000"/>
    <n v="0"/>
  </r>
  <r>
    <s v="2025"/>
    <x v="2"/>
    <x v="0"/>
    <x v="1"/>
    <x v="6"/>
    <s v="10 - N/A - Instituciones de la seguridad social"/>
    <x v="97"/>
    <x v="246"/>
    <s v="4 - SERVICIOS SOCIALES"/>
    <s v="4.5 - Protección social"/>
    <s v="4.5.99 - Planificación, gestión y supervisión de la protección social"/>
    <s v="2.7 - OBRAS"/>
    <s v="2.7.2 - INFRAESTRUCTURA"/>
    <s v="N"/>
    <s v="00 - N/A"/>
    <s v="30 - FONDOS PROPIOS"/>
    <s v="(blank)"/>
    <s v="99 - MULTIPROVINCIAL"/>
    <n v="7000000"/>
    <n v="0"/>
  </r>
  <r>
    <s v="2025"/>
    <x v="2"/>
    <x v="0"/>
    <x v="1"/>
    <x v="7"/>
    <s v="10 - N/A - Instituciones de la seguridad social"/>
    <x v="95"/>
    <x v="244"/>
    <s v="4 - SERVICIOS SOCIALES"/>
    <s v="4.5 - Protección social"/>
    <s v="4.5.10 - Asistencia social"/>
    <s v="2.6 - BIENES MUEBLES, INMUEBLES E INTANGIBLES"/>
    <s v="2.6.1 - MOBILIARIO Y EQUIPO"/>
    <s v="N"/>
    <s v="00 - N/A."/>
    <s v="30 - FONDOS PROPIOS"/>
    <s v="(blank)"/>
    <s v="99 - MULTIPROVINCIAL"/>
    <n v="18350000"/>
    <n v="3988572.9400000004"/>
  </r>
  <r>
    <s v="2025"/>
    <x v="2"/>
    <x v="0"/>
    <x v="1"/>
    <x v="7"/>
    <s v="10 - N/A - Instituciones de la seguridad social"/>
    <x v="95"/>
    <x v="244"/>
    <s v="4 - SERVICIOS SOCIALES"/>
    <s v="4.5 - Protección social"/>
    <s v="4.5.10 - Asistencia social"/>
    <s v="2.6 - BIENES MUEBLES, INMUEBLES E INTANGIBLES"/>
    <s v="2.6.2 - MOBILIARIO Y EQUIPO DE AUDIO, AUDIOVISUAL, RECREATIVO Y EDUCACIONAL"/>
    <s v="N"/>
    <s v="00 - N/A."/>
    <s v="30 - FONDOS PROPIOS"/>
    <s v="(blank)"/>
    <s v="99 - MULTIPROVINCIAL"/>
    <n v="4000000"/>
    <n v="0"/>
  </r>
  <r>
    <s v="2025"/>
    <x v="2"/>
    <x v="0"/>
    <x v="1"/>
    <x v="7"/>
    <s v="10 - N/A - Instituciones de la seguridad social"/>
    <x v="95"/>
    <x v="244"/>
    <s v="4 - SERVICIOS SOCIALES"/>
    <s v="4.5 - Protección social"/>
    <s v="4.5.10 - Asistencia social"/>
    <s v="2.6 - BIENES MUEBLES, INMUEBLES E INTANGIBLES"/>
    <s v="2.6.3 - EQUIPO E INSTRUMENTAL, CIENTÍFICO Y LABORATORIO"/>
    <s v="N"/>
    <s v="00 - N/A."/>
    <s v="30 - FONDOS PROPIOS"/>
    <s v="(blank)"/>
    <s v="99 - MULTIPROVINCIAL"/>
    <n v="0"/>
    <n v="5075000"/>
  </r>
  <r>
    <s v="2025"/>
    <x v="2"/>
    <x v="0"/>
    <x v="1"/>
    <x v="7"/>
    <s v="10 - N/A - Instituciones de la seguridad social"/>
    <x v="95"/>
    <x v="244"/>
    <s v="4 - SERVICIOS SOCIALES"/>
    <s v="4.5 - Protección social"/>
    <s v="4.5.99 - Planificación, gestión y supervisión de la protección social"/>
    <s v="2.6 - BIENES MUEBLES, INMUEBLES E INTANGIBLES"/>
    <s v="2.6.1 - MOBILIARIO Y EQUIPO"/>
    <s v="N"/>
    <s v="00 - N/A"/>
    <s v="30 - FONDOS PROPIOS"/>
    <s v="(blank)"/>
    <s v="99 - MULTIPROVINCIAL"/>
    <n v="200000"/>
    <n v="0"/>
  </r>
  <r>
    <s v="2025"/>
    <x v="2"/>
    <x v="0"/>
    <x v="1"/>
    <x v="7"/>
    <s v="10 - N/A - Instituciones de la seguridad social"/>
    <x v="96"/>
    <x v="245"/>
    <s v="4 - SERVICIOS SOCIALES"/>
    <s v="4.5 - Protección social"/>
    <s v="4.5.99 - Planificación, gestión y supervisión de la protección social"/>
    <s v="2.6 - BIENES MUEBLES, INMUEBLES E INTANGIBLES"/>
    <s v="2.6.1 - MOBILIARIO Y EQUIPO"/>
    <s v="N"/>
    <s v="00 - N/A"/>
    <s v="30 - FONDOS PROPIOS"/>
    <s v="(blank)"/>
    <s v="99 - MULTIPROVINCIAL"/>
    <n v="2880000"/>
    <n v="0"/>
  </r>
  <r>
    <s v="2025"/>
    <x v="2"/>
    <x v="0"/>
    <x v="1"/>
    <x v="7"/>
    <s v="10 - N/A - Instituciones de la seguridad social"/>
    <x v="96"/>
    <x v="245"/>
    <s v="4 - SERVICIOS SOCIALES"/>
    <s v="4.5 - Protección social"/>
    <s v="4.5.99 - Planificación, gestión y supervisión de la protección social"/>
    <s v="2.7 - OBRAS"/>
    <s v="2.7.1 - OBRAS EN EDIFICACIONES"/>
    <s v="N"/>
    <s v="00 - N/A"/>
    <s v="30 - FONDOS PROPIOS"/>
    <s v="(blank)"/>
    <s v="99 - MULTIPROVINCIAL"/>
    <n v="517800"/>
    <n v="0"/>
  </r>
  <r>
    <s v="2025"/>
    <x v="2"/>
    <x v="0"/>
    <x v="1"/>
    <x v="7"/>
    <s v="10 - N/A - Instituciones de la seguridad social"/>
    <x v="97"/>
    <x v="246"/>
    <s v="4 - SERVICIOS SOCIALES"/>
    <s v="4.5 - Protección social"/>
    <s v="4.5.99 - Planificación, gestión y supervisión de la protección social"/>
    <s v="2.6 - BIENES MUEBLES, INMUEBLES E INTANGIBLES"/>
    <s v="2.6.1 - MOBILIARIO Y EQUIPO"/>
    <s v="N"/>
    <s v="00 - N/A"/>
    <s v="30 - FONDOS PROPIOS"/>
    <s v="(blank)"/>
    <s v="99 - MULTIPROVINCIAL"/>
    <n v="59470000"/>
    <n v="0"/>
  </r>
  <r>
    <s v="2025"/>
    <x v="2"/>
    <x v="0"/>
    <x v="1"/>
    <x v="7"/>
    <s v="10 - N/A - Instituciones de la seguridad social"/>
    <x v="97"/>
    <x v="246"/>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2080000"/>
    <n v="0"/>
  </r>
  <r>
    <s v="2025"/>
    <x v="2"/>
    <x v="0"/>
    <x v="1"/>
    <x v="7"/>
    <s v="10 - N/A - Instituciones de la seguridad social"/>
    <x v="97"/>
    <x v="246"/>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800000"/>
    <n v="0"/>
  </r>
  <r>
    <s v="2025"/>
    <x v="2"/>
    <x v="0"/>
    <x v="1"/>
    <x v="7"/>
    <s v="10 - N/A - Instituciones de la seguridad social"/>
    <x v="97"/>
    <x v="246"/>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9200000"/>
    <n v="0"/>
  </r>
  <r>
    <s v="2025"/>
    <x v="2"/>
    <x v="0"/>
    <x v="1"/>
    <x v="7"/>
    <s v="10 - N/A - Instituciones de la seguridad social"/>
    <x v="97"/>
    <x v="246"/>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5300000"/>
    <n v="0"/>
  </r>
  <r>
    <s v="2025"/>
    <x v="2"/>
    <x v="0"/>
    <x v="1"/>
    <x v="7"/>
    <s v="10 - N/A - Instituciones de la seguridad social"/>
    <x v="97"/>
    <x v="246"/>
    <s v="4 - SERVICIOS SOCIALES"/>
    <s v="4.5 - Protección social"/>
    <s v="4.5.99 - Planificación, gestión y supervisión de la protección social"/>
    <s v="2.6 - BIENES MUEBLES, INMUEBLES E INTANGIBLES"/>
    <s v="2.6.8 - BIENES INTANGIBLES"/>
    <s v="N"/>
    <s v="00 - N/A"/>
    <s v="30 - FONDOS PROPIOS"/>
    <s v="(blank)"/>
    <s v="99 - MULTIPROVINCIAL"/>
    <n v="25850000"/>
    <n v="0"/>
  </r>
  <r>
    <s v="2025"/>
    <x v="2"/>
    <x v="0"/>
    <x v="1"/>
    <x v="7"/>
    <s v="10 - N/A - Instituciones de la seguridad social"/>
    <x v="97"/>
    <x v="246"/>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42000000"/>
    <n v="0"/>
  </r>
  <r>
    <s v="2025"/>
    <x v="2"/>
    <x v="0"/>
    <x v="1"/>
    <x v="7"/>
    <s v="10 - N/A - Instituciones de la seguridad social"/>
    <x v="97"/>
    <x v="246"/>
    <s v="4 - SERVICIOS SOCIALES"/>
    <s v="4.5 - Protección social"/>
    <s v="4.5.99 - Planificación, gestión y supervisión de la protección social"/>
    <s v="2.7 - OBRAS"/>
    <s v="2.7.1 - OBRAS EN EDIFICACIONES"/>
    <s v="N"/>
    <s v="00 - N/A"/>
    <s v="30 - FONDOS PROPIOS"/>
    <s v="(blank)"/>
    <s v="99 - MULTIPROVINCIAL"/>
    <n v="35112262"/>
    <n v="0"/>
  </r>
  <r>
    <s v="2025"/>
    <x v="2"/>
    <x v="0"/>
    <x v="1"/>
    <x v="7"/>
    <s v="10 - N/A - Instituciones de la seguridad social"/>
    <x v="98"/>
    <x v="247"/>
    <s v="4 - SERVICIOS SOCIALES"/>
    <s v="4.5 - Protección social"/>
    <s v="4.5.99 - Planificación, gestión y supervisión de la protección social"/>
    <s v="2.6 - BIENES MUEBLES, INMUEBLES E INTANGIBLES"/>
    <s v="2.6.1 - MOBILIARIO Y EQUIPO"/>
    <s v="N"/>
    <s v="00 - N/A"/>
    <s v="30 - FONDOS PROPIOS"/>
    <s v="(blank)"/>
    <s v="99 - MULTIPROVINCIAL"/>
    <n v="0"/>
    <n v="0"/>
  </r>
  <r>
    <s v="2025"/>
    <x v="2"/>
    <x v="0"/>
    <x v="1"/>
    <x v="7"/>
    <s v="10 - N/A - Instituciones de la seguridad social"/>
    <x v="98"/>
    <x v="247"/>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0"/>
    <n v="0"/>
  </r>
  <r>
    <s v="2025"/>
    <x v="2"/>
    <x v="0"/>
    <x v="1"/>
    <x v="7"/>
    <s v="10 - N/A - Instituciones de la seguridad social"/>
    <x v="98"/>
    <x v="247"/>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0"/>
    <n v="0"/>
  </r>
  <r>
    <s v="2025"/>
    <x v="2"/>
    <x v="0"/>
    <x v="1"/>
    <x v="7"/>
    <s v="10 - N/A - Instituciones de la seguridad social"/>
    <x v="99"/>
    <x v="248"/>
    <s v="4 - SERVICIOS SOCIALES"/>
    <s v="4.5 - Protección social"/>
    <s v="4.5.99 - Planificación, gestión y supervisión de la protección social"/>
    <s v="2.6 - BIENES MUEBLES, INMUEBLES E INTANGIBLES"/>
    <s v="2.6.1 - MOBILIARIO Y EQUIPO"/>
    <s v="N"/>
    <s v="00 - N/A"/>
    <s v="10 - FONDO GENERAL"/>
    <s v="(blank)"/>
    <s v="99 - MULTIPROVINCIAL"/>
    <n v="13963687"/>
    <n v="0"/>
  </r>
  <r>
    <s v="2025"/>
    <x v="2"/>
    <x v="0"/>
    <x v="1"/>
    <x v="7"/>
    <s v="10 - N/A - Instituciones de la seguridad social"/>
    <x v="99"/>
    <x v="248"/>
    <s v="4 - SERVICIOS SOCIALES"/>
    <s v="4.5 - Protección social"/>
    <s v="4.5.99 - Planificación, gestión y supervisión de la protección social"/>
    <s v="2.6 - BIENES MUEBLES, INMUEBLES E INTANGIBLES"/>
    <s v="2.6.1 - MOBILIARIO Y EQUIPO"/>
    <s v="N"/>
    <s v="00 - N/A"/>
    <s v="30 - FONDOS PROPIOS"/>
    <s v="(blank)"/>
    <s v="99 - MULTIPROVINCIAL"/>
    <n v="128413431"/>
    <n v="0"/>
  </r>
  <r>
    <s v="2025"/>
    <x v="2"/>
    <x v="0"/>
    <x v="1"/>
    <x v="7"/>
    <s v="10 - N/A - Instituciones de la seguridad social"/>
    <x v="99"/>
    <x v="248"/>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80460"/>
    <n v="0"/>
  </r>
  <r>
    <s v="2025"/>
    <x v="2"/>
    <x v="0"/>
    <x v="1"/>
    <x v="7"/>
    <s v="10 - N/A - Instituciones de la seguridad social"/>
    <x v="99"/>
    <x v="248"/>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8029495"/>
    <n v="0"/>
  </r>
  <r>
    <s v="2025"/>
    <x v="2"/>
    <x v="0"/>
    <x v="1"/>
    <x v="7"/>
    <s v="10 - N/A - Instituciones de la seguridad social"/>
    <x v="99"/>
    <x v="248"/>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1836"/>
    <n v="0"/>
  </r>
  <r>
    <s v="2025"/>
    <x v="2"/>
    <x v="0"/>
    <x v="1"/>
    <x v="7"/>
    <s v="10 - N/A - Instituciones de la seguridad social"/>
    <x v="99"/>
    <x v="248"/>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29657151"/>
    <n v="0"/>
  </r>
  <r>
    <s v="2025"/>
    <x v="2"/>
    <x v="0"/>
    <x v="1"/>
    <x v="7"/>
    <s v="10 - N/A - Instituciones de la seguridad social"/>
    <x v="99"/>
    <x v="248"/>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4327136"/>
    <n v="0"/>
  </r>
  <r>
    <s v="2025"/>
    <x v="2"/>
    <x v="0"/>
    <x v="1"/>
    <x v="7"/>
    <s v="10 - N/A - Instituciones de la seguridad social"/>
    <x v="99"/>
    <x v="248"/>
    <s v="4 - SERVICIOS SOCIALES"/>
    <s v="4.5 - Protección social"/>
    <s v="4.5.99 - Planificación, gestión y supervisión de la protección social"/>
    <s v="2.6 - BIENES MUEBLES, INMUEBLES E INTANGIBLES"/>
    <s v="2.6.8 - BIENES INTANGIBLES"/>
    <s v="N"/>
    <s v="00 - N/A"/>
    <s v="30 - FONDOS PROPIOS"/>
    <s v="(blank)"/>
    <s v="99 - MULTIPROVINCIAL"/>
    <n v="297709499"/>
    <n v="0"/>
  </r>
  <r>
    <s v="2025"/>
    <x v="2"/>
    <x v="0"/>
    <x v="1"/>
    <x v="7"/>
    <s v="10 - N/A - Instituciones de la seguridad social"/>
    <x v="99"/>
    <x v="248"/>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1520344"/>
    <n v="0"/>
  </r>
  <r>
    <s v="2025"/>
    <x v="2"/>
    <x v="0"/>
    <x v="1"/>
    <x v="7"/>
    <s v="10 - N/A - Instituciones de la seguridad social"/>
    <x v="99"/>
    <x v="248"/>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23227"/>
    <n v="0"/>
  </r>
  <r>
    <s v="2025"/>
    <x v="2"/>
    <x v="0"/>
    <x v="1"/>
    <x v="7"/>
    <s v="10 - N/A - Instituciones de la seguridad social"/>
    <x v="100"/>
    <x v="249"/>
    <s v="4 - SERVICIOS SOCIALES"/>
    <s v="4.5 - Protección social"/>
    <s v="4.5.99 - Planificación, gestión y supervisión de la protección social"/>
    <s v="2.6 - BIENES MUEBLES, INMUEBLES E INTANGIBLES"/>
    <s v="2.6.1 - MOBILIARIO Y EQUIPO"/>
    <s v="N"/>
    <s v="00 - N/A"/>
    <s v="10 - FONDO GENERAL"/>
    <s v="(blank)"/>
    <s v="99 - MULTIPROVINCIAL"/>
    <n v="14728460"/>
    <n v="1287270.5"/>
  </r>
  <r>
    <s v="2025"/>
    <x v="2"/>
    <x v="0"/>
    <x v="1"/>
    <x v="7"/>
    <s v="10 - N/A - Instituciones de la seguridad social"/>
    <x v="100"/>
    <x v="249"/>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blank)"/>
    <s v="99 - MULTIPROVINCIAL"/>
    <n v="2150000"/>
    <n v="116477.8"/>
  </r>
  <r>
    <s v="2025"/>
    <x v="2"/>
    <x v="0"/>
    <x v="1"/>
    <x v="7"/>
    <s v="10 - N/A - Instituciones de la seguridad social"/>
    <x v="100"/>
    <x v="249"/>
    <s v="4 - SERVICIOS SOCIALES"/>
    <s v="4.5 - Protección social"/>
    <s v="4.5.99 - Planificación, gestión y supervisión de la protección social"/>
    <s v="2.6 - BIENES MUEBLES, INMUEBLES E INTANGIBLES"/>
    <s v="2.6.4 - VEHÍCULOS Y EQUIPO DE TRANSPORTE, TRACCIÓN Y ELEVACIÓN"/>
    <s v="N"/>
    <s v="00 - N/A"/>
    <s v="10 - FONDO GENERAL"/>
    <s v="(blank)"/>
    <s v="99 - MULTIPROVINCIAL"/>
    <n v="6000000"/>
    <n v="0"/>
  </r>
  <r>
    <s v="2025"/>
    <x v="2"/>
    <x v="0"/>
    <x v="1"/>
    <x v="7"/>
    <s v="10 - N/A - Instituciones de la seguridad social"/>
    <x v="100"/>
    <x v="249"/>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700000"/>
    <n v="304440"/>
  </r>
  <r>
    <s v="2025"/>
    <x v="2"/>
    <x v="0"/>
    <x v="1"/>
    <x v="7"/>
    <s v="10 - N/A - Instituciones de la seguridad social"/>
    <x v="100"/>
    <x v="249"/>
    <s v="4 - SERVICIOS SOCIALES"/>
    <s v="4.5 - Protección social"/>
    <s v="4.5.99 - Planificación, gestión y supervisión de la protección social"/>
    <s v="2.6 - BIENES MUEBLES, INMUEBLES E INTANGIBLES"/>
    <s v="2.6.8 - BIENES INTANGIBLES"/>
    <s v="N"/>
    <s v="00 - N/A"/>
    <s v="10 - FONDO GENERAL"/>
    <s v="(blank)"/>
    <s v="99 - MULTIPROVINCIAL"/>
    <n v="14000000"/>
    <n v="0"/>
  </r>
  <r>
    <s v="2025"/>
    <x v="2"/>
    <x v="0"/>
    <x v="1"/>
    <x v="7"/>
    <s v="10 - N/A - Instituciones de la seguridad social"/>
    <x v="101"/>
    <x v="250"/>
    <s v="4 - SERVICIOS SOCIALES"/>
    <s v="4.5 - Protección social"/>
    <s v="4.5.99 - Planificación, gestión y supervisión de la protección social"/>
    <s v="2.6 - BIENES MUEBLES, INMUEBLES E INTANGIBLES"/>
    <s v="2.6.1 - MOBILIARIO Y EQUIPO"/>
    <s v="N"/>
    <s v="00 - N/A"/>
    <s v="30 - FONDOS PROPIOS"/>
    <s v="(blank)"/>
    <s v="99 - MULTIPROVINCIAL"/>
    <n v="59200000"/>
    <n v="4958529.29"/>
  </r>
  <r>
    <s v="2025"/>
    <x v="2"/>
    <x v="0"/>
    <x v="1"/>
    <x v="7"/>
    <s v="10 - N/A - Instituciones de la seguridad social"/>
    <x v="101"/>
    <x v="250"/>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150000"/>
    <n v="37215.31"/>
  </r>
  <r>
    <s v="2025"/>
    <x v="2"/>
    <x v="0"/>
    <x v="1"/>
    <x v="7"/>
    <s v="10 - N/A - Instituciones de la seguridad social"/>
    <x v="101"/>
    <x v="250"/>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500000"/>
    <n v="13100"/>
  </r>
  <r>
    <s v="2025"/>
    <x v="2"/>
    <x v="0"/>
    <x v="1"/>
    <x v="7"/>
    <s v="10 - N/A - Instituciones de la seguridad social"/>
    <x v="101"/>
    <x v="250"/>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2000000"/>
    <n v="0"/>
  </r>
  <r>
    <s v="2025"/>
    <x v="2"/>
    <x v="0"/>
    <x v="1"/>
    <x v="7"/>
    <s v="10 - N/A - Instituciones de la seguridad social"/>
    <x v="101"/>
    <x v="250"/>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40965054"/>
    <n v="588135.6"/>
  </r>
  <r>
    <s v="2025"/>
    <x v="2"/>
    <x v="0"/>
    <x v="1"/>
    <x v="7"/>
    <s v="10 - N/A - Instituciones de la seguridad social"/>
    <x v="101"/>
    <x v="250"/>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1400000"/>
    <n v="1004956.52"/>
  </r>
  <r>
    <s v="2025"/>
    <x v="2"/>
    <x v="0"/>
    <x v="1"/>
    <x v="7"/>
    <s v="10 - N/A - Instituciones de la seguridad social"/>
    <x v="101"/>
    <x v="250"/>
    <s v="4 - SERVICIOS SOCIALES"/>
    <s v="4.5 - Protección social"/>
    <s v="4.5.99 - Planificación, gestión y supervisión de la protección social"/>
    <s v="2.6 - BIENES MUEBLES, INMUEBLES E INTANGIBLES"/>
    <s v="2.6.8 - BIENES INTANGIBLES"/>
    <s v="N"/>
    <s v="00 - N/A"/>
    <s v="30 - FONDOS PROPIOS"/>
    <s v="(blank)"/>
    <s v="99 - MULTIPROVINCIAL"/>
    <n v="1502400"/>
    <n v="0"/>
  </r>
  <r>
    <s v="2025"/>
    <x v="2"/>
    <x v="0"/>
    <x v="1"/>
    <x v="7"/>
    <s v="10 - N/A - Instituciones de la seguridad social"/>
    <x v="101"/>
    <x v="250"/>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1700000"/>
    <n v="0"/>
  </r>
  <r>
    <s v="2025"/>
    <x v="2"/>
    <x v="0"/>
    <x v="1"/>
    <x v="7"/>
    <s v="10 - N/A - Instituciones de la seguridad social"/>
    <x v="101"/>
    <x v="250"/>
    <s v="4 - SERVICIOS SOCIALES"/>
    <s v="4.5 - Protección social"/>
    <s v="4.5.99 - Planificación, gestión y supervisión de la protección social"/>
    <s v="2.7 - OBRAS"/>
    <s v="2.7.1 - OBRAS EN EDIFICACIONES"/>
    <s v="N"/>
    <s v="00 - N/A"/>
    <s v="30 - FONDOS PROPIOS"/>
    <s v="(blank)"/>
    <s v="99 - MULTIPROVINCIAL"/>
    <n v="174600000"/>
    <n v="0"/>
  </r>
  <r>
    <s v="2025"/>
    <x v="2"/>
    <x v="0"/>
    <x v="1"/>
    <x v="7"/>
    <s v="10 - N/A - Instituciones de la seguridad social"/>
    <x v="102"/>
    <x v="251"/>
    <s v="4 - SERVICIOS SOCIALES"/>
    <s v="4.5 - Protección social"/>
    <s v="4.5.99 - Planificación, gestión y supervisión de la protección social"/>
    <s v="2.6 - BIENES MUEBLES, INMUEBLES E INTANGIBLES"/>
    <s v="2.6.1 - MOBILIARIO Y EQUIPO"/>
    <s v="N"/>
    <s v="00 - N/A"/>
    <s v="10 - FONDO GENERAL"/>
    <s v="(blank)"/>
    <s v="99 - MULTIPROVINCIAL"/>
    <n v="0"/>
    <n v="0"/>
  </r>
  <r>
    <s v="2025"/>
    <x v="2"/>
    <x v="0"/>
    <x v="1"/>
    <x v="7"/>
    <s v="10 - N/A - Instituciones de la seguridad social"/>
    <x v="102"/>
    <x v="251"/>
    <s v="4 - SERVICIOS SOCIALES"/>
    <s v="4.5 - Protección social"/>
    <s v="4.5.99 - Planificación, gestión y supervisión de la protección social"/>
    <s v="2.6 - BIENES MUEBLES, INMUEBLES E INTANGIBLES"/>
    <s v="2.6.1 - MOBILIARIO Y EQUIPO"/>
    <s v="N"/>
    <s v="00 - N/A"/>
    <s v="30 - FONDOS PROPIOS"/>
    <s v="(blank)"/>
    <s v="99 - MULTIPROVINCIAL"/>
    <n v="7514891"/>
    <n v="181748.32"/>
  </r>
  <r>
    <s v="2025"/>
    <x v="2"/>
    <x v="0"/>
    <x v="1"/>
    <x v="7"/>
    <s v="10 - N/A - Instituciones de la seguridad social"/>
    <x v="102"/>
    <x v="251"/>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0"/>
  </r>
  <r>
    <s v="2025"/>
    <x v="2"/>
    <x v="0"/>
    <x v="1"/>
    <x v="7"/>
    <s v="10 - N/A - Instituciones de la seguridad social"/>
    <x v="102"/>
    <x v="251"/>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0"/>
    <n v="0"/>
  </r>
  <r>
    <s v="2025"/>
    <x v="2"/>
    <x v="0"/>
    <x v="1"/>
    <x v="7"/>
    <s v="10 - N/A - Instituciones de la seguridad social"/>
    <x v="102"/>
    <x v="251"/>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0"/>
    <n v="0"/>
  </r>
  <r>
    <s v="2025"/>
    <x v="2"/>
    <x v="0"/>
    <x v="1"/>
    <x v="7"/>
    <s v="10 - N/A - Instituciones de la seguridad social"/>
    <x v="102"/>
    <x v="251"/>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1238303"/>
    <n v="0"/>
  </r>
  <r>
    <s v="2025"/>
    <x v="2"/>
    <x v="0"/>
    <x v="1"/>
    <x v="7"/>
    <s v="10 - N/A - Instituciones de la seguridad social"/>
    <x v="102"/>
    <x v="251"/>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0"/>
    <n v="1081239.76"/>
  </r>
  <r>
    <s v="2025"/>
    <x v="2"/>
    <x v="0"/>
    <x v="1"/>
    <x v="7"/>
    <s v="10 - N/A - Instituciones de la seguridad social"/>
    <x v="102"/>
    <x v="251"/>
    <s v="4 - SERVICIOS SOCIALES"/>
    <s v="4.5 - Protección social"/>
    <s v="4.5.99 - Planificación, gestión y supervisión de la protección social"/>
    <s v="2.6 - BIENES MUEBLES, INMUEBLES E INTANGIBLES"/>
    <s v="2.6.8 - BIENES INTANGIBLES"/>
    <s v="N"/>
    <s v="00 - N/A"/>
    <s v="30 - FONDOS PROPIOS"/>
    <s v="(blank)"/>
    <s v="99 - MULTIPROVINCIAL"/>
    <n v="0"/>
    <n v="2977960.8"/>
  </r>
  <r>
    <s v="2025"/>
    <x v="2"/>
    <x v="0"/>
    <x v="1"/>
    <x v="7"/>
    <s v="10 - N/A - Instituciones de la seguridad social"/>
    <x v="102"/>
    <x v="251"/>
    <s v="4 - SERVICIOS SOCIALES"/>
    <s v="4.5 - Protección social"/>
    <s v="4.5.99 - Planificación, gestión y supervisión de la protección social"/>
    <s v="2.7 - OBRAS"/>
    <s v="2.7.1 - OBRAS EN EDIFICACIONES"/>
    <s v="N"/>
    <s v="00 - N/A"/>
    <s v="30 - FONDOS PROPIOS"/>
    <s v="(blank)"/>
    <s v="99 - MULTIPROVINCIAL"/>
    <n v="0"/>
    <n v="0"/>
  </r>
  <r>
    <s v="2025"/>
    <x v="2"/>
    <x v="0"/>
    <x v="1"/>
    <x v="8"/>
    <s v="10 - N/A - Instituciones de la seguridad social"/>
    <x v="95"/>
    <x v="244"/>
    <s v="4 - SERVICIOS SOCIALES"/>
    <s v="4.5 - Protección social"/>
    <s v="4.5.10 - Asistencia social"/>
    <s v="2.6 - BIENES MUEBLES, INMUEBLES E INTANGIBLES"/>
    <s v="2.6.9 - EDIFICIOS, ESTRUCTURAS, TIERRAS, TERRENOS Y OBJETOS DE VALOR"/>
    <s v="N"/>
    <s v="00 - N/A."/>
    <s v="30 - FONDOS PROPIOS"/>
    <s v="(blank)"/>
    <s v="99 - MULTIPROVINCIAL"/>
    <n v="0"/>
    <n v="0"/>
  </r>
  <r>
    <s v="2025"/>
    <x v="2"/>
    <x v="0"/>
    <x v="1"/>
    <x v="9"/>
    <s v="10 - N/A - Instituciones de la seguridad social"/>
    <x v="101"/>
    <x v="250"/>
    <s v="4 - SERVICIOS SOCIALES"/>
    <s v="4.5 - Protección social"/>
    <s v="4.5.99 - Planificación, gestión y supervisión de la protección social"/>
    <s v="2.6 - BIENES MUEBLES, INMUEBLES E INTANGIBLES"/>
    <s v="2.6.8 - BIENES INTANGIBLES"/>
    <s v="N"/>
    <s v="00 - N/A"/>
    <s v="30 - FONDOS PROPIOS"/>
    <s v="(blank)"/>
    <s v="99 - MULTIPROVINCIAL"/>
    <n v="200000"/>
    <n v="0"/>
  </r>
  <r>
    <s v="2025"/>
    <x v="2"/>
    <x v="0"/>
    <x v="1"/>
    <x v="10"/>
    <s v="10 - N/A - Instituciones de la seguridad social"/>
    <x v="97"/>
    <x v="246"/>
    <s v="4 - SERVICIOS SOCIALES"/>
    <s v="4.5 - Protección social"/>
    <s v="4.5.99 - Planificación, gestión y supervisión de la protección social"/>
    <s v="2.5 - TRANSFERENCIAS DE CAPITAL"/>
    <s v="2.5.6 - TRANSFERENCIAS DE CAPITAL AL SECTOR EXTERNO"/>
    <s v="N"/>
    <s v="00 - N/A"/>
    <s v="30 - FONDOS PROPIOS"/>
    <s v="(blank)"/>
    <s v="00 - NO CLASIFICADO"/>
    <n v="2000000"/>
    <n v="0"/>
  </r>
  <r>
    <s v="2025"/>
    <x v="2"/>
    <x v="1"/>
    <x v="2"/>
    <x v="12"/>
    <s v="10 - N/A - Instituciones de la seguridad social"/>
    <x v="99"/>
    <x v="248"/>
    <s v="0 - N/A"/>
    <s v="0.0 - N/A"/>
    <s v="0.0.00 - N/A"/>
    <s v="4.1 - Incremento de activos financieros"/>
    <s v="4.1.1 - Incremento de activos financieros corrientes"/>
    <s v="N"/>
    <s v="00 - N/A"/>
    <s v="30 - FONDOS PROPIOS"/>
    <s v="(blank)"/>
    <s v="99 - MULTIPROVINCIAL"/>
    <n v="453600000"/>
    <n v="0"/>
  </r>
  <r>
    <s v="2025"/>
    <x v="2"/>
    <x v="1"/>
    <x v="2"/>
    <x v="13"/>
    <s v="10 - N/A - Instituciones de la seguridad social"/>
    <x v="97"/>
    <x v="246"/>
    <s v="0 - N/A"/>
    <s v="0.0 - N/A"/>
    <s v="0.0.00 - N/A"/>
    <s v="4.2 - Disminución de pasivos"/>
    <s v="4.2.1 - Disminución de pasivos corrientes"/>
    <s v="N"/>
    <s v="00 - N/A"/>
    <s v="30 - FONDOS PROPIOS"/>
    <s v="(blank)"/>
    <s v="99 - MULTIPROVINCIAL"/>
    <n v="7000000"/>
    <n v="0"/>
  </r>
  <r>
    <s v="2025"/>
    <x v="2"/>
    <x v="1"/>
    <x v="2"/>
    <x v="13"/>
    <s v="10 - N/A - Instituciones de la seguridad social"/>
    <x v="99"/>
    <x v="248"/>
    <s v="0 - N/A"/>
    <s v="0.0 - N/A"/>
    <s v="0.0.00 - N/A"/>
    <s v="4.2 - Disminución de pasivos"/>
    <s v="4.2.1 - Disminución de pasivos corrientes"/>
    <s v="N"/>
    <s v="00 - N/A"/>
    <s v="30 - FONDOS PROPIOS"/>
    <s v="(blank)"/>
    <s v="99 - MULTIPROVINCIAL"/>
    <n v="166399996"/>
    <n v="0"/>
  </r>
  <r>
    <s v="2025"/>
    <x v="3"/>
    <x v="0"/>
    <x v="0"/>
    <x v="1"/>
    <s v="13 - N/A - Empresas públicas no financieras"/>
    <x v="103"/>
    <x v="252"/>
    <s v="4 - SERVICIOS SOCIALES"/>
    <s v="4.5 - Protección social"/>
    <s v="4.5.01 - Edad avanzada, pensiones (por edad o incapacidad)"/>
    <s v="2.4 - TRANSFERENCIAS CORRIENTES"/>
    <s v="2.4.1 - TRANSFERENCIAS CORRIENTES AL SECTOR PRIVADO"/>
    <s v="N"/>
    <s v="00 - N/A"/>
    <s v="30 - FONDOS PROPIOS"/>
    <s v="(blank)"/>
    <s v="25 - SANTIAGO"/>
    <n v="23451740"/>
    <n v="1820105"/>
  </r>
  <r>
    <s v="2025"/>
    <x v="3"/>
    <x v="0"/>
    <x v="0"/>
    <x v="1"/>
    <s v="13 - N/A - Empresas públicas no financieras"/>
    <x v="104"/>
    <x v="253"/>
    <s v="4 - SERVICIOS SOCIALES"/>
    <s v="4.5 - Protección social"/>
    <s v="4.5.01 - Edad avanzada, pensiones (por edad o incapacidad)"/>
    <s v="2.4 - TRANSFERENCIAS CORRIENTES"/>
    <s v="2.4.1 - TRANSFERENCIAS CORRIENTES AL SECTOR PRIVADO"/>
    <s v="N"/>
    <s v="00 - N/A"/>
    <s v="30 - FONDOS PROPIOS"/>
    <s v="(blank)"/>
    <s v="99 - MULTIPROVINCIAL"/>
    <n v="931414"/>
    <n v="0"/>
  </r>
  <r>
    <s v="2025"/>
    <x v="3"/>
    <x v="0"/>
    <x v="0"/>
    <x v="1"/>
    <s v="13 - N/A - Empresas públicas no financieras"/>
    <x v="104"/>
    <x v="253"/>
    <s v="4 - SERVICIOS SOCIALES"/>
    <s v="4.5 - Protección social"/>
    <s v="4.5.02 - Enfermedad"/>
    <s v="2.4 - TRANSFERENCIAS CORRIENTES"/>
    <s v="2.4.1 - TRANSFERENCIAS CORRIENTES AL SECTOR PRIVADO"/>
    <s v="N"/>
    <s v="00 - N/A"/>
    <s v="30 - FONDOS PROPIOS"/>
    <s v="(blank)"/>
    <s v="99 - MULTIPROVINCIAL"/>
    <n v="275110"/>
    <n v="0"/>
  </r>
  <r>
    <s v="2025"/>
    <x v="3"/>
    <x v="0"/>
    <x v="0"/>
    <x v="1"/>
    <s v="13 - N/A - Empresas públicas no financieras"/>
    <x v="105"/>
    <x v="254"/>
    <s v="2 - SERVICIOS ECONÓMICOS"/>
    <s v="2.9 - Otros servicios económicos"/>
    <s v="2.9.03 - Turismo"/>
    <s v="2.4 - TRANSFERENCIAS CORRIENTES"/>
    <s v="2.4.1 - TRANSFERENCIAS CORRIENTES AL SECTOR PRIVADO"/>
    <s v="N"/>
    <s v="00 - N/A"/>
    <s v="30 - FONDOS PROPIOS"/>
    <s v="(blank)"/>
    <s v="99 - MULTIPROVINCIAL"/>
    <n v="50000"/>
    <n v="0"/>
  </r>
  <r>
    <s v="2025"/>
    <x v="3"/>
    <x v="0"/>
    <x v="0"/>
    <x v="1"/>
    <s v="13 - N/A - Empresas públicas no financieras"/>
    <x v="106"/>
    <x v="255"/>
    <s v="4 - SERVICIOS SOCIALES"/>
    <s v="4.5 - Protección social"/>
    <s v="4.5.01 - Edad avanzada, pensiones (por edad o incapacidad)"/>
    <s v="2.4 - TRANSFERENCIAS CORRIENTES"/>
    <s v="2.4.1 - TRANSFERENCIAS CORRIENTES AL SECTOR PRIVADO"/>
    <s v="N"/>
    <s v="00 - N/A"/>
    <s v="30 - FONDOS PROPIOS"/>
    <s v="(blank)"/>
    <s v="99 - MULTIPROVINCIAL"/>
    <n v="1500000"/>
    <n v="291697.5"/>
  </r>
  <r>
    <s v="2025"/>
    <x v="3"/>
    <x v="0"/>
    <x v="0"/>
    <x v="2"/>
    <s v="13 - N/A - Empresas públicas no financieras"/>
    <x v="107"/>
    <x v="256"/>
    <s v="3 - PROTECCIÓN DEL MEDIO AMBIENTE"/>
    <s v="3.1 - Protección del aire, agua y suelo"/>
    <s v="3.1.02 - Administración del agua"/>
    <s v="2.9 - GASTOS FINANCIEROS"/>
    <s v="2.9.3 - INTERESES DE LA DEUDA COMERCIAL"/>
    <s v="N"/>
    <s v="00 - N/A"/>
    <s v="30 - FONDOS PROPIOS"/>
    <s v="(blank)"/>
    <s v="13 - LA VEGA"/>
    <n v="764554"/>
    <n v="0"/>
  </r>
  <r>
    <s v="2025"/>
    <x v="3"/>
    <x v="0"/>
    <x v="0"/>
    <x v="2"/>
    <s v="13 - N/A - Empresas públicas no financieras"/>
    <x v="108"/>
    <x v="257"/>
    <s v="2 - SERVICIOS ECONÓMICOS"/>
    <s v="2.4 - Energía y combustible"/>
    <s v="2.4.04 - Energía eléctrica de fuentes termoeléctricas"/>
    <s v="2.9 - GASTOS FINANCIEROS"/>
    <s v="2.9.3 - INTERESES DE LA DEUDA COMERCIAL"/>
    <s v="N"/>
    <s v="00 - N/A"/>
    <s v="30 - FONDOS PROPIOS"/>
    <s v="(blank)"/>
    <s v="25 - SANTIAGO"/>
    <n v="697700000"/>
    <n v="96911701.629999995"/>
  </r>
  <r>
    <s v="2025"/>
    <x v="3"/>
    <x v="0"/>
    <x v="0"/>
    <x v="2"/>
    <s v="13 - N/A - Empresas públicas no financieras"/>
    <x v="109"/>
    <x v="258"/>
    <s v="2 - SERVICIOS ECONÓMICOS"/>
    <s v="2.2 - Agropecuaria, caza, pesca y silvicultura"/>
    <s v="2.2.01 - Agropecuaria"/>
    <s v="2.9 - GASTOS FINANCIEROS"/>
    <s v="2.9.3 - INTERESES DE LA DEUDA COMERCIAL"/>
    <s v="N"/>
    <s v="00 - N/A"/>
    <s v="30 - FONDOS PROPIOS"/>
    <s v="(blank)"/>
    <s v="99 - MULTIPROVINCIAL"/>
    <n v="2400000"/>
    <n v="0"/>
  </r>
  <r>
    <s v="2025"/>
    <x v="3"/>
    <x v="0"/>
    <x v="0"/>
    <x v="2"/>
    <s v="13 - N/A - Empresas públicas no financieras"/>
    <x v="110"/>
    <x v="259"/>
    <s v="2 - SERVICIOS ECONÓMICOS"/>
    <s v="2.4 - Energía y combustible"/>
    <s v="2.4.04 - Energía eléctrica de fuentes termoeléctricas"/>
    <s v="2.9 - GASTOS FINANCIEROS"/>
    <s v="2.9.3 - INTERESES DE LA DEUDA COMERCIAL"/>
    <s v="N"/>
    <s v="00 - N/A"/>
    <s v="30 - FONDOS PROPIOS"/>
    <s v="(blank)"/>
    <s v="99 - MULTIPROVINCIAL"/>
    <n v="429100000"/>
    <n v="110387835"/>
  </r>
  <r>
    <s v="2025"/>
    <x v="3"/>
    <x v="0"/>
    <x v="0"/>
    <x v="2"/>
    <s v="13 - N/A - Empresas públicas no financieras"/>
    <x v="111"/>
    <x v="260"/>
    <s v="2 - SERVICIOS ECONÓMICOS"/>
    <s v="2.2 - Agropecuaria, caza, pesca y silvicultura"/>
    <s v="2.2.01 - Agropecuaria"/>
    <s v="2.9 - GASTOS FINANCIEROS"/>
    <s v="2.9.3 - INTERESES DE LA DEUDA COMERCIAL"/>
    <s v="N"/>
    <s v="00 - N/A"/>
    <s v="30 - FONDOS PROPIOS"/>
    <s v="(blank)"/>
    <s v="99 - MULTIPROVINCIAL"/>
    <n v="22324804"/>
    <n v="0"/>
  </r>
  <r>
    <s v="2025"/>
    <x v="3"/>
    <x v="0"/>
    <x v="0"/>
    <x v="2"/>
    <s v="13 - N/A - Empresas públicas no financieras"/>
    <x v="112"/>
    <x v="261"/>
    <s v="2 - SERVICIOS ECONÓMICOS"/>
    <s v="2.4 - Energía y combustible"/>
    <s v="2.4.04 - Energía eléctrica de fuentes termoeléctricas"/>
    <s v="2.9 - GASTOS FINANCIEROS"/>
    <s v="2.9.3 - INTERESES DE LA DEUDA COMERCIAL"/>
    <s v="N"/>
    <s v="00 - N/A"/>
    <s v="30 - FONDOS PROPIOS"/>
    <s v="(blank)"/>
    <s v="99 - MULTIPROVINCIAL"/>
    <n v="76000000"/>
    <n v="12832784"/>
  </r>
  <r>
    <s v="2025"/>
    <x v="3"/>
    <x v="0"/>
    <x v="0"/>
    <x v="2"/>
    <s v="13 - N/A - Empresas públicas no financieras"/>
    <x v="113"/>
    <x v="262"/>
    <s v="2 - SERVICIOS ECONÓMICOS"/>
    <s v="2.4 - Energía y combustible"/>
    <s v="2.4.04 - Energía eléctrica de fuentes termoeléctricas"/>
    <s v="2.9 - GASTOS FINANCIEROS"/>
    <s v="2.9.3 - INTERESES DE LA DEUDA COMERCIAL"/>
    <s v="N"/>
    <s v="00 - N/A"/>
    <s v="30 - FONDOS PROPIOS"/>
    <s v="(blank)"/>
    <s v="99 - MULTIPROVINCIAL"/>
    <n v="0"/>
    <n v="0"/>
  </r>
  <r>
    <s v="2025"/>
    <x v="3"/>
    <x v="0"/>
    <x v="0"/>
    <x v="4"/>
    <s v="13 - N/A - Empresas públicas no financieras"/>
    <x v="103"/>
    <x v="252"/>
    <s v="4 - SERVICIOS SOCIALES"/>
    <s v="4.4 - Educación"/>
    <s v="4.4.09 - Enseñanza no atribuible a ningún nivel"/>
    <s v="2.4 - TRANSFERENCIAS CORRIENTES"/>
    <s v="2.4.1 - TRANSFERENCIAS CORRIENTES AL SECTOR PRIVADO"/>
    <s v="N"/>
    <s v="00 - N/A"/>
    <s v="30 - FONDOS PROPIOS"/>
    <s v="(blank)"/>
    <s v="25 - SANTIAGO"/>
    <n v="3819776"/>
    <n v="22353"/>
  </r>
  <r>
    <s v="2025"/>
    <x v="3"/>
    <x v="0"/>
    <x v="0"/>
    <x v="4"/>
    <s v="13 - N/A - Empresas públicas no financieras"/>
    <x v="103"/>
    <x v="252"/>
    <s v="4 - SERVICIOS SOCIALES"/>
    <s v="4.5 - Protección social"/>
    <s v="4.5.10 - Asistencia social"/>
    <s v="2.4 - TRANSFERENCIAS CORRIENTES"/>
    <s v="2.4.1 - TRANSFERENCIAS CORRIENTES AL SECTOR PRIVADO"/>
    <s v="N"/>
    <s v="00 - N/A"/>
    <s v="30 - FONDOS PROPIOS"/>
    <s v="(blank)"/>
    <s v="25 - SANTIAGO"/>
    <n v="11331434"/>
    <n v="326331"/>
  </r>
  <r>
    <s v="2025"/>
    <x v="3"/>
    <x v="0"/>
    <x v="0"/>
    <x v="4"/>
    <s v="13 - N/A - Empresas públicas no financieras"/>
    <x v="114"/>
    <x v="263"/>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01 - DISTRITO NACIONAL"/>
    <n v="165000"/>
    <n v="0"/>
  </r>
  <r>
    <s v="2025"/>
    <x v="3"/>
    <x v="0"/>
    <x v="0"/>
    <x v="4"/>
    <s v="13 - N/A - Empresas públicas no financieras"/>
    <x v="114"/>
    <x v="263"/>
    <s v="4 - SERVICIOS SOCIALES"/>
    <s v="4.4 - Educación"/>
    <s v="4.4.09 - Enseñanza no atribuible a ningún nivel"/>
    <s v="2.4 - TRANSFERENCIAS CORRIENTES"/>
    <s v="2.4.1 - TRANSFERENCIAS CORRIENTES AL SECTOR PRIVADO"/>
    <s v="N"/>
    <s v="00 - N/A"/>
    <s v="30 - FONDOS PROPIOS"/>
    <s v="(blank)"/>
    <s v="01 - DISTRITO NACIONAL"/>
    <n v="0"/>
    <n v="640000"/>
  </r>
  <r>
    <s v="2025"/>
    <x v="3"/>
    <x v="0"/>
    <x v="0"/>
    <x v="4"/>
    <s v="13 - N/A - Empresas públicas no financieras"/>
    <x v="114"/>
    <x v="263"/>
    <s v="4 - SERVICIOS SOCIALES"/>
    <s v="4.5 - Protección social"/>
    <s v="4.5.10 - Asistencia social"/>
    <s v="2.4 - TRANSFERENCIAS CORRIENTES"/>
    <s v="2.4.1 - TRANSFERENCIAS CORRIENTES AL SECTOR PRIVADO"/>
    <s v="N"/>
    <s v="00 - N/A"/>
    <s v="30 - FONDOS PROPIOS"/>
    <s v="(blank)"/>
    <s v="01 - DISTRITO NACIONAL"/>
    <n v="4000000"/>
    <n v="0"/>
  </r>
  <r>
    <s v="2025"/>
    <x v="3"/>
    <x v="0"/>
    <x v="0"/>
    <x v="4"/>
    <s v="13 - N/A - Empresas públicas no financieras"/>
    <x v="115"/>
    <x v="264"/>
    <s v="4 - SERVICIOS SOCIALES"/>
    <s v="4.5 - Protección social"/>
    <s v="4.5.10 - Asistencia social"/>
    <s v="2.4 - TRANSFERENCIAS CORRIENTES"/>
    <s v="2.4.1 - TRANSFERENCIAS CORRIENTES AL SECTOR PRIVADO"/>
    <s v="N"/>
    <s v="00 - N/A"/>
    <s v="30 - FONDOS PROPIOS"/>
    <s v="(blank)"/>
    <s v="12 - LA ROMANA"/>
    <n v="500000"/>
    <n v="136807.07999999999"/>
  </r>
  <r>
    <s v="2025"/>
    <x v="3"/>
    <x v="0"/>
    <x v="0"/>
    <x v="4"/>
    <s v="13 - N/A - Empresas públicas no financieras"/>
    <x v="104"/>
    <x v="253"/>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111146714"/>
    <n v="13383598.359999999"/>
  </r>
  <r>
    <s v="2025"/>
    <x v="3"/>
    <x v="0"/>
    <x v="0"/>
    <x v="4"/>
    <s v="13 - N/A - Empresas públicas no financieras"/>
    <x v="104"/>
    <x v="253"/>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820000"/>
    <n v="0"/>
  </r>
  <r>
    <s v="2025"/>
    <x v="3"/>
    <x v="0"/>
    <x v="0"/>
    <x v="4"/>
    <s v="13 - N/A - Empresas públicas no financieras"/>
    <x v="104"/>
    <x v="253"/>
    <s v="1 - SERVICIOS  GENERALES"/>
    <s v="1.1 - Administración general"/>
    <s v="1.1.03 - Transferencias a instituciones públicas incluidos los gobiernos locales"/>
    <s v="2.4 - TRANSFERENCIAS CORRIENTES"/>
    <s v="2.4.4 - TRANSFERENCIAS CORRIENTES A EMPRESAS PÚBLICAS NO FINANCIERAS"/>
    <s v="N"/>
    <s v="00 - N/A"/>
    <s v="30 - FONDOS PROPIOS"/>
    <s v="(blank)"/>
    <s v="99 - MULTIPROVINCIAL"/>
    <n v="212081385"/>
    <n v="19283333.34"/>
  </r>
  <r>
    <s v="2025"/>
    <x v="3"/>
    <x v="0"/>
    <x v="0"/>
    <x v="4"/>
    <s v="13 - N/A - Empresas públicas no financieras"/>
    <x v="104"/>
    <x v="253"/>
    <s v="2 - SERVICIOS ECONÓMICOS"/>
    <s v="2.4 - Energía y combustible"/>
    <s v="2.4.05 - Energía eléctrica de fuentes hidroeléctricas"/>
    <s v="2.4 - TRANSFERENCIAS CORRIENTES"/>
    <s v="2.4.4 - TRANSFERENCIAS CORRIENTES A EMPRESAS PÚBLICAS NO FINANCIERAS"/>
    <s v="N"/>
    <s v="00 - N/A"/>
    <s v="30 - FONDOS PROPIOS"/>
    <s v="(blank)"/>
    <s v="99 - MULTIPROVINCIAL"/>
    <n v="12785085"/>
    <n v="12234905.039999999"/>
  </r>
  <r>
    <s v="2025"/>
    <x v="3"/>
    <x v="0"/>
    <x v="0"/>
    <x v="4"/>
    <s v="13 - N/A - Empresas públicas no financieras"/>
    <x v="104"/>
    <x v="253"/>
    <s v="4 - SERVICIOS SOCIALES"/>
    <s v="4.4 - Educación"/>
    <s v="4.4.09 - Enseñanza no atribuible a ningún nivel"/>
    <s v="2.4 - TRANSFERENCIAS CORRIENTES"/>
    <s v="2.4.1 - TRANSFERENCIAS CORRIENTES AL SECTOR PRIVADO"/>
    <s v="N"/>
    <s v="00 - N/A"/>
    <s v="30 - FONDOS PROPIOS"/>
    <s v="(blank)"/>
    <s v="99 - MULTIPROVINCIAL"/>
    <n v="16506502"/>
    <n v="184301.81"/>
  </r>
  <r>
    <s v="2025"/>
    <x v="3"/>
    <x v="0"/>
    <x v="0"/>
    <x v="4"/>
    <s v="13 - N/A - Empresas públicas no financieras"/>
    <x v="104"/>
    <x v="253"/>
    <s v="4 - SERVICIOS SOCIALES"/>
    <s v="4.5 - Protección social"/>
    <s v="4.5.10 - Asistencia social"/>
    <s v="2.4 - TRANSFERENCIAS CORRIENTES"/>
    <s v="2.4.1 - TRANSFERENCIAS CORRIENTES AL SECTOR PRIVADO"/>
    <s v="N"/>
    <s v="00 - N/A"/>
    <s v="30 - FONDOS PROPIOS"/>
    <s v="(blank)"/>
    <s v="99 - MULTIPROVINCIAL"/>
    <n v="90740000"/>
    <n v="7835246.4900000002"/>
  </r>
  <r>
    <s v="2025"/>
    <x v="3"/>
    <x v="0"/>
    <x v="0"/>
    <x v="4"/>
    <s v="13 - N/A - Empresas públicas no financieras"/>
    <x v="105"/>
    <x v="254"/>
    <s v="2 - SERVICIOS ECONÓMICOS"/>
    <s v="2.7 - Comunicaciones"/>
    <s v="2.7.01 - Comunicaciones"/>
    <s v="2.4 - TRANSFERENCIAS CORRIENTES"/>
    <s v="2.4.1 - TRANSFERENCIAS CORRIENTES AL SECTOR PRIVADO"/>
    <s v="N"/>
    <s v="00 - N/A"/>
    <s v="30 - FONDOS PROPIOS"/>
    <s v="(blank)"/>
    <s v="99 - MULTIPROVINCIAL"/>
    <n v="35000"/>
    <n v="0"/>
  </r>
  <r>
    <s v="2025"/>
    <x v="3"/>
    <x v="0"/>
    <x v="0"/>
    <x v="4"/>
    <s v="13 - N/A - Empresas públicas no financieras"/>
    <x v="105"/>
    <x v="254"/>
    <s v="4 - SERVICIOS SOCIALES"/>
    <s v="4.4 - Educación"/>
    <s v="4.4.09 - Enseñanza no atribuible a ningún nivel"/>
    <s v="2.4 - TRANSFERENCIAS CORRIENTES"/>
    <s v="2.4.1 - TRANSFERENCIAS CORRIENTES AL SECTOR PRIVADO"/>
    <s v="N"/>
    <s v="00 - N/A"/>
    <s v="30 - FONDOS PROPIOS"/>
    <s v="(blank)"/>
    <s v="99 - MULTIPROVINCIAL"/>
    <n v="100000"/>
    <n v="0"/>
  </r>
  <r>
    <s v="2025"/>
    <x v="3"/>
    <x v="0"/>
    <x v="0"/>
    <x v="4"/>
    <s v="13 - N/A - Empresas públicas no financieras"/>
    <x v="105"/>
    <x v="254"/>
    <s v="4 - SERVICIOS SOCIALES"/>
    <s v="4.5 - Protección social"/>
    <s v="4.5.10 - Asistencia social"/>
    <s v="2.4 - TRANSFERENCIAS CORRIENTES"/>
    <s v="2.4.1 - TRANSFERENCIAS CORRIENTES AL SECTOR PRIVADO"/>
    <s v="N"/>
    <s v="00 - N/A"/>
    <s v="30 - FONDOS PROPIOS"/>
    <s v="(blank)"/>
    <s v="99 - MULTIPROVINCIAL"/>
    <n v="10000"/>
    <n v="0"/>
  </r>
  <r>
    <s v="2025"/>
    <x v="3"/>
    <x v="0"/>
    <x v="0"/>
    <x v="4"/>
    <s v="13 - N/A - Empresas públicas no financieras"/>
    <x v="116"/>
    <x v="265"/>
    <s v="4 - SERVICIOS SOCIALES"/>
    <s v="4.5 - Protección social"/>
    <s v="4.5.10 - Asistencia social"/>
    <s v="2.4 - TRANSFERENCIAS CORRIENTES"/>
    <s v="2.4.1 - TRANSFERENCIAS CORRIENTES AL SECTOR PRIVADO"/>
    <s v="N"/>
    <s v="00 - N/A"/>
    <s v="30 - FONDOS PROPIOS"/>
    <s v="(blank)"/>
    <s v="28 - MONSENOR NOUEL"/>
    <n v="1167600"/>
    <n v="0"/>
  </r>
  <r>
    <s v="2025"/>
    <x v="3"/>
    <x v="0"/>
    <x v="0"/>
    <x v="4"/>
    <s v="13 - N/A - Empresas públicas no financieras"/>
    <x v="117"/>
    <x v="266"/>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00000"/>
    <n v="0"/>
  </r>
  <r>
    <s v="2025"/>
    <x v="3"/>
    <x v="0"/>
    <x v="0"/>
    <x v="4"/>
    <s v="13 - N/A - Empresas públicas no financieras"/>
    <x v="117"/>
    <x v="266"/>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992000"/>
    <n v="0"/>
  </r>
  <r>
    <s v="2025"/>
    <x v="3"/>
    <x v="0"/>
    <x v="0"/>
    <x v="4"/>
    <s v="13 - N/A - Empresas públicas no financieras"/>
    <x v="117"/>
    <x v="266"/>
    <s v="4 - SERVICIOS SOCIALES"/>
    <s v="4.5 - Protección social"/>
    <s v="4.5.10 - Asistencia social"/>
    <s v="2.4 - TRANSFERENCIAS CORRIENTES"/>
    <s v="2.4.1 - TRANSFERENCIAS CORRIENTES AL SECTOR PRIVADO"/>
    <s v="N"/>
    <s v="00 - N/A"/>
    <s v="30 - FONDOS PROPIOS"/>
    <s v="(blank)"/>
    <s v="99 - MULTIPROVINCIAL"/>
    <n v="8250000"/>
    <n v="100000"/>
  </r>
  <r>
    <s v="2025"/>
    <x v="3"/>
    <x v="0"/>
    <x v="0"/>
    <x v="4"/>
    <s v="13 - N/A - Empresas públicas no financieras"/>
    <x v="107"/>
    <x v="256"/>
    <s v="4 - SERVICIOS SOCIALES"/>
    <s v="4.5 - Protección social"/>
    <s v="4.5.10 - Asistencia social"/>
    <s v="2.4 - TRANSFERENCIAS CORRIENTES"/>
    <s v="2.4.1 - TRANSFERENCIAS CORRIENTES AL SECTOR PRIVADO"/>
    <s v="N"/>
    <s v="00 - N/A"/>
    <s v="30 - FONDOS PROPIOS"/>
    <s v="(blank)"/>
    <s v="13 - LA VEGA"/>
    <n v="500000"/>
    <n v="0"/>
  </r>
  <r>
    <s v="2025"/>
    <x v="3"/>
    <x v="0"/>
    <x v="0"/>
    <x v="4"/>
    <s v="13 - N/A - Empresas públicas no financieras"/>
    <x v="108"/>
    <x v="257"/>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25 - SANTIAGO"/>
    <n v="260919692"/>
    <n v="44845535.329999998"/>
  </r>
  <r>
    <s v="2025"/>
    <x v="3"/>
    <x v="0"/>
    <x v="0"/>
    <x v="4"/>
    <s v="13 - N/A - Empresas públicas no financieras"/>
    <x v="108"/>
    <x v="257"/>
    <s v="2 - SERVICIOS ECONÓMICOS"/>
    <s v="2.4 - Energía y combustible"/>
    <s v="2.4.04 - Energía eléctrica de fuentes termoeléctricas"/>
    <s v="2.4 - TRANSFERENCIAS CORRIENTES"/>
    <s v="2.4.3 - TRANSFERENCIAS CORRIENTES A GOBIERNOS GENERALES LOCALES"/>
    <s v="N"/>
    <s v="00 - N/A"/>
    <s v="30 - FONDOS PROPIOS"/>
    <s v="(blank)"/>
    <s v="25 - SANTIAGO"/>
    <n v="2174457849"/>
    <n v="96727927.939999998"/>
  </r>
  <r>
    <s v="2025"/>
    <x v="3"/>
    <x v="0"/>
    <x v="0"/>
    <x v="4"/>
    <s v="13 - N/A - Empresas públicas no financieras"/>
    <x v="108"/>
    <x v="257"/>
    <s v="4 - SERVICIOS SOCIALES"/>
    <s v="4.5 - Protección social"/>
    <s v="4.5.10 - Asistencia social"/>
    <s v="2.4 - TRANSFERENCIAS CORRIENTES"/>
    <s v="2.4.1 - TRANSFERENCIAS CORRIENTES AL SECTOR PRIVADO"/>
    <s v="N"/>
    <s v="00 - N/A"/>
    <s v="30 - FONDOS PROPIOS"/>
    <s v="(blank)"/>
    <s v="25 - SANTIAGO"/>
    <n v="67070066"/>
    <n v="12129359"/>
  </r>
  <r>
    <s v="2025"/>
    <x v="3"/>
    <x v="0"/>
    <x v="0"/>
    <x v="4"/>
    <s v="13 - N/A - Empresas públicas no financieras"/>
    <x v="109"/>
    <x v="258"/>
    <s v="4 - SERVICIOS SOCIALES"/>
    <s v="4.5 - Protección social"/>
    <s v="4.5.10 - Asistencia social"/>
    <s v="2.4 - TRANSFERENCIAS CORRIENTES"/>
    <s v="2.4.1 - TRANSFERENCIAS CORRIENTES AL SECTOR PRIVADO"/>
    <s v="N"/>
    <s v="00 - N/A"/>
    <s v="30 - FONDOS PROPIOS"/>
    <s v="(blank)"/>
    <s v="01 - DISTRITO NACIONAL"/>
    <n v="2400000"/>
    <n v="0"/>
  </r>
  <r>
    <s v="2025"/>
    <x v="3"/>
    <x v="0"/>
    <x v="0"/>
    <x v="4"/>
    <s v="13 - N/A - Empresas públicas no financieras"/>
    <x v="118"/>
    <x v="267"/>
    <s v="4 - SERVICIOS SOCIALES"/>
    <s v="4.4 - Educación"/>
    <s v="4.4.04 - Educación superior"/>
    <s v="2.4 - TRANSFERENCIAS CORRIENTES"/>
    <s v="2.4.1 - TRANSFERENCIAS CORRIENTES AL SECTOR PRIVADO"/>
    <s v="N"/>
    <s v="00 - N/A"/>
    <s v="30 - FONDOS PROPIOS"/>
    <s v="(blank)"/>
    <s v="18 - PUERTO PLATA"/>
    <n v="400000"/>
    <n v="0"/>
  </r>
  <r>
    <s v="2025"/>
    <x v="3"/>
    <x v="0"/>
    <x v="0"/>
    <x v="4"/>
    <s v="13 - N/A - Empresas públicas no financieras"/>
    <x v="118"/>
    <x v="267"/>
    <s v="4 - SERVICIOS SOCIALES"/>
    <s v="4.4 - Educación"/>
    <s v="4.4.09 - Enseñanza no atribuible a ningún nivel"/>
    <s v="2.4 - TRANSFERENCIAS CORRIENTES"/>
    <s v="2.4.1 - TRANSFERENCIAS CORRIENTES AL SECTOR PRIVADO"/>
    <s v="N"/>
    <s v="00 - N/A"/>
    <s v="30 - FONDOS PROPIOS"/>
    <s v="(blank)"/>
    <s v="18 - PUERTO PLATA"/>
    <n v="200000"/>
    <n v="0"/>
  </r>
  <r>
    <s v="2025"/>
    <x v="3"/>
    <x v="0"/>
    <x v="0"/>
    <x v="4"/>
    <s v="13 - N/A - Empresas públicas no financieras"/>
    <x v="106"/>
    <x v="255"/>
    <s v="4 - SERVICIOS SOCIALES"/>
    <s v="4.5 - Protección social"/>
    <s v="4.5.10 - Asistencia social"/>
    <s v="2.4 - TRANSFERENCIAS CORRIENTES"/>
    <s v="2.4.1 - TRANSFERENCIAS CORRIENTES AL SECTOR PRIVADO"/>
    <s v="N"/>
    <s v="00 - N/A"/>
    <s v="30 - FONDOS PROPIOS"/>
    <s v="(blank)"/>
    <s v="99 - MULTIPROVINCIAL"/>
    <n v="810000000"/>
    <n v="2072025"/>
  </r>
  <r>
    <s v="2025"/>
    <x v="3"/>
    <x v="0"/>
    <x v="0"/>
    <x v="4"/>
    <s v="13 - N/A - Empresas públicas no financieras"/>
    <x v="119"/>
    <x v="268"/>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5750000"/>
    <n v="0"/>
  </r>
  <r>
    <s v="2025"/>
    <x v="3"/>
    <x v="0"/>
    <x v="0"/>
    <x v="4"/>
    <s v="13 - N/A - Empresas públicas no financieras"/>
    <x v="110"/>
    <x v="259"/>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21747254"/>
    <n v="0"/>
  </r>
  <r>
    <s v="2025"/>
    <x v="3"/>
    <x v="0"/>
    <x v="0"/>
    <x v="4"/>
    <s v="13 - N/A - Empresas públicas no financieras"/>
    <x v="110"/>
    <x v="259"/>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36452746"/>
    <n v="32632010"/>
  </r>
  <r>
    <s v="2025"/>
    <x v="3"/>
    <x v="0"/>
    <x v="0"/>
    <x v="4"/>
    <s v="13 - N/A - Empresas públicas no financieras"/>
    <x v="120"/>
    <x v="269"/>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5769"/>
    <n v="0"/>
  </r>
  <r>
    <s v="2025"/>
    <x v="3"/>
    <x v="0"/>
    <x v="0"/>
    <x v="4"/>
    <s v="13 - N/A - Empresas públicas no financieras"/>
    <x v="120"/>
    <x v="269"/>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27250"/>
    <n v="0"/>
  </r>
  <r>
    <s v="2025"/>
    <x v="3"/>
    <x v="0"/>
    <x v="0"/>
    <x v="4"/>
    <s v="13 - N/A - Empresas públicas no financieras"/>
    <x v="120"/>
    <x v="269"/>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250962"/>
    <n v="0"/>
  </r>
  <r>
    <s v="2025"/>
    <x v="3"/>
    <x v="0"/>
    <x v="0"/>
    <x v="4"/>
    <s v="13 - N/A - Empresas públicas no financieras"/>
    <x v="120"/>
    <x v="269"/>
    <s v="4 - SERVICIOS SOCIALES"/>
    <s v="4.3 - Actividades deportivas, recreativas, culturales y religiosas"/>
    <s v="4.3.02 - Servicios recreativos y deportivos"/>
    <s v="2.4 - TRANSFERENCIAS CORRIENTES"/>
    <s v="2.4.1 - TRANSFERENCIAS CORRIENTES AL SECTOR PRIVADO"/>
    <s v="N"/>
    <s v="00 - N/A"/>
    <s v="30 - FONDOS PROPIOS"/>
    <s v="(blank)"/>
    <s v="99 - MULTIPROVINCIAL"/>
    <n v="7198695"/>
    <n v="0"/>
  </r>
  <r>
    <s v="2025"/>
    <x v="3"/>
    <x v="0"/>
    <x v="0"/>
    <x v="4"/>
    <s v="13 - N/A - Empresas públicas no financieras"/>
    <x v="120"/>
    <x v="269"/>
    <s v="4 - SERVICIOS SOCIALES"/>
    <s v="4.3 - Actividades deportivas, recreativas, culturales y religiosas"/>
    <s v="4.3.98 - Investigación y desarrollo relacionados con el esparcimiento, el deporte, la cultura y la religión"/>
    <s v="2.4 - TRANSFERENCIAS CORRIENTES"/>
    <s v="2.4.1 - TRANSFERENCIAS CORRIENTES AL SECTOR PRIVADO"/>
    <s v="N"/>
    <s v="00 - N/A"/>
    <s v="30 - FONDOS PROPIOS"/>
    <s v="(blank)"/>
    <s v="99 - MULTIPROVINCIAL"/>
    <n v="36908"/>
    <n v="0"/>
  </r>
  <r>
    <s v="2025"/>
    <x v="3"/>
    <x v="0"/>
    <x v="0"/>
    <x v="4"/>
    <s v="13 - N/A - Empresas públicas no financieras"/>
    <x v="120"/>
    <x v="269"/>
    <s v="4 - SERVICIOS SOCIALES"/>
    <s v="4.4 - Educación"/>
    <s v="4.4.09 - Enseñanza no atribuible a ningún nivel"/>
    <s v="2.4 - TRANSFERENCIAS CORRIENTES"/>
    <s v="2.4.1 - TRANSFERENCIAS CORRIENTES AL SECTOR PRIVADO"/>
    <s v="N"/>
    <s v="00 - N/A"/>
    <s v="30 - FONDOS PROPIOS"/>
    <s v="(blank)"/>
    <s v="99 - MULTIPROVINCIAL"/>
    <n v="222691"/>
    <n v="0"/>
  </r>
  <r>
    <s v="2025"/>
    <x v="3"/>
    <x v="0"/>
    <x v="0"/>
    <x v="4"/>
    <s v="13 - N/A - Empresas públicas no financieras"/>
    <x v="120"/>
    <x v="269"/>
    <s v="4 - SERVICIOS SOCIALES"/>
    <s v="4.5 - Protección social"/>
    <s v="4.5.10 - Asistencia social"/>
    <s v="2.4 - TRANSFERENCIAS CORRIENTES"/>
    <s v="2.4.1 - TRANSFERENCIAS CORRIENTES AL SECTOR PRIVADO"/>
    <s v="N"/>
    <s v="00 - N/A"/>
    <s v="30 - FONDOS PROPIOS"/>
    <s v="(blank)"/>
    <s v="99 - MULTIPROVINCIAL"/>
    <n v="4309182"/>
    <n v="324994.11"/>
  </r>
  <r>
    <s v="2025"/>
    <x v="3"/>
    <x v="0"/>
    <x v="0"/>
    <x v="4"/>
    <s v="13 - N/A - Empresas públicas no financieras"/>
    <x v="112"/>
    <x v="261"/>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78065647"/>
    <n v="6642232"/>
  </r>
  <r>
    <s v="2025"/>
    <x v="3"/>
    <x v="0"/>
    <x v="0"/>
    <x v="4"/>
    <s v="13 - N/A - Empresas públicas no financieras"/>
    <x v="112"/>
    <x v="261"/>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472500"/>
    <n v="0"/>
  </r>
  <r>
    <s v="2025"/>
    <x v="3"/>
    <x v="0"/>
    <x v="0"/>
    <x v="4"/>
    <s v="13 - N/A - Empresas públicas no financieras"/>
    <x v="112"/>
    <x v="261"/>
    <s v="2 - SERVICIOS ECONÓMICOS"/>
    <s v="2.4 - Energía y combustible"/>
    <s v="2.4.04 - Energía eléctrica de fuentes termoeléctricas"/>
    <s v="2.4 - TRANSFERENCIAS CORRIENTES"/>
    <s v="2.4.1 - TRANSFERENCIAS CORRIENTES AL SECTOR PRIVADO"/>
    <s v="N"/>
    <s v="00 - N/A"/>
    <s v="10 - FONDO GENERAL"/>
    <s v="(blank)"/>
    <s v="99 - MULTIPROVINCIAL"/>
    <n v="0"/>
    <n v="0"/>
  </r>
  <r>
    <s v="2025"/>
    <x v="3"/>
    <x v="0"/>
    <x v="0"/>
    <x v="4"/>
    <s v="13 - N/A - Empresas públicas no financieras"/>
    <x v="112"/>
    <x v="261"/>
    <s v="2 - SERVICIOS ECONÓMICOS"/>
    <s v="2.4 - Energía y combustible"/>
    <s v="2.4.04 - Energía eléctrica de fuentes termoeléctricas"/>
    <s v="2.4 - TRANSFERENCIAS CORRIENTES"/>
    <s v="2.4.1 - TRANSFERENCIAS CORRIENTES AL SECTOR PRIVADO"/>
    <s v="N"/>
    <s v="00 - N/A"/>
    <s v="30 - FONDOS PROPIOS"/>
    <s v="(blank)"/>
    <s v="99 - MULTIPROVINCIAL"/>
    <n v="628564783"/>
    <n v="160653"/>
  </r>
  <r>
    <s v="2025"/>
    <x v="3"/>
    <x v="0"/>
    <x v="0"/>
    <x v="4"/>
    <s v="13 - N/A - Empresas públicas no financieras"/>
    <x v="112"/>
    <x v="261"/>
    <s v="4 - SERVICIOS SOCIALES"/>
    <s v="4.4 - Educación"/>
    <s v="4.4.09 - Enseñanza no atribuible a ningún nivel"/>
    <s v="2.4 - TRANSFERENCIAS CORRIENTES"/>
    <s v="2.4.1 - TRANSFERENCIAS CORRIENTES AL SECTOR PRIVADO"/>
    <s v="N"/>
    <s v="00 - N/A"/>
    <s v="30 - FONDOS PROPIOS"/>
    <s v="(blank)"/>
    <s v="99 - MULTIPROVINCIAL"/>
    <n v="67705000"/>
    <n v="1436543.07"/>
  </r>
  <r>
    <s v="2025"/>
    <x v="3"/>
    <x v="0"/>
    <x v="0"/>
    <x v="4"/>
    <s v="13 - N/A - Empresas públicas no financieras"/>
    <x v="112"/>
    <x v="261"/>
    <s v="4 - SERVICIOS SOCIALES"/>
    <s v="4.5 - Protección social"/>
    <s v="4.5.10 - Asistencia social"/>
    <s v="2.4 - TRANSFERENCIAS CORRIENTES"/>
    <s v="2.4.1 - TRANSFERENCIAS CORRIENTES AL SECTOR PRIVADO"/>
    <s v="N"/>
    <s v="00 - N/A"/>
    <s v="30 - FONDOS PROPIOS"/>
    <s v="(blank)"/>
    <s v="99 - MULTIPROVINCIAL"/>
    <n v="48404450"/>
    <n v="2046618"/>
  </r>
  <r>
    <s v="2025"/>
    <x v="3"/>
    <x v="0"/>
    <x v="0"/>
    <x v="4"/>
    <s v="13 - N/A - Empresas públicas no financieras"/>
    <x v="113"/>
    <x v="262"/>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61039337"/>
    <n v="0"/>
  </r>
  <r>
    <s v="2025"/>
    <x v="3"/>
    <x v="0"/>
    <x v="0"/>
    <x v="4"/>
    <s v="13 - N/A - Empresas públicas no financieras"/>
    <x v="113"/>
    <x v="262"/>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352974726"/>
    <n v="0"/>
  </r>
  <r>
    <s v="2025"/>
    <x v="3"/>
    <x v="0"/>
    <x v="0"/>
    <x v="16"/>
    <s v="13 - N/A - Empresas públicas no financieras"/>
    <x v="103"/>
    <x v="252"/>
    <s v="1 - SERVICIOS  GENERALES"/>
    <s v="1.1 - Administración general"/>
    <s v="1.1.05 - Gestión de la administración general para transversalizar el enfoque de género"/>
    <s v="2.1 - REMUNERACIONES Y CONTRIBUCIONES"/>
    <s v="2.1.1 - REMUNERACIONES"/>
    <s v="N"/>
    <s v="00 - N/A"/>
    <s v="30 - FONDOS PROPIOS"/>
    <s v="(blank)"/>
    <s v="25 - SANTIAGO"/>
    <n v="2626360"/>
    <n v="501125"/>
  </r>
  <r>
    <s v="2025"/>
    <x v="3"/>
    <x v="0"/>
    <x v="0"/>
    <x v="16"/>
    <s v="13 - N/A - Empresas públicas no financieras"/>
    <x v="103"/>
    <x v="252"/>
    <s v="1 - SERVICIOS  GENERALES"/>
    <s v="1.1 - Administración general"/>
    <s v="1.1.05 - Gestión de la administración general para transversalizar el enfoque de género"/>
    <s v="2.1 - REMUNERACIONES Y CONTRIBUCIONES"/>
    <s v="2.1.2 - SOBRESUELDOS"/>
    <s v="N"/>
    <s v="00 - N/A"/>
    <s v="30 - FONDOS PROPIOS"/>
    <s v="(blank)"/>
    <s v="25 - SANTIAGO"/>
    <n v="180000"/>
    <n v="0"/>
  </r>
  <r>
    <s v="2025"/>
    <x v="3"/>
    <x v="0"/>
    <x v="0"/>
    <x v="16"/>
    <s v="13 - N/A - Empresas públicas no financieras"/>
    <x v="103"/>
    <x v="252"/>
    <s v="1 - SERVICIOS  GENERALES"/>
    <s v="1.1 - Administración general"/>
    <s v="1.1.05 - Gestión de la administración general para transversalizar el enfoque de género"/>
    <s v="2.1 - REMUNERACIONES Y CONTRIBUCIONES"/>
    <s v="2.1.4 - GRATIFICACIONES Y BONIFICACIONES"/>
    <s v="N"/>
    <s v="00 - N/A"/>
    <s v="30 - FONDOS PROPIOS"/>
    <s v="(blank)"/>
    <s v="25 - SANTIAGO"/>
    <n v="16000"/>
    <n v="0"/>
  </r>
  <r>
    <s v="2025"/>
    <x v="3"/>
    <x v="0"/>
    <x v="0"/>
    <x v="16"/>
    <s v="13 - N/A - Empresas públicas no financieras"/>
    <x v="103"/>
    <x v="252"/>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25 - SANTIAGO"/>
    <n v="345470"/>
    <n v="28107"/>
  </r>
  <r>
    <s v="2025"/>
    <x v="3"/>
    <x v="0"/>
    <x v="0"/>
    <x v="16"/>
    <s v="13 - N/A - Empresas públicas no financieras"/>
    <x v="103"/>
    <x v="252"/>
    <s v="1 - SERVICIOS  GENERALES"/>
    <s v="1.1 - Administración general"/>
    <s v="1.1.05 - Gestión de la administración general para transversalizar el enfoque de género"/>
    <s v="2.2 - CONTRATACIÓN DE SERVICIOS"/>
    <s v="2.2.3 - VIÁTICOS"/>
    <s v="N"/>
    <s v="00 - N/A"/>
    <s v="30 - FONDOS PROPIOS"/>
    <s v="(blank)"/>
    <s v="25 - SANTIAGO"/>
    <n v="50998"/>
    <n v="0"/>
  </r>
  <r>
    <s v="2025"/>
    <x v="3"/>
    <x v="0"/>
    <x v="0"/>
    <x v="16"/>
    <s v="13 - N/A - Empresas públicas no financieras"/>
    <x v="103"/>
    <x v="252"/>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25 - SANTIAGO"/>
    <n v="124575"/>
    <n v="0"/>
  </r>
  <r>
    <s v="2025"/>
    <x v="3"/>
    <x v="0"/>
    <x v="0"/>
    <x v="16"/>
    <s v="13 - N/A - Empresas públicas no financieras"/>
    <x v="103"/>
    <x v="252"/>
    <s v="1 - SERVICIOS  GENERALES"/>
    <s v="1.1 - Administración general"/>
    <s v="1.1.05 - Gestión de la administración general para transversalizar el enfoque de género"/>
    <s v="2.3 - MATERIALES Y SUMINISTROS"/>
    <s v="2.3.1 - ALIMENTOS Y PRODUCTOS AGROFORESTALES"/>
    <s v="N"/>
    <s v="00 - N/A"/>
    <s v="30 - FONDOS PROPIOS"/>
    <s v="(blank)"/>
    <s v="25 - SANTIAGO"/>
    <n v="9421"/>
    <n v="0"/>
  </r>
  <r>
    <s v="2025"/>
    <x v="3"/>
    <x v="0"/>
    <x v="0"/>
    <x v="16"/>
    <s v="13 - N/A - Empresas públicas no financieras"/>
    <x v="103"/>
    <x v="252"/>
    <s v="1 - SERVICIOS  GENERALES"/>
    <s v="1.1 - Administración general"/>
    <s v="1.1.05 - Gestión de la administración general para transversalizar el enfoque de género"/>
    <s v="2.3 - MATERIALES Y SUMINISTROS"/>
    <s v="2.3.2 - TEXTILES Y VESTUARIOS"/>
    <s v="N"/>
    <s v="00 - N/A"/>
    <s v="30 - FONDOS PROPIOS"/>
    <s v="(blank)"/>
    <s v="25 - SANTIAGO"/>
    <n v="15718"/>
    <n v="0"/>
  </r>
  <r>
    <s v="2025"/>
    <x v="3"/>
    <x v="0"/>
    <x v="0"/>
    <x v="16"/>
    <s v="13 - N/A - Empresas públicas no financieras"/>
    <x v="103"/>
    <x v="252"/>
    <s v="1 - SERVICIOS  GENERALES"/>
    <s v="1.1 - Administración general"/>
    <s v="1.1.05 - Gestión de la administración general para transversalizar el enfoque de género"/>
    <s v="2.3 - MATERIALES Y SUMINISTROS"/>
    <s v="2.3.3 - PAPEL, CARTÓN E IMPRESOS"/>
    <s v="N"/>
    <s v="00 - N/A"/>
    <s v="30 - FONDOS PROPIOS"/>
    <s v="(blank)"/>
    <s v="25 - SANTIAGO"/>
    <n v="4302"/>
    <n v="0"/>
  </r>
  <r>
    <s v="2025"/>
    <x v="3"/>
    <x v="0"/>
    <x v="0"/>
    <x v="16"/>
    <s v="13 - N/A - Empresas públicas no financieras"/>
    <x v="103"/>
    <x v="252"/>
    <s v="1 - SERVICIOS  GENERALES"/>
    <s v="1.1 - Administración general"/>
    <s v="1.1.05 - Gestión de la administración general para transversalizar el enfoque de género"/>
    <s v="2.3 - MATERIALES Y SUMINISTROS"/>
    <s v="2.3.9 - PRODUCTOS Y ÚTILES VARIOS"/>
    <s v="N"/>
    <s v="00 - N/A"/>
    <s v="30 - FONDOS PROPIOS"/>
    <s v="(blank)"/>
    <s v="25 - SANTIAGO"/>
    <n v="9415"/>
    <n v="0"/>
  </r>
  <r>
    <s v="2025"/>
    <x v="3"/>
    <x v="0"/>
    <x v="0"/>
    <x v="16"/>
    <s v="13 - N/A - Empresas públicas no financieras"/>
    <x v="103"/>
    <x v="252"/>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25 - SANTIAGO"/>
    <n v="1500000"/>
    <n v="0"/>
  </r>
  <r>
    <s v="2025"/>
    <x v="3"/>
    <x v="0"/>
    <x v="0"/>
    <x v="16"/>
    <s v="13 - N/A - Empresas públicas no financieras"/>
    <x v="103"/>
    <x v="252"/>
    <s v="2 - SERVICIOS ECONÓMICOS"/>
    <s v="2.4 - Energía y combustible"/>
    <s v="2.4.09 - Conservación, aprovechamiento y explotación racionalizada de fuentes de electricidad"/>
    <s v="2.3 - MATERIALES Y SUMINISTROS"/>
    <s v="2.3.9 - PRODUCTOS Y ÚTILES VARIOS"/>
    <s v="N"/>
    <s v="00 - N/A"/>
    <s v="60 - CREDITO EXTERNO"/>
    <s v="(blank)"/>
    <s v="25 - SANTIAGO"/>
    <n v="45935100"/>
    <n v="0"/>
  </r>
  <r>
    <s v="2025"/>
    <x v="3"/>
    <x v="0"/>
    <x v="0"/>
    <x v="16"/>
    <s v="13 - N/A - Empresas públicas no financieras"/>
    <x v="103"/>
    <x v="252"/>
    <s v="3 - PROTECCIÓN DEL MEDIO AMBIENTE"/>
    <s v="3.1 - Protección del aire, agua y suelo"/>
    <s v="3.1.02 - Administración del agua"/>
    <s v="2.1 - REMUNERACIONES Y CONTRIBUCIONES"/>
    <s v="2.1.1 - REMUNERACIONES"/>
    <s v="N"/>
    <s v="00 - N/A"/>
    <s v="10 - FONDO GENERAL"/>
    <s v="(blank)"/>
    <s v="25 - SANTIAGO"/>
    <n v="46453972"/>
    <n v="0"/>
  </r>
  <r>
    <s v="2025"/>
    <x v="3"/>
    <x v="0"/>
    <x v="0"/>
    <x v="16"/>
    <s v="13 - N/A - Empresas públicas no financieras"/>
    <x v="103"/>
    <x v="252"/>
    <s v="3 - PROTECCIÓN DEL MEDIO AMBIENTE"/>
    <s v="3.1 - Protección del aire, agua y suelo"/>
    <s v="3.1.02 - Administración del agua"/>
    <s v="2.1 - REMUNERACIONES Y CONTRIBUCIONES"/>
    <s v="2.1.1 - REMUNERACIONES"/>
    <s v="N"/>
    <s v="00 - N/A"/>
    <s v="30 - FONDOS PROPIOS"/>
    <s v="(blank)"/>
    <s v="25 - SANTIAGO"/>
    <n v="763989144"/>
    <n v="180874519"/>
  </r>
  <r>
    <s v="2025"/>
    <x v="3"/>
    <x v="0"/>
    <x v="0"/>
    <x v="16"/>
    <s v="13 - N/A - Empresas públicas no financieras"/>
    <x v="103"/>
    <x v="252"/>
    <s v="3 - PROTECCIÓN DEL MEDIO AMBIENTE"/>
    <s v="3.1 - Protección del aire, agua y suelo"/>
    <s v="3.1.02 - Administración del agua"/>
    <s v="2.1 - REMUNERACIONES Y CONTRIBUCIONES"/>
    <s v="2.1.2 - SOBRESUELDOS"/>
    <s v="N"/>
    <s v="00 - N/A"/>
    <s v="30 - FONDOS PROPIOS"/>
    <s v="(blank)"/>
    <s v="25 - SANTIAGO"/>
    <n v="30573294"/>
    <n v="4553765"/>
  </r>
  <r>
    <s v="2025"/>
    <x v="3"/>
    <x v="0"/>
    <x v="0"/>
    <x v="16"/>
    <s v="13 - N/A - Empresas públicas no financieras"/>
    <x v="103"/>
    <x v="252"/>
    <s v="3 - PROTECCIÓN DEL MEDIO AMBIENTE"/>
    <s v="3.1 - Protección del aire, agua y suelo"/>
    <s v="3.1.02 - Administración del agua"/>
    <s v="2.1 - REMUNERACIONES Y CONTRIBUCIONES"/>
    <s v="2.1.3 - DIETAS Y GASTOS DE REPRESENTACIÓN"/>
    <s v="N"/>
    <s v="00 - N/A"/>
    <s v="30 - FONDOS PROPIOS"/>
    <s v="(blank)"/>
    <s v="25 - SANTIAGO"/>
    <n v="26114"/>
    <n v="743595"/>
  </r>
  <r>
    <s v="2025"/>
    <x v="3"/>
    <x v="0"/>
    <x v="0"/>
    <x v="16"/>
    <s v="13 - N/A - Empresas públicas no financieras"/>
    <x v="103"/>
    <x v="252"/>
    <s v="3 - PROTECCIÓN DEL MEDIO AMBIENTE"/>
    <s v="3.1 - Protección del aire, agua y suelo"/>
    <s v="3.1.02 - Administración del agua"/>
    <s v="2.1 - REMUNERACIONES Y CONTRIBUCIONES"/>
    <s v="2.1.4 - GRATIFICACIONES Y BONIFICACIONES"/>
    <s v="N"/>
    <s v="00 - N/A"/>
    <s v="30 - FONDOS PROPIOS"/>
    <s v="(blank)"/>
    <s v="25 - SANTIAGO"/>
    <n v="8320500"/>
    <n v="0"/>
  </r>
  <r>
    <s v="2025"/>
    <x v="3"/>
    <x v="0"/>
    <x v="0"/>
    <x v="16"/>
    <s v="13 - N/A - Empresas públicas no financieras"/>
    <x v="103"/>
    <x v="252"/>
    <s v="3 - PROTECCIÓN DEL MEDIO AMBIENTE"/>
    <s v="3.1 - Protección del aire, agua y suelo"/>
    <s v="3.1.02 - Administración del agua"/>
    <s v="2.1 - REMUNERACIONES Y CONTRIBUCIONES"/>
    <s v="2.1.5 - CONTRIBUCIONES A LA SEGURIDAD SOCIAL"/>
    <s v="N"/>
    <s v="00 - N/A"/>
    <s v="30 - FONDOS PROPIOS"/>
    <s v="(blank)"/>
    <s v="25 - SANTIAGO"/>
    <n v="88136134"/>
    <n v="15331962"/>
  </r>
  <r>
    <s v="2025"/>
    <x v="3"/>
    <x v="0"/>
    <x v="0"/>
    <x v="16"/>
    <s v="13 - N/A - Empresas públicas no financieras"/>
    <x v="103"/>
    <x v="252"/>
    <s v="3 - PROTECCIÓN DEL MEDIO AMBIENTE"/>
    <s v="3.1 - Protección del aire, agua y suelo"/>
    <s v="3.1.02 - Administración del agua"/>
    <s v="2.2 - CONTRATACIÓN DE SERVICIOS"/>
    <s v="2.2.1 - SERVICIOS BÁSICOS"/>
    <s v="N"/>
    <s v="00 - N/A"/>
    <s v="10 - FONDO GENERAL"/>
    <s v="(blank)"/>
    <s v="25 - SANTIAGO"/>
    <n v="51443731"/>
    <n v="11728949.909999998"/>
  </r>
  <r>
    <s v="2025"/>
    <x v="3"/>
    <x v="0"/>
    <x v="0"/>
    <x v="16"/>
    <s v="13 - N/A - Empresas públicas no financieras"/>
    <x v="103"/>
    <x v="252"/>
    <s v="3 - PROTECCIÓN DEL MEDIO AMBIENTE"/>
    <s v="3.1 - Protección del aire, agua y suelo"/>
    <s v="3.1.02 - Administración del agua"/>
    <s v="2.2 - CONTRATACIÓN DE SERVICIOS"/>
    <s v="2.2.1 - SERVICIOS BÁSICOS"/>
    <s v="N"/>
    <s v="00 - N/A"/>
    <s v="30 - FONDOS PROPIOS"/>
    <s v="(blank)"/>
    <s v="25 - SANTIAGO"/>
    <n v="15549550"/>
    <n v="2214503.4500000002"/>
  </r>
  <r>
    <s v="2025"/>
    <x v="3"/>
    <x v="0"/>
    <x v="0"/>
    <x v="16"/>
    <s v="13 - N/A - Empresas públicas no financieras"/>
    <x v="103"/>
    <x v="252"/>
    <s v="3 - PROTECCIÓN DEL MEDIO AMBIENTE"/>
    <s v="3.1 - Protección del aire, agua y suelo"/>
    <s v="3.1.02 - Administración del agua"/>
    <s v="2.2 - CONTRATACIÓN DE SERVICIOS"/>
    <s v="2.2.2 - PUBLICIDAD, IMPRESIÓN Y ENCUADERNACIÓN"/>
    <s v="N"/>
    <s v="00 - N/A"/>
    <s v="30 - FONDOS PROPIOS"/>
    <s v="(blank)"/>
    <s v="25 - SANTIAGO"/>
    <n v="21030599"/>
    <n v="615800"/>
  </r>
  <r>
    <s v="2025"/>
    <x v="3"/>
    <x v="0"/>
    <x v="0"/>
    <x v="16"/>
    <s v="13 - N/A - Empresas públicas no financieras"/>
    <x v="103"/>
    <x v="252"/>
    <s v="3 - PROTECCIÓN DEL MEDIO AMBIENTE"/>
    <s v="3.1 - Protección del aire, agua y suelo"/>
    <s v="3.1.02 - Administración del agua"/>
    <s v="2.2 - CONTRATACIÓN DE SERVICIOS"/>
    <s v="2.2.2 - PUBLICIDAD, IMPRESIÓN Y ENCUADERNACIÓN"/>
    <s v="N"/>
    <s v="00 - N/A"/>
    <s v="60 - CREDITO EXTERNO"/>
    <s v="(blank)"/>
    <s v="25 - SANTIAGO"/>
    <n v="100000"/>
    <n v="0"/>
  </r>
  <r>
    <s v="2025"/>
    <x v="3"/>
    <x v="0"/>
    <x v="0"/>
    <x v="16"/>
    <s v="13 - N/A - Empresas públicas no financieras"/>
    <x v="103"/>
    <x v="252"/>
    <s v="3 - PROTECCIÓN DEL MEDIO AMBIENTE"/>
    <s v="3.1 - Protección del aire, agua y suelo"/>
    <s v="3.1.02 - Administración del agua"/>
    <s v="2.2 - CONTRATACIÓN DE SERVICIOS"/>
    <s v="2.2.3 - VIÁTICOS"/>
    <s v="N"/>
    <s v="00 - N/A"/>
    <s v="30 - FONDOS PROPIOS"/>
    <s v="(blank)"/>
    <s v="25 - SANTIAGO"/>
    <n v="2279126"/>
    <n v="23150"/>
  </r>
  <r>
    <s v="2025"/>
    <x v="3"/>
    <x v="0"/>
    <x v="0"/>
    <x v="16"/>
    <s v="13 - N/A - Empresas públicas no financieras"/>
    <x v="103"/>
    <x v="252"/>
    <s v="3 - PROTECCIÓN DEL MEDIO AMBIENTE"/>
    <s v="3.1 - Protección del aire, agua y suelo"/>
    <s v="3.1.02 - Administración del agua"/>
    <s v="2.2 - CONTRATACIÓN DE SERVICIOS"/>
    <s v="2.2.4 - TRANSPORTE Y ALMACENAJE"/>
    <s v="N"/>
    <s v="00 - N/A"/>
    <s v="30 - FONDOS PROPIOS"/>
    <s v="(blank)"/>
    <s v="25 - SANTIAGO"/>
    <n v="606585"/>
    <n v="11900"/>
  </r>
  <r>
    <s v="2025"/>
    <x v="3"/>
    <x v="0"/>
    <x v="0"/>
    <x v="16"/>
    <s v="13 - N/A - Empresas públicas no financieras"/>
    <x v="103"/>
    <x v="252"/>
    <s v="3 - PROTECCIÓN DEL MEDIO AMBIENTE"/>
    <s v="3.1 - Protección del aire, agua y suelo"/>
    <s v="3.1.02 - Administración del agua"/>
    <s v="2.2 - CONTRATACIÓN DE SERVICIOS"/>
    <s v="2.2.5 - ALQUILERES Y RENTAS"/>
    <s v="N"/>
    <s v="00 - N/A"/>
    <s v="30 - FONDOS PROPIOS"/>
    <s v="(blank)"/>
    <s v="25 - SANTIAGO"/>
    <n v="17957993"/>
    <n v="6100860.6200000001"/>
  </r>
  <r>
    <s v="2025"/>
    <x v="3"/>
    <x v="0"/>
    <x v="0"/>
    <x v="16"/>
    <s v="13 - N/A - Empresas públicas no financieras"/>
    <x v="103"/>
    <x v="252"/>
    <s v="3 - PROTECCIÓN DEL MEDIO AMBIENTE"/>
    <s v="3.1 - Protección del aire, agua y suelo"/>
    <s v="3.1.02 - Administración del agua"/>
    <s v="2.2 - CONTRATACIÓN DE SERVICIOS"/>
    <s v="2.2.5 - ALQUILERES Y RENTAS"/>
    <s v="N"/>
    <s v="00 - N/A"/>
    <s v="60 - CREDITO EXTERNO"/>
    <s v="(blank)"/>
    <s v="25 - SANTIAGO"/>
    <n v="27375260"/>
    <n v="0"/>
  </r>
  <r>
    <s v="2025"/>
    <x v="3"/>
    <x v="0"/>
    <x v="0"/>
    <x v="16"/>
    <s v="13 - N/A - Empresas públicas no financieras"/>
    <x v="103"/>
    <x v="252"/>
    <s v="3 - PROTECCIÓN DEL MEDIO AMBIENTE"/>
    <s v="3.1 - Protección del aire, agua y suelo"/>
    <s v="3.1.02 - Administración del agua"/>
    <s v="2.2 - CONTRATACIÓN DE SERVICIOS"/>
    <s v="2.2.6 - SEGUROS"/>
    <s v="N"/>
    <s v="00 - N/A"/>
    <s v="30 - FONDOS PROPIOS"/>
    <s v="(blank)"/>
    <s v="25 - SANTIAGO"/>
    <n v="17092820"/>
    <n v="0"/>
  </r>
  <r>
    <s v="2025"/>
    <x v="3"/>
    <x v="0"/>
    <x v="0"/>
    <x v="16"/>
    <s v="13 - N/A - Empresas públicas no financieras"/>
    <x v="103"/>
    <x v="252"/>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5 - SANTIAGO"/>
    <n v="9622212"/>
    <n v="301141.90000000002"/>
  </r>
  <r>
    <s v="2025"/>
    <x v="3"/>
    <x v="0"/>
    <x v="0"/>
    <x v="16"/>
    <s v="13 - N/A - Empresas públicas no financieras"/>
    <x v="103"/>
    <x v="252"/>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25 - SANTIAGO"/>
    <n v="7328780"/>
    <n v="0"/>
  </r>
  <r>
    <s v="2025"/>
    <x v="3"/>
    <x v="0"/>
    <x v="0"/>
    <x v="16"/>
    <s v="13 - N/A - Empresas públicas no financieras"/>
    <x v="103"/>
    <x v="252"/>
    <s v="3 - PROTECCIÓN DEL MEDIO AMBIENTE"/>
    <s v="3.1 - Protección del aire, agua y suelo"/>
    <s v="3.1.02 - Administración del agua"/>
    <s v="2.2 - CONTRATACIÓN DE SERVICIOS"/>
    <s v="2.2.8 - OTROS SERVICIOS NO INCLUIDOS EN CONCEPTOS ANTERIORES"/>
    <s v="N"/>
    <s v="00 - N/A"/>
    <s v="30 - FONDOS PROPIOS"/>
    <s v="(blank)"/>
    <s v="25 - SANTIAGO"/>
    <n v="62343449"/>
    <n v="8120170"/>
  </r>
  <r>
    <s v="2025"/>
    <x v="3"/>
    <x v="0"/>
    <x v="0"/>
    <x v="16"/>
    <s v="13 - N/A - Empresas públicas no financieras"/>
    <x v="103"/>
    <x v="252"/>
    <s v="3 - PROTECCIÓN DEL MEDIO AMBIENTE"/>
    <s v="3.1 - Protección del aire, agua y suelo"/>
    <s v="3.1.02 - Administración del agua"/>
    <s v="2.2 - CONTRATACIÓN DE SERVICIOS"/>
    <s v="2.2.8 - OTROS SERVICIOS NO INCLUIDOS EN CONCEPTOS ANTERIORES"/>
    <s v="N"/>
    <s v="00 - N/A"/>
    <s v="60 - CREDITO EXTERNO"/>
    <s v="(blank)"/>
    <s v="25 - SANTIAGO"/>
    <n v="58911100"/>
    <n v="0"/>
  </r>
  <r>
    <s v="2025"/>
    <x v="3"/>
    <x v="0"/>
    <x v="0"/>
    <x v="16"/>
    <s v="13 - N/A - Empresas públicas no financieras"/>
    <x v="103"/>
    <x v="252"/>
    <s v="3 - PROTECCIÓN DEL MEDIO AMBIENTE"/>
    <s v="3.1 - Protección del aire, agua y suelo"/>
    <s v="3.1.02 - Administración del agua"/>
    <s v="2.2 - CONTRATACIÓN DE SERVICIOS"/>
    <s v="2.2.9 - OTRAS CONTRATACIONES DE SERVICIOS"/>
    <s v="N"/>
    <s v="00 - N/A"/>
    <s v="30 - FONDOS PROPIOS"/>
    <s v="(blank)"/>
    <s v="25 - SANTIAGO"/>
    <n v="4849261"/>
    <n v="1512289"/>
  </r>
  <r>
    <s v="2025"/>
    <x v="3"/>
    <x v="0"/>
    <x v="0"/>
    <x v="16"/>
    <s v="13 - N/A - Empresas públicas no financieras"/>
    <x v="103"/>
    <x v="252"/>
    <s v="3 - PROTECCIÓN DEL MEDIO AMBIENTE"/>
    <s v="3.1 - Protección del aire, agua y suelo"/>
    <s v="3.1.02 - Administración del agua"/>
    <s v="2.3 - MATERIALES Y SUMINISTROS"/>
    <s v="2.3.1 - ALIMENTOS Y PRODUCTOS AGROFORESTALES"/>
    <s v="N"/>
    <s v="00 - N/A"/>
    <s v="30 - FONDOS PROPIOS"/>
    <s v="(blank)"/>
    <s v="25 - SANTIAGO"/>
    <n v="1960244"/>
    <n v="3789"/>
  </r>
  <r>
    <s v="2025"/>
    <x v="3"/>
    <x v="0"/>
    <x v="0"/>
    <x v="16"/>
    <s v="13 - N/A - Empresas públicas no financieras"/>
    <x v="103"/>
    <x v="252"/>
    <s v="3 - PROTECCIÓN DEL MEDIO AMBIENTE"/>
    <s v="3.1 - Protección del aire, agua y suelo"/>
    <s v="3.1.02 - Administración del agua"/>
    <s v="2.3 - MATERIALES Y SUMINISTROS"/>
    <s v="2.3.2 - TEXTILES Y VESTUARIOS"/>
    <s v="N"/>
    <s v="00 - N/A"/>
    <s v="30 - FONDOS PROPIOS"/>
    <s v="(blank)"/>
    <s v="25 - SANTIAGO"/>
    <n v="2177975"/>
    <n v="84286.5"/>
  </r>
  <r>
    <s v="2025"/>
    <x v="3"/>
    <x v="0"/>
    <x v="0"/>
    <x v="16"/>
    <s v="13 - N/A - Empresas públicas no financieras"/>
    <x v="103"/>
    <x v="252"/>
    <s v="3 - PROTECCIÓN DEL MEDIO AMBIENTE"/>
    <s v="3.1 - Protección del aire, agua y suelo"/>
    <s v="3.1.02 - Administración del agua"/>
    <s v="2.3 - MATERIALES Y SUMINISTROS"/>
    <s v="2.3.3 - PAPEL, CARTÓN E IMPRESOS"/>
    <s v="N"/>
    <s v="00 - N/A"/>
    <s v="30 - FONDOS PROPIOS"/>
    <s v="(blank)"/>
    <s v="25 - SANTIAGO"/>
    <n v="6020337"/>
    <n v="85251"/>
  </r>
  <r>
    <s v="2025"/>
    <x v="3"/>
    <x v="0"/>
    <x v="0"/>
    <x v="16"/>
    <s v="13 - N/A - Empresas públicas no financieras"/>
    <x v="103"/>
    <x v="252"/>
    <s v="3 - PROTECCIÓN DEL MEDIO AMBIENTE"/>
    <s v="3.1 - Protección del aire, agua y suelo"/>
    <s v="3.1.02 - Administración del agua"/>
    <s v="2.3 - MATERIALES Y SUMINISTROS"/>
    <s v="2.3.4 - PRODUCTOS FARMACÉUTICOS"/>
    <s v="N"/>
    <s v="00 - N/A"/>
    <s v="30 - FONDOS PROPIOS"/>
    <s v="(blank)"/>
    <s v="25 - SANTIAGO"/>
    <n v="9739"/>
    <n v="0"/>
  </r>
  <r>
    <s v="2025"/>
    <x v="3"/>
    <x v="0"/>
    <x v="0"/>
    <x v="16"/>
    <s v="13 - N/A - Empresas públicas no financieras"/>
    <x v="103"/>
    <x v="252"/>
    <s v="3 - PROTECCIÓN DEL MEDIO AMBIENTE"/>
    <s v="3.1 - Protección del aire, agua y suelo"/>
    <s v="3.1.02 - Administración del agua"/>
    <s v="2.3 - MATERIALES Y SUMINISTROS"/>
    <s v="2.3.5 - CUERO, CAUCHO Y PLÁSTICO"/>
    <s v="N"/>
    <s v="00 - N/A"/>
    <s v="30 - FONDOS PROPIOS"/>
    <s v="(blank)"/>
    <s v="25 - SANTIAGO"/>
    <n v="2565790"/>
    <n v="0"/>
  </r>
  <r>
    <s v="2025"/>
    <x v="3"/>
    <x v="0"/>
    <x v="0"/>
    <x v="16"/>
    <s v="13 - N/A - Empresas públicas no financieras"/>
    <x v="103"/>
    <x v="252"/>
    <s v="3 - PROTECCIÓN DEL MEDIO AMBIENTE"/>
    <s v="3.1 - Protección del aire, agua y suelo"/>
    <s v="3.1.02 - Administración del agua"/>
    <s v="2.3 - MATERIALES Y SUMINISTROS"/>
    <s v="2.3.6 - PRODUCTOS DE MINERALES, METÁLICOS Y NO METÁLICOS"/>
    <s v="N"/>
    <s v="00 - N/A"/>
    <s v="30 - FONDOS PROPIOS"/>
    <s v="(blank)"/>
    <s v="25 - SANTIAGO"/>
    <n v="1274877"/>
    <n v="2496"/>
  </r>
  <r>
    <s v="2025"/>
    <x v="3"/>
    <x v="0"/>
    <x v="0"/>
    <x v="16"/>
    <s v="13 - N/A - Empresas públicas no financieras"/>
    <x v="103"/>
    <x v="252"/>
    <s v="3 - PROTECCIÓN DEL MEDIO AMBIENTE"/>
    <s v="3.1 - Protección del aire, agua y suelo"/>
    <s v="3.1.02 - Administración del agua"/>
    <s v="2.3 - MATERIALES Y SUMINISTROS"/>
    <s v="2.3.6 - PRODUCTOS DE MINERALES, METÁLICOS Y NO METÁLICOS"/>
    <s v="N"/>
    <s v="00 - N/A"/>
    <s v="60 - CREDITO EXTERNO"/>
    <s v="(blank)"/>
    <s v="25 - SANTIAGO"/>
    <n v="1200000"/>
    <n v="0"/>
  </r>
  <r>
    <s v="2025"/>
    <x v="3"/>
    <x v="0"/>
    <x v="0"/>
    <x v="16"/>
    <s v="13 - N/A - Empresas públicas no financieras"/>
    <x v="103"/>
    <x v="252"/>
    <s v="3 - PROTECCIÓN DEL MEDIO AMBIENTE"/>
    <s v="3.1 - Protección del aire, agua y suelo"/>
    <s v="3.1.02 - Administración del agua"/>
    <s v="2.3 - MATERIALES Y SUMINISTROS"/>
    <s v="2.3.7 - COMBUSTIBLES, LUBRICANTES, PRODUCTOS QUÍMICOS Y CONEXOS"/>
    <s v="N"/>
    <s v="00 - N/A"/>
    <s v="30 - FONDOS PROPIOS"/>
    <s v="(blank)"/>
    <s v="25 - SANTIAGO"/>
    <n v="62258651"/>
    <n v="2866441"/>
  </r>
  <r>
    <s v="2025"/>
    <x v="3"/>
    <x v="0"/>
    <x v="0"/>
    <x v="16"/>
    <s v="13 - N/A - Empresas públicas no financieras"/>
    <x v="103"/>
    <x v="252"/>
    <s v="3 - PROTECCIÓN DEL MEDIO AMBIENTE"/>
    <s v="3.1 - Protección del aire, agua y suelo"/>
    <s v="3.1.02 - Administración del agua"/>
    <s v="2.3 - MATERIALES Y SUMINISTROS"/>
    <s v="2.3.9 - PRODUCTOS Y ÚTILES VARIOS"/>
    <s v="N"/>
    <s v="00 - N/A"/>
    <s v="30 - FONDOS PROPIOS"/>
    <s v="(blank)"/>
    <s v="25 - SANTIAGO"/>
    <n v="6593649"/>
    <n v="70420"/>
  </r>
  <r>
    <s v="2025"/>
    <x v="3"/>
    <x v="0"/>
    <x v="0"/>
    <x v="16"/>
    <s v="13 - N/A - Empresas públicas no financieras"/>
    <x v="103"/>
    <x v="252"/>
    <s v="3 - PROTECCIÓN DEL MEDIO AMBIENTE"/>
    <s v="3.1 - Protección del aire, agua y suelo"/>
    <s v="3.1.02 - Administración del agua"/>
    <s v="2.3 - MATERIALES Y SUMINISTROS"/>
    <s v="2.3.9 - PRODUCTOS Y ÚTILES VARIOS"/>
    <s v="N"/>
    <s v="00 - N/A"/>
    <s v="60 - CREDITO EXTERNO"/>
    <s v="(blank)"/>
    <s v="25 - SANTIAGO"/>
    <n v="147264"/>
    <n v="0"/>
  </r>
  <r>
    <s v="2025"/>
    <x v="3"/>
    <x v="0"/>
    <x v="0"/>
    <x v="16"/>
    <s v="13 - N/A - Empresas públicas no financieras"/>
    <x v="103"/>
    <x v="252"/>
    <s v="3 - PROTECCIÓN DEL MEDIO AMBIENTE"/>
    <s v="3.1 - Protección del aire, agua y suelo"/>
    <s v="3.1.03 - Ordenación de aguas residuales, drenaje y alcantarillado"/>
    <s v="2.1 - REMUNERACIONES Y CONTRIBUCIONES"/>
    <s v="2.1.1 - REMUNERACIONES"/>
    <s v="N"/>
    <s v="00 - N/A"/>
    <s v="30 - FONDOS PROPIOS"/>
    <s v="(blank)"/>
    <s v="25 - SANTIAGO"/>
    <n v="123814841"/>
    <n v="27215014"/>
  </r>
  <r>
    <s v="2025"/>
    <x v="3"/>
    <x v="0"/>
    <x v="0"/>
    <x v="16"/>
    <s v="13 - N/A - Empresas públicas no financieras"/>
    <x v="103"/>
    <x v="252"/>
    <s v="3 - PROTECCIÓN DEL MEDIO AMBIENTE"/>
    <s v="3.1 - Protección del aire, agua y suelo"/>
    <s v="3.1.03 - Ordenación de aguas residuales, drenaje y alcantarillado"/>
    <s v="2.1 - REMUNERACIONES Y CONTRIBUCIONES"/>
    <s v="2.1.2 - SOBRESUELDOS"/>
    <s v="N"/>
    <s v="00 - N/A"/>
    <s v="30 - FONDOS PROPIOS"/>
    <s v="(blank)"/>
    <s v="25 - SANTIAGO"/>
    <n v="7929896"/>
    <n v="1983077"/>
  </r>
  <r>
    <s v="2025"/>
    <x v="3"/>
    <x v="0"/>
    <x v="0"/>
    <x v="16"/>
    <s v="13 - N/A - Empresas públicas no financieras"/>
    <x v="103"/>
    <x v="252"/>
    <s v="3 - PROTECCIÓN DEL MEDIO AMBIENTE"/>
    <s v="3.1 - Protección del aire, agua y suelo"/>
    <s v="3.1.03 - Ordenación de aguas residuales, drenaje y alcantarillado"/>
    <s v="2.1 - REMUNERACIONES Y CONTRIBUCIONES"/>
    <s v="2.1.4 - GRATIFICACIONES Y BONIFICACIONES"/>
    <s v="N"/>
    <s v="00 - N/A"/>
    <s v="30 - FONDOS PROPIOS"/>
    <s v="(blank)"/>
    <s v="25 - SANTIAGO"/>
    <n v="1089000"/>
    <n v="0"/>
  </r>
  <r>
    <s v="2025"/>
    <x v="3"/>
    <x v="0"/>
    <x v="0"/>
    <x v="16"/>
    <s v="13 - N/A - Empresas públicas no financieras"/>
    <x v="103"/>
    <x v="252"/>
    <s v="3 - PROTECCIÓN DEL MEDIO AMBIENTE"/>
    <s v="3.1 - Protección del aire, agua y suelo"/>
    <s v="3.1.03 - Ordenación de aguas residuales, drenaje y alcantarillado"/>
    <s v="2.1 - REMUNERACIONES Y CONTRIBUCIONES"/>
    <s v="2.1.5 - CONTRIBUCIONES A LA SEGURIDAD SOCIAL"/>
    <s v="N"/>
    <s v="00 - N/A"/>
    <s v="30 - FONDOS PROPIOS"/>
    <s v="(blank)"/>
    <s v="25 - SANTIAGO"/>
    <n v="15838572"/>
    <n v="2528671"/>
  </r>
  <r>
    <s v="2025"/>
    <x v="3"/>
    <x v="0"/>
    <x v="0"/>
    <x v="16"/>
    <s v="13 - N/A - Empresas públicas no financieras"/>
    <x v="103"/>
    <x v="252"/>
    <s v="3 - PROTECCIÓN DEL MEDIO AMBIENTE"/>
    <s v="3.1 - Protección del aire, agua y suelo"/>
    <s v="3.1.03 - Ordenación de aguas residuales, drenaje y alcantarillado"/>
    <s v="2.2 - CONTRATACIÓN DE SERVICIOS"/>
    <s v="2.2.1 - SERVICIOS BÁSICOS"/>
    <s v="N"/>
    <s v="00 - N/A"/>
    <s v="10 - FONDO GENERAL"/>
    <s v="(blank)"/>
    <s v="25 - SANTIAGO"/>
    <n v="43524944"/>
    <n v="12325450.34"/>
  </r>
  <r>
    <s v="2025"/>
    <x v="3"/>
    <x v="0"/>
    <x v="0"/>
    <x v="16"/>
    <s v="13 - N/A - Empresas públicas no financieras"/>
    <x v="103"/>
    <x v="252"/>
    <s v="3 - PROTECCIÓN DEL MEDIO AMBIENTE"/>
    <s v="3.1 - Protección del aire, agua y suelo"/>
    <s v="3.1.03 - Ordenación de aguas residuales, drenaje y alcantarillado"/>
    <s v="2.2 - CONTRATACIÓN DE SERVICIOS"/>
    <s v="2.2.1 - SERVICIOS BÁSICOS"/>
    <s v="N"/>
    <s v="00 - N/A"/>
    <s v="30 - FONDOS PROPIOS"/>
    <s v="(blank)"/>
    <s v="25 - SANTIAGO"/>
    <n v="296341"/>
    <n v="32497.18"/>
  </r>
  <r>
    <s v="2025"/>
    <x v="3"/>
    <x v="0"/>
    <x v="0"/>
    <x v="16"/>
    <s v="13 - N/A - Empresas públicas no financieras"/>
    <x v="103"/>
    <x v="252"/>
    <s v="3 - PROTECCIÓN DEL MEDIO AMBIENTE"/>
    <s v="3.1 - Protección del aire, agua y suelo"/>
    <s v="3.1.03 - Ordenación de aguas residuales, drenaje y alcantarillado"/>
    <s v="2.2 - CONTRATACIÓN DE SERVICIOS"/>
    <s v="2.2.2 - PUBLICIDAD, IMPRESIÓN Y ENCUADERNACIÓN"/>
    <s v="N"/>
    <s v="00 - N/A"/>
    <s v="30 - FONDOS PROPIOS"/>
    <s v="(blank)"/>
    <s v="25 - SANTIAGO"/>
    <n v="24272"/>
    <n v="0"/>
  </r>
  <r>
    <s v="2025"/>
    <x v="3"/>
    <x v="0"/>
    <x v="0"/>
    <x v="16"/>
    <s v="13 - N/A - Empresas públicas no financieras"/>
    <x v="103"/>
    <x v="252"/>
    <s v="3 - PROTECCIÓN DEL MEDIO AMBIENTE"/>
    <s v="3.1 - Protección del aire, agua y suelo"/>
    <s v="3.1.03 - Ordenación de aguas residuales, drenaje y alcantarillado"/>
    <s v="2.2 - CONTRATACIÓN DE SERVICIOS"/>
    <s v="2.2.3 - VIÁTICOS"/>
    <s v="N"/>
    <s v="00 - N/A"/>
    <s v="30 - FONDOS PROPIOS"/>
    <s v="(blank)"/>
    <s v="25 - SANTIAGO"/>
    <n v="191015"/>
    <n v="0"/>
  </r>
  <r>
    <s v="2025"/>
    <x v="3"/>
    <x v="0"/>
    <x v="0"/>
    <x v="16"/>
    <s v="13 - N/A - Empresas públicas no financieras"/>
    <x v="103"/>
    <x v="252"/>
    <s v="3 - PROTECCIÓN DEL MEDIO AMBIENTE"/>
    <s v="3.1 - Protección del aire, agua y suelo"/>
    <s v="3.1.03 - Ordenación de aguas residuales, drenaje y alcantarillado"/>
    <s v="2.2 - CONTRATACIÓN DE SERVICIOS"/>
    <s v="2.2.4 - TRANSPORTE Y ALMACENAJE"/>
    <s v="N"/>
    <s v="00 - N/A"/>
    <s v="30 - FONDOS PROPIOS"/>
    <s v="(blank)"/>
    <s v="25 - SANTIAGO"/>
    <n v="98000"/>
    <n v="0"/>
  </r>
  <r>
    <s v="2025"/>
    <x v="3"/>
    <x v="0"/>
    <x v="0"/>
    <x v="16"/>
    <s v="13 - N/A - Empresas públicas no financieras"/>
    <x v="103"/>
    <x v="252"/>
    <s v="3 - PROTECCIÓN DEL MEDIO AMBIENTE"/>
    <s v="3.1 - Protección del aire, agua y suelo"/>
    <s v="3.1.03 - Ordenación de aguas residuales, drenaje y alcantarillado"/>
    <s v="2.2 - CONTRATACIÓN DE SERVICIOS"/>
    <s v="2.2.5 - ALQUILERES Y RENTAS"/>
    <s v="N"/>
    <s v="00 - N/A"/>
    <s v="30 - FONDOS PROPIOS"/>
    <s v="(blank)"/>
    <s v="25 - SANTIAGO"/>
    <n v="17784856"/>
    <n v="114605"/>
  </r>
  <r>
    <s v="2025"/>
    <x v="3"/>
    <x v="0"/>
    <x v="0"/>
    <x v="16"/>
    <s v="13 - N/A - Empresas públicas no financieras"/>
    <x v="103"/>
    <x v="252"/>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25 - SANTIAGO"/>
    <n v="5911342"/>
    <n v="0"/>
  </r>
  <r>
    <s v="2025"/>
    <x v="3"/>
    <x v="0"/>
    <x v="0"/>
    <x v="16"/>
    <s v="13 - N/A - Empresas públicas no financieras"/>
    <x v="103"/>
    <x v="252"/>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25 - SANTIAGO"/>
    <n v="787160"/>
    <n v="0"/>
  </r>
  <r>
    <s v="2025"/>
    <x v="3"/>
    <x v="0"/>
    <x v="0"/>
    <x v="16"/>
    <s v="13 - N/A - Empresas públicas no financieras"/>
    <x v="103"/>
    <x v="252"/>
    <s v="3 - PROTECCIÓN DEL MEDIO AMBIENTE"/>
    <s v="3.1 - Protección del aire, agua y suelo"/>
    <s v="3.1.03 - Ordenación de aguas residuales, drenaje y alcantarillado"/>
    <s v="2.2 - CONTRATACIÓN DE SERVICIOS"/>
    <s v="2.2.9 - OTRAS CONTRATACIONES DE SERVICIOS"/>
    <s v="N"/>
    <s v="00 - N/A"/>
    <s v="30 - FONDOS PROPIOS"/>
    <s v="(blank)"/>
    <s v="25 - SANTIAGO"/>
    <n v="25500"/>
    <n v="1698905.53"/>
  </r>
  <r>
    <s v="2025"/>
    <x v="3"/>
    <x v="0"/>
    <x v="0"/>
    <x v="16"/>
    <s v="13 - N/A - Empresas públicas no financieras"/>
    <x v="103"/>
    <x v="252"/>
    <s v="3 - PROTECCIÓN DEL MEDIO AMBIENTE"/>
    <s v="3.1 - Protección del aire, agua y suelo"/>
    <s v="3.1.03 - Ordenación de aguas residuales, drenaje y alcantarillado"/>
    <s v="2.3 - MATERIALES Y SUMINISTROS"/>
    <s v="2.3.1 - ALIMENTOS Y PRODUCTOS AGROFORESTALES"/>
    <s v="N"/>
    <s v="00 - N/A"/>
    <s v="30 - FONDOS PROPIOS"/>
    <s v="(blank)"/>
    <s v="25 - SANTIAGO"/>
    <n v="120669"/>
    <n v="0"/>
  </r>
  <r>
    <s v="2025"/>
    <x v="3"/>
    <x v="0"/>
    <x v="0"/>
    <x v="16"/>
    <s v="13 - N/A - Empresas públicas no financieras"/>
    <x v="103"/>
    <x v="252"/>
    <s v="3 - PROTECCIÓN DEL MEDIO AMBIENTE"/>
    <s v="3.1 - Protección del aire, agua y suelo"/>
    <s v="3.1.03 - Ordenación de aguas residuales, drenaje y alcantarillado"/>
    <s v="2.3 - MATERIALES Y SUMINISTROS"/>
    <s v="2.3.2 - TEXTILES Y VESTUARIOS"/>
    <s v="N"/>
    <s v="00 - N/A"/>
    <s v="30 - FONDOS PROPIOS"/>
    <s v="(blank)"/>
    <s v="25 - SANTIAGO"/>
    <n v="263778"/>
    <n v="0"/>
  </r>
  <r>
    <s v="2025"/>
    <x v="3"/>
    <x v="0"/>
    <x v="0"/>
    <x v="16"/>
    <s v="13 - N/A - Empresas públicas no financieras"/>
    <x v="103"/>
    <x v="252"/>
    <s v="3 - PROTECCIÓN DEL MEDIO AMBIENTE"/>
    <s v="3.1 - Protección del aire, agua y suelo"/>
    <s v="3.1.03 - Ordenación de aguas residuales, drenaje y alcantarillado"/>
    <s v="2.3 - MATERIALES Y SUMINISTROS"/>
    <s v="2.3.3 - PAPEL, CARTÓN E IMPRESOS"/>
    <s v="N"/>
    <s v="00 - N/A"/>
    <s v="30 - FONDOS PROPIOS"/>
    <s v="(blank)"/>
    <s v="25 - SANTIAGO"/>
    <n v="282561"/>
    <n v="0"/>
  </r>
  <r>
    <s v="2025"/>
    <x v="3"/>
    <x v="0"/>
    <x v="0"/>
    <x v="16"/>
    <s v="13 - N/A - Empresas públicas no financieras"/>
    <x v="103"/>
    <x v="252"/>
    <s v="3 - PROTECCIÓN DEL MEDIO AMBIENTE"/>
    <s v="3.1 - Protección del aire, agua y suelo"/>
    <s v="3.1.03 - Ordenación de aguas residuales, drenaje y alcantarillado"/>
    <s v="2.3 - MATERIALES Y SUMINISTROS"/>
    <s v="2.3.4 - PRODUCTOS FARMACÉUTICOS"/>
    <s v="N"/>
    <s v="00 - N/A"/>
    <s v="30 - FONDOS PROPIOS"/>
    <s v="(blank)"/>
    <s v="25 - SANTIAGO"/>
    <n v="64787"/>
    <n v="0"/>
  </r>
  <r>
    <s v="2025"/>
    <x v="3"/>
    <x v="0"/>
    <x v="0"/>
    <x v="16"/>
    <s v="13 - N/A - Empresas públicas no financieras"/>
    <x v="103"/>
    <x v="252"/>
    <s v="3 - PROTECCIÓN DEL MEDIO AMBIENTE"/>
    <s v="3.1 - Protección del aire, agua y suelo"/>
    <s v="3.1.03 - Ordenación de aguas residuales, drenaje y alcantarillado"/>
    <s v="2.3 - MATERIALES Y SUMINISTROS"/>
    <s v="2.3.5 - CUERO, CAUCHO Y PLÁSTICO"/>
    <s v="N"/>
    <s v="00 - N/A"/>
    <s v="30 - FONDOS PROPIOS"/>
    <s v="(blank)"/>
    <s v="25 - SANTIAGO"/>
    <n v="1589050"/>
    <n v="0"/>
  </r>
  <r>
    <s v="2025"/>
    <x v="3"/>
    <x v="0"/>
    <x v="0"/>
    <x v="16"/>
    <s v="13 - N/A - Empresas públicas no financieras"/>
    <x v="103"/>
    <x v="252"/>
    <s v="3 - PROTECCIÓN DEL MEDIO AMBIENTE"/>
    <s v="3.1 - Protección del aire, agua y suelo"/>
    <s v="3.1.03 - Ordenación de aguas residuales, drenaje y alcantarillado"/>
    <s v="2.3 - MATERIALES Y SUMINISTROS"/>
    <s v="2.3.5 - CUERO, CAUCHO Y PLÁSTICO"/>
    <s v="N"/>
    <s v="00 - N/A"/>
    <s v="60 - CREDITO EXTERNO"/>
    <s v="(blank)"/>
    <s v="25 - SANTIAGO"/>
    <n v="555788"/>
    <n v="0"/>
  </r>
  <r>
    <s v="2025"/>
    <x v="3"/>
    <x v="0"/>
    <x v="0"/>
    <x v="16"/>
    <s v="13 - N/A - Empresas públicas no financieras"/>
    <x v="103"/>
    <x v="252"/>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25 - SANTIAGO"/>
    <n v="5836105"/>
    <n v="0"/>
  </r>
  <r>
    <s v="2025"/>
    <x v="3"/>
    <x v="0"/>
    <x v="0"/>
    <x v="16"/>
    <s v="13 - N/A - Empresas públicas no financieras"/>
    <x v="103"/>
    <x v="252"/>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25 - SANTIAGO"/>
    <n v="5300632"/>
    <n v="0"/>
  </r>
  <r>
    <s v="2025"/>
    <x v="3"/>
    <x v="0"/>
    <x v="0"/>
    <x v="16"/>
    <s v="13 - N/A - Empresas públicas no financieras"/>
    <x v="103"/>
    <x v="252"/>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25 - SANTIAGO"/>
    <n v="5716497"/>
    <n v="95000"/>
  </r>
  <r>
    <s v="2025"/>
    <x v="3"/>
    <x v="0"/>
    <x v="0"/>
    <x v="16"/>
    <s v="13 - N/A - Empresas públicas no financieras"/>
    <x v="103"/>
    <x v="252"/>
    <s v="3 - PROTECCIÓN DEL MEDIO AMBIENTE"/>
    <s v="3.1 - Protección del aire, agua y suelo"/>
    <s v="3.1.03 - Ordenación de aguas residuales, drenaje y alcantarillado"/>
    <s v="2.3 - MATERIALES Y SUMINISTROS"/>
    <s v="2.3.9 - PRODUCTOS Y ÚTILES VARIOS"/>
    <s v="N"/>
    <s v="00 - N/A"/>
    <s v="30 - FONDOS PROPIOS"/>
    <s v="(blank)"/>
    <s v="25 - SANTIAGO"/>
    <n v="4297144"/>
    <n v="224374.86"/>
  </r>
  <r>
    <s v="2025"/>
    <x v="3"/>
    <x v="0"/>
    <x v="0"/>
    <x v="16"/>
    <s v="13 - N/A - Empresas públicas no financieras"/>
    <x v="103"/>
    <x v="252"/>
    <s v="3 - PROTECCIÓN DEL MEDIO AMBIENTE"/>
    <s v="3.1 - Protección del aire, agua y suelo"/>
    <s v="3.1.03 - Ordenación de aguas residuales, drenaje y alcantarillado"/>
    <s v="2.3 - MATERIALES Y SUMINISTROS"/>
    <s v="2.3.9 - PRODUCTOS Y ÚTILES VARIOS"/>
    <s v="N"/>
    <s v="00 - N/A"/>
    <s v="60 - CREDITO EXTERNO"/>
    <s v="(blank)"/>
    <s v="25 - SANTIAGO"/>
    <n v="21277822"/>
    <n v="0"/>
  </r>
  <r>
    <s v="2025"/>
    <x v="3"/>
    <x v="0"/>
    <x v="0"/>
    <x v="16"/>
    <s v="13 - N/A - Empresas públicas no financieras"/>
    <x v="103"/>
    <x v="252"/>
    <s v="3 - PROTECCIÓN DEL MEDIO AMBIENTE"/>
    <s v="3.3 - Cambio Climático"/>
    <s v="3.3.03 - Conocimiento del riesgo de desastres climáticos"/>
    <s v="2.1 - REMUNERACIONES Y CONTRIBUCIONES"/>
    <s v="2.1.1 - REMUNERACIONES"/>
    <s v="N"/>
    <s v="00 - N/A"/>
    <s v="30 - FONDOS PROPIOS"/>
    <s v="(blank)"/>
    <s v="25 - SANTIAGO"/>
    <n v="5145037"/>
    <n v="820438"/>
  </r>
  <r>
    <s v="2025"/>
    <x v="3"/>
    <x v="0"/>
    <x v="0"/>
    <x v="16"/>
    <s v="13 - N/A - Empresas públicas no financieras"/>
    <x v="103"/>
    <x v="252"/>
    <s v="3 - PROTECCIÓN DEL MEDIO AMBIENTE"/>
    <s v="3.3 - Cambio Climático"/>
    <s v="3.3.03 - Conocimiento del riesgo de desastres climáticos"/>
    <s v="2.1 - REMUNERACIONES Y CONTRIBUCIONES"/>
    <s v="2.1.2 - SOBRESUELDOS"/>
    <s v="N"/>
    <s v="00 - N/A"/>
    <s v="30 - FONDOS PROPIOS"/>
    <s v="(blank)"/>
    <s v="25 - SANTIAGO"/>
    <n v="480000"/>
    <n v="5440"/>
  </r>
  <r>
    <s v="2025"/>
    <x v="3"/>
    <x v="0"/>
    <x v="0"/>
    <x v="16"/>
    <s v="13 - N/A - Empresas públicas no financieras"/>
    <x v="103"/>
    <x v="252"/>
    <s v="3 - PROTECCIÓN DEL MEDIO AMBIENTE"/>
    <s v="3.3 - Cambio Climático"/>
    <s v="3.3.03 - Conocimiento del riesgo de desastres climáticos"/>
    <s v="2.1 - REMUNERACIONES Y CONTRIBUCIONES"/>
    <s v="2.1.4 - GRATIFICACIONES Y BONIFICACIONES"/>
    <s v="N"/>
    <s v="00 - N/A"/>
    <s v="30 - FONDOS PROPIOS"/>
    <s v="(blank)"/>
    <s v="25 - SANTIAGO"/>
    <n v="93000"/>
    <n v="0"/>
  </r>
  <r>
    <s v="2025"/>
    <x v="3"/>
    <x v="0"/>
    <x v="0"/>
    <x v="16"/>
    <s v="13 - N/A - Empresas públicas no financieras"/>
    <x v="103"/>
    <x v="252"/>
    <s v="3 - PROTECCIÓN DEL MEDIO AMBIENTE"/>
    <s v="3.3 - Cambio Climático"/>
    <s v="3.3.03 - Conocimiento del riesgo de desastres climáticos"/>
    <s v="2.1 - REMUNERACIONES Y CONTRIBUCIONES"/>
    <s v="2.1.5 - CONTRIBUCIONES A LA SEGURIDAD SOCIAL"/>
    <s v="N"/>
    <s v="00 - N/A"/>
    <s v="30 - FONDOS PROPIOS"/>
    <s v="(blank)"/>
    <s v="25 - SANTIAGO"/>
    <n v="652264"/>
    <n v="50800"/>
  </r>
  <r>
    <s v="2025"/>
    <x v="3"/>
    <x v="0"/>
    <x v="0"/>
    <x v="16"/>
    <s v="13 - N/A - Empresas públicas no financieras"/>
    <x v="103"/>
    <x v="252"/>
    <s v="3 - PROTECCIÓN DEL MEDIO AMBIENTE"/>
    <s v="3.3 - Cambio Climático"/>
    <s v="3.3.03 - Conocimiento del riesgo de desastres climáticos"/>
    <s v="2.2 - CONTRATACIÓN DE SERVICIOS"/>
    <s v="2.2.1 - SERVICIOS BÁSICOS"/>
    <s v="N"/>
    <s v="00 - N/A"/>
    <s v="10 - FONDO GENERAL"/>
    <s v="(blank)"/>
    <s v="25 - SANTIAGO"/>
    <n v="104405"/>
    <n v="0"/>
  </r>
  <r>
    <s v="2025"/>
    <x v="3"/>
    <x v="0"/>
    <x v="0"/>
    <x v="16"/>
    <s v="13 - N/A - Empresas públicas no financieras"/>
    <x v="103"/>
    <x v="252"/>
    <s v="3 - PROTECCIÓN DEL MEDIO AMBIENTE"/>
    <s v="3.3 - Cambio Climático"/>
    <s v="3.3.03 - Conocimiento del riesgo de desastres climáticos"/>
    <s v="2.2 - CONTRATACIÓN DE SERVICIOS"/>
    <s v="2.2.5 - ALQUILERES Y RENTAS"/>
    <s v="N"/>
    <s v="00 - N/A"/>
    <s v="30 - FONDOS PROPIOS"/>
    <s v="(blank)"/>
    <s v="25 - SANTIAGO"/>
    <n v="33934"/>
    <n v="0"/>
  </r>
  <r>
    <s v="2025"/>
    <x v="3"/>
    <x v="0"/>
    <x v="0"/>
    <x v="16"/>
    <s v="13 - N/A - Empresas públicas no financieras"/>
    <x v="103"/>
    <x v="252"/>
    <s v="3 - PROTECCIÓN DEL MEDIO AMBIENTE"/>
    <s v="3.3 - Cambio Climático"/>
    <s v="3.3.03 - Conocimiento del riesgo de desastres climáticos"/>
    <s v="2.2 - CONTRATACIÓN DE SERVICIOS"/>
    <s v="2.2.6 - SEGUROS"/>
    <s v="N"/>
    <s v="00 - N/A"/>
    <s v="30 - FONDOS PROPIOS"/>
    <s v="(blank)"/>
    <s v="25 - SANTIAGO"/>
    <n v="39380"/>
    <n v="0"/>
  </r>
  <r>
    <s v="2025"/>
    <x v="3"/>
    <x v="0"/>
    <x v="0"/>
    <x v="16"/>
    <s v="13 - N/A - Empresas públicas no financieras"/>
    <x v="103"/>
    <x v="252"/>
    <s v="3 - PROTECCIÓN DEL MEDIO AMBIENTE"/>
    <s v="3.3 - Cambio Climático"/>
    <s v="3.3.03 - Conocimiento del riesgo de desastres climáticos"/>
    <s v="2.2 - CONTRATACIÓN DE SERVICIOS"/>
    <s v="2.2.8 - OTROS SERVICIOS NO INCLUIDOS EN CONCEPTOS ANTERIORES"/>
    <s v="N"/>
    <s v="00 - N/A"/>
    <s v="30 - FONDOS PROPIOS"/>
    <s v="(blank)"/>
    <s v="25 - SANTIAGO"/>
    <n v="1569697"/>
    <n v="0"/>
  </r>
  <r>
    <s v="2025"/>
    <x v="3"/>
    <x v="0"/>
    <x v="0"/>
    <x v="16"/>
    <s v="13 - N/A - Empresas públicas no financieras"/>
    <x v="103"/>
    <x v="252"/>
    <s v="3 - PROTECCIÓN DEL MEDIO AMBIENTE"/>
    <s v="3.3 - Cambio Climático"/>
    <s v="3.3.03 - Conocimiento del riesgo de desastres climáticos"/>
    <s v="2.3 - MATERIALES Y SUMINISTROS"/>
    <s v="2.3.7 - COMBUSTIBLES, LUBRICANTES, PRODUCTOS QUÍMICOS Y CONEXOS"/>
    <s v="N"/>
    <s v="00 - N/A"/>
    <s v="30 - FONDOS PROPIOS"/>
    <s v="(blank)"/>
    <s v="25 - SANTIAGO"/>
    <n v="222996"/>
    <n v="0"/>
  </r>
  <r>
    <s v="2025"/>
    <x v="3"/>
    <x v="0"/>
    <x v="0"/>
    <x v="16"/>
    <s v="13 - N/A - Empresas públicas no financieras"/>
    <x v="103"/>
    <x v="252"/>
    <s v="3 - PROTECCIÓN DEL MEDIO AMBIENTE"/>
    <s v="3.3 - Cambio Climático"/>
    <s v="3.3.03 - Conocimiento del riesgo de desastres climáticos"/>
    <s v="2.3 - MATERIALES Y SUMINISTROS"/>
    <s v="2.3.9 - PRODUCTOS Y ÚTILES VARIOS"/>
    <s v="N"/>
    <s v="00 - N/A"/>
    <s v="30 - FONDOS PROPIOS"/>
    <s v="(blank)"/>
    <s v="25 - SANTIAGO"/>
    <n v="5972"/>
    <n v="0"/>
  </r>
  <r>
    <s v="2025"/>
    <x v="3"/>
    <x v="0"/>
    <x v="0"/>
    <x v="16"/>
    <s v="13 - N/A - Empresas públicas no financieras"/>
    <x v="103"/>
    <x v="252"/>
    <s v="4 - SERVICIOS SOCIALES"/>
    <s v="4.1 - Vivienda y servicios comunitarios"/>
    <s v="4.1.03 - Abastecimiento de agua potable"/>
    <s v="2.1 - REMUNERACIONES Y CONTRIBUCIONES"/>
    <s v="2.1.1 - REMUNERACIONES"/>
    <s v="N"/>
    <s v="00 - N/A"/>
    <s v="30 - FONDOS PROPIOS"/>
    <s v="(blank)"/>
    <s v="25 - SANTIAGO"/>
    <n v="563470312"/>
    <n v="134327566"/>
  </r>
  <r>
    <s v="2025"/>
    <x v="3"/>
    <x v="0"/>
    <x v="0"/>
    <x v="16"/>
    <s v="13 - N/A - Empresas públicas no financieras"/>
    <x v="103"/>
    <x v="252"/>
    <s v="4 - SERVICIOS SOCIALES"/>
    <s v="4.1 - Vivienda y servicios comunitarios"/>
    <s v="4.1.03 - Abastecimiento de agua potable"/>
    <s v="2.1 - REMUNERACIONES Y CONTRIBUCIONES"/>
    <s v="2.1.2 - SOBRESUELDOS"/>
    <s v="N"/>
    <s v="00 - N/A"/>
    <s v="30 - FONDOS PROPIOS"/>
    <s v="(blank)"/>
    <s v="25 - SANTIAGO"/>
    <n v="51460799"/>
    <n v="11701349"/>
  </r>
  <r>
    <s v="2025"/>
    <x v="3"/>
    <x v="0"/>
    <x v="0"/>
    <x v="16"/>
    <s v="13 - N/A - Empresas públicas no financieras"/>
    <x v="103"/>
    <x v="252"/>
    <s v="4 - SERVICIOS SOCIALES"/>
    <s v="4.1 - Vivienda y servicios comunitarios"/>
    <s v="4.1.03 - Abastecimiento de agua potable"/>
    <s v="2.1 - REMUNERACIONES Y CONTRIBUCIONES"/>
    <s v="2.1.3 - DIETAS Y GASTOS DE REPRESENTACIÓN"/>
    <s v="N"/>
    <s v="00 - N/A"/>
    <s v="30 - FONDOS PROPIOS"/>
    <s v="(blank)"/>
    <s v="25 - SANTIAGO"/>
    <n v="50000"/>
    <n v="0"/>
  </r>
  <r>
    <s v="2025"/>
    <x v="3"/>
    <x v="0"/>
    <x v="0"/>
    <x v="16"/>
    <s v="13 - N/A - Empresas públicas no financieras"/>
    <x v="103"/>
    <x v="252"/>
    <s v="4 - SERVICIOS SOCIALES"/>
    <s v="4.1 - Vivienda y servicios comunitarios"/>
    <s v="4.1.03 - Abastecimiento de agua potable"/>
    <s v="2.1 - REMUNERACIONES Y CONTRIBUCIONES"/>
    <s v="2.1.4 - GRATIFICACIONES Y BONIFICACIONES"/>
    <s v="N"/>
    <s v="00 - N/A"/>
    <s v="30 - FONDOS PROPIOS"/>
    <s v="(blank)"/>
    <s v="25 - SANTIAGO"/>
    <n v="5481500"/>
    <n v="0"/>
  </r>
  <r>
    <s v="2025"/>
    <x v="3"/>
    <x v="0"/>
    <x v="0"/>
    <x v="16"/>
    <s v="13 - N/A - Empresas públicas no financieras"/>
    <x v="103"/>
    <x v="252"/>
    <s v="4 - SERVICIOS SOCIALES"/>
    <s v="4.1 - Vivienda y servicios comunitarios"/>
    <s v="4.1.03 - Abastecimiento de agua potable"/>
    <s v="2.1 - REMUNERACIONES Y CONTRIBUCIONES"/>
    <s v="2.1.5 - CONTRIBUCIONES A LA SEGURIDAD SOCIAL"/>
    <s v="N"/>
    <s v="00 - N/A"/>
    <s v="30 - FONDOS PROPIOS"/>
    <s v="(blank)"/>
    <s v="25 - SANTIAGO"/>
    <n v="72469640"/>
    <n v="11508525"/>
  </r>
  <r>
    <s v="2025"/>
    <x v="3"/>
    <x v="0"/>
    <x v="0"/>
    <x v="16"/>
    <s v="13 - N/A - Empresas públicas no financieras"/>
    <x v="103"/>
    <x v="252"/>
    <s v="4 - SERVICIOS SOCIALES"/>
    <s v="4.1 - Vivienda y servicios comunitarios"/>
    <s v="4.1.03 - Abastecimiento de agua potable"/>
    <s v="2.2 - CONTRATACIÓN DE SERVICIOS"/>
    <s v="2.2.1 - SERVICIOS BÁSICOS"/>
    <s v="N"/>
    <s v="00 - N/A"/>
    <s v="10 - FONDO GENERAL"/>
    <s v="(blank)"/>
    <s v="25 - SANTIAGO"/>
    <n v="768766712"/>
    <n v="146747962.77000001"/>
  </r>
  <r>
    <s v="2025"/>
    <x v="3"/>
    <x v="0"/>
    <x v="0"/>
    <x v="16"/>
    <s v="13 - N/A - Empresas públicas no financieras"/>
    <x v="103"/>
    <x v="252"/>
    <s v="4 - SERVICIOS SOCIALES"/>
    <s v="4.1 - Vivienda y servicios comunitarios"/>
    <s v="4.1.03 - Abastecimiento de agua potable"/>
    <s v="2.2 - CONTRATACIÓN DE SERVICIOS"/>
    <s v="2.2.1 - SERVICIOS BÁSICOS"/>
    <s v="N"/>
    <s v="00 - N/A"/>
    <s v="30 - FONDOS PROPIOS"/>
    <s v="(blank)"/>
    <s v="25 - SANTIAGO"/>
    <n v="1349704"/>
    <n v="129635.65"/>
  </r>
  <r>
    <s v="2025"/>
    <x v="3"/>
    <x v="0"/>
    <x v="0"/>
    <x v="16"/>
    <s v="13 - N/A - Empresas públicas no financieras"/>
    <x v="103"/>
    <x v="252"/>
    <s v="4 - SERVICIOS SOCIALES"/>
    <s v="4.1 - Vivienda y servicios comunitarios"/>
    <s v="4.1.03 - Abastecimiento de agua potable"/>
    <s v="2.2 - CONTRATACIÓN DE SERVICIOS"/>
    <s v="2.2.2 - PUBLICIDAD, IMPRESIÓN Y ENCUADERNACIÓN"/>
    <s v="N"/>
    <s v="00 - N/A"/>
    <s v="30 - FONDOS PROPIOS"/>
    <s v="(blank)"/>
    <s v="25 - SANTIAGO"/>
    <n v="15015"/>
    <n v="0"/>
  </r>
  <r>
    <s v="2025"/>
    <x v="3"/>
    <x v="0"/>
    <x v="0"/>
    <x v="16"/>
    <s v="13 - N/A - Empresas públicas no financieras"/>
    <x v="103"/>
    <x v="252"/>
    <s v="4 - SERVICIOS SOCIALES"/>
    <s v="4.1 - Vivienda y servicios comunitarios"/>
    <s v="4.1.03 - Abastecimiento de agua potable"/>
    <s v="2.2 - CONTRATACIÓN DE SERVICIOS"/>
    <s v="2.2.3 - VIÁTICOS"/>
    <s v="N"/>
    <s v="00 - N/A"/>
    <s v="30 - FONDOS PROPIOS"/>
    <s v="(blank)"/>
    <s v="25 - SANTIAGO"/>
    <n v="843932"/>
    <n v="0"/>
  </r>
  <r>
    <s v="2025"/>
    <x v="3"/>
    <x v="0"/>
    <x v="0"/>
    <x v="16"/>
    <s v="13 - N/A - Empresas públicas no financieras"/>
    <x v="103"/>
    <x v="252"/>
    <s v="4 - SERVICIOS SOCIALES"/>
    <s v="4.1 - Vivienda y servicios comunitarios"/>
    <s v="4.1.03 - Abastecimiento de agua potable"/>
    <s v="2.2 - CONTRATACIÓN DE SERVICIOS"/>
    <s v="2.2.4 - TRANSPORTE Y ALMACENAJE"/>
    <s v="N"/>
    <s v="00 - N/A"/>
    <s v="30 - FONDOS PROPIOS"/>
    <s v="(blank)"/>
    <s v="25 - SANTIAGO"/>
    <n v="28233741"/>
    <n v="1060400"/>
  </r>
  <r>
    <s v="2025"/>
    <x v="3"/>
    <x v="0"/>
    <x v="0"/>
    <x v="16"/>
    <s v="13 - N/A - Empresas públicas no financieras"/>
    <x v="103"/>
    <x v="252"/>
    <s v="4 - SERVICIOS SOCIALES"/>
    <s v="4.1 - Vivienda y servicios comunitarios"/>
    <s v="4.1.03 - Abastecimiento de agua potable"/>
    <s v="2.2 - CONTRATACIÓN DE SERVICIOS"/>
    <s v="2.2.5 - ALQUILERES Y RENTAS"/>
    <s v="N"/>
    <s v="00 - N/A"/>
    <s v="30 - FONDOS PROPIOS"/>
    <s v="(blank)"/>
    <s v="25 - SANTIAGO"/>
    <n v="51255774"/>
    <n v="527001"/>
  </r>
  <r>
    <s v="2025"/>
    <x v="3"/>
    <x v="0"/>
    <x v="0"/>
    <x v="16"/>
    <s v="13 - N/A - Empresas públicas no financieras"/>
    <x v="103"/>
    <x v="252"/>
    <s v="4 - SERVICIOS SOCIALES"/>
    <s v="4.1 - Vivienda y servicios comunitarios"/>
    <s v="4.1.03 - Abastecimiento de agua potable"/>
    <s v="2.2 - CONTRATACIÓN DE SERVICIOS"/>
    <s v="2.2.5 - ALQUILERES Y RENTAS"/>
    <s v="N"/>
    <s v="00 - N/A"/>
    <s v="60 - CREDITO EXTERNO"/>
    <s v="(blank)"/>
    <s v="25 - SANTIAGO"/>
    <n v="8735302"/>
    <n v="0"/>
  </r>
  <r>
    <s v="2025"/>
    <x v="3"/>
    <x v="0"/>
    <x v="0"/>
    <x v="16"/>
    <s v="13 - N/A - Empresas públicas no financieras"/>
    <x v="103"/>
    <x v="252"/>
    <s v="4 - SERVICIOS SOCIALES"/>
    <s v="4.1 - Vivienda y servicios comunitarios"/>
    <s v="4.1.03 - Abastecimiento de agua potable"/>
    <s v="2.2 - CONTRATACIÓN DE SERVICIOS"/>
    <s v="2.2.7 - SERVICIOS DE CONSERVACIÓN, REPARACIONES MENORES E INSTALACIONES TEMPORALES"/>
    <s v="N"/>
    <s v="00 - N/A"/>
    <s v="30 - FONDOS PROPIOS"/>
    <s v="(blank)"/>
    <s v="25 - SANTIAGO"/>
    <n v="10106477"/>
    <n v="0"/>
  </r>
  <r>
    <s v="2025"/>
    <x v="3"/>
    <x v="0"/>
    <x v="0"/>
    <x v="16"/>
    <s v="13 - N/A - Empresas públicas no financieras"/>
    <x v="103"/>
    <x v="252"/>
    <s v="4 - SERVICIOS SOCIALES"/>
    <s v="4.1 - Vivienda y servicios comunitarios"/>
    <s v="4.1.03 - Abastecimiento de agua potable"/>
    <s v="2.2 - CONTRATACIÓN DE SERVICIOS"/>
    <s v="2.2.7 - SERVICIOS DE CONSERVACIÓN, REPARACIONES MENORES E INSTALACIONES TEMPORALES"/>
    <s v="N"/>
    <s v="00 - N/A"/>
    <s v="60 - CREDITO EXTERNO"/>
    <s v="(blank)"/>
    <s v="25 - SANTIAGO"/>
    <n v="1130200"/>
    <n v="0"/>
  </r>
  <r>
    <s v="2025"/>
    <x v="3"/>
    <x v="0"/>
    <x v="0"/>
    <x v="16"/>
    <s v="13 - N/A - Empresas públicas no financieras"/>
    <x v="103"/>
    <x v="252"/>
    <s v="4 - SERVICIOS SOCIALES"/>
    <s v="4.1 - Vivienda y servicios comunitarios"/>
    <s v="4.1.03 - Abastecimiento de agua potable"/>
    <s v="2.2 - CONTRATACIÓN DE SERVICIOS"/>
    <s v="2.2.8 - OTROS SERVICIOS NO INCLUIDOS EN CONCEPTOS ANTERIORES"/>
    <s v="N"/>
    <s v="00 - N/A"/>
    <s v="30 - FONDOS PROPIOS"/>
    <s v="(blank)"/>
    <s v="25 - SANTIAGO"/>
    <n v="3221044"/>
    <n v="0"/>
  </r>
  <r>
    <s v="2025"/>
    <x v="3"/>
    <x v="0"/>
    <x v="0"/>
    <x v="16"/>
    <s v="13 - N/A - Empresas públicas no financieras"/>
    <x v="103"/>
    <x v="252"/>
    <s v="4 - SERVICIOS SOCIALES"/>
    <s v="4.1 - Vivienda y servicios comunitarios"/>
    <s v="4.1.03 - Abastecimiento de agua potable"/>
    <s v="2.2 - CONTRATACIÓN DE SERVICIOS"/>
    <s v="2.2.8 - OTROS SERVICIOS NO INCLUIDOS EN CONCEPTOS ANTERIORES"/>
    <s v="N"/>
    <s v="00 - N/A"/>
    <s v="60 - CREDITO EXTERNO"/>
    <s v="(blank)"/>
    <s v="25 - SANTIAGO"/>
    <n v="26052000"/>
    <n v="0"/>
  </r>
  <r>
    <s v="2025"/>
    <x v="3"/>
    <x v="0"/>
    <x v="0"/>
    <x v="16"/>
    <s v="13 - N/A - Empresas públicas no financieras"/>
    <x v="103"/>
    <x v="252"/>
    <s v="4 - SERVICIOS SOCIALES"/>
    <s v="4.1 - Vivienda y servicios comunitarios"/>
    <s v="4.1.03 - Abastecimiento de agua potable"/>
    <s v="2.2 - CONTRATACIÓN DE SERVICIOS"/>
    <s v="2.2.9 - OTRAS CONTRATACIONES DE SERVICIOS"/>
    <s v="N"/>
    <s v="00 - N/A"/>
    <s v="30 - FONDOS PROPIOS"/>
    <s v="(blank)"/>
    <s v="25 - SANTIAGO"/>
    <n v="32867564"/>
    <n v="0"/>
  </r>
  <r>
    <s v="2025"/>
    <x v="3"/>
    <x v="0"/>
    <x v="0"/>
    <x v="16"/>
    <s v="13 - N/A - Empresas públicas no financieras"/>
    <x v="103"/>
    <x v="252"/>
    <s v="4 - SERVICIOS SOCIALES"/>
    <s v="4.1 - Vivienda y servicios comunitarios"/>
    <s v="4.1.03 - Abastecimiento de agua potable"/>
    <s v="2.2 - CONTRATACIÓN DE SERVICIOS"/>
    <s v="2.2.9 - OTRAS CONTRATACIONES DE SERVICIOS"/>
    <s v="N"/>
    <s v="00 - N/A"/>
    <s v="60 - CREDITO EXTERNO"/>
    <s v="(blank)"/>
    <s v="25 - SANTIAGO"/>
    <n v="13300000"/>
    <n v="0"/>
  </r>
  <r>
    <s v="2025"/>
    <x v="3"/>
    <x v="0"/>
    <x v="0"/>
    <x v="16"/>
    <s v="13 - N/A - Empresas públicas no financieras"/>
    <x v="103"/>
    <x v="252"/>
    <s v="4 - SERVICIOS SOCIALES"/>
    <s v="4.1 - Vivienda y servicios comunitarios"/>
    <s v="4.1.03 - Abastecimiento de agua potable"/>
    <s v="2.3 - MATERIALES Y SUMINISTROS"/>
    <s v="2.3.1 - ALIMENTOS Y PRODUCTOS AGROFORESTALES"/>
    <s v="N"/>
    <s v="00 - N/A"/>
    <s v="30 - FONDOS PROPIOS"/>
    <s v="(blank)"/>
    <s v="25 - SANTIAGO"/>
    <n v="482087"/>
    <n v="0"/>
  </r>
  <r>
    <s v="2025"/>
    <x v="3"/>
    <x v="0"/>
    <x v="0"/>
    <x v="16"/>
    <s v="13 - N/A - Empresas públicas no financieras"/>
    <x v="103"/>
    <x v="252"/>
    <s v="4 - SERVICIOS SOCIALES"/>
    <s v="4.1 - Vivienda y servicios comunitarios"/>
    <s v="4.1.03 - Abastecimiento de agua potable"/>
    <s v="2.3 - MATERIALES Y SUMINISTROS"/>
    <s v="2.3.2 - TEXTILES Y VESTUARIOS"/>
    <s v="N"/>
    <s v="00 - N/A"/>
    <s v="30 - FONDOS PROPIOS"/>
    <s v="(blank)"/>
    <s v="25 - SANTIAGO"/>
    <n v="1051545"/>
    <n v="315"/>
  </r>
  <r>
    <s v="2025"/>
    <x v="3"/>
    <x v="0"/>
    <x v="0"/>
    <x v="16"/>
    <s v="13 - N/A - Empresas públicas no financieras"/>
    <x v="103"/>
    <x v="252"/>
    <s v="4 - SERVICIOS SOCIALES"/>
    <s v="4.1 - Vivienda y servicios comunitarios"/>
    <s v="4.1.03 - Abastecimiento de agua potable"/>
    <s v="2.3 - MATERIALES Y SUMINISTROS"/>
    <s v="2.3.3 - PAPEL, CARTÓN E IMPRESOS"/>
    <s v="N"/>
    <s v="00 - N/A"/>
    <s v="30 - FONDOS PROPIOS"/>
    <s v="(blank)"/>
    <s v="25 - SANTIAGO"/>
    <n v="964377"/>
    <n v="1665"/>
  </r>
  <r>
    <s v="2025"/>
    <x v="3"/>
    <x v="0"/>
    <x v="0"/>
    <x v="16"/>
    <s v="13 - N/A - Empresas públicas no financieras"/>
    <x v="103"/>
    <x v="252"/>
    <s v="4 - SERVICIOS SOCIALES"/>
    <s v="4.1 - Vivienda y servicios comunitarios"/>
    <s v="4.1.03 - Abastecimiento de agua potable"/>
    <s v="2.3 - MATERIALES Y SUMINISTROS"/>
    <s v="2.3.4 - PRODUCTOS FARMACÉUTICOS"/>
    <s v="N"/>
    <s v="00 - N/A"/>
    <s v="30 - FONDOS PROPIOS"/>
    <s v="(blank)"/>
    <s v="25 - SANTIAGO"/>
    <n v="45000"/>
    <n v="0"/>
  </r>
  <r>
    <s v="2025"/>
    <x v="3"/>
    <x v="0"/>
    <x v="0"/>
    <x v="16"/>
    <s v="13 - N/A - Empresas públicas no financieras"/>
    <x v="103"/>
    <x v="252"/>
    <s v="4 - SERVICIOS SOCIALES"/>
    <s v="4.1 - Vivienda y servicios comunitarios"/>
    <s v="4.1.03 - Abastecimiento de agua potable"/>
    <s v="2.3 - MATERIALES Y SUMINISTROS"/>
    <s v="2.3.5 - CUERO, CAUCHO Y PLÁSTICO"/>
    <s v="N"/>
    <s v="00 - N/A"/>
    <s v="30 - FONDOS PROPIOS"/>
    <s v="(blank)"/>
    <s v="25 - SANTIAGO"/>
    <n v="4019289"/>
    <n v="0"/>
  </r>
  <r>
    <s v="2025"/>
    <x v="3"/>
    <x v="0"/>
    <x v="0"/>
    <x v="16"/>
    <s v="13 - N/A - Empresas públicas no financieras"/>
    <x v="103"/>
    <x v="252"/>
    <s v="4 - SERVICIOS SOCIALES"/>
    <s v="4.1 - Vivienda y servicios comunitarios"/>
    <s v="4.1.03 - Abastecimiento de agua potable"/>
    <s v="2.3 - MATERIALES Y SUMINISTROS"/>
    <s v="2.3.6 - PRODUCTOS DE MINERALES, METÁLICOS Y NO METÁLICOS"/>
    <s v="N"/>
    <s v="00 - N/A"/>
    <s v="30 - FONDOS PROPIOS"/>
    <s v="(blank)"/>
    <s v="25 - SANTIAGO"/>
    <n v="30682776"/>
    <n v="19895"/>
  </r>
  <r>
    <s v="2025"/>
    <x v="3"/>
    <x v="0"/>
    <x v="0"/>
    <x v="16"/>
    <s v="13 - N/A - Empresas públicas no financieras"/>
    <x v="103"/>
    <x v="252"/>
    <s v="4 - SERVICIOS SOCIALES"/>
    <s v="4.1 - Vivienda y servicios comunitarios"/>
    <s v="4.1.03 - Abastecimiento de agua potable"/>
    <s v="2.3 - MATERIALES Y SUMINISTROS"/>
    <s v="2.3.6 - PRODUCTOS DE MINERALES, METÁLICOS Y NO METÁLICOS"/>
    <s v="N"/>
    <s v="00 - N/A"/>
    <s v="60 - CREDITO EXTERNO"/>
    <s v="(blank)"/>
    <s v="25 - SANTIAGO"/>
    <n v="17354560"/>
    <n v="0"/>
  </r>
  <r>
    <s v="2025"/>
    <x v="3"/>
    <x v="0"/>
    <x v="0"/>
    <x v="16"/>
    <s v="13 - N/A - Empresas públicas no financieras"/>
    <x v="103"/>
    <x v="252"/>
    <s v="4 - SERVICIOS SOCIALES"/>
    <s v="4.1 - Vivienda y servicios comunitarios"/>
    <s v="4.1.03 - Abastecimiento de agua potable"/>
    <s v="2.3 - MATERIALES Y SUMINISTROS"/>
    <s v="2.3.7 - COMBUSTIBLES, LUBRICANTES, PRODUCTOS QUÍMICOS Y CONEXOS"/>
    <s v="N"/>
    <s v="00 - N/A"/>
    <s v="30 - FONDOS PROPIOS"/>
    <s v="(blank)"/>
    <s v="25 - SANTIAGO"/>
    <n v="105448536"/>
    <n v="853252"/>
  </r>
  <r>
    <s v="2025"/>
    <x v="3"/>
    <x v="0"/>
    <x v="0"/>
    <x v="16"/>
    <s v="13 - N/A - Empresas públicas no financieras"/>
    <x v="103"/>
    <x v="252"/>
    <s v="4 - SERVICIOS SOCIALES"/>
    <s v="4.1 - Vivienda y servicios comunitarios"/>
    <s v="4.1.03 - Abastecimiento de agua potable"/>
    <s v="2.3 - MATERIALES Y SUMINISTROS"/>
    <s v="2.3.9 - PRODUCTOS Y ÚTILES VARIOS"/>
    <s v="N"/>
    <s v="00 - N/A"/>
    <s v="30 - FONDOS PROPIOS"/>
    <s v="(blank)"/>
    <s v="25 - SANTIAGO"/>
    <n v="14622118"/>
    <n v="33484"/>
  </r>
  <r>
    <s v="2025"/>
    <x v="3"/>
    <x v="0"/>
    <x v="0"/>
    <x v="16"/>
    <s v="13 - N/A - Empresas públicas no financieras"/>
    <x v="103"/>
    <x v="252"/>
    <s v="4 - SERVICIOS SOCIALES"/>
    <s v="4.1 - Vivienda y servicios comunitarios"/>
    <s v="4.1.03 - Abastecimiento de agua potable"/>
    <s v="2.3 - MATERIALES Y SUMINISTROS"/>
    <s v="2.3.9 - PRODUCTOS Y ÚTILES VARIOS"/>
    <s v="N"/>
    <s v="00 - N/A"/>
    <s v="60 - CREDITO EXTERNO"/>
    <s v="(blank)"/>
    <s v="25 - SANTIAGO"/>
    <n v="91859250"/>
    <n v="20383438"/>
  </r>
  <r>
    <s v="2025"/>
    <x v="3"/>
    <x v="0"/>
    <x v="0"/>
    <x v="16"/>
    <s v="13 - N/A - Empresas públicas no financieras"/>
    <x v="114"/>
    <x v="263"/>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01 - DISTRITO NACIONAL"/>
    <n v="0"/>
    <n v="0"/>
  </r>
  <r>
    <s v="2025"/>
    <x v="3"/>
    <x v="0"/>
    <x v="0"/>
    <x v="16"/>
    <s v="13 - N/A - Empresas públicas no financieras"/>
    <x v="114"/>
    <x v="263"/>
    <s v="1 - SERVICIOS  GENERALES"/>
    <s v="1.1 - Administración general"/>
    <s v="1.1.05 - Gestión de la administración general para transversalizar el enfoque de género"/>
    <s v="2.2 - CONTRATACIÓN DE SERVICIOS"/>
    <s v="2.2.5 - ALQUILERES Y RENTAS"/>
    <s v="N"/>
    <s v="00 - N/A"/>
    <s v="30 - FONDOS PROPIOS"/>
    <s v="(blank)"/>
    <s v="01 - DISTRITO NACIONAL"/>
    <n v="124800"/>
    <n v="0"/>
  </r>
  <r>
    <s v="2025"/>
    <x v="3"/>
    <x v="0"/>
    <x v="0"/>
    <x v="16"/>
    <s v="13 - N/A - Empresas públicas no financieras"/>
    <x v="114"/>
    <x v="263"/>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1 - DISTRITO NACIONAL"/>
    <n v="150000"/>
    <n v="0"/>
  </r>
  <r>
    <s v="2025"/>
    <x v="3"/>
    <x v="0"/>
    <x v="0"/>
    <x v="16"/>
    <s v="13 - N/A - Empresas públicas no financieras"/>
    <x v="114"/>
    <x v="263"/>
    <s v="1 - SERVICIOS  GENERALES"/>
    <s v="1.1 - Administración general"/>
    <s v="1.1.05 - Gestión de la administración general para transversalizar el enfoque de género"/>
    <s v="2.2 - CONTRATACIÓN DE SERVICIOS"/>
    <s v="2.2.9 - OTRAS CONTRATACIONES DE SERVICIOS"/>
    <s v="N"/>
    <s v="00 - N/A"/>
    <s v="30 - FONDOS PROPIOS"/>
    <s v="(blank)"/>
    <s v="01 - DISTRITO NACIONAL"/>
    <n v="114383"/>
    <n v="0"/>
  </r>
  <r>
    <s v="2025"/>
    <x v="3"/>
    <x v="0"/>
    <x v="0"/>
    <x v="16"/>
    <s v="13 - N/A - Empresas públicas no financieras"/>
    <x v="114"/>
    <x v="263"/>
    <s v="1 - SERVICIOS  GENERALES"/>
    <s v="1.1 - Administración general"/>
    <s v="1.1.05 - Gestión de la administración general para transversalizar el enfoque de género"/>
    <s v="2.3 - MATERIALES Y SUMINISTROS"/>
    <s v="2.3.2 - TEXTILES Y VESTUARIOS"/>
    <s v="N"/>
    <s v="00 - N/A"/>
    <s v="30 - FONDOS PROPIOS"/>
    <s v="(blank)"/>
    <s v="01 - DISTRITO NACIONAL"/>
    <n v="569"/>
    <n v="0"/>
  </r>
  <r>
    <s v="2025"/>
    <x v="3"/>
    <x v="0"/>
    <x v="0"/>
    <x v="16"/>
    <s v="13 - N/A - Empresas públicas no financieras"/>
    <x v="114"/>
    <x v="263"/>
    <s v="1 - SERVICIOS  GENERALES"/>
    <s v="1.1 - Administración general"/>
    <s v="1.1.05 - Gestión de la administración general para transversalizar el enfoque de género"/>
    <s v="2.3 - MATERIALES Y SUMINISTROS"/>
    <s v="2.3.3 - PAPEL, CARTÓN E IMPRESOS"/>
    <s v="N"/>
    <s v="00 - N/A"/>
    <s v="30 - FONDOS PROPIOS"/>
    <s v="(blank)"/>
    <s v="01 - DISTRITO NACIONAL"/>
    <n v="9338"/>
    <n v="0"/>
  </r>
  <r>
    <s v="2025"/>
    <x v="3"/>
    <x v="0"/>
    <x v="0"/>
    <x v="16"/>
    <s v="13 - N/A - Empresas públicas no financieras"/>
    <x v="114"/>
    <x v="263"/>
    <s v="1 - SERVICIOS  GENERALES"/>
    <s v="1.1 - Administración general"/>
    <s v="1.1.05 - Gestión de la administración general para transversalizar el enfoque de género"/>
    <s v="2.3 - MATERIALES Y SUMINISTROS"/>
    <s v="2.3.9 - PRODUCTOS Y ÚTILES VARIOS"/>
    <s v="N"/>
    <s v="00 - N/A"/>
    <s v="30 - FONDOS PROPIOS"/>
    <s v="(blank)"/>
    <s v="01 - DISTRITO NACIONAL"/>
    <n v="7905"/>
    <n v="0"/>
  </r>
  <r>
    <s v="2025"/>
    <x v="3"/>
    <x v="0"/>
    <x v="0"/>
    <x v="16"/>
    <s v="13 - N/A - Empresas públicas no financieras"/>
    <x v="114"/>
    <x v="263"/>
    <s v="3 - PROTECCIÓN DEL MEDIO AMBIENTE"/>
    <s v="3.1 - Protección del aire, agua y suelo"/>
    <s v="3.1.02 - Administración del agua"/>
    <s v="2.1 - REMUNERACIONES Y CONTRIBUCIONES"/>
    <s v="2.1.1 - REMUNERACIONES"/>
    <s v="N"/>
    <s v="00 - N/A"/>
    <s v="10 - FONDO GENERAL"/>
    <s v="(blank)"/>
    <s v="01 - DISTRITO NACIONAL"/>
    <n v="788868796"/>
    <n v="178748562.82999995"/>
  </r>
  <r>
    <s v="2025"/>
    <x v="3"/>
    <x v="0"/>
    <x v="0"/>
    <x v="16"/>
    <s v="13 - N/A - Empresas públicas no financieras"/>
    <x v="114"/>
    <x v="263"/>
    <s v="3 - PROTECCIÓN DEL MEDIO AMBIENTE"/>
    <s v="3.1 - Protección del aire, agua y suelo"/>
    <s v="3.1.02 - Administración del agua"/>
    <s v="2.1 - REMUNERACIONES Y CONTRIBUCIONES"/>
    <s v="2.1.1 - REMUNERACIONES"/>
    <s v="N"/>
    <s v="00 - N/A"/>
    <s v="30 - FONDOS PROPIOS"/>
    <s v="(blank)"/>
    <s v="01 - DISTRITO NACIONAL"/>
    <n v="422094311"/>
    <n v="95702089.060000017"/>
  </r>
  <r>
    <s v="2025"/>
    <x v="3"/>
    <x v="0"/>
    <x v="0"/>
    <x v="16"/>
    <s v="13 - N/A - Empresas públicas no financieras"/>
    <x v="114"/>
    <x v="263"/>
    <s v="3 - PROTECCIÓN DEL MEDIO AMBIENTE"/>
    <s v="3.1 - Protección del aire, agua y suelo"/>
    <s v="3.1.02 - Administración del agua"/>
    <s v="2.1 - REMUNERACIONES Y CONTRIBUCIONES"/>
    <s v="2.1.1 - REMUNERACIONES"/>
    <s v="N"/>
    <s v="00 - N/A"/>
    <s v="30 - FONDOS PROPIOS"/>
    <s v="(blank)"/>
    <s v="99 - MULTIPROVINCIAL"/>
    <n v="106978061"/>
    <n v="24257000.66"/>
  </r>
  <r>
    <s v="2025"/>
    <x v="3"/>
    <x v="0"/>
    <x v="0"/>
    <x v="16"/>
    <s v="13 - N/A - Empresas públicas no financieras"/>
    <x v="114"/>
    <x v="263"/>
    <s v="3 - PROTECCIÓN DEL MEDIO AMBIENTE"/>
    <s v="3.1 - Protección del aire, agua y suelo"/>
    <s v="3.1.02 - Administración del agua"/>
    <s v="2.1 - REMUNERACIONES Y CONTRIBUCIONES"/>
    <s v="2.1.2 - SOBRESUELDOS"/>
    <s v="N"/>
    <s v="00 - N/A"/>
    <s v="30 - FONDOS PROPIOS"/>
    <s v="(blank)"/>
    <s v="01 - DISTRITO NACIONAL"/>
    <n v="78532067"/>
    <n v="17172115.300000001"/>
  </r>
  <r>
    <s v="2025"/>
    <x v="3"/>
    <x v="0"/>
    <x v="0"/>
    <x v="16"/>
    <s v="13 - N/A - Empresas públicas no financieras"/>
    <x v="114"/>
    <x v="263"/>
    <s v="3 - PROTECCIÓN DEL MEDIO AMBIENTE"/>
    <s v="3.1 - Protección del aire, agua y suelo"/>
    <s v="3.1.02 - Administración del agua"/>
    <s v="2.1 - REMUNERACIONES Y CONTRIBUCIONES"/>
    <s v="2.1.3 - DIETAS Y GASTOS DE REPRESENTACIÓN"/>
    <s v="N"/>
    <s v="00 - N/A"/>
    <s v="30 - FONDOS PROPIOS"/>
    <s v="(blank)"/>
    <s v="01 - DISTRITO NACIONAL"/>
    <n v="200000"/>
    <n v="0"/>
  </r>
  <r>
    <s v="2025"/>
    <x v="3"/>
    <x v="0"/>
    <x v="0"/>
    <x v="16"/>
    <s v="13 - N/A - Empresas públicas no financieras"/>
    <x v="114"/>
    <x v="263"/>
    <s v="3 - PROTECCIÓN DEL MEDIO AMBIENTE"/>
    <s v="3.1 - Protección del aire, agua y suelo"/>
    <s v="3.1.02 - Administración del agua"/>
    <s v="2.1 - REMUNERACIONES Y CONTRIBUCIONES"/>
    <s v="2.1.5 - CONTRIBUCIONES A LA SEGURIDAD SOCIAL"/>
    <s v="N"/>
    <s v="00 - N/A"/>
    <s v="10 - FONDO GENERAL"/>
    <s v="(blank)"/>
    <s v="01 - DISTRITO NACIONAL"/>
    <n v="110879097"/>
    <n v="27464442.020000003"/>
  </r>
  <r>
    <s v="2025"/>
    <x v="3"/>
    <x v="0"/>
    <x v="0"/>
    <x v="16"/>
    <s v="13 - N/A - Empresas públicas no financieras"/>
    <x v="114"/>
    <x v="263"/>
    <s v="3 - PROTECCIÓN DEL MEDIO AMBIENTE"/>
    <s v="3.1 - Protección del aire, agua y suelo"/>
    <s v="3.1.02 - Administración del agua"/>
    <s v="2.1 - REMUNERACIONES Y CONTRIBUCIONES"/>
    <s v="2.1.5 - CONTRIBUCIONES A LA SEGURIDAD SOCIAL"/>
    <s v="N"/>
    <s v="00 - N/A"/>
    <s v="30 - FONDOS PROPIOS"/>
    <s v="(blank)"/>
    <s v="01 - DISTRITO NACIONAL"/>
    <n v="59244071"/>
    <n v="14101157.580000002"/>
  </r>
  <r>
    <s v="2025"/>
    <x v="3"/>
    <x v="0"/>
    <x v="0"/>
    <x v="16"/>
    <s v="13 - N/A - Empresas públicas no financieras"/>
    <x v="114"/>
    <x v="263"/>
    <s v="3 - PROTECCIÓN DEL MEDIO AMBIENTE"/>
    <s v="3.1 - Protección del aire, agua y suelo"/>
    <s v="3.1.02 - Administración del agua"/>
    <s v="2.1 - REMUNERACIONES Y CONTRIBUCIONES"/>
    <s v="2.1.5 - CONTRIBUCIONES A LA SEGURIDAD SOCIAL"/>
    <s v="N"/>
    <s v="00 - N/A"/>
    <s v="30 - FONDOS PROPIOS"/>
    <s v="(blank)"/>
    <s v="99 - MULTIPROVINCIAL"/>
    <n v="15119686"/>
    <n v="3729866.4099999997"/>
  </r>
  <r>
    <s v="2025"/>
    <x v="3"/>
    <x v="0"/>
    <x v="0"/>
    <x v="16"/>
    <s v="13 - N/A - Empresas públicas no financieras"/>
    <x v="114"/>
    <x v="263"/>
    <s v="3 - PROTECCIÓN DEL MEDIO AMBIENTE"/>
    <s v="3.1 - Protección del aire, agua y suelo"/>
    <s v="3.1.02 - Administración del agua"/>
    <s v="2.2 - CONTRATACIÓN DE SERVICIOS"/>
    <s v="2.2.1 - SERVICIOS BÁSICOS"/>
    <s v="N"/>
    <s v="00 - N/A"/>
    <s v="10 - FONDO GENERAL"/>
    <s v="(blank)"/>
    <s v="01 - DISTRITO NACIONAL"/>
    <n v="1307878559"/>
    <n v="310996019.19999999"/>
  </r>
  <r>
    <s v="2025"/>
    <x v="3"/>
    <x v="0"/>
    <x v="0"/>
    <x v="16"/>
    <s v="13 - N/A - Empresas públicas no financieras"/>
    <x v="114"/>
    <x v="263"/>
    <s v="3 - PROTECCIÓN DEL MEDIO AMBIENTE"/>
    <s v="3.1 - Protección del aire, agua y suelo"/>
    <s v="3.1.02 - Administración del agua"/>
    <s v="2.2 - CONTRATACIÓN DE SERVICIOS"/>
    <s v="2.2.1 - SERVICIOS BÁSICOS"/>
    <s v="N"/>
    <s v="00 - N/A"/>
    <s v="30 - FONDOS PROPIOS"/>
    <s v="(blank)"/>
    <s v="01 - DISTRITO NACIONAL"/>
    <n v="25000000"/>
    <n v="6104545.1399999987"/>
  </r>
  <r>
    <s v="2025"/>
    <x v="3"/>
    <x v="0"/>
    <x v="0"/>
    <x v="16"/>
    <s v="13 - N/A - Empresas públicas no financieras"/>
    <x v="114"/>
    <x v="263"/>
    <s v="3 - PROTECCIÓN DEL MEDIO AMBIENTE"/>
    <s v="3.1 - Protección del aire, agua y suelo"/>
    <s v="3.1.02 - Administración del agua"/>
    <s v="2.2 - CONTRATACIÓN DE SERVICIOS"/>
    <s v="2.2.2 - PUBLICIDAD, IMPRESIÓN Y ENCUADERNACIÓN"/>
    <s v="N"/>
    <s v="00 - N/A"/>
    <s v="30 - FONDOS PROPIOS"/>
    <s v="(blank)"/>
    <s v="01 - DISTRITO NACIONAL"/>
    <n v="44053398"/>
    <n v="2437954.23"/>
  </r>
  <r>
    <s v="2025"/>
    <x v="3"/>
    <x v="0"/>
    <x v="0"/>
    <x v="16"/>
    <s v="13 - N/A - Empresas públicas no financieras"/>
    <x v="114"/>
    <x v="263"/>
    <s v="3 - PROTECCIÓN DEL MEDIO AMBIENTE"/>
    <s v="3.1 - Protección del aire, agua y suelo"/>
    <s v="3.1.02 - Administración del agua"/>
    <s v="2.2 - CONTRATACIÓN DE SERVICIOS"/>
    <s v="2.2.2 - PUBLICIDAD, IMPRESIÓN Y ENCUADERNACIÓN"/>
    <s v="N"/>
    <s v="00 - N/A"/>
    <s v="30 - FONDOS PROPIOS"/>
    <s v="(blank)"/>
    <s v="99 - MULTIPROVINCIAL"/>
    <n v="8522498"/>
    <n v="317403"/>
  </r>
  <r>
    <s v="2025"/>
    <x v="3"/>
    <x v="0"/>
    <x v="0"/>
    <x v="16"/>
    <s v="13 - N/A - Empresas públicas no financieras"/>
    <x v="114"/>
    <x v="263"/>
    <s v="3 - PROTECCIÓN DEL MEDIO AMBIENTE"/>
    <s v="3.1 - Protección del aire, agua y suelo"/>
    <s v="3.1.02 - Administración del agua"/>
    <s v="2.2 - CONTRATACIÓN DE SERVICIOS"/>
    <s v="2.2.4 - TRANSPORTE Y ALMACENAJE"/>
    <s v="N"/>
    <s v="00 - N/A"/>
    <s v="30 - FONDOS PROPIOS"/>
    <s v="(blank)"/>
    <s v="01 - DISTRITO NACIONAL"/>
    <n v="650000"/>
    <n v="0"/>
  </r>
  <r>
    <s v="2025"/>
    <x v="3"/>
    <x v="0"/>
    <x v="0"/>
    <x v="16"/>
    <s v="13 - N/A - Empresas públicas no financieras"/>
    <x v="114"/>
    <x v="263"/>
    <s v="3 - PROTECCIÓN DEL MEDIO AMBIENTE"/>
    <s v="3.1 - Protección del aire, agua y suelo"/>
    <s v="3.1.02 - Administración del agua"/>
    <s v="2.2 - CONTRATACIÓN DE SERVICIOS"/>
    <s v="2.2.5 - ALQUILERES Y RENTAS"/>
    <s v="N"/>
    <s v="00 - N/A"/>
    <s v="10 - FONDO GENERAL"/>
    <s v="(blank)"/>
    <s v="01 - DISTRITO NACIONAL"/>
    <n v="0"/>
    <n v="2756248.72"/>
  </r>
  <r>
    <s v="2025"/>
    <x v="3"/>
    <x v="0"/>
    <x v="0"/>
    <x v="16"/>
    <s v="13 - N/A - Empresas públicas no financieras"/>
    <x v="114"/>
    <x v="263"/>
    <s v="3 - PROTECCIÓN DEL MEDIO AMBIENTE"/>
    <s v="3.1 - Protección del aire, agua y suelo"/>
    <s v="3.1.02 - Administración del agua"/>
    <s v="2.2 - CONTRATACIÓN DE SERVICIOS"/>
    <s v="2.2.5 - ALQUILERES Y RENTAS"/>
    <s v="N"/>
    <s v="00 - N/A"/>
    <s v="30 - FONDOS PROPIOS"/>
    <s v="(blank)"/>
    <s v="01 - DISTRITO NACIONAL"/>
    <n v="139318783"/>
    <n v="9181301.4000000004"/>
  </r>
  <r>
    <s v="2025"/>
    <x v="3"/>
    <x v="0"/>
    <x v="0"/>
    <x v="16"/>
    <s v="13 - N/A - Empresas públicas no financieras"/>
    <x v="114"/>
    <x v="263"/>
    <s v="3 - PROTECCIÓN DEL MEDIO AMBIENTE"/>
    <s v="3.1 - Protección del aire, agua y suelo"/>
    <s v="3.1.02 - Administración del agua"/>
    <s v="2.2 - CONTRATACIÓN DE SERVICIOS"/>
    <s v="2.2.5 - ALQUILERES Y RENTAS"/>
    <s v="N"/>
    <s v="00 - N/A"/>
    <s v="30 - FONDOS PROPIOS"/>
    <s v="(blank)"/>
    <s v="99 - MULTIPROVINCIAL"/>
    <n v="50041767"/>
    <n v="15018450"/>
  </r>
  <r>
    <s v="2025"/>
    <x v="3"/>
    <x v="0"/>
    <x v="0"/>
    <x v="16"/>
    <s v="13 - N/A - Empresas públicas no financieras"/>
    <x v="114"/>
    <x v="263"/>
    <s v="3 - PROTECCIÓN DEL MEDIO AMBIENTE"/>
    <s v="3.1 - Protección del aire, agua y suelo"/>
    <s v="3.1.02 - Administración del agua"/>
    <s v="2.2 - CONTRATACIÓN DE SERVICIOS"/>
    <s v="2.2.6 - SEGUROS"/>
    <s v="N"/>
    <s v="00 - N/A"/>
    <s v="30 - FONDOS PROPIOS"/>
    <s v="(blank)"/>
    <s v="01 - DISTRITO NACIONAL"/>
    <n v="45000000"/>
    <n v="15501951.099999998"/>
  </r>
  <r>
    <s v="2025"/>
    <x v="3"/>
    <x v="0"/>
    <x v="0"/>
    <x v="16"/>
    <s v="13 - N/A - Empresas públicas no financieras"/>
    <x v="114"/>
    <x v="263"/>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1 - DISTRITO NACIONAL"/>
    <n v="47164172"/>
    <n v="3372208.55"/>
  </r>
  <r>
    <s v="2025"/>
    <x v="3"/>
    <x v="0"/>
    <x v="0"/>
    <x v="16"/>
    <s v="13 - N/A - Empresas públicas no financieras"/>
    <x v="114"/>
    <x v="263"/>
    <s v="3 - PROTECCIÓN DEL MEDIO AMBIENTE"/>
    <s v="3.1 - Protección del aire, agua y suelo"/>
    <s v="3.1.02 - Administración del agua"/>
    <s v="2.2 - CONTRATACIÓN DE SERVICIOS"/>
    <s v="2.2.8 - OTROS SERVICIOS NO INCLUIDOS EN CONCEPTOS ANTERIORES"/>
    <s v="N"/>
    <s v="00 - N/A"/>
    <s v="30 - FONDOS PROPIOS"/>
    <s v="(blank)"/>
    <s v="01 - DISTRITO NACIONAL"/>
    <n v="102692787"/>
    <n v="4450343.33"/>
  </r>
  <r>
    <s v="2025"/>
    <x v="3"/>
    <x v="0"/>
    <x v="0"/>
    <x v="16"/>
    <s v="13 - N/A - Empresas públicas no financieras"/>
    <x v="114"/>
    <x v="263"/>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8224"/>
    <n v="0"/>
  </r>
  <r>
    <s v="2025"/>
    <x v="3"/>
    <x v="0"/>
    <x v="0"/>
    <x v="16"/>
    <s v="13 - N/A - Empresas públicas no financieras"/>
    <x v="114"/>
    <x v="263"/>
    <s v="3 - PROTECCIÓN DEL MEDIO AMBIENTE"/>
    <s v="3.1 - Protección del aire, agua y suelo"/>
    <s v="3.1.02 - Administración del agua"/>
    <s v="2.2 - CONTRATACIÓN DE SERVICIOS"/>
    <s v="2.2.9 - OTRAS CONTRATACIONES DE SERVICIOS"/>
    <s v="N"/>
    <s v="00 - N/A"/>
    <s v="30 - FONDOS PROPIOS"/>
    <s v="(blank)"/>
    <s v="01 - DISTRITO NACIONAL"/>
    <n v="82372190"/>
    <n v="1286405.48"/>
  </r>
  <r>
    <s v="2025"/>
    <x v="3"/>
    <x v="0"/>
    <x v="0"/>
    <x v="16"/>
    <s v="13 - N/A - Empresas públicas no financieras"/>
    <x v="114"/>
    <x v="263"/>
    <s v="3 - PROTECCIÓN DEL MEDIO AMBIENTE"/>
    <s v="3.1 - Protección del aire, agua y suelo"/>
    <s v="3.1.02 - Administración del agua"/>
    <s v="2.2 - CONTRATACIÓN DE SERVICIOS"/>
    <s v="2.2.9 - OTRAS CONTRATACIONES DE SERVICIOS"/>
    <s v="N"/>
    <s v="00 - N/A"/>
    <s v="30 - FONDOS PROPIOS"/>
    <s v="(blank)"/>
    <s v="99 - MULTIPROVINCIAL"/>
    <n v="46580782"/>
    <n v="0"/>
  </r>
  <r>
    <s v="2025"/>
    <x v="3"/>
    <x v="0"/>
    <x v="0"/>
    <x v="16"/>
    <s v="13 - N/A - Empresas públicas no financieras"/>
    <x v="114"/>
    <x v="263"/>
    <s v="3 - PROTECCIÓN DEL MEDIO AMBIENTE"/>
    <s v="3.1 - Protección del aire, agua y suelo"/>
    <s v="3.1.02 - Administración del agua"/>
    <s v="2.3 - MATERIALES Y SUMINISTROS"/>
    <s v="2.3.1 - ALIMENTOS Y PRODUCTOS AGROFORESTALES"/>
    <s v="N"/>
    <s v="00 - N/A"/>
    <s v="30 - FONDOS PROPIOS"/>
    <s v="(blank)"/>
    <s v="01 - DISTRITO NACIONAL"/>
    <n v="4260912"/>
    <n v="295333.44999999995"/>
  </r>
  <r>
    <s v="2025"/>
    <x v="3"/>
    <x v="0"/>
    <x v="0"/>
    <x v="16"/>
    <s v="13 - N/A - Empresas públicas no financieras"/>
    <x v="114"/>
    <x v="263"/>
    <s v="3 - PROTECCIÓN DEL MEDIO AMBIENTE"/>
    <s v="3.1 - Protección del aire, agua y suelo"/>
    <s v="3.1.02 - Administración del agua"/>
    <s v="2.3 - MATERIALES Y SUMINISTROS"/>
    <s v="2.3.1 - ALIMENTOS Y PRODUCTOS AGROFORESTALES"/>
    <s v="N"/>
    <s v="00 - N/A"/>
    <s v="30 - FONDOS PROPIOS"/>
    <s v="(blank)"/>
    <s v="99 - MULTIPROVINCIAL"/>
    <n v="240987"/>
    <n v="0"/>
  </r>
  <r>
    <s v="2025"/>
    <x v="3"/>
    <x v="0"/>
    <x v="0"/>
    <x v="16"/>
    <s v="13 - N/A - Empresas públicas no financieras"/>
    <x v="114"/>
    <x v="263"/>
    <s v="3 - PROTECCIÓN DEL MEDIO AMBIENTE"/>
    <s v="3.1 - Protección del aire, agua y suelo"/>
    <s v="3.1.02 - Administración del agua"/>
    <s v="2.3 - MATERIALES Y SUMINISTROS"/>
    <s v="2.3.2 - TEXTILES Y VESTUARIOS"/>
    <s v="N"/>
    <s v="00 - N/A"/>
    <s v="30 - FONDOS PROPIOS"/>
    <s v="(blank)"/>
    <s v="01 - DISTRITO NACIONAL"/>
    <n v="9921576"/>
    <n v="0"/>
  </r>
  <r>
    <s v="2025"/>
    <x v="3"/>
    <x v="0"/>
    <x v="0"/>
    <x v="16"/>
    <s v="13 - N/A - Empresas públicas no financieras"/>
    <x v="114"/>
    <x v="263"/>
    <s v="3 - PROTECCIÓN DEL MEDIO AMBIENTE"/>
    <s v="3.1 - Protección del aire, agua y suelo"/>
    <s v="3.1.02 - Administración del agua"/>
    <s v="2.3 - MATERIALES Y SUMINISTROS"/>
    <s v="2.3.2 - TEXTILES Y VESTUARIOS"/>
    <s v="N"/>
    <s v="00 - N/A"/>
    <s v="30 - FONDOS PROPIOS"/>
    <s v="(blank)"/>
    <s v="99 - MULTIPROVINCIAL"/>
    <n v="81145"/>
    <n v="0"/>
  </r>
  <r>
    <s v="2025"/>
    <x v="3"/>
    <x v="0"/>
    <x v="0"/>
    <x v="16"/>
    <s v="13 - N/A - Empresas públicas no financieras"/>
    <x v="114"/>
    <x v="263"/>
    <s v="3 - PROTECCIÓN DEL MEDIO AMBIENTE"/>
    <s v="3.1 - Protección del aire, agua y suelo"/>
    <s v="3.1.02 - Administración del agua"/>
    <s v="2.3 - MATERIALES Y SUMINISTROS"/>
    <s v="2.3.3 - PAPEL, CARTÓN E IMPRESOS"/>
    <s v="N"/>
    <s v="00 - N/A"/>
    <s v="30 - FONDOS PROPIOS"/>
    <s v="(blank)"/>
    <s v="01 - DISTRITO NACIONAL"/>
    <n v="8996111"/>
    <n v="1141284.9100000001"/>
  </r>
  <r>
    <s v="2025"/>
    <x v="3"/>
    <x v="0"/>
    <x v="0"/>
    <x v="16"/>
    <s v="13 - N/A - Empresas públicas no financieras"/>
    <x v="114"/>
    <x v="263"/>
    <s v="3 - PROTECCIÓN DEL MEDIO AMBIENTE"/>
    <s v="3.1 - Protección del aire, agua y suelo"/>
    <s v="3.1.02 - Administración del agua"/>
    <s v="2.3 - MATERIALES Y SUMINISTROS"/>
    <s v="2.3.3 - PAPEL, CARTÓN E IMPRESOS"/>
    <s v="N"/>
    <s v="00 - N/A"/>
    <s v="30 - FONDOS PROPIOS"/>
    <s v="(blank)"/>
    <s v="99 - MULTIPROVINCIAL"/>
    <n v="731675"/>
    <n v="0"/>
  </r>
  <r>
    <s v="2025"/>
    <x v="3"/>
    <x v="0"/>
    <x v="0"/>
    <x v="16"/>
    <s v="13 - N/A - Empresas públicas no financieras"/>
    <x v="114"/>
    <x v="263"/>
    <s v="3 - PROTECCIÓN DEL MEDIO AMBIENTE"/>
    <s v="3.1 - Protección del aire, agua y suelo"/>
    <s v="3.1.02 - Administración del agua"/>
    <s v="2.3 - MATERIALES Y SUMINISTROS"/>
    <s v="2.3.4 - PRODUCTOS FARMACÉUTICOS"/>
    <s v="N"/>
    <s v="00 - N/A"/>
    <s v="30 - FONDOS PROPIOS"/>
    <s v="(blank)"/>
    <s v="01 - DISTRITO NACIONAL"/>
    <n v="912822"/>
    <n v="142771.51"/>
  </r>
  <r>
    <s v="2025"/>
    <x v="3"/>
    <x v="0"/>
    <x v="0"/>
    <x v="16"/>
    <s v="13 - N/A - Empresas públicas no financieras"/>
    <x v="114"/>
    <x v="263"/>
    <s v="3 - PROTECCIÓN DEL MEDIO AMBIENTE"/>
    <s v="3.1 - Protección del aire, agua y suelo"/>
    <s v="3.1.02 - Administración del agua"/>
    <s v="2.3 - MATERIALES Y SUMINISTROS"/>
    <s v="2.3.5 - CUERO, CAUCHO Y PLÁSTICO"/>
    <s v="N"/>
    <s v="00 - N/A"/>
    <s v="30 - FONDOS PROPIOS"/>
    <s v="(blank)"/>
    <s v="01 - DISTRITO NACIONAL"/>
    <n v="8575822"/>
    <n v="1675387.6"/>
  </r>
  <r>
    <s v="2025"/>
    <x v="3"/>
    <x v="0"/>
    <x v="0"/>
    <x v="16"/>
    <s v="13 - N/A - Empresas públicas no financieras"/>
    <x v="114"/>
    <x v="263"/>
    <s v="3 - PROTECCIÓN DEL MEDIO AMBIENTE"/>
    <s v="3.1 - Protección del aire, agua y suelo"/>
    <s v="3.1.02 - Administración del agua"/>
    <s v="2.3 - MATERIALES Y SUMINISTROS"/>
    <s v="2.3.5 - CUERO, CAUCHO Y PLÁSTICO"/>
    <s v="N"/>
    <s v="00 - N/A"/>
    <s v="30 - FONDOS PROPIOS"/>
    <s v="(blank)"/>
    <s v="99 - MULTIPROVINCIAL"/>
    <n v="25969"/>
    <n v="0"/>
  </r>
  <r>
    <s v="2025"/>
    <x v="3"/>
    <x v="0"/>
    <x v="0"/>
    <x v="16"/>
    <s v="13 - N/A - Empresas públicas no financieras"/>
    <x v="114"/>
    <x v="263"/>
    <s v="3 - PROTECCIÓN DEL MEDIO AMBIENTE"/>
    <s v="3.1 - Protección del aire, agua y suelo"/>
    <s v="3.1.02 - Administración del agua"/>
    <s v="2.3 - MATERIALES Y SUMINISTROS"/>
    <s v="2.3.6 - PRODUCTOS DE MINERALES, METÁLICOS Y NO METÁLICOS"/>
    <s v="N"/>
    <s v="00 - N/A"/>
    <s v="30 - FONDOS PROPIOS"/>
    <s v="(blank)"/>
    <s v="01 - DISTRITO NACIONAL"/>
    <n v="14646251"/>
    <n v="596660"/>
  </r>
  <r>
    <s v="2025"/>
    <x v="3"/>
    <x v="0"/>
    <x v="0"/>
    <x v="16"/>
    <s v="13 - N/A - Empresas públicas no financieras"/>
    <x v="114"/>
    <x v="263"/>
    <s v="3 - PROTECCIÓN DEL MEDIO AMBIENTE"/>
    <s v="3.1 - Protección del aire, agua y suelo"/>
    <s v="3.1.02 - Administración del agua"/>
    <s v="2.3 - MATERIALES Y SUMINISTROS"/>
    <s v="2.3.6 - PRODUCTOS DE MINERALES, METÁLICOS Y NO METÁLICOS"/>
    <s v="N"/>
    <s v="00 - N/A"/>
    <s v="30 - FONDOS PROPIOS"/>
    <s v="(blank)"/>
    <s v="99 - MULTIPROVINCIAL"/>
    <n v="2209048"/>
    <n v="0"/>
  </r>
  <r>
    <s v="2025"/>
    <x v="3"/>
    <x v="0"/>
    <x v="0"/>
    <x v="16"/>
    <s v="13 - N/A - Empresas públicas no financieras"/>
    <x v="114"/>
    <x v="263"/>
    <s v="3 - PROTECCIÓN DEL MEDIO AMBIENTE"/>
    <s v="3.1 - Protección del aire, agua y suelo"/>
    <s v="3.1.02 - Administración del agua"/>
    <s v="2.3 - MATERIALES Y SUMINISTROS"/>
    <s v="2.3.7 - COMBUSTIBLES, LUBRICANTES, PRODUCTOS QUÍMICOS Y CONEXOS"/>
    <s v="N"/>
    <s v="00 - N/A"/>
    <s v="10 - FONDO GENERAL"/>
    <s v="(blank)"/>
    <s v="01 - DISTRITO NACIONAL"/>
    <n v="0"/>
    <n v="0"/>
  </r>
  <r>
    <s v="2025"/>
    <x v="3"/>
    <x v="0"/>
    <x v="0"/>
    <x v="16"/>
    <s v="13 - N/A - Empresas públicas no financieras"/>
    <x v="114"/>
    <x v="263"/>
    <s v="3 - PROTECCIÓN DEL MEDIO AMBIENTE"/>
    <s v="3.1 - Protección del aire, agua y suelo"/>
    <s v="3.1.02 - Administración del agua"/>
    <s v="2.3 - MATERIALES Y SUMINISTROS"/>
    <s v="2.3.7 - COMBUSTIBLES, LUBRICANTES, PRODUCTOS QUÍMICOS Y CONEXOS"/>
    <s v="N"/>
    <s v="00 - N/A"/>
    <s v="30 - FONDOS PROPIOS"/>
    <s v="(blank)"/>
    <s v="01 - DISTRITO NACIONAL"/>
    <n v="108983511"/>
    <n v="19098542.969999999"/>
  </r>
  <r>
    <s v="2025"/>
    <x v="3"/>
    <x v="0"/>
    <x v="0"/>
    <x v="16"/>
    <s v="13 - N/A - Empresas públicas no financieras"/>
    <x v="114"/>
    <x v="263"/>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261086"/>
    <n v="0"/>
  </r>
  <r>
    <s v="2025"/>
    <x v="3"/>
    <x v="0"/>
    <x v="0"/>
    <x v="16"/>
    <s v="13 - N/A - Empresas públicas no financieras"/>
    <x v="114"/>
    <x v="263"/>
    <s v="3 - PROTECCIÓN DEL MEDIO AMBIENTE"/>
    <s v="3.1 - Protección del aire, agua y suelo"/>
    <s v="3.1.02 - Administración del agua"/>
    <s v="2.3 - MATERIALES Y SUMINISTROS"/>
    <s v="2.3.9 - PRODUCTOS Y ÚTILES VARIOS"/>
    <s v="N"/>
    <s v="00 - N/A"/>
    <s v="30 - FONDOS PROPIOS"/>
    <s v="(blank)"/>
    <s v="01 - DISTRITO NACIONAL"/>
    <n v="88412374"/>
    <n v="871739.84000000008"/>
  </r>
  <r>
    <s v="2025"/>
    <x v="3"/>
    <x v="0"/>
    <x v="0"/>
    <x v="16"/>
    <s v="13 - N/A - Empresas públicas no financieras"/>
    <x v="114"/>
    <x v="263"/>
    <s v="3 - PROTECCIÓN DEL MEDIO AMBIENTE"/>
    <s v="3.1 - Protección del aire, agua y suelo"/>
    <s v="3.1.02 - Administración del agua"/>
    <s v="2.3 - MATERIALES Y SUMINISTROS"/>
    <s v="2.3.9 - PRODUCTOS Y ÚTILES VARIOS"/>
    <s v="N"/>
    <s v="00 - N/A"/>
    <s v="30 - FONDOS PROPIOS"/>
    <s v="(blank)"/>
    <s v="99 - MULTIPROVINCIAL"/>
    <n v="150177906"/>
    <n v="0"/>
  </r>
  <r>
    <s v="2025"/>
    <x v="3"/>
    <x v="0"/>
    <x v="0"/>
    <x v="16"/>
    <s v="13 - N/A - Empresas públicas no financieras"/>
    <x v="114"/>
    <x v="263"/>
    <s v="3 - PROTECCIÓN DEL MEDIO AMBIENTE"/>
    <s v="3.1 - Protección del aire, agua y suelo"/>
    <s v="3.1.03 - Ordenación de aguas residuales, drenaje y alcantarillado"/>
    <s v="2.1 - REMUNERACIONES Y CONTRIBUCIONES"/>
    <s v="2.1.1 - REMUNERACIONES"/>
    <s v="N"/>
    <s v="00 - N/A"/>
    <s v="30 - FONDOS PROPIOS"/>
    <s v="(blank)"/>
    <s v="99 - MULTIPROVINCIAL"/>
    <n v="95333656"/>
    <n v="15080319.52"/>
  </r>
  <r>
    <s v="2025"/>
    <x v="3"/>
    <x v="0"/>
    <x v="0"/>
    <x v="16"/>
    <s v="13 - N/A - Empresas públicas no financieras"/>
    <x v="114"/>
    <x v="263"/>
    <s v="3 - PROTECCIÓN DEL MEDIO AMBIENTE"/>
    <s v="3.1 - Protección del aire, agua y suelo"/>
    <s v="3.1.03 - Ordenación de aguas residuales, drenaje y alcantarillado"/>
    <s v="2.1 - REMUNERACIONES Y CONTRIBUCIONES"/>
    <s v="2.1.5 - CONTRIBUCIONES A LA SEGURIDAD SOCIAL"/>
    <s v="N"/>
    <s v="00 - N/A"/>
    <s v="30 - FONDOS PROPIOS"/>
    <s v="(blank)"/>
    <s v="99 - MULTIPROVINCIAL"/>
    <n v="9291326"/>
    <n v="2320861.0099999998"/>
  </r>
  <r>
    <s v="2025"/>
    <x v="3"/>
    <x v="0"/>
    <x v="0"/>
    <x v="16"/>
    <s v="13 - N/A - Empresas públicas no financieras"/>
    <x v="114"/>
    <x v="263"/>
    <s v="3 - PROTECCIÓN DEL MEDIO AMBIENTE"/>
    <s v="3.1 - Protección del aire, agua y suelo"/>
    <s v="3.1.03 - Ordenación de aguas residuales, drenaje y alcantarillado"/>
    <s v="2.2 - CONTRATACIÓN DE SERVICIOS"/>
    <s v="2.2.9 - OTRAS CONTRATACIONES DE SERVICIOS"/>
    <s v="N"/>
    <s v="00 - N/A"/>
    <s v="30 - FONDOS PROPIOS"/>
    <s v="(blank)"/>
    <s v="99 - MULTIPROVINCIAL"/>
    <n v="3194094"/>
    <n v="0"/>
  </r>
  <r>
    <s v="2025"/>
    <x v="3"/>
    <x v="0"/>
    <x v="0"/>
    <x v="16"/>
    <s v="13 - N/A - Empresas públicas no financieras"/>
    <x v="114"/>
    <x v="263"/>
    <s v="3 - PROTECCIÓN DEL MEDIO AMBIENTE"/>
    <s v="3.1 - Protección del aire, agua y suelo"/>
    <s v="3.1.03 - Ordenación de aguas residuales, drenaje y alcantarillado"/>
    <s v="2.3 - MATERIALES Y SUMINISTROS"/>
    <s v="2.3.1 - ALIMENTOS Y PRODUCTOS AGROFORESTALES"/>
    <s v="N"/>
    <s v="00 - N/A"/>
    <s v="30 - FONDOS PROPIOS"/>
    <s v="(blank)"/>
    <s v="99 - MULTIPROVINCIAL"/>
    <n v="407920"/>
    <n v="0"/>
  </r>
  <r>
    <s v="2025"/>
    <x v="3"/>
    <x v="0"/>
    <x v="0"/>
    <x v="16"/>
    <s v="13 - N/A - Empresas públicas no financieras"/>
    <x v="114"/>
    <x v="263"/>
    <s v="3 - PROTECCIÓN DEL MEDIO AMBIENTE"/>
    <s v="3.1 - Protección del aire, agua y suelo"/>
    <s v="3.1.03 - Ordenación de aguas residuales, drenaje y alcantarillado"/>
    <s v="2.3 - MATERIALES Y SUMINISTROS"/>
    <s v="2.3.2 - TEXTILES Y VESTUARIOS"/>
    <s v="N"/>
    <s v="00 - N/A"/>
    <s v="30 - FONDOS PROPIOS"/>
    <s v="(blank)"/>
    <s v="99 - MULTIPROVINCIAL"/>
    <n v="133058"/>
    <n v="0"/>
  </r>
  <r>
    <s v="2025"/>
    <x v="3"/>
    <x v="0"/>
    <x v="0"/>
    <x v="16"/>
    <s v="13 - N/A - Empresas públicas no financieras"/>
    <x v="114"/>
    <x v="263"/>
    <s v="3 - PROTECCIÓN DEL MEDIO AMBIENTE"/>
    <s v="3.1 - Protección del aire, agua y suelo"/>
    <s v="3.1.03 - Ordenación de aguas residuales, drenaje y alcantarillado"/>
    <s v="2.3 - MATERIALES Y SUMINISTROS"/>
    <s v="2.3.3 - PAPEL, CARTÓN E IMPRESOS"/>
    <s v="N"/>
    <s v="00 - N/A"/>
    <s v="30 - FONDOS PROPIOS"/>
    <s v="(blank)"/>
    <s v="99 - MULTIPROVINCIAL"/>
    <n v="324457"/>
    <n v="0"/>
  </r>
  <r>
    <s v="2025"/>
    <x v="3"/>
    <x v="0"/>
    <x v="0"/>
    <x v="16"/>
    <s v="13 - N/A - Empresas públicas no financieras"/>
    <x v="114"/>
    <x v="263"/>
    <s v="3 - PROTECCIÓN DEL MEDIO AMBIENTE"/>
    <s v="3.1 - Protección del aire, agua y suelo"/>
    <s v="3.1.03 - Ordenación de aguas residuales, drenaje y alcantarillado"/>
    <s v="2.3 - MATERIALES Y SUMINISTROS"/>
    <s v="2.3.4 - PRODUCTOS FARMACÉUTICOS"/>
    <s v="N"/>
    <s v="00 - N/A"/>
    <s v="30 - FONDOS PROPIOS"/>
    <s v="(blank)"/>
    <s v="99 - MULTIPROVINCIAL"/>
    <n v="114298"/>
    <n v="0"/>
  </r>
  <r>
    <s v="2025"/>
    <x v="3"/>
    <x v="0"/>
    <x v="0"/>
    <x v="16"/>
    <s v="13 - N/A - Empresas públicas no financieras"/>
    <x v="114"/>
    <x v="263"/>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11355948"/>
    <n v="0"/>
  </r>
  <r>
    <s v="2025"/>
    <x v="3"/>
    <x v="0"/>
    <x v="0"/>
    <x v="16"/>
    <s v="13 - N/A - Empresas públicas no financieras"/>
    <x v="114"/>
    <x v="263"/>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3069558"/>
    <n v="0"/>
  </r>
  <r>
    <s v="2025"/>
    <x v="3"/>
    <x v="0"/>
    <x v="0"/>
    <x v="16"/>
    <s v="13 - N/A - Empresas públicas no financieras"/>
    <x v="114"/>
    <x v="263"/>
    <s v="3 - PROTECCIÓN DEL MEDIO AMBIENTE"/>
    <s v="3.1 - Protección del aire, agua y suelo"/>
    <s v="3.1.03 - Ordenación de aguas residuales, drenaje y alcantarillado"/>
    <s v="2.3 - MATERIALES Y SUMINISTROS"/>
    <s v="2.3.9 - PRODUCTOS Y ÚTILES VARIOS"/>
    <s v="N"/>
    <s v="00 - N/A"/>
    <s v="30 - FONDOS PROPIOS"/>
    <s v="(blank)"/>
    <s v="99 - MULTIPROVINCIAL"/>
    <n v="27657794"/>
    <n v="0"/>
  </r>
  <r>
    <s v="2025"/>
    <x v="3"/>
    <x v="0"/>
    <x v="0"/>
    <x v="16"/>
    <s v="13 - N/A - Empresas públicas no financieras"/>
    <x v="114"/>
    <x v="263"/>
    <s v="3 - PROTECCIÓN DEL MEDIO AMBIENTE"/>
    <s v="3.3 - Cambio Climático"/>
    <s v="3.3.03 - Conocimiento del riesgo de desastres climáticos"/>
    <s v="2.1 - REMUNERACIONES Y CONTRIBUCIONES"/>
    <s v="2.1.1 - REMUNERACIONES"/>
    <s v="N"/>
    <s v="00 - N/A"/>
    <s v="10 - FONDO GENERAL"/>
    <s v="(blank)"/>
    <s v="01 - DISTRITO NACIONAL"/>
    <n v="1495000"/>
    <n v="0"/>
  </r>
  <r>
    <s v="2025"/>
    <x v="3"/>
    <x v="0"/>
    <x v="0"/>
    <x v="16"/>
    <s v="13 - N/A - Empresas públicas no financieras"/>
    <x v="114"/>
    <x v="263"/>
    <s v="3 - PROTECCIÓN DEL MEDIO AMBIENTE"/>
    <s v="3.3 - Cambio Climático"/>
    <s v="3.3.03 - Conocimiento del riesgo de desastres climáticos"/>
    <s v="2.1 - REMUNERACIONES Y CONTRIBUCIONES"/>
    <s v="2.1.5 - CONTRIBUCIONES A LA SEGURIDAD SOCIAL"/>
    <s v="N"/>
    <s v="00 - N/A"/>
    <s v="10 - FONDO GENERAL"/>
    <s v="(blank)"/>
    <s v="01 - DISTRITO NACIONAL"/>
    <n v="211830"/>
    <n v="0"/>
  </r>
  <r>
    <s v="2025"/>
    <x v="3"/>
    <x v="0"/>
    <x v="0"/>
    <x v="16"/>
    <s v="13 - N/A - Empresas públicas no financieras"/>
    <x v="114"/>
    <x v="263"/>
    <s v="3 - PROTECCIÓN DEL MEDIO AMBIENTE"/>
    <s v="3.3 - Cambio Climático"/>
    <s v="3.3.03 - Conocimiento del riesgo de desastres climáticos"/>
    <s v="2.2 - CONTRATACIÓN DE SERVICIOS"/>
    <s v="2.2.8 - OTROS SERVICIOS NO INCLUIDOS EN CONCEPTOS ANTERIORES"/>
    <s v="N"/>
    <s v="00 - N/A"/>
    <s v="30 - FONDOS PROPIOS"/>
    <s v="(blank)"/>
    <s v="01 - DISTRITO NACIONAL"/>
    <n v="1214882"/>
    <n v="0"/>
  </r>
  <r>
    <s v="2025"/>
    <x v="3"/>
    <x v="0"/>
    <x v="0"/>
    <x v="16"/>
    <s v="13 - N/A - Empresas públicas no financieras"/>
    <x v="114"/>
    <x v="263"/>
    <s v="3 - PROTECCIÓN DEL MEDIO AMBIENTE"/>
    <s v="3.3 - Cambio Climático"/>
    <s v="3.3.03 - Conocimiento del riesgo de desastres climáticos"/>
    <s v="2.2 - CONTRATACIÓN DE SERVICIOS"/>
    <s v="2.2.9 - OTRAS CONTRATACIONES DE SERVICIOS"/>
    <s v="N"/>
    <s v="00 - N/A"/>
    <s v="30 - FONDOS PROPIOS"/>
    <s v="(blank)"/>
    <s v="01 - DISTRITO NACIONAL"/>
    <n v="0"/>
    <n v="0"/>
  </r>
  <r>
    <s v="2025"/>
    <x v="3"/>
    <x v="0"/>
    <x v="0"/>
    <x v="16"/>
    <s v="13 - N/A - Empresas públicas no financieras"/>
    <x v="114"/>
    <x v="263"/>
    <s v="3 - PROTECCIÓN DEL MEDIO AMBIENTE"/>
    <s v="3.3 - Cambio Climático"/>
    <s v="3.3.03 - Conocimiento del riesgo de desastres climáticos"/>
    <s v="2.3 - MATERIALES Y SUMINISTROS"/>
    <s v="2.3.2 - TEXTILES Y VESTUARIOS"/>
    <s v="N"/>
    <s v="00 - N/A"/>
    <s v="30 - FONDOS PROPIOS"/>
    <s v="(blank)"/>
    <s v="01 - DISTRITO NACIONAL"/>
    <n v="50000"/>
    <n v="0"/>
  </r>
  <r>
    <s v="2025"/>
    <x v="3"/>
    <x v="0"/>
    <x v="0"/>
    <x v="16"/>
    <s v="13 - N/A - Empresas públicas no financieras"/>
    <x v="114"/>
    <x v="263"/>
    <s v="3 - PROTECCIÓN DEL MEDIO AMBIENTE"/>
    <s v="3.3 - Cambio Climático"/>
    <s v="3.3.03 - Conocimiento del riesgo de desastres climáticos"/>
    <s v="2.3 - MATERIALES Y SUMINISTROS"/>
    <s v="2.3.3 - PAPEL, CARTÓN E IMPRESOS"/>
    <s v="N"/>
    <s v="00 - N/A"/>
    <s v="30 - FONDOS PROPIOS"/>
    <s v="(blank)"/>
    <s v="01 - DISTRITO NACIONAL"/>
    <n v="250000"/>
    <n v="0"/>
  </r>
  <r>
    <s v="2025"/>
    <x v="3"/>
    <x v="0"/>
    <x v="0"/>
    <x v="16"/>
    <s v="13 - N/A - Empresas públicas no financieras"/>
    <x v="114"/>
    <x v="263"/>
    <s v="3 - PROTECCIÓN DEL MEDIO AMBIENTE"/>
    <s v="3.3 - Cambio Climático"/>
    <s v="3.3.03 - Conocimiento del riesgo de desastres climáticos"/>
    <s v="2.3 - MATERIALES Y SUMINISTROS"/>
    <s v="2.3.9 - PRODUCTOS Y ÚTILES VARIOS"/>
    <s v="N"/>
    <s v="00 - N/A"/>
    <s v="30 - FONDOS PROPIOS"/>
    <s v="(blank)"/>
    <s v="01 - DISTRITO NACIONAL"/>
    <n v="300000"/>
    <n v="0"/>
  </r>
  <r>
    <s v="2025"/>
    <x v="3"/>
    <x v="0"/>
    <x v="0"/>
    <x v="16"/>
    <s v="13 - N/A - Empresas públicas no financieras"/>
    <x v="114"/>
    <x v="263"/>
    <s v="4 - SERVICIOS SOCIALES"/>
    <s v="4.1 - Vivienda y servicios comunitarios"/>
    <s v="4.1.03 - Abastecimiento de agua potable"/>
    <s v="2.1 - REMUNERACIONES Y CONTRIBUCIONES"/>
    <s v="2.1.1 - REMUNERACIONES"/>
    <s v="N"/>
    <s v="00 - N/A"/>
    <s v="30 - FONDOS PROPIOS"/>
    <s v="(blank)"/>
    <s v="99 - MULTIPROVINCIAL"/>
    <n v="360573692"/>
    <n v="84704585.5"/>
  </r>
  <r>
    <s v="2025"/>
    <x v="3"/>
    <x v="0"/>
    <x v="0"/>
    <x v="16"/>
    <s v="13 - N/A - Empresas públicas no financieras"/>
    <x v="114"/>
    <x v="263"/>
    <s v="4 - SERVICIOS SOCIALES"/>
    <s v="4.1 - Vivienda y servicios comunitarios"/>
    <s v="4.1.03 - Abastecimiento de agua potable"/>
    <s v="2.1 - REMUNERACIONES Y CONTRIBUCIONES"/>
    <s v="2.1.5 - CONTRIBUCIONES A LA SEGURIDAD SOCIAL"/>
    <s v="N"/>
    <s v="00 - N/A"/>
    <s v="30 - FONDOS PROPIOS"/>
    <s v="(blank)"/>
    <s v="99 - MULTIPROVINCIAL"/>
    <n v="50817893"/>
    <n v="13032533.689999999"/>
  </r>
  <r>
    <s v="2025"/>
    <x v="3"/>
    <x v="0"/>
    <x v="0"/>
    <x v="16"/>
    <s v="13 - N/A - Empresas públicas no financieras"/>
    <x v="114"/>
    <x v="263"/>
    <s v="4 - SERVICIOS SOCIALES"/>
    <s v="4.1 - Vivienda y servicios comunitarios"/>
    <s v="4.1.03 - Abastecimiento de agua potable"/>
    <s v="2.2 - CONTRATACIÓN DE SERVICIOS"/>
    <s v="2.2.2 - PUBLICIDAD, IMPRESIÓN Y ENCUADERNACIÓN"/>
    <s v="N"/>
    <s v="00 - N/A"/>
    <s v="30 - FONDOS PROPIOS"/>
    <s v="(blank)"/>
    <s v="99 - MULTIPROVINCIAL"/>
    <n v="146669"/>
    <n v="0"/>
  </r>
  <r>
    <s v="2025"/>
    <x v="3"/>
    <x v="0"/>
    <x v="0"/>
    <x v="16"/>
    <s v="13 - N/A - Empresas públicas no financieras"/>
    <x v="114"/>
    <x v="263"/>
    <s v="4 - SERVICIOS SOCIALES"/>
    <s v="4.1 - Vivienda y servicios comunitarios"/>
    <s v="4.1.03 - Abastecimiento de agua potable"/>
    <s v="2.2 - CONTRATACIÓN DE SERVICIOS"/>
    <s v="2.2.2 - PUBLICIDAD, IMPRESIÓN Y ENCUADERNACIÓN"/>
    <s v="N"/>
    <s v="00 - N/A"/>
    <s v="50 - CRÉDITO INTERNO"/>
    <s v="(blank)"/>
    <s v="99 - MULTIPROVINCIAL"/>
    <n v="0"/>
    <n v="0"/>
  </r>
  <r>
    <s v="2025"/>
    <x v="3"/>
    <x v="0"/>
    <x v="0"/>
    <x v="16"/>
    <s v="13 - N/A - Empresas públicas no financieras"/>
    <x v="114"/>
    <x v="263"/>
    <s v="4 - SERVICIOS SOCIALES"/>
    <s v="4.1 - Vivienda y servicios comunitarios"/>
    <s v="4.1.03 - Abastecimiento de agua potable"/>
    <s v="2.2 - CONTRATACIÓN DE SERVICIOS"/>
    <s v="2.2.4 - TRANSPORTE Y ALMACENAJE"/>
    <s v="N"/>
    <s v="00 - N/A"/>
    <s v="10 - FONDO GENERAL"/>
    <s v="(blank)"/>
    <s v="99 - MULTIPROVINCIAL"/>
    <n v="0"/>
    <n v="0"/>
  </r>
  <r>
    <s v="2025"/>
    <x v="3"/>
    <x v="0"/>
    <x v="0"/>
    <x v="16"/>
    <s v="13 - N/A - Empresas públicas no financieras"/>
    <x v="114"/>
    <x v="263"/>
    <s v="4 - SERVICIOS SOCIALES"/>
    <s v="4.1 - Vivienda y servicios comunitarios"/>
    <s v="4.1.03 - Abastecimiento de agua potable"/>
    <s v="2.2 - CONTRATACIÓN DE SERVICIOS"/>
    <s v="2.2.4 - TRANSPORTE Y ALMACENAJE"/>
    <s v="N"/>
    <s v="00 - N/A"/>
    <s v="30 - FONDOS PROPIOS"/>
    <s v="(blank)"/>
    <s v="99 - MULTIPROVINCIAL"/>
    <n v="0"/>
    <n v="35910000"/>
  </r>
  <r>
    <s v="2025"/>
    <x v="3"/>
    <x v="0"/>
    <x v="0"/>
    <x v="16"/>
    <s v="13 - N/A - Empresas públicas no financieras"/>
    <x v="114"/>
    <x v="263"/>
    <s v="4 - SERVICIOS SOCIALES"/>
    <s v="4.1 - Vivienda y servicios comunitarios"/>
    <s v="4.1.03 - Abastecimiento de agua potable"/>
    <s v="2.2 - CONTRATACIÓN DE SERVICIOS"/>
    <s v="2.2.4 - TRANSPORTE Y ALMACENAJE"/>
    <s v="N"/>
    <s v="00 - N/A"/>
    <s v="50 - CRÉDITO INTERNO"/>
    <s v="(blank)"/>
    <s v="99 - MULTIPROVINCIAL"/>
    <n v="0"/>
    <n v="0"/>
  </r>
  <r>
    <s v="2025"/>
    <x v="3"/>
    <x v="0"/>
    <x v="0"/>
    <x v="16"/>
    <s v="13 - N/A - Empresas públicas no financieras"/>
    <x v="114"/>
    <x v="263"/>
    <s v="4 - SERVICIOS SOCIALES"/>
    <s v="4.1 - Vivienda y servicios comunitarios"/>
    <s v="4.1.03 - Abastecimiento de agua potable"/>
    <s v="2.2 - CONTRATACIÓN DE SERVICIOS"/>
    <s v="2.2.5 - ALQUILERES Y RENTAS"/>
    <s v="N"/>
    <s v="00 - N/A"/>
    <s v="30 - FONDOS PROPIOS"/>
    <s v="(blank)"/>
    <s v="99 - MULTIPROVINCIAL"/>
    <n v="75574605"/>
    <n v="0"/>
  </r>
  <r>
    <s v="2025"/>
    <x v="3"/>
    <x v="0"/>
    <x v="0"/>
    <x v="16"/>
    <s v="13 - N/A - Empresas públicas no financieras"/>
    <x v="114"/>
    <x v="263"/>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4894089"/>
    <n v="116668.96"/>
  </r>
  <r>
    <s v="2025"/>
    <x v="3"/>
    <x v="0"/>
    <x v="0"/>
    <x v="16"/>
    <s v="13 - N/A - Empresas públicas no financieras"/>
    <x v="114"/>
    <x v="263"/>
    <s v="4 - SERVICIOS SOCIALES"/>
    <s v="4.1 - Vivienda y servicios comunitarios"/>
    <s v="4.1.03 - Abastecimiento de agua potable"/>
    <s v="2.2 - CONTRATACIÓN DE SERVICIOS"/>
    <s v="2.2.9 - OTRAS CONTRATACIONES DE SERVICIOS"/>
    <s v="N"/>
    <s v="00 - N/A"/>
    <s v="30 - FONDOS PROPIOS"/>
    <s v="(blank)"/>
    <s v="99 - MULTIPROVINCIAL"/>
    <n v="19571504"/>
    <n v="0"/>
  </r>
  <r>
    <s v="2025"/>
    <x v="3"/>
    <x v="0"/>
    <x v="0"/>
    <x v="16"/>
    <s v="13 - N/A - Empresas públicas no financieras"/>
    <x v="114"/>
    <x v="263"/>
    <s v="4 - SERVICIOS SOCIALES"/>
    <s v="4.1 - Vivienda y servicios comunitarios"/>
    <s v="4.1.03 - Abastecimiento de agua potable"/>
    <s v="2.3 - MATERIALES Y SUMINISTROS"/>
    <s v="2.3.1 - ALIMENTOS Y PRODUCTOS AGROFORESTALES"/>
    <s v="N"/>
    <s v="00 - N/A"/>
    <s v="30 - FONDOS PROPIOS"/>
    <s v="(blank)"/>
    <s v="99 - MULTIPROVINCIAL"/>
    <n v="155130"/>
    <n v="0"/>
  </r>
  <r>
    <s v="2025"/>
    <x v="3"/>
    <x v="0"/>
    <x v="0"/>
    <x v="16"/>
    <s v="13 - N/A - Empresas públicas no financieras"/>
    <x v="114"/>
    <x v="263"/>
    <s v="4 - SERVICIOS SOCIALES"/>
    <s v="4.1 - Vivienda y servicios comunitarios"/>
    <s v="4.1.03 - Abastecimiento de agua potable"/>
    <s v="2.3 - MATERIALES Y SUMINISTROS"/>
    <s v="2.3.2 - TEXTILES Y VESTUARIOS"/>
    <s v="N"/>
    <s v="00 - N/A"/>
    <s v="30 - FONDOS PROPIOS"/>
    <s v="(blank)"/>
    <s v="99 - MULTIPROVINCIAL"/>
    <n v="115748"/>
    <n v="0"/>
  </r>
  <r>
    <s v="2025"/>
    <x v="3"/>
    <x v="0"/>
    <x v="0"/>
    <x v="16"/>
    <s v="13 - N/A - Empresas públicas no financieras"/>
    <x v="114"/>
    <x v="263"/>
    <s v="4 - SERVICIOS SOCIALES"/>
    <s v="4.1 - Vivienda y servicios comunitarios"/>
    <s v="4.1.03 - Abastecimiento de agua potable"/>
    <s v="2.3 - MATERIALES Y SUMINISTROS"/>
    <s v="2.3.2 - TEXTILES Y VESTUARIOS"/>
    <s v="N"/>
    <s v="00 - N/A"/>
    <s v="50 - CRÉDITO INTERNO"/>
    <s v="(blank)"/>
    <s v="99 - MULTIPROVINCIAL"/>
    <n v="0"/>
    <n v="0"/>
  </r>
  <r>
    <s v="2025"/>
    <x v="3"/>
    <x v="0"/>
    <x v="0"/>
    <x v="16"/>
    <s v="13 - N/A - Empresas públicas no financieras"/>
    <x v="114"/>
    <x v="263"/>
    <s v="4 - SERVICIOS SOCIALES"/>
    <s v="4.1 - Vivienda y servicios comunitarios"/>
    <s v="4.1.03 - Abastecimiento de agua potable"/>
    <s v="2.3 - MATERIALES Y SUMINISTROS"/>
    <s v="2.3.3 - PAPEL, CARTÓN E IMPRESOS"/>
    <s v="N"/>
    <s v="00 - N/A"/>
    <s v="30 - FONDOS PROPIOS"/>
    <s v="(blank)"/>
    <s v="99 - MULTIPROVINCIAL"/>
    <n v="842210"/>
    <n v="0"/>
  </r>
  <r>
    <s v="2025"/>
    <x v="3"/>
    <x v="0"/>
    <x v="0"/>
    <x v="16"/>
    <s v="13 - N/A - Empresas públicas no financieras"/>
    <x v="114"/>
    <x v="263"/>
    <s v="4 - SERVICIOS SOCIALES"/>
    <s v="4.1 - Vivienda y servicios comunitarios"/>
    <s v="4.1.03 - Abastecimiento de agua potable"/>
    <s v="2.3 - MATERIALES Y SUMINISTROS"/>
    <s v="2.3.4 - PRODUCTOS FARMACÉUTICOS"/>
    <s v="N"/>
    <s v="00 - N/A"/>
    <s v="30 - FONDOS PROPIOS"/>
    <s v="(blank)"/>
    <s v="99 - MULTIPROVINCIAL"/>
    <n v="319131"/>
    <n v="0"/>
  </r>
  <r>
    <s v="2025"/>
    <x v="3"/>
    <x v="0"/>
    <x v="0"/>
    <x v="16"/>
    <s v="13 - N/A - Empresas públicas no financieras"/>
    <x v="114"/>
    <x v="263"/>
    <s v="4 - SERVICIOS SOCIALES"/>
    <s v="4.1 - Vivienda y servicios comunitarios"/>
    <s v="4.1.03 - Abastecimiento de agua potable"/>
    <s v="2.3 - MATERIALES Y SUMINISTROS"/>
    <s v="2.3.5 - CUERO, CAUCHO Y PLÁSTICO"/>
    <s v="N"/>
    <s v="00 - N/A"/>
    <s v="30 - FONDOS PROPIOS"/>
    <s v="(blank)"/>
    <s v="99 - MULTIPROVINCIAL"/>
    <n v="278090"/>
    <n v="0"/>
  </r>
  <r>
    <s v="2025"/>
    <x v="3"/>
    <x v="0"/>
    <x v="0"/>
    <x v="16"/>
    <s v="13 - N/A - Empresas públicas no financieras"/>
    <x v="114"/>
    <x v="263"/>
    <s v="4 - SERVICIOS SOCIALES"/>
    <s v="4.1 - Vivienda y servicios comunitarios"/>
    <s v="4.1.03 - Abastecimiento de agua potable"/>
    <s v="2.3 - MATERIALES Y SUMINISTROS"/>
    <s v="2.3.6 - PRODUCTOS DE MINERALES, METÁLICOS Y NO METÁLICOS"/>
    <s v="N"/>
    <s v="00 - N/A"/>
    <s v="30 - FONDOS PROPIOS"/>
    <s v="(blank)"/>
    <s v="99 - MULTIPROVINCIAL"/>
    <n v="24987772"/>
    <n v="0"/>
  </r>
  <r>
    <s v="2025"/>
    <x v="3"/>
    <x v="0"/>
    <x v="0"/>
    <x v="16"/>
    <s v="13 - N/A - Empresas públicas no financieras"/>
    <x v="114"/>
    <x v="263"/>
    <s v="4 - SERVICIOS SOCIALES"/>
    <s v="4.1 - Vivienda y servicios comunitarios"/>
    <s v="4.1.03 - Abastecimiento de agua potable"/>
    <s v="2.3 - MATERIALES Y SUMINISTROS"/>
    <s v="2.3.6 - PRODUCTOS DE MINERALES, METÁLICOS Y NO METÁLICOS"/>
    <s v="N"/>
    <s v="00 - N/A"/>
    <s v="50 - CRÉDITO INTERNO"/>
    <s v="(blank)"/>
    <s v="99 - MULTIPROVINCIAL"/>
    <n v="0"/>
    <n v="0"/>
  </r>
  <r>
    <s v="2025"/>
    <x v="3"/>
    <x v="0"/>
    <x v="0"/>
    <x v="16"/>
    <s v="13 - N/A - Empresas públicas no financieras"/>
    <x v="114"/>
    <x v="263"/>
    <s v="4 - SERVICIOS SOCIALES"/>
    <s v="4.1 - Vivienda y servicios comunitarios"/>
    <s v="4.1.03 - Abastecimiento de agua potable"/>
    <s v="2.3 - MATERIALES Y SUMINISTROS"/>
    <s v="2.3.7 - COMBUSTIBLES, LUBRICANTES, PRODUCTOS QUÍMICOS Y CONEXOS"/>
    <s v="N"/>
    <s v="00 - N/A"/>
    <s v="10 - FONDO GENERAL"/>
    <s v="(blank)"/>
    <s v="99 - MULTIPROVINCIAL"/>
    <n v="100000000"/>
    <n v="76807610"/>
  </r>
  <r>
    <s v="2025"/>
    <x v="3"/>
    <x v="0"/>
    <x v="0"/>
    <x v="16"/>
    <s v="13 - N/A - Empresas públicas no financieras"/>
    <x v="114"/>
    <x v="263"/>
    <s v="4 - SERVICIOS SOCIALES"/>
    <s v="4.1 - Vivienda y servicios comunitarios"/>
    <s v="4.1.03 - Abastecimiento de agua potable"/>
    <s v="2.3 - MATERIALES Y SUMINISTROS"/>
    <s v="2.3.7 - COMBUSTIBLES, LUBRICANTES, PRODUCTOS QUÍMICOS Y CONEXOS"/>
    <s v="N"/>
    <s v="00 - N/A"/>
    <s v="30 - FONDOS PROPIOS"/>
    <s v="(blank)"/>
    <s v="99 - MULTIPROVINCIAL"/>
    <n v="197502062"/>
    <n v="1070850"/>
  </r>
  <r>
    <s v="2025"/>
    <x v="3"/>
    <x v="0"/>
    <x v="0"/>
    <x v="16"/>
    <s v="13 - N/A - Empresas públicas no financieras"/>
    <x v="114"/>
    <x v="263"/>
    <s v="4 - SERVICIOS SOCIALES"/>
    <s v="4.1 - Vivienda y servicios comunitarios"/>
    <s v="4.1.03 - Abastecimiento de agua potable"/>
    <s v="2.3 - MATERIALES Y SUMINISTROS"/>
    <s v="2.3.7 - COMBUSTIBLES, LUBRICANTES, PRODUCTOS QUÍMICOS Y CONEXOS"/>
    <s v="N"/>
    <s v="00 - N/A"/>
    <s v="50 - CRÉDITO INTERNO"/>
    <s v="(blank)"/>
    <s v="99 - MULTIPROVINCIAL"/>
    <n v="0"/>
    <n v="0"/>
  </r>
  <r>
    <s v="2025"/>
    <x v="3"/>
    <x v="0"/>
    <x v="0"/>
    <x v="16"/>
    <s v="13 - N/A - Empresas públicas no financieras"/>
    <x v="114"/>
    <x v="263"/>
    <s v="4 - SERVICIOS SOCIALES"/>
    <s v="4.1 - Vivienda y servicios comunitarios"/>
    <s v="4.1.03 - Abastecimiento de agua potable"/>
    <s v="2.3 - MATERIALES Y SUMINISTROS"/>
    <s v="2.3.9 - PRODUCTOS Y ÚTILES VARIOS"/>
    <s v="N"/>
    <s v="00 - N/A"/>
    <s v="30 - FONDOS PROPIOS"/>
    <s v="(blank)"/>
    <s v="99 - MULTIPROVINCIAL"/>
    <n v="108659037"/>
    <n v="148444"/>
  </r>
  <r>
    <s v="2025"/>
    <x v="3"/>
    <x v="0"/>
    <x v="0"/>
    <x v="16"/>
    <s v="13 - N/A - Empresas públicas no financieras"/>
    <x v="114"/>
    <x v="263"/>
    <s v="4 - SERVICIOS SOCIALES"/>
    <s v="4.1 - Vivienda y servicios comunitarios"/>
    <s v="4.1.03 - Abastecimiento de agua potable"/>
    <s v="2.3 - MATERIALES Y SUMINISTROS"/>
    <s v="2.3.9 - PRODUCTOS Y ÚTILES VARIOS"/>
    <s v="N"/>
    <s v="00 - N/A"/>
    <s v="50 - CRÉDITO INTERNO"/>
    <s v="(blank)"/>
    <s v="99 - MULTIPROVINCIAL"/>
    <n v="0"/>
    <n v="0"/>
  </r>
  <r>
    <s v="2025"/>
    <x v="3"/>
    <x v="0"/>
    <x v="0"/>
    <x v="16"/>
    <s v="13 - N/A - Empresas públicas no financieras"/>
    <x v="115"/>
    <x v="264"/>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12 - LA ROMANA"/>
    <n v="50000"/>
    <n v="0"/>
  </r>
  <r>
    <s v="2025"/>
    <x v="3"/>
    <x v="0"/>
    <x v="0"/>
    <x v="16"/>
    <s v="13 - N/A - Empresas públicas no financieras"/>
    <x v="115"/>
    <x v="264"/>
    <s v="1 - SERVICIOS  GENERALES"/>
    <s v="1.1 - Administración general"/>
    <s v="1.1.05 - Gestión de la administración general para transversalizar el enfoque de género"/>
    <s v="2.2 - CONTRATACIÓN DE SERVICIOS"/>
    <s v="2.2.4 - TRANSPORTE Y ALMACENAJE"/>
    <s v="N"/>
    <s v="00 - N/A"/>
    <s v="30 - FONDOS PROPIOS"/>
    <s v="(blank)"/>
    <s v="12 - LA ROMANA"/>
    <n v="18000"/>
    <n v="0"/>
  </r>
  <r>
    <s v="2025"/>
    <x v="3"/>
    <x v="0"/>
    <x v="0"/>
    <x v="16"/>
    <s v="13 - N/A - Empresas públicas no financieras"/>
    <x v="115"/>
    <x v="264"/>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12 - LA ROMANA"/>
    <n v="325000"/>
    <n v="0"/>
  </r>
  <r>
    <s v="2025"/>
    <x v="3"/>
    <x v="0"/>
    <x v="0"/>
    <x v="16"/>
    <s v="13 - N/A - Empresas públicas no financieras"/>
    <x v="115"/>
    <x v="264"/>
    <s v="1 - SERVICIOS  GENERALES"/>
    <s v="1.1 - Administración general"/>
    <s v="1.1.05 - Gestión de la administración general para transversalizar el enfoque de género"/>
    <s v="2.3 - MATERIALES Y SUMINISTROS"/>
    <s v="2.3.1 - ALIMENTOS Y PRODUCTOS AGROFORESTALES"/>
    <s v="N"/>
    <s v="00 - N/A"/>
    <s v="30 - FONDOS PROPIOS"/>
    <s v="(blank)"/>
    <s v="12 - LA ROMANA"/>
    <n v="175000"/>
    <n v="0"/>
  </r>
  <r>
    <s v="2025"/>
    <x v="3"/>
    <x v="0"/>
    <x v="0"/>
    <x v="16"/>
    <s v="13 - N/A - Empresas públicas no financieras"/>
    <x v="115"/>
    <x v="264"/>
    <s v="1 - SERVICIOS  GENERALES"/>
    <s v="1.1 - Administración general"/>
    <s v="1.1.05 - Gestión de la administración general para transversalizar el enfoque de género"/>
    <s v="2.3 - MATERIALES Y SUMINISTROS"/>
    <s v="2.3.2 - TEXTILES Y VESTUARIOS"/>
    <s v="N"/>
    <s v="00 - N/A"/>
    <s v="30 - FONDOS PROPIOS"/>
    <s v="(blank)"/>
    <s v="12 - LA ROMANA"/>
    <n v="100000"/>
    <n v="0"/>
  </r>
  <r>
    <s v="2025"/>
    <x v="3"/>
    <x v="0"/>
    <x v="0"/>
    <x v="16"/>
    <s v="13 - N/A - Empresas públicas no financieras"/>
    <x v="115"/>
    <x v="264"/>
    <s v="1 - SERVICIOS  GENERALES"/>
    <s v="1.1 - Administración general"/>
    <s v="1.1.05 - Gestión de la administración general para transversalizar el enfoque de género"/>
    <s v="2.3 - MATERIALES Y SUMINISTROS"/>
    <s v="2.3.3 - PAPEL, CARTÓN E IMPRESOS"/>
    <s v="N"/>
    <s v="00 - N/A"/>
    <s v="30 - FONDOS PROPIOS"/>
    <s v="(blank)"/>
    <s v="12 - LA ROMANA"/>
    <n v="20000"/>
    <n v="0"/>
  </r>
  <r>
    <s v="2025"/>
    <x v="3"/>
    <x v="0"/>
    <x v="0"/>
    <x v="16"/>
    <s v="13 - N/A - Empresas públicas no financieras"/>
    <x v="115"/>
    <x v="264"/>
    <s v="3 - PROTECCIÓN DEL MEDIO AMBIENTE"/>
    <s v="3.1 - Protección del aire, agua y suelo"/>
    <s v="3.1.02 - Administración del agua"/>
    <s v="2.1 - REMUNERACIONES Y CONTRIBUCIONES"/>
    <s v="2.1.1 - REMUNERACIONES"/>
    <s v="N"/>
    <s v="00 - N/A"/>
    <s v="10 - FONDO GENERAL"/>
    <s v="(blank)"/>
    <s v="12 - LA ROMANA"/>
    <n v="13601001"/>
    <n v="3663712.51"/>
  </r>
  <r>
    <s v="2025"/>
    <x v="3"/>
    <x v="0"/>
    <x v="0"/>
    <x v="16"/>
    <s v="13 - N/A - Empresas públicas no financieras"/>
    <x v="115"/>
    <x v="264"/>
    <s v="3 - PROTECCIÓN DEL MEDIO AMBIENTE"/>
    <s v="3.1 - Protección del aire, agua y suelo"/>
    <s v="3.1.02 - Administración del agua"/>
    <s v="2.1 - REMUNERACIONES Y CONTRIBUCIONES"/>
    <s v="2.1.1 - REMUNERACIONES"/>
    <s v="N"/>
    <s v="00 - N/A"/>
    <s v="30 - FONDOS PROPIOS"/>
    <s v="(blank)"/>
    <s v="12 - LA ROMANA"/>
    <n v="55582067"/>
    <n v="12445750.450000001"/>
  </r>
  <r>
    <s v="2025"/>
    <x v="3"/>
    <x v="0"/>
    <x v="0"/>
    <x v="16"/>
    <s v="13 - N/A - Empresas públicas no financieras"/>
    <x v="115"/>
    <x v="264"/>
    <s v="3 - PROTECCIÓN DEL MEDIO AMBIENTE"/>
    <s v="3.1 - Protección del aire, agua y suelo"/>
    <s v="3.1.02 - Administración del agua"/>
    <s v="2.1 - REMUNERACIONES Y CONTRIBUCIONES"/>
    <s v="2.1.2 - SOBRESUELDOS"/>
    <s v="N"/>
    <s v="00 - N/A"/>
    <s v="30 - FONDOS PROPIOS"/>
    <s v="(blank)"/>
    <s v="12 - LA ROMANA"/>
    <n v="7010000"/>
    <n v="461898.15"/>
  </r>
  <r>
    <s v="2025"/>
    <x v="3"/>
    <x v="0"/>
    <x v="0"/>
    <x v="16"/>
    <s v="13 - N/A - Empresas públicas no financieras"/>
    <x v="115"/>
    <x v="264"/>
    <s v="3 - PROTECCIÓN DEL MEDIO AMBIENTE"/>
    <s v="3.1 - Protección del aire, agua y suelo"/>
    <s v="3.1.02 - Administración del agua"/>
    <s v="2.1 - REMUNERACIONES Y CONTRIBUCIONES"/>
    <s v="2.1.3 - DIETAS Y GASTOS DE REPRESENTACIÓN"/>
    <s v="N"/>
    <s v="00 - N/A"/>
    <s v="30 - FONDOS PROPIOS"/>
    <s v="(blank)"/>
    <s v="12 - LA ROMANA"/>
    <n v="3702000"/>
    <n v="564710.5"/>
  </r>
  <r>
    <s v="2025"/>
    <x v="3"/>
    <x v="0"/>
    <x v="0"/>
    <x v="16"/>
    <s v="13 - N/A - Empresas públicas no financieras"/>
    <x v="115"/>
    <x v="264"/>
    <s v="3 - PROTECCIÓN DEL MEDIO AMBIENTE"/>
    <s v="3.1 - Protección del aire, agua y suelo"/>
    <s v="3.1.02 - Administración del agua"/>
    <s v="2.1 - REMUNERACIONES Y CONTRIBUCIONES"/>
    <s v="2.1.4 - GRATIFICACIONES Y BONIFICACIONES"/>
    <s v="N"/>
    <s v="00 - N/A"/>
    <s v="30 - FONDOS PROPIOS"/>
    <s v="(blank)"/>
    <s v="12 - LA ROMANA"/>
    <n v="25000"/>
    <n v="0"/>
  </r>
  <r>
    <s v="2025"/>
    <x v="3"/>
    <x v="0"/>
    <x v="0"/>
    <x v="16"/>
    <s v="13 - N/A - Empresas públicas no financieras"/>
    <x v="115"/>
    <x v="264"/>
    <s v="3 - PROTECCIÓN DEL MEDIO AMBIENTE"/>
    <s v="3.1 - Protección del aire, agua y suelo"/>
    <s v="3.1.02 - Administración del agua"/>
    <s v="2.1 - REMUNERACIONES Y CONTRIBUCIONES"/>
    <s v="2.1.5 - CONTRIBUCIONES A LA SEGURIDAD SOCIAL"/>
    <s v="N"/>
    <s v="00 - N/A"/>
    <s v="10 - FONDO GENERAL"/>
    <s v="(blank)"/>
    <s v="12 - LA ROMANA"/>
    <n v="1885045"/>
    <n v="416817.48"/>
  </r>
  <r>
    <s v="2025"/>
    <x v="3"/>
    <x v="0"/>
    <x v="0"/>
    <x v="16"/>
    <s v="13 - N/A - Empresas públicas no financieras"/>
    <x v="115"/>
    <x v="264"/>
    <s v="3 - PROTECCIÓN DEL MEDIO AMBIENTE"/>
    <s v="3.1 - Protección del aire, agua y suelo"/>
    <s v="3.1.02 - Administración del agua"/>
    <s v="2.1 - REMUNERACIONES Y CONTRIBUCIONES"/>
    <s v="2.1.5 - CONTRIBUCIONES A LA SEGURIDAD SOCIAL"/>
    <s v="N"/>
    <s v="00 - N/A"/>
    <s v="30 - FONDOS PROPIOS"/>
    <s v="(blank)"/>
    <s v="12 - LA ROMANA"/>
    <n v="7255034"/>
    <n v="1727207.0999999999"/>
  </r>
  <r>
    <s v="2025"/>
    <x v="3"/>
    <x v="0"/>
    <x v="0"/>
    <x v="16"/>
    <s v="13 - N/A - Empresas públicas no financieras"/>
    <x v="115"/>
    <x v="264"/>
    <s v="3 - PROTECCIÓN DEL MEDIO AMBIENTE"/>
    <s v="3.1 - Protección del aire, agua y suelo"/>
    <s v="3.1.02 - Administración del agua"/>
    <s v="2.2 - CONTRATACIÓN DE SERVICIOS"/>
    <s v="2.2.1 - SERVICIOS BÁSICOS"/>
    <s v="N"/>
    <s v="00 - N/A"/>
    <s v="10 - FONDO GENERAL"/>
    <s v="(blank)"/>
    <s v="12 - LA ROMANA"/>
    <n v="45000000"/>
    <n v="29671730.460000001"/>
  </r>
  <r>
    <s v="2025"/>
    <x v="3"/>
    <x v="0"/>
    <x v="0"/>
    <x v="16"/>
    <s v="13 - N/A - Empresas públicas no financieras"/>
    <x v="115"/>
    <x v="264"/>
    <s v="3 - PROTECCIÓN DEL MEDIO AMBIENTE"/>
    <s v="3.1 - Protección del aire, agua y suelo"/>
    <s v="3.1.02 - Administración del agua"/>
    <s v="2.2 - CONTRATACIÓN DE SERVICIOS"/>
    <s v="2.2.1 - SERVICIOS BÁSICOS"/>
    <s v="N"/>
    <s v="00 - N/A"/>
    <s v="30 - FONDOS PROPIOS"/>
    <s v="(blank)"/>
    <s v="12 - LA ROMANA"/>
    <n v="3310000"/>
    <n v="890254.69000000006"/>
  </r>
  <r>
    <s v="2025"/>
    <x v="3"/>
    <x v="0"/>
    <x v="0"/>
    <x v="16"/>
    <s v="13 - N/A - Empresas públicas no financieras"/>
    <x v="115"/>
    <x v="264"/>
    <s v="3 - PROTECCIÓN DEL MEDIO AMBIENTE"/>
    <s v="3.1 - Protección del aire, agua y suelo"/>
    <s v="3.1.02 - Administración del agua"/>
    <s v="2.2 - CONTRATACIÓN DE SERVICIOS"/>
    <s v="2.2.2 - PUBLICIDAD, IMPRESIÓN Y ENCUADERNACIÓN"/>
    <s v="N"/>
    <s v="00 - N/A"/>
    <s v="30 - FONDOS PROPIOS"/>
    <s v="(blank)"/>
    <s v="12 - LA ROMANA"/>
    <n v="1810000"/>
    <n v="316940"/>
  </r>
  <r>
    <s v="2025"/>
    <x v="3"/>
    <x v="0"/>
    <x v="0"/>
    <x v="16"/>
    <s v="13 - N/A - Empresas públicas no financieras"/>
    <x v="115"/>
    <x v="264"/>
    <s v="3 - PROTECCIÓN DEL MEDIO AMBIENTE"/>
    <s v="3.1 - Protección del aire, agua y suelo"/>
    <s v="3.1.02 - Administración del agua"/>
    <s v="2.2 - CONTRATACIÓN DE SERVICIOS"/>
    <s v="2.2.3 - VIÁTICOS"/>
    <s v="N"/>
    <s v="00 - N/A"/>
    <s v="30 - FONDOS PROPIOS"/>
    <s v="(blank)"/>
    <s v="12 - LA ROMANA"/>
    <n v="6500000"/>
    <n v="1436100"/>
  </r>
  <r>
    <s v="2025"/>
    <x v="3"/>
    <x v="0"/>
    <x v="0"/>
    <x v="16"/>
    <s v="13 - N/A - Empresas públicas no financieras"/>
    <x v="115"/>
    <x v="264"/>
    <s v="3 - PROTECCIÓN DEL MEDIO AMBIENTE"/>
    <s v="3.1 - Protección del aire, agua y suelo"/>
    <s v="3.1.02 - Administración del agua"/>
    <s v="2.2 - CONTRATACIÓN DE SERVICIOS"/>
    <s v="2.2.4 - TRANSPORTE Y ALMACENAJE"/>
    <s v="N"/>
    <s v="00 - N/A"/>
    <s v="30 - FONDOS PROPIOS"/>
    <s v="(blank)"/>
    <s v="12 - LA ROMANA"/>
    <n v="35000"/>
    <n v="1370"/>
  </r>
  <r>
    <s v="2025"/>
    <x v="3"/>
    <x v="0"/>
    <x v="0"/>
    <x v="16"/>
    <s v="13 - N/A - Empresas públicas no financieras"/>
    <x v="115"/>
    <x v="264"/>
    <s v="3 - PROTECCIÓN DEL MEDIO AMBIENTE"/>
    <s v="3.1 - Protección del aire, agua y suelo"/>
    <s v="3.1.02 - Administración del agua"/>
    <s v="2.2 - CONTRATACIÓN DE SERVICIOS"/>
    <s v="2.2.5 - ALQUILERES Y RENTAS"/>
    <s v="N"/>
    <s v="00 - N/A"/>
    <s v="30 - FONDOS PROPIOS"/>
    <s v="(blank)"/>
    <s v="12 - LA ROMANA"/>
    <n v="150000"/>
    <n v="0"/>
  </r>
  <r>
    <s v="2025"/>
    <x v="3"/>
    <x v="0"/>
    <x v="0"/>
    <x v="16"/>
    <s v="13 - N/A - Empresas públicas no financieras"/>
    <x v="115"/>
    <x v="264"/>
    <s v="3 - PROTECCIÓN DEL MEDIO AMBIENTE"/>
    <s v="3.1 - Protección del aire, agua y suelo"/>
    <s v="3.1.02 - Administración del agua"/>
    <s v="2.2 - CONTRATACIÓN DE SERVICIOS"/>
    <s v="2.2.6 - SEGUROS"/>
    <s v="N"/>
    <s v="00 - N/A"/>
    <s v="10 - FONDO GENERAL"/>
    <s v="(blank)"/>
    <s v="12 - LA ROMANA"/>
    <n v="0"/>
    <n v="0"/>
  </r>
  <r>
    <s v="2025"/>
    <x v="3"/>
    <x v="0"/>
    <x v="0"/>
    <x v="16"/>
    <s v="13 - N/A - Empresas públicas no financieras"/>
    <x v="115"/>
    <x v="264"/>
    <s v="3 - PROTECCIÓN DEL MEDIO AMBIENTE"/>
    <s v="3.1 - Protección del aire, agua y suelo"/>
    <s v="3.1.02 - Administración del agua"/>
    <s v="2.2 - CONTRATACIÓN DE SERVICIOS"/>
    <s v="2.2.6 - SEGUROS"/>
    <s v="N"/>
    <s v="00 - N/A"/>
    <s v="30 - FONDOS PROPIOS"/>
    <s v="(blank)"/>
    <s v="12 - LA ROMANA"/>
    <n v="4450000"/>
    <n v="642076.12"/>
  </r>
  <r>
    <s v="2025"/>
    <x v="3"/>
    <x v="0"/>
    <x v="0"/>
    <x v="16"/>
    <s v="13 - N/A - Empresas públicas no financieras"/>
    <x v="115"/>
    <x v="264"/>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2 - LA ROMANA"/>
    <n v="975000"/>
    <n v="224841.47"/>
  </r>
  <r>
    <s v="2025"/>
    <x v="3"/>
    <x v="0"/>
    <x v="0"/>
    <x v="16"/>
    <s v="13 - N/A - Empresas públicas no financieras"/>
    <x v="115"/>
    <x v="264"/>
    <s v="3 - PROTECCIÓN DEL MEDIO AMBIENTE"/>
    <s v="3.1 - Protección del aire, agua y suelo"/>
    <s v="3.1.02 - Administración del agua"/>
    <s v="2.2 - CONTRATACIÓN DE SERVICIOS"/>
    <s v="2.2.8 - OTROS SERVICIOS NO INCLUIDOS EN CONCEPTOS ANTERIORES"/>
    <s v="N"/>
    <s v="00 - N/A"/>
    <s v="30 - FONDOS PROPIOS"/>
    <s v="(blank)"/>
    <s v="12 - LA ROMANA"/>
    <n v="6400000"/>
    <n v="168750.5"/>
  </r>
  <r>
    <s v="2025"/>
    <x v="3"/>
    <x v="0"/>
    <x v="0"/>
    <x v="16"/>
    <s v="13 - N/A - Empresas públicas no financieras"/>
    <x v="115"/>
    <x v="264"/>
    <s v="3 - PROTECCIÓN DEL MEDIO AMBIENTE"/>
    <s v="3.1 - Protección del aire, agua y suelo"/>
    <s v="3.1.02 - Administración del agua"/>
    <s v="2.2 - CONTRATACIÓN DE SERVICIOS"/>
    <s v="2.2.9 - OTRAS CONTRATACIONES DE SERVICIOS"/>
    <s v="N"/>
    <s v="00 - N/A"/>
    <s v="30 - FONDOS PROPIOS"/>
    <s v="(blank)"/>
    <s v="12 - LA ROMANA"/>
    <n v="0"/>
    <n v="56647.07"/>
  </r>
  <r>
    <s v="2025"/>
    <x v="3"/>
    <x v="0"/>
    <x v="0"/>
    <x v="16"/>
    <s v="13 - N/A - Empresas públicas no financieras"/>
    <x v="115"/>
    <x v="264"/>
    <s v="3 - PROTECCIÓN DEL MEDIO AMBIENTE"/>
    <s v="3.1 - Protección del aire, agua y suelo"/>
    <s v="3.1.02 - Administración del agua"/>
    <s v="2.3 - MATERIALES Y SUMINISTROS"/>
    <s v="2.3.1 - ALIMENTOS Y PRODUCTOS AGROFORESTALES"/>
    <s v="N"/>
    <s v="00 - N/A"/>
    <s v="30 - FONDOS PROPIOS"/>
    <s v="(blank)"/>
    <s v="12 - LA ROMANA"/>
    <n v="1500000"/>
    <n v="535243.98"/>
  </r>
  <r>
    <s v="2025"/>
    <x v="3"/>
    <x v="0"/>
    <x v="0"/>
    <x v="16"/>
    <s v="13 - N/A - Empresas públicas no financieras"/>
    <x v="115"/>
    <x v="264"/>
    <s v="3 - PROTECCIÓN DEL MEDIO AMBIENTE"/>
    <s v="3.1 - Protección del aire, agua y suelo"/>
    <s v="3.1.02 - Administración del agua"/>
    <s v="2.3 - MATERIALES Y SUMINISTROS"/>
    <s v="2.3.2 - TEXTILES Y VESTUARIOS"/>
    <s v="N"/>
    <s v="00 - N/A"/>
    <s v="30 - FONDOS PROPIOS"/>
    <s v="(blank)"/>
    <s v="12 - LA ROMANA"/>
    <n v="375000"/>
    <n v="57635.51"/>
  </r>
  <r>
    <s v="2025"/>
    <x v="3"/>
    <x v="0"/>
    <x v="0"/>
    <x v="16"/>
    <s v="13 - N/A - Empresas públicas no financieras"/>
    <x v="115"/>
    <x v="264"/>
    <s v="3 - PROTECCIÓN DEL MEDIO AMBIENTE"/>
    <s v="3.1 - Protección del aire, agua y suelo"/>
    <s v="3.1.02 - Administración del agua"/>
    <s v="2.3 - MATERIALES Y SUMINISTROS"/>
    <s v="2.3.3 - PAPEL, CARTÓN E IMPRESOS"/>
    <s v="N"/>
    <s v="00 - N/A"/>
    <s v="30 - FONDOS PROPIOS"/>
    <s v="(blank)"/>
    <s v="12 - LA ROMANA"/>
    <n v="390000"/>
    <n v="105130.64"/>
  </r>
  <r>
    <s v="2025"/>
    <x v="3"/>
    <x v="0"/>
    <x v="0"/>
    <x v="16"/>
    <s v="13 - N/A - Empresas públicas no financieras"/>
    <x v="115"/>
    <x v="264"/>
    <s v="3 - PROTECCIÓN DEL MEDIO AMBIENTE"/>
    <s v="3.1 - Protección del aire, agua y suelo"/>
    <s v="3.1.02 - Administración del agua"/>
    <s v="2.3 - MATERIALES Y SUMINISTROS"/>
    <s v="2.3.4 - PRODUCTOS FARMACÉUTICOS"/>
    <s v="N"/>
    <s v="00 - N/A"/>
    <s v="30 - FONDOS PROPIOS"/>
    <s v="(blank)"/>
    <s v="12 - LA ROMANA"/>
    <n v="20000"/>
    <n v="0"/>
  </r>
  <r>
    <s v="2025"/>
    <x v="3"/>
    <x v="0"/>
    <x v="0"/>
    <x v="16"/>
    <s v="13 - N/A - Empresas públicas no financieras"/>
    <x v="115"/>
    <x v="264"/>
    <s v="3 - PROTECCIÓN DEL MEDIO AMBIENTE"/>
    <s v="3.1 - Protección del aire, agua y suelo"/>
    <s v="3.1.02 - Administración del agua"/>
    <s v="2.3 - MATERIALES Y SUMINISTROS"/>
    <s v="2.3.5 - CUERO, CAUCHO Y PLÁSTICO"/>
    <s v="N"/>
    <s v="00 - N/A"/>
    <s v="30 - FONDOS PROPIOS"/>
    <s v="(blank)"/>
    <s v="12 - LA ROMANA"/>
    <n v="300000"/>
    <n v="20850"/>
  </r>
  <r>
    <s v="2025"/>
    <x v="3"/>
    <x v="0"/>
    <x v="0"/>
    <x v="16"/>
    <s v="13 - N/A - Empresas públicas no financieras"/>
    <x v="115"/>
    <x v="264"/>
    <s v="3 - PROTECCIÓN DEL MEDIO AMBIENTE"/>
    <s v="3.1 - Protección del aire, agua y suelo"/>
    <s v="3.1.02 - Administración del agua"/>
    <s v="2.3 - MATERIALES Y SUMINISTROS"/>
    <s v="2.3.6 - PRODUCTOS DE MINERALES, METÁLICOS Y NO METÁLICOS"/>
    <s v="N"/>
    <s v="00 - N/A"/>
    <s v="30 - FONDOS PROPIOS"/>
    <s v="(blank)"/>
    <s v="12 - LA ROMANA"/>
    <n v="130000"/>
    <n v="685.01"/>
  </r>
  <r>
    <s v="2025"/>
    <x v="3"/>
    <x v="0"/>
    <x v="0"/>
    <x v="16"/>
    <s v="13 - N/A - Empresas públicas no financieras"/>
    <x v="115"/>
    <x v="264"/>
    <s v="3 - PROTECCIÓN DEL MEDIO AMBIENTE"/>
    <s v="3.1 - Protección del aire, agua y suelo"/>
    <s v="3.1.02 - Administración del agua"/>
    <s v="2.3 - MATERIALES Y SUMINISTROS"/>
    <s v="2.3.7 - COMBUSTIBLES, LUBRICANTES, PRODUCTOS QUÍMICOS Y CONEXOS"/>
    <s v="N"/>
    <s v="00 - N/A"/>
    <s v="30 - FONDOS PROPIOS"/>
    <s v="(blank)"/>
    <s v="12 - LA ROMANA"/>
    <n v="5100000"/>
    <n v="1233643.31"/>
  </r>
  <r>
    <s v="2025"/>
    <x v="3"/>
    <x v="0"/>
    <x v="0"/>
    <x v="16"/>
    <s v="13 - N/A - Empresas públicas no financieras"/>
    <x v="115"/>
    <x v="264"/>
    <s v="3 - PROTECCIÓN DEL MEDIO AMBIENTE"/>
    <s v="3.1 - Protección del aire, agua y suelo"/>
    <s v="3.1.02 - Administración del agua"/>
    <s v="2.3 - MATERIALES Y SUMINISTROS"/>
    <s v="2.3.9 - PRODUCTOS Y ÚTILES VARIOS"/>
    <s v="N"/>
    <s v="00 - N/A"/>
    <s v="30 - FONDOS PROPIOS"/>
    <s v="(blank)"/>
    <s v="12 - LA ROMANA"/>
    <n v="1445000"/>
    <n v="535721.32000000007"/>
  </r>
  <r>
    <s v="2025"/>
    <x v="3"/>
    <x v="0"/>
    <x v="0"/>
    <x v="16"/>
    <s v="13 - N/A - Empresas públicas no financieras"/>
    <x v="115"/>
    <x v="264"/>
    <s v="3 - PROTECCIÓN DEL MEDIO AMBIENTE"/>
    <s v="3.1 - Protección del aire, agua y suelo"/>
    <s v="3.1.03 - Ordenación de aguas residuales, drenaje y alcantarillado"/>
    <s v="2.1 - REMUNERACIONES Y CONTRIBUCIONES"/>
    <s v="2.1.1 - REMUNERACIONES"/>
    <s v="N"/>
    <s v="00 - N/A"/>
    <s v="30 - FONDOS PROPIOS"/>
    <s v="(blank)"/>
    <s v="12 - LA ROMANA"/>
    <n v="377000"/>
    <n v="0"/>
  </r>
  <r>
    <s v="2025"/>
    <x v="3"/>
    <x v="0"/>
    <x v="0"/>
    <x v="16"/>
    <s v="13 - N/A - Empresas públicas no financieras"/>
    <x v="115"/>
    <x v="264"/>
    <s v="3 - PROTECCIÓN DEL MEDIO AMBIENTE"/>
    <s v="3.1 - Protección del aire, agua y suelo"/>
    <s v="3.1.03 - Ordenación de aguas residuales, drenaje y alcantarillado"/>
    <s v="2.1 - REMUNERACIONES Y CONTRIBUCIONES"/>
    <s v="2.1.2 - SOBRESUELDOS"/>
    <s v="N"/>
    <s v="00 - N/A"/>
    <s v="30 - FONDOS PROPIOS"/>
    <s v="(blank)"/>
    <s v="12 - LA ROMANA"/>
    <n v="29000"/>
    <n v="0"/>
  </r>
  <r>
    <s v="2025"/>
    <x v="3"/>
    <x v="0"/>
    <x v="0"/>
    <x v="16"/>
    <s v="13 - N/A - Empresas públicas no financieras"/>
    <x v="115"/>
    <x v="264"/>
    <s v="3 - PROTECCIÓN DEL MEDIO AMBIENTE"/>
    <s v="3.1 - Protección del aire, agua y suelo"/>
    <s v="3.1.03 - Ordenación de aguas residuales, drenaje y alcantarillado"/>
    <s v="2.1 - REMUNERACIONES Y CONTRIBUCIONES"/>
    <s v="2.1.5 - CONTRIBUCIONES A LA SEGURIDAD SOCIAL"/>
    <s v="N"/>
    <s v="00 - N/A"/>
    <s v="30 - FONDOS PROPIOS"/>
    <s v="(blank)"/>
    <s v="12 - LA ROMANA"/>
    <n v="52861"/>
    <n v="0"/>
  </r>
  <r>
    <s v="2025"/>
    <x v="3"/>
    <x v="0"/>
    <x v="0"/>
    <x v="16"/>
    <s v="13 - N/A - Empresas públicas no financieras"/>
    <x v="115"/>
    <x v="264"/>
    <s v="3 - PROTECCIÓN DEL MEDIO AMBIENTE"/>
    <s v="3.1 - Protección del aire, agua y suelo"/>
    <s v="3.1.03 - Ordenación de aguas residuales, drenaje y alcantarillado"/>
    <s v="2.2 - CONTRATACIÓN DE SERVICIOS"/>
    <s v="2.2.1 - SERVICIOS BÁSICOS"/>
    <s v="N"/>
    <s v="00 - N/A"/>
    <s v="10 - FONDO GENERAL"/>
    <s v="(blank)"/>
    <s v="12 - LA ROMANA"/>
    <n v="10089756"/>
    <n v="0"/>
  </r>
  <r>
    <s v="2025"/>
    <x v="3"/>
    <x v="0"/>
    <x v="0"/>
    <x v="16"/>
    <s v="13 - N/A - Empresas públicas no financieras"/>
    <x v="115"/>
    <x v="264"/>
    <s v="3 - PROTECCIÓN DEL MEDIO AMBIENTE"/>
    <s v="3.1 - Protección del aire, agua y suelo"/>
    <s v="3.1.03 - Ordenación de aguas residuales, drenaje y alcantarillado"/>
    <s v="2.3 - MATERIALES Y SUMINISTROS"/>
    <s v="2.3.2 - TEXTILES Y VESTUARIOS"/>
    <s v="N"/>
    <s v="00 - N/A"/>
    <s v="30 - FONDOS PROPIOS"/>
    <s v="(blank)"/>
    <s v="12 - LA ROMANA"/>
    <n v="30000"/>
    <n v="0"/>
  </r>
  <r>
    <s v="2025"/>
    <x v="3"/>
    <x v="0"/>
    <x v="0"/>
    <x v="16"/>
    <s v="13 - N/A - Empresas públicas no financieras"/>
    <x v="115"/>
    <x v="264"/>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2 - LA ROMANA"/>
    <n v="10000"/>
    <n v="0"/>
  </r>
  <r>
    <s v="2025"/>
    <x v="3"/>
    <x v="0"/>
    <x v="0"/>
    <x v="16"/>
    <s v="13 - N/A - Empresas públicas no financieras"/>
    <x v="115"/>
    <x v="264"/>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2 - LA ROMANA"/>
    <n v="25000"/>
    <n v="0"/>
  </r>
  <r>
    <s v="2025"/>
    <x v="3"/>
    <x v="0"/>
    <x v="0"/>
    <x v="16"/>
    <s v="13 - N/A - Empresas públicas no financieras"/>
    <x v="115"/>
    <x v="264"/>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30 - FONDOS PROPIOS"/>
    <s v="(blank)"/>
    <s v="12 - LA ROMANA"/>
    <n v="50000"/>
    <n v="0"/>
  </r>
  <r>
    <s v="2025"/>
    <x v="3"/>
    <x v="0"/>
    <x v="0"/>
    <x v="16"/>
    <s v="13 - N/A - Empresas públicas no financieras"/>
    <x v="115"/>
    <x v="264"/>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12 - LA ROMANA"/>
    <n v="250000"/>
    <n v="0"/>
  </r>
  <r>
    <s v="2025"/>
    <x v="3"/>
    <x v="0"/>
    <x v="0"/>
    <x v="16"/>
    <s v="13 - N/A - Empresas públicas no financieras"/>
    <x v="115"/>
    <x v="264"/>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12 - LA ROMANA"/>
    <n v="860000"/>
    <n v="0"/>
  </r>
  <r>
    <s v="2025"/>
    <x v="3"/>
    <x v="0"/>
    <x v="0"/>
    <x v="16"/>
    <s v="13 - N/A - Empresas públicas no financieras"/>
    <x v="115"/>
    <x v="264"/>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12 - LA ROMANA"/>
    <n v="180000"/>
    <n v="0"/>
  </r>
  <r>
    <s v="2025"/>
    <x v="3"/>
    <x v="0"/>
    <x v="0"/>
    <x v="16"/>
    <s v="13 - N/A - Empresas públicas no financieras"/>
    <x v="115"/>
    <x v="264"/>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30 - FONDOS PROPIOS"/>
    <s v="(blank)"/>
    <s v="12 - LA ROMANA"/>
    <n v="100000"/>
    <n v="0"/>
  </r>
  <r>
    <s v="2025"/>
    <x v="3"/>
    <x v="0"/>
    <x v="0"/>
    <x v="16"/>
    <s v="13 - N/A - Empresas públicas no financieras"/>
    <x v="115"/>
    <x v="264"/>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12 - LA ROMANA"/>
    <n v="75000"/>
    <n v="0"/>
  </r>
  <r>
    <s v="2025"/>
    <x v="3"/>
    <x v="0"/>
    <x v="0"/>
    <x v="16"/>
    <s v="13 - N/A - Empresas públicas no financieras"/>
    <x v="115"/>
    <x v="264"/>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blank)"/>
    <s v="12 - LA ROMANA"/>
    <n v="10000"/>
    <n v="0"/>
  </r>
  <r>
    <s v="2025"/>
    <x v="3"/>
    <x v="0"/>
    <x v="0"/>
    <x v="16"/>
    <s v="13 - N/A - Empresas públicas no financieras"/>
    <x v="115"/>
    <x v="264"/>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12 - LA ROMANA"/>
    <n v="250000"/>
    <n v="0"/>
  </r>
  <r>
    <s v="2025"/>
    <x v="3"/>
    <x v="0"/>
    <x v="0"/>
    <x v="16"/>
    <s v="13 - N/A - Empresas públicas no financieras"/>
    <x v="115"/>
    <x v="264"/>
    <s v="4 - SERVICIOS SOCIALES"/>
    <s v="4.1 - Vivienda y servicios comunitarios"/>
    <s v="4.1.03 - Abastecimiento de agua potable"/>
    <s v="2.1 - REMUNERACIONES Y CONTRIBUCIONES"/>
    <s v="2.1.1 - REMUNERACIONES"/>
    <s v="N"/>
    <s v="00 - N/A"/>
    <s v="30 - FONDOS PROPIOS"/>
    <s v="(blank)"/>
    <s v="12 - LA ROMANA"/>
    <n v="62377289"/>
    <n v="12624552.520000001"/>
  </r>
  <r>
    <s v="2025"/>
    <x v="3"/>
    <x v="0"/>
    <x v="0"/>
    <x v="16"/>
    <s v="13 - N/A - Empresas públicas no financieras"/>
    <x v="115"/>
    <x v="264"/>
    <s v="4 - SERVICIOS SOCIALES"/>
    <s v="4.1 - Vivienda y servicios comunitarios"/>
    <s v="4.1.03 - Abastecimiento de agua potable"/>
    <s v="2.1 - REMUNERACIONES Y CONTRIBUCIONES"/>
    <s v="2.1.2 - SOBRESUELDOS"/>
    <s v="N"/>
    <s v="00 - N/A"/>
    <s v="30 - FONDOS PROPIOS"/>
    <s v="(blank)"/>
    <s v="12 - LA ROMANA"/>
    <n v="7269791"/>
    <n v="382483.63"/>
  </r>
  <r>
    <s v="2025"/>
    <x v="3"/>
    <x v="0"/>
    <x v="0"/>
    <x v="16"/>
    <s v="13 - N/A - Empresas públicas no financieras"/>
    <x v="115"/>
    <x v="264"/>
    <s v="4 - SERVICIOS SOCIALES"/>
    <s v="4.1 - Vivienda y servicios comunitarios"/>
    <s v="4.1.03 - Abastecimiento de agua potable"/>
    <s v="2.1 - REMUNERACIONES Y CONTRIBUCIONES"/>
    <s v="2.1.3 - DIETAS Y GASTOS DE REPRESENTACIÓN"/>
    <s v="N"/>
    <s v="00 - N/A"/>
    <s v="30 - FONDOS PROPIOS"/>
    <s v="(blank)"/>
    <s v="12 - LA ROMANA"/>
    <n v="100000"/>
    <n v="31782.5"/>
  </r>
  <r>
    <s v="2025"/>
    <x v="3"/>
    <x v="0"/>
    <x v="0"/>
    <x v="16"/>
    <s v="13 - N/A - Empresas públicas no financieras"/>
    <x v="115"/>
    <x v="264"/>
    <s v="4 - SERVICIOS SOCIALES"/>
    <s v="4.1 - Vivienda y servicios comunitarios"/>
    <s v="4.1.03 - Abastecimiento de agua potable"/>
    <s v="2.1 - REMUNERACIONES Y CONTRIBUCIONES"/>
    <s v="2.1.5 - CONTRIBUCIONES A LA SEGURIDAD SOCIAL"/>
    <s v="N"/>
    <s v="00 - N/A"/>
    <s v="30 - FONDOS PROPIOS"/>
    <s v="(blank)"/>
    <s v="12 - LA ROMANA"/>
    <n v="7928800"/>
    <n v="1776173.05"/>
  </r>
  <r>
    <s v="2025"/>
    <x v="3"/>
    <x v="0"/>
    <x v="0"/>
    <x v="16"/>
    <s v="13 - N/A - Empresas públicas no financieras"/>
    <x v="115"/>
    <x v="264"/>
    <s v="4 - SERVICIOS SOCIALES"/>
    <s v="4.1 - Vivienda y servicios comunitarios"/>
    <s v="4.1.03 - Abastecimiento de agua potable"/>
    <s v="2.2 - CONTRATACIÓN DE SERVICIOS"/>
    <s v="2.2.1 - SERVICIOS BÁSICOS"/>
    <s v="N"/>
    <s v="00 - N/A"/>
    <s v="10 - FONDO GENERAL"/>
    <s v="(blank)"/>
    <s v="12 - LA ROMANA"/>
    <n v="75269268"/>
    <n v="0"/>
  </r>
  <r>
    <s v="2025"/>
    <x v="3"/>
    <x v="0"/>
    <x v="0"/>
    <x v="16"/>
    <s v="13 - N/A - Empresas públicas no financieras"/>
    <x v="115"/>
    <x v="264"/>
    <s v="4 - SERVICIOS SOCIALES"/>
    <s v="4.1 - Vivienda y servicios comunitarios"/>
    <s v="4.1.03 - Abastecimiento de agua potable"/>
    <s v="2.2 - CONTRATACIÓN DE SERVICIOS"/>
    <s v="2.2.1 - SERVICIOS BÁSICOS"/>
    <s v="N"/>
    <s v="00 - N/A"/>
    <s v="30 - FONDOS PROPIOS"/>
    <s v="(blank)"/>
    <s v="12 - LA ROMANA"/>
    <n v="22000"/>
    <n v="170"/>
  </r>
  <r>
    <s v="2025"/>
    <x v="3"/>
    <x v="0"/>
    <x v="0"/>
    <x v="16"/>
    <s v="13 - N/A - Empresas públicas no financieras"/>
    <x v="115"/>
    <x v="264"/>
    <s v="4 - SERVICIOS SOCIALES"/>
    <s v="4.1 - Vivienda y servicios comunitarios"/>
    <s v="4.1.03 - Abastecimiento de agua potable"/>
    <s v="2.2 - CONTRATACIÓN DE SERVICIOS"/>
    <s v="2.2.2 - PUBLICIDAD, IMPRESIÓN Y ENCUADERNACIÓN"/>
    <s v="N"/>
    <s v="00 - N/A"/>
    <s v="30 - FONDOS PROPIOS"/>
    <s v="(blank)"/>
    <s v="12 - LA ROMANA"/>
    <n v="650000"/>
    <n v="0"/>
  </r>
  <r>
    <s v="2025"/>
    <x v="3"/>
    <x v="0"/>
    <x v="0"/>
    <x v="16"/>
    <s v="13 - N/A - Empresas públicas no financieras"/>
    <x v="115"/>
    <x v="264"/>
    <s v="4 - SERVICIOS SOCIALES"/>
    <s v="4.1 - Vivienda y servicios comunitarios"/>
    <s v="4.1.03 - Abastecimiento de agua potable"/>
    <s v="2.2 - CONTRATACIÓN DE SERVICIOS"/>
    <s v="2.2.3 - VIÁTICOS"/>
    <s v="N"/>
    <s v="00 - N/A"/>
    <s v="30 - FONDOS PROPIOS"/>
    <s v="(blank)"/>
    <s v="12 - LA ROMANA"/>
    <n v="50000"/>
    <n v="0"/>
  </r>
  <r>
    <s v="2025"/>
    <x v="3"/>
    <x v="0"/>
    <x v="0"/>
    <x v="16"/>
    <s v="13 - N/A - Empresas públicas no financieras"/>
    <x v="115"/>
    <x v="264"/>
    <s v="4 - SERVICIOS SOCIALES"/>
    <s v="4.1 - Vivienda y servicios comunitarios"/>
    <s v="4.1.03 - Abastecimiento de agua potable"/>
    <s v="2.2 - CONTRATACIÓN DE SERVICIOS"/>
    <s v="2.2.4 - TRANSPORTE Y ALMACENAJE"/>
    <s v="N"/>
    <s v="00 - N/A"/>
    <s v="30 - FONDOS PROPIOS"/>
    <s v="(blank)"/>
    <s v="12 - LA ROMANA"/>
    <n v="190000"/>
    <n v="527783.75"/>
  </r>
  <r>
    <s v="2025"/>
    <x v="3"/>
    <x v="0"/>
    <x v="0"/>
    <x v="16"/>
    <s v="13 - N/A - Empresas públicas no financieras"/>
    <x v="115"/>
    <x v="264"/>
    <s v="4 - SERVICIOS SOCIALES"/>
    <s v="4.1 - Vivienda y servicios comunitarios"/>
    <s v="4.1.03 - Abastecimiento de agua potable"/>
    <s v="2.2 - CONTRATACIÓN DE SERVICIOS"/>
    <s v="2.2.5 - ALQUILERES Y RENTAS"/>
    <s v="N"/>
    <s v="00 - N/A"/>
    <s v="30 - FONDOS PROPIOS"/>
    <s v="(blank)"/>
    <s v="12 - LA ROMANA"/>
    <n v="4450000"/>
    <n v="861778.25999999989"/>
  </r>
  <r>
    <s v="2025"/>
    <x v="3"/>
    <x v="0"/>
    <x v="0"/>
    <x v="16"/>
    <s v="13 - N/A - Empresas públicas no financieras"/>
    <x v="115"/>
    <x v="264"/>
    <s v="4 - SERVICIOS SOCIALES"/>
    <s v="4.1 - Vivienda y servicios comunitarios"/>
    <s v="4.1.03 - Abastecimiento de agua potable"/>
    <s v="2.2 - CONTRATACIÓN DE SERVICIOS"/>
    <s v="2.2.7 - SERVICIOS DE CONSERVACIÓN, REPARACIONES MENORES E INSTALACIONES TEMPORALES"/>
    <s v="N"/>
    <s v="00 - N/A"/>
    <s v="30 - FONDOS PROPIOS"/>
    <s v="(blank)"/>
    <s v="12 - LA ROMANA"/>
    <n v="3160000"/>
    <n v="638157.1399999999"/>
  </r>
  <r>
    <s v="2025"/>
    <x v="3"/>
    <x v="0"/>
    <x v="0"/>
    <x v="16"/>
    <s v="13 - N/A - Empresas públicas no financieras"/>
    <x v="115"/>
    <x v="264"/>
    <s v="4 - SERVICIOS SOCIALES"/>
    <s v="4.1 - Vivienda y servicios comunitarios"/>
    <s v="4.1.03 - Abastecimiento de agua potable"/>
    <s v="2.2 - CONTRATACIÓN DE SERVICIOS"/>
    <s v="2.2.8 - OTROS SERVICIOS NO INCLUIDOS EN CONCEPTOS ANTERIORES"/>
    <s v="N"/>
    <s v="00 - N/A"/>
    <s v="30 - FONDOS PROPIOS"/>
    <s v="(blank)"/>
    <s v="12 - LA ROMANA"/>
    <n v="250000"/>
    <n v="0"/>
  </r>
  <r>
    <s v="2025"/>
    <x v="3"/>
    <x v="0"/>
    <x v="0"/>
    <x v="16"/>
    <s v="13 - N/A - Empresas públicas no financieras"/>
    <x v="115"/>
    <x v="264"/>
    <s v="4 - SERVICIOS SOCIALES"/>
    <s v="4.1 - Vivienda y servicios comunitarios"/>
    <s v="4.1.03 - Abastecimiento de agua potable"/>
    <s v="2.3 - MATERIALES Y SUMINISTROS"/>
    <s v="2.3.1 - ALIMENTOS Y PRODUCTOS AGROFORESTALES"/>
    <s v="N"/>
    <s v="00 - N/A"/>
    <s v="30 - FONDOS PROPIOS"/>
    <s v="(blank)"/>
    <s v="12 - LA ROMANA"/>
    <n v="1900000"/>
    <n v="418410.8"/>
  </r>
  <r>
    <s v="2025"/>
    <x v="3"/>
    <x v="0"/>
    <x v="0"/>
    <x v="16"/>
    <s v="13 - N/A - Empresas públicas no financieras"/>
    <x v="115"/>
    <x v="264"/>
    <s v="4 - SERVICIOS SOCIALES"/>
    <s v="4.1 - Vivienda y servicios comunitarios"/>
    <s v="4.1.03 - Abastecimiento de agua potable"/>
    <s v="2.3 - MATERIALES Y SUMINISTROS"/>
    <s v="2.3.2 - TEXTILES Y VESTUARIOS"/>
    <s v="N"/>
    <s v="00 - N/A"/>
    <s v="30 - FONDOS PROPIOS"/>
    <s v="(blank)"/>
    <s v="12 - LA ROMANA"/>
    <n v="1150000"/>
    <n v="0"/>
  </r>
  <r>
    <s v="2025"/>
    <x v="3"/>
    <x v="0"/>
    <x v="0"/>
    <x v="16"/>
    <s v="13 - N/A - Empresas públicas no financieras"/>
    <x v="115"/>
    <x v="264"/>
    <s v="4 - SERVICIOS SOCIALES"/>
    <s v="4.1 - Vivienda y servicios comunitarios"/>
    <s v="4.1.03 - Abastecimiento de agua potable"/>
    <s v="2.3 - MATERIALES Y SUMINISTROS"/>
    <s v="2.3.3 - PAPEL, CARTÓN E IMPRESOS"/>
    <s v="N"/>
    <s v="00 - N/A"/>
    <s v="30 - FONDOS PROPIOS"/>
    <s v="(blank)"/>
    <s v="12 - LA ROMANA"/>
    <n v="190000"/>
    <n v="0"/>
  </r>
  <r>
    <s v="2025"/>
    <x v="3"/>
    <x v="0"/>
    <x v="0"/>
    <x v="16"/>
    <s v="13 - N/A - Empresas públicas no financieras"/>
    <x v="115"/>
    <x v="264"/>
    <s v="4 - SERVICIOS SOCIALES"/>
    <s v="4.1 - Vivienda y servicios comunitarios"/>
    <s v="4.1.03 - Abastecimiento de agua potable"/>
    <s v="2.3 - MATERIALES Y SUMINISTROS"/>
    <s v="2.3.5 - CUERO, CAUCHO Y PLÁSTICO"/>
    <s v="N"/>
    <s v="00 - N/A"/>
    <s v="30 - FONDOS PROPIOS"/>
    <s v="(blank)"/>
    <s v="12 - LA ROMANA"/>
    <n v="975000"/>
    <n v="36698"/>
  </r>
  <r>
    <s v="2025"/>
    <x v="3"/>
    <x v="0"/>
    <x v="0"/>
    <x v="16"/>
    <s v="13 - N/A - Empresas públicas no financieras"/>
    <x v="115"/>
    <x v="264"/>
    <s v="4 - SERVICIOS SOCIALES"/>
    <s v="4.1 - Vivienda y servicios comunitarios"/>
    <s v="4.1.03 - Abastecimiento de agua potable"/>
    <s v="2.3 - MATERIALES Y SUMINISTROS"/>
    <s v="2.3.6 - PRODUCTOS DE MINERALES, METÁLICOS Y NO METÁLICOS"/>
    <s v="N"/>
    <s v="00 - N/A"/>
    <s v="30 - FONDOS PROPIOS"/>
    <s v="(blank)"/>
    <s v="12 - LA ROMANA"/>
    <n v="1080000"/>
    <n v="135509.25"/>
  </r>
  <r>
    <s v="2025"/>
    <x v="3"/>
    <x v="0"/>
    <x v="0"/>
    <x v="16"/>
    <s v="13 - N/A - Empresas públicas no financieras"/>
    <x v="115"/>
    <x v="264"/>
    <s v="4 - SERVICIOS SOCIALES"/>
    <s v="4.1 - Vivienda y servicios comunitarios"/>
    <s v="4.1.03 - Abastecimiento de agua potable"/>
    <s v="2.3 - MATERIALES Y SUMINISTROS"/>
    <s v="2.3.7 - COMBUSTIBLES, LUBRICANTES, PRODUCTOS QUÍMICOS Y CONEXOS"/>
    <s v="N"/>
    <s v="00 - N/A"/>
    <s v="30 - FONDOS PROPIOS"/>
    <s v="(blank)"/>
    <s v="12 - LA ROMANA"/>
    <n v="27930000"/>
    <n v="3750802.5"/>
  </r>
  <r>
    <s v="2025"/>
    <x v="3"/>
    <x v="0"/>
    <x v="0"/>
    <x v="16"/>
    <s v="13 - N/A - Empresas públicas no financieras"/>
    <x v="115"/>
    <x v="264"/>
    <s v="4 - SERVICIOS SOCIALES"/>
    <s v="4.1 - Vivienda y servicios comunitarios"/>
    <s v="4.1.03 - Abastecimiento de agua potable"/>
    <s v="2.3 - MATERIALES Y SUMINISTROS"/>
    <s v="2.3.9 - PRODUCTOS Y ÚTILES VARIOS"/>
    <s v="N"/>
    <s v="00 - N/A"/>
    <s v="30 - FONDOS PROPIOS"/>
    <s v="(blank)"/>
    <s v="12 - LA ROMANA"/>
    <n v="4550000"/>
    <n v="908809.01"/>
  </r>
  <r>
    <s v="2025"/>
    <x v="3"/>
    <x v="0"/>
    <x v="0"/>
    <x v="16"/>
    <s v="13 - N/A - Empresas públicas no financieras"/>
    <x v="104"/>
    <x v="253"/>
    <s v="2 - SERVICIOS ECONÓMICOS"/>
    <s v="2.4 - Energía y combustible"/>
    <s v="2.4.05 - Energía eléctrica de fuentes hidroeléctricas"/>
    <s v="2.1 - REMUNERACIONES Y CONTRIBUCIONES"/>
    <s v="2.1.1 - REMUNERACIONES"/>
    <s v="N"/>
    <s v="00 - N/A"/>
    <s v="30 - FONDOS PROPIOS"/>
    <s v="(blank)"/>
    <s v="99 - MULTIPROVINCIAL"/>
    <n v="1565818684"/>
    <n v="287195174.05000001"/>
  </r>
  <r>
    <s v="2025"/>
    <x v="3"/>
    <x v="0"/>
    <x v="0"/>
    <x v="16"/>
    <s v="13 - N/A - Empresas públicas no financieras"/>
    <x v="104"/>
    <x v="253"/>
    <s v="2 - SERVICIOS ECONÓMICOS"/>
    <s v="2.4 - Energía y combustible"/>
    <s v="2.4.05 - Energía eléctrica de fuentes hidroeléctricas"/>
    <s v="2.1 - REMUNERACIONES Y CONTRIBUCIONES"/>
    <s v="2.1.2 - SOBRESUELDOS"/>
    <s v="N"/>
    <s v="00 - N/A"/>
    <s v="30 - FONDOS PROPIOS"/>
    <s v="(blank)"/>
    <s v="99 - MULTIPROVINCIAL"/>
    <n v="626185864"/>
    <n v="61715408.629999995"/>
  </r>
  <r>
    <s v="2025"/>
    <x v="3"/>
    <x v="0"/>
    <x v="0"/>
    <x v="16"/>
    <s v="13 - N/A - Empresas públicas no financieras"/>
    <x v="104"/>
    <x v="253"/>
    <s v="2 - SERVICIOS ECONÓMICOS"/>
    <s v="2.4 - Energía y combustible"/>
    <s v="2.4.05 - Energía eléctrica de fuentes hidroeléctricas"/>
    <s v="2.1 - REMUNERACIONES Y CONTRIBUCIONES"/>
    <s v="2.1.3 - DIETAS Y GASTOS DE REPRESENTACIÓN"/>
    <s v="N"/>
    <s v="00 - N/A"/>
    <s v="30 - FONDOS PROPIOS"/>
    <s v="(blank)"/>
    <s v="99 - MULTIPROVINCIAL"/>
    <n v="68249972"/>
    <n v="26735700"/>
  </r>
  <r>
    <s v="2025"/>
    <x v="3"/>
    <x v="0"/>
    <x v="0"/>
    <x v="16"/>
    <s v="13 - N/A - Empresas públicas no financieras"/>
    <x v="104"/>
    <x v="253"/>
    <s v="2 - SERVICIOS ECONÓMICOS"/>
    <s v="2.4 - Energía y combustible"/>
    <s v="2.4.05 - Energía eléctrica de fuentes hidroeléctricas"/>
    <s v="2.1 - REMUNERACIONES Y CONTRIBUCIONES"/>
    <s v="2.1.4 - GRATIFICACIONES Y BONIFICACIONES"/>
    <s v="N"/>
    <s v="00 - N/A"/>
    <s v="30 - FONDOS PROPIOS"/>
    <s v="(blank)"/>
    <s v="99 - MULTIPROVINCIAL"/>
    <n v="126756587"/>
    <n v="0"/>
  </r>
  <r>
    <s v="2025"/>
    <x v="3"/>
    <x v="0"/>
    <x v="0"/>
    <x v="16"/>
    <s v="13 - N/A - Empresas públicas no financieras"/>
    <x v="104"/>
    <x v="253"/>
    <s v="2 - SERVICIOS ECONÓMICOS"/>
    <s v="2.4 - Energía y combustible"/>
    <s v="2.4.05 - Energía eléctrica de fuentes hidroeléctricas"/>
    <s v="2.1 - REMUNERACIONES Y CONTRIBUCIONES"/>
    <s v="2.1.5 - CONTRIBUCIONES A LA SEGURIDAD SOCIAL"/>
    <s v="N"/>
    <s v="00 - N/A"/>
    <s v="30 - FONDOS PROPIOS"/>
    <s v="(blank)"/>
    <s v="99 - MULTIPROVINCIAL"/>
    <n v="309661411"/>
    <n v="53340059.219999999"/>
  </r>
  <r>
    <s v="2025"/>
    <x v="3"/>
    <x v="0"/>
    <x v="0"/>
    <x v="16"/>
    <s v="13 - N/A - Empresas públicas no financieras"/>
    <x v="104"/>
    <x v="253"/>
    <s v="2 - SERVICIOS ECONÓMICOS"/>
    <s v="2.4 - Energía y combustible"/>
    <s v="2.4.05 - Energía eléctrica de fuentes hidroeléctricas"/>
    <s v="2.2 - CONTRATACIÓN DE SERVICIOS"/>
    <s v="2.2.1 - SERVICIOS BÁSICOS"/>
    <s v="N"/>
    <s v="00 - N/A"/>
    <s v="30 - FONDOS PROPIOS"/>
    <s v="(blank)"/>
    <s v="99 - MULTIPROVINCIAL"/>
    <n v="359782921"/>
    <n v="116104486.55999999"/>
  </r>
  <r>
    <s v="2025"/>
    <x v="3"/>
    <x v="0"/>
    <x v="0"/>
    <x v="16"/>
    <s v="13 - N/A - Empresas públicas no financieras"/>
    <x v="104"/>
    <x v="253"/>
    <s v="2 - SERVICIOS ECONÓMICOS"/>
    <s v="2.4 - Energía y combustible"/>
    <s v="2.4.05 - Energía eléctrica de fuentes hidroeléctricas"/>
    <s v="2.2 - CONTRATACIÓN DE SERVICIOS"/>
    <s v="2.2.2 - PUBLICIDAD, IMPRESIÓN Y ENCUADERNACIÓN"/>
    <s v="N"/>
    <s v="00 - N/A"/>
    <s v="30 - FONDOS PROPIOS"/>
    <s v="(blank)"/>
    <s v="99 - MULTIPROVINCIAL"/>
    <n v="76953232"/>
    <n v="2882407.7800000003"/>
  </r>
  <r>
    <s v="2025"/>
    <x v="3"/>
    <x v="0"/>
    <x v="0"/>
    <x v="16"/>
    <s v="13 - N/A - Empresas públicas no financieras"/>
    <x v="104"/>
    <x v="253"/>
    <s v="2 - SERVICIOS ECONÓMICOS"/>
    <s v="2.4 - Energía y combustible"/>
    <s v="2.4.05 - Energía eléctrica de fuentes hidroeléctricas"/>
    <s v="2.2 - CONTRATACIÓN DE SERVICIOS"/>
    <s v="2.2.3 - VIÁTICOS"/>
    <s v="N"/>
    <s v="00 - N/A"/>
    <s v="30 - FONDOS PROPIOS"/>
    <s v="(blank)"/>
    <s v="99 - MULTIPROVINCIAL"/>
    <n v="7243141"/>
    <n v="0"/>
  </r>
  <r>
    <s v="2025"/>
    <x v="3"/>
    <x v="0"/>
    <x v="0"/>
    <x v="16"/>
    <s v="13 - N/A - Empresas públicas no financieras"/>
    <x v="104"/>
    <x v="253"/>
    <s v="2 - SERVICIOS ECONÓMICOS"/>
    <s v="2.4 - Energía y combustible"/>
    <s v="2.4.05 - Energía eléctrica de fuentes hidroeléctricas"/>
    <s v="2.2 - CONTRATACIÓN DE SERVICIOS"/>
    <s v="2.2.4 - TRANSPORTE Y ALMACENAJE"/>
    <s v="N"/>
    <s v="00 - N/A"/>
    <s v="30 - FONDOS PROPIOS"/>
    <s v="(blank)"/>
    <s v="99 - MULTIPROVINCIAL"/>
    <n v="37237428"/>
    <n v="9490663.7999999989"/>
  </r>
  <r>
    <s v="2025"/>
    <x v="3"/>
    <x v="0"/>
    <x v="0"/>
    <x v="16"/>
    <s v="13 - N/A - Empresas públicas no financieras"/>
    <x v="104"/>
    <x v="253"/>
    <s v="2 - SERVICIOS ECONÓMICOS"/>
    <s v="2.4 - Energía y combustible"/>
    <s v="2.4.05 - Energía eléctrica de fuentes hidroeléctricas"/>
    <s v="2.2 - CONTRATACIÓN DE SERVICIOS"/>
    <s v="2.2.5 - ALQUILERES Y RENTAS"/>
    <s v="N"/>
    <s v="00 - N/A"/>
    <s v="30 - FONDOS PROPIOS"/>
    <s v="(blank)"/>
    <s v="99 - MULTIPROVINCIAL"/>
    <n v="97935322"/>
    <n v="3098294.56"/>
  </r>
  <r>
    <s v="2025"/>
    <x v="3"/>
    <x v="0"/>
    <x v="0"/>
    <x v="16"/>
    <s v="13 - N/A - Empresas públicas no financieras"/>
    <x v="104"/>
    <x v="253"/>
    <s v="2 - SERVICIOS ECONÓMICOS"/>
    <s v="2.4 - Energía y combustible"/>
    <s v="2.4.05 - Energía eléctrica de fuentes hidroeléctricas"/>
    <s v="2.2 - CONTRATACIÓN DE SERVICIOS"/>
    <s v="2.2.6 - SEGUROS"/>
    <s v="N"/>
    <s v="00 - N/A"/>
    <s v="30 - FONDOS PROPIOS"/>
    <s v="(blank)"/>
    <s v="99 - MULTIPROVINCIAL"/>
    <n v="131571271"/>
    <n v="20644126.039999999"/>
  </r>
  <r>
    <s v="2025"/>
    <x v="3"/>
    <x v="0"/>
    <x v="0"/>
    <x v="16"/>
    <s v="13 - N/A - Empresas públicas no financieras"/>
    <x v="104"/>
    <x v="253"/>
    <s v="2 - SERVICIOS ECONÓMICOS"/>
    <s v="2.4 - Energía y combustible"/>
    <s v="2.4.05 - Energía eléctrica de fuentes hidroeléctricas"/>
    <s v="2.2 - CONTRATACIÓN DE SERVICIOS"/>
    <s v="2.2.7 - SERVICIOS DE CONSERVACIÓN, REPARACIONES MENORES E INSTALACIONES TEMPORALES"/>
    <s v="N"/>
    <s v="00 - N/A"/>
    <s v="30 - FONDOS PROPIOS"/>
    <s v="(blank)"/>
    <s v="99 - MULTIPROVINCIAL"/>
    <n v="195727190"/>
    <n v="946742.26"/>
  </r>
  <r>
    <s v="2025"/>
    <x v="3"/>
    <x v="0"/>
    <x v="0"/>
    <x v="16"/>
    <s v="13 - N/A - Empresas públicas no financieras"/>
    <x v="104"/>
    <x v="253"/>
    <s v="2 - SERVICIOS ECONÓMICOS"/>
    <s v="2.4 - Energía y combustible"/>
    <s v="2.4.05 - Energía eléctrica de fuentes hidroeléctricas"/>
    <s v="2.2 - CONTRATACIÓN DE SERVICIOS"/>
    <s v="2.2.8 - OTROS SERVICIOS NO INCLUIDOS EN CONCEPTOS ANTERIORES"/>
    <s v="N"/>
    <s v="00 - N/A"/>
    <s v="30 - FONDOS PROPIOS"/>
    <s v="(blank)"/>
    <s v="99 - MULTIPROVINCIAL"/>
    <n v="835996457"/>
    <n v="115664964.86999999"/>
  </r>
  <r>
    <s v="2025"/>
    <x v="3"/>
    <x v="0"/>
    <x v="0"/>
    <x v="16"/>
    <s v="13 - N/A - Empresas públicas no financieras"/>
    <x v="104"/>
    <x v="253"/>
    <s v="2 - SERVICIOS ECONÓMICOS"/>
    <s v="2.4 - Energía y combustible"/>
    <s v="2.4.05 - Energía eléctrica de fuentes hidroeléctricas"/>
    <s v="2.2 - CONTRATACIÓN DE SERVICIOS"/>
    <s v="2.2.9 - OTRAS CONTRATACIONES DE SERVICIOS"/>
    <s v="N"/>
    <s v="00 - N/A"/>
    <s v="30 - FONDOS PROPIOS"/>
    <s v="(blank)"/>
    <s v="99 - MULTIPROVINCIAL"/>
    <n v="111914982"/>
    <n v="8220"/>
  </r>
  <r>
    <s v="2025"/>
    <x v="3"/>
    <x v="0"/>
    <x v="0"/>
    <x v="16"/>
    <s v="13 - N/A - Empresas públicas no financieras"/>
    <x v="104"/>
    <x v="253"/>
    <s v="2 - SERVICIOS ECONÓMICOS"/>
    <s v="2.4 - Energía y combustible"/>
    <s v="2.4.05 - Energía eléctrica de fuentes hidroeléctricas"/>
    <s v="2.3 - MATERIALES Y SUMINISTROS"/>
    <s v="2.3.1 - ALIMENTOS Y PRODUCTOS AGROFORESTALES"/>
    <s v="N"/>
    <s v="00 - N/A"/>
    <s v="30 - FONDOS PROPIOS"/>
    <s v="(blank)"/>
    <s v="99 - MULTIPROVINCIAL"/>
    <n v="4508069"/>
    <n v="1207863.8600000001"/>
  </r>
  <r>
    <s v="2025"/>
    <x v="3"/>
    <x v="0"/>
    <x v="0"/>
    <x v="16"/>
    <s v="13 - N/A - Empresas públicas no financieras"/>
    <x v="104"/>
    <x v="253"/>
    <s v="2 - SERVICIOS ECONÓMICOS"/>
    <s v="2.4 - Energía y combustible"/>
    <s v="2.4.05 - Energía eléctrica de fuentes hidroeléctricas"/>
    <s v="2.3 - MATERIALES Y SUMINISTROS"/>
    <s v="2.3.2 - TEXTILES Y VESTUARIOS"/>
    <s v="N"/>
    <s v="00 - N/A"/>
    <s v="30 - FONDOS PROPIOS"/>
    <s v="(blank)"/>
    <s v="99 - MULTIPROVINCIAL"/>
    <n v="29540622"/>
    <n v="70060"/>
  </r>
  <r>
    <s v="2025"/>
    <x v="3"/>
    <x v="0"/>
    <x v="0"/>
    <x v="16"/>
    <s v="13 - N/A - Empresas públicas no financieras"/>
    <x v="104"/>
    <x v="253"/>
    <s v="2 - SERVICIOS ECONÓMICOS"/>
    <s v="2.4 - Energía y combustible"/>
    <s v="2.4.05 - Energía eléctrica de fuentes hidroeléctricas"/>
    <s v="2.3 - MATERIALES Y SUMINISTROS"/>
    <s v="2.3.3 - PAPEL, CARTÓN E IMPRESOS"/>
    <s v="N"/>
    <s v="00 - N/A"/>
    <s v="30 - FONDOS PROPIOS"/>
    <s v="(blank)"/>
    <s v="99 - MULTIPROVINCIAL"/>
    <n v="3286979"/>
    <n v="32498.06"/>
  </r>
  <r>
    <s v="2025"/>
    <x v="3"/>
    <x v="0"/>
    <x v="0"/>
    <x v="16"/>
    <s v="13 - N/A - Empresas públicas no financieras"/>
    <x v="104"/>
    <x v="253"/>
    <s v="2 - SERVICIOS ECONÓMICOS"/>
    <s v="2.4 - Energía y combustible"/>
    <s v="2.4.05 - Energía eléctrica de fuentes hidroeléctricas"/>
    <s v="2.3 - MATERIALES Y SUMINISTROS"/>
    <s v="2.3.4 - PRODUCTOS FARMACÉUTICOS"/>
    <s v="N"/>
    <s v="00 - N/A"/>
    <s v="30 - FONDOS PROPIOS"/>
    <s v="(blank)"/>
    <s v="99 - MULTIPROVINCIAL"/>
    <n v="763959"/>
    <n v="88618.21"/>
  </r>
  <r>
    <s v="2025"/>
    <x v="3"/>
    <x v="0"/>
    <x v="0"/>
    <x v="16"/>
    <s v="13 - N/A - Empresas públicas no financieras"/>
    <x v="104"/>
    <x v="253"/>
    <s v="2 - SERVICIOS ECONÓMICOS"/>
    <s v="2.4 - Energía y combustible"/>
    <s v="2.4.05 - Energía eléctrica de fuentes hidroeléctricas"/>
    <s v="2.3 - MATERIALES Y SUMINISTROS"/>
    <s v="2.3.5 - CUERO, CAUCHO Y PLÁSTICO"/>
    <s v="N"/>
    <s v="00 - N/A"/>
    <s v="30 - FONDOS PROPIOS"/>
    <s v="(blank)"/>
    <s v="99 - MULTIPROVINCIAL"/>
    <n v="18049734"/>
    <n v="852424.06"/>
  </r>
  <r>
    <s v="2025"/>
    <x v="3"/>
    <x v="0"/>
    <x v="0"/>
    <x v="16"/>
    <s v="13 - N/A - Empresas públicas no financieras"/>
    <x v="104"/>
    <x v="253"/>
    <s v="2 - SERVICIOS ECONÓMICOS"/>
    <s v="2.4 - Energía y combustible"/>
    <s v="2.4.05 - Energía eléctrica de fuentes hidroeléctricas"/>
    <s v="2.3 - MATERIALES Y SUMINISTROS"/>
    <s v="2.3.6 - PRODUCTOS DE MINERALES, METÁLICOS Y NO METÁLICOS"/>
    <s v="N"/>
    <s v="00 - N/A"/>
    <s v="30 - FONDOS PROPIOS"/>
    <s v="(blank)"/>
    <s v="99 - MULTIPROVINCIAL"/>
    <n v="33071015"/>
    <n v="587019.35"/>
  </r>
  <r>
    <s v="2025"/>
    <x v="3"/>
    <x v="0"/>
    <x v="0"/>
    <x v="16"/>
    <s v="13 - N/A - Empresas públicas no financieras"/>
    <x v="104"/>
    <x v="253"/>
    <s v="2 - SERVICIOS ECONÓMICOS"/>
    <s v="2.4 - Energía y combustible"/>
    <s v="2.4.05 - Energía eléctrica de fuentes hidroeléctricas"/>
    <s v="2.3 - MATERIALES Y SUMINISTROS"/>
    <s v="2.3.7 - COMBUSTIBLES, LUBRICANTES, PRODUCTOS QUÍMICOS Y CONEXOS"/>
    <s v="N"/>
    <s v="00 - N/A"/>
    <s v="30 - FONDOS PROPIOS"/>
    <s v="(blank)"/>
    <s v="99 - MULTIPROVINCIAL"/>
    <n v="156967821"/>
    <n v="25530204.289999999"/>
  </r>
  <r>
    <s v="2025"/>
    <x v="3"/>
    <x v="0"/>
    <x v="0"/>
    <x v="16"/>
    <s v="13 - N/A - Empresas públicas no financieras"/>
    <x v="104"/>
    <x v="253"/>
    <s v="2 - SERVICIOS ECONÓMICOS"/>
    <s v="2.4 - Energía y combustible"/>
    <s v="2.4.05 - Energía eléctrica de fuentes hidroeléctricas"/>
    <s v="2.3 - MATERIALES Y SUMINISTROS"/>
    <s v="2.3.9 - PRODUCTOS Y ÚTILES VARIOS"/>
    <s v="N"/>
    <s v="00 - N/A"/>
    <s v="30 - FONDOS PROPIOS"/>
    <s v="(blank)"/>
    <s v="99 - MULTIPROVINCIAL"/>
    <n v="521131965"/>
    <n v="8268622.7799999984"/>
  </r>
  <r>
    <s v="2025"/>
    <x v="3"/>
    <x v="0"/>
    <x v="0"/>
    <x v="16"/>
    <s v="13 - N/A - Empresas públicas no financieras"/>
    <x v="105"/>
    <x v="254"/>
    <s v="2 - SERVICIOS ECONÓMICOS"/>
    <s v="2.9 - Otros servicios económicos"/>
    <s v="2.9.03 - Turismo"/>
    <s v="2.1 - REMUNERACIONES Y CONTRIBUCIONES"/>
    <s v="2.1.1 - REMUNERACIONES"/>
    <s v="N"/>
    <s v="00 - N/A"/>
    <s v="30 - FONDOS PROPIOS"/>
    <s v="(blank)"/>
    <s v="99 - MULTIPROVINCIAL"/>
    <n v="62390000"/>
    <n v="9352176.9299999997"/>
  </r>
  <r>
    <s v="2025"/>
    <x v="3"/>
    <x v="0"/>
    <x v="0"/>
    <x v="16"/>
    <s v="13 - N/A - Empresas públicas no financieras"/>
    <x v="105"/>
    <x v="254"/>
    <s v="2 - SERVICIOS ECONÓMICOS"/>
    <s v="2.9 - Otros servicios económicos"/>
    <s v="2.9.03 - Turismo"/>
    <s v="2.1 - REMUNERACIONES Y CONTRIBUCIONES"/>
    <s v="2.1.2 - SOBRESUELDOS"/>
    <s v="N"/>
    <s v="00 - N/A"/>
    <s v="30 - FONDOS PROPIOS"/>
    <s v="(blank)"/>
    <s v="99 - MULTIPROVINCIAL"/>
    <n v="20590000"/>
    <n v="1165500"/>
  </r>
  <r>
    <s v="2025"/>
    <x v="3"/>
    <x v="0"/>
    <x v="0"/>
    <x v="16"/>
    <s v="13 - N/A - Empresas públicas no financieras"/>
    <x v="105"/>
    <x v="254"/>
    <s v="2 - SERVICIOS ECONÓMICOS"/>
    <s v="2.9 - Otros servicios económicos"/>
    <s v="2.9.03 - Turismo"/>
    <s v="2.1 - REMUNERACIONES Y CONTRIBUCIONES"/>
    <s v="2.1.3 - DIETAS Y GASTOS DE REPRESENTACIÓN"/>
    <s v="N"/>
    <s v="00 - N/A"/>
    <s v="30 - FONDOS PROPIOS"/>
    <s v="(blank)"/>
    <s v="99 - MULTIPROVINCIAL"/>
    <n v="1500000"/>
    <n v="375000"/>
  </r>
  <r>
    <s v="2025"/>
    <x v="3"/>
    <x v="0"/>
    <x v="0"/>
    <x v="16"/>
    <s v="13 - N/A - Empresas públicas no financieras"/>
    <x v="105"/>
    <x v="254"/>
    <s v="2 - SERVICIOS ECONÓMICOS"/>
    <s v="2.9 - Otros servicios económicos"/>
    <s v="2.9.03 - Turismo"/>
    <s v="2.1 - REMUNERACIONES Y CONTRIBUCIONES"/>
    <s v="2.1.4 - GRATIFICACIONES Y BONIFICACIONES"/>
    <s v="N"/>
    <s v="00 - N/A"/>
    <s v="30 - FONDOS PROPIOS"/>
    <s v="(blank)"/>
    <s v="99 - MULTIPROVINCIAL"/>
    <n v="4400000"/>
    <n v="0"/>
  </r>
  <r>
    <s v="2025"/>
    <x v="3"/>
    <x v="0"/>
    <x v="0"/>
    <x v="16"/>
    <s v="13 - N/A - Empresas públicas no financieras"/>
    <x v="105"/>
    <x v="254"/>
    <s v="2 - SERVICIOS ECONÓMICOS"/>
    <s v="2.9 - Otros servicios económicos"/>
    <s v="2.9.03 - Turismo"/>
    <s v="2.1 - REMUNERACIONES Y CONTRIBUCIONES"/>
    <s v="2.1.5 - CONTRIBUCIONES A LA SEGURIDAD SOCIAL"/>
    <s v="N"/>
    <s v="00 - N/A"/>
    <s v="30 - FONDOS PROPIOS"/>
    <s v="(blank)"/>
    <s v="99 - MULTIPROVINCIAL"/>
    <n v="9670000"/>
    <n v="1192563.1299999999"/>
  </r>
  <r>
    <s v="2025"/>
    <x v="3"/>
    <x v="0"/>
    <x v="0"/>
    <x v="16"/>
    <s v="13 - N/A - Empresas públicas no financieras"/>
    <x v="105"/>
    <x v="254"/>
    <s v="2 - SERVICIOS ECONÓMICOS"/>
    <s v="2.9 - Otros servicios económicos"/>
    <s v="2.9.03 - Turismo"/>
    <s v="2.2 - CONTRATACIÓN DE SERVICIOS"/>
    <s v="2.2.1 - SERVICIOS BÁSICOS"/>
    <s v="N"/>
    <s v="00 - N/A"/>
    <s v="30 - FONDOS PROPIOS"/>
    <s v="(blank)"/>
    <s v="99 - MULTIPROVINCIAL"/>
    <n v="2858000"/>
    <n v="444331.76"/>
  </r>
  <r>
    <s v="2025"/>
    <x v="3"/>
    <x v="0"/>
    <x v="0"/>
    <x v="16"/>
    <s v="13 - N/A - Empresas públicas no financieras"/>
    <x v="105"/>
    <x v="254"/>
    <s v="2 - SERVICIOS ECONÓMICOS"/>
    <s v="2.9 - Otros servicios económicos"/>
    <s v="2.9.03 - Turismo"/>
    <s v="2.2 - CONTRATACIÓN DE SERVICIOS"/>
    <s v="2.2.2 - PUBLICIDAD, IMPRESIÓN Y ENCUADERNACIÓN"/>
    <s v="N"/>
    <s v="00 - N/A"/>
    <s v="30 - FONDOS PROPIOS"/>
    <s v="(blank)"/>
    <s v="99 - MULTIPROVINCIAL"/>
    <n v="110000"/>
    <n v="200"/>
  </r>
  <r>
    <s v="2025"/>
    <x v="3"/>
    <x v="0"/>
    <x v="0"/>
    <x v="16"/>
    <s v="13 - N/A - Empresas públicas no financieras"/>
    <x v="105"/>
    <x v="254"/>
    <s v="2 - SERVICIOS ECONÓMICOS"/>
    <s v="2.9 - Otros servicios económicos"/>
    <s v="2.9.03 - Turismo"/>
    <s v="2.2 - CONTRATACIÓN DE SERVICIOS"/>
    <s v="2.2.3 - VIÁTICOS"/>
    <s v="N"/>
    <s v="00 - N/A"/>
    <s v="30 - FONDOS PROPIOS"/>
    <s v="(blank)"/>
    <s v="99 - MULTIPROVINCIAL"/>
    <n v="2000000"/>
    <n v="162647.5"/>
  </r>
  <r>
    <s v="2025"/>
    <x v="3"/>
    <x v="0"/>
    <x v="0"/>
    <x v="16"/>
    <s v="13 - N/A - Empresas públicas no financieras"/>
    <x v="105"/>
    <x v="254"/>
    <s v="2 - SERVICIOS ECONÓMICOS"/>
    <s v="2.9 - Otros servicios económicos"/>
    <s v="2.9.03 - Turismo"/>
    <s v="2.2 - CONTRATACIÓN DE SERVICIOS"/>
    <s v="2.2.4 - TRANSPORTE Y ALMACENAJE"/>
    <s v="N"/>
    <s v="00 - N/A"/>
    <s v="30 - FONDOS PROPIOS"/>
    <s v="(blank)"/>
    <s v="99 - MULTIPROVINCIAL"/>
    <n v="290000"/>
    <n v="21511.07"/>
  </r>
  <r>
    <s v="2025"/>
    <x v="3"/>
    <x v="0"/>
    <x v="0"/>
    <x v="16"/>
    <s v="13 - N/A - Empresas públicas no financieras"/>
    <x v="105"/>
    <x v="254"/>
    <s v="2 - SERVICIOS ECONÓMICOS"/>
    <s v="2.9 - Otros servicios económicos"/>
    <s v="2.9.03 - Turismo"/>
    <s v="2.2 - CONTRATACIÓN DE SERVICIOS"/>
    <s v="2.2.5 - ALQUILERES Y RENTAS"/>
    <s v="N"/>
    <s v="00 - N/A"/>
    <s v="30 - FONDOS PROPIOS"/>
    <s v="(blank)"/>
    <s v="99 - MULTIPROVINCIAL"/>
    <n v="1305000"/>
    <n v="63440"/>
  </r>
  <r>
    <s v="2025"/>
    <x v="3"/>
    <x v="0"/>
    <x v="0"/>
    <x v="16"/>
    <s v="13 - N/A - Empresas públicas no financieras"/>
    <x v="105"/>
    <x v="254"/>
    <s v="2 - SERVICIOS ECONÓMICOS"/>
    <s v="2.9 - Otros servicios económicos"/>
    <s v="2.9.03 - Turismo"/>
    <s v="2.2 - CONTRATACIÓN DE SERVICIOS"/>
    <s v="2.2.6 - SEGUROS"/>
    <s v="N"/>
    <s v="00 - N/A"/>
    <s v="30 - FONDOS PROPIOS"/>
    <s v="(blank)"/>
    <s v="99 - MULTIPROVINCIAL"/>
    <n v="1730000"/>
    <n v="153539.91"/>
  </r>
  <r>
    <s v="2025"/>
    <x v="3"/>
    <x v="0"/>
    <x v="0"/>
    <x v="16"/>
    <s v="13 - N/A - Empresas públicas no financieras"/>
    <x v="105"/>
    <x v="254"/>
    <s v="2 - SERVICIOS ECONÓMICOS"/>
    <s v="2.9 - Otros servicios económicos"/>
    <s v="2.9.03 - Turismo"/>
    <s v="2.2 - CONTRATACIÓN DE SERVICIOS"/>
    <s v="2.2.7 - SERVICIOS DE CONSERVACIÓN, REPARACIONES MENORES E INSTALACIONES TEMPORALES"/>
    <s v="N"/>
    <s v="00 - N/A"/>
    <s v="30 - FONDOS PROPIOS"/>
    <s v="(blank)"/>
    <s v="99 - MULTIPROVINCIAL"/>
    <n v="2637000"/>
    <n v="527263.65"/>
  </r>
  <r>
    <s v="2025"/>
    <x v="3"/>
    <x v="0"/>
    <x v="0"/>
    <x v="16"/>
    <s v="13 - N/A - Empresas públicas no financieras"/>
    <x v="105"/>
    <x v="254"/>
    <s v="2 - SERVICIOS ECONÓMICOS"/>
    <s v="2.9 - Otros servicios económicos"/>
    <s v="2.9.03 - Turismo"/>
    <s v="2.2 - CONTRATACIÓN DE SERVICIOS"/>
    <s v="2.2.8 - OTROS SERVICIOS NO INCLUIDOS EN CONCEPTOS ANTERIORES"/>
    <s v="N"/>
    <s v="00 - N/A"/>
    <s v="30 - FONDOS PROPIOS"/>
    <s v="(blank)"/>
    <s v="99 - MULTIPROVINCIAL"/>
    <n v="25621000"/>
    <n v="3754491.1799999997"/>
  </r>
  <r>
    <s v="2025"/>
    <x v="3"/>
    <x v="0"/>
    <x v="0"/>
    <x v="16"/>
    <s v="13 - N/A - Empresas públicas no financieras"/>
    <x v="105"/>
    <x v="254"/>
    <s v="2 - SERVICIOS ECONÓMICOS"/>
    <s v="2.9 - Otros servicios económicos"/>
    <s v="2.9.03 - Turismo"/>
    <s v="2.3 - MATERIALES Y SUMINISTROS"/>
    <s v="2.3.1 - ALIMENTOS Y PRODUCTOS AGROFORESTALES"/>
    <s v="N"/>
    <s v="00 - N/A"/>
    <s v="30 - FONDOS PROPIOS"/>
    <s v="(blank)"/>
    <s v="99 - MULTIPROVINCIAL"/>
    <n v="2470000"/>
    <n v="257789.66999999998"/>
  </r>
  <r>
    <s v="2025"/>
    <x v="3"/>
    <x v="0"/>
    <x v="0"/>
    <x v="16"/>
    <s v="13 - N/A - Empresas públicas no financieras"/>
    <x v="105"/>
    <x v="254"/>
    <s v="2 - SERVICIOS ECONÓMICOS"/>
    <s v="2.9 - Otros servicios económicos"/>
    <s v="2.9.03 - Turismo"/>
    <s v="2.3 - MATERIALES Y SUMINISTROS"/>
    <s v="2.3.2 - TEXTILES Y VESTUARIOS"/>
    <s v="N"/>
    <s v="00 - N/A"/>
    <s v="30 - FONDOS PROPIOS"/>
    <s v="(blank)"/>
    <s v="99 - MULTIPROVINCIAL"/>
    <n v="540000"/>
    <n v="0"/>
  </r>
  <r>
    <s v="2025"/>
    <x v="3"/>
    <x v="0"/>
    <x v="0"/>
    <x v="16"/>
    <s v="13 - N/A - Empresas públicas no financieras"/>
    <x v="105"/>
    <x v="254"/>
    <s v="2 - SERVICIOS ECONÓMICOS"/>
    <s v="2.9 - Otros servicios económicos"/>
    <s v="2.9.03 - Turismo"/>
    <s v="2.3 - MATERIALES Y SUMINISTROS"/>
    <s v="2.3.3 - PAPEL, CARTÓN E IMPRESOS"/>
    <s v="N"/>
    <s v="00 - N/A"/>
    <s v="30 - FONDOS PROPIOS"/>
    <s v="(blank)"/>
    <s v="99 - MULTIPROVINCIAL"/>
    <n v="367000"/>
    <n v="43429.82"/>
  </r>
  <r>
    <s v="2025"/>
    <x v="3"/>
    <x v="0"/>
    <x v="0"/>
    <x v="16"/>
    <s v="13 - N/A - Empresas públicas no financieras"/>
    <x v="105"/>
    <x v="254"/>
    <s v="2 - SERVICIOS ECONÓMICOS"/>
    <s v="2.9 - Otros servicios económicos"/>
    <s v="2.9.03 - Turismo"/>
    <s v="2.3 - MATERIALES Y SUMINISTROS"/>
    <s v="2.3.4 - PRODUCTOS FARMACÉUTICOS"/>
    <s v="N"/>
    <s v="00 - N/A"/>
    <s v="30 - FONDOS PROPIOS"/>
    <s v="(blank)"/>
    <s v="99 - MULTIPROVINCIAL"/>
    <n v="25000"/>
    <n v="1724.6"/>
  </r>
  <r>
    <s v="2025"/>
    <x v="3"/>
    <x v="0"/>
    <x v="0"/>
    <x v="16"/>
    <s v="13 - N/A - Empresas públicas no financieras"/>
    <x v="105"/>
    <x v="254"/>
    <s v="2 - SERVICIOS ECONÓMICOS"/>
    <s v="2.9 - Otros servicios económicos"/>
    <s v="2.9.03 - Turismo"/>
    <s v="2.3 - MATERIALES Y SUMINISTROS"/>
    <s v="2.3.5 - CUERO, CAUCHO Y PLÁSTICO"/>
    <s v="N"/>
    <s v="00 - N/A"/>
    <s v="30 - FONDOS PROPIOS"/>
    <s v="(blank)"/>
    <s v="99 - MULTIPROVINCIAL"/>
    <n v="755000"/>
    <n v="63708.65"/>
  </r>
  <r>
    <s v="2025"/>
    <x v="3"/>
    <x v="0"/>
    <x v="0"/>
    <x v="16"/>
    <s v="13 - N/A - Empresas públicas no financieras"/>
    <x v="105"/>
    <x v="254"/>
    <s v="2 - SERVICIOS ECONÓMICOS"/>
    <s v="2.9 - Otros servicios económicos"/>
    <s v="2.9.03 - Turismo"/>
    <s v="2.3 - MATERIALES Y SUMINISTROS"/>
    <s v="2.3.6 - PRODUCTOS DE MINERALES, METÁLICOS Y NO METÁLICOS"/>
    <s v="N"/>
    <s v="00 - N/A"/>
    <s v="30 - FONDOS PROPIOS"/>
    <s v="(blank)"/>
    <s v="99 - MULTIPROVINCIAL"/>
    <n v="400000"/>
    <n v="14972.21"/>
  </r>
  <r>
    <s v="2025"/>
    <x v="3"/>
    <x v="0"/>
    <x v="0"/>
    <x v="16"/>
    <s v="13 - N/A - Empresas públicas no financieras"/>
    <x v="105"/>
    <x v="254"/>
    <s v="2 - SERVICIOS ECONÓMICOS"/>
    <s v="2.9 - Otros servicios económicos"/>
    <s v="2.9.03 - Turismo"/>
    <s v="2.3 - MATERIALES Y SUMINISTROS"/>
    <s v="2.3.7 - COMBUSTIBLES, LUBRICANTES, PRODUCTOS QUÍMICOS Y CONEXOS"/>
    <s v="N"/>
    <s v="00 - N/A"/>
    <s v="30 - FONDOS PROPIOS"/>
    <s v="(blank)"/>
    <s v="99 - MULTIPROVINCIAL"/>
    <n v="5910000"/>
    <n v="838901.14"/>
  </r>
  <r>
    <s v="2025"/>
    <x v="3"/>
    <x v="0"/>
    <x v="0"/>
    <x v="16"/>
    <s v="13 - N/A - Empresas públicas no financieras"/>
    <x v="105"/>
    <x v="254"/>
    <s v="2 - SERVICIOS ECONÓMICOS"/>
    <s v="2.9 - Otros servicios económicos"/>
    <s v="2.9.03 - Turismo"/>
    <s v="2.3 - MATERIALES Y SUMINISTROS"/>
    <s v="2.3.9 - PRODUCTOS Y ÚTILES VARIOS"/>
    <s v="N"/>
    <s v="00 - N/A"/>
    <s v="30 - FONDOS PROPIOS"/>
    <s v="(blank)"/>
    <s v="99 - MULTIPROVINCIAL"/>
    <n v="2020000"/>
    <n v="254922.72999999998"/>
  </r>
  <r>
    <s v="2025"/>
    <x v="3"/>
    <x v="0"/>
    <x v="0"/>
    <x v="16"/>
    <s v="13 - N/A - Empresas públicas no financieras"/>
    <x v="116"/>
    <x v="265"/>
    <s v="3 - PROTECCIÓN DEL MEDIO AMBIENTE"/>
    <s v="3.1 - Protección del aire, agua y suelo"/>
    <s v="3.1.02 - Administración del agua"/>
    <s v="2.1 - REMUNERACIONES Y CONTRIBUCIONES"/>
    <s v="2.1.1 - REMUNERACIONES"/>
    <s v="N"/>
    <s v="00 - N/A"/>
    <s v="10 - FONDO GENERAL"/>
    <s v="(blank)"/>
    <s v="28 - MONSENOR NOUEL"/>
    <n v="19966604"/>
    <n v="4300900"/>
  </r>
  <r>
    <s v="2025"/>
    <x v="3"/>
    <x v="0"/>
    <x v="0"/>
    <x v="16"/>
    <s v="13 - N/A - Empresas públicas no financieras"/>
    <x v="116"/>
    <x v="265"/>
    <s v="3 - PROTECCIÓN DEL MEDIO AMBIENTE"/>
    <s v="3.1 - Protección del aire, agua y suelo"/>
    <s v="3.1.02 - Administración del agua"/>
    <s v="2.1 - REMUNERACIONES Y CONTRIBUCIONES"/>
    <s v="2.1.1 - REMUNERACIONES"/>
    <s v="N"/>
    <s v="00 - N/A"/>
    <s v="30 - FONDOS PROPIOS"/>
    <s v="(blank)"/>
    <s v="28 - MONSENOR NOUEL"/>
    <n v="15010376"/>
    <n v="1971000"/>
  </r>
  <r>
    <s v="2025"/>
    <x v="3"/>
    <x v="0"/>
    <x v="0"/>
    <x v="16"/>
    <s v="13 - N/A - Empresas públicas no financieras"/>
    <x v="116"/>
    <x v="265"/>
    <s v="3 - PROTECCIÓN DEL MEDIO AMBIENTE"/>
    <s v="3.1 - Protección del aire, agua y suelo"/>
    <s v="3.1.02 - Administración del agua"/>
    <s v="2.1 - REMUNERACIONES Y CONTRIBUCIONES"/>
    <s v="2.1.3 - DIETAS Y GASTOS DE REPRESENTACIÓN"/>
    <s v="N"/>
    <s v="00 - N/A"/>
    <s v="10 - FONDO GENERAL"/>
    <s v="(blank)"/>
    <s v="28 - MONSENOR NOUEL"/>
    <n v="1920000"/>
    <n v="480000"/>
  </r>
  <r>
    <s v="2025"/>
    <x v="3"/>
    <x v="0"/>
    <x v="0"/>
    <x v="16"/>
    <s v="13 - N/A - Empresas públicas no financieras"/>
    <x v="116"/>
    <x v="265"/>
    <s v="3 - PROTECCIÓN DEL MEDIO AMBIENTE"/>
    <s v="3.1 - Protección del aire, agua y suelo"/>
    <s v="3.1.02 - Administración del agua"/>
    <s v="2.1 - REMUNERACIONES Y CONTRIBUCIONES"/>
    <s v="2.1.5 - CONTRIBUCIONES A LA SEGURIDAD SOCIAL"/>
    <s v="N"/>
    <s v="00 - N/A"/>
    <s v="10 - FONDO GENERAL"/>
    <s v="(blank)"/>
    <s v="28 - MONSENOR NOUEL"/>
    <n v="2795314"/>
    <n v="661908.51"/>
  </r>
  <r>
    <s v="2025"/>
    <x v="3"/>
    <x v="0"/>
    <x v="0"/>
    <x v="16"/>
    <s v="13 - N/A - Empresas públicas no financieras"/>
    <x v="116"/>
    <x v="265"/>
    <s v="3 - PROTECCIÓN DEL MEDIO AMBIENTE"/>
    <s v="3.1 - Protección del aire, agua y suelo"/>
    <s v="3.1.02 - Administración del agua"/>
    <s v="2.1 - REMUNERACIONES Y CONTRIBUCIONES"/>
    <s v="2.1.5 - CONTRIBUCIONES A LA SEGURIDAD SOCIAL"/>
    <s v="N"/>
    <s v="00 - N/A"/>
    <s v="30 - FONDOS PROPIOS"/>
    <s v="(blank)"/>
    <s v="28 - MONSENOR NOUEL"/>
    <n v="1262426"/>
    <n v="291328.92"/>
  </r>
  <r>
    <s v="2025"/>
    <x v="3"/>
    <x v="0"/>
    <x v="0"/>
    <x v="16"/>
    <s v="13 - N/A - Empresas públicas no financieras"/>
    <x v="116"/>
    <x v="265"/>
    <s v="3 - PROTECCIÓN DEL MEDIO AMBIENTE"/>
    <s v="3.1 - Protección del aire, agua y suelo"/>
    <s v="3.1.02 - Administración del agua"/>
    <s v="2.2 - CONTRATACIÓN DE SERVICIOS"/>
    <s v="2.2.1 - SERVICIOS BÁSICOS"/>
    <s v="N"/>
    <s v="00 - N/A"/>
    <s v="30 - FONDOS PROPIOS"/>
    <s v="(blank)"/>
    <s v="28 - MONSENOR NOUEL"/>
    <n v="1026000"/>
    <n v="542891.65"/>
  </r>
  <r>
    <s v="2025"/>
    <x v="3"/>
    <x v="0"/>
    <x v="0"/>
    <x v="16"/>
    <s v="13 - N/A - Empresas públicas no financieras"/>
    <x v="116"/>
    <x v="265"/>
    <s v="3 - PROTECCIÓN DEL MEDIO AMBIENTE"/>
    <s v="3.1 - Protección del aire, agua y suelo"/>
    <s v="3.1.02 - Administración del agua"/>
    <s v="2.2 - CONTRATACIÓN DE SERVICIOS"/>
    <s v="2.2.2 - PUBLICIDAD, IMPRESIÓN Y ENCUADERNACIÓN"/>
    <s v="N"/>
    <s v="00 - N/A"/>
    <s v="30 - FONDOS PROPIOS"/>
    <s v="(blank)"/>
    <s v="28 - MONSENOR NOUEL"/>
    <n v="1000000"/>
    <n v="0"/>
  </r>
  <r>
    <s v="2025"/>
    <x v="3"/>
    <x v="0"/>
    <x v="0"/>
    <x v="16"/>
    <s v="13 - N/A - Empresas públicas no financieras"/>
    <x v="116"/>
    <x v="265"/>
    <s v="3 - PROTECCIÓN DEL MEDIO AMBIENTE"/>
    <s v="3.1 - Protección del aire, agua y suelo"/>
    <s v="3.1.02 - Administración del agua"/>
    <s v="2.2 - CONTRATACIÓN DE SERVICIOS"/>
    <s v="2.2.5 - ALQUILERES Y RENTAS"/>
    <s v="N"/>
    <s v="00 - N/A"/>
    <s v="30 - FONDOS PROPIOS"/>
    <s v="(blank)"/>
    <s v="28 - MONSENOR NOUEL"/>
    <n v="0"/>
    <n v="0"/>
  </r>
  <r>
    <s v="2025"/>
    <x v="3"/>
    <x v="0"/>
    <x v="0"/>
    <x v="16"/>
    <s v="13 - N/A - Empresas públicas no financieras"/>
    <x v="116"/>
    <x v="265"/>
    <s v="3 - PROTECCIÓN DEL MEDIO AMBIENTE"/>
    <s v="3.1 - Protección del aire, agua y suelo"/>
    <s v="3.1.02 - Administración del agua"/>
    <s v="2.2 - CONTRATACIÓN DE SERVICIOS"/>
    <s v="2.2.6 - SEGUROS"/>
    <s v="N"/>
    <s v="00 - N/A"/>
    <s v="30 - FONDOS PROPIOS"/>
    <s v="(blank)"/>
    <s v="28 - MONSENOR NOUEL"/>
    <n v="0"/>
    <n v="113886.94"/>
  </r>
  <r>
    <s v="2025"/>
    <x v="3"/>
    <x v="0"/>
    <x v="0"/>
    <x v="16"/>
    <s v="13 - N/A - Empresas públicas no financieras"/>
    <x v="116"/>
    <x v="265"/>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8 - MONSENOR NOUEL"/>
    <n v="27469"/>
    <n v="31860"/>
  </r>
  <r>
    <s v="2025"/>
    <x v="3"/>
    <x v="0"/>
    <x v="0"/>
    <x v="16"/>
    <s v="13 - N/A - Empresas públicas no financieras"/>
    <x v="116"/>
    <x v="265"/>
    <s v="3 - PROTECCIÓN DEL MEDIO AMBIENTE"/>
    <s v="3.1 - Protección del aire, agua y suelo"/>
    <s v="3.1.02 - Administración del agua"/>
    <s v="2.2 - CONTRATACIÓN DE SERVICIOS"/>
    <s v="2.2.8 - OTROS SERVICIOS NO INCLUIDOS EN CONCEPTOS ANTERIORES"/>
    <s v="N"/>
    <s v="00 - N/A"/>
    <s v="30 - FONDOS PROPIOS"/>
    <s v="(blank)"/>
    <s v="28 - MONSENOR NOUEL"/>
    <n v="0"/>
    <n v="0"/>
  </r>
  <r>
    <s v="2025"/>
    <x v="3"/>
    <x v="0"/>
    <x v="0"/>
    <x v="16"/>
    <s v="13 - N/A - Empresas públicas no financieras"/>
    <x v="116"/>
    <x v="265"/>
    <s v="3 - PROTECCIÓN DEL MEDIO AMBIENTE"/>
    <s v="3.1 - Protección del aire, agua y suelo"/>
    <s v="3.1.02 - Administración del agua"/>
    <s v="2.2 - CONTRATACIÓN DE SERVICIOS"/>
    <s v="2.2.9 - OTRAS CONTRATACIONES DE SERVICIOS"/>
    <s v="N"/>
    <s v="00 - N/A"/>
    <s v="30 - FONDOS PROPIOS"/>
    <s v="(blank)"/>
    <s v="28 - MONSENOR NOUEL"/>
    <n v="0"/>
    <n v="423770"/>
  </r>
  <r>
    <s v="2025"/>
    <x v="3"/>
    <x v="0"/>
    <x v="0"/>
    <x v="16"/>
    <s v="13 - N/A - Empresas públicas no financieras"/>
    <x v="116"/>
    <x v="265"/>
    <s v="3 - PROTECCIÓN DEL MEDIO AMBIENTE"/>
    <s v="3.1 - Protección del aire, agua y suelo"/>
    <s v="3.1.02 - Administración del agua"/>
    <s v="2.3 - MATERIALES Y SUMINISTROS"/>
    <s v="2.3.1 - ALIMENTOS Y PRODUCTOS AGROFORESTALES"/>
    <s v="N"/>
    <s v="00 - N/A"/>
    <s v="30 - FONDOS PROPIOS"/>
    <s v="(blank)"/>
    <s v="28 - MONSENOR NOUEL"/>
    <n v="0"/>
    <n v="16106.73"/>
  </r>
  <r>
    <s v="2025"/>
    <x v="3"/>
    <x v="0"/>
    <x v="0"/>
    <x v="16"/>
    <s v="13 - N/A - Empresas públicas no financieras"/>
    <x v="116"/>
    <x v="265"/>
    <s v="3 - PROTECCIÓN DEL MEDIO AMBIENTE"/>
    <s v="3.1 - Protección del aire, agua y suelo"/>
    <s v="3.1.02 - Administración del agua"/>
    <s v="2.3 - MATERIALES Y SUMINISTROS"/>
    <s v="2.3.3 - PAPEL, CARTÓN E IMPRESOS"/>
    <s v="N"/>
    <s v="00 - N/A"/>
    <s v="30 - FONDOS PROPIOS"/>
    <s v="(blank)"/>
    <s v="28 - MONSENOR NOUEL"/>
    <n v="0"/>
    <n v="7496.54"/>
  </r>
  <r>
    <s v="2025"/>
    <x v="3"/>
    <x v="0"/>
    <x v="0"/>
    <x v="16"/>
    <s v="13 - N/A - Empresas públicas no financieras"/>
    <x v="116"/>
    <x v="265"/>
    <s v="3 - PROTECCIÓN DEL MEDIO AMBIENTE"/>
    <s v="3.1 - Protección del aire, agua y suelo"/>
    <s v="3.1.02 - Administración del agua"/>
    <s v="2.3 - MATERIALES Y SUMINISTROS"/>
    <s v="2.3.5 - CUERO, CAUCHO Y PLÁSTICO"/>
    <s v="N"/>
    <s v="00 - N/A"/>
    <s v="30 - FONDOS PROPIOS"/>
    <s v="(blank)"/>
    <s v="28 - MONSENOR NOUEL"/>
    <n v="801027"/>
    <n v="424799.87"/>
  </r>
  <r>
    <s v="2025"/>
    <x v="3"/>
    <x v="0"/>
    <x v="0"/>
    <x v="16"/>
    <s v="13 - N/A - Empresas públicas no financieras"/>
    <x v="116"/>
    <x v="265"/>
    <s v="3 - PROTECCIÓN DEL MEDIO AMBIENTE"/>
    <s v="3.1 - Protección del aire, agua y suelo"/>
    <s v="3.1.02 - Administración del agua"/>
    <s v="2.3 - MATERIALES Y SUMINISTROS"/>
    <s v="2.3.7 - COMBUSTIBLES, LUBRICANTES, PRODUCTOS QUÍMICOS Y CONEXOS"/>
    <s v="N"/>
    <s v="00 - N/A"/>
    <s v="10 - FONDO GENERAL"/>
    <s v="(blank)"/>
    <s v="28 - MONSENOR NOUEL"/>
    <n v="0"/>
    <n v="0"/>
  </r>
  <r>
    <s v="2025"/>
    <x v="3"/>
    <x v="0"/>
    <x v="0"/>
    <x v="16"/>
    <s v="13 - N/A - Empresas públicas no financieras"/>
    <x v="116"/>
    <x v="265"/>
    <s v="3 - PROTECCIÓN DEL MEDIO AMBIENTE"/>
    <s v="3.1 - Protección del aire, agua y suelo"/>
    <s v="3.1.02 - Administración del agua"/>
    <s v="2.3 - MATERIALES Y SUMINISTROS"/>
    <s v="2.3.7 - COMBUSTIBLES, LUBRICANTES, PRODUCTOS QUÍMICOS Y CONEXOS"/>
    <s v="N"/>
    <s v="00 - N/A"/>
    <s v="30 - FONDOS PROPIOS"/>
    <s v="(blank)"/>
    <s v="28 - MONSENOR NOUEL"/>
    <n v="2737967"/>
    <n v="0"/>
  </r>
  <r>
    <s v="2025"/>
    <x v="3"/>
    <x v="0"/>
    <x v="0"/>
    <x v="16"/>
    <s v="13 - N/A - Empresas públicas no financieras"/>
    <x v="116"/>
    <x v="265"/>
    <s v="3 - PROTECCIÓN DEL MEDIO AMBIENTE"/>
    <s v="3.1 - Protección del aire, agua y suelo"/>
    <s v="3.1.02 - Administración del agua"/>
    <s v="2.3 - MATERIALES Y SUMINISTROS"/>
    <s v="2.3.9 - PRODUCTOS Y ÚTILES VARIOS"/>
    <s v="N"/>
    <s v="00 - N/A"/>
    <s v="30 - FONDOS PROPIOS"/>
    <s v="(blank)"/>
    <s v="28 - MONSENOR NOUEL"/>
    <n v="6304135"/>
    <n v="147073.85"/>
  </r>
  <r>
    <s v="2025"/>
    <x v="3"/>
    <x v="0"/>
    <x v="0"/>
    <x v="16"/>
    <s v="13 - N/A - Empresas públicas no financieras"/>
    <x v="116"/>
    <x v="265"/>
    <s v="3 - PROTECCIÓN DEL MEDIO AMBIENTE"/>
    <s v="3.1 - Protección del aire, agua y suelo"/>
    <s v="3.1.03 - Ordenación de aguas residuales, drenaje y alcantarillado"/>
    <s v="2.2 - CONTRATACIÓN DE SERVICIOS"/>
    <s v="2.2.1 - SERVICIOS BÁSICOS"/>
    <s v="N"/>
    <s v="00 - N/A"/>
    <s v="10 - FONDO GENERAL"/>
    <s v="(blank)"/>
    <s v="28 - MONSENOR NOUEL"/>
    <n v="10714026"/>
    <n v="1388680.6800000002"/>
  </r>
  <r>
    <s v="2025"/>
    <x v="3"/>
    <x v="0"/>
    <x v="0"/>
    <x v="16"/>
    <s v="13 - N/A - Empresas públicas no financieras"/>
    <x v="116"/>
    <x v="265"/>
    <s v="4 - SERVICIOS SOCIALES"/>
    <s v="4.1 - Vivienda y servicios comunitarios"/>
    <s v="4.1.03 - Abastecimiento de agua potable"/>
    <s v="2.1 - REMUNERACIONES Y CONTRIBUCIONES"/>
    <s v="2.1.1 - REMUNERACIONES"/>
    <s v="N"/>
    <s v="00 - N/A"/>
    <s v="10 - FONDO GENERAL"/>
    <s v="(blank)"/>
    <s v="28 - MONSENOR NOUEL"/>
    <n v="21859214"/>
    <n v="5257202"/>
  </r>
  <r>
    <s v="2025"/>
    <x v="3"/>
    <x v="0"/>
    <x v="0"/>
    <x v="16"/>
    <s v="13 - N/A - Empresas públicas no financieras"/>
    <x v="116"/>
    <x v="265"/>
    <s v="4 - SERVICIOS SOCIALES"/>
    <s v="4.1 - Vivienda y servicios comunitarios"/>
    <s v="4.1.03 - Abastecimiento de agua potable"/>
    <s v="2.1 - REMUNERACIONES Y CONTRIBUCIONES"/>
    <s v="2.1.1 - REMUNERACIONES"/>
    <s v="N"/>
    <s v="00 - N/A"/>
    <s v="30 - FONDOS PROPIOS"/>
    <s v="(blank)"/>
    <s v="28 - MONSENOR NOUEL"/>
    <n v="5000"/>
    <n v="1991600"/>
  </r>
  <r>
    <s v="2025"/>
    <x v="3"/>
    <x v="0"/>
    <x v="0"/>
    <x v="16"/>
    <s v="13 - N/A - Empresas públicas no financieras"/>
    <x v="116"/>
    <x v="265"/>
    <s v="4 - SERVICIOS SOCIALES"/>
    <s v="4.1 - Vivienda y servicios comunitarios"/>
    <s v="4.1.03 - Abastecimiento de agua potable"/>
    <s v="2.1 - REMUNERACIONES Y CONTRIBUCIONES"/>
    <s v="2.1.5 - CONTRIBUCIONES A LA SEGURIDAD SOCIAL"/>
    <s v="N"/>
    <s v="00 - N/A"/>
    <s v="10 - FONDO GENERAL"/>
    <s v="(blank)"/>
    <s v="28 - MONSENOR NOUEL"/>
    <n v="3458868"/>
    <n v="809083.38"/>
  </r>
  <r>
    <s v="2025"/>
    <x v="3"/>
    <x v="0"/>
    <x v="0"/>
    <x v="16"/>
    <s v="13 - N/A - Empresas públicas no financieras"/>
    <x v="116"/>
    <x v="265"/>
    <s v="4 - SERVICIOS SOCIALES"/>
    <s v="4.1 - Vivienda y servicios comunitarios"/>
    <s v="4.1.03 - Abastecimiento de agua potable"/>
    <s v="2.1 - REMUNERACIONES Y CONTRIBUCIONES"/>
    <s v="2.1.5 - CONTRIBUCIONES A LA SEGURIDAD SOCIAL"/>
    <s v="N"/>
    <s v="00 - N/A"/>
    <s v="30 - FONDOS PROPIOS"/>
    <s v="(blank)"/>
    <s v="28 - MONSENOR NOUEL"/>
    <n v="658000"/>
    <n v="306507.24"/>
  </r>
  <r>
    <s v="2025"/>
    <x v="3"/>
    <x v="0"/>
    <x v="0"/>
    <x v="16"/>
    <s v="13 - N/A - Empresas públicas no financieras"/>
    <x v="116"/>
    <x v="265"/>
    <s v="4 - SERVICIOS SOCIALES"/>
    <s v="4.1 - Vivienda y servicios comunitarios"/>
    <s v="4.1.03 - Abastecimiento de agua potable"/>
    <s v="2.2 - CONTRATACIÓN DE SERVICIOS"/>
    <s v="2.2.1 - SERVICIOS BÁSICOS"/>
    <s v="N"/>
    <s v="00 - N/A"/>
    <s v="10 - FONDO GENERAL"/>
    <s v="(blank)"/>
    <s v="28 - MONSENOR NOUEL"/>
    <n v="0"/>
    <n v="0"/>
  </r>
  <r>
    <s v="2025"/>
    <x v="3"/>
    <x v="0"/>
    <x v="0"/>
    <x v="16"/>
    <s v="13 - N/A - Empresas públicas no financieras"/>
    <x v="116"/>
    <x v="265"/>
    <s v="4 - SERVICIOS SOCIALES"/>
    <s v="4.1 - Vivienda y servicios comunitarios"/>
    <s v="4.1.03 - Abastecimiento de agua potable"/>
    <s v="2.3 - MATERIALES Y SUMINISTROS"/>
    <s v="2.3.5 - CUERO, CAUCHO Y PLÁSTICO"/>
    <s v="N"/>
    <s v="00 - N/A"/>
    <s v="30 - FONDOS PROPIOS"/>
    <s v="(blank)"/>
    <s v="28 - MONSENOR NOUEL"/>
    <n v="0"/>
    <n v="0"/>
  </r>
  <r>
    <s v="2025"/>
    <x v="3"/>
    <x v="0"/>
    <x v="0"/>
    <x v="16"/>
    <s v="13 - N/A - Empresas públicas no financieras"/>
    <x v="116"/>
    <x v="265"/>
    <s v="4 - SERVICIOS SOCIALES"/>
    <s v="4.1 - Vivienda y servicios comunitarios"/>
    <s v="4.1.03 - Abastecimiento de agua potable"/>
    <s v="2.3 - MATERIALES Y SUMINISTROS"/>
    <s v="2.3.6 - PRODUCTOS DE MINERALES, METÁLICOS Y NO METÁLICOS"/>
    <s v="N"/>
    <s v="00 - N/A"/>
    <s v="30 - FONDOS PROPIOS"/>
    <s v="(blank)"/>
    <s v="28 - MONSENOR NOUEL"/>
    <n v="0"/>
    <n v="0"/>
  </r>
  <r>
    <s v="2025"/>
    <x v="3"/>
    <x v="0"/>
    <x v="0"/>
    <x v="16"/>
    <s v="13 - N/A - Empresas públicas no financieras"/>
    <x v="116"/>
    <x v="265"/>
    <s v="4 - SERVICIOS SOCIALES"/>
    <s v="4.1 - Vivienda y servicios comunitarios"/>
    <s v="4.1.03 - Abastecimiento de agua potable"/>
    <s v="2.3 - MATERIALES Y SUMINISTROS"/>
    <s v="2.3.7 - COMBUSTIBLES, LUBRICANTES, PRODUCTOS QUÍMICOS Y CONEXOS"/>
    <s v="N"/>
    <s v="00 - N/A"/>
    <s v="30 - FONDOS PROPIOS"/>
    <s v="(blank)"/>
    <s v="28 - MONSENOR NOUEL"/>
    <n v="0"/>
    <n v="15930"/>
  </r>
  <r>
    <s v="2025"/>
    <x v="3"/>
    <x v="0"/>
    <x v="0"/>
    <x v="16"/>
    <s v="13 - N/A - Empresas públicas no financieras"/>
    <x v="116"/>
    <x v="265"/>
    <s v="4 - SERVICIOS SOCIALES"/>
    <s v="4.1 - Vivienda y servicios comunitarios"/>
    <s v="4.1.03 - Abastecimiento de agua potable"/>
    <s v="2.3 - MATERIALES Y SUMINISTROS"/>
    <s v="2.3.9 - PRODUCTOS Y ÚTILES VARIOS"/>
    <s v="N"/>
    <s v="00 - N/A"/>
    <s v="30 - FONDOS PROPIOS"/>
    <s v="(blank)"/>
    <s v="28 - MONSENOR NOUEL"/>
    <n v="0"/>
    <n v="0"/>
  </r>
  <r>
    <s v="2025"/>
    <x v="3"/>
    <x v="0"/>
    <x v="0"/>
    <x v="16"/>
    <s v="13 - N/A - Empresas públicas no financieras"/>
    <x v="117"/>
    <x v="266"/>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99 - MULTIPROVINCIAL"/>
    <n v="700000"/>
    <n v="125400"/>
  </r>
  <r>
    <s v="2025"/>
    <x v="3"/>
    <x v="0"/>
    <x v="0"/>
    <x v="16"/>
    <s v="13 - N/A - Empresas públicas no financieras"/>
    <x v="117"/>
    <x v="266"/>
    <s v="1 - SERVICIOS  GENERALES"/>
    <s v="1.1 - Administración general"/>
    <s v="1.1.05 - Gestión de la administración general para transversalizar el enfoque de género"/>
    <s v="2.2 - CONTRATACIÓN DE SERVICIOS"/>
    <s v="2.2.9 - OTRAS CONTRATACIONES DE SERVICIOS"/>
    <s v="N"/>
    <s v="00 - N/A"/>
    <s v="30 - FONDOS PROPIOS"/>
    <s v="(blank)"/>
    <s v="99 - MULTIPROVINCIAL"/>
    <n v="0"/>
    <n v="0"/>
  </r>
  <r>
    <s v="2025"/>
    <x v="3"/>
    <x v="0"/>
    <x v="0"/>
    <x v="16"/>
    <s v="13 - N/A - Empresas públicas no financieras"/>
    <x v="117"/>
    <x v="266"/>
    <s v="1 - SERVICIOS  GENERALES"/>
    <s v="1.1 - Administración general"/>
    <s v="1.1.05 - Gestión de la administración general para transversalizar el enfoque de género"/>
    <s v="2.3 - MATERIALES Y SUMINISTROS"/>
    <s v="2.3.2 - TEXTILES Y VESTUARIOS"/>
    <s v="N"/>
    <s v="00 - N/A"/>
    <s v="30 - FONDOS PROPIOS"/>
    <s v="(blank)"/>
    <s v="99 - MULTIPROVINCIAL"/>
    <n v="0"/>
    <n v="0"/>
  </r>
  <r>
    <s v="2025"/>
    <x v="3"/>
    <x v="0"/>
    <x v="0"/>
    <x v="16"/>
    <s v="13 - N/A - Empresas públicas no financieras"/>
    <x v="117"/>
    <x v="266"/>
    <s v="1 - SERVICIOS  GENERALES"/>
    <s v="1.1 - Administración general"/>
    <s v="1.1.05 - Gestión de la administración general para transversalizar el enfoque de género"/>
    <s v="2.3 - MATERIALES Y SUMINISTROS"/>
    <s v="2.3.3 - PAPEL, CARTÓN E IMPRESOS"/>
    <s v="N"/>
    <s v="00 - N/A"/>
    <s v="30 - FONDOS PROPIOS"/>
    <s v="(blank)"/>
    <s v="99 - MULTIPROVINCIAL"/>
    <n v="0"/>
    <n v="0"/>
  </r>
  <r>
    <s v="2025"/>
    <x v="3"/>
    <x v="0"/>
    <x v="0"/>
    <x v="16"/>
    <s v="13 - N/A - Empresas públicas no financieras"/>
    <x v="117"/>
    <x v="266"/>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99 - MULTIPROVINCIAL"/>
    <n v="5000000"/>
    <n v="0"/>
  </r>
  <r>
    <s v="2025"/>
    <x v="3"/>
    <x v="0"/>
    <x v="0"/>
    <x v="16"/>
    <s v="13 - N/A - Empresas públicas no financieras"/>
    <x v="117"/>
    <x v="266"/>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99 - MULTIPROVINCIAL"/>
    <n v="360000"/>
    <n v="0"/>
  </r>
  <r>
    <s v="2025"/>
    <x v="3"/>
    <x v="0"/>
    <x v="0"/>
    <x v="16"/>
    <s v="13 - N/A - Empresas públicas no financieras"/>
    <x v="117"/>
    <x v="266"/>
    <s v="2 - SERVICIOS ECONÓMICOS"/>
    <s v="2.4 - Energía y combustible"/>
    <s v="2.4.09 - Conservación, aprovechamiento y explotación racionalizada de fuentes de electricidad"/>
    <s v="2.3 - MATERIALES Y SUMINISTROS"/>
    <s v="2.3.9 - PRODUCTOS Y ÚTILES VARIOS"/>
    <s v="N"/>
    <s v="00 - N/A"/>
    <s v="60 - CREDITO EXTERNO"/>
    <s v="(blank)"/>
    <s v="99 - MULTIPROVINCIAL"/>
    <n v="9975000"/>
    <n v="0"/>
  </r>
  <r>
    <s v="2025"/>
    <x v="3"/>
    <x v="0"/>
    <x v="0"/>
    <x v="16"/>
    <s v="13 - N/A - Empresas públicas no financieras"/>
    <x v="117"/>
    <x v="266"/>
    <s v="3 - PROTECCIÓN DEL MEDIO AMBIENTE"/>
    <s v="3.1 - Protección del aire, agua y suelo"/>
    <s v="3.1.02 - Administración del agua"/>
    <s v="2.1 - REMUNERACIONES Y CONTRIBUCIONES"/>
    <s v="2.1.1 - REMUNERACIONES"/>
    <s v="N"/>
    <s v="00 - N/A"/>
    <s v="10 - FONDO GENERAL"/>
    <s v="(blank)"/>
    <s v="99 - MULTIPROVINCIAL"/>
    <n v="1738067981"/>
    <n v="401840079.2700001"/>
  </r>
  <r>
    <s v="2025"/>
    <x v="3"/>
    <x v="0"/>
    <x v="0"/>
    <x v="16"/>
    <s v="13 - N/A - Empresas públicas no financieras"/>
    <x v="117"/>
    <x v="266"/>
    <s v="3 - PROTECCIÓN DEL MEDIO AMBIENTE"/>
    <s v="3.1 - Protección del aire, agua y suelo"/>
    <s v="3.1.02 - Administración del agua"/>
    <s v="2.1 - REMUNERACIONES Y CONTRIBUCIONES"/>
    <s v="2.1.1 - REMUNERACIONES"/>
    <s v="N"/>
    <s v="00 - N/A"/>
    <s v="60 - CREDITO EXTERNO"/>
    <s v="(blank)"/>
    <s v="99 - MULTIPROVINCIAL"/>
    <n v="20000000"/>
    <n v="0"/>
  </r>
  <r>
    <s v="2025"/>
    <x v="3"/>
    <x v="0"/>
    <x v="0"/>
    <x v="16"/>
    <s v="13 - N/A - Empresas públicas no financieras"/>
    <x v="117"/>
    <x v="266"/>
    <s v="3 - PROTECCIÓN DEL MEDIO AMBIENTE"/>
    <s v="3.1 - Protección del aire, agua y suelo"/>
    <s v="3.1.02 - Administración del agua"/>
    <s v="2.1 - REMUNERACIONES Y CONTRIBUCIONES"/>
    <s v="2.1.2 - SOBRESUELDOS"/>
    <s v="N"/>
    <s v="00 - N/A"/>
    <s v="30 - FONDOS PROPIOS"/>
    <s v="(blank)"/>
    <s v="99 - MULTIPROVINCIAL"/>
    <n v="567303448"/>
    <n v="14551474.26"/>
  </r>
  <r>
    <s v="2025"/>
    <x v="3"/>
    <x v="0"/>
    <x v="0"/>
    <x v="16"/>
    <s v="13 - N/A - Empresas públicas no financieras"/>
    <x v="117"/>
    <x v="266"/>
    <s v="3 - PROTECCIÓN DEL MEDIO AMBIENTE"/>
    <s v="3.1 - Protección del aire, agua y suelo"/>
    <s v="3.1.02 - Administración del agua"/>
    <s v="2.1 - REMUNERACIONES Y CONTRIBUCIONES"/>
    <s v="2.1.5 - CONTRIBUCIONES A LA SEGURIDAD SOCIAL"/>
    <s v="N"/>
    <s v="00 - N/A"/>
    <s v="10 - FONDO GENERAL"/>
    <s v="(blank)"/>
    <s v="99 - MULTIPROVINCIAL"/>
    <n v="278922888"/>
    <n v="60223217.43"/>
  </r>
  <r>
    <s v="2025"/>
    <x v="3"/>
    <x v="0"/>
    <x v="0"/>
    <x v="16"/>
    <s v="13 - N/A - Empresas públicas no financieras"/>
    <x v="117"/>
    <x v="266"/>
    <s v="3 - PROTECCIÓN DEL MEDIO AMBIENTE"/>
    <s v="3.1 - Protección del aire, agua y suelo"/>
    <s v="3.1.02 - Administración del agua"/>
    <s v="2.2 - CONTRATACIÓN DE SERVICIOS"/>
    <s v="2.2.1 - SERVICIOS BÁSICOS"/>
    <s v="N"/>
    <s v="00 - N/A"/>
    <s v="30 - FONDOS PROPIOS"/>
    <s v="(blank)"/>
    <s v="99 - MULTIPROVINCIAL"/>
    <n v="44696253"/>
    <n v="13743728.769999996"/>
  </r>
  <r>
    <s v="2025"/>
    <x v="3"/>
    <x v="0"/>
    <x v="0"/>
    <x v="16"/>
    <s v="13 - N/A - Empresas públicas no financieras"/>
    <x v="117"/>
    <x v="266"/>
    <s v="3 - PROTECCIÓN DEL MEDIO AMBIENTE"/>
    <s v="3.1 - Protección del aire, agua y suelo"/>
    <s v="3.1.02 - Administración del agua"/>
    <s v="2.2 - CONTRATACIÓN DE SERVICIOS"/>
    <s v="2.2.2 - PUBLICIDAD, IMPRESIÓN Y ENCUADERNACIÓN"/>
    <s v="N"/>
    <s v="00 - N/A"/>
    <s v="30 - FONDOS PROPIOS"/>
    <s v="(blank)"/>
    <s v="99 - MULTIPROVINCIAL"/>
    <n v="31021807"/>
    <n v="416308.29"/>
  </r>
  <r>
    <s v="2025"/>
    <x v="3"/>
    <x v="0"/>
    <x v="0"/>
    <x v="16"/>
    <s v="13 - N/A - Empresas públicas no financieras"/>
    <x v="117"/>
    <x v="266"/>
    <s v="3 - PROTECCIÓN DEL MEDIO AMBIENTE"/>
    <s v="3.1 - Protección del aire, agua y suelo"/>
    <s v="3.1.02 - Administración del agua"/>
    <s v="2.2 - CONTRATACIÓN DE SERVICIOS"/>
    <s v="2.2.2 - PUBLICIDAD, IMPRESIÓN Y ENCUADERNACIÓN"/>
    <s v="N"/>
    <s v="00 - N/A"/>
    <s v="60 - CREDITO EXTERNO"/>
    <s v="(blank)"/>
    <s v="99 - MULTIPROVINCIAL"/>
    <n v="400000"/>
    <n v="0"/>
  </r>
  <r>
    <s v="2025"/>
    <x v="3"/>
    <x v="0"/>
    <x v="0"/>
    <x v="16"/>
    <s v="13 - N/A - Empresas públicas no financieras"/>
    <x v="117"/>
    <x v="266"/>
    <s v="3 - PROTECCIÓN DEL MEDIO AMBIENTE"/>
    <s v="3.1 - Protección del aire, agua y suelo"/>
    <s v="3.1.02 - Administración del agua"/>
    <s v="2.2 - CONTRATACIÓN DE SERVICIOS"/>
    <s v="2.2.3 - VIÁTICOS"/>
    <s v="N"/>
    <s v="00 - N/A"/>
    <s v="30 - FONDOS PROPIOS"/>
    <s v="(blank)"/>
    <s v="99 - MULTIPROVINCIAL"/>
    <n v="75461849"/>
    <n v="15272420.769999996"/>
  </r>
  <r>
    <s v="2025"/>
    <x v="3"/>
    <x v="0"/>
    <x v="0"/>
    <x v="16"/>
    <s v="13 - N/A - Empresas públicas no financieras"/>
    <x v="117"/>
    <x v="266"/>
    <s v="3 - PROTECCIÓN DEL MEDIO AMBIENTE"/>
    <s v="3.1 - Protección del aire, agua y suelo"/>
    <s v="3.1.02 - Administración del agua"/>
    <s v="2.2 - CONTRATACIÓN DE SERVICIOS"/>
    <s v="2.2.4 - TRANSPORTE Y ALMACENAJE"/>
    <s v="N"/>
    <s v="00 - N/A"/>
    <s v="30 - FONDOS PROPIOS"/>
    <s v="(blank)"/>
    <s v="99 - MULTIPROVINCIAL"/>
    <n v="7764659"/>
    <n v="1512095.2"/>
  </r>
  <r>
    <s v="2025"/>
    <x v="3"/>
    <x v="0"/>
    <x v="0"/>
    <x v="16"/>
    <s v="13 - N/A - Empresas públicas no financieras"/>
    <x v="117"/>
    <x v="266"/>
    <s v="3 - PROTECCIÓN DEL MEDIO AMBIENTE"/>
    <s v="3.1 - Protección del aire, agua y suelo"/>
    <s v="3.1.02 - Administración del agua"/>
    <s v="2.2 - CONTRATACIÓN DE SERVICIOS"/>
    <s v="2.2.5 - ALQUILERES Y RENTAS"/>
    <s v="N"/>
    <s v="00 - N/A"/>
    <s v="10 - FONDO GENERAL"/>
    <s v="(blank)"/>
    <s v="99 - MULTIPROVINCIAL"/>
    <n v="0"/>
    <n v="200000"/>
  </r>
  <r>
    <s v="2025"/>
    <x v="3"/>
    <x v="0"/>
    <x v="0"/>
    <x v="16"/>
    <s v="13 - N/A - Empresas públicas no financieras"/>
    <x v="117"/>
    <x v="266"/>
    <s v="3 - PROTECCIÓN DEL MEDIO AMBIENTE"/>
    <s v="3.1 - Protección del aire, agua y suelo"/>
    <s v="3.1.02 - Administración del agua"/>
    <s v="2.2 - CONTRATACIÓN DE SERVICIOS"/>
    <s v="2.2.5 - ALQUILERES Y RENTAS"/>
    <s v="N"/>
    <s v="00 - N/A"/>
    <s v="30 - FONDOS PROPIOS"/>
    <s v="(blank)"/>
    <s v="99 - MULTIPROVINCIAL"/>
    <n v="81809283"/>
    <n v="8109820.3599999994"/>
  </r>
  <r>
    <s v="2025"/>
    <x v="3"/>
    <x v="0"/>
    <x v="0"/>
    <x v="16"/>
    <s v="13 - N/A - Empresas públicas no financieras"/>
    <x v="117"/>
    <x v="266"/>
    <s v="3 - PROTECCIÓN DEL MEDIO AMBIENTE"/>
    <s v="3.1 - Protección del aire, agua y suelo"/>
    <s v="3.1.02 - Administración del agua"/>
    <s v="2.2 - CONTRATACIÓN DE SERVICIOS"/>
    <s v="2.2.6 - SEGUROS"/>
    <s v="N"/>
    <s v="00 - N/A"/>
    <s v="30 - FONDOS PROPIOS"/>
    <s v="(blank)"/>
    <s v="99 - MULTIPROVINCIAL"/>
    <n v="308203615"/>
    <n v="131689562.07000001"/>
  </r>
  <r>
    <s v="2025"/>
    <x v="3"/>
    <x v="0"/>
    <x v="0"/>
    <x v="16"/>
    <s v="13 - N/A - Empresas públicas no financieras"/>
    <x v="117"/>
    <x v="266"/>
    <s v="3 - PROTECCIÓN DEL MEDIO AMBIENTE"/>
    <s v="3.1 - Protección del aire, agua y suelo"/>
    <s v="3.1.02 - Administración del agua"/>
    <s v="2.2 - CONTRATACIÓN DE SERVICIOS"/>
    <s v="2.2.7 - SERVICIOS DE CONSERVACIÓN, REPARACIONES MENORES E INSTALACIONES TEMPORALES"/>
    <s v="N"/>
    <s v="00 - N/A"/>
    <s v="10 - FONDO GENERAL"/>
    <s v="(blank)"/>
    <s v="99 - MULTIPROVINCIAL"/>
    <n v="0"/>
    <n v="0"/>
  </r>
  <r>
    <s v="2025"/>
    <x v="3"/>
    <x v="0"/>
    <x v="0"/>
    <x v="16"/>
    <s v="13 - N/A - Empresas públicas no financieras"/>
    <x v="117"/>
    <x v="266"/>
    <s v="3 - PROTECCIÓN DEL MEDIO AMBIENTE"/>
    <s v="3.1 - Protección del aire, agua y suelo"/>
    <s v="3.1.02 - Administración del agua"/>
    <s v="2.2 - CONTRATACIÓN DE SERVICIOS"/>
    <s v="2.2.7 - SERVICIOS DE CONSERVACIÓN, REPARACIONES MENORES E INSTALACIONES TEMPORALES"/>
    <s v="N"/>
    <s v="00 - N/A"/>
    <s v="30 - FONDOS PROPIOS"/>
    <s v="(blank)"/>
    <s v="99 - MULTIPROVINCIAL"/>
    <n v="19963523"/>
    <n v="9620268.2300000004"/>
  </r>
  <r>
    <s v="2025"/>
    <x v="3"/>
    <x v="0"/>
    <x v="0"/>
    <x v="16"/>
    <s v="13 - N/A - Empresas públicas no financieras"/>
    <x v="117"/>
    <x v="266"/>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99 - MULTIPROVINCIAL"/>
    <n v="0"/>
    <n v="0"/>
  </r>
  <r>
    <s v="2025"/>
    <x v="3"/>
    <x v="0"/>
    <x v="0"/>
    <x v="16"/>
    <s v="13 - N/A - Empresas públicas no financieras"/>
    <x v="117"/>
    <x v="266"/>
    <s v="3 - PROTECCIÓN DEL MEDIO AMBIENTE"/>
    <s v="3.1 - Protección del aire, agua y suelo"/>
    <s v="3.1.02 - Administración del agua"/>
    <s v="2.2 - CONTRATACIÓN DE SERVICIOS"/>
    <s v="2.2.8 - OTROS SERVICIOS NO INCLUIDOS EN CONCEPTOS ANTERIORES"/>
    <s v="N"/>
    <s v="00 - N/A"/>
    <s v="10 - FONDO GENERAL"/>
    <s v="(blank)"/>
    <s v="99 - MULTIPROVINCIAL"/>
    <n v="0"/>
    <n v="0"/>
  </r>
  <r>
    <s v="2025"/>
    <x v="3"/>
    <x v="0"/>
    <x v="0"/>
    <x v="16"/>
    <s v="13 - N/A - Empresas públicas no financieras"/>
    <x v="117"/>
    <x v="266"/>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22147018"/>
    <n v="2206714.7500000005"/>
  </r>
  <r>
    <s v="2025"/>
    <x v="3"/>
    <x v="0"/>
    <x v="0"/>
    <x v="16"/>
    <s v="13 - N/A - Empresas públicas no financieras"/>
    <x v="117"/>
    <x v="266"/>
    <s v="3 - PROTECCIÓN DEL MEDIO AMBIENTE"/>
    <s v="3.1 - Protección del aire, agua y suelo"/>
    <s v="3.1.02 - Administración del agua"/>
    <s v="2.2 - CONTRATACIÓN DE SERVICIOS"/>
    <s v="2.2.9 - OTRAS CONTRATACIONES DE SERVICIOS"/>
    <s v="N"/>
    <s v="00 - N/A"/>
    <s v="10 - FONDO GENERAL"/>
    <s v="(blank)"/>
    <s v="99 - MULTIPROVINCIAL"/>
    <n v="0"/>
    <n v="0"/>
  </r>
  <r>
    <s v="2025"/>
    <x v="3"/>
    <x v="0"/>
    <x v="0"/>
    <x v="16"/>
    <s v="13 - N/A - Empresas públicas no financieras"/>
    <x v="117"/>
    <x v="266"/>
    <s v="3 - PROTECCIÓN DEL MEDIO AMBIENTE"/>
    <s v="3.1 - Protección del aire, agua y suelo"/>
    <s v="3.1.02 - Administración del agua"/>
    <s v="2.2 - CONTRATACIÓN DE SERVICIOS"/>
    <s v="2.2.9 - OTRAS CONTRATACIONES DE SERVICIOS"/>
    <s v="N"/>
    <s v="00 - N/A"/>
    <s v="30 - FONDOS PROPIOS"/>
    <s v="(blank)"/>
    <s v="99 - MULTIPROVINCIAL"/>
    <n v="22209302"/>
    <n v="860508.71"/>
  </r>
  <r>
    <s v="2025"/>
    <x v="3"/>
    <x v="0"/>
    <x v="0"/>
    <x v="16"/>
    <s v="13 - N/A - Empresas públicas no financieras"/>
    <x v="117"/>
    <x v="266"/>
    <s v="3 - PROTECCIÓN DEL MEDIO AMBIENTE"/>
    <s v="3.1 - Protección del aire, agua y suelo"/>
    <s v="3.1.02 - Administración del agua"/>
    <s v="2.2 - CONTRATACIÓN DE SERVICIOS"/>
    <s v="2.2.9 - OTRAS CONTRATACIONES DE SERVICIOS"/>
    <s v="N"/>
    <s v="00 - N/A"/>
    <s v="60 - CREDITO EXTERNO"/>
    <s v="(blank)"/>
    <s v="99 - MULTIPROVINCIAL"/>
    <n v="390000"/>
    <n v="0"/>
  </r>
  <r>
    <s v="2025"/>
    <x v="3"/>
    <x v="0"/>
    <x v="0"/>
    <x v="16"/>
    <s v="13 - N/A - Empresas públicas no financieras"/>
    <x v="117"/>
    <x v="266"/>
    <s v="3 - PROTECCIÓN DEL MEDIO AMBIENTE"/>
    <s v="3.1 - Protección del aire, agua y suelo"/>
    <s v="3.1.02 - Administración del agua"/>
    <s v="2.3 - MATERIALES Y SUMINISTROS"/>
    <s v="2.3.1 - ALIMENTOS Y PRODUCTOS AGROFORESTALES"/>
    <s v="N"/>
    <s v="00 - N/A"/>
    <s v="30 - FONDOS PROPIOS"/>
    <s v="(blank)"/>
    <s v="99 - MULTIPROVINCIAL"/>
    <n v="7138167"/>
    <n v="347994.91"/>
  </r>
  <r>
    <s v="2025"/>
    <x v="3"/>
    <x v="0"/>
    <x v="0"/>
    <x v="16"/>
    <s v="13 - N/A - Empresas públicas no financieras"/>
    <x v="117"/>
    <x v="266"/>
    <s v="3 - PROTECCIÓN DEL MEDIO AMBIENTE"/>
    <s v="3.1 - Protección del aire, agua y suelo"/>
    <s v="3.1.02 - Administración del agua"/>
    <s v="2.3 - MATERIALES Y SUMINISTROS"/>
    <s v="2.3.2 - TEXTILES Y VESTUARIOS"/>
    <s v="N"/>
    <s v="00 - N/A"/>
    <s v="30 - FONDOS PROPIOS"/>
    <s v="(blank)"/>
    <s v="99 - MULTIPROVINCIAL"/>
    <n v="3001181"/>
    <n v="622650.6"/>
  </r>
  <r>
    <s v="2025"/>
    <x v="3"/>
    <x v="0"/>
    <x v="0"/>
    <x v="16"/>
    <s v="13 - N/A - Empresas públicas no financieras"/>
    <x v="117"/>
    <x v="266"/>
    <s v="3 - PROTECCIÓN DEL MEDIO AMBIENTE"/>
    <s v="3.1 - Protección del aire, agua y suelo"/>
    <s v="3.1.02 - Administración del agua"/>
    <s v="2.3 - MATERIALES Y SUMINISTROS"/>
    <s v="2.3.2 - TEXTILES Y VESTUARIOS"/>
    <s v="N"/>
    <s v="00 - N/A"/>
    <s v="60 - CREDITO EXTERNO"/>
    <s v="(blank)"/>
    <s v="99 - MULTIPROVINCIAL"/>
    <n v="7009"/>
    <n v="0"/>
  </r>
  <r>
    <s v="2025"/>
    <x v="3"/>
    <x v="0"/>
    <x v="0"/>
    <x v="16"/>
    <s v="13 - N/A - Empresas públicas no financieras"/>
    <x v="117"/>
    <x v="266"/>
    <s v="3 - PROTECCIÓN DEL MEDIO AMBIENTE"/>
    <s v="3.1 - Protección del aire, agua y suelo"/>
    <s v="3.1.02 - Administración del agua"/>
    <s v="2.3 - MATERIALES Y SUMINISTROS"/>
    <s v="2.3.3 - PAPEL, CARTÓN E IMPRESOS"/>
    <s v="N"/>
    <s v="00 - N/A"/>
    <s v="30 - FONDOS PROPIOS"/>
    <s v="(blank)"/>
    <s v="99 - MULTIPROVINCIAL"/>
    <n v="7607025"/>
    <n v="2287686.58"/>
  </r>
  <r>
    <s v="2025"/>
    <x v="3"/>
    <x v="0"/>
    <x v="0"/>
    <x v="16"/>
    <s v="13 - N/A - Empresas públicas no financieras"/>
    <x v="117"/>
    <x v="266"/>
    <s v="3 - PROTECCIÓN DEL MEDIO AMBIENTE"/>
    <s v="3.1 - Protección del aire, agua y suelo"/>
    <s v="3.1.02 - Administración del agua"/>
    <s v="2.3 - MATERIALES Y SUMINISTROS"/>
    <s v="2.3.3 - PAPEL, CARTÓN E IMPRESOS"/>
    <s v="N"/>
    <s v="00 - N/A"/>
    <s v="60 - CREDITO EXTERNO"/>
    <s v="(blank)"/>
    <s v="99 - MULTIPROVINCIAL"/>
    <n v="190000"/>
    <n v="0"/>
  </r>
  <r>
    <s v="2025"/>
    <x v="3"/>
    <x v="0"/>
    <x v="0"/>
    <x v="16"/>
    <s v="13 - N/A - Empresas públicas no financieras"/>
    <x v="117"/>
    <x v="266"/>
    <s v="3 - PROTECCIÓN DEL MEDIO AMBIENTE"/>
    <s v="3.1 - Protección del aire, agua y suelo"/>
    <s v="3.1.02 - Administración del agua"/>
    <s v="2.3 - MATERIALES Y SUMINISTROS"/>
    <s v="2.3.4 - PRODUCTOS FARMACÉUTICOS"/>
    <s v="N"/>
    <s v="00 - N/A"/>
    <s v="30 - FONDOS PROPIOS"/>
    <s v="(blank)"/>
    <s v="99 - MULTIPROVINCIAL"/>
    <n v="5005114"/>
    <n v="0"/>
  </r>
  <r>
    <s v="2025"/>
    <x v="3"/>
    <x v="0"/>
    <x v="0"/>
    <x v="16"/>
    <s v="13 - N/A - Empresas públicas no financieras"/>
    <x v="117"/>
    <x v="266"/>
    <s v="3 - PROTECCIÓN DEL MEDIO AMBIENTE"/>
    <s v="3.1 - Protección del aire, agua y suelo"/>
    <s v="3.1.02 - Administración del agua"/>
    <s v="2.3 - MATERIALES Y SUMINISTROS"/>
    <s v="2.3.6 - PRODUCTOS DE MINERALES, METÁLICOS Y NO METÁLICOS"/>
    <s v="N"/>
    <s v="00 - N/A"/>
    <s v="30 - FONDOS PROPIOS"/>
    <s v="(blank)"/>
    <s v="99 - MULTIPROVINCIAL"/>
    <n v="0"/>
    <n v="0"/>
  </r>
  <r>
    <s v="2025"/>
    <x v="3"/>
    <x v="0"/>
    <x v="0"/>
    <x v="16"/>
    <s v="13 - N/A - Empresas públicas no financieras"/>
    <x v="117"/>
    <x v="266"/>
    <s v="3 - PROTECCIÓN DEL MEDIO AMBIENTE"/>
    <s v="3.1 - Protección del aire, agua y suelo"/>
    <s v="3.1.02 - Administración del agua"/>
    <s v="2.3 - MATERIALES Y SUMINISTROS"/>
    <s v="2.3.6 - PRODUCTOS DE MINERALES, METÁLICOS Y NO METÁLICOS"/>
    <s v="N"/>
    <s v="00 - N/A"/>
    <s v="60 - CREDITO EXTERNO"/>
    <s v="(blank)"/>
    <s v="99 - MULTIPROVINCIAL"/>
    <n v="0"/>
    <n v="0"/>
  </r>
  <r>
    <s v="2025"/>
    <x v="3"/>
    <x v="0"/>
    <x v="0"/>
    <x v="16"/>
    <s v="13 - N/A - Empresas públicas no financieras"/>
    <x v="117"/>
    <x v="266"/>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150913557"/>
    <n v="21988590"/>
  </r>
  <r>
    <s v="2025"/>
    <x v="3"/>
    <x v="0"/>
    <x v="0"/>
    <x v="16"/>
    <s v="13 - N/A - Empresas públicas no financieras"/>
    <x v="117"/>
    <x v="266"/>
    <s v="3 - PROTECCIÓN DEL MEDIO AMBIENTE"/>
    <s v="3.1 - Protección del aire, agua y suelo"/>
    <s v="3.1.02 - Administración del agua"/>
    <s v="2.3 - MATERIALES Y SUMINISTROS"/>
    <s v="2.3.9 - PRODUCTOS Y ÚTILES VARIOS"/>
    <s v="N"/>
    <s v="00 - N/A"/>
    <s v="10 - FONDO GENERAL"/>
    <s v="(blank)"/>
    <s v="99 - MULTIPROVINCIAL"/>
    <n v="0"/>
    <n v="1695183.28"/>
  </r>
  <r>
    <s v="2025"/>
    <x v="3"/>
    <x v="0"/>
    <x v="0"/>
    <x v="16"/>
    <s v="13 - N/A - Empresas públicas no financieras"/>
    <x v="117"/>
    <x v="266"/>
    <s v="3 - PROTECCIÓN DEL MEDIO AMBIENTE"/>
    <s v="3.1 - Protección del aire, agua y suelo"/>
    <s v="3.1.02 - Administración del agua"/>
    <s v="2.3 - MATERIALES Y SUMINISTROS"/>
    <s v="2.3.9 - PRODUCTOS Y ÚTILES VARIOS"/>
    <s v="N"/>
    <s v="00 - N/A"/>
    <s v="30 - FONDOS PROPIOS"/>
    <s v="(blank)"/>
    <s v="99 - MULTIPROVINCIAL"/>
    <n v="57185518"/>
    <n v="5705763.8700000001"/>
  </r>
  <r>
    <s v="2025"/>
    <x v="3"/>
    <x v="0"/>
    <x v="0"/>
    <x v="16"/>
    <s v="13 - N/A - Empresas públicas no financieras"/>
    <x v="117"/>
    <x v="266"/>
    <s v="3 - PROTECCIÓN DEL MEDIO AMBIENTE"/>
    <s v="3.1 - Protección del aire, agua y suelo"/>
    <s v="3.1.02 - Administración del agua"/>
    <s v="2.3 - MATERIALES Y SUMINISTROS"/>
    <s v="2.3.9 - PRODUCTOS Y ÚTILES VARIOS"/>
    <s v="N"/>
    <s v="00 - N/A"/>
    <s v="60 - CREDITO EXTERNO"/>
    <s v="(blank)"/>
    <s v="99 - MULTIPROVINCIAL"/>
    <n v="97958"/>
    <n v="0"/>
  </r>
  <r>
    <s v="2025"/>
    <x v="3"/>
    <x v="0"/>
    <x v="0"/>
    <x v="16"/>
    <s v="13 - N/A - Empresas públicas no financieras"/>
    <x v="117"/>
    <x v="266"/>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99 - MULTIPROVINCIAL"/>
    <n v="387600"/>
    <n v="0"/>
  </r>
  <r>
    <s v="2025"/>
    <x v="3"/>
    <x v="0"/>
    <x v="0"/>
    <x v="16"/>
    <s v="13 - N/A - Empresas públicas no financieras"/>
    <x v="117"/>
    <x v="266"/>
    <s v="3 - PROTECCIÓN DEL MEDIO AMBIENTE"/>
    <s v="3.1 - Protección del aire, agua y suelo"/>
    <s v="3.1.03 - Ordenación de aguas residuales, drenaje y alcantarillado"/>
    <s v="2.3 - MATERIALES Y SUMINISTROS"/>
    <s v="2.3.3 - PAPEL, CARTÓN E IMPRESOS"/>
    <s v="N"/>
    <s v="00 - N/A"/>
    <s v="60 - CREDITO EXTERNO"/>
    <s v="(blank)"/>
    <s v="99 - MULTIPROVINCIAL"/>
    <n v="22854"/>
    <n v="0"/>
  </r>
  <r>
    <s v="2025"/>
    <x v="3"/>
    <x v="0"/>
    <x v="0"/>
    <x v="16"/>
    <s v="13 - N/A - Empresas públicas no financieras"/>
    <x v="117"/>
    <x v="266"/>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0"/>
    <n v="0"/>
  </r>
  <r>
    <s v="2025"/>
    <x v="3"/>
    <x v="0"/>
    <x v="0"/>
    <x v="16"/>
    <s v="13 - N/A - Empresas públicas no financieras"/>
    <x v="117"/>
    <x v="266"/>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99 - MULTIPROVINCIAL"/>
    <n v="3948584"/>
    <n v="0"/>
  </r>
  <r>
    <s v="2025"/>
    <x v="3"/>
    <x v="0"/>
    <x v="0"/>
    <x v="16"/>
    <s v="13 - N/A - Empresas públicas no financieras"/>
    <x v="117"/>
    <x v="266"/>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157620273"/>
    <n v="0"/>
  </r>
  <r>
    <s v="2025"/>
    <x v="3"/>
    <x v="0"/>
    <x v="0"/>
    <x v="16"/>
    <s v="13 - N/A - Empresas públicas no financieras"/>
    <x v="117"/>
    <x v="266"/>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99 - MULTIPROVINCIAL"/>
    <n v="164740"/>
    <n v="0"/>
  </r>
  <r>
    <s v="2025"/>
    <x v="3"/>
    <x v="0"/>
    <x v="0"/>
    <x v="16"/>
    <s v="13 - N/A - Empresas públicas no financieras"/>
    <x v="117"/>
    <x v="266"/>
    <s v="3 - PROTECCIÓN DEL MEDIO AMBIENTE"/>
    <s v="3.1 - Protección del aire, agua y suelo"/>
    <s v="3.1.03 - Ordenación de aguas residuales, drenaje y alcantarillado"/>
    <s v="2.3 - MATERIALES Y SUMINISTROS"/>
    <s v="2.3.9 - PRODUCTOS Y ÚTILES VARIOS"/>
    <s v="N"/>
    <s v="00 - N/A"/>
    <s v="60 - CREDITO EXTERNO"/>
    <s v="(blank)"/>
    <s v="99 - MULTIPROVINCIAL"/>
    <n v="553570"/>
    <n v="0"/>
  </r>
  <r>
    <s v="2025"/>
    <x v="3"/>
    <x v="0"/>
    <x v="0"/>
    <x v="16"/>
    <s v="13 - N/A - Empresas públicas no financieras"/>
    <x v="117"/>
    <x v="266"/>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99 - MULTIPROVINCIAL"/>
    <n v="1500000"/>
    <n v="72000"/>
  </r>
  <r>
    <s v="2025"/>
    <x v="3"/>
    <x v="0"/>
    <x v="0"/>
    <x v="16"/>
    <s v="13 - N/A - Empresas públicas no financieras"/>
    <x v="117"/>
    <x v="266"/>
    <s v="3 - PROTECCIÓN DEL MEDIO AMBIENTE"/>
    <s v="3.3 - Cambio Climático"/>
    <s v="3.3.05 - Reducción del riesgo de desastres climáticos"/>
    <s v="2.2 - CONTRATACIÓN DE SERVICIOS"/>
    <s v="2.2.8 - OTROS SERVICIOS NO INCLUIDOS EN CONCEPTOS ANTERIORES"/>
    <s v="N"/>
    <s v="00 - N/A"/>
    <s v="30 - FONDOS PROPIOS"/>
    <s v="(blank)"/>
    <s v="99 - MULTIPROVINCIAL"/>
    <n v="1500000"/>
    <n v="0"/>
  </r>
  <r>
    <s v="2025"/>
    <x v="3"/>
    <x v="0"/>
    <x v="0"/>
    <x v="16"/>
    <s v="13 - N/A - Empresas públicas no financieras"/>
    <x v="117"/>
    <x v="266"/>
    <s v="4 - SERVICIOS SOCIALES"/>
    <s v="4.1 - Vivienda y servicios comunitarios"/>
    <s v="4.1.03 - Abastecimiento de agua potable"/>
    <s v="2.1 - REMUNERACIONES Y CONTRIBUCIONES"/>
    <s v="2.1.1 - REMUNERACIONES"/>
    <s v="N"/>
    <s v="00 - N/A"/>
    <s v="10 - FONDO GENERAL"/>
    <s v="(blank)"/>
    <s v="99 - MULTIPROVINCIAL"/>
    <n v="564249746"/>
    <n v="126139639.14"/>
  </r>
  <r>
    <s v="2025"/>
    <x v="3"/>
    <x v="0"/>
    <x v="0"/>
    <x v="16"/>
    <s v="13 - N/A - Empresas públicas no financieras"/>
    <x v="117"/>
    <x v="266"/>
    <s v="4 - SERVICIOS SOCIALES"/>
    <s v="4.1 - Vivienda y servicios comunitarios"/>
    <s v="4.1.03 - Abastecimiento de agua potable"/>
    <s v="2.1 - REMUNERACIONES Y CONTRIBUCIONES"/>
    <s v="2.1.1 - REMUNERACIONES"/>
    <s v="N"/>
    <s v="00 - N/A"/>
    <s v="30 - FONDOS PROPIOS"/>
    <s v="(blank)"/>
    <s v="99 - MULTIPROVINCIAL"/>
    <n v="176490"/>
    <n v="0"/>
  </r>
  <r>
    <s v="2025"/>
    <x v="3"/>
    <x v="0"/>
    <x v="0"/>
    <x v="16"/>
    <s v="13 - N/A - Empresas públicas no financieras"/>
    <x v="117"/>
    <x v="266"/>
    <s v="4 - SERVICIOS SOCIALES"/>
    <s v="4.1 - Vivienda y servicios comunitarios"/>
    <s v="4.1.03 - Abastecimiento de agua potable"/>
    <s v="2.1 - REMUNERACIONES Y CONTRIBUCIONES"/>
    <s v="2.1.5 - CONTRIBUCIONES A LA SEGURIDAD SOCIAL"/>
    <s v="N"/>
    <s v="00 - N/A"/>
    <s v="10 - FONDO GENERAL"/>
    <s v="(blank)"/>
    <s v="99 - MULTIPROVINCIAL"/>
    <n v="22539995"/>
    <n v="19384564.960000001"/>
  </r>
  <r>
    <s v="2025"/>
    <x v="3"/>
    <x v="0"/>
    <x v="0"/>
    <x v="16"/>
    <s v="13 - N/A - Empresas públicas no financieras"/>
    <x v="117"/>
    <x v="266"/>
    <s v="4 - SERVICIOS SOCIALES"/>
    <s v="4.1 - Vivienda y servicios comunitarios"/>
    <s v="4.1.03 - Abastecimiento de agua potable"/>
    <s v="2.2 - CONTRATACIÓN DE SERVICIOS"/>
    <s v="2.2.1 - SERVICIOS BÁSICOS"/>
    <s v="N"/>
    <s v="00 - N/A"/>
    <s v="10 - FONDO GENERAL"/>
    <s v="(blank)"/>
    <s v="99 - MULTIPROVINCIAL"/>
    <n v="1844010975"/>
    <n v="406941609.35000002"/>
  </r>
  <r>
    <s v="2025"/>
    <x v="3"/>
    <x v="0"/>
    <x v="0"/>
    <x v="16"/>
    <s v="13 - N/A - Empresas públicas no financieras"/>
    <x v="117"/>
    <x v="266"/>
    <s v="4 - SERVICIOS SOCIALES"/>
    <s v="4.1 - Vivienda y servicios comunitarios"/>
    <s v="4.1.03 - Abastecimiento de agua potable"/>
    <s v="2.2 - CONTRATACIÓN DE SERVICIOS"/>
    <s v="2.2.3 - VIÁTICOS"/>
    <s v="N"/>
    <s v="00 - N/A"/>
    <s v="30 - FONDOS PROPIOS"/>
    <s v="(blank)"/>
    <s v="99 - MULTIPROVINCIAL"/>
    <n v="22051523"/>
    <n v="5040987.84"/>
  </r>
  <r>
    <s v="2025"/>
    <x v="3"/>
    <x v="0"/>
    <x v="0"/>
    <x v="16"/>
    <s v="13 - N/A - Empresas públicas no financieras"/>
    <x v="117"/>
    <x v="266"/>
    <s v="4 - SERVICIOS SOCIALES"/>
    <s v="4.1 - Vivienda y servicios comunitarios"/>
    <s v="4.1.03 - Abastecimiento de agua potable"/>
    <s v="2.2 - CONTRATACIÓN DE SERVICIOS"/>
    <s v="2.2.5 - ALQUILERES Y RENTAS"/>
    <s v="N"/>
    <s v="00 - N/A"/>
    <s v="30 - FONDOS PROPIOS"/>
    <s v="(blank)"/>
    <s v="99 - MULTIPROVINCIAL"/>
    <n v="4439999"/>
    <n v="204756"/>
  </r>
  <r>
    <s v="2025"/>
    <x v="3"/>
    <x v="0"/>
    <x v="0"/>
    <x v="16"/>
    <s v="13 - N/A - Empresas públicas no financieras"/>
    <x v="117"/>
    <x v="266"/>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587604.6"/>
  </r>
  <r>
    <s v="2025"/>
    <x v="3"/>
    <x v="0"/>
    <x v="0"/>
    <x v="16"/>
    <s v="13 - N/A - Empresas públicas no financieras"/>
    <x v="117"/>
    <x v="266"/>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7022420"/>
    <n v="1359365.72"/>
  </r>
  <r>
    <s v="2025"/>
    <x v="3"/>
    <x v="0"/>
    <x v="0"/>
    <x v="16"/>
    <s v="13 - N/A - Empresas públicas no financieras"/>
    <x v="117"/>
    <x v="266"/>
    <s v="4 - SERVICIOS SOCIALES"/>
    <s v="4.1 - Vivienda y servicios comunitarios"/>
    <s v="4.1.03 - Abastecimiento de agua potable"/>
    <s v="2.2 - CONTRATACIÓN DE SERVICIOS"/>
    <s v="2.2.7 - SERVICIOS DE CONSERVACIÓN, REPARACIONES MENORES E INSTALACIONES TEMPORALES"/>
    <s v="N"/>
    <s v="00 - N/A"/>
    <s v="60 - CREDITO EXTERNO"/>
    <s v="(blank)"/>
    <s v="99 - MULTIPROVINCIAL"/>
    <n v="0"/>
    <n v="0"/>
  </r>
  <r>
    <s v="2025"/>
    <x v="3"/>
    <x v="0"/>
    <x v="0"/>
    <x v="16"/>
    <s v="13 - N/A - Empresas públicas no financieras"/>
    <x v="117"/>
    <x v="266"/>
    <s v="4 - SERVICIOS SOCIALES"/>
    <s v="4.1 - Vivienda y servicios comunitarios"/>
    <s v="4.1.03 - Abastecimiento de agua potable"/>
    <s v="2.2 - CONTRATACIÓN DE SERVICIOS"/>
    <s v="2.2.8 - OTROS SERVICIOS NO INCLUIDOS EN CONCEPTOS ANTERIORES"/>
    <s v="N"/>
    <s v="00 - N/A"/>
    <s v="10 - FONDO GENERAL"/>
    <s v="(blank)"/>
    <s v="99 - MULTIPROVINCIAL"/>
    <n v="0"/>
    <n v="28948449.739999998"/>
  </r>
  <r>
    <s v="2025"/>
    <x v="3"/>
    <x v="0"/>
    <x v="0"/>
    <x v="16"/>
    <s v="13 - N/A - Empresas públicas no financieras"/>
    <x v="117"/>
    <x v="266"/>
    <s v="4 - SERVICIOS SOCIALES"/>
    <s v="4.1 - Vivienda y servicios comunitarios"/>
    <s v="4.1.03 - Abastecimiento de agua potable"/>
    <s v="2.2 - CONTRATACIÓN DE SERVICIOS"/>
    <s v="2.2.8 - OTROS SERVICIOS NO INCLUIDOS EN CONCEPTOS ANTERIORES"/>
    <s v="N"/>
    <s v="00 - N/A"/>
    <s v="30 - FONDOS PROPIOS"/>
    <s v="(blank)"/>
    <s v="99 - MULTIPROVINCIAL"/>
    <n v="152649347"/>
    <n v="19072499.800000001"/>
  </r>
  <r>
    <s v="2025"/>
    <x v="3"/>
    <x v="0"/>
    <x v="0"/>
    <x v="16"/>
    <s v="13 - N/A - Empresas públicas no financieras"/>
    <x v="117"/>
    <x v="266"/>
    <s v="4 - SERVICIOS SOCIALES"/>
    <s v="4.1 - Vivienda y servicios comunitarios"/>
    <s v="4.1.03 - Abastecimiento de agua potable"/>
    <s v="2.2 - CONTRATACIÓN DE SERVICIOS"/>
    <s v="2.2.8 - OTROS SERVICIOS NO INCLUIDOS EN CONCEPTOS ANTERIORES"/>
    <s v="N"/>
    <s v="00 - N/A"/>
    <s v="60 - CREDITO EXTERNO"/>
    <s v="(blank)"/>
    <s v="99 - MULTIPROVINCIAL"/>
    <n v="41573400"/>
    <n v="0"/>
  </r>
  <r>
    <s v="2025"/>
    <x v="3"/>
    <x v="0"/>
    <x v="0"/>
    <x v="16"/>
    <s v="13 - N/A - Empresas públicas no financieras"/>
    <x v="117"/>
    <x v="266"/>
    <s v="4 - SERVICIOS SOCIALES"/>
    <s v="4.1 - Vivienda y servicios comunitarios"/>
    <s v="4.1.03 - Abastecimiento de agua potable"/>
    <s v="2.2 - CONTRATACIÓN DE SERVICIOS"/>
    <s v="2.2.9 - OTRAS CONTRATACIONES DE SERVICIOS"/>
    <s v="N"/>
    <s v="00 - N/A"/>
    <s v="30 - FONDOS PROPIOS"/>
    <s v="(blank)"/>
    <s v="99 - MULTIPROVINCIAL"/>
    <n v="0"/>
    <n v="0"/>
  </r>
  <r>
    <s v="2025"/>
    <x v="3"/>
    <x v="0"/>
    <x v="0"/>
    <x v="16"/>
    <s v="13 - N/A - Empresas públicas no financieras"/>
    <x v="117"/>
    <x v="266"/>
    <s v="4 - SERVICIOS SOCIALES"/>
    <s v="4.1 - Vivienda y servicios comunitarios"/>
    <s v="4.1.03 - Abastecimiento de agua potable"/>
    <s v="2.3 - MATERIALES Y SUMINISTROS"/>
    <s v="2.3.2 - TEXTILES Y VESTUARIOS"/>
    <s v="N"/>
    <s v="00 - N/A"/>
    <s v="30 - FONDOS PROPIOS"/>
    <s v="(blank)"/>
    <s v="99 - MULTIPROVINCIAL"/>
    <n v="112262"/>
    <n v="2915"/>
  </r>
  <r>
    <s v="2025"/>
    <x v="3"/>
    <x v="0"/>
    <x v="0"/>
    <x v="16"/>
    <s v="13 - N/A - Empresas públicas no financieras"/>
    <x v="117"/>
    <x v="266"/>
    <s v="4 - SERVICIOS SOCIALES"/>
    <s v="4.1 - Vivienda y servicios comunitarios"/>
    <s v="4.1.03 - Abastecimiento de agua potable"/>
    <s v="2.3 - MATERIALES Y SUMINISTROS"/>
    <s v="2.3.3 - PAPEL, CARTÓN E IMPRESOS"/>
    <s v="N"/>
    <s v="00 - N/A"/>
    <s v="60 - CREDITO EXTERNO"/>
    <s v="(blank)"/>
    <s v="99 - MULTIPROVINCIAL"/>
    <n v="1885645"/>
    <n v="0"/>
  </r>
  <r>
    <s v="2025"/>
    <x v="3"/>
    <x v="0"/>
    <x v="0"/>
    <x v="16"/>
    <s v="13 - N/A - Empresas públicas no financieras"/>
    <x v="117"/>
    <x v="266"/>
    <s v="4 - SERVICIOS SOCIALES"/>
    <s v="4.1 - Vivienda y servicios comunitarios"/>
    <s v="4.1.03 - Abastecimiento de agua potable"/>
    <s v="2.3 - MATERIALES Y SUMINISTROS"/>
    <s v="2.3.5 - CUERO, CAUCHO Y PLÁSTICO"/>
    <s v="N"/>
    <s v="00 - N/A"/>
    <s v="10 - FONDO GENERAL"/>
    <s v="(blank)"/>
    <s v="99 - MULTIPROVINCIAL"/>
    <n v="0"/>
    <n v="0"/>
  </r>
  <r>
    <s v="2025"/>
    <x v="3"/>
    <x v="0"/>
    <x v="0"/>
    <x v="16"/>
    <s v="13 - N/A - Empresas públicas no financieras"/>
    <x v="117"/>
    <x v="266"/>
    <s v="4 - SERVICIOS SOCIALES"/>
    <s v="4.1 - Vivienda y servicios comunitarios"/>
    <s v="4.1.03 - Abastecimiento de agua potable"/>
    <s v="2.3 - MATERIALES Y SUMINISTROS"/>
    <s v="2.3.5 - CUERO, CAUCHO Y PLÁSTICO"/>
    <s v="N"/>
    <s v="00 - N/A"/>
    <s v="30 - FONDOS PROPIOS"/>
    <s v="(blank)"/>
    <s v="99 - MULTIPROVINCIAL"/>
    <n v="23664001"/>
    <n v="4987351.8"/>
  </r>
  <r>
    <s v="2025"/>
    <x v="3"/>
    <x v="0"/>
    <x v="0"/>
    <x v="16"/>
    <s v="13 - N/A - Empresas públicas no financieras"/>
    <x v="117"/>
    <x v="266"/>
    <s v="4 - SERVICIOS SOCIALES"/>
    <s v="4.1 - Vivienda y servicios comunitarios"/>
    <s v="4.1.03 - Abastecimiento de agua potable"/>
    <s v="2.3 - MATERIALES Y SUMINISTROS"/>
    <s v="2.3.6 - PRODUCTOS DE MINERALES, METÁLICOS Y NO METÁLICOS"/>
    <s v="N"/>
    <s v="00 - N/A"/>
    <s v="10 - FONDO GENERAL"/>
    <s v="(blank)"/>
    <s v="99 - MULTIPROVINCIAL"/>
    <n v="0"/>
    <n v="0"/>
  </r>
  <r>
    <s v="2025"/>
    <x v="3"/>
    <x v="0"/>
    <x v="0"/>
    <x v="16"/>
    <s v="13 - N/A - Empresas públicas no financieras"/>
    <x v="117"/>
    <x v="266"/>
    <s v="4 - SERVICIOS SOCIALES"/>
    <s v="4.1 - Vivienda y servicios comunitarios"/>
    <s v="4.1.03 - Abastecimiento de agua potable"/>
    <s v="2.3 - MATERIALES Y SUMINISTROS"/>
    <s v="2.3.6 - PRODUCTOS DE MINERALES, METÁLICOS Y NO METÁLICOS"/>
    <s v="N"/>
    <s v="00 - N/A"/>
    <s v="30 - FONDOS PROPIOS"/>
    <s v="(blank)"/>
    <s v="99 - MULTIPROVINCIAL"/>
    <n v="23093098"/>
    <n v="237461.24000000002"/>
  </r>
  <r>
    <s v="2025"/>
    <x v="3"/>
    <x v="0"/>
    <x v="0"/>
    <x v="16"/>
    <s v="13 - N/A - Empresas públicas no financieras"/>
    <x v="117"/>
    <x v="266"/>
    <s v="4 - SERVICIOS SOCIALES"/>
    <s v="4.1 - Vivienda y servicios comunitarios"/>
    <s v="4.1.03 - Abastecimiento de agua potable"/>
    <s v="2.3 - MATERIALES Y SUMINISTROS"/>
    <s v="2.3.6 - PRODUCTOS DE MINERALES, METÁLICOS Y NO METÁLICOS"/>
    <s v="N"/>
    <s v="00 - N/A"/>
    <s v="60 - CREDITO EXTERNO"/>
    <s v="(blank)"/>
    <s v="99 - MULTIPROVINCIAL"/>
    <n v="8239058"/>
    <n v="0"/>
  </r>
  <r>
    <s v="2025"/>
    <x v="3"/>
    <x v="0"/>
    <x v="0"/>
    <x v="16"/>
    <s v="13 - N/A - Empresas públicas no financieras"/>
    <x v="117"/>
    <x v="266"/>
    <s v="4 - SERVICIOS SOCIALES"/>
    <s v="4.1 - Vivienda y servicios comunitarios"/>
    <s v="4.1.03 - Abastecimiento de agua potable"/>
    <s v="2.3 - MATERIALES Y SUMINISTROS"/>
    <s v="2.3.7 - COMBUSTIBLES, LUBRICANTES, PRODUCTOS QUÍMICOS Y CONEXOS"/>
    <s v="N"/>
    <s v="00 - N/A"/>
    <s v="10 - FONDO GENERAL"/>
    <s v="(blank)"/>
    <s v="99 - MULTIPROVINCIAL"/>
    <n v="98000000"/>
    <n v="38509534.399999999"/>
  </r>
  <r>
    <s v="2025"/>
    <x v="3"/>
    <x v="0"/>
    <x v="0"/>
    <x v="16"/>
    <s v="13 - N/A - Empresas públicas no financieras"/>
    <x v="117"/>
    <x v="266"/>
    <s v="4 - SERVICIOS SOCIALES"/>
    <s v="4.1 - Vivienda y servicios comunitarios"/>
    <s v="4.1.03 - Abastecimiento de agua potable"/>
    <s v="2.3 - MATERIALES Y SUMINISTROS"/>
    <s v="2.3.7 - COMBUSTIBLES, LUBRICANTES, PRODUCTOS QUÍMICOS Y CONEXOS"/>
    <s v="N"/>
    <s v="00 - N/A"/>
    <s v="30 - FONDOS PROPIOS"/>
    <s v="(blank)"/>
    <s v="99 - MULTIPROVINCIAL"/>
    <n v="1997268"/>
    <n v="1646496.84"/>
  </r>
  <r>
    <s v="2025"/>
    <x v="3"/>
    <x v="0"/>
    <x v="0"/>
    <x v="16"/>
    <s v="13 - N/A - Empresas públicas no financieras"/>
    <x v="117"/>
    <x v="266"/>
    <s v="4 - SERVICIOS SOCIALES"/>
    <s v="4.1 - Vivienda y servicios comunitarios"/>
    <s v="4.1.03 - Abastecimiento de agua potable"/>
    <s v="2.3 - MATERIALES Y SUMINISTROS"/>
    <s v="2.3.7 - COMBUSTIBLES, LUBRICANTES, PRODUCTOS QUÍMICOS Y CONEXOS"/>
    <s v="N"/>
    <s v="00 - N/A"/>
    <s v="60 - CREDITO EXTERNO"/>
    <s v="(blank)"/>
    <s v="99 - MULTIPROVINCIAL"/>
    <n v="877182"/>
    <n v="0"/>
  </r>
  <r>
    <s v="2025"/>
    <x v="3"/>
    <x v="0"/>
    <x v="0"/>
    <x v="16"/>
    <s v="13 - N/A - Empresas públicas no financieras"/>
    <x v="117"/>
    <x v="266"/>
    <s v="4 - SERVICIOS SOCIALES"/>
    <s v="4.1 - Vivienda y servicios comunitarios"/>
    <s v="4.1.03 - Abastecimiento de agua potable"/>
    <s v="2.3 - MATERIALES Y SUMINISTROS"/>
    <s v="2.3.9 - PRODUCTOS Y ÚTILES VARIOS"/>
    <s v="N"/>
    <s v="00 - N/A"/>
    <s v="10 - FONDO GENERAL"/>
    <s v="(blank)"/>
    <s v="99 - MULTIPROVINCIAL"/>
    <n v="0"/>
    <n v="0"/>
  </r>
  <r>
    <s v="2025"/>
    <x v="3"/>
    <x v="0"/>
    <x v="0"/>
    <x v="16"/>
    <s v="13 - N/A - Empresas públicas no financieras"/>
    <x v="117"/>
    <x v="266"/>
    <s v="4 - SERVICIOS SOCIALES"/>
    <s v="4.1 - Vivienda y servicios comunitarios"/>
    <s v="4.1.03 - Abastecimiento de agua potable"/>
    <s v="2.3 - MATERIALES Y SUMINISTROS"/>
    <s v="2.3.9 - PRODUCTOS Y ÚTILES VARIOS"/>
    <s v="N"/>
    <s v="00 - N/A"/>
    <s v="30 - FONDOS PROPIOS"/>
    <s v="(blank)"/>
    <s v="99 - MULTIPROVINCIAL"/>
    <n v="0"/>
    <n v="0"/>
  </r>
  <r>
    <s v="2025"/>
    <x v="3"/>
    <x v="0"/>
    <x v="0"/>
    <x v="16"/>
    <s v="13 - N/A - Empresas públicas no financieras"/>
    <x v="117"/>
    <x v="266"/>
    <s v="4 - SERVICIOS SOCIALES"/>
    <s v="4.1 - Vivienda y servicios comunitarios"/>
    <s v="4.1.03 - Abastecimiento de agua potable"/>
    <s v="2.3 - MATERIALES Y SUMINISTROS"/>
    <s v="2.3.9 - PRODUCTOS Y ÚTILES VARIOS"/>
    <s v="N"/>
    <s v="00 - N/A"/>
    <s v="60 - CREDITO EXTERNO"/>
    <s v="(blank)"/>
    <s v="99 - MULTIPROVINCIAL"/>
    <n v="106646993"/>
    <n v="3203169.47"/>
  </r>
  <r>
    <s v="2025"/>
    <x v="3"/>
    <x v="0"/>
    <x v="0"/>
    <x v="16"/>
    <s v="13 - N/A - Empresas públicas no financieras"/>
    <x v="121"/>
    <x v="270"/>
    <s v="1 - SERVICIOS  GENERALES"/>
    <s v="1.1 - Administración general"/>
    <s v="1.1.05 - Gestión de la administración general para transversalizar el enfoque de género"/>
    <s v="2.1 - REMUNERACIONES Y CONTRIBUCIONES"/>
    <s v="2.1.1 - REMUNERACIONES"/>
    <s v="N"/>
    <s v="00 - N/A"/>
    <s v="30 - FONDOS PROPIOS"/>
    <s v="(blank)"/>
    <s v="09 - ESPAILLAT"/>
    <n v="260000"/>
    <n v="60000"/>
  </r>
  <r>
    <s v="2025"/>
    <x v="3"/>
    <x v="0"/>
    <x v="0"/>
    <x v="16"/>
    <s v="13 - N/A - Empresas públicas no financieras"/>
    <x v="121"/>
    <x v="270"/>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09 - ESPAILLAT"/>
    <n v="36936"/>
    <n v="9234"/>
  </r>
  <r>
    <s v="2025"/>
    <x v="3"/>
    <x v="0"/>
    <x v="0"/>
    <x v="16"/>
    <s v="13 - N/A - Empresas públicas no financieras"/>
    <x v="121"/>
    <x v="270"/>
    <s v="1 - SERVICIOS  GENERALES"/>
    <s v="1.1 - Administración general"/>
    <s v="1.1.05 - Gestión de la administración general para transversalizar el enfoque de género"/>
    <s v="2.2 - CONTRATACIÓN DE SERVICIOS"/>
    <s v="2.2.3 - VIÁTICOS"/>
    <s v="N"/>
    <s v="00 - N/A"/>
    <s v="30 - FONDOS PROPIOS"/>
    <s v="(blank)"/>
    <s v="09 - ESPAILLAT"/>
    <n v="50000"/>
    <n v="0"/>
  </r>
  <r>
    <s v="2025"/>
    <x v="3"/>
    <x v="0"/>
    <x v="0"/>
    <x v="16"/>
    <s v="13 - N/A - Empresas públicas no financieras"/>
    <x v="121"/>
    <x v="270"/>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9 - ESPAILLAT"/>
    <n v="50000"/>
    <n v="0"/>
  </r>
  <r>
    <s v="2025"/>
    <x v="3"/>
    <x v="0"/>
    <x v="0"/>
    <x v="16"/>
    <s v="13 - N/A - Empresas públicas no financieras"/>
    <x v="121"/>
    <x v="270"/>
    <s v="3 - PROTECCIÓN DEL MEDIO AMBIENTE"/>
    <s v="3.1 - Protección del aire, agua y suelo"/>
    <s v="3.1.02 - Administración del agua"/>
    <s v="2.1 - REMUNERACIONES Y CONTRIBUCIONES"/>
    <s v="2.1.1 - REMUNERACIONES"/>
    <s v="N"/>
    <s v="00 - N/A"/>
    <s v="10 - FONDO GENERAL"/>
    <s v="(blank)"/>
    <s v="09 - ESPAILLAT"/>
    <n v="43316331"/>
    <n v="9777500"/>
  </r>
  <r>
    <s v="2025"/>
    <x v="3"/>
    <x v="0"/>
    <x v="0"/>
    <x v="16"/>
    <s v="13 - N/A - Empresas públicas no financieras"/>
    <x v="121"/>
    <x v="270"/>
    <s v="3 - PROTECCIÓN DEL MEDIO AMBIENTE"/>
    <s v="3.1 - Protección del aire, agua y suelo"/>
    <s v="3.1.02 - Administración del agua"/>
    <s v="2.1 - REMUNERACIONES Y CONTRIBUCIONES"/>
    <s v="2.1.1 - REMUNERACIONES"/>
    <s v="N"/>
    <s v="00 - N/A"/>
    <s v="30 - FONDOS PROPIOS"/>
    <s v="(blank)"/>
    <s v="09 - ESPAILLAT"/>
    <n v="80809534"/>
    <n v="18281120.689999998"/>
  </r>
  <r>
    <s v="2025"/>
    <x v="3"/>
    <x v="0"/>
    <x v="0"/>
    <x v="16"/>
    <s v="13 - N/A - Empresas públicas no financieras"/>
    <x v="121"/>
    <x v="270"/>
    <s v="3 - PROTECCIÓN DEL MEDIO AMBIENTE"/>
    <s v="3.1 - Protección del aire, agua y suelo"/>
    <s v="3.1.02 - Administración del agua"/>
    <s v="2.1 - REMUNERACIONES Y CONTRIBUCIONES"/>
    <s v="2.1.2 - SOBRESUELDOS"/>
    <s v="N"/>
    <s v="00 - N/A"/>
    <s v="10 - FONDO GENERAL"/>
    <s v="(blank)"/>
    <s v="09 - ESPAILLAT"/>
    <n v="0"/>
    <n v="4163667"/>
  </r>
  <r>
    <s v="2025"/>
    <x v="3"/>
    <x v="0"/>
    <x v="0"/>
    <x v="16"/>
    <s v="13 - N/A - Empresas públicas no financieras"/>
    <x v="121"/>
    <x v="270"/>
    <s v="3 - PROTECCIÓN DEL MEDIO AMBIENTE"/>
    <s v="3.1 - Protección del aire, agua y suelo"/>
    <s v="3.1.02 - Administración del agua"/>
    <s v="2.1 - REMUNERACIONES Y CONTRIBUCIONES"/>
    <s v="2.1.2 - SOBRESUELDOS"/>
    <s v="N"/>
    <s v="00 - N/A"/>
    <s v="30 - FONDOS PROPIOS"/>
    <s v="(blank)"/>
    <s v="09 - ESPAILLAT"/>
    <n v="9840000"/>
    <n v="2091239.28"/>
  </r>
  <r>
    <s v="2025"/>
    <x v="3"/>
    <x v="0"/>
    <x v="0"/>
    <x v="16"/>
    <s v="13 - N/A - Empresas públicas no financieras"/>
    <x v="121"/>
    <x v="270"/>
    <s v="3 - PROTECCIÓN DEL MEDIO AMBIENTE"/>
    <s v="3.1 - Protección del aire, agua y suelo"/>
    <s v="3.1.02 - Administración del agua"/>
    <s v="2.1 - REMUNERACIONES Y CONTRIBUCIONES"/>
    <s v="2.1.3 - DIETAS Y GASTOS DE REPRESENTACIÓN"/>
    <s v="N"/>
    <s v="00 - N/A"/>
    <s v="30 - FONDOS PROPIOS"/>
    <s v="(blank)"/>
    <s v="09 - ESPAILLAT"/>
    <n v="3002880"/>
    <n v="645000"/>
  </r>
  <r>
    <s v="2025"/>
    <x v="3"/>
    <x v="0"/>
    <x v="0"/>
    <x v="16"/>
    <s v="13 - N/A - Empresas públicas no financieras"/>
    <x v="121"/>
    <x v="270"/>
    <s v="3 - PROTECCIÓN DEL MEDIO AMBIENTE"/>
    <s v="3.1 - Protección del aire, agua y suelo"/>
    <s v="3.1.02 - Administración del agua"/>
    <s v="2.1 - REMUNERACIONES Y CONTRIBUCIONES"/>
    <s v="2.1.5 - CONTRIBUCIONES A LA SEGURIDAD SOCIAL"/>
    <s v="N"/>
    <s v="00 - N/A"/>
    <s v="10 - FONDO GENERAL"/>
    <s v="(blank)"/>
    <s v="09 - ESPAILLAT"/>
    <n v="7878954"/>
    <n v="1504757.28"/>
  </r>
  <r>
    <s v="2025"/>
    <x v="3"/>
    <x v="0"/>
    <x v="0"/>
    <x v="16"/>
    <s v="13 - N/A - Empresas públicas no financieras"/>
    <x v="121"/>
    <x v="270"/>
    <s v="3 - PROTECCIÓN DEL MEDIO AMBIENTE"/>
    <s v="3.1 - Protección del aire, agua y suelo"/>
    <s v="3.1.02 - Administración del agua"/>
    <s v="2.1 - REMUNERACIONES Y CONTRIBUCIONES"/>
    <s v="2.1.5 - CONTRIBUCIONES A LA SEGURIDAD SOCIAL"/>
    <s v="N"/>
    <s v="00 - N/A"/>
    <s v="30 - FONDOS PROPIOS"/>
    <s v="(blank)"/>
    <s v="09 - ESPAILLAT"/>
    <n v="10785533"/>
    <n v="2571968.3099999991"/>
  </r>
  <r>
    <s v="2025"/>
    <x v="3"/>
    <x v="0"/>
    <x v="0"/>
    <x v="16"/>
    <s v="13 - N/A - Empresas públicas no financieras"/>
    <x v="121"/>
    <x v="270"/>
    <s v="3 - PROTECCIÓN DEL MEDIO AMBIENTE"/>
    <s v="3.1 - Protección del aire, agua y suelo"/>
    <s v="3.1.02 - Administración del agua"/>
    <s v="2.2 - CONTRATACIÓN DE SERVICIOS"/>
    <s v="2.2.1 - SERVICIOS BÁSICOS"/>
    <s v="N"/>
    <s v="00 - N/A"/>
    <s v="10 - FONDO GENERAL"/>
    <s v="(blank)"/>
    <s v="09 - ESPAILLAT"/>
    <n v="55543832"/>
    <n v="13885844.600000001"/>
  </r>
  <r>
    <s v="2025"/>
    <x v="3"/>
    <x v="0"/>
    <x v="0"/>
    <x v="16"/>
    <s v="13 - N/A - Empresas públicas no financieras"/>
    <x v="121"/>
    <x v="270"/>
    <s v="3 - PROTECCIÓN DEL MEDIO AMBIENTE"/>
    <s v="3.1 - Protección del aire, agua y suelo"/>
    <s v="3.1.02 - Administración del agua"/>
    <s v="2.2 - CONTRATACIÓN DE SERVICIOS"/>
    <s v="2.2.1 - SERVICIOS BÁSICOS"/>
    <s v="N"/>
    <s v="00 - N/A"/>
    <s v="30 - FONDOS PROPIOS"/>
    <s v="(blank)"/>
    <s v="09 - ESPAILLAT"/>
    <n v="3469864"/>
    <n v="1135992.24"/>
  </r>
  <r>
    <s v="2025"/>
    <x v="3"/>
    <x v="0"/>
    <x v="0"/>
    <x v="16"/>
    <s v="13 - N/A - Empresas públicas no financieras"/>
    <x v="121"/>
    <x v="270"/>
    <s v="3 - PROTECCIÓN DEL MEDIO AMBIENTE"/>
    <s v="3.1 - Protección del aire, agua y suelo"/>
    <s v="3.1.02 - Administración del agua"/>
    <s v="2.2 - CONTRATACIÓN DE SERVICIOS"/>
    <s v="2.2.2 - PUBLICIDAD, IMPRESIÓN Y ENCUADERNACIÓN"/>
    <s v="N"/>
    <s v="00 - N/A"/>
    <s v="10 - FONDO GENERAL"/>
    <s v="(blank)"/>
    <s v="09 - ESPAILLAT"/>
    <n v="0"/>
    <n v="0"/>
  </r>
  <r>
    <s v="2025"/>
    <x v="3"/>
    <x v="0"/>
    <x v="0"/>
    <x v="16"/>
    <s v="13 - N/A - Empresas públicas no financieras"/>
    <x v="121"/>
    <x v="270"/>
    <s v="3 - PROTECCIÓN DEL MEDIO AMBIENTE"/>
    <s v="3.1 - Protección del aire, agua y suelo"/>
    <s v="3.1.02 - Administración del agua"/>
    <s v="2.2 - CONTRATACIÓN DE SERVICIOS"/>
    <s v="2.2.2 - PUBLICIDAD, IMPRESIÓN Y ENCUADERNACIÓN"/>
    <s v="N"/>
    <s v="00 - N/A"/>
    <s v="30 - FONDOS PROPIOS"/>
    <s v="(blank)"/>
    <s v="09 - ESPAILLAT"/>
    <n v="3088771"/>
    <n v="409327.07"/>
  </r>
  <r>
    <s v="2025"/>
    <x v="3"/>
    <x v="0"/>
    <x v="0"/>
    <x v="16"/>
    <s v="13 - N/A - Empresas públicas no financieras"/>
    <x v="121"/>
    <x v="270"/>
    <s v="3 - PROTECCIÓN DEL MEDIO AMBIENTE"/>
    <s v="3.1 - Protección del aire, agua y suelo"/>
    <s v="3.1.02 - Administración del agua"/>
    <s v="2.2 - CONTRATACIÓN DE SERVICIOS"/>
    <s v="2.2.3 - VIÁTICOS"/>
    <s v="N"/>
    <s v="00 - N/A"/>
    <s v="30 - FONDOS PROPIOS"/>
    <s v="(blank)"/>
    <s v="09 - ESPAILLAT"/>
    <n v="936000"/>
    <n v="162200"/>
  </r>
  <r>
    <s v="2025"/>
    <x v="3"/>
    <x v="0"/>
    <x v="0"/>
    <x v="16"/>
    <s v="13 - N/A - Empresas públicas no financieras"/>
    <x v="121"/>
    <x v="270"/>
    <s v="3 - PROTECCIÓN DEL MEDIO AMBIENTE"/>
    <s v="3.1 - Protección del aire, agua y suelo"/>
    <s v="3.1.02 - Administración del agua"/>
    <s v="2.2 - CONTRATACIÓN DE SERVICIOS"/>
    <s v="2.2.5 - ALQUILERES Y RENTAS"/>
    <s v="N"/>
    <s v="00 - N/A"/>
    <s v="30 - FONDOS PROPIOS"/>
    <s v="(blank)"/>
    <s v="09 - ESPAILLAT"/>
    <n v="7339183"/>
    <n v="0"/>
  </r>
  <r>
    <s v="2025"/>
    <x v="3"/>
    <x v="0"/>
    <x v="0"/>
    <x v="16"/>
    <s v="13 - N/A - Empresas públicas no financieras"/>
    <x v="121"/>
    <x v="270"/>
    <s v="3 - PROTECCIÓN DEL MEDIO AMBIENTE"/>
    <s v="3.1 - Protección del aire, agua y suelo"/>
    <s v="3.1.02 - Administración del agua"/>
    <s v="2.2 - CONTRATACIÓN DE SERVICIOS"/>
    <s v="2.2.6 - SEGUROS"/>
    <s v="N"/>
    <s v="00 - N/A"/>
    <s v="30 - FONDOS PROPIOS"/>
    <s v="(blank)"/>
    <s v="09 - ESPAILLAT"/>
    <n v="820000"/>
    <n v="0"/>
  </r>
  <r>
    <s v="2025"/>
    <x v="3"/>
    <x v="0"/>
    <x v="0"/>
    <x v="16"/>
    <s v="13 - N/A - Empresas públicas no financieras"/>
    <x v="121"/>
    <x v="270"/>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9 - ESPAILLAT"/>
    <n v="2500000"/>
    <n v="0"/>
  </r>
  <r>
    <s v="2025"/>
    <x v="3"/>
    <x v="0"/>
    <x v="0"/>
    <x v="16"/>
    <s v="13 - N/A - Empresas públicas no financieras"/>
    <x v="121"/>
    <x v="270"/>
    <s v="3 - PROTECCIÓN DEL MEDIO AMBIENTE"/>
    <s v="3.1 - Protección del aire, agua y suelo"/>
    <s v="3.1.02 - Administración del agua"/>
    <s v="2.2 - CONTRATACIÓN DE SERVICIOS"/>
    <s v="2.2.8 - OTROS SERVICIOS NO INCLUIDOS EN CONCEPTOS ANTERIORES"/>
    <s v="N"/>
    <s v="00 - N/A"/>
    <s v="30 - FONDOS PROPIOS"/>
    <s v="(blank)"/>
    <s v="09 - ESPAILLAT"/>
    <n v="5701431"/>
    <n v="0"/>
  </r>
  <r>
    <s v="2025"/>
    <x v="3"/>
    <x v="0"/>
    <x v="0"/>
    <x v="16"/>
    <s v="13 - N/A - Empresas públicas no financieras"/>
    <x v="121"/>
    <x v="270"/>
    <s v="3 - PROTECCIÓN DEL MEDIO AMBIENTE"/>
    <s v="3.1 - Protección del aire, agua y suelo"/>
    <s v="3.1.02 - Administración del agua"/>
    <s v="2.2 - CONTRATACIÓN DE SERVICIOS"/>
    <s v="2.2.9 - OTRAS CONTRATACIONES DE SERVICIOS"/>
    <s v="N"/>
    <s v="00 - N/A"/>
    <s v="10 - FONDO GENERAL"/>
    <s v="(blank)"/>
    <s v="09 - ESPAILLAT"/>
    <n v="0"/>
    <n v="114232.14"/>
  </r>
  <r>
    <s v="2025"/>
    <x v="3"/>
    <x v="0"/>
    <x v="0"/>
    <x v="16"/>
    <s v="13 - N/A - Empresas públicas no financieras"/>
    <x v="121"/>
    <x v="270"/>
    <s v="3 - PROTECCIÓN DEL MEDIO AMBIENTE"/>
    <s v="3.1 - Protección del aire, agua y suelo"/>
    <s v="3.1.02 - Administración del agua"/>
    <s v="2.2 - CONTRATACIÓN DE SERVICIOS"/>
    <s v="2.2.9 - OTRAS CONTRATACIONES DE SERVICIOS"/>
    <s v="N"/>
    <s v="00 - N/A"/>
    <s v="30 - FONDOS PROPIOS"/>
    <s v="(blank)"/>
    <s v="09 - ESPAILLAT"/>
    <n v="3800900"/>
    <n v="1270069.3999999999"/>
  </r>
  <r>
    <s v="2025"/>
    <x v="3"/>
    <x v="0"/>
    <x v="0"/>
    <x v="16"/>
    <s v="13 - N/A - Empresas públicas no financieras"/>
    <x v="121"/>
    <x v="270"/>
    <s v="3 - PROTECCIÓN DEL MEDIO AMBIENTE"/>
    <s v="3.1 - Protección del aire, agua y suelo"/>
    <s v="3.1.02 - Administración del agua"/>
    <s v="2.3 - MATERIALES Y SUMINISTROS"/>
    <s v="2.3.1 - ALIMENTOS Y PRODUCTOS AGROFORESTALES"/>
    <s v="N"/>
    <s v="00 - N/A"/>
    <s v="30 - FONDOS PROPIOS"/>
    <s v="(blank)"/>
    <s v="09 - ESPAILLAT"/>
    <n v="356468"/>
    <n v="58290"/>
  </r>
  <r>
    <s v="2025"/>
    <x v="3"/>
    <x v="0"/>
    <x v="0"/>
    <x v="16"/>
    <s v="13 - N/A - Empresas públicas no financieras"/>
    <x v="121"/>
    <x v="270"/>
    <s v="3 - PROTECCIÓN DEL MEDIO AMBIENTE"/>
    <s v="3.1 - Protección del aire, agua y suelo"/>
    <s v="3.1.02 - Administración del agua"/>
    <s v="2.3 - MATERIALES Y SUMINISTROS"/>
    <s v="2.3.2 - TEXTILES Y VESTUARIOS"/>
    <s v="N"/>
    <s v="00 - N/A"/>
    <s v="30 - FONDOS PROPIOS"/>
    <s v="(blank)"/>
    <s v="09 - ESPAILLAT"/>
    <n v="2020000"/>
    <n v="0"/>
  </r>
  <r>
    <s v="2025"/>
    <x v="3"/>
    <x v="0"/>
    <x v="0"/>
    <x v="16"/>
    <s v="13 - N/A - Empresas públicas no financieras"/>
    <x v="121"/>
    <x v="270"/>
    <s v="3 - PROTECCIÓN DEL MEDIO AMBIENTE"/>
    <s v="3.1 - Protección del aire, agua y suelo"/>
    <s v="3.1.02 - Administración del agua"/>
    <s v="2.3 - MATERIALES Y SUMINISTROS"/>
    <s v="2.3.3 - PAPEL, CARTÓN E IMPRESOS"/>
    <s v="N"/>
    <s v="00 - N/A"/>
    <s v="30 - FONDOS PROPIOS"/>
    <s v="(blank)"/>
    <s v="09 - ESPAILLAT"/>
    <n v="376726"/>
    <n v="0"/>
  </r>
  <r>
    <s v="2025"/>
    <x v="3"/>
    <x v="0"/>
    <x v="0"/>
    <x v="16"/>
    <s v="13 - N/A - Empresas públicas no financieras"/>
    <x v="121"/>
    <x v="270"/>
    <s v="3 - PROTECCIÓN DEL MEDIO AMBIENTE"/>
    <s v="3.1 - Protección del aire, agua y suelo"/>
    <s v="3.1.02 - Administración del agua"/>
    <s v="2.3 - MATERIALES Y SUMINISTROS"/>
    <s v="2.3.6 - PRODUCTOS DE MINERALES, METÁLICOS Y NO METÁLICOS"/>
    <s v="N"/>
    <s v="00 - N/A"/>
    <s v="10 - FONDO GENERAL"/>
    <s v="(blank)"/>
    <s v="09 - ESPAILLAT"/>
    <n v="0"/>
    <n v="56000"/>
  </r>
  <r>
    <s v="2025"/>
    <x v="3"/>
    <x v="0"/>
    <x v="0"/>
    <x v="16"/>
    <s v="13 - N/A - Empresas públicas no financieras"/>
    <x v="121"/>
    <x v="270"/>
    <s v="3 - PROTECCIÓN DEL MEDIO AMBIENTE"/>
    <s v="3.1 - Protección del aire, agua y suelo"/>
    <s v="3.1.02 - Administración del agua"/>
    <s v="2.3 - MATERIALES Y SUMINISTROS"/>
    <s v="2.3.6 - PRODUCTOS DE MINERALES, METÁLICOS Y NO METÁLICOS"/>
    <s v="N"/>
    <s v="00 - N/A"/>
    <s v="30 - FONDOS PROPIOS"/>
    <s v="(blank)"/>
    <s v="09 - ESPAILLAT"/>
    <n v="2736911"/>
    <n v="0"/>
  </r>
  <r>
    <s v="2025"/>
    <x v="3"/>
    <x v="0"/>
    <x v="0"/>
    <x v="16"/>
    <s v="13 - N/A - Empresas públicas no financieras"/>
    <x v="121"/>
    <x v="270"/>
    <s v="3 - PROTECCIÓN DEL MEDIO AMBIENTE"/>
    <s v="3.1 - Protección del aire, agua y suelo"/>
    <s v="3.1.02 - Administración del agua"/>
    <s v="2.3 - MATERIALES Y SUMINISTROS"/>
    <s v="2.3.7 - COMBUSTIBLES, LUBRICANTES, PRODUCTOS QUÍMICOS Y CONEXOS"/>
    <s v="N"/>
    <s v="00 - N/A"/>
    <s v="10 - FONDO GENERAL"/>
    <s v="(blank)"/>
    <s v="09 - ESPAILLAT"/>
    <n v="0"/>
    <n v="0"/>
  </r>
  <r>
    <s v="2025"/>
    <x v="3"/>
    <x v="0"/>
    <x v="0"/>
    <x v="16"/>
    <s v="13 - N/A - Empresas públicas no financieras"/>
    <x v="121"/>
    <x v="270"/>
    <s v="3 - PROTECCIÓN DEL MEDIO AMBIENTE"/>
    <s v="3.1 - Protección del aire, agua y suelo"/>
    <s v="3.1.02 - Administración del agua"/>
    <s v="2.3 - MATERIALES Y SUMINISTROS"/>
    <s v="2.3.7 - COMBUSTIBLES, LUBRICANTES, PRODUCTOS QUÍMICOS Y CONEXOS"/>
    <s v="N"/>
    <s v="00 - N/A"/>
    <s v="30 - FONDOS PROPIOS"/>
    <s v="(blank)"/>
    <s v="09 - ESPAILLAT"/>
    <n v="32544996"/>
    <n v="3583276"/>
  </r>
  <r>
    <s v="2025"/>
    <x v="3"/>
    <x v="0"/>
    <x v="0"/>
    <x v="16"/>
    <s v="13 - N/A - Empresas públicas no financieras"/>
    <x v="121"/>
    <x v="270"/>
    <s v="3 - PROTECCIÓN DEL MEDIO AMBIENTE"/>
    <s v="3.1 - Protección del aire, agua y suelo"/>
    <s v="3.1.02 - Administración del agua"/>
    <s v="2.3 - MATERIALES Y SUMINISTROS"/>
    <s v="2.3.9 - PRODUCTOS Y ÚTILES VARIOS"/>
    <s v="N"/>
    <s v="00 - N/A"/>
    <s v="10 - FONDO GENERAL"/>
    <s v="(blank)"/>
    <s v="09 - ESPAILLAT"/>
    <n v="0"/>
    <n v="0"/>
  </r>
  <r>
    <s v="2025"/>
    <x v="3"/>
    <x v="0"/>
    <x v="0"/>
    <x v="16"/>
    <s v="13 - N/A - Empresas públicas no financieras"/>
    <x v="121"/>
    <x v="270"/>
    <s v="3 - PROTECCIÓN DEL MEDIO AMBIENTE"/>
    <s v="3.1 - Protección del aire, agua y suelo"/>
    <s v="3.1.02 - Administración del agua"/>
    <s v="2.3 - MATERIALES Y SUMINISTROS"/>
    <s v="2.3.9 - PRODUCTOS Y ÚTILES VARIOS"/>
    <s v="N"/>
    <s v="00 - N/A"/>
    <s v="30 - FONDOS PROPIOS"/>
    <s v="(blank)"/>
    <s v="09 - ESPAILLAT"/>
    <n v="17900958"/>
    <n v="223031.39"/>
  </r>
  <r>
    <s v="2025"/>
    <x v="3"/>
    <x v="0"/>
    <x v="0"/>
    <x v="16"/>
    <s v="13 - N/A - Empresas públicas no financieras"/>
    <x v="121"/>
    <x v="270"/>
    <s v="3 - PROTECCIÓN DEL MEDIO AMBIENTE"/>
    <s v="3.1 - Protección del aire, agua y suelo"/>
    <s v="3.1.03 - Ordenación de aguas residuales, drenaje y alcantarillado"/>
    <s v="2.1 - REMUNERACIONES Y CONTRIBUCIONES"/>
    <s v="2.1.1 - REMUNERACIONES"/>
    <s v="N"/>
    <s v="00 - N/A"/>
    <s v="30 - FONDOS PROPIOS"/>
    <s v="(blank)"/>
    <s v="09 - ESPAILLAT"/>
    <n v="4030000"/>
    <n v="781000"/>
  </r>
  <r>
    <s v="2025"/>
    <x v="3"/>
    <x v="0"/>
    <x v="0"/>
    <x v="16"/>
    <s v="13 - N/A - Empresas públicas no financieras"/>
    <x v="121"/>
    <x v="270"/>
    <s v="3 - PROTECCIÓN DEL MEDIO AMBIENTE"/>
    <s v="3.1 - Protección del aire, agua y suelo"/>
    <s v="3.1.03 - Ordenación de aguas residuales, drenaje y alcantarillado"/>
    <s v="2.1 - REMUNERACIONES Y CONTRIBUCIONES"/>
    <s v="2.1.5 - CONTRIBUCIONES A LA SEGURIDAD SOCIAL"/>
    <s v="N"/>
    <s v="00 - N/A"/>
    <s v="30 - FONDOS PROPIOS"/>
    <s v="(blank)"/>
    <s v="09 - ESPAILLAT"/>
    <n v="572508"/>
    <n v="120195.90000000001"/>
  </r>
  <r>
    <s v="2025"/>
    <x v="3"/>
    <x v="0"/>
    <x v="0"/>
    <x v="16"/>
    <s v="13 - N/A - Empresas públicas no financieras"/>
    <x v="121"/>
    <x v="270"/>
    <s v="4 - SERVICIOS SOCIALES"/>
    <s v="4.1 - Vivienda y servicios comunitarios"/>
    <s v="4.1.03 - Abastecimiento de agua potable"/>
    <s v="2.1 - REMUNERACIONES Y CONTRIBUCIONES"/>
    <s v="2.1.1 - REMUNERACIONES"/>
    <s v="N"/>
    <s v="00 - N/A"/>
    <s v="30 - FONDOS PROPIOS"/>
    <s v="(blank)"/>
    <s v="09 - ESPAILLAT"/>
    <n v="39410003"/>
    <n v="8740917"/>
  </r>
  <r>
    <s v="2025"/>
    <x v="3"/>
    <x v="0"/>
    <x v="0"/>
    <x v="16"/>
    <s v="13 - N/A - Empresas públicas no financieras"/>
    <x v="121"/>
    <x v="270"/>
    <s v="4 - SERVICIOS SOCIALES"/>
    <s v="4.1 - Vivienda y servicios comunitarios"/>
    <s v="4.1.03 - Abastecimiento de agua potable"/>
    <s v="2.1 - REMUNERACIONES Y CONTRIBUCIONES"/>
    <s v="2.1.5 - CONTRIBUCIONES A LA SEGURIDAD SOCIAL"/>
    <s v="N"/>
    <s v="00 - N/A"/>
    <s v="30 - FONDOS PROPIOS"/>
    <s v="(blank)"/>
    <s v="09 - ESPAILLAT"/>
    <n v="5598647"/>
    <n v="1345227.1799999997"/>
  </r>
  <r>
    <s v="2025"/>
    <x v="3"/>
    <x v="0"/>
    <x v="0"/>
    <x v="16"/>
    <s v="13 - N/A - Empresas públicas no financieras"/>
    <x v="107"/>
    <x v="256"/>
    <s v="2 - SERVICIOS ECONÓMICOS"/>
    <s v="2.4 - Energía y combustible"/>
    <s v="2.4.09 - Conservación, aprovechamiento y explotación racionalizada de fuentes de electricidad"/>
    <s v="2.1 - REMUNERACIONES Y CONTRIBUCIONES"/>
    <s v="2.1.1 - REMUNERACIONES"/>
    <s v="N"/>
    <s v="00 - N/A"/>
    <s v="60 - CREDITO EXTERNO"/>
    <s v="(blank)"/>
    <s v="13 - LA VEGA"/>
    <n v="2665000"/>
    <n v="80000"/>
  </r>
  <r>
    <s v="2025"/>
    <x v="3"/>
    <x v="0"/>
    <x v="0"/>
    <x v="16"/>
    <s v="13 - N/A - Empresas públicas no financieras"/>
    <x v="107"/>
    <x v="256"/>
    <s v="2 - SERVICIOS ECONÓMICOS"/>
    <s v="2.4 - Energía y combustible"/>
    <s v="2.4.09 - Conservación, aprovechamiento y explotación racionalizada de fuentes de electricidad"/>
    <s v="2.1 - REMUNERACIONES Y CONTRIBUCIONES"/>
    <s v="2.1.2 - SOBRESUELDOS"/>
    <s v="N"/>
    <s v="00 - N/A"/>
    <s v="60 - CREDITO EXTERNO"/>
    <s v="(blank)"/>
    <s v="13 - LA VEGA"/>
    <n v="600000"/>
    <n v="0"/>
  </r>
  <r>
    <s v="2025"/>
    <x v="3"/>
    <x v="0"/>
    <x v="0"/>
    <x v="16"/>
    <s v="13 - N/A - Empresas públicas no financieras"/>
    <x v="107"/>
    <x v="256"/>
    <s v="2 - SERVICIOS ECONÓMICOS"/>
    <s v="2.4 - Energía y combustible"/>
    <s v="2.4.09 - Conservación, aprovechamiento y explotación racionalizada de fuentes de electricidad"/>
    <s v="2.1 - REMUNERACIONES Y CONTRIBUCIONES"/>
    <s v="2.1.5 - CONTRIBUCIONES A LA SEGURIDAD SOCIAL"/>
    <s v="N"/>
    <s v="00 - N/A"/>
    <s v="60 - CREDITO EXTERNO"/>
    <s v="(blank)"/>
    <s v="13 - LA VEGA"/>
    <n v="381054"/>
    <n v="12280.92"/>
  </r>
  <r>
    <s v="2025"/>
    <x v="3"/>
    <x v="0"/>
    <x v="0"/>
    <x v="16"/>
    <s v="13 - N/A - Empresas públicas no financieras"/>
    <x v="107"/>
    <x v="256"/>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13 - LA VEGA"/>
    <n v="23214000"/>
    <n v="46079"/>
  </r>
  <r>
    <s v="2025"/>
    <x v="3"/>
    <x v="0"/>
    <x v="0"/>
    <x v="16"/>
    <s v="13 - N/A - Empresas públicas no financieras"/>
    <x v="107"/>
    <x v="256"/>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13 - LA VEGA"/>
    <n v="5000000"/>
    <n v="650000.05000000005"/>
  </r>
  <r>
    <s v="2025"/>
    <x v="3"/>
    <x v="0"/>
    <x v="0"/>
    <x v="16"/>
    <s v="13 - N/A - Empresas públicas no financieras"/>
    <x v="107"/>
    <x v="256"/>
    <s v="2 - SERVICIOS ECONÓMICOS"/>
    <s v="2.4 - Energía y combustible"/>
    <s v="2.4.09 - Conservación, aprovechamiento y explotación racionalizada de fuentes de electricidad"/>
    <s v="2.3 - MATERIALES Y SUMINISTROS"/>
    <s v="2.3.7 - COMBUSTIBLES, LUBRICANTES, PRODUCTOS QUÍMICOS Y CONEXOS"/>
    <s v="N"/>
    <s v="00 - N/A"/>
    <s v="60 - CREDITO EXTERNO"/>
    <s v="(blank)"/>
    <s v="13 - LA VEGA"/>
    <n v="180000"/>
    <n v="0"/>
  </r>
  <r>
    <s v="2025"/>
    <x v="3"/>
    <x v="0"/>
    <x v="0"/>
    <x v="16"/>
    <s v="13 - N/A - Empresas públicas no financieras"/>
    <x v="107"/>
    <x v="256"/>
    <s v="2 - SERVICIOS ECONÓMICOS"/>
    <s v="2.4 - Energía y combustible"/>
    <s v="2.4.09 - Conservación, aprovechamiento y explotación racionalizada de fuentes de electricidad"/>
    <s v="2.3 - MATERIALES Y SUMINISTROS"/>
    <s v="2.3.9 - PRODUCTOS Y ÚTILES VARIOS"/>
    <s v="N"/>
    <s v="00 - N/A"/>
    <s v="60 - CREDITO EXTERNO"/>
    <s v="(blank)"/>
    <s v="13 - LA VEGA"/>
    <n v="350000"/>
    <n v="52944.24"/>
  </r>
  <r>
    <s v="2025"/>
    <x v="3"/>
    <x v="0"/>
    <x v="0"/>
    <x v="16"/>
    <s v="13 - N/A - Empresas públicas no financieras"/>
    <x v="107"/>
    <x v="256"/>
    <s v="3 - PROTECCIÓN DEL MEDIO AMBIENTE"/>
    <s v="3.1 - Protección del aire, agua y suelo"/>
    <s v="3.1.02 - Administración del agua"/>
    <s v="2.1 - REMUNERACIONES Y CONTRIBUCIONES"/>
    <s v="2.1.1 - REMUNERACIONES"/>
    <s v="N"/>
    <s v="00 - N/A"/>
    <s v="30 - FONDOS PROPIOS"/>
    <s v="(blank)"/>
    <s v="13 - LA VEGA"/>
    <n v="89007750"/>
    <n v="18745438"/>
  </r>
  <r>
    <s v="2025"/>
    <x v="3"/>
    <x v="0"/>
    <x v="0"/>
    <x v="16"/>
    <s v="13 - N/A - Empresas públicas no financieras"/>
    <x v="107"/>
    <x v="256"/>
    <s v="3 - PROTECCIÓN DEL MEDIO AMBIENTE"/>
    <s v="3.1 - Protección del aire, agua y suelo"/>
    <s v="3.1.02 - Administración del agua"/>
    <s v="2.1 - REMUNERACIONES Y CONTRIBUCIONES"/>
    <s v="2.1.1 - REMUNERACIONES"/>
    <s v="N"/>
    <s v="00 - N/A"/>
    <s v="60 - CREDITO EXTERNO"/>
    <s v="(blank)"/>
    <s v="13 - LA VEGA"/>
    <n v="6968000"/>
    <n v="1166000"/>
  </r>
  <r>
    <s v="2025"/>
    <x v="3"/>
    <x v="0"/>
    <x v="0"/>
    <x v="16"/>
    <s v="13 - N/A - Empresas públicas no financieras"/>
    <x v="107"/>
    <x v="256"/>
    <s v="3 - PROTECCIÓN DEL MEDIO AMBIENTE"/>
    <s v="3.1 - Protección del aire, agua y suelo"/>
    <s v="3.1.02 - Administración del agua"/>
    <s v="2.1 - REMUNERACIONES Y CONTRIBUCIONES"/>
    <s v="2.1.2 - SOBRESUELDOS"/>
    <s v="N"/>
    <s v="00 - N/A"/>
    <s v="30 - FONDOS PROPIOS"/>
    <s v="(blank)"/>
    <s v="13 - LA VEGA"/>
    <n v="4615000"/>
    <n v="957922.02"/>
  </r>
  <r>
    <s v="2025"/>
    <x v="3"/>
    <x v="0"/>
    <x v="0"/>
    <x v="16"/>
    <s v="13 - N/A - Empresas públicas no financieras"/>
    <x v="107"/>
    <x v="256"/>
    <s v="3 - PROTECCIÓN DEL MEDIO AMBIENTE"/>
    <s v="3.1 - Protección del aire, agua y suelo"/>
    <s v="3.1.02 - Administración del agua"/>
    <s v="2.1 - REMUNERACIONES Y CONTRIBUCIONES"/>
    <s v="2.1.2 - SOBRESUELDOS"/>
    <s v="N"/>
    <s v="00 - N/A"/>
    <s v="60 - CREDITO EXTERNO"/>
    <s v="(blank)"/>
    <s v="13 - LA VEGA"/>
    <n v="4365000"/>
    <n v="333000"/>
  </r>
  <r>
    <s v="2025"/>
    <x v="3"/>
    <x v="0"/>
    <x v="0"/>
    <x v="16"/>
    <s v="13 - N/A - Empresas públicas no financieras"/>
    <x v="107"/>
    <x v="256"/>
    <s v="3 - PROTECCIÓN DEL MEDIO AMBIENTE"/>
    <s v="3.1 - Protección del aire, agua y suelo"/>
    <s v="3.1.02 - Administración del agua"/>
    <s v="2.1 - REMUNERACIONES Y CONTRIBUCIONES"/>
    <s v="2.1.5 - CONTRIBUCIONES A LA SEGURIDAD SOCIAL"/>
    <s v="N"/>
    <s v="00 - N/A"/>
    <s v="30 - FONDOS PROPIOS"/>
    <s v="(blank)"/>
    <s v="13 - LA VEGA"/>
    <n v="12523973"/>
    <n v="2869021.68"/>
  </r>
  <r>
    <s v="2025"/>
    <x v="3"/>
    <x v="0"/>
    <x v="0"/>
    <x v="16"/>
    <s v="13 - N/A - Empresas públicas no financieras"/>
    <x v="107"/>
    <x v="256"/>
    <s v="3 - PROTECCIÓN DEL MEDIO AMBIENTE"/>
    <s v="3.1 - Protección del aire, agua y suelo"/>
    <s v="3.1.02 - Administración del agua"/>
    <s v="2.1 - REMUNERACIONES Y CONTRIBUCIONES"/>
    <s v="2.1.5 - CONTRIBUCIONES A LA SEGURIDAD SOCIAL"/>
    <s v="N"/>
    <s v="00 - N/A"/>
    <s v="60 - CREDITO EXTERNO"/>
    <s v="(blank)"/>
    <s v="13 - LA VEGA"/>
    <n v="996316"/>
    <n v="178814.16"/>
  </r>
  <r>
    <s v="2025"/>
    <x v="3"/>
    <x v="0"/>
    <x v="0"/>
    <x v="16"/>
    <s v="13 - N/A - Empresas públicas no financieras"/>
    <x v="107"/>
    <x v="256"/>
    <s v="3 - PROTECCIÓN DEL MEDIO AMBIENTE"/>
    <s v="3.1 - Protección del aire, agua y suelo"/>
    <s v="3.1.02 - Administración del agua"/>
    <s v="2.2 - CONTRATACIÓN DE SERVICIOS"/>
    <s v="2.2.1 - SERVICIOS BÁSICOS"/>
    <s v="N"/>
    <s v="00 - N/A"/>
    <s v="30 - FONDOS PROPIOS"/>
    <s v="(blank)"/>
    <s v="13 - LA VEGA"/>
    <n v="3670000"/>
    <n v="715978.92"/>
  </r>
  <r>
    <s v="2025"/>
    <x v="3"/>
    <x v="0"/>
    <x v="0"/>
    <x v="16"/>
    <s v="13 - N/A - Empresas públicas no financieras"/>
    <x v="107"/>
    <x v="256"/>
    <s v="3 - PROTECCIÓN DEL MEDIO AMBIENTE"/>
    <s v="3.1 - Protección del aire, agua y suelo"/>
    <s v="3.1.02 - Administración del agua"/>
    <s v="2.2 - CONTRATACIÓN DE SERVICIOS"/>
    <s v="2.2.2 - PUBLICIDAD, IMPRESIÓN Y ENCUADERNACIÓN"/>
    <s v="N"/>
    <s v="00 - N/A"/>
    <s v="30 - FONDOS PROPIOS"/>
    <s v="(blank)"/>
    <s v="13 - LA VEGA"/>
    <n v="6634999"/>
    <n v="0"/>
  </r>
  <r>
    <s v="2025"/>
    <x v="3"/>
    <x v="0"/>
    <x v="0"/>
    <x v="16"/>
    <s v="13 - N/A - Empresas públicas no financieras"/>
    <x v="107"/>
    <x v="256"/>
    <s v="3 - PROTECCIÓN DEL MEDIO AMBIENTE"/>
    <s v="3.1 - Protección del aire, agua y suelo"/>
    <s v="3.1.02 - Administración del agua"/>
    <s v="2.2 - CONTRATACIÓN DE SERVICIOS"/>
    <s v="2.2.2 - PUBLICIDAD, IMPRESIÓN Y ENCUADERNACIÓN"/>
    <s v="N"/>
    <s v="00 - N/A"/>
    <s v="60 - CREDITO EXTERNO"/>
    <s v="(blank)"/>
    <s v="13 - LA VEGA"/>
    <n v="2100000"/>
    <n v="161379.75"/>
  </r>
  <r>
    <s v="2025"/>
    <x v="3"/>
    <x v="0"/>
    <x v="0"/>
    <x v="16"/>
    <s v="13 - N/A - Empresas públicas no financieras"/>
    <x v="107"/>
    <x v="256"/>
    <s v="3 - PROTECCIÓN DEL MEDIO AMBIENTE"/>
    <s v="3.1 - Protección del aire, agua y suelo"/>
    <s v="3.1.02 - Administración del agua"/>
    <s v="2.2 - CONTRATACIÓN DE SERVICIOS"/>
    <s v="2.2.3 - VIÁTICOS"/>
    <s v="N"/>
    <s v="00 - N/A"/>
    <s v="30 - FONDOS PROPIOS"/>
    <s v="(blank)"/>
    <s v="13 - LA VEGA"/>
    <n v="791000"/>
    <n v="0"/>
  </r>
  <r>
    <s v="2025"/>
    <x v="3"/>
    <x v="0"/>
    <x v="0"/>
    <x v="16"/>
    <s v="13 - N/A - Empresas públicas no financieras"/>
    <x v="107"/>
    <x v="256"/>
    <s v="3 - PROTECCIÓN DEL MEDIO AMBIENTE"/>
    <s v="3.1 - Protección del aire, agua y suelo"/>
    <s v="3.1.02 - Administración del agua"/>
    <s v="2.2 - CONTRATACIÓN DE SERVICIOS"/>
    <s v="2.2.4 - TRANSPORTE Y ALMACENAJE"/>
    <s v="N"/>
    <s v="00 - N/A"/>
    <s v="30 - FONDOS PROPIOS"/>
    <s v="(blank)"/>
    <s v="13 - LA VEGA"/>
    <n v="25500"/>
    <n v="0"/>
  </r>
  <r>
    <s v="2025"/>
    <x v="3"/>
    <x v="0"/>
    <x v="0"/>
    <x v="16"/>
    <s v="13 - N/A - Empresas públicas no financieras"/>
    <x v="107"/>
    <x v="256"/>
    <s v="3 - PROTECCIÓN DEL MEDIO AMBIENTE"/>
    <s v="3.1 - Protección del aire, agua y suelo"/>
    <s v="3.1.02 - Administración del agua"/>
    <s v="2.2 - CONTRATACIÓN DE SERVICIOS"/>
    <s v="2.2.5 - ALQUILERES Y RENTAS"/>
    <s v="N"/>
    <s v="00 - N/A"/>
    <s v="30 - FONDOS PROPIOS"/>
    <s v="(blank)"/>
    <s v="13 - LA VEGA"/>
    <n v="3493000"/>
    <n v="0"/>
  </r>
  <r>
    <s v="2025"/>
    <x v="3"/>
    <x v="0"/>
    <x v="0"/>
    <x v="16"/>
    <s v="13 - N/A - Empresas públicas no financieras"/>
    <x v="107"/>
    <x v="256"/>
    <s v="3 - PROTECCIÓN DEL MEDIO AMBIENTE"/>
    <s v="3.1 - Protección del aire, agua y suelo"/>
    <s v="3.1.02 - Administración del agua"/>
    <s v="2.2 - CONTRATACIÓN DE SERVICIOS"/>
    <s v="2.2.6 - SEGUROS"/>
    <s v="N"/>
    <s v="00 - N/A"/>
    <s v="30 - FONDOS PROPIOS"/>
    <s v="(blank)"/>
    <s v="13 - LA VEGA"/>
    <n v="3008000"/>
    <n v="3203836.5"/>
  </r>
  <r>
    <s v="2025"/>
    <x v="3"/>
    <x v="0"/>
    <x v="0"/>
    <x v="16"/>
    <s v="13 - N/A - Empresas públicas no financieras"/>
    <x v="107"/>
    <x v="256"/>
    <s v="3 - PROTECCIÓN DEL MEDIO AMBIENTE"/>
    <s v="3.1 - Protección del aire, agua y suelo"/>
    <s v="3.1.02 - Administración del agua"/>
    <s v="2.2 - CONTRATACIÓN DE SERVICIOS"/>
    <s v="2.2.6 - SEGUROS"/>
    <s v="N"/>
    <s v="00 - N/A"/>
    <s v="60 - CREDITO EXTERNO"/>
    <s v="(blank)"/>
    <s v="13 - LA VEGA"/>
    <n v="900000"/>
    <n v="473162"/>
  </r>
  <r>
    <s v="2025"/>
    <x v="3"/>
    <x v="0"/>
    <x v="0"/>
    <x v="16"/>
    <s v="13 - N/A - Empresas públicas no financieras"/>
    <x v="107"/>
    <x v="256"/>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3 - LA VEGA"/>
    <n v="2725000"/>
    <n v="91609.03"/>
  </r>
  <r>
    <s v="2025"/>
    <x v="3"/>
    <x v="0"/>
    <x v="0"/>
    <x v="16"/>
    <s v="13 - N/A - Empresas públicas no financieras"/>
    <x v="107"/>
    <x v="256"/>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13 - LA VEGA"/>
    <n v="6300000"/>
    <n v="0"/>
  </r>
  <r>
    <s v="2025"/>
    <x v="3"/>
    <x v="0"/>
    <x v="0"/>
    <x v="16"/>
    <s v="13 - N/A - Empresas públicas no financieras"/>
    <x v="107"/>
    <x v="256"/>
    <s v="3 - PROTECCIÓN DEL MEDIO AMBIENTE"/>
    <s v="3.1 - Protección del aire, agua y suelo"/>
    <s v="3.1.02 - Administración del agua"/>
    <s v="2.2 - CONTRATACIÓN DE SERVICIOS"/>
    <s v="2.2.8 - OTROS SERVICIOS NO INCLUIDOS EN CONCEPTOS ANTERIORES"/>
    <s v="N"/>
    <s v="00 - N/A"/>
    <s v="30 - FONDOS PROPIOS"/>
    <s v="(blank)"/>
    <s v="13 - LA VEGA"/>
    <n v="2465000"/>
    <n v="21850"/>
  </r>
  <r>
    <s v="2025"/>
    <x v="3"/>
    <x v="0"/>
    <x v="0"/>
    <x v="16"/>
    <s v="13 - N/A - Empresas públicas no financieras"/>
    <x v="107"/>
    <x v="256"/>
    <s v="3 - PROTECCIÓN DEL MEDIO AMBIENTE"/>
    <s v="3.1 - Protección del aire, agua y suelo"/>
    <s v="3.1.02 - Administración del agua"/>
    <s v="2.2 - CONTRATACIÓN DE SERVICIOS"/>
    <s v="2.2.8 - OTROS SERVICIOS NO INCLUIDOS EN CONCEPTOS ANTERIORES"/>
    <s v="N"/>
    <s v="00 - N/A"/>
    <s v="60 - CREDITO EXTERNO"/>
    <s v="(blank)"/>
    <s v="13 - LA VEGA"/>
    <n v="5650000"/>
    <n v="558790"/>
  </r>
  <r>
    <s v="2025"/>
    <x v="3"/>
    <x v="0"/>
    <x v="0"/>
    <x v="16"/>
    <s v="13 - N/A - Empresas públicas no financieras"/>
    <x v="107"/>
    <x v="256"/>
    <s v="3 - PROTECCIÓN DEL MEDIO AMBIENTE"/>
    <s v="3.1 - Protección del aire, agua y suelo"/>
    <s v="3.1.02 - Administración del agua"/>
    <s v="2.2 - CONTRATACIÓN DE SERVICIOS"/>
    <s v="2.2.9 - OTRAS CONTRATACIONES DE SERVICIOS"/>
    <s v="N"/>
    <s v="00 - N/A"/>
    <s v="30 - FONDOS PROPIOS"/>
    <s v="(blank)"/>
    <s v="13 - LA VEGA"/>
    <n v="779000"/>
    <n v="0"/>
  </r>
  <r>
    <s v="2025"/>
    <x v="3"/>
    <x v="0"/>
    <x v="0"/>
    <x v="16"/>
    <s v="13 - N/A - Empresas públicas no financieras"/>
    <x v="107"/>
    <x v="256"/>
    <s v="3 - PROTECCIÓN DEL MEDIO AMBIENTE"/>
    <s v="3.1 - Protección del aire, agua y suelo"/>
    <s v="3.1.02 - Administración del agua"/>
    <s v="2.2 - CONTRATACIÓN DE SERVICIOS"/>
    <s v="2.2.9 - OTRAS CONTRATACIONES DE SERVICIOS"/>
    <s v="N"/>
    <s v="00 - N/A"/>
    <s v="60 - CREDITO EXTERNO"/>
    <s v="(blank)"/>
    <s v="13 - LA VEGA"/>
    <n v="300000"/>
    <n v="98607.389999999985"/>
  </r>
  <r>
    <s v="2025"/>
    <x v="3"/>
    <x v="0"/>
    <x v="0"/>
    <x v="16"/>
    <s v="13 - N/A - Empresas públicas no financieras"/>
    <x v="107"/>
    <x v="256"/>
    <s v="3 - PROTECCIÓN DEL MEDIO AMBIENTE"/>
    <s v="3.1 - Protección del aire, agua y suelo"/>
    <s v="3.1.02 - Administración del agua"/>
    <s v="2.3 - MATERIALES Y SUMINISTROS"/>
    <s v="2.3.1 - ALIMENTOS Y PRODUCTOS AGROFORESTALES"/>
    <s v="N"/>
    <s v="00 - N/A"/>
    <s v="30 - FONDOS PROPIOS"/>
    <s v="(blank)"/>
    <s v="13 - LA VEGA"/>
    <n v="707000"/>
    <n v="135525.76999999999"/>
  </r>
  <r>
    <s v="2025"/>
    <x v="3"/>
    <x v="0"/>
    <x v="0"/>
    <x v="16"/>
    <s v="13 - N/A - Empresas públicas no financieras"/>
    <x v="107"/>
    <x v="256"/>
    <s v="3 - PROTECCIÓN DEL MEDIO AMBIENTE"/>
    <s v="3.1 - Protección del aire, agua y suelo"/>
    <s v="3.1.02 - Administración del agua"/>
    <s v="2.3 - MATERIALES Y SUMINISTROS"/>
    <s v="2.3.1 - ALIMENTOS Y PRODUCTOS AGROFORESTALES"/>
    <s v="N"/>
    <s v="00 - N/A"/>
    <s v="60 - CREDITO EXTERNO"/>
    <s v="(blank)"/>
    <s v="13 - LA VEGA"/>
    <n v="0"/>
    <n v="43349.56"/>
  </r>
  <r>
    <s v="2025"/>
    <x v="3"/>
    <x v="0"/>
    <x v="0"/>
    <x v="16"/>
    <s v="13 - N/A - Empresas públicas no financieras"/>
    <x v="107"/>
    <x v="256"/>
    <s v="3 - PROTECCIÓN DEL MEDIO AMBIENTE"/>
    <s v="3.1 - Protección del aire, agua y suelo"/>
    <s v="3.1.02 - Administración del agua"/>
    <s v="2.3 - MATERIALES Y SUMINISTROS"/>
    <s v="2.3.2 - TEXTILES Y VESTUARIOS"/>
    <s v="N"/>
    <s v="00 - N/A"/>
    <s v="30 - FONDOS PROPIOS"/>
    <s v="(blank)"/>
    <s v="13 - LA VEGA"/>
    <n v="110000"/>
    <n v="0"/>
  </r>
  <r>
    <s v="2025"/>
    <x v="3"/>
    <x v="0"/>
    <x v="0"/>
    <x v="16"/>
    <s v="13 - N/A - Empresas públicas no financieras"/>
    <x v="107"/>
    <x v="256"/>
    <s v="3 - PROTECCIÓN DEL MEDIO AMBIENTE"/>
    <s v="3.1 - Protección del aire, agua y suelo"/>
    <s v="3.1.02 - Administración del agua"/>
    <s v="2.3 - MATERIALES Y SUMINISTROS"/>
    <s v="2.3.2 - TEXTILES Y VESTUARIOS"/>
    <s v="N"/>
    <s v="00 - N/A"/>
    <s v="60 - CREDITO EXTERNO"/>
    <s v="(blank)"/>
    <s v="13 - LA VEGA"/>
    <n v="1000000"/>
    <n v="0"/>
  </r>
  <r>
    <s v="2025"/>
    <x v="3"/>
    <x v="0"/>
    <x v="0"/>
    <x v="16"/>
    <s v="13 - N/A - Empresas públicas no financieras"/>
    <x v="107"/>
    <x v="256"/>
    <s v="3 - PROTECCIÓN DEL MEDIO AMBIENTE"/>
    <s v="3.1 - Protección del aire, agua y suelo"/>
    <s v="3.1.02 - Administración del agua"/>
    <s v="2.3 - MATERIALES Y SUMINISTROS"/>
    <s v="2.3.3 - PAPEL, CARTÓN E IMPRESOS"/>
    <s v="N"/>
    <s v="00 - N/A"/>
    <s v="30 - FONDOS PROPIOS"/>
    <s v="(blank)"/>
    <s v="13 - LA VEGA"/>
    <n v="1055000"/>
    <n v="93978.78"/>
  </r>
  <r>
    <s v="2025"/>
    <x v="3"/>
    <x v="0"/>
    <x v="0"/>
    <x v="16"/>
    <s v="13 - N/A - Empresas públicas no financieras"/>
    <x v="107"/>
    <x v="256"/>
    <s v="3 - PROTECCIÓN DEL MEDIO AMBIENTE"/>
    <s v="3.1 - Protección del aire, agua y suelo"/>
    <s v="3.1.02 - Administración del agua"/>
    <s v="2.3 - MATERIALES Y SUMINISTROS"/>
    <s v="2.3.3 - PAPEL, CARTÓN E IMPRESOS"/>
    <s v="N"/>
    <s v="00 - N/A"/>
    <s v="60 - CREDITO EXTERNO"/>
    <s v="(blank)"/>
    <s v="13 - LA VEGA"/>
    <n v="100000"/>
    <n v="63869.270000000004"/>
  </r>
  <r>
    <s v="2025"/>
    <x v="3"/>
    <x v="0"/>
    <x v="0"/>
    <x v="16"/>
    <s v="13 - N/A - Empresas públicas no financieras"/>
    <x v="107"/>
    <x v="256"/>
    <s v="3 - PROTECCIÓN DEL MEDIO AMBIENTE"/>
    <s v="3.1 - Protección del aire, agua y suelo"/>
    <s v="3.1.02 - Administración del agua"/>
    <s v="2.3 - MATERIALES Y SUMINISTROS"/>
    <s v="2.3.5 - CUERO, CAUCHO Y PLÁSTICO"/>
    <s v="N"/>
    <s v="00 - N/A"/>
    <s v="30 - FONDOS PROPIOS"/>
    <s v="(blank)"/>
    <s v="13 - LA VEGA"/>
    <n v="515000"/>
    <n v="0"/>
  </r>
  <r>
    <s v="2025"/>
    <x v="3"/>
    <x v="0"/>
    <x v="0"/>
    <x v="16"/>
    <s v="13 - N/A - Empresas públicas no financieras"/>
    <x v="107"/>
    <x v="256"/>
    <s v="3 - PROTECCIÓN DEL MEDIO AMBIENTE"/>
    <s v="3.1 - Protección del aire, agua y suelo"/>
    <s v="3.1.02 - Administración del agua"/>
    <s v="2.3 - MATERIALES Y SUMINISTROS"/>
    <s v="2.3.5 - CUERO, CAUCHO Y PLÁSTICO"/>
    <s v="N"/>
    <s v="00 - N/A"/>
    <s v="60 - CREDITO EXTERNO"/>
    <s v="(blank)"/>
    <s v="13 - LA VEGA"/>
    <n v="1300000"/>
    <n v="0"/>
  </r>
  <r>
    <s v="2025"/>
    <x v="3"/>
    <x v="0"/>
    <x v="0"/>
    <x v="16"/>
    <s v="13 - N/A - Empresas públicas no financieras"/>
    <x v="107"/>
    <x v="256"/>
    <s v="3 - PROTECCIÓN DEL MEDIO AMBIENTE"/>
    <s v="3.1 - Protección del aire, agua y suelo"/>
    <s v="3.1.02 - Administración del agua"/>
    <s v="2.3 - MATERIALES Y SUMINISTROS"/>
    <s v="2.3.6 - PRODUCTOS DE MINERALES, METÁLICOS Y NO METÁLICOS"/>
    <s v="N"/>
    <s v="00 - N/A"/>
    <s v="30 - FONDOS PROPIOS"/>
    <s v="(blank)"/>
    <s v="13 - LA VEGA"/>
    <n v="555000"/>
    <n v="0"/>
  </r>
  <r>
    <s v="2025"/>
    <x v="3"/>
    <x v="0"/>
    <x v="0"/>
    <x v="16"/>
    <s v="13 - N/A - Empresas públicas no financieras"/>
    <x v="107"/>
    <x v="256"/>
    <s v="3 - PROTECCIÓN DEL MEDIO AMBIENTE"/>
    <s v="3.1 - Protección del aire, agua y suelo"/>
    <s v="3.1.02 - Administración del agua"/>
    <s v="2.3 - MATERIALES Y SUMINISTROS"/>
    <s v="2.3.6 - PRODUCTOS DE MINERALES, METÁLICOS Y NO METÁLICOS"/>
    <s v="N"/>
    <s v="00 - N/A"/>
    <s v="60 - CREDITO EXTERNO"/>
    <s v="(blank)"/>
    <s v="13 - LA VEGA"/>
    <n v="690000"/>
    <n v="77440.13"/>
  </r>
  <r>
    <s v="2025"/>
    <x v="3"/>
    <x v="0"/>
    <x v="0"/>
    <x v="16"/>
    <s v="13 - N/A - Empresas públicas no financieras"/>
    <x v="107"/>
    <x v="256"/>
    <s v="3 - PROTECCIÓN DEL MEDIO AMBIENTE"/>
    <s v="3.1 - Protección del aire, agua y suelo"/>
    <s v="3.1.02 - Administración del agua"/>
    <s v="2.3 - MATERIALES Y SUMINISTROS"/>
    <s v="2.3.7 - COMBUSTIBLES, LUBRICANTES, PRODUCTOS QUÍMICOS Y CONEXOS"/>
    <s v="N"/>
    <s v="00 - N/A"/>
    <s v="10 - FONDO GENERAL"/>
    <s v="(blank)"/>
    <s v="13 - LA VEGA"/>
    <n v="3885000"/>
    <n v="0"/>
  </r>
  <r>
    <s v="2025"/>
    <x v="3"/>
    <x v="0"/>
    <x v="0"/>
    <x v="16"/>
    <s v="13 - N/A - Empresas públicas no financieras"/>
    <x v="107"/>
    <x v="256"/>
    <s v="3 - PROTECCIÓN DEL MEDIO AMBIENTE"/>
    <s v="3.1 - Protección del aire, agua y suelo"/>
    <s v="3.1.02 - Administración del agua"/>
    <s v="2.3 - MATERIALES Y SUMINISTROS"/>
    <s v="2.3.7 - COMBUSTIBLES, LUBRICANTES, PRODUCTOS QUÍMICOS Y CONEXOS"/>
    <s v="N"/>
    <s v="00 - N/A"/>
    <s v="30 - FONDOS PROPIOS"/>
    <s v="(blank)"/>
    <s v="13 - LA VEGA"/>
    <n v="542000"/>
    <n v="53952.950000000004"/>
  </r>
  <r>
    <s v="2025"/>
    <x v="3"/>
    <x v="0"/>
    <x v="0"/>
    <x v="16"/>
    <s v="13 - N/A - Empresas públicas no financieras"/>
    <x v="107"/>
    <x v="256"/>
    <s v="3 - PROTECCIÓN DEL MEDIO AMBIENTE"/>
    <s v="3.1 - Protección del aire, agua y suelo"/>
    <s v="3.1.02 - Administración del agua"/>
    <s v="2.3 - MATERIALES Y SUMINISTROS"/>
    <s v="2.3.7 - COMBUSTIBLES, LUBRICANTES, PRODUCTOS QUÍMICOS Y CONEXOS"/>
    <s v="N"/>
    <s v="00 - N/A"/>
    <s v="60 - CREDITO EXTERNO"/>
    <s v="(blank)"/>
    <s v="13 - LA VEGA"/>
    <n v="3212000"/>
    <n v="7609"/>
  </r>
  <r>
    <s v="2025"/>
    <x v="3"/>
    <x v="0"/>
    <x v="0"/>
    <x v="16"/>
    <s v="13 - N/A - Empresas públicas no financieras"/>
    <x v="107"/>
    <x v="256"/>
    <s v="3 - PROTECCIÓN DEL MEDIO AMBIENTE"/>
    <s v="3.1 - Protección del aire, agua y suelo"/>
    <s v="3.1.02 - Administración del agua"/>
    <s v="2.3 - MATERIALES Y SUMINISTROS"/>
    <s v="2.3.9 - PRODUCTOS Y ÚTILES VARIOS"/>
    <s v="N"/>
    <s v="00 - N/A"/>
    <s v="30 - FONDOS PROPIOS"/>
    <s v="(blank)"/>
    <s v="13 - LA VEGA"/>
    <n v="2085000"/>
    <n v="134237.69"/>
  </r>
  <r>
    <s v="2025"/>
    <x v="3"/>
    <x v="0"/>
    <x v="0"/>
    <x v="16"/>
    <s v="13 - N/A - Empresas públicas no financieras"/>
    <x v="107"/>
    <x v="256"/>
    <s v="3 - PROTECCIÓN DEL MEDIO AMBIENTE"/>
    <s v="3.1 - Protección del aire, agua y suelo"/>
    <s v="3.1.02 - Administración del agua"/>
    <s v="2.3 - MATERIALES Y SUMINISTROS"/>
    <s v="2.3.9 - PRODUCTOS Y ÚTILES VARIOS"/>
    <s v="N"/>
    <s v="00 - N/A"/>
    <s v="60 - CREDITO EXTERNO"/>
    <s v="(blank)"/>
    <s v="13 - LA VEGA"/>
    <n v="2340000"/>
    <n v="386649.52999999997"/>
  </r>
  <r>
    <s v="2025"/>
    <x v="3"/>
    <x v="0"/>
    <x v="0"/>
    <x v="16"/>
    <s v="13 - N/A - Empresas públicas no financieras"/>
    <x v="107"/>
    <x v="256"/>
    <s v="3 - PROTECCIÓN DEL MEDIO AMBIENTE"/>
    <s v="3.1 - Protección del aire, agua y suelo"/>
    <s v="3.1.03 - Ordenación de aguas residuales, drenaje y alcantarillado"/>
    <s v="2.1 - REMUNERACIONES Y CONTRIBUCIONES"/>
    <s v="2.1.1 - REMUNERACIONES"/>
    <s v="N"/>
    <s v="00 - N/A"/>
    <s v="30 - FONDOS PROPIOS"/>
    <s v="(blank)"/>
    <s v="13 - LA VEGA"/>
    <n v="10710500"/>
    <n v="2574000"/>
  </r>
  <r>
    <s v="2025"/>
    <x v="3"/>
    <x v="0"/>
    <x v="0"/>
    <x v="16"/>
    <s v="13 - N/A - Empresas públicas no financieras"/>
    <x v="107"/>
    <x v="256"/>
    <s v="3 - PROTECCIÓN DEL MEDIO AMBIENTE"/>
    <s v="3.1 - Protección del aire, agua y suelo"/>
    <s v="3.1.03 - Ordenación de aguas residuales, drenaje y alcantarillado"/>
    <s v="2.1 - REMUNERACIONES Y CONTRIBUCIONES"/>
    <s v="2.1.1 - REMUNERACIONES"/>
    <s v="N"/>
    <s v="00 - N/A"/>
    <s v="60 - CREDITO EXTERNO"/>
    <s v="(blank)"/>
    <s v="13 - LA VEGA"/>
    <n v="595833"/>
    <n v="0"/>
  </r>
  <r>
    <s v="2025"/>
    <x v="3"/>
    <x v="0"/>
    <x v="0"/>
    <x v="16"/>
    <s v="13 - N/A - Empresas públicas no financieras"/>
    <x v="107"/>
    <x v="256"/>
    <s v="3 - PROTECCIÓN DEL MEDIO AMBIENTE"/>
    <s v="3.1 - Protección del aire, agua y suelo"/>
    <s v="3.1.03 - Ordenación de aguas residuales, drenaje y alcantarillado"/>
    <s v="2.1 - REMUNERACIONES Y CONTRIBUCIONES"/>
    <s v="2.1.5 - CONTRIBUCIONES A LA SEGURIDAD SOCIAL"/>
    <s v="N"/>
    <s v="00 - N/A"/>
    <s v="30 - FONDOS PROPIOS"/>
    <s v="(blank)"/>
    <s v="13 - LA VEGA"/>
    <n v="1380872"/>
    <n v="396138.60000000003"/>
  </r>
  <r>
    <s v="2025"/>
    <x v="3"/>
    <x v="0"/>
    <x v="0"/>
    <x v="16"/>
    <s v="13 - N/A - Empresas públicas no financieras"/>
    <x v="107"/>
    <x v="256"/>
    <s v="3 - PROTECCIÓN DEL MEDIO AMBIENTE"/>
    <s v="3.1 - Protección del aire, agua y suelo"/>
    <s v="3.1.03 - Ordenación de aguas residuales, drenaje y alcantarillado"/>
    <s v="2.1 - REMUNERACIONES Y CONTRIBUCIONES"/>
    <s v="2.1.5 - CONTRIBUCIONES A LA SEGURIDAD SOCIAL"/>
    <s v="N"/>
    <s v="00 - N/A"/>
    <s v="60 - CREDITO EXTERNO"/>
    <s v="(blank)"/>
    <s v="13 - LA VEGA"/>
    <n v="85195"/>
    <n v="0"/>
  </r>
  <r>
    <s v="2025"/>
    <x v="3"/>
    <x v="0"/>
    <x v="0"/>
    <x v="16"/>
    <s v="13 - N/A - Empresas públicas no financieras"/>
    <x v="107"/>
    <x v="256"/>
    <s v="3 - PROTECCIÓN DEL MEDIO AMBIENTE"/>
    <s v="3.1 - Protección del aire, agua y suelo"/>
    <s v="3.1.03 - Ordenación de aguas residuales, drenaje y alcantarillado"/>
    <s v="2.2 - CONTRATACIÓN DE SERVICIOS"/>
    <s v="2.2.1 - SERVICIOS BÁSICOS"/>
    <s v="N"/>
    <s v="00 - N/A"/>
    <s v="10 - FONDO GENERAL"/>
    <s v="(blank)"/>
    <s v="13 - LA VEGA"/>
    <n v="1744843"/>
    <n v="216740.81"/>
  </r>
  <r>
    <s v="2025"/>
    <x v="3"/>
    <x v="0"/>
    <x v="0"/>
    <x v="16"/>
    <s v="13 - N/A - Empresas públicas no financieras"/>
    <x v="107"/>
    <x v="256"/>
    <s v="3 - PROTECCIÓN DEL MEDIO AMBIENTE"/>
    <s v="3.1 - Protección del aire, agua y suelo"/>
    <s v="3.1.03 - Ordenación de aguas residuales, drenaje y alcantarillado"/>
    <s v="2.2 - CONTRATACIÓN DE SERVICIOS"/>
    <s v="2.2.3 - VIÁTICOS"/>
    <s v="N"/>
    <s v="00 - N/A"/>
    <s v="30 - FONDOS PROPIOS"/>
    <s v="(blank)"/>
    <s v="13 - LA VEGA"/>
    <n v="50000"/>
    <n v="0"/>
  </r>
  <r>
    <s v="2025"/>
    <x v="3"/>
    <x v="0"/>
    <x v="0"/>
    <x v="16"/>
    <s v="13 - N/A - Empresas públicas no financieras"/>
    <x v="107"/>
    <x v="256"/>
    <s v="3 - PROTECCIÓN DEL MEDIO AMBIENTE"/>
    <s v="3.1 - Protección del aire, agua y suelo"/>
    <s v="3.1.03 - Ordenación de aguas residuales, drenaje y alcantarillado"/>
    <s v="2.2 - CONTRATACIÓN DE SERVICIOS"/>
    <s v="2.2.6 - SEGUROS"/>
    <s v="N"/>
    <s v="00 - N/A"/>
    <s v="60 - CREDITO EXTERNO"/>
    <s v="(blank)"/>
    <s v="13 - LA VEGA"/>
    <n v="300000"/>
    <n v="413034.22000000003"/>
  </r>
  <r>
    <s v="2025"/>
    <x v="3"/>
    <x v="0"/>
    <x v="0"/>
    <x v="16"/>
    <s v="13 - N/A - Empresas públicas no financieras"/>
    <x v="107"/>
    <x v="256"/>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3 - LA VEGA"/>
    <n v="1775000"/>
    <n v="75600"/>
  </r>
  <r>
    <s v="2025"/>
    <x v="3"/>
    <x v="0"/>
    <x v="0"/>
    <x v="16"/>
    <s v="13 - N/A - Empresas públicas no financieras"/>
    <x v="107"/>
    <x v="256"/>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60 - CREDITO EXTERNO"/>
    <s v="(blank)"/>
    <s v="13 - LA VEGA"/>
    <n v="1200000"/>
    <n v="361683.58"/>
  </r>
  <r>
    <s v="2025"/>
    <x v="3"/>
    <x v="0"/>
    <x v="0"/>
    <x v="16"/>
    <s v="13 - N/A - Empresas públicas no financieras"/>
    <x v="107"/>
    <x v="256"/>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3 - LA VEGA"/>
    <n v="75000"/>
    <n v="5000"/>
  </r>
  <r>
    <s v="2025"/>
    <x v="3"/>
    <x v="0"/>
    <x v="0"/>
    <x v="16"/>
    <s v="13 - N/A - Empresas públicas no financieras"/>
    <x v="107"/>
    <x v="256"/>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13 - LA VEGA"/>
    <n v="2540000"/>
    <n v="0"/>
  </r>
  <r>
    <s v="2025"/>
    <x v="3"/>
    <x v="0"/>
    <x v="0"/>
    <x v="16"/>
    <s v="13 - N/A - Empresas públicas no financieras"/>
    <x v="107"/>
    <x v="256"/>
    <s v="3 - PROTECCIÓN DEL MEDIO AMBIENTE"/>
    <s v="3.1 - Protección del aire, agua y suelo"/>
    <s v="3.1.03 - Ordenación de aguas residuales, drenaje y alcantarillado"/>
    <s v="2.2 - CONTRATACIÓN DE SERVICIOS"/>
    <s v="2.2.9 - OTRAS CONTRATACIONES DE SERVICIOS"/>
    <s v="N"/>
    <s v="00 - N/A"/>
    <s v="30 - FONDOS PROPIOS"/>
    <s v="(blank)"/>
    <s v="13 - LA VEGA"/>
    <n v="175000"/>
    <n v="0"/>
  </r>
  <r>
    <s v="2025"/>
    <x v="3"/>
    <x v="0"/>
    <x v="0"/>
    <x v="16"/>
    <s v="13 - N/A - Empresas públicas no financieras"/>
    <x v="107"/>
    <x v="256"/>
    <s v="3 - PROTECCIÓN DEL MEDIO AMBIENTE"/>
    <s v="3.1 - Protección del aire, agua y suelo"/>
    <s v="3.1.03 - Ordenación de aguas residuales, drenaje y alcantarillado"/>
    <s v="2.3 - MATERIALES Y SUMINISTROS"/>
    <s v="2.3.1 - ALIMENTOS Y PRODUCTOS AGROFORESTALES"/>
    <s v="N"/>
    <s v="00 - N/A"/>
    <s v="30 - FONDOS PROPIOS"/>
    <s v="(blank)"/>
    <s v="13 - LA VEGA"/>
    <n v="100000"/>
    <n v="7329.83"/>
  </r>
  <r>
    <s v="2025"/>
    <x v="3"/>
    <x v="0"/>
    <x v="0"/>
    <x v="16"/>
    <s v="13 - N/A - Empresas públicas no financieras"/>
    <x v="107"/>
    <x v="256"/>
    <s v="3 - PROTECCIÓN DEL MEDIO AMBIENTE"/>
    <s v="3.1 - Protección del aire, agua y suelo"/>
    <s v="3.1.03 - Ordenación de aguas residuales, drenaje y alcantarillado"/>
    <s v="2.3 - MATERIALES Y SUMINISTROS"/>
    <s v="2.3.3 - PAPEL, CARTÓN E IMPRESOS"/>
    <s v="N"/>
    <s v="00 - N/A"/>
    <s v="30 - FONDOS PROPIOS"/>
    <s v="(blank)"/>
    <s v="13 - LA VEGA"/>
    <n v="210000"/>
    <n v="5873.68"/>
  </r>
  <r>
    <s v="2025"/>
    <x v="3"/>
    <x v="0"/>
    <x v="0"/>
    <x v="16"/>
    <s v="13 - N/A - Empresas públicas no financieras"/>
    <x v="107"/>
    <x v="256"/>
    <s v="3 - PROTECCIÓN DEL MEDIO AMBIENTE"/>
    <s v="3.1 - Protección del aire, agua y suelo"/>
    <s v="3.1.03 - Ordenación de aguas residuales, drenaje y alcantarillado"/>
    <s v="2.3 - MATERIALES Y SUMINISTROS"/>
    <s v="2.3.5 - CUERO, CAUCHO Y PLÁSTICO"/>
    <s v="N"/>
    <s v="00 - N/A"/>
    <s v="30 - FONDOS PROPIOS"/>
    <s v="(blank)"/>
    <s v="13 - LA VEGA"/>
    <n v="400000"/>
    <n v="0"/>
  </r>
  <r>
    <s v="2025"/>
    <x v="3"/>
    <x v="0"/>
    <x v="0"/>
    <x v="16"/>
    <s v="13 - N/A - Empresas públicas no financieras"/>
    <x v="107"/>
    <x v="256"/>
    <s v="3 - PROTECCIÓN DEL MEDIO AMBIENTE"/>
    <s v="3.1 - Protección del aire, agua y suelo"/>
    <s v="3.1.03 - Ordenación de aguas residuales, drenaje y alcantarillado"/>
    <s v="2.3 - MATERIALES Y SUMINISTROS"/>
    <s v="2.3.5 - CUERO, CAUCHO Y PLÁSTICO"/>
    <s v="N"/>
    <s v="00 - N/A"/>
    <s v="60 - CREDITO EXTERNO"/>
    <s v="(blank)"/>
    <s v="13 - LA VEGA"/>
    <n v="2000000"/>
    <n v="0"/>
  </r>
  <r>
    <s v="2025"/>
    <x v="3"/>
    <x v="0"/>
    <x v="0"/>
    <x v="16"/>
    <s v="13 - N/A - Empresas públicas no financieras"/>
    <x v="107"/>
    <x v="256"/>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3 - LA VEGA"/>
    <n v="365000"/>
    <n v="2162.9699999999998"/>
  </r>
  <r>
    <s v="2025"/>
    <x v="3"/>
    <x v="0"/>
    <x v="0"/>
    <x v="16"/>
    <s v="13 - N/A - Empresas públicas no financieras"/>
    <x v="107"/>
    <x v="256"/>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13 - LA VEGA"/>
    <n v="35000"/>
    <n v="0"/>
  </r>
  <r>
    <s v="2025"/>
    <x v="3"/>
    <x v="0"/>
    <x v="0"/>
    <x v="16"/>
    <s v="13 - N/A - Empresas públicas no financieras"/>
    <x v="107"/>
    <x v="256"/>
    <s v="3 - PROTECCIÓN DEL MEDIO AMBIENTE"/>
    <s v="3.1 - Protección del aire, agua y suelo"/>
    <s v="3.1.03 - Ordenación de aguas residuales, drenaje y alcantarillado"/>
    <s v="2.3 - MATERIALES Y SUMINISTROS"/>
    <s v="2.3.7 - COMBUSTIBLES, LUBRICANTES, PRODUCTOS QUÍMICOS Y CONEXOS"/>
    <s v="N"/>
    <s v="00 - N/A"/>
    <s v="10 - FONDO GENERAL"/>
    <s v="(blank)"/>
    <s v="13 - LA VEGA"/>
    <n v="1720000"/>
    <n v="0"/>
  </r>
  <r>
    <s v="2025"/>
    <x v="3"/>
    <x v="0"/>
    <x v="0"/>
    <x v="16"/>
    <s v="13 - N/A - Empresas públicas no financieras"/>
    <x v="107"/>
    <x v="256"/>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3 - LA VEGA"/>
    <n v="565000"/>
    <n v="45853.049999999996"/>
  </r>
  <r>
    <s v="2025"/>
    <x v="3"/>
    <x v="0"/>
    <x v="0"/>
    <x v="16"/>
    <s v="13 - N/A - Empresas públicas no financieras"/>
    <x v="107"/>
    <x v="256"/>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13 - LA VEGA"/>
    <n v="1340000"/>
    <n v="75894.2"/>
  </r>
  <r>
    <s v="2025"/>
    <x v="3"/>
    <x v="0"/>
    <x v="0"/>
    <x v="16"/>
    <s v="13 - N/A - Empresas públicas no financieras"/>
    <x v="107"/>
    <x v="256"/>
    <s v="3 - PROTECCIÓN DEL MEDIO AMBIENTE"/>
    <s v="3.1 - Protección del aire, agua y suelo"/>
    <s v="3.1.03 - Ordenación de aguas residuales, drenaje y alcantarillado"/>
    <s v="2.3 - MATERIALES Y SUMINISTROS"/>
    <s v="2.3.9 - PRODUCTOS Y ÚTILES VARIOS"/>
    <s v="N"/>
    <s v="00 - N/A"/>
    <s v="30 - FONDOS PROPIOS"/>
    <s v="(blank)"/>
    <s v="13 - LA VEGA"/>
    <n v="685000"/>
    <n v="12518.18"/>
  </r>
  <r>
    <s v="2025"/>
    <x v="3"/>
    <x v="0"/>
    <x v="0"/>
    <x v="16"/>
    <s v="13 - N/A - Empresas públicas no financieras"/>
    <x v="107"/>
    <x v="256"/>
    <s v="3 - PROTECCIÓN DEL MEDIO AMBIENTE"/>
    <s v="3.1 - Protección del aire, agua y suelo"/>
    <s v="3.1.03 - Ordenación de aguas residuales, drenaje y alcantarillado"/>
    <s v="2.3 - MATERIALES Y SUMINISTROS"/>
    <s v="2.3.9 - PRODUCTOS Y ÚTILES VARIOS"/>
    <s v="N"/>
    <s v="00 - N/A"/>
    <s v="60 - CREDITO EXTERNO"/>
    <s v="(blank)"/>
    <s v="13 - LA VEGA"/>
    <n v="2000000"/>
    <n v="456660"/>
  </r>
  <r>
    <s v="2025"/>
    <x v="3"/>
    <x v="0"/>
    <x v="0"/>
    <x v="16"/>
    <s v="13 - N/A - Empresas públicas no financieras"/>
    <x v="107"/>
    <x v="256"/>
    <s v="4 - SERVICIOS SOCIALES"/>
    <s v="4.1 - Vivienda y servicios comunitarios"/>
    <s v="4.1.03 - Abastecimiento de agua potable"/>
    <s v="2.1 - REMUNERACIONES Y CONTRIBUCIONES"/>
    <s v="2.1.1 - REMUNERACIONES"/>
    <s v="N"/>
    <s v="00 - N/A"/>
    <s v="10 - FONDO GENERAL"/>
    <s v="(blank)"/>
    <s v="13 - LA VEGA"/>
    <n v="4333000"/>
    <n v="0"/>
  </r>
  <r>
    <s v="2025"/>
    <x v="3"/>
    <x v="0"/>
    <x v="0"/>
    <x v="16"/>
    <s v="13 - N/A - Empresas públicas no financieras"/>
    <x v="107"/>
    <x v="256"/>
    <s v="4 - SERVICIOS SOCIALES"/>
    <s v="4.1 - Vivienda y servicios comunitarios"/>
    <s v="4.1.03 - Abastecimiento de agua potable"/>
    <s v="2.1 - REMUNERACIONES Y CONTRIBUCIONES"/>
    <s v="2.1.1 - REMUNERACIONES"/>
    <s v="N"/>
    <s v="00 - N/A"/>
    <s v="30 - FONDOS PROPIOS"/>
    <s v="(blank)"/>
    <s v="13 - LA VEGA"/>
    <n v="62130916"/>
    <n v="10098000"/>
  </r>
  <r>
    <s v="2025"/>
    <x v="3"/>
    <x v="0"/>
    <x v="0"/>
    <x v="16"/>
    <s v="13 - N/A - Empresas públicas no financieras"/>
    <x v="107"/>
    <x v="256"/>
    <s v="4 - SERVICIOS SOCIALES"/>
    <s v="4.1 - Vivienda y servicios comunitarios"/>
    <s v="4.1.03 - Abastecimiento de agua potable"/>
    <s v="2.1 - REMUNERACIONES Y CONTRIBUCIONES"/>
    <s v="2.1.1 - REMUNERACIONES"/>
    <s v="N"/>
    <s v="00 - N/A"/>
    <s v="60 - CREDITO EXTERNO"/>
    <s v="(blank)"/>
    <s v="13 - LA VEGA"/>
    <n v="8641750"/>
    <n v="904000"/>
  </r>
  <r>
    <s v="2025"/>
    <x v="3"/>
    <x v="0"/>
    <x v="0"/>
    <x v="16"/>
    <s v="13 - N/A - Empresas públicas no financieras"/>
    <x v="107"/>
    <x v="256"/>
    <s v="4 - SERVICIOS SOCIALES"/>
    <s v="4.1 - Vivienda y servicios comunitarios"/>
    <s v="4.1.03 - Abastecimiento de agua potable"/>
    <s v="2.1 - REMUNERACIONES Y CONTRIBUCIONES"/>
    <s v="2.1.2 - SOBRESUELDOS"/>
    <s v="N"/>
    <s v="00 - N/A"/>
    <s v="30 - FONDOS PROPIOS"/>
    <s v="(blank)"/>
    <s v="13 - LA VEGA"/>
    <n v="2497200"/>
    <n v="543600"/>
  </r>
  <r>
    <s v="2025"/>
    <x v="3"/>
    <x v="0"/>
    <x v="0"/>
    <x v="16"/>
    <s v="13 - N/A - Empresas públicas no financieras"/>
    <x v="107"/>
    <x v="256"/>
    <s v="4 - SERVICIOS SOCIALES"/>
    <s v="4.1 - Vivienda y servicios comunitarios"/>
    <s v="4.1.03 - Abastecimiento de agua potable"/>
    <s v="2.1 - REMUNERACIONES Y CONTRIBUCIONES"/>
    <s v="2.1.2 - SOBRESUELDOS"/>
    <s v="N"/>
    <s v="00 - N/A"/>
    <s v="60 - CREDITO EXTERNO"/>
    <s v="(blank)"/>
    <s v="13 - LA VEGA"/>
    <n v="2100000"/>
    <n v="240000"/>
  </r>
  <r>
    <s v="2025"/>
    <x v="3"/>
    <x v="0"/>
    <x v="0"/>
    <x v="16"/>
    <s v="13 - N/A - Empresas públicas no financieras"/>
    <x v="107"/>
    <x v="256"/>
    <s v="4 - SERVICIOS SOCIALES"/>
    <s v="4.1 - Vivienda y servicios comunitarios"/>
    <s v="4.1.03 - Abastecimiento de agua potable"/>
    <s v="2.1 - REMUNERACIONES Y CONTRIBUCIONES"/>
    <s v="2.1.5 - CONTRIBUCIONES A LA SEGURIDAD SOCIAL"/>
    <s v="N"/>
    <s v="00 - N/A"/>
    <s v="10 - FONDO GENERAL"/>
    <s v="(blank)"/>
    <s v="13 - LA VEGA"/>
    <n v="666992"/>
    <n v="0"/>
  </r>
  <r>
    <s v="2025"/>
    <x v="3"/>
    <x v="0"/>
    <x v="0"/>
    <x v="16"/>
    <s v="13 - N/A - Empresas públicas no financieras"/>
    <x v="107"/>
    <x v="256"/>
    <s v="4 - SERVICIOS SOCIALES"/>
    <s v="4.1 - Vivienda y servicios comunitarios"/>
    <s v="4.1.03 - Abastecimiento de agua potable"/>
    <s v="2.1 - REMUNERACIONES Y CONTRIBUCIONES"/>
    <s v="2.1.5 - CONTRIBUCIONES A LA SEGURIDAD SOCIAL"/>
    <s v="N"/>
    <s v="00 - N/A"/>
    <s v="30 - FONDOS PROPIOS"/>
    <s v="(blank)"/>
    <s v="13 - LA VEGA"/>
    <n v="9079950"/>
    <n v="1551462.4800000002"/>
  </r>
  <r>
    <s v="2025"/>
    <x v="3"/>
    <x v="0"/>
    <x v="0"/>
    <x v="16"/>
    <s v="13 - N/A - Empresas públicas no financieras"/>
    <x v="107"/>
    <x v="256"/>
    <s v="4 - SERVICIOS SOCIALES"/>
    <s v="4.1 - Vivienda y servicios comunitarios"/>
    <s v="4.1.03 - Abastecimiento de agua potable"/>
    <s v="2.1 - REMUNERACIONES Y CONTRIBUCIONES"/>
    <s v="2.1.5 - CONTRIBUCIONES A LA SEGURIDAD SOCIAL"/>
    <s v="N"/>
    <s v="00 - N/A"/>
    <s v="60 - CREDITO EXTERNO"/>
    <s v="(blank)"/>
    <s v="13 - LA VEGA"/>
    <n v="1235637"/>
    <n v="138492.36000000002"/>
  </r>
  <r>
    <s v="2025"/>
    <x v="3"/>
    <x v="0"/>
    <x v="0"/>
    <x v="16"/>
    <s v="13 - N/A - Empresas públicas no financieras"/>
    <x v="107"/>
    <x v="256"/>
    <s v="4 - SERVICIOS SOCIALES"/>
    <s v="4.1 - Vivienda y servicios comunitarios"/>
    <s v="4.1.03 - Abastecimiento de agua potable"/>
    <s v="2.2 - CONTRATACIÓN DE SERVICIOS"/>
    <s v="2.2.1 - SERVICIOS BÁSICOS"/>
    <s v="N"/>
    <s v="00 - N/A"/>
    <s v="10 - FONDO GENERAL"/>
    <s v="(blank)"/>
    <s v="13 - LA VEGA"/>
    <n v="31584243"/>
    <n v="4108671.62"/>
  </r>
  <r>
    <s v="2025"/>
    <x v="3"/>
    <x v="0"/>
    <x v="0"/>
    <x v="16"/>
    <s v="13 - N/A - Empresas públicas no financieras"/>
    <x v="107"/>
    <x v="256"/>
    <s v="4 - SERVICIOS SOCIALES"/>
    <s v="4.1 - Vivienda y servicios comunitarios"/>
    <s v="4.1.03 - Abastecimiento de agua potable"/>
    <s v="2.2 - CONTRATACIÓN DE SERVICIOS"/>
    <s v="2.2.2 - PUBLICIDAD, IMPRESIÓN Y ENCUADERNACIÓN"/>
    <s v="N"/>
    <s v="00 - N/A"/>
    <s v="30 - FONDOS PROPIOS"/>
    <s v="(blank)"/>
    <s v="13 - LA VEGA"/>
    <n v="567500"/>
    <n v="0"/>
  </r>
  <r>
    <s v="2025"/>
    <x v="3"/>
    <x v="0"/>
    <x v="0"/>
    <x v="16"/>
    <s v="13 - N/A - Empresas públicas no financieras"/>
    <x v="107"/>
    <x v="256"/>
    <s v="4 - SERVICIOS SOCIALES"/>
    <s v="4.1 - Vivienda y servicios comunitarios"/>
    <s v="4.1.03 - Abastecimiento de agua potable"/>
    <s v="2.2 - CONTRATACIÓN DE SERVICIOS"/>
    <s v="2.2.2 - PUBLICIDAD, IMPRESIÓN Y ENCUADERNACIÓN"/>
    <s v="N"/>
    <s v="00 - N/A"/>
    <s v="60 - CREDITO EXTERNO"/>
    <s v="(blank)"/>
    <s v="13 - LA VEGA"/>
    <n v="500000"/>
    <n v="0"/>
  </r>
  <r>
    <s v="2025"/>
    <x v="3"/>
    <x v="0"/>
    <x v="0"/>
    <x v="16"/>
    <s v="13 - N/A - Empresas públicas no financieras"/>
    <x v="107"/>
    <x v="256"/>
    <s v="4 - SERVICIOS SOCIALES"/>
    <s v="4.1 - Vivienda y servicios comunitarios"/>
    <s v="4.1.03 - Abastecimiento de agua potable"/>
    <s v="2.2 - CONTRATACIÓN DE SERVICIOS"/>
    <s v="2.2.3 - VIÁTICOS"/>
    <s v="N"/>
    <s v="00 - N/A"/>
    <s v="30 - FONDOS PROPIOS"/>
    <s v="(blank)"/>
    <s v="13 - LA VEGA"/>
    <n v="770000"/>
    <n v="0"/>
  </r>
  <r>
    <s v="2025"/>
    <x v="3"/>
    <x v="0"/>
    <x v="0"/>
    <x v="16"/>
    <s v="13 - N/A - Empresas públicas no financieras"/>
    <x v="107"/>
    <x v="256"/>
    <s v="4 - SERVICIOS SOCIALES"/>
    <s v="4.1 - Vivienda y servicios comunitarios"/>
    <s v="4.1.03 - Abastecimiento de agua potable"/>
    <s v="2.2 - CONTRATACIÓN DE SERVICIOS"/>
    <s v="2.2.4 - TRANSPORTE Y ALMACENAJE"/>
    <s v="N"/>
    <s v="00 - N/A"/>
    <s v="30 - FONDOS PROPIOS"/>
    <s v="(blank)"/>
    <s v="13 - LA VEGA"/>
    <n v="5000"/>
    <n v="0"/>
  </r>
  <r>
    <s v="2025"/>
    <x v="3"/>
    <x v="0"/>
    <x v="0"/>
    <x v="16"/>
    <s v="13 - N/A - Empresas públicas no financieras"/>
    <x v="107"/>
    <x v="256"/>
    <s v="4 - SERVICIOS SOCIALES"/>
    <s v="4.1 - Vivienda y servicios comunitarios"/>
    <s v="4.1.03 - Abastecimiento de agua potable"/>
    <s v="2.2 - CONTRATACIÓN DE SERVICIOS"/>
    <s v="2.2.5 - ALQUILERES Y RENTAS"/>
    <s v="N"/>
    <s v="00 - N/A"/>
    <s v="30 - FONDOS PROPIOS"/>
    <s v="(blank)"/>
    <s v="13 - LA VEGA"/>
    <n v="50000"/>
    <n v="0"/>
  </r>
  <r>
    <s v="2025"/>
    <x v="3"/>
    <x v="0"/>
    <x v="0"/>
    <x v="16"/>
    <s v="13 - N/A - Empresas públicas no financieras"/>
    <x v="107"/>
    <x v="256"/>
    <s v="4 - SERVICIOS SOCIALES"/>
    <s v="4.1 - Vivienda y servicios comunitarios"/>
    <s v="4.1.03 - Abastecimiento de agua potable"/>
    <s v="2.2 - CONTRATACIÓN DE SERVICIOS"/>
    <s v="2.2.6 - SEGUROS"/>
    <s v="N"/>
    <s v="00 - N/A"/>
    <s v="30 - FONDOS PROPIOS"/>
    <s v="(blank)"/>
    <s v="13 - LA VEGA"/>
    <n v="645000"/>
    <n v="141470.83000000002"/>
  </r>
  <r>
    <s v="2025"/>
    <x v="3"/>
    <x v="0"/>
    <x v="0"/>
    <x v="16"/>
    <s v="13 - N/A - Empresas públicas no financieras"/>
    <x v="107"/>
    <x v="256"/>
    <s v="4 - SERVICIOS SOCIALES"/>
    <s v="4.1 - Vivienda y servicios comunitarios"/>
    <s v="4.1.03 - Abastecimiento de agua potable"/>
    <s v="2.2 - CONTRATACIÓN DE SERVICIOS"/>
    <s v="2.2.6 - SEGUROS"/>
    <s v="N"/>
    <s v="00 - N/A"/>
    <s v="60 - CREDITO EXTERNO"/>
    <s v="(blank)"/>
    <s v="13 - LA VEGA"/>
    <n v="300000"/>
    <n v="300000"/>
  </r>
  <r>
    <s v="2025"/>
    <x v="3"/>
    <x v="0"/>
    <x v="0"/>
    <x v="16"/>
    <s v="13 - N/A - Empresas públicas no financieras"/>
    <x v="107"/>
    <x v="256"/>
    <s v="4 - SERVICIOS SOCIALES"/>
    <s v="4.1 - Vivienda y servicios comunitarios"/>
    <s v="4.1.03 - Abastecimiento de agua potable"/>
    <s v="2.2 - CONTRATACIÓN DE SERVICIOS"/>
    <s v="2.2.7 - SERVICIOS DE CONSERVACIÓN, REPARACIONES MENORES E INSTALACIONES TEMPORALES"/>
    <s v="N"/>
    <s v="00 - N/A"/>
    <s v="30 - FONDOS PROPIOS"/>
    <s v="(blank)"/>
    <s v="13 - LA VEGA"/>
    <n v="2621000"/>
    <n v="306096.98"/>
  </r>
  <r>
    <s v="2025"/>
    <x v="3"/>
    <x v="0"/>
    <x v="0"/>
    <x v="16"/>
    <s v="13 - N/A - Empresas públicas no financieras"/>
    <x v="107"/>
    <x v="256"/>
    <s v="4 - SERVICIOS SOCIALES"/>
    <s v="4.1 - Vivienda y servicios comunitarios"/>
    <s v="4.1.03 - Abastecimiento de agua potable"/>
    <s v="2.2 - CONTRATACIÓN DE SERVICIOS"/>
    <s v="2.2.7 - SERVICIOS DE CONSERVACIÓN, REPARACIONES MENORES E INSTALACIONES TEMPORALES"/>
    <s v="N"/>
    <s v="00 - N/A"/>
    <s v="60 - CREDITO EXTERNO"/>
    <s v="(blank)"/>
    <s v="13 - LA VEGA"/>
    <n v="120000"/>
    <n v="0"/>
  </r>
  <r>
    <s v="2025"/>
    <x v="3"/>
    <x v="0"/>
    <x v="0"/>
    <x v="16"/>
    <s v="13 - N/A - Empresas públicas no financieras"/>
    <x v="107"/>
    <x v="256"/>
    <s v="4 - SERVICIOS SOCIALES"/>
    <s v="4.1 - Vivienda y servicios comunitarios"/>
    <s v="4.1.03 - Abastecimiento de agua potable"/>
    <s v="2.2 - CONTRATACIÓN DE SERVICIOS"/>
    <s v="2.2.8 - OTROS SERVICIOS NO INCLUIDOS EN CONCEPTOS ANTERIORES"/>
    <s v="N"/>
    <s v="00 - N/A"/>
    <s v="30 - FONDOS PROPIOS"/>
    <s v="(blank)"/>
    <s v="13 - LA VEGA"/>
    <n v="1670000"/>
    <n v="10680"/>
  </r>
  <r>
    <s v="2025"/>
    <x v="3"/>
    <x v="0"/>
    <x v="0"/>
    <x v="16"/>
    <s v="13 - N/A - Empresas públicas no financieras"/>
    <x v="107"/>
    <x v="256"/>
    <s v="4 - SERVICIOS SOCIALES"/>
    <s v="4.1 - Vivienda y servicios comunitarios"/>
    <s v="4.1.03 - Abastecimiento de agua potable"/>
    <s v="2.2 - CONTRATACIÓN DE SERVICIOS"/>
    <s v="2.2.8 - OTROS SERVICIOS NO INCLUIDOS EN CONCEPTOS ANTERIORES"/>
    <s v="N"/>
    <s v="00 - N/A"/>
    <s v="60 - CREDITO EXTERNO"/>
    <s v="(blank)"/>
    <s v="13 - LA VEGA"/>
    <n v="6200000"/>
    <n v="1847988.56"/>
  </r>
  <r>
    <s v="2025"/>
    <x v="3"/>
    <x v="0"/>
    <x v="0"/>
    <x v="16"/>
    <s v="13 - N/A - Empresas públicas no financieras"/>
    <x v="107"/>
    <x v="256"/>
    <s v="4 - SERVICIOS SOCIALES"/>
    <s v="4.1 - Vivienda y servicios comunitarios"/>
    <s v="4.1.03 - Abastecimiento de agua potable"/>
    <s v="2.2 - CONTRATACIÓN DE SERVICIOS"/>
    <s v="2.2.9 - OTRAS CONTRATACIONES DE SERVICIOS"/>
    <s v="N"/>
    <s v="00 - N/A"/>
    <s v="30 - FONDOS PROPIOS"/>
    <s v="(blank)"/>
    <s v="13 - LA VEGA"/>
    <n v="610000"/>
    <n v="0"/>
  </r>
  <r>
    <s v="2025"/>
    <x v="3"/>
    <x v="0"/>
    <x v="0"/>
    <x v="16"/>
    <s v="13 - N/A - Empresas públicas no financieras"/>
    <x v="107"/>
    <x v="256"/>
    <s v="4 - SERVICIOS SOCIALES"/>
    <s v="4.1 - Vivienda y servicios comunitarios"/>
    <s v="4.1.03 - Abastecimiento de agua potable"/>
    <s v="2.2 - CONTRATACIÓN DE SERVICIOS"/>
    <s v="2.2.9 - OTRAS CONTRATACIONES DE SERVICIOS"/>
    <s v="N"/>
    <s v="00 - N/A"/>
    <s v="60 - CREDITO EXTERNO"/>
    <s v="(blank)"/>
    <s v="13 - LA VEGA"/>
    <n v="2050000"/>
    <n v="76110"/>
  </r>
  <r>
    <s v="2025"/>
    <x v="3"/>
    <x v="0"/>
    <x v="0"/>
    <x v="16"/>
    <s v="13 - N/A - Empresas públicas no financieras"/>
    <x v="107"/>
    <x v="256"/>
    <s v="4 - SERVICIOS SOCIALES"/>
    <s v="4.1 - Vivienda y servicios comunitarios"/>
    <s v="4.1.03 - Abastecimiento de agua potable"/>
    <s v="2.3 - MATERIALES Y SUMINISTROS"/>
    <s v="2.3.1 - ALIMENTOS Y PRODUCTOS AGROFORESTALES"/>
    <s v="N"/>
    <s v="00 - N/A"/>
    <s v="30 - FONDOS PROPIOS"/>
    <s v="(blank)"/>
    <s v="13 - LA VEGA"/>
    <n v="385000"/>
    <n v="29319.3"/>
  </r>
  <r>
    <s v="2025"/>
    <x v="3"/>
    <x v="0"/>
    <x v="0"/>
    <x v="16"/>
    <s v="13 - N/A - Empresas públicas no financieras"/>
    <x v="107"/>
    <x v="256"/>
    <s v="4 - SERVICIOS SOCIALES"/>
    <s v="4.1 - Vivienda y servicios comunitarios"/>
    <s v="4.1.03 - Abastecimiento de agua potable"/>
    <s v="2.3 - MATERIALES Y SUMINISTROS"/>
    <s v="2.3.2 - TEXTILES Y VESTUARIOS"/>
    <s v="N"/>
    <s v="00 - N/A"/>
    <s v="30 - FONDOS PROPIOS"/>
    <s v="(blank)"/>
    <s v="13 - LA VEGA"/>
    <n v="75000"/>
    <n v="0"/>
  </r>
  <r>
    <s v="2025"/>
    <x v="3"/>
    <x v="0"/>
    <x v="0"/>
    <x v="16"/>
    <s v="13 - N/A - Empresas públicas no financieras"/>
    <x v="107"/>
    <x v="256"/>
    <s v="4 - SERVICIOS SOCIALES"/>
    <s v="4.1 - Vivienda y servicios comunitarios"/>
    <s v="4.1.03 - Abastecimiento de agua potable"/>
    <s v="2.3 - MATERIALES Y SUMINISTROS"/>
    <s v="2.3.2 - TEXTILES Y VESTUARIOS"/>
    <s v="N"/>
    <s v="00 - N/A"/>
    <s v="60 - CREDITO EXTERNO"/>
    <s v="(blank)"/>
    <s v="13 - LA VEGA"/>
    <n v="300000"/>
    <n v="0"/>
  </r>
  <r>
    <s v="2025"/>
    <x v="3"/>
    <x v="0"/>
    <x v="0"/>
    <x v="16"/>
    <s v="13 - N/A - Empresas públicas no financieras"/>
    <x v="107"/>
    <x v="256"/>
    <s v="4 - SERVICIOS SOCIALES"/>
    <s v="4.1 - Vivienda y servicios comunitarios"/>
    <s v="4.1.03 - Abastecimiento de agua potable"/>
    <s v="2.3 - MATERIALES Y SUMINISTROS"/>
    <s v="2.3.3 - PAPEL, CARTÓN E IMPRESOS"/>
    <s v="N"/>
    <s v="00 - N/A"/>
    <s v="30 - FONDOS PROPIOS"/>
    <s v="(blank)"/>
    <s v="13 - LA VEGA"/>
    <n v="345000"/>
    <n v="17621.03"/>
  </r>
  <r>
    <s v="2025"/>
    <x v="3"/>
    <x v="0"/>
    <x v="0"/>
    <x v="16"/>
    <s v="13 - N/A - Empresas públicas no financieras"/>
    <x v="107"/>
    <x v="256"/>
    <s v="4 - SERVICIOS SOCIALES"/>
    <s v="4.1 - Vivienda y servicios comunitarios"/>
    <s v="4.1.03 - Abastecimiento de agua potable"/>
    <s v="2.3 - MATERIALES Y SUMINISTROS"/>
    <s v="2.3.5 - CUERO, CAUCHO Y PLÁSTICO"/>
    <s v="N"/>
    <s v="00 - N/A"/>
    <s v="30 - FONDOS PROPIOS"/>
    <s v="(blank)"/>
    <s v="13 - LA VEGA"/>
    <n v="1178000"/>
    <n v="0"/>
  </r>
  <r>
    <s v="2025"/>
    <x v="3"/>
    <x v="0"/>
    <x v="0"/>
    <x v="16"/>
    <s v="13 - N/A - Empresas públicas no financieras"/>
    <x v="107"/>
    <x v="256"/>
    <s v="4 - SERVICIOS SOCIALES"/>
    <s v="4.1 - Vivienda y servicios comunitarios"/>
    <s v="4.1.03 - Abastecimiento de agua potable"/>
    <s v="2.3 - MATERIALES Y SUMINISTROS"/>
    <s v="2.3.5 - CUERO, CAUCHO Y PLÁSTICO"/>
    <s v="N"/>
    <s v="00 - N/A"/>
    <s v="60 - CREDITO EXTERNO"/>
    <s v="(blank)"/>
    <s v="13 - LA VEGA"/>
    <n v="769872"/>
    <n v="0"/>
  </r>
  <r>
    <s v="2025"/>
    <x v="3"/>
    <x v="0"/>
    <x v="0"/>
    <x v="16"/>
    <s v="13 - N/A - Empresas públicas no financieras"/>
    <x v="107"/>
    <x v="256"/>
    <s v="4 - SERVICIOS SOCIALES"/>
    <s v="4.1 - Vivienda y servicios comunitarios"/>
    <s v="4.1.03 - Abastecimiento de agua potable"/>
    <s v="2.3 - MATERIALES Y SUMINISTROS"/>
    <s v="2.3.6 - PRODUCTOS DE MINERALES, METÁLICOS Y NO METÁLICOS"/>
    <s v="N"/>
    <s v="00 - N/A"/>
    <s v="30 - FONDOS PROPIOS"/>
    <s v="(blank)"/>
    <s v="13 - LA VEGA"/>
    <n v="825000"/>
    <n v="0"/>
  </r>
  <r>
    <s v="2025"/>
    <x v="3"/>
    <x v="0"/>
    <x v="0"/>
    <x v="16"/>
    <s v="13 - N/A - Empresas públicas no financieras"/>
    <x v="107"/>
    <x v="256"/>
    <s v="4 - SERVICIOS SOCIALES"/>
    <s v="4.1 - Vivienda y servicios comunitarios"/>
    <s v="4.1.03 - Abastecimiento de agua potable"/>
    <s v="2.3 - MATERIALES Y SUMINISTROS"/>
    <s v="2.3.7 - COMBUSTIBLES, LUBRICANTES, PRODUCTOS QUÍMICOS Y CONEXOS"/>
    <s v="N"/>
    <s v="00 - N/A"/>
    <s v="10 - FONDO GENERAL"/>
    <s v="(blank)"/>
    <s v="13 - LA VEGA"/>
    <n v="5700000"/>
    <n v="866399.99"/>
  </r>
  <r>
    <s v="2025"/>
    <x v="3"/>
    <x v="0"/>
    <x v="0"/>
    <x v="16"/>
    <s v="13 - N/A - Empresas públicas no financieras"/>
    <x v="107"/>
    <x v="256"/>
    <s v="4 - SERVICIOS SOCIALES"/>
    <s v="4.1 - Vivienda y servicios comunitarios"/>
    <s v="4.1.03 - Abastecimiento de agua potable"/>
    <s v="2.3 - MATERIALES Y SUMINISTROS"/>
    <s v="2.3.7 - COMBUSTIBLES, LUBRICANTES, PRODUCTOS QUÍMICOS Y CONEXOS"/>
    <s v="N"/>
    <s v="00 - N/A"/>
    <s v="30 - FONDOS PROPIOS"/>
    <s v="(blank)"/>
    <s v="13 - LA VEGA"/>
    <n v="500000"/>
    <n v="7078.0599999999995"/>
  </r>
  <r>
    <s v="2025"/>
    <x v="3"/>
    <x v="0"/>
    <x v="0"/>
    <x v="16"/>
    <s v="13 - N/A - Empresas públicas no financieras"/>
    <x v="107"/>
    <x v="256"/>
    <s v="4 - SERVICIOS SOCIALES"/>
    <s v="4.1 - Vivienda y servicios comunitarios"/>
    <s v="4.1.03 - Abastecimiento de agua potable"/>
    <s v="2.3 - MATERIALES Y SUMINISTROS"/>
    <s v="2.3.7 - COMBUSTIBLES, LUBRICANTES, PRODUCTOS QUÍMICOS Y CONEXOS"/>
    <s v="N"/>
    <s v="00 - N/A"/>
    <s v="60 - CREDITO EXTERNO"/>
    <s v="(blank)"/>
    <s v="13 - LA VEGA"/>
    <n v="12432000"/>
    <n v="94867.75"/>
  </r>
  <r>
    <s v="2025"/>
    <x v="3"/>
    <x v="0"/>
    <x v="0"/>
    <x v="16"/>
    <s v="13 - N/A - Empresas públicas no financieras"/>
    <x v="107"/>
    <x v="256"/>
    <s v="4 - SERVICIOS SOCIALES"/>
    <s v="4.1 - Vivienda y servicios comunitarios"/>
    <s v="4.1.03 - Abastecimiento de agua potable"/>
    <s v="2.3 - MATERIALES Y SUMINISTROS"/>
    <s v="2.3.9 - PRODUCTOS Y ÚTILES VARIOS"/>
    <s v="N"/>
    <s v="00 - N/A"/>
    <s v="30 - FONDOS PROPIOS"/>
    <s v="(blank)"/>
    <s v="13 - LA VEGA"/>
    <n v="2170554"/>
    <n v="37760.94"/>
  </r>
  <r>
    <s v="2025"/>
    <x v="3"/>
    <x v="0"/>
    <x v="0"/>
    <x v="16"/>
    <s v="13 - N/A - Empresas públicas no financieras"/>
    <x v="107"/>
    <x v="256"/>
    <s v="4 - SERVICIOS SOCIALES"/>
    <s v="4.1 - Vivienda y servicios comunitarios"/>
    <s v="4.1.03 - Abastecimiento de agua potable"/>
    <s v="2.3 - MATERIALES Y SUMINISTROS"/>
    <s v="2.3.9 - PRODUCTOS Y ÚTILES VARIOS"/>
    <s v="N"/>
    <s v="00 - N/A"/>
    <s v="60 - CREDITO EXTERNO"/>
    <s v="(blank)"/>
    <s v="13 - LA VEGA"/>
    <n v="11221550"/>
    <n v="22478.5"/>
  </r>
  <r>
    <s v="2025"/>
    <x v="3"/>
    <x v="0"/>
    <x v="0"/>
    <x v="16"/>
    <s v="13 - N/A - Empresas públicas no financieras"/>
    <x v="107"/>
    <x v="256"/>
    <s v="4 - SERVICIOS SOCIALES"/>
    <s v="4.6 - Equidad de género"/>
    <s v="4.6.01 - Acciones focalizada en mujeres"/>
    <s v="2.1 - REMUNERACIONES Y CONTRIBUCIONES"/>
    <s v="2.1.1 - REMUNERACIONES"/>
    <s v="N"/>
    <s v="00 - N/A"/>
    <s v="60 - CREDITO EXTERNO"/>
    <s v="(blank)"/>
    <s v="13 - LA VEGA"/>
    <n v="1170000"/>
    <n v="0"/>
  </r>
  <r>
    <s v="2025"/>
    <x v="3"/>
    <x v="0"/>
    <x v="0"/>
    <x v="16"/>
    <s v="13 - N/A - Empresas públicas no financieras"/>
    <x v="107"/>
    <x v="256"/>
    <s v="4 - SERVICIOS SOCIALES"/>
    <s v="4.6 - Equidad de género"/>
    <s v="4.6.01 - Acciones focalizada en mujeres"/>
    <s v="2.1 - REMUNERACIONES Y CONTRIBUCIONES"/>
    <s v="2.1.2 - SOBRESUELDOS"/>
    <s v="N"/>
    <s v="00 - N/A"/>
    <s v="60 - CREDITO EXTERNO"/>
    <s v="(blank)"/>
    <s v="13 - LA VEGA"/>
    <n v="400000"/>
    <n v="0"/>
  </r>
  <r>
    <s v="2025"/>
    <x v="3"/>
    <x v="0"/>
    <x v="0"/>
    <x v="16"/>
    <s v="13 - N/A - Empresas públicas no financieras"/>
    <x v="107"/>
    <x v="256"/>
    <s v="4 - SERVICIOS SOCIALES"/>
    <s v="4.6 - Equidad de género"/>
    <s v="4.6.01 - Acciones focalizada en mujeres"/>
    <s v="2.1 - REMUNERACIONES Y CONTRIBUCIONES"/>
    <s v="2.1.5 - CONTRIBUCIONES A LA SEGURIDAD SOCIAL"/>
    <s v="N"/>
    <s v="00 - N/A"/>
    <s v="60 - CREDITO EXTERNO"/>
    <s v="(blank)"/>
    <s v="13 - LA VEGA"/>
    <n v="167292"/>
    <n v="0"/>
  </r>
  <r>
    <s v="2025"/>
    <x v="3"/>
    <x v="0"/>
    <x v="0"/>
    <x v="16"/>
    <s v="13 - N/A - Empresas públicas no financieras"/>
    <x v="107"/>
    <x v="256"/>
    <s v="4 - SERVICIOS SOCIALES"/>
    <s v="4.6 - Equidad de género"/>
    <s v="4.6.01 - Acciones focalizada en mujeres"/>
    <s v="2.2 - CONTRATACIÓN DE SERVICIOS"/>
    <s v="2.2.2 - PUBLICIDAD, IMPRESIÓN Y ENCUADERNACIÓN"/>
    <s v="N"/>
    <s v="00 - N/A"/>
    <s v="60 - CREDITO EXTERNO"/>
    <s v="(blank)"/>
    <s v="13 - LA VEGA"/>
    <n v="350000"/>
    <n v="0"/>
  </r>
  <r>
    <s v="2025"/>
    <x v="3"/>
    <x v="0"/>
    <x v="0"/>
    <x v="16"/>
    <s v="13 - N/A - Empresas públicas no financieras"/>
    <x v="107"/>
    <x v="256"/>
    <s v="4 - SERVICIOS SOCIALES"/>
    <s v="4.6 - Equidad de género"/>
    <s v="4.6.01 - Acciones focalizada en mujeres"/>
    <s v="2.2 - CONTRATACIÓN DE SERVICIOS"/>
    <s v="2.2.7 - SERVICIOS DE CONSERVACIÓN, REPARACIONES MENORES E INSTALACIONES TEMPORALES"/>
    <s v="N"/>
    <s v="00 - N/A"/>
    <s v="60 - CREDITO EXTERNO"/>
    <s v="(blank)"/>
    <s v="13 - LA VEGA"/>
    <n v="650000"/>
    <n v="0"/>
  </r>
  <r>
    <s v="2025"/>
    <x v="3"/>
    <x v="0"/>
    <x v="0"/>
    <x v="16"/>
    <s v="13 - N/A - Empresas públicas no financieras"/>
    <x v="107"/>
    <x v="256"/>
    <s v="4 - SERVICIOS SOCIALES"/>
    <s v="4.6 - Equidad de género"/>
    <s v="4.6.01 - Acciones focalizada en mujeres"/>
    <s v="2.2 - CONTRATACIÓN DE SERVICIOS"/>
    <s v="2.2.8 - OTROS SERVICIOS NO INCLUIDOS EN CONCEPTOS ANTERIORES"/>
    <s v="N"/>
    <s v="00 - N/A"/>
    <s v="60 - CREDITO EXTERNO"/>
    <s v="(blank)"/>
    <s v="13 - LA VEGA"/>
    <n v="1400000"/>
    <n v="150450"/>
  </r>
  <r>
    <s v="2025"/>
    <x v="3"/>
    <x v="0"/>
    <x v="0"/>
    <x v="16"/>
    <s v="13 - N/A - Empresas públicas no financieras"/>
    <x v="107"/>
    <x v="256"/>
    <s v="4 - SERVICIOS SOCIALES"/>
    <s v="4.6 - Equidad de género"/>
    <s v="4.6.01 - Acciones focalizada en mujeres"/>
    <s v="2.2 - CONTRATACIÓN DE SERVICIOS"/>
    <s v="2.2.9 - OTRAS CONTRATACIONES DE SERVICIOS"/>
    <s v="N"/>
    <s v="00 - N/A"/>
    <s v="60 - CREDITO EXTERNO"/>
    <s v="(blank)"/>
    <s v="13 - LA VEGA"/>
    <n v="100000"/>
    <n v="0"/>
  </r>
  <r>
    <s v="2025"/>
    <x v="3"/>
    <x v="0"/>
    <x v="0"/>
    <x v="16"/>
    <s v="13 - N/A - Empresas públicas no financieras"/>
    <x v="107"/>
    <x v="256"/>
    <s v="4 - SERVICIOS SOCIALES"/>
    <s v="4.6 - Equidad de género"/>
    <s v="4.6.01 - Acciones focalizada en mujeres"/>
    <s v="2.3 - MATERIALES Y SUMINISTROS"/>
    <s v="2.3.9 - PRODUCTOS Y ÚTILES VARIOS"/>
    <s v="N"/>
    <s v="00 - N/A"/>
    <s v="60 - CREDITO EXTERNO"/>
    <s v="(blank)"/>
    <s v="13 - LA VEGA"/>
    <n v="2100000"/>
    <n v="175417.06"/>
  </r>
  <r>
    <s v="2025"/>
    <x v="3"/>
    <x v="0"/>
    <x v="0"/>
    <x v="16"/>
    <s v="13 - N/A - Empresas públicas no financieras"/>
    <x v="108"/>
    <x v="257"/>
    <s v="2 - SERVICIOS ECONÓMICOS"/>
    <s v="2.4 - Energía y combustible"/>
    <s v="2.4.04 - Energía eléctrica de fuentes termoeléctricas"/>
    <s v="2.1 - REMUNERACIONES Y CONTRIBUCIONES"/>
    <s v="2.1.1 - REMUNERACIONES"/>
    <s v="N"/>
    <s v="00 - N/A"/>
    <s v="30 - FONDOS PROPIOS"/>
    <s v="(blank)"/>
    <s v="25 - SANTIAGO"/>
    <n v="2044728243"/>
    <n v="175275991.70999998"/>
  </r>
  <r>
    <s v="2025"/>
    <x v="3"/>
    <x v="0"/>
    <x v="0"/>
    <x v="16"/>
    <s v="13 - N/A - Empresas públicas no financieras"/>
    <x v="108"/>
    <x v="257"/>
    <s v="2 - SERVICIOS ECONÓMICOS"/>
    <s v="2.4 - Energía y combustible"/>
    <s v="2.4.04 - Energía eléctrica de fuentes termoeléctricas"/>
    <s v="2.1 - REMUNERACIONES Y CONTRIBUCIONES"/>
    <s v="2.1.2 - SOBRESUELDOS"/>
    <s v="N"/>
    <s v="00 - N/A"/>
    <s v="30 - FONDOS PROPIOS"/>
    <s v="(blank)"/>
    <s v="25 - SANTIAGO"/>
    <n v="968318709"/>
    <n v="47766181.949999996"/>
  </r>
  <r>
    <s v="2025"/>
    <x v="3"/>
    <x v="0"/>
    <x v="0"/>
    <x v="16"/>
    <s v="13 - N/A - Empresas públicas no financieras"/>
    <x v="108"/>
    <x v="257"/>
    <s v="2 - SERVICIOS ECONÓMICOS"/>
    <s v="2.4 - Energía y combustible"/>
    <s v="2.4.04 - Energía eléctrica de fuentes termoeléctricas"/>
    <s v="2.1 - REMUNERACIONES Y CONTRIBUCIONES"/>
    <s v="2.1.4 - GRATIFICACIONES Y BONIFICACIONES"/>
    <s v="N"/>
    <s v="00 - N/A"/>
    <s v="30 - FONDOS PROPIOS"/>
    <s v="(blank)"/>
    <s v="25 - SANTIAGO"/>
    <n v="340086"/>
    <n v="0"/>
  </r>
  <r>
    <s v="2025"/>
    <x v="3"/>
    <x v="0"/>
    <x v="0"/>
    <x v="16"/>
    <s v="13 - N/A - Empresas públicas no financieras"/>
    <x v="108"/>
    <x v="257"/>
    <s v="2 - SERVICIOS ECONÓMICOS"/>
    <s v="2.4 - Energía y combustible"/>
    <s v="2.4.04 - Energía eléctrica de fuentes termoeléctricas"/>
    <s v="2.1 - REMUNERACIONES Y CONTRIBUCIONES"/>
    <s v="2.1.5 - CONTRIBUCIONES A LA SEGURIDAD SOCIAL"/>
    <s v="N"/>
    <s v="00 - N/A"/>
    <s v="30 - FONDOS PROPIOS"/>
    <s v="(blank)"/>
    <s v="25 - SANTIAGO"/>
    <n v="294019967"/>
    <n v="22491416.420000002"/>
  </r>
  <r>
    <s v="2025"/>
    <x v="3"/>
    <x v="0"/>
    <x v="0"/>
    <x v="16"/>
    <s v="13 - N/A - Empresas públicas no financieras"/>
    <x v="108"/>
    <x v="257"/>
    <s v="2 - SERVICIOS ECONÓMICOS"/>
    <s v="2.4 - Energía y combustible"/>
    <s v="2.4.04 - Energía eléctrica de fuentes termoeléctricas"/>
    <s v="2.2 - CONTRATACIÓN DE SERVICIOS"/>
    <s v="2.2.1 - SERVICIOS BÁSICOS"/>
    <s v="N"/>
    <s v="00 - N/A"/>
    <s v="10 - FONDO GENERAL"/>
    <s v="(blank)"/>
    <s v="25 - SANTIAGO"/>
    <n v="15147067107"/>
    <n v="3275911588.3299999"/>
  </r>
  <r>
    <s v="2025"/>
    <x v="3"/>
    <x v="0"/>
    <x v="0"/>
    <x v="16"/>
    <s v="13 - N/A - Empresas públicas no financieras"/>
    <x v="108"/>
    <x v="257"/>
    <s v="2 - SERVICIOS ECONÓMICOS"/>
    <s v="2.4 - Energía y combustible"/>
    <s v="2.4.04 - Energía eléctrica de fuentes termoeléctricas"/>
    <s v="2.2 - CONTRATACIÓN DE SERVICIOS"/>
    <s v="2.2.1 - SERVICIOS BÁSICOS"/>
    <s v="N"/>
    <s v="00 - N/A"/>
    <s v="30 - FONDOS PROPIOS"/>
    <s v="(blank)"/>
    <s v="25 - SANTIAGO"/>
    <n v="38767019027"/>
    <n v="2878461026.6400003"/>
  </r>
  <r>
    <s v="2025"/>
    <x v="3"/>
    <x v="0"/>
    <x v="0"/>
    <x v="16"/>
    <s v="13 - N/A - Empresas públicas no financieras"/>
    <x v="108"/>
    <x v="257"/>
    <s v="2 - SERVICIOS ECONÓMICOS"/>
    <s v="2.4 - Energía y combustible"/>
    <s v="2.4.04 - Energía eléctrica de fuentes termoeléctricas"/>
    <s v="2.2 - CONTRATACIÓN DE SERVICIOS"/>
    <s v="2.2.1 - SERVICIOS BÁSICOS"/>
    <s v="N"/>
    <s v="00 - N/A"/>
    <s v="60 - CREDITO EXTERNO"/>
    <s v="(blank)"/>
    <s v="25 - SANTIAGO"/>
    <n v="4973904076"/>
    <n v="0"/>
  </r>
  <r>
    <s v="2025"/>
    <x v="3"/>
    <x v="0"/>
    <x v="0"/>
    <x v="16"/>
    <s v="13 - N/A - Empresas públicas no financieras"/>
    <x v="108"/>
    <x v="257"/>
    <s v="2 - SERVICIOS ECONÓMICOS"/>
    <s v="2.4 - Energía y combustible"/>
    <s v="2.4.04 - Energía eléctrica de fuentes termoeléctricas"/>
    <s v="2.2 - CONTRATACIÓN DE SERVICIOS"/>
    <s v="2.2.2 - PUBLICIDAD, IMPRESIÓN Y ENCUADERNACIÓN"/>
    <s v="N"/>
    <s v="00 - N/A"/>
    <s v="30 - FONDOS PROPIOS"/>
    <s v="(blank)"/>
    <s v="25 - SANTIAGO"/>
    <n v="137804438"/>
    <n v="3316020.73"/>
  </r>
  <r>
    <s v="2025"/>
    <x v="3"/>
    <x v="0"/>
    <x v="0"/>
    <x v="16"/>
    <s v="13 - N/A - Empresas públicas no financieras"/>
    <x v="108"/>
    <x v="257"/>
    <s v="2 - SERVICIOS ECONÓMICOS"/>
    <s v="2.4 - Energía y combustible"/>
    <s v="2.4.04 - Energía eléctrica de fuentes termoeléctricas"/>
    <s v="2.2 - CONTRATACIÓN DE SERVICIOS"/>
    <s v="2.2.3 - VIÁTICOS"/>
    <s v="N"/>
    <s v="00 - N/A"/>
    <s v="30 - FONDOS PROPIOS"/>
    <s v="(blank)"/>
    <s v="25 - SANTIAGO"/>
    <n v="48404954"/>
    <n v="1559851.29"/>
  </r>
  <r>
    <s v="2025"/>
    <x v="3"/>
    <x v="0"/>
    <x v="0"/>
    <x v="16"/>
    <s v="13 - N/A - Empresas públicas no financieras"/>
    <x v="108"/>
    <x v="257"/>
    <s v="2 - SERVICIOS ECONÓMICOS"/>
    <s v="2.4 - Energía y combustible"/>
    <s v="2.4.04 - Energía eléctrica de fuentes termoeléctricas"/>
    <s v="2.2 - CONTRATACIÓN DE SERVICIOS"/>
    <s v="2.2.4 - TRANSPORTE Y ALMACENAJE"/>
    <s v="N"/>
    <s v="00 - N/A"/>
    <s v="30 - FONDOS PROPIOS"/>
    <s v="(blank)"/>
    <s v="25 - SANTIAGO"/>
    <n v="2376727"/>
    <n v="0"/>
  </r>
  <r>
    <s v="2025"/>
    <x v="3"/>
    <x v="0"/>
    <x v="0"/>
    <x v="16"/>
    <s v="13 - N/A - Empresas públicas no financieras"/>
    <x v="108"/>
    <x v="257"/>
    <s v="2 - SERVICIOS ECONÓMICOS"/>
    <s v="2.4 - Energía y combustible"/>
    <s v="2.4.04 - Energía eléctrica de fuentes termoeléctricas"/>
    <s v="2.2 - CONTRATACIÓN DE SERVICIOS"/>
    <s v="2.2.5 - ALQUILERES Y RENTAS"/>
    <s v="N"/>
    <s v="00 - N/A"/>
    <s v="30 - FONDOS PROPIOS"/>
    <s v="(blank)"/>
    <s v="25 - SANTIAGO"/>
    <n v="1229828147"/>
    <n v="15018916.529999999"/>
  </r>
  <r>
    <s v="2025"/>
    <x v="3"/>
    <x v="0"/>
    <x v="0"/>
    <x v="16"/>
    <s v="13 - N/A - Empresas públicas no financieras"/>
    <x v="108"/>
    <x v="257"/>
    <s v="2 - SERVICIOS ECONÓMICOS"/>
    <s v="2.4 - Energía y combustible"/>
    <s v="2.4.04 - Energía eléctrica de fuentes termoeléctricas"/>
    <s v="2.2 - CONTRATACIÓN DE SERVICIOS"/>
    <s v="2.2.6 - SEGUROS"/>
    <s v="N"/>
    <s v="00 - N/A"/>
    <s v="30 - FONDOS PROPIOS"/>
    <s v="(blank)"/>
    <s v="25 - SANTIAGO"/>
    <n v="15808207"/>
    <n v="0"/>
  </r>
  <r>
    <s v="2025"/>
    <x v="3"/>
    <x v="0"/>
    <x v="0"/>
    <x v="16"/>
    <s v="13 - N/A - Empresas públicas no financieras"/>
    <x v="108"/>
    <x v="257"/>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25 - SANTIAGO"/>
    <n v="2384087722"/>
    <n v="15997108.810000001"/>
  </r>
  <r>
    <s v="2025"/>
    <x v="3"/>
    <x v="0"/>
    <x v="0"/>
    <x v="16"/>
    <s v="13 - N/A - Empresas públicas no financieras"/>
    <x v="108"/>
    <x v="257"/>
    <s v="2 - SERVICIOS ECONÓMICOS"/>
    <s v="2.4 - Energía y combustible"/>
    <s v="2.4.04 - Energía eléctrica de fuentes termoeléctricas"/>
    <s v="2.2 - CONTRATACIÓN DE SERVICIOS"/>
    <s v="2.2.8 - OTROS SERVICIOS NO INCLUIDOS EN CONCEPTOS ANTERIORES"/>
    <s v="N"/>
    <s v="00 - N/A"/>
    <s v="30 - FONDOS PROPIOS"/>
    <s v="(blank)"/>
    <s v="25 - SANTIAGO"/>
    <n v="1342502513"/>
    <n v="74412459.00999999"/>
  </r>
  <r>
    <s v="2025"/>
    <x v="3"/>
    <x v="0"/>
    <x v="0"/>
    <x v="16"/>
    <s v="13 - N/A - Empresas públicas no financieras"/>
    <x v="108"/>
    <x v="257"/>
    <s v="2 - SERVICIOS ECONÓMICOS"/>
    <s v="2.4 - Energía y combustible"/>
    <s v="2.4.04 - Energía eléctrica de fuentes termoeléctricas"/>
    <s v="2.3 - MATERIALES Y SUMINISTROS"/>
    <s v="2.3.2 - TEXTILES Y VESTUARIOS"/>
    <s v="N"/>
    <s v="00 - N/A"/>
    <s v="30 - FONDOS PROPIOS"/>
    <s v="(blank)"/>
    <s v="25 - SANTIAGO"/>
    <n v="27225924"/>
    <n v="0"/>
  </r>
  <r>
    <s v="2025"/>
    <x v="3"/>
    <x v="0"/>
    <x v="0"/>
    <x v="16"/>
    <s v="13 - N/A - Empresas públicas no financieras"/>
    <x v="108"/>
    <x v="257"/>
    <s v="2 - SERVICIOS ECONÓMICOS"/>
    <s v="2.4 - Energía y combustible"/>
    <s v="2.4.04 - Energía eléctrica de fuentes termoeléctricas"/>
    <s v="2.3 - MATERIALES Y SUMINISTROS"/>
    <s v="2.3.3 - PAPEL, CARTÓN E IMPRESOS"/>
    <s v="N"/>
    <s v="00 - N/A"/>
    <s v="30 - FONDOS PROPIOS"/>
    <s v="(blank)"/>
    <s v="25 - SANTIAGO"/>
    <n v="5231490"/>
    <n v="10000"/>
  </r>
  <r>
    <s v="2025"/>
    <x v="3"/>
    <x v="0"/>
    <x v="0"/>
    <x v="16"/>
    <s v="13 - N/A - Empresas públicas no financieras"/>
    <x v="108"/>
    <x v="257"/>
    <s v="2 - SERVICIOS ECONÓMICOS"/>
    <s v="2.4 - Energía y combustible"/>
    <s v="2.4.04 - Energía eléctrica de fuentes termoeléctricas"/>
    <s v="2.3 - MATERIALES Y SUMINISTROS"/>
    <s v="2.3.4 - PRODUCTOS FARMACÉUTICOS"/>
    <s v="N"/>
    <s v="00 - N/A"/>
    <s v="30 - FONDOS PROPIOS"/>
    <s v="(blank)"/>
    <s v="25 - SANTIAGO"/>
    <n v="3437728"/>
    <n v="0"/>
  </r>
  <r>
    <s v="2025"/>
    <x v="3"/>
    <x v="0"/>
    <x v="0"/>
    <x v="16"/>
    <s v="13 - N/A - Empresas públicas no financieras"/>
    <x v="108"/>
    <x v="257"/>
    <s v="2 - SERVICIOS ECONÓMICOS"/>
    <s v="2.4 - Energía y combustible"/>
    <s v="2.4.04 - Energía eléctrica de fuentes termoeléctricas"/>
    <s v="2.3 - MATERIALES Y SUMINISTROS"/>
    <s v="2.3.7 - COMBUSTIBLES, LUBRICANTES, PRODUCTOS QUÍMICOS Y CONEXOS"/>
    <s v="N"/>
    <s v="00 - N/A"/>
    <s v="30 - FONDOS PROPIOS"/>
    <s v="(blank)"/>
    <s v="25 - SANTIAGO"/>
    <n v="126852643"/>
    <n v="5560903.3300000001"/>
  </r>
  <r>
    <s v="2025"/>
    <x v="3"/>
    <x v="0"/>
    <x v="0"/>
    <x v="16"/>
    <s v="13 - N/A - Empresas públicas no financieras"/>
    <x v="108"/>
    <x v="257"/>
    <s v="2 - SERVICIOS ECONÓMICOS"/>
    <s v="2.4 - Energía y combustible"/>
    <s v="2.4.04 - Energía eléctrica de fuentes termoeléctricas"/>
    <s v="2.3 - MATERIALES Y SUMINISTROS"/>
    <s v="2.3.9 - PRODUCTOS Y ÚTILES VARIOS"/>
    <s v="N"/>
    <s v="00 - N/A"/>
    <s v="30 - FONDOS PROPIOS"/>
    <s v="(blank)"/>
    <s v="25 - SANTIAGO"/>
    <n v="100996215"/>
    <n v="2428539.9"/>
  </r>
  <r>
    <s v="2025"/>
    <x v="3"/>
    <x v="0"/>
    <x v="0"/>
    <x v="16"/>
    <s v="13 - N/A - Empresas públicas no financieras"/>
    <x v="109"/>
    <x v="258"/>
    <s v="2 - SERVICIOS ECONÓMICOS"/>
    <s v="2.2 - Agropecuaria, caza, pesca y silvicultura"/>
    <s v="2.2.01 - Agropecuaria"/>
    <s v="2.1 - REMUNERACIONES Y CONTRIBUCIONES"/>
    <s v="2.1.1 - REMUNERACIONES"/>
    <s v="N"/>
    <s v="00 - N/A"/>
    <s v="10 - FONDO GENERAL"/>
    <s v="(blank)"/>
    <s v="99 - MULTIPROVINCIAL"/>
    <n v="617389024"/>
    <n v="124266952.17000002"/>
  </r>
  <r>
    <s v="2025"/>
    <x v="3"/>
    <x v="0"/>
    <x v="0"/>
    <x v="16"/>
    <s v="13 - N/A - Empresas públicas no financieras"/>
    <x v="109"/>
    <x v="258"/>
    <s v="2 - SERVICIOS ECONÓMICOS"/>
    <s v="2.2 - Agropecuaria, caza, pesca y silvicultura"/>
    <s v="2.2.01 - Agropecuaria"/>
    <s v="2.1 - REMUNERACIONES Y CONTRIBUCIONES"/>
    <s v="2.1.2 - SOBRESUELDOS"/>
    <s v="N"/>
    <s v="00 - N/A"/>
    <s v="10 - FONDO GENERAL"/>
    <s v="(blank)"/>
    <s v="99 - MULTIPROVINCIAL"/>
    <n v="96600000"/>
    <n v="6416000"/>
  </r>
  <r>
    <s v="2025"/>
    <x v="3"/>
    <x v="0"/>
    <x v="0"/>
    <x v="16"/>
    <s v="13 - N/A - Empresas públicas no financieras"/>
    <x v="109"/>
    <x v="258"/>
    <s v="2 - SERVICIOS ECONÓMICOS"/>
    <s v="2.2 - Agropecuaria, caza, pesca y silvicultura"/>
    <s v="2.2.01 - Agropecuaria"/>
    <s v="2.1 - REMUNERACIONES Y CONTRIBUCIONES"/>
    <s v="2.1.2 - SOBRESUELDOS"/>
    <s v="N"/>
    <s v="00 - N/A"/>
    <s v="30 - FONDOS PROPIOS"/>
    <s v="(blank)"/>
    <s v="99 - MULTIPROVINCIAL"/>
    <n v="95500000"/>
    <n v="0"/>
  </r>
  <r>
    <s v="2025"/>
    <x v="3"/>
    <x v="0"/>
    <x v="0"/>
    <x v="16"/>
    <s v="13 - N/A - Empresas públicas no financieras"/>
    <x v="109"/>
    <x v="258"/>
    <s v="2 - SERVICIOS ECONÓMICOS"/>
    <s v="2.2 - Agropecuaria, caza, pesca y silvicultura"/>
    <s v="2.2.01 - Agropecuaria"/>
    <s v="2.1 - REMUNERACIONES Y CONTRIBUCIONES"/>
    <s v="2.1.5 - CONTRIBUCIONES A LA SEGURIDAD SOCIAL"/>
    <s v="N"/>
    <s v="00 - N/A"/>
    <s v="10 - FONDO GENERAL"/>
    <s v="(blank)"/>
    <s v="99 - MULTIPROVINCIAL"/>
    <n v="80400000"/>
    <n v="19289599.860000003"/>
  </r>
  <r>
    <s v="2025"/>
    <x v="3"/>
    <x v="0"/>
    <x v="0"/>
    <x v="16"/>
    <s v="13 - N/A - Empresas públicas no financieras"/>
    <x v="109"/>
    <x v="258"/>
    <s v="2 - SERVICIOS ECONÓMICOS"/>
    <s v="2.2 - Agropecuaria, caza, pesca y silvicultura"/>
    <s v="2.2.01 - Agropecuaria"/>
    <s v="2.2 - CONTRATACIÓN DE SERVICIOS"/>
    <s v="2.2.1 - SERVICIOS BÁSICOS"/>
    <s v="N"/>
    <s v="00 - N/A"/>
    <s v="10 - FONDO GENERAL"/>
    <s v="(blank)"/>
    <s v="99 - MULTIPROVINCIAL"/>
    <n v="22520000"/>
    <n v="4925265.08"/>
  </r>
  <r>
    <s v="2025"/>
    <x v="3"/>
    <x v="0"/>
    <x v="0"/>
    <x v="16"/>
    <s v="13 - N/A - Empresas públicas no financieras"/>
    <x v="109"/>
    <x v="258"/>
    <s v="2 - SERVICIOS ECONÓMICOS"/>
    <s v="2.2 - Agropecuaria, caza, pesca y silvicultura"/>
    <s v="2.2.01 - Agropecuaria"/>
    <s v="2.2 - CONTRATACIÓN DE SERVICIOS"/>
    <s v="2.2.2 - PUBLICIDAD, IMPRESIÓN Y ENCUADERNACIÓN"/>
    <s v="N"/>
    <s v="00 - N/A"/>
    <s v="10 - FONDO GENERAL"/>
    <s v="(blank)"/>
    <s v="99 - MULTIPROVINCIAL"/>
    <n v="21000000"/>
    <n v="135664"/>
  </r>
  <r>
    <s v="2025"/>
    <x v="3"/>
    <x v="0"/>
    <x v="0"/>
    <x v="16"/>
    <s v="13 - N/A - Empresas públicas no financieras"/>
    <x v="109"/>
    <x v="258"/>
    <s v="2 - SERVICIOS ECONÓMICOS"/>
    <s v="2.2 - Agropecuaria, caza, pesca y silvicultura"/>
    <s v="2.2.01 - Agropecuaria"/>
    <s v="2.2 - CONTRATACIÓN DE SERVICIOS"/>
    <s v="2.2.2 - PUBLICIDAD, IMPRESIÓN Y ENCUADERNACIÓN"/>
    <s v="N"/>
    <s v="00 - N/A"/>
    <s v="30 - FONDOS PROPIOS"/>
    <s v="(blank)"/>
    <s v="99 - MULTIPROVINCIAL"/>
    <n v="200787"/>
    <n v="0"/>
  </r>
  <r>
    <s v="2025"/>
    <x v="3"/>
    <x v="0"/>
    <x v="0"/>
    <x v="16"/>
    <s v="13 - N/A - Empresas públicas no financieras"/>
    <x v="109"/>
    <x v="258"/>
    <s v="2 - SERVICIOS ECONÓMICOS"/>
    <s v="2.2 - Agropecuaria, caza, pesca y silvicultura"/>
    <s v="2.2.01 - Agropecuaria"/>
    <s v="2.2 - CONTRATACIÓN DE SERVICIOS"/>
    <s v="2.2.3 - VIÁTICOS"/>
    <s v="N"/>
    <s v="00 - N/A"/>
    <s v="10 - FONDO GENERAL"/>
    <s v="(blank)"/>
    <s v="99 - MULTIPROVINCIAL"/>
    <n v="6000000"/>
    <n v="500000"/>
  </r>
  <r>
    <s v="2025"/>
    <x v="3"/>
    <x v="0"/>
    <x v="0"/>
    <x v="16"/>
    <s v="13 - N/A - Empresas públicas no financieras"/>
    <x v="109"/>
    <x v="258"/>
    <s v="2 - SERVICIOS ECONÓMICOS"/>
    <s v="2.2 - Agropecuaria, caza, pesca y silvicultura"/>
    <s v="2.2.01 - Agropecuaria"/>
    <s v="2.2 - CONTRATACIÓN DE SERVICIOS"/>
    <s v="2.2.3 - VIÁTICOS"/>
    <s v="N"/>
    <s v="00 - N/A"/>
    <s v="30 - FONDOS PROPIOS"/>
    <s v="(blank)"/>
    <s v="99 - MULTIPROVINCIAL"/>
    <n v="19400000"/>
    <n v="1616666.67"/>
  </r>
  <r>
    <s v="2025"/>
    <x v="3"/>
    <x v="0"/>
    <x v="0"/>
    <x v="16"/>
    <s v="13 - N/A - Empresas públicas no financieras"/>
    <x v="109"/>
    <x v="258"/>
    <s v="2 - SERVICIOS ECONÓMICOS"/>
    <s v="2.2 - Agropecuaria, caza, pesca y silvicultura"/>
    <s v="2.2.01 - Agropecuaria"/>
    <s v="2.2 - CONTRATACIÓN DE SERVICIOS"/>
    <s v="2.2.4 - TRANSPORTE Y ALMACENAJE"/>
    <s v="N"/>
    <s v="00 - N/A"/>
    <s v="10 - FONDO GENERAL"/>
    <s v="(blank)"/>
    <s v="99 - MULTIPROVINCIAL"/>
    <n v="64200000"/>
    <n v="21951357.84"/>
  </r>
  <r>
    <s v="2025"/>
    <x v="3"/>
    <x v="0"/>
    <x v="0"/>
    <x v="16"/>
    <s v="13 - N/A - Empresas públicas no financieras"/>
    <x v="109"/>
    <x v="258"/>
    <s v="2 - SERVICIOS ECONÓMICOS"/>
    <s v="2.2 - Agropecuaria, caza, pesca y silvicultura"/>
    <s v="2.2.01 - Agropecuaria"/>
    <s v="2.2 - CONTRATACIÓN DE SERVICIOS"/>
    <s v="2.2.4 - TRANSPORTE Y ALMACENAJE"/>
    <s v="N"/>
    <s v="00 - N/A"/>
    <s v="30 - FONDOS PROPIOS"/>
    <s v="(blank)"/>
    <s v="99 - MULTIPROVINCIAL"/>
    <n v="4300000"/>
    <n v="1516092.8"/>
  </r>
  <r>
    <s v="2025"/>
    <x v="3"/>
    <x v="0"/>
    <x v="0"/>
    <x v="16"/>
    <s v="13 - N/A - Empresas públicas no financieras"/>
    <x v="109"/>
    <x v="258"/>
    <s v="2 - SERVICIOS ECONÓMICOS"/>
    <s v="2.2 - Agropecuaria, caza, pesca y silvicultura"/>
    <s v="2.2.01 - Agropecuaria"/>
    <s v="2.2 - CONTRATACIÓN DE SERVICIOS"/>
    <s v="2.2.5 - ALQUILERES Y RENTAS"/>
    <s v="N"/>
    <s v="00 - N/A"/>
    <s v="10 - FONDO GENERAL"/>
    <s v="(blank)"/>
    <s v="99 - MULTIPROVINCIAL"/>
    <n v="4800000"/>
    <n v="1870351.92"/>
  </r>
  <r>
    <s v="2025"/>
    <x v="3"/>
    <x v="0"/>
    <x v="0"/>
    <x v="16"/>
    <s v="13 - N/A - Empresas públicas no financieras"/>
    <x v="109"/>
    <x v="258"/>
    <s v="2 - SERVICIOS ECONÓMICOS"/>
    <s v="2.2 - Agropecuaria, caza, pesca y silvicultura"/>
    <s v="2.2.01 - Agropecuaria"/>
    <s v="2.2 - CONTRATACIÓN DE SERVICIOS"/>
    <s v="2.2.6 - SEGUROS"/>
    <s v="N"/>
    <s v="00 - N/A"/>
    <s v="10 - FONDO GENERAL"/>
    <s v="(blank)"/>
    <s v="99 - MULTIPROVINCIAL"/>
    <n v="12000000"/>
    <n v="10072629.75"/>
  </r>
  <r>
    <s v="2025"/>
    <x v="3"/>
    <x v="0"/>
    <x v="0"/>
    <x v="16"/>
    <s v="13 - N/A - Empresas públicas no financieras"/>
    <x v="109"/>
    <x v="258"/>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100000"/>
  </r>
  <r>
    <s v="2025"/>
    <x v="3"/>
    <x v="0"/>
    <x v="0"/>
    <x v="16"/>
    <s v="13 - N/A - Empresas públicas no financieras"/>
    <x v="109"/>
    <x v="258"/>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680000"/>
    <n v="163855.16999999998"/>
  </r>
  <r>
    <s v="2025"/>
    <x v="3"/>
    <x v="0"/>
    <x v="0"/>
    <x v="16"/>
    <s v="13 - N/A - Empresas públicas no financieras"/>
    <x v="109"/>
    <x v="258"/>
    <s v="2 - SERVICIOS ECONÓMICOS"/>
    <s v="2.2 - Agropecuaria, caza, pesca y silvicultura"/>
    <s v="2.2.01 - Agropecuaria"/>
    <s v="2.2 - CONTRATACIÓN DE SERVICIOS"/>
    <s v="2.2.8 - OTROS SERVICIOS NO INCLUIDOS EN CONCEPTOS ANTERIORES"/>
    <s v="N"/>
    <s v="00 - N/A"/>
    <s v="10 - FONDO GENERAL"/>
    <s v="(blank)"/>
    <s v="99 - MULTIPROVINCIAL"/>
    <n v="7500000"/>
    <n v="2599291"/>
  </r>
  <r>
    <s v="2025"/>
    <x v="3"/>
    <x v="0"/>
    <x v="0"/>
    <x v="16"/>
    <s v="13 - N/A - Empresas públicas no financieras"/>
    <x v="109"/>
    <x v="258"/>
    <s v="2 - SERVICIOS ECONÓMICOS"/>
    <s v="2.2 - Agropecuaria, caza, pesca y silvicultura"/>
    <s v="2.2.01 - Agropecuaria"/>
    <s v="2.2 - CONTRATACIÓN DE SERVICIOS"/>
    <s v="2.2.8 - OTROS SERVICIOS NO INCLUIDOS EN CONCEPTOS ANTERIORES"/>
    <s v="N"/>
    <s v="00 - N/A"/>
    <s v="30 - FONDOS PROPIOS"/>
    <s v="(blank)"/>
    <s v="99 - MULTIPROVINCIAL"/>
    <n v="4480000"/>
    <n v="182382"/>
  </r>
  <r>
    <s v="2025"/>
    <x v="3"/>
    <x v="0"/>
    <x v="0"/>
    <x v="16"/>
    <s v="13 - N/A - Empresas públicas no financieras"/>
    <x v="109"/>
    <x v="258"/>
    <s v="2 - SERVICIOS ECONÓMICOS"/>
    <s v="2.2 - Agropecuaria, caza, pesca y silvicultura"/>
    <s v="2.2.01 - Agropecuaria"/>
    <s v="2.2 - CONTRATACIÓN DE SERVICIOS"/>
    <s v="2.2.9 - OTRAS CONTRATACIONES DE SERVICIOS"/>
    <s v="N"/>
    <s v="00 - N/A"/>
    <s v="10 - FONDO GENERAL"/>
    <s v="(blank)"/>
    <s v="99 - MULTIPROVINCIAL"/>
    <n v="0"/>
    <n v="1399037.5"/>
  </r>
  <r>
    <s v="2025"/>
    <x v="3"/>
    <x v="0"/>
    <x v="0"/>
    <x v="16"/>
    <s v="13 - N/A - Empresas públicas no financieras"/>
    <x v="109"/>
    <x v="258"/>
    <s v="2 - SERVICIOS ECONÓMICOS"/>
    <s v="2.2 - Agropecuaria, caza, pesca y silvicultura"/>
    <s v="2.2.01 - Agropecuaria"/>
    <s v="2.2 - CONTRATACIÓN DE SERVICIOS"/>
    <s v="2.2.9 - OTRAS CONTRATACIONES DE SERVICIOS"/>
    <s v="N"/>
    <s v="00 - N/A"/>
    <s v="30 - FONDOS PROPIOS"/>
    <s v="(blank)"/>
    <s v="99 - MULTIPROVINCIAL"/>
    <n v="1500000"/>
    <n v="0"/>
  </r>
  <r>
    <s v="2025"/>
    <x v="3"/>
    <x v="0"/>
    <x v="0"/>
    <x v="16"/>
    <s v="13 - N/A - Empresas públicas no financieras"/>
    <x v="109"/>
    <x v="258"/>
    <s v="2 - SERVICIOS ECONÓMICOS"/>
    <s v="2.2 - Agropecuaria, caza, pesca y silvicultura"/>
    <s v="2.2.01 - Agropecuaria"/>
    <s v="2.3 - MATERIALES Y SUMINISTROS"/>
    <s v="2.3.1 - ALIMENTOS Y PRODUCTOS AGROFORESTALES"/>
    <s v="N"/>
    <s v="00 - N/A"/>
    <s v="10 - FONDO GENERAL"/>
    <s v="(blank)"/>
    <s v="99 - MULTIPROVINCIAL"/>
    <n v="108480000"/>
    <n v="313944470.84000003"/>
  </r>
  <r>
    <s v="2025"/>
    <x v="3"/>
    <x v="0"/>
    <x v="0"/>
    <x v="16"/>
    <s v="13 - N/A - Empresas públicas no financieras"/>
    <x v="109"/>
    <x v="258"/>
    <s v="2 - SERVICIOS ECONÓMICOS"/>
    <s v="2.2 - Agropecuaria, caza, pesca y silvicultura"/>
    <s v="2.2.01 - Agropecuaria"/>
    <s v="2.3 - MATERIALES Y SUMINISTROS"/>
    <s v="2.3.2 - TEXTILES Y VESTUARIOS"/>
    <s v="N"/>
    <s v="00 - N/A"/>
    <s v="10 - FONDO GENERAL"/>
    <s v="(blank)"/>
    <s v="99 - MULTIPROVINCIAL"/>
    <n v="13200000"/>
    <n v="0"/>
  </r>
  <r>
    <s v="2025"/>
    <x v="3"/>
    <x v="0"/>
    <x v="0"/>
    <x v="16"/>
    <s v="13 - N/A - Empresas públicas no financieras"/>
    <x v="109"/>
    <x v="258"/>
    <s v="2 - SERVICIOS ECONÓMICOS"/>
    <s v="2.2 - Agropecuaria, caza, pesca y silvicultura"/>
    <s v="2.2.01 - Agropecuaria"/>
    <s v="2.3 - MATERIALES Y SUMINISTROS"/>
    <s v="2.3.3 - PAPEL, CARTÓN E IMPRESOS"/>
    <s v="N"/>
    <s v="00 - N/A"/>
    <s v="10 - FONDO GENERAL"/>
    <s v="(blank)"/>
    <s v="99 - MULTIPROVINCIAL"/>
    <n v="3700000"/>
    <n v="13216"/>
  </r>
  <r>
    <s v="2025"/>
    <x v="3"/>
    <x v="0"/>
    <x v="0"/>
    <x v="16"/>
    <s v="13 - N/A - Empresas públicas no financieras"/>
    <x v="109"/>
    <x v="258"/>
    <s v="2 - SERVICIOS ECONÓMICOS"/>
    <s v="2.2 - Agropecuaria, caza, pesca y silvicultura"/>
    <s v="2.2.01 - Agropecuaria"/>
    <s v="2.3 - MATERIALES Y SUMINISTROS"/>
    <s v="2.3.4 - PRODUCTOS FARMACÉUTICOS"/>
    <s v="N"/>
    <s v="00 - N/A"/>
    <s v="10 - FONDO GENERAL"/>
    <s v="(blank)"/>
    <s v="99 - MULTIPROVINCIAL"/>
    <n v="1200000"/>
    <n v="0"/>
  </r>
  <r>
    <s v="2025"/>
    <x v="3"/>
    <x v="0"/>
    <x v="0"/>
    <x v="16"/>
    <s v="13 - N/A - Empresas públicas no financieras"/>
    <x v="109"/>
    <x v="258"/>
    <s v="2 - SERVICIOS ECONÓMICOS"/>
    <s v="2.2 - Agropecuaria, caza, pesca y silvicultura"/>
    <s v="2.2.01 - Agropecuaria"/>
    <s v="2.3 - MATERIALES Y SUMINISTROS"/>
    <s v="2.3.5 - CUERO, CAUCHO Y PLÁSTICO"/>
    <s v="N"/>
    <s v="00 - N/A"/>
    <s v="10 - FONDO GENERAL"/>
    <s v="(blank)"/>
    <s v="99 - MULTIPROVINCIAL"/>
    <n v="9600000"/>
    <n v="0"/>
  </r>
  <r>
    <s v="2025"/>
    <x v="3"/>
    <x v="0"/>
    <x v="0"/>
    <x v="16"/>
    <s v="13 - N/A - Empresas públicas no financieras"/>
    <x v="109"/>
    <x v="258"/>
    <s v="2 - SERVICIOS ECONÓMICOS"/>
    <s v="2.2 - Agropecuaria, caza, pesca y silvicultura"/>
    <s v="2.2.01 - Agropecuaria"/>
    <s v="2.3 - MATERIALES Y SUMINISTROS"/>
    <s v="2.3.7 - COMBUSTIBLES, LUBRICANTES, PRODUCTOS QUÍMICOS Y CONEXOS"/>
    <s v="N"/>
    <s v="00 - N/A"/>
    <s v="10 - FONDO GENERAL"/>
    <s v="(blank)"/>
    <s v="99 - MULTIPROVINCIAL"/>
    <n v="42900000"/>
    <n v="3000.64"/>
  </r>
  <r>
    <s v="2025"/>
    <x v="3"/>
    <x v="0"/>
    <x v="0"/>
    <x v="16"/>
    <s v="13 - N/A - Empresas públicas no financieras"/>
    <x v="109"/>
    <x v="258"/>
    <s v="2 - SERVICIOS ECONÓMICOS"/>
    <s v="2.2 - Agropecuaria, caza, pesca y silvicultura"/>
    <s v="2.2.01 - Agropecuaria"/>
    <s v="2.3 - MATERIALES Y SUMINISTROS"/>
    <s v="2.3.7 - COMBUSTIBLES, LUBRICANTES, PRODUCTOS QUÍMICOS Y CONEXOS"/>
    <s v="N"/>
    <s v="00 - N/A"/>
    <s v="30 - FONDOS PROPIOS"/>
    <s v="(blank)"/>
    <s v="99 - MULTIPROVINCIAL"/>
    <n v="400000"/>
    <n v="0"/>
  </r>
  <r>
    <s v="2025"/>
    <x v="3"/>
    <x v="0"/>
    <x v="0"/>
    <x v="16"/>
    <s v="13 - N/A - Empresas públicas no financieras"/>
    <x v="109"/>
    <x v="258"/>
    <s v="2 - SERVICIOS ECONÓMICOS"/>
    <s v="2.2 - Agropecuaria, caza, pesca y silvicultura"/>
    <s v="2.2.01 - Agropecuaria"/>
    <s v="2.3 - MATERIALES Y SUMINISTROS"/>
    <s v="2.3.9 - PRODUCTOS Y ÚTILES VARIOS"/>
    <s v="N"/>
    <s v="00 - N/A"/>
    <s v="10 - FONDO GENERAL"/>
    <s v="(blank)"/>
    <s v="99 - MULTIPROVINCIAL"/>
    <n v="18210189"/>
    <n v="53003.679999999993"/>
  </r>
  <r>
    <s v="2025"/>
    <x v="3"/>
    <x v="0"/>
    <x v="0"/>
    <x v="16"/>
    <s v="13 - N/A - Empresas públicas no financieras"/>
    <x v="109"/>
    <x v="258"/>
    <s v="2 - SERVICIOS ECONÓMICOS"/>
    <s v="2.2 - Agropecuaria, caza, pesca y silvicultura"/>
    <s v="2.2.01 - Agropecuaria"/>
    <s v="2.3 - MATERIALES Y SUMINISTROS"/>
    <s v="2.3.9 - PRODUCTOS Y ÚTILES VARIOS"/>
    <s v="N"/>
    <s v="00 - N/A"/>
    <s v="30 - FONDOS PROPIOS"/>
    <s v="(blank)"/>
    <s v="99 - MULTIPROVINCIAL"/>
    <n v="400000"/>
    <n v="0"/>
  </r>
  <r>
    <s v="2025"/>
    <x v="3"/>
    <x v="0"/>
    <x v="0"/>
    <x v="16"/>
    <s v="13 - N/A - Empresas públicas no financieras"/>
    <x v="118"/>
    <x v="267"/>
    <s v="3 - PROTECCIÓN DEL MEDIO AMBIENTE"/>
    <s v="3.1 - Protección del aire, agua y suelo"/>
    <s v="3.1.02 - Administración del agua"/>
    <s v="2.1 - REMUNERACIONES Y CONTRIBUCIONES"/>
    <s v="2.1.1 - REMUNERACIONES"/>
    <s v="N"/>
    <s v="00 - N/A"/>
    <s v="10 - FONDO GENERAL"/>
    <s v="(blank)"/>
    <s v="18 - PUERTO PLATA"/>
    <n v="0"/>
    <n v="68000"/>
  </r>
  <r>
    <s v="2025"/>
    <x v="3"/>
    <x v="0"/>
    <x v="0"/>
    <x v="16"/>
    <s v="13 - N/A - Empresas públicas no financieras"/>
    <x v="118"/>
    <x v="267"/>
    <s v="3 - PROTECCIÓN DEL MEDIO AMBIENTE"/>
    <s v="3.1 - Protección del aire, agua y suelo"/>
    <s v="3.1.02 - Administración del agua"/>
    <s v="2.1 - REMUNERACIONES Y CONTRIBUCIONES"/>
    <s v="2.1.1 - REMUNERACIONES"/>
    <s v="N"/>
    <s v="00 - N/A"/>
    <s v="30 - FONDOS PROPIOS"/>
    <s v="(blank)"/>
    <s v="18 - PUERTO PLATA"/>
    <n v="91295024"/>
    <n v="15265176"/>
  </r>
  <r>
    <s v="2025"/>
    <x v="3"/>
    <x v="0"/>
    <x v="0"/>
    <x v="16"/>
    <s v="13 - N/A - Empresas públicas no financieras"/>
    <x v="118"/>
    <x v="267"/>
    <s v="3 - PROTECCIÓN DEL MEDIO AMBIENTE"/>
    <s v="3.1 - Protección del aire, agua y suelo"/>
    <s v="3.1.02 - Administración del agua"/>
    <s v="2.1 - REMUNERACIONES Y CONTRIBUCIONES"/>
    <s v="2.1.2 - SOBRESUELDOS"/>
    <s v="N"/>
    <s v="00 - N/A"/>
    <s v="30 - FONDOS PROPIOS"/>
    <s v="(blank)"/>
    <s v="18 - PUERTO PLATA"/>
    <n v="7817208"/>
    <n v="50174.79"/>
  </r>
  <r>
    <s v="2025"/>
    <x v="3"/>
    <x v="0"/>
    <x v="0"/>
    <x v="16"/>
    <s v="13 - N/A - Empresas públicas no financieras"/>
    <x v="118"/>
    <x v="267"/>
    <s v="3 - PROTECCIÓN DEL MEDIO AMBIENTE"/>
    <s v="3.1 - Protección del aire, agua y suelo"/>
    <s v="3.1.02 - Administración del agua"/>
    <s v="2.1 - REMUNERACIONES Y CONTRIBUCIONES"/>
    <s v="2.1.4 - GRATIFICACIONES Y BONIFICACIONES"/>
    <s v="N"/>
    <s v="00 - N/A"/>
    <s v="30 - FONDOS PROPIOS"/>
    <s v="(blank)"/>
    <s v="18 - PUERTO PLATA"/>
    <n v="75500"/>
    <n v="9500"/>
  </r>
  <r>
    <s v="2025"/>
    <x v="3"/>
    <x v="0"/>
    <x v="0"/>
    <x v="16"/>
    <s v="13 - N/A - Empresas públicas no financieras"/>
    <x v="118"/>
    <x v="267"/>
    <s v="3 - PROTECCIÓN DEL MEDIO AMBIENTE"/>
    <s v="3.1 - Protección del aire, agua y suelo"/>
    <s v="3.1.02 - Administración del agua"/>
    <s v="2.1 - REMUNERACIONES Y CONTRIBUCIONES"/>
    <s v="2.1.5 - CONTRIBUCIONES A LA SEGURIDAD SOCIAL"/>
    <s v="N"/>
    <s v="00 - N/A"/>
    <s v="10 - FONDO GENERAL"/>
    <s v="(blank)"/>
    <s v="18 - PUERTO PLATA"/>
    <n v="0"/>
    <n v="10465.200000000001"/>
  </r>
  <r>
    <s v="2025"/>
    <x v="3"/>
    <x v="0"/>
    <x v="0"/>
    <x v="16"/>
    <s v="13 - N/A - Empresas públicas no financieras"/>
    <x v="118"/>
    <x v="267"/>
    <s v="3 - PROTECCIÓN DEL MEDIO AMBIENTE"/>
    <s v="3.1 - Protección del aire, agua y suelo"/>
    <s v="3.1.02 - Administración del agua"/>
    <s v="2.1 - REMUNERACIONES Y CONTRIBUCIONES"/>
    <s v="2.1.5 - CONTRIBUCIONES A LA SEGURIDAD SOCIAL"/>
    <s v="N"/>
    <s v="00 - N/A"/>
    <s v="30 - FONDOS PROPIOS"/>
    <s v="(blank)"/>
    <s v="18 - PUERTO PLATA"/>
    <n v="12298243"/>
    <n v="2336067.9499999997"/>
  </r>
  <r>
    <s v="2025"/>
    <x v="3"/>
    <x v="0"/>
    <x v="0"/>
    <x v="16"/>
    <s v="13 - N/A - Empresas públicas no financieras"/>
    <x v="118"/>
    <x v="267"/>
    <s v="3 - PROTECCIÓN DEL MEDIO AMBIENTE"/>
    <s v="3.1 - Protección del aire, agua y suelo"/>
    <s v="3.1.02 - Administración del agua"/>
    <s v="2.2 - CONTRATACIÓN DE SERVICIOS"/>
    <s v="2.2.1 - SERVICIOS BÁSICOS"/>
    <s v="N"/>
    <s v="00 - N/A"/>
    <s v="10 - FONDO GENERAL"/>
    <s v="(blank)"/>
    <s v="18 - PUERTO PLATA"/>
    <n v="0"/>
    <n v="750640.63"/>
  </r>
  <r>
    <s v="2025"/>
    <x v="3"/>
    <x v="0"/>
    <x v="0"/>
    <x v="16"/>
    <s v="13 - N/A - Empresas públicas no financieras"/>
    <x v="118"/>
    <x v="267"/>
    <s v="3 - PROTECCIÓN DEL MEDIO AMBIENTE"/>
    <s v="3.1 - Protección del aire, agua y suelo"/>
    <s v="3.1.02 - Administración del agua"/>
    <s v="2.2 - CONTRATACIÓN DE SERVICIOS"/>
    <s v="2.2.1 - SERVICIOS BÁSICOS"/>
    <s v="N"/>
    <s v="00 - N/A"/>
    <s v="30 - FONDOS PROPIOS"/>
    <s v="(blank)"/>
    <s v="18 - PUERTO PLATA"/>
    <n v="5215000"/>
    <n v="764086.07000000007"/>
  </r>
  <r>
    <s v="2025"/>
    <x v="3"/>
    <x v="0"/>
    <x v="0"/>
    <x v="16"/>
    <s v="13 - N/A - Empresas públicas no financieras"/>
    <x v="118"/>
    <x v="267"/>
    <s v="3 - PROTECCIÓN DEL MEDIO AMBIENTE"/>
    <s v="3.1 - Protección del aire, agua y suelo"/>
    <s v="3.1.02 - Administración del agua"/>
    <s v="2.2 - CONTRATACIÓN DE SERVICIOS"/>
    <s v="2.2.2 - PUBLICIDAD, IMPRESIÓN Y ENCUADERNACIÓN"/>
    <s v="N"/>
    <s v="00 - N/A"/>
    <s v="30 - FONDOS PROPIOS"/>
    <s v="(blank)"/>
    <s v="18 - PUERTO PLATA"/>
    <n v="10310000"/>
    <n v="20414"/>
  </r>
  <r>
    <s v="2025"/>
    <x v="3"/>
    <x v="0"/>
    <x v="0"/>
    <x v="16"/>
    <s v="13 - N/A - Empresas públicas no financieras"/>
    <x v="118"/>
    <x v="267"/>
    <s v="3 - PROTECCIÓN DEL MEDIO AMBIENTE"/>
    <s v="3.1 - Protección del aire, agua y suelo"/>
    <s v="3.1.02 - Administración del agua"/>
    <s v="2.2 - CONTRATACIÓN DE SERVICIOS"/>
    <s v="2.2.3 - VIÁTICOS"/>
    <s v="N"/>
    <s v="00 - N/A"/>
    <s v="30 - FONDOS PROPIOS"/>
    <s v="(blank)"/>
    <s v="18 - PUERTO PLATA"/>
    <n v="300000"/>
    <n v="0"/>
  </r>
  <r>
    <s v="2025"/>
    <x v="3"/>
    <x v="0"/>
    <x v="0"/>
    <x v="16"/>
    <s v="13 - N/A - Empresas públicas no financieras"/>
    <x v="118"/>
    <x v="267"/>
    <s v="3 - PROTECCIÓN DEL MEDIO AMBIENTE"/>
    <s v="3.1 - Protección del aire, agua y suelo"/>
    <s v="3.1.02 - Administración del agua"/>
    <s v="2.2 - CONTRATACIÓN DE SERVICIOS"/>
    <s v="2.2.4 - TRANSPORTE Y ALMACENAJE"/>
    <s v="N"/>
    <s v="00 - N/A"/>
    <s v="30 - FONDOS PROPIOS"/>
    <s v="(blank)"/>
    <s v="18 - PUERTO PLATA"/>
    <n v="450000"/>
    <n v="22945"/>
  </r>
  <r>
    <s v="2025"/>
    <x v="3"/>
    <x v="0"/>
    <x v="0"/>
    <x v="16"/>
    <s v="13 - N/A - Empresas públicas no financieras"/>
    <x v="118"/>
    <x v="267"/>
    <s v="3 - PROTECCIÓN DEL MEDIO AMBIENTE"/>
    <s v="3.1 - Protección del aire, agua y suelo"/>
    <s v="3.1.02 - Administración del agua"/>
    <s v="2.2 - CONTRATACIÓN DE SERVICIOS"/>
    <s v="2.2.5 - ALQUILERES Y RENTAS"/>
    <s v="N"/>
    <s v="00 - N/A"/>
    <s v="30 - FONDOS PROPIOS"/>
    <s v="(blank)"/>
    <s v="18 - PUERTO PLATA"/>
    <n v="1200000"/>
    <n v="123912.35"/>
  </r>
  <r>
    <s v="2025"/>
    <x v="3"/>
    <x v="0"/>
    <x v="0"/>
    <x v="16"/>
    <s v="13 - N/A - Empresas públicas no financieras"/>
    <x v="118"/>
    <x v="267"/>
    <s v="3 - PROTECCIÓN DEL MEDIO AMBIENTE"/>
    <s v="3.1 - Protección del aire, agua y suelo"/>
    <s v="3.1.02 - Administración del agua"/>
    <s v="2.2 - CONTRATACIÓN DE SERVICIOS"/>
    <s v="2.2.6 - SEGUROS"/>
    <s v="N"/>
    <s v="00 - N/A"/>
    <s v="30 - FONDOS PROPIOS"/>
    <s v="(blank)"/>
    <s v="18 - PUERTO PLATA"/>
    <n v="2000000"/>
    <n v="0"/>
  </r>
  <r>
    <s v="2025"/>
    <x v="3"/>
    <x v="0"/>
    <x v="0"/>
    <x v="16"/>
    <s v="13 - N/A - Empresas públicas no financieras"/>
    <x v="118"/>
    <x v="267"/>
    <s v="3 - PROTECCIÓN DEL MEDIO AMBIENTE"/>
    <s v="3.1 - Protección del aire, agua y suelo"/>
    <s v="3.1.02 - Administración del agua"/>
    <s v="2.2 - CONTRATACIÓN DE SERVICIOS"/>
    <s v="2.2.7 - SERVICIOS DE CONSERVACIÓN, REPARACIONES MENORES E INSTALACIONES TEMPORALES"/>
    <s v="N"/>
    <s v="00 - N/A"/>
    <s v="10 - FONDO GENERAL"/>
    <s v="(blank)"/>
    <s v="18 - PUERTO PLATA"/>
    <n v="0"/>
    <n v="0"/>
  </r>
  <r>
    <s v="2025"/>
    <x v="3"/>
    <x v="0"/>
    <x v="0"/>
    <x v="16"/>
    <s v="13 - N/A - Empresas públicas no financieras"/>
    <x v="118"/>
    <x v="267"/>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8 - PUERTO PLATA"/>
    <n v="2900000"/>
    <n v="275314.63"/>
  </r>
  <r>
    <s v="2025"/>
    <x v="3"/>
    <x v="0"/>
    <x v="0"/>
    <x v="16"/>
    <s v="13 - N/A - Empresas públicas no financieras"/>
    <x v="118"/>
    <x v="267"/>
    <s v="3 - PROTECCIÓN DEL MEDIO AMBIENTE"/>
    <s v="3.1 - Protección del aire, agua y suelo"/>
    <s v="3.1.02 - Administración del agua"/>
    <s v="2.2 - CONTRATACIÓN DE SERVICIOS"/>
    <s v="2.2.8 - OTROS SERVICIOS NO INCLUIDOS EN CONCEPTOS ANTERIORES"/>
    <s v="N"/>
    <s v="00 - N/A"/>
    <s v="10 - FONDO GENERAL"/>
    <s v="(blank)"/>
    <s v="18 - PUERTO PLATA"/>
    <n v="0"/>
    <n v="0"/>
  </r>
  <r>
    <s v="2025"/>
    <x v="3"/>
    <x v="0"/>
    <x v="0"/>
    <x v="16"/>
    <s v="13 - N/A - Empresas públicas no financieras"/>
    <x v="118"/>
    <x v="267"/>
    <s v="3 - PROTECCIÓN DEL MEDIO AMBIENTE"/>
    <s v="3.1 - Protección del aire, agua y suelo"/>
    <s v="3.1.02 - Administración del agua"/>
    <s v="2.2 - CONTRATACIÓN DE SERVICIOS"/>
    <s v="2.2.8 - OTROS SERVICIOS NO INCLUIDOS EN CONCEPTOS ANTERIORES"/>
    <s v="N"/>
    <s v="00 - N/A"/>
    <s v="30 - FONDOS PROPIOS"/>
    <s v="(blank)"/>
    <s v="18 - PUERTO PLATA"/>
    <n v="89097517"/>
    <n v="17045992.550000004"/>
  </r>
  <r>
    <s v="2025"/>
    <x v="3"/>
    <x v="0"/>
    <x v="0"/>
    <x v="16"/>
    <s v="13 - N/A - Empresas públicas no financieras"/>
    <x v="118"/>
    <x v="267"/>
    <s v="3 - PROTECCIÓN DEL MEDIO AMBIENTE"/>
    <s v="3.1 - Protección del aire, agua y suelo"/>
    <s v="3.1.02 - Administración del agua"/>
    <s v="2.2 - CONTRATACIÓN DE SERVICIOS"/>
    <s v="2.2.9 - OTRAS CONTRATACIONES DE SERVICIOS"/>
    <s v="N"/>
    <s v="00 - N/A"/>
    <s v="30 - FONDOS PROPIOS"/>
    <s v="(blank)"/>
    <s v="18 - PUERTO PLATA"/>
    <n v="1250000"/>
    <n v="0"/>
  </r>
  <r>
    <s v="2025"/>
    <x v="3"/>
    <x v="0"/>
    <x v="0"/>
    <x v="16"/>
    <s v="13 - N/A - Empresas públicas no financieras"/>
    <x v="118"/>
    <x v="267"/>
    <s v="3 - PROTECCIÓN DEL MEDIO AMBIENTE"/>
    <s v="3.1 - Protección del aire, agua y suelo"/>
    <s v="3.1.02 - Administración del agua"/>
    <s v="2.3 - MATERIALES Y SUMINISTROS"/>
    <s v="2.3.1 - ALIMENTOS Y PRODUCTOS AGROFORESTALES"/>
    <s v="N"/>
    <s v="00 - N/A"/>
    <s v="30 - FONDOS PROPIOS"/>
    <s v="(blank)"/>
    <s v="18 - PUERTO PLATA"/>
    <n v="208500"/>
    <n v="0"/>
  </r>
  <r>
    <s v="2025"/>
    <x v="3"/>
    <x v="0"/>
    <x v="0"/>
    <x v="16"/>
    <s v="13 - N/A - Empresas públicas no financieras"/>
    <x v="118"/>
    <x v="267"/>
    <s v="3 - PROTECCIÓN DEL MEDIO AMBIENTE"/>
    <s v="3.1 - Protección del aire, agua y suelo"/>
    <s v="3.1.02 - Administración del agua"/>
    <s v="2.3 - MATERIALES Y SUMINISTROS"/>
    <s v="2.3.2 - TEXTILES Y VESTUARIOS"/>
    <s v="N"/>
    <s v="00 - N/A"/>
    <s v="30 - FONDOS PROPIOS"/>
    <s v="(blank)"/>
    <s v="18 - PUERTO PLATA"/>
    <n v="402000"/>
    <n v="0"/>
  </r>
  <r>
    <s v="2025"/>
    <x v="3"/>
    <x v="0"/>
    <x v="0"/>
    <x v="16"/>
    <s v="13 - N/A - Empresas públicas no financieras"/>
    <x v="118"/>
    <x v="267"/>
    <s v="3 - PROTECCIÓN DEL MEDIO AMBIENTE"/>
    <s v="3.1 - Protección del aire, agua y suelo"/>
    <s v="3.1.02 - Administración del agua"/>
    <s v="2.3 - MATERIALES Y SUMINISTROS"/>
    <s v="2.3.3 - PAPEL, CARTÓN E IMPRESOS"/>
    <s v="N"/>
    <s v="00 - N/A"/>
    <s v="10 - FONDO GENERAL"/>
    <s v="(blank)"/>
    <s v="18 - PUERTO PLATA"/>
    <n v="0"/>
    <n v="0"/>
  </r>
  <r>
    <s v="2025"/>
    <x v="3"/>
    <x v="0"/>
    <x v="0"/>
    <x v="16"/>
    <s v="13 - N/A - Empresas públicas no financieras"/>
    <x v="118"/>
    <x v="267"/>
    <s v="3 - PROTECCIÓN DEL MEDIO AMBIENTE"/>
    <s v="3.1 - Protección del aire, agua y suelo"/>
    <s v="3.1.02 - Administración del agua"/>
    <s v="2.3 - MATERIALES Y SUMINISTROS"/>
    <s v="2.3.3 - PAPEL, CARTÓN E IMPRESOS"/>
    <s v="N"/>
    <s v="00 - N/A"/>
    <s v="30 - FONDOS PROPIOS"/>
    <s v="(blank)"/>
    <s v="18 - PUERTO PLATA"/>
    <n v="656000"/>
    <n v="0"/>
  </r>
  <r>
    <s v="2025"/>
    <x v="3"/>
    <x v="0"/>
    <x v="0"/>
    <x v="16"/>
    <s v="13 - N/A - Empresas públicas no financieras"/>
    <x v="118"/>
    <x v="267"/>
    <s v="3 - PROTECCIÓN DEL MEDIO AMBIENTE"/>
    <s v="3.1 - Protección del aire, agua y suelo"/>
    <s v="3.1.02 - Administración del agua"/>
    <s v="2.3 - MATERIALES Y SUMINISTROS"/>
    <s v="2.3.4 - PRODUCTOS FARMACÉUTICOS"/>
    <s v="N"/>
    <s v="00 - N/A"/>
    <s v="30 - FONDOS PROPIOS"/>
    <s v="(blank)"/>
    <s v="18 - PUERTO PLATA"/>
    <n v="3000"/>
    <n v="0"/>
  </r>
  <r>
    <s v="2025"/>
    <x v="3"/>
    <x v="0"/>
    <x v="0"/>
    <x v="16"/>
    <s v="13 - N/A - Empresas públicas no financieras"/>
    <x v="118"/>
    <x v="267"/>
    <s v="3 - PROTECCIÓN DEL MEDIO AMBIENTE"/>
    <s v="3.1 - Protección del aire, agua y suelo"/>
    <s v="3.1.02 - Administración del agua"/>
    <s v="2.3 - MATERIALES Y SUMINISTROS"/>
    <s v="2.3.5 - CUERO, CAUCHO Y PLÁSTICO"/>
    <s v="N"/>
    <s v="00 - N/A"/>
    <s v="30 - FONDOS PROPIOS"/>
    <s v="(blank)"/>
    <s v="18 - PUERTO PLATA"/>
    <n v="1500000"/>
    <n v="0"/>
  </r>
  <r>
    <s v="2025"/>
    <x v="3"/>
    <x v="0"/>
    <x v="0"/>
    <x v="16"/>
    <s v="13 - N/A - Empresas públicas no financieras"/>
    <x v="118"/>
    <x v="267"/>
    <s v="3 - PROTECCIÓN DEL MEDIO AMBIENTE"/>
    <s v="3.1 - Protección del aire, agua y suelo"/>
    <s v="3.1.02 - Administración del agua"/>
    <s v="2.3 - MATERIALES Y SUMINISTROS"/>
    <s v="2.3.6 - PRODUCTOS DE MINERALES, METÁLICOS Y NO METÁLICOS"/>
    <s v="N"/>
    <s v="00 - N/A"/>
    <s v="30 - FONDOS PROPIOS"/>
    <s v="(blank)"/>
    <s v="18 - PUERTO PLATA"/>
    <n v="175000"/>
    <n v="0"/>
  </r>
  <r>
    <s v="2025"/>
    <x v="3"/>
    <x v="0"/>
    <x v="0"/>
    <x v="16"/>
    <s v="13 - N/A - Empresas públicas no financieras"/>
    <x v="118"/>
    <x v="267"/>
    <s v="3 - PROTECCIÓN DEL MEDIO AMBIENTE"/>
    <s v="3.1 - Protección del aire, agua y suelo"/>
    <s v="3.1.02 - Administración del agua"/>
    <s v="2.3 - MATERIALES Y SUMINISTROS"/>
    <s v="2.3.7 - COMBUSTIBLES, LUBRICANTES, PRODUCTOS QUÍMICOS Y CONEXOS"/>
    <s v="N"/>
    <s v="00 - N/A"/>
    <s v="10 - FONDO GENERAL"/>
    <s v="(blank)"/>
    <s v="18 - PUERTO PLATA"/>
    <n v="0"/>
    <n v="0"/>
  </r>
  <r>
    <s v="2025"/>
    <x v="3"/>
    <x v="0"/>
    <x v="0"/>
    <x v="16"/>
    <s v="13 - N/A - Empresas públicas no financieras"/>
    <x v="118"/>
    <x v="267"/>
    <s v="3 - PROTECCIÓN DEL MEDIO AMBIENTE"/>
    <s v="3.1 - Protección del aire, agua y suelo"/>
    <s v="3.1.02 - Administración del agua"/>
    <s v="2.3 - MATERIALES Y SUMINISTROS"/>
    <s v="2.3.7 - COMBUSTIBLES, LUBRICANTES, PRODUCTOS QUÍMICOS Y CONEXOS"/>
    <s v="N"/>
    <s v="00 - N/A"/>
    <s v="30 - FONDOS PROPIOS"/>
    <s v="(blank)"/>
    <s v="18 - PUERTO PLATA"/>
    <n v="18426000"/>
    <n v="2635507"/>
  </r>
  <r>
    <s v="2025"/>
    <x v="3"/>
    <x v="0"/>
    <x v="0"/>
    <x v="16"/>
    <s v="13 - N/A - Empresas públicas no financieras"/>
    <x v="118"/>
    <x v="267"/>
    <s v="3 - PROTECCIÓN DEL MEDIO AMBIENTE"/>
    <s v="3.1 - Protección del aire, agua y suelo"/>
    <s v="3.1.02 - Administración del agua"/>
    <s v="2.3 - MATERIALES Y SUMINISTROS"/>
    <s v="2.3.9 - PRODUCTOS Y ÚTILES VARIOS"/>
    <s v="N"/>
    <s v="00 - N/A"/>
    <s v="10 - FONDO GENERAL"/>
    <s v="(blank)"/>
    <s v="18 - PUERTO PLATA"/>
    <n v="0"/>
    <n v="0"/>
  </r>
  <r>
    <s v="2025"/>
    <x v="3"/>
    <x v="0"/>
    <x v="0"/>
    <x v="16"/>
    <s v="13 - N/A - Empresas públicas no financieras"/>
    <x v="118"/>
    <x v="267"/>
    <s v="3 - PROTECCIÓN DEL MEDIO AMBIENTE"/>
    <s v="3.1 - Protección del aire, agua y suelo"/>
    <s v="3.1.02 - Administración del agua"/>
    <s v="2.3 - MATERIALES Y SUMINISTROS"/>
    <s v="2.3.9 - PRODUCTOS Y ÚTILES VARIOS"/>
    <s v="N"/>
    <s v="00 - N/A"/>
    <s v="30 - FONDOS PROPIOS"/>
    <s v="(blank)"/>
    <s v="18 - PUERTO PLATA"/>
    <n v="2890000"/>
    <n v="112926.06"/>
  </r>
  <r>
    <s v="2025"/>
    <x v="3"/>
    <x v="0"/>
    <x v="0"/>
    <x v="16"/>
    <s v="13 - N/A - Empresas públicas no financieras"/>
    <x v="118"/>
    <x v="267"/>
    <s v="3 - PROTECCIÓN DEL MEDIO AMBIENTE"/>
    <s v="3.1 - Protección del aire, agua y suelo"/>
    <s v="3.1.03 - Ordenación de aguas residuales, drenaje y alcantarillado"/>
    <s v="2.1 - REMUNERACIONES Y CONTRIBUCIONES"/>
    <s v="2.1.1 - REMUNERACIONES"/>
    <s v="N"/>
    <s v="00 - N/A"/>
    <s v="10 - FONDO GENERAL"/>
    <s v="(blank)"/>
    <s v="18 - PUERTO PLATA"/>
    <n v="0"/>
    <n v="922600"/>
  </r>
  <r>
    <s v="2025"/>
    <x v="3"/>
    <x v="0"/>
    <x v="0"/>
    <x v="16"/>
    <s v="13 - N/A - Empresas públicas no financieras"/>
    <x v="118"/>
    <x v="267"/>
    <s v="3 - PROTECCIÓN DEL MEDIO AMBIENTE"/>
    <s v="3.1 - Protección del aire, agua y suelo"/>
    <s v="3.1.03 - Ordenación de aguas residuales, drenaje y alcantarillado"/>
    <s v="2.1 - REMUNERACIONES Y CONTRIBUCIONES"/>
    <s v="2.1.1 - REMUNERACIONES"/>
    <s v="N"/>
    <s v="00 - N/A"/>
    <s v="30 - FONDOS PROPIOS"/>
    <s v="(blank)"/>
    <s v="18 - PUERTO PLATA"/>
    <n v="20114800"/>
    <n v="3415700"/>
  </r>
  <r>
    <s v="2025"/>
    <x v="3"/>
    <x v="0"/>
    <x v="0"/>
    <x v="16"/>
    <s v="13 - N/A - Empresas públicas no financieras"/>
    <x v="118"/>
    <x v="267"/>
    <s v="3 - PROTECCIÓN DEL MEDIO AMBIENTE"/>
    <s v="3.1 - Protección del aire, agua y suelo"/>
    <s v="3.1.03 - Ordenación de aguas residuales, drenaje y alcantarillado"/>
    <s v="2.1 - REMUNERACIONES Y CONTRIBUCIONES"/>
    <s v="2.1.2 - SOBRESUELDOS"/>
    <s v="N"/>
    <s v="00 - N/A"/>
    <s v="30 - FONDOS PROPIOS"/>
    <s v="(blank)"/>
    <s v="18 - PUERTO PLATA"/>
    <n v="1607180"/>
    <n v="13264.67"/>
  </r>
  <r>
    <s v="2025"/>
    <x v="3"/>
    <x v="0"/>
    <x v="0"/>
    <x v="16"/>
    <s v="13 - N/A - Empresas públicas no financieras"/>
    <x v="118"/>
    <x v="267"/>
    <s v="3 - PROTECCIÓN DEL MEDIO AMBIENTE"/>
    <s v="3.1 - Protección del aire, agua y suelo"/>
    <s v="3.1.03 - Ordenación de aguas residuales, drenaje y alcantarillado"/>
    <s v="2.1 - REMUNERACIONES Y CONTRIBUCIONES"/>
    <s v="2.1.4 - GRATIFICACIONES Y BONIFICACIONES"/>
    <s v="N"/>
    <s v="00 - N/A"/>
    <s v="30 - FONDOS PROPIOS"/>
    <s v="(blank)"/>
    <s v="18 - PUERTO PLATA"/>
    <n v="38000"/>
    <n v="2000"/>
  </r>
  <r>
    <s v="2025"/>
    <x v="3"/>
    <x v="0"/>
    <x v="0"/>
    <x v="16"/>
    <s v="13 - N/A - Empresas públicas no financieras"/>
    <x v="118"/>
    <x v="267"/>
    <s v="3 - PROTECCIÓN DEL MEDIO AMBIENTE"/>
    <s v="3.1 - Protección del aire, agua y suelo"/>
    <s v="3.1.03 - Ordenación de aguas residuales, drenaje y alcantarillado"/>
    <s v="2.1 - REMUNERACIONES Y CONTRIBUCIONES"/>
    <s v="2.1.5 - CONTRIBUCIONES A LA SEGURIDAD SOCIAL"/>
    <s v="N"/>
    <s v="00 - N/A"/>
    <s v="10 - FONDO GENERAL"/>
    <s v="(blank)"/>
    <s v="18 - PUERTO PLATA"/>
    <n v="0"/>
    <n v="141988.15"/>
  </r>
  <r>
    <s v="2025"/>
    <x v="3"/>
    <x v="0"/>
    <x v="0"/>
    <x v="16"/>
    <s v="13 - N/A - Empresas públicas no financieras"/>
    <x v="118"/>
    <x v="267"/>
    <s v="3 - PROTECCIÓN DEL MEDIO AMBIENTE"/>
    <s v="3.1 - Protección del aire, agua y suelo"/>
    <s v="3.1.03 - Ordenación de aguas residuales, drenaje y alcantarillado"/>
    <s v="2.1 - REMUNERACIONES Y CONTRIBUCIONES"/>
    <s v="2.1.5 - CONTRIBUCIONES A LA SEGURIDAD SOCIAL"/>
    <s v="N"/>
    <s v="00 - N/A"/>
    <s v="30 - FONDOS PROPIOS"/>
    <s v="(blank)"/>
    <s v="18 - PUERTO PLATA"/>
    <n v="2928636"/>
    <n v="525676.24999999988"/>
  </r>
  <r>
    <s v="2025"/>
    <x v="3"/>
    <x v="0"/>
    <x v="0"/>
    <x v="16"/>
    <s v="13 - N/A - Empresas públicas no financieras"/>
    <x v="118"/>
    <x v="267"/>
    <s v="3 - PROTECCIÓN DEL MEDIO AMBIENTE"/>
    <s v="3.1 - Protección del aire, agua y suelo"/>
    <s v="3.1.03 - Ordenación de aguas residuales, drenaje y alcantarillado"/>
    <s v="2.2 - CONTRATACIÓN DE SERVICIOS"/>
    <s v="2.2.4 - TRANSPORTE Y ALMACENAJE"/>
    <s v="N"/>
    <s v="00 - N/A"/>
    <s v="30 - FONDOS PROPIOS"/>
    <s v="(blank)"/>
    <s v="18 - PUERTO PLATA"/>
    <n v="120000"/>
    <n v="0"/>
  </r>
  <r>
    <s v="2025"/>
    <x v="3"/>
    <x v="0"/>
    <x v="0"/>
    <x v="16"/>
    <s v="13 - N/A - Empresas públicas no financieras"/>
    <x v="118"/>
    <x v="267"/>
    <s v="3 - PROTECCIÓN DEL MEDIO AMBIENTE"/>
    <s v="3.1 - Protección del aire, agua y suelo"/>
    <s v="3.1.03 - Ordenación de aguas residuales, drenaje y alcantarillado"/>
    <s v="2.2 - CONTRATACIÓN DE SERVICIOS"/>
    <s v="2.2.5 - ALQUILERES Y RENTAS"/>
    <s v="N"/>
    <s v="00 - N/A"/>
    <s v="30 - FONDOS PROPIOS"/>
    <s v="(blank)"/>
    <s v="18 - PUERTO PLATA"/>
    <n v="125000"/>
    <n v="0"/>
  </r>
  <r>
    <s v="2025"/>
    <x v="3"/>
    <x v="0"/>
    <x v="0"/>
    <x v="16"/>
    <s v="13 - N/A - Empresas públicas no financieras"/>
    <x v="118"/>
    <x v="267"/>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8 - PUERTO PLATA"/>
    <n v="290000"/>
    <n v="0"/>
  </r>
  <r>
    <s v="2025"/>
    <x v="3"/>
    <x v="0"/>
    <x v="0"/>
    <x v="16"/>
    <s v="13 - N/A - Empresas públicas no financieras"/>
    <x v="118"/>
    <x v="267"/>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8 - PUERTO PLATA"/>
    <n v="1500000"/>
    <n v="0"/>
  </r>
  <r>
    <s v="2025"/>
    <x v="3"/>
    <x v="0"/>
    <x v="0"/>
    <x v="16"/>
    <s v="13 - N/A - Empresas públicas no financieras"/>
    <x v="118"/>
    <x v="267"/>
    <s v="3 - PROTECCIÓN DEL MEDIO AMBIENTE"/>
    <s v="3.1 - Protección del aire, agua y suelo"/>
    <s v="3.1.03 - Ordenación de aguas residuales, drenaje y alcantarillado"/>
    <s v="2.3 - MATERIALES Y SUMINISTROS"/>
    <s v="2.3.5 - CUERO, CAUCHO Y PLÁSTICO"/>
    <s v="N"/>
    <s v="00 - N/A"/>
    <s v="30 - FONDOS PROPIOS"/>
    <s v="(blank)"/>
    <s v="18 - PUERTO PLATA"/>
    <n v="200000"/>
    <n v="5900"/>
  </r>
  <r>
    <s v="2025"/>
    <x v="3"/>
    <x v="0"/>
    <x v="0"/>
    <x v="16"/>
    <s v="13 - N/A - Empresas públicas no financieras"/>
    <x v="118"/>
    <x v="267"/>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8 - PUERTO PLATA"/>
    <n v="503000"/>
    <n v="0"/>
  </r>
  <r>
    <s v="2025"/>
    <x v="3"/>
    <x v="0"/>
    <x v="0"/>
    <x v="16"/>
    <s v="13 - N/A - Empresas públicas no financieras"/>
    <x v="118"/>
    <x v="267"/>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8 - PUERTO PLATA"/>
    <n v="150000"/>
    <n v="0"/>
  </r>
  <r>
    <s v="2025"/>
    <x v="3"/>
    <x v="0"/>
    <x v="0"/>
    <x v="16"/>
    <s v="13 - N/A - Empresas públicas no financieras"/>
    <x v="118"/>
    <x v="267"/>
    <s v="3 - PROTECCIÓN DEL MEDIO AMBIENTE"/>
    <s v="3.1 - Protección del aire, agua y suelo"/>
    <s v="3.1.03 - Ordenación de aguas residuales, drenaje y alcantarillado"/>
    <s v="2.3 - MATERIALES Y SUMINISTROS"/>
    <s v="2.3.9 - PRODUCTOS Y ÚTILES VARIOS"/>
    <s v="N"/>
    <s v="00 - N/A"/>
    <s v="30 - FONDOS PROPIOS"/>
    <s v="(blank)"/>
    <s v="18 - PUERTO PLATA"/>
    <n v="4106400"/>
    <n v="10912.69"/>
  </r>
  <r>
    <s v="2025"/>
    <x v="3"/>
    <x v="0"/>
    <x v="0"/>
    <x v="16"/>
    <s v="13 - N/A - Empresas públicas no financieras"/>
    <x v="118"/>
    <x v="267"/>
    <s v="3 - PROTECCIÓN DEL MEDIO AMBIENTE"/>
    <s v="3.3 - Cambio Climático"/>
    <s v="3.3.05 - Reducción del riesgo de desastres climáticos"/>
    <s v="2.1 - REMUNERACIONES Y CONTRIBUCIONES"/>
    <s v="2.1.1 - REMUNERACIONES"/>
    <s v="N"/>
    <s v="00 - N/A"/>
    <s v="30 - FONDOS PROPIOS"/>
    <s v="(blank)"/>
    <s v="18 - PUERTO PLATA"/>
    <n v="9080435"/>
    <n v="1809400"/>
  </r>
  <r>
    <s v="2025"/>
    <x v="3"/>
    <x v="0"/>
    <x v="0"/>
    <x v="16"/>
    <s v="13 - N/A - Empresas públicas no financieras"/>
    <x v="118"/>
    <x v="267"/>
    <s v="3 - PROTECCIÓN DEL MEDIO AMBIENTE"/>
    <s v="3.3 - Cambio Climático"/>
    <s v="3.3.05 - Reducción del riesgo de desastres climáticos"/>
    <s v="2.1 - REMUNERACIONES Y CONTRIBUCIONES"/>
    <s v="2.1.2 - SOBRESUELDOS"/>
    <s v="N"/>
    <s v="00 - N/A"/>
    <s v="30 - FONDOS PROPIOS"/>
    <s v="(blank)"/>
    <s v="18 - PUERTO PLATA"/>
    <n v="798495"/>
    <n v="0"/>
  </r>
  <r>
    <s v="2025"/>
    <x v="3"/>
    <x v="0"/>
    <x v="0"/>
    <x v="16"/>
    <s v="13 - N/A - Empresas públicas no financieras"/>
    <x v="118"/>
    <x v="267"/>
    <s v="3 - PROTECCIÓN DEL MEDIO AMBIENTE"/>
    <s v="3.3 - Cambio Climático"/>
    <s v="3.3.05 - Reducción del riesgo de desastres climáticos"/>
    <s v="2.1 - REMUNERACIONES Y CONTRIBUCIONES"/>
    <s v="2.1.4 - GRATIFICACIONES Y BONIFICACIONES"/>
    <s v="N"/>
    <s v="00 - N/A"/>
    <s v="30 - FONDOS PROPIOS"/>
    <s v="(blank)"/>
    <s v="18 - PUERTO PLATA"/>
    <n v="10500"/>
    <n v="0"/>
  </r>
  <r>
    <s v="2025"/>
    <x v="3"/>
    <x v="0"/>
    <x v="0"/>
    <x v="16"/>
    <s v="13 - N/A - Empresas públicas no financieras"/>
    <x v="118"/>
    <x v="267"/>
    <s v="3 - PROTECCIÓN DEL MEDIO AMBIENTE"/>
    <s v="3.3 - Cambio Climático"/>
    <s v="3.3.05 - Reducción del riesgo de desastres climáticos"/>
    <s v="2.1 - REMUNERACIONES Y CONTRIBUCIONES"/>
    <s v="2.1.5 - CONTRIBUCIONES A LA SEGURIDAD SOCIAL"/>
    <s v="N"/>
    <s v="00 - N/A"/>
    <s v="30 - FONDOS PROPIOS"/>
    <s v="(blank)"/>
    <s v="18 - PUERTO PLATA"/>
    <n v="1287398"/>
    <n v="277581.42000000004"/>
  </r>
  <r>
    <s v="2025"/>
    <x v="3"/>
    <x v="0"/>
    <x v="0"/>
    <x v="16"/>
    <s v="13 - N/A - Empresas públicas no financieras"/>
    <x v="118"/>
    <x v="267"/>
    <s v="3 - PROTECCIÓN DEL MEDIO AMBIENTE"/>
    <s v="3.3 - Cambio Climático"/>
    <s v="3.3.05 - Reducción del riesgo de desastres climáticos"/>
    <s v="2.2 - CONTRATACIÓN DE SERVICIOS"/>
    <s v="2.2.1 - SERVICIOS BÁSICOS"/>
    <s v="N"/>
    <s v="00 - N/A"/>
    <s v="30 - FONDOS PROPIOS"/>
    <s v="(blank)"/>
    <s v="18 - PUERTO PLATA"/>
    <n v="25000"/>
    <n v="0"/>
  </r>
  <r>
    <s v="2025"/>
    <x v="3"/>
    <x v="0"/>
    <x v="0"/>
    <x v="16"/>
    <s v="13 - N/A - Empresas públicas no financieras"/>
    <x v="118"/>
    <x v="267"/>
    <s v="3 - PROTECCIÓN DEL MEDIO AMBIENTE"/>
    <s v="3.3 - Cambio Climático"/>
    <s v="3.3.05 - Reducción del riesgo de desastres climáticos"/>
    <s v="2.2 - CONTRATACIÓN DE SERVICIOS"/>
    <s v="2.2.5 - ALQUILERES Y RENTAS"/>
    <s v="N"/>
    <s v="00 - N/A"/>
    <s v="30 - FONDOS PROPIOS"/>
    <s v="(blank)"/>
    <s v="18 - PUERTO PLATA"/>
    <n v="25000"/>
    <n v="0"/>
  </r>
  <r>
    <s v="2025"/>
    <x v="3"/>
    <x v="0"/>
    <x v="0"/>
    <x v="16"/>
    <s v="13 - N/A - Empresas públicas no financieras"/>
    <x v="118"/>
    <x v="267"/>
    <s v="3 - PROTECCIÓN DEL MEDIO AMBIENTE"/>
    <s v="3.3 - Cambio Climático"/>
    <s v="3.3.05 - Reducción del riesgo de desastres climáticos"/>
    <s v="2.2 - CONTRATACIÓN DE SERVICIOS"/>
    <s v="2.2.9 - OTRAS CONTRATACIONES DE SERVICIOS"/>
    <s v="N"/>
    <s v="00 - N/A"/>
    <s v="30 - FONDOS PROPIOS"/>
    <s v="(blank)"/>
    <s v="18 - PUERTO PLATA"/>
    <n v="200000"/>
    <n v="0"/>
  </r>
  <r>
    <s v="2025"/>
    <x v="3"/>
    <x v="0"/>
    <x v="0"/>
    <x v="16"/>
    <s v="13 - N/A - Empresas públicas no financieras"/>
    <x v="118"/>
    <x v="267"/>
    <s v="4 - SERVICIOS SOCIALES"/>
    <s v="4.1 - Vivienda y servicios comunitarios"/>
    <s v="4.1.03 - Abastecimiento de agua potable"/>
    <s v="2.1 - REMUNERACIONES Y CONTRIBUCIONES"/>
    <s v="2.1.1 - REMUNERACIONES"/>
    <s v="N"/>
    <s v="00 - N/A"/>
    <s v="10 - FONDO GENERAL"/>
    <s v="(blank)"/>
    <s v="18 - PUERTO PLATA"/>
    <n v="53013934"/>
    <n v="11051200"/>
  </r>
  <r>
    <s v="2025"/>
    <x v="3"/>
    <x v="0"/>
    <x v="0"/>
    <x v="16"/>
    <s v="13 - N/A - Empresas públicas no financieras"/>
    <x v="118"/>
    <x v="267"/>
    <s v="4 - SERVICIOS SOCIALES"/>
    <s v="4.1 - Vivienda y servicios comunitarios"/>
    <s v="4.1.03 - Abastecimiento de agua potable"/>
    <s v="2.1 - REMUNERACIONES Y CONTRIBUCIONES"/>
    <s v="2.1.1 - REMUNERACIONES"/>
    <s v="N"/>
    <s v="00 - N/A"/>
    <s v="30 - FONDOS PROPIOS"/>
    <s v="(blank)"/>
    <s v="18 - PUERTO PLATA"/>
    <n v="48807200"/>
    <n v="9999000"/>
  </r>
  <r>
    <s v="2025"/>
    <x v="3"/>
    <x v="0"/>
    <x v="0"/>
    <x v="16"/>
    <s v="13 - N/A - Empresas públicas no financieras"/>
    <x v="118"/>
    <x v="267"/>
    <s v="4 - SERVICIOS SOCIALES"/>
    <s v="4.1 - Vivienda y servicios comunitarios"/>
    <s v="4.1.03 - Abastecimiento de agua potable"/>
    <s v="2.1 - REMUNERACIONES Y CONTRIBUCIONES"/>
    <s v="2.1.2 - SOBRESUELDOS"/>
    <s v="N"/>
    <s v="00 - N/A"/>
    <s v="30 - FONDOS PROPIOS"/>
    <s v="(blank)"/>
    <s v="18 - PUERTO PLATA"/>
    <n v="8768621"/>
    <n v="58457.67"/>
  </r>
  <r>
    <s v="2025"/>
    <x v="3"/>
    <x v="0"/>
    <x v="0"/>
    <x v="16"/>
    <s v="13 - N/A - Empresas públicas no financieras"/>
    <x v="118"/>
    <x v="267"/>
    <s v="4 - SERVICIOS SOCIALES"/>
    <s v="4.1 - Vivienda y servicios comunitarios"/>
    <s v="4.1.03 - Abastecimiento de agua potable"/>
    <s v="2.1 - REMUNERACIONES Y CONTRIBUCIONES"/>
    <s v="2.1.4 - GRATIFICACIONES Y BONIFICACIONES"/>
    <s v="N"/>
    <s v="00 - N/A"/>
    <s v="30 - FONDOS PROPIOS"/>
    <s v="(blank)"/>
    <s v="18 - PUERTO PLATA"/>
    <n v="224000"/>
    <n v="2000"/>
  </r>
  <r>
    <s v="2025"/>
    <x v="3"/>
    <x v="0"/>
    <x v="0"/>
    <x v="16"/>
    <s v="13 - N/A - Empresas públicas no financieras"/>
    <x v="118"/>
    <x v="267"/>
    <s v="4 - SERVICIOS SOCIALES"/>
    <s v="4.1 - Vivienda y servicios comunitarios"/>
    <s v="4.1.03 - Abastecimiento de agua potable"/>
    <s v="2.1 - REMUNERACIONES Y CONTRIBUCIONES"/>
    <s v="2.1.5 - CONTRIBUCIONES A LA SEGURIDAD SOCIAL"/>
    <s v="N"/>
    <s v="00 - N/A"/>
    <s v="10 - FONDO GENERAL"/>
    <s v="(blank)"/>
    <s v="18 - PUERTO PLATA"/>
    <n v="7476643"/>
    <n v="1700189.55"/>
  </r>
  <r>
    <s v="2025"/>
    <x v="3"/>
    <x v="0"/>
    <x v="0"/>
    <x v="16"/>
    <s v="13 - N/A - Empresas públicas no financieras"/>
    <x v="118"/>
    <x v="267"/>
    <s v="4 - SERVICIOS SOCIALES"/>
    <s v="4.1 - Vivienda y servicios comunitarios"/>
    <s v="4.1.03 - Abastecimiento de agua potable"/>
    <s v="2.1 - REMUNERACIONES Y CONTRIBUCIONES"/>
    <s v="2.1.5 - CONTRIBUCIONES A LA SEGURIDAD SOCIAL"/>
    <s v="N"/>
    <s v="00 - N/A"/>
    <s v="30 - FONDOS PROPIOS"/>
    <s v="(blank)"/>
    <s v="18 - PUERTO PLATA"/>
    <n v="6988543"/>
    <n v="1538543.99"/>
  </r>
  <r>
    <s v="2025"/>
    <x v="3"/>
    <x v="0"/>
    <x v="0"/>
    <x v="16"/>
    <s v="13 - N/A - Empresas públicas no financieras"/>
    <x v="118"/>
    <x v="267"/>
    <s v="4 - SERVICIOS SOCIALES"/>
    <s v="4.1 - Vivienda y servicios comunitarios"/>
    <s v="4.1.03 - Abastecimiento de agua potable"/>
    <s v="2.2 - CONTRATACIÓN DE SERVICIOS"/>
    <s v="2.2.1 - SERVICIOS BÁSICOS"/>
    <s v="N"/>
    <s v="00 - N/A"/>
    <s v="10 - FONDO GENERAL"/>
    <s v="(blank)"/>
    <s v="18 - PUERTO PLATA"/>
    <n v="301984450"/>
    <n v="68722371.080000013"/>
  </r>
  <r>
    <s v="2025"/>
    <x v="3"/>
    <x v="0"/>
    <x v="0"/>
    <x v="16"/>
    <s v="13 - N/A - Empresas públicas no financieras"/>
    <x v="118"/>
    <x v="267"/>
    <s v="4 - SERVICIOS SOCIALES"/>
    <s v="4.1 - Vivienda y servicios comunitarios"/>
    <s v="4.1.03 - Abastecimiento de agua potable"/>
    <s v="2.2 - CONTRATACIÓN DE SERVICIOS"/>
    <s v="2.2.1 - SERVICIOS BÁSICOS"/>
    <s v="N"/>
    <s v="00 - N/A"/>
    <s v="30 - FONDOS PROPIOS"/>
    <s v="(blank)"/>
    <s v="18 - PUERTO PLATA"/>
    <n v="126000"/>
    <n v="10676.84"/>
  </r>
  <r>
    <s v="2025"/>
    <x v="3"/>
    <x v="0"/>
    <x v="0"/>
    <x v="16"/>
    <s v="13 - N/A - Empresas públicas no financieras"/>
    <x v="118"/>
    <x v="267"/>
    <s v="4 - SERVICIOS SOCIALES"/>
    <s v="4.1 - Vivienda y servicios comunitarios"/>
    <s v="4.1.03 - Abastecimiento de agua potable"/>
    <s v="2.2 - CONTRATACIÓN DE SERVICIOS"/>
    <s v="2.2.5 - ALQUILERES Y RENTAS"/>
    <s v="N"/>
    <s v="00 - N/A"/>
    <s v="30 - FONDOS PROPIOS"/>
    <s v="(blank)"/>
    <s v="18 - PUERTO PLATA"/>
    <n v="2800000"/>
    <n v="85730"/>
  </r>
  <r>
    <s v="2025"/>
    <x v="3"/>
    <x v="0"/>
    <x v="0"/>
    <x v="16"/>
    <s v="13 - N/A - Empresas públicas no financieras"/>
    <x v="118"/>
    <x v="267"/>
    <s v="4 - SERVICIOS SOCIALES"/>
    <s v="4.1 - Vivienda y servicios comunitarios"/>
    <s v="4.1.03 - Abastecimiento de agua potable"/>
    <s v="2.2 - CONTRATACIÓN DE SERVICIOS"/>
    <s v="2.2.7 - SERVICIOS DE CONSERVACIÓN, REPARACIONES MENORES E INSTALACIONES TEMPORALES"/>
    <s v="N"/>
    <s v="00 - N/A"/>
    <s v="10 - FONDO GENERAL"/>
    <s v="(blank)"/>
    <s v="18 - PUERTO PLATA"/>
    <n v="0"/>
    <n v="0"/>
  </r>
  <r>
    <s v="2025"/>
    <x v="3"/>
    <x v="0"/>
    <x v="0"/>
    <x v="16"/>
    <s v="13 - N/A - Empresas públicas no financieras"/>
    <x v="118"/>
    <x v="267"/>
    <s v="4 - SERVICIOS SOCIALES"/>
    <s v="4.1 - Vivienda y servicios comunitarios"/>
    <s v="4.1.03 - Abastecimiento de agua potable"/>
    <s v="2.2 - CONTRATACIÓN DE SERVICIOS"/>
    <s v="2.2.7 - SERVICIOS DE CONSERVACIÓN, REPARACIONES MENORES E INSTALACIONES TEMPORALES"/>
    <s v="N"/>
    <s v="00 - N/A"/>
    <s v="30 - FONDOS PROPIOS"/>
    <s v="(blank)"/>
    <s v="18 - PUERTO PLATA"/>
    <n v="8710000"/>
    <n v="2610087.0999999996"/>
  </r>
  <r>
    <s v="2025"/>
    <x v="3"/>
    <x v="0"/>
    <x v="0"/>
    <x v="16"/>
    <s v="13 - N/A - Empresas públicas no financieras"/>
    <x v="118"/>
    <x v="267"/>
    <s v="4 - SERVICIOS SOCIALES"/>
    <s v="4.1 - Vivienda y servicios comunitarios"/>
    <s v="4.1.03 - Abastecimiento de agua potable"/>
    <s v="2.2 - CONTRATACIÓN DE SERVICIOS"/>
    <s v="2.2.8 - OTROS SERVICIOS NO INCLUIDOS EN CONCEPTOS ANTERIORES"/>
    <s v="N"/>
    <s v="00 - N/A"/>
    <s v="30 - FONDOS PROPIOS"/>
    <s v="(blank)"/>
    <s v="18 - PUERTO PLATA"/>
    <n v="1468800"/>
    <n v="117370"/>
  </r>
  <r>
    <s v="2025"/>
    <x v="3"/>
    <x v="0"/>
    <x v="0"/>
    <x v="16"/>
    <s v="13 - N/A - Empresas públicas no financieras"/>
    <x v="118"/>
    <x v="267"/>
    <s v="4 - SERVICIOS SOCIALES"/>
    <s v="4.1 - Vivienda y servicios comunitarios"/>
    <s v="4.1.03 - Abastecimiento de agua potable"/>
    <s v="2.2 - CONTRATACIÓN DE SERVICIOS"/>
    <s v="2.2.9 - OTRAS CONTRATACIONES DE SERVICIOS"/>
    <s v="N"/>
    <s v="00 - N/A"/>
    <s v="30 - FONDOS PROPIOS"/>
    <s v="(blank)"/>
    <s v="18 - PUERTO PLATA"/>
    <n v="2000000"/>
    <n v="225137.61"/>
  </r>
  <r>
    <s v="2025"/>
    <x v="3"/>
    <x v="0"/>
    <x v="0"/>
    <x v="16"/>
    <s v="13 - N/A - Empresas públicas no financieras"/>
    <x v="118"/>
    <x v="267"/>
    <s v="4 - SERVICIOS SOCIALES"/>
    <s v="4.1 - Vivienda y servicios comunitarios"/>
    <s v="4.1.03 - Abastecimiento de agua potable"/>
    <s v="2.3 - MATERIALES Y SUMINISTROS"/>
    <s v="2.3.2 - TEXTILES Y VESTUARIOS"/>
    <s v="N"/>
    <s v="00 - N/A"/>
    <s v="30 - FONDOS PROPIOS"/>
    <s v="(blank)"/>
    <s v="18 - PUERTO PLATA"/>
    <n v="100000"/>
    <n v="0"/>
  </r>
  <r>
    <s v="2025"/>
    <x v="3"/>
    <x v="0"/>
    <x v="0"/>
    <x v="16"/>
    <s v="13 - N/A - Empresas públicas no financieras"/>
    <x v="118"/>
    <x v="267"/>
    <s v="4 - SERVICIOS SOCIALES"/>
    <s v="4.1 - Vivienda y servicios comunitarios"/>
    <s v="4.1.03 - Abastecimiento de agua potable"/>
    <s v="2.3 - MATERIALES Y SUMINISTROS"/>
    <s v="2.3.5 - CUERO, CAUCHO Y PLÁSTICO"/>
    <s v="N"/>
    <s v="00 - N/A"/>
    <s v="10 - FONDO GENERAL"/>
    <s v="(blank)"/>
    <s v="18 - PUERTO PLATA"/>
    <n v="0"/>
    <n v="0"/>
  </r>
  <r>
    <s v="2025"/>
    <x v="3"/>
    <x v="0"/>
    <x v="0"/>
    <x v="16"/>
    <s v="13 - N/A - Empresas públicas no financieras"/>
    <x v="118"/>
    <x v="267"/>
    <s v="4 - SERVICIOS SOCIALES"/>
    <s v="4.1 - Vivienda y servicios comunitarios"/>
    <s v="4.1.03 - Abastecimiento de agua potable"/>
    <s v="2.3 - MATERIALES Y SUMINISTROS"/>
    <s v="2.3.5 - CUERO, CAUCHO Y PLÁSTICO"/>
    <s v="N"/>
    <s v="00 - N/A"/>
    <s v="30 - FONDOS PROPIOS"/>
    <s v="(blank)"/>
    <s v="18 - PUERTO PLATA"/>
    <n v="9000000"/>
    <n v="187225.01"/>
  </r>
  <r>
    <s v="2025"/>
    <x v="3"/>
    <x v="0"/>
    <x v="0"/>
    <x v="16"/>
    <s v="13 - N/A - Empresas públicas no financieras"/>
    <x v="118"/>
    <x v="267"/>
    <s v="4 - SERVICIOS SOCIALES"/>
    <s v="4.1 - Vivienda y servicios comunitarios"/>
    <s v="4.1.03 - Abastecimiento de agua potable"/>
    <s v="2.3 - MATERIALES Y SUMINISTROS"/>
    <s v="2.3.6 - PRODUCTOS DE MINERALES, METÁLICOS Y NO METÁLICOS"/>
    <s v="N"/>
    <s v="00 - N/A"/>
    <s v="10 - FONDO GENERAL"/>
    <s v="(blank)"/>
    <s v="18 - PUERTO PLATA"/>
    <n v="0"/>
    <n v="0"/>
  </r>
  <r>
    <s v="2025"/>
    <x v="3"/>
    <x v="0"/>
    <x v="0"/>
    <x v="16"/>
    <s v="13 - N/A - Empresas públicas no financieras"/>
    <x v="118"/>
    <x v="267"/>
    <s v="4 - SERVICIOS SOCIALES"/>
    <s v="4.1 - Vivienda y servicios comunitarios"/>
    <s v="4.1.03 - Abastecimiento de agua potable"/>
    <s v="2.3 - MATERIALES Y SUMINISTROS"/>
    <s v="2.3.6 - PRODUCTOS DE MINERALES, METÁLICOS Y NO METÁLICOS"/>
    <s v="N"/>
    <s v="00 - N/A"/>
    <s v="30 - FONDOS PROPIOS"/>
    <s v="(blank)"/>
    <s v="18 - PUERTO PLATA"/>
    <n v="8577000"/>
    <n v="89261.119999999995"/>
  </r>
  <r>
    <s v="2025"/>
    <x v="3"/>
    <x v="0"/>
    <x v="0"/>
    <x v="16"/>
    <s v="13 - N/A - Empresas públicas no financieras"/>
    <x v="118"/>
    <x v="267"/>
    <s v="4 - SERVICIOS SOCIALES"/>
    <s v="4.1 - Vivienda y servicios comunitarios"/>
    <s v="4.1.03 - Abastecimiento de agua potable"/>
    <s v="2.3 - MATERIALES Y SUMINISTROS"/>
    <s v="2.3.7 - COMBUSTIBLES, LUBRICANTES, PRODUCTOS QUÍMICOS Y CONEXOS"/>
    <s v="N"/>
    <s v="00 - N/A"/>
    <s v="10 - FONDO GENERAL"/>
    <s v="(blank)"/>
    <s v="18 - PUERTO PLATA"/>
    <n v="0"/>
    <n v="0"/>
  </r>
  <r>
    <s v="2025"/>
    <x v="3"/>
    <x v="0"/>
    <x v="0"/>
    <x v="16"/>
    <s v="13 - N/A - Empresas públicas no financieras"/>
    <x v="118"/>
    <x v="267"/>
    <s v="4 - SERVICIOS SOCIALES"/>
    <s v="4.1 - Vivienda y servicios comunitarios"/>
    <s v="4.1.03 - Abastecimiento de agua potable"/>
    <s v="2.3 - MATERIALES Y SUMINISTROS"/>
    <s v="2.3.7 - COMBUSTIBLES, LUBRICANTES, PRODUCTOS QUÍMICOS Y CONEXOS"/>
    <s v="N"/>
    <s v="00 - N/A"/>
    <s v="30 - FONDOS PROPIOS"/>
    <s v="(blank)"/>
    <s v="18 - PUERTO PLATA"/>
    <n v="7020000"/>
    <n v="49616.06"/>
  </r>
  <r>
    <s v="2025"/>
    <x v="3"/>
    <x v="0"/>
    <x v="0"/>
    <x v="16"/>
    <s v="13 - N/A - Empresas públicas no financieras"/>
    <x v="118"/>
    <x v="267"/>
    <s v="4 - SERVICIOS SOCIALES"/>
    <s v="4.1 - Vivienda y servicios comunitarios"/>
    <s v="4.1.03 - Abastecimiento de agua potable"/>
    <s v="2.3 - MATERIALES Y SUMINISTROS"/>
    <s v="2.3.9 - PRODUCTOS Y ÚTILES VARIOS"/>
    <s v="N"/>
    <s v="00 - N/A"/>
    <s v="10 - FONDO GENERAL"/>
    <s v="(blank)"/>
    <s v="18 - PUERTO PLATA"/>
    <n v="0"/>
    <n v="0"/>
  </r>
  <r>
    <s v="2025"/>
    <x v="3"/>
    <x v="0"/>
    <x v="0"/>
    <x v="16"/>
    <s v="13 - N/A - Empresas públicas no financieras"/>
    <x v="118"/>
    <x v="267"/>
    <s v="4 - SERVICIOS SOCIALES"/>
    <s v="4.1 - Vivienda y servicios comunitarios"/>
    <s v="4.1.03 - Abastecimiento de agua potable"/>
    <s v="2.3 - MATERIALES Y SUMINISTROS"/>
    <s v="2.3.9 - PRODUCTOS Y ÚTILES VARIOS"/>
    <s v="N"/>
    <s v="00 - N/A"/>
    <s v="30 - FONDOS PROPIOS"/>
    <s v="(blank)"/>
    <s v="18 - PUERTO PLATA"/>
    <n v="11990000"/>
    <n v="139585.84"/>
  </r>
  <r>
    <s v="2025"/>
    <x v="3"/>
    <x v="0"/>
    <x v="0"/>
    <x v="16"/>
    <s v="13 - N/A - Empresas públicas no financieras"/>
    <x v="122"/>
    <x v="271"/>
    <s v="2 - SERVICIOS ECONÓMICOS"/>
    <s v="2.6 - Transporte"/>
    <s v="2.6.01 - Transporte por carretera"/>
    <s v="2.1 - REMUNERACIONES Y CONTRIBUCIONES"/>
    <s v="2.1.1 - REMUNERACIONES"/>
    <s v="N"/>
    <s v="00 - N/A"/>
    <s v="10 - FONDO GENERAL"/>
    <s v="(blank)"/>
    <s v="99 - MULTIPROVINCIAL"/>
    <n v="1235567600"/>
    <n v="277535932.99000001"/>
  </r>
  <r>
    <s v="2025"/>
    <x v="3"/>
    <x v="0"/>
    <x v="0"/>
    <x v="16"/>
    <s v="13 - N/A - Empresas públicas no financieras"/>
    <x v="122"/>
    <x v="271"/>
    <s v="2 - SERVICIOS ECONÓMICOS"/>
    <s v="2.6 - Transporte"/>
    <s v="2.6.01 - Transporte por carretera"/>
    <s v="2.1 - REMUNERACIONES Y CONTRIBUCIONES"/>
    <s v="2.1.1 - REMUNERACIONES"/>
    <s v="N"/>
    <s v="00 - N/A"/>
    <s v="30 - FONDOS PROPIOS"/>
    <s v="(blank)"/>
    <s v="99 - MULTIPROVINCIAL"/>
    <n v="0"/>
    <n v="0"/>
  </r>
  <r>
    <s v="2025"/>
    <x v="3"/>
    <x v="0"/>
    <x v="0"/>
    <x v="16"/>
    <s v="13 - N/A - Empresas públicas no financieras"/>
    <x v="122"/>
    <x v="271"/>
    <s v="2 - SERVICIOS ECONÓMICOS"/>
    <s v="2.6 - Transporte"/>
    <s v="2.6.01 - Transporte por carretera"/>
    <s v="2.1 - REMUNERACIONES Y CONTRIBUCIONES"/>
    <s v="2.1.2 - SOBRESUELDOS"/>
    <s v="N"/>
    <s v="00 - N/A"/>
    <s v="10 - FONDO GENERAL"/>
    <s v="(blank)"/>
    <s v="99 - MULTIPROVINCIAL"/>
    <n v="123000000"/>
    <n v="7462000"/>
  </r>
  <r>
    <s v="2025"/>
    <x v="3"/>
    <x v="0"/>
    <x v="0"/>
    <x v="16"/>
    <s v="13 - N/A - Empresas públicas no financieras"/>
    <x v="122"/>
    <x v="271"/>
    <s v="2 - SERVICIOS ECONÓMICOS"/>
    <s v="2.6 - Transporte"/>
    <s v="2.6.01 - Transporte por carretera"/>
    <s v="2.1 - REMUNERACIONES Y CONTRIBUCIONES"/>
    <s v="2.1.5 - CONTRIBUCIONES A LA SEGURIDAD SOCIAL"/>
    <s v="N"/>
    <s v="00 - N/A"/>
    <s v="10 - FONDO GENERAL"/>
    <s v="(blank)"/>
    <s v="99 - MULTIPROVINCIAL"/>
    <n v="171752400"/>
    <n v="42298885.109999999"/>
  </r>
  <r>
    <s v="2025"/>
    <x v="3"/>
    <x v="0"/>
    <x v="0"/>
    <x v="16"/>
    <s v="13 - N/A - Empresas públicas no financieras"/>
    <x v="122"/>
    <x v="271"/>
    <s v="2 - SERVICIOS ECONÓMICOS"/>
    <s v="2.6 - Transporte"/>
    <s v="2.6.01 - Transporte por carretera"/>
    <s v="2.2 - CONTRATACIÓN DE SERVICIOS"/>
    <s v="2.2.1 - SERVICIOS BÁSICOS"/>
    <s v="N"/>
    <s v="00 - N/A"/>
    <s v="10 - FONDO GENERAL"/>
    <s v="(blank)"/>
    <s v="99 - MULTIPROVINCIAL"/>
    <n v="57195080"/>
    <n v="15403707.909999998"/>
  </r>
  <r>
    <s v="2025"/>
    <x v="3"/>
    <x v="0"/>
    <x v="0"/>
    <x v="16"/>
    <s v="13 - N/A - Empresas públicas no financieras"/>
    <x v="122"/>
    <x v="271"/>
    <s v="2 - SERVICIOS ECONÓMICOS"/>
    <s v="2.6 - Transporte"/>
    <s v="2.6.01 - Transporte por carretera"/>
    <s v="2.2 - CONTRATACIÓN DE SERVICIOS"/>
    <s v="2.2.2 - PUBLICIDAD, IMPRESIÓN Y ENCUADERNACIÓN"/>
    <s v="N"/>
    <s v="00 - N/A"/>
    <s v="30 - FONDOS PROPIOS"/>
    <s v="(blank)"/>
    <s v="99 - MULTIPROVINCIAL"/>
    <n v="7000000"/>
    <n v="368252.7"/>
  </r>
  <r>
    <s v="2025"/>
    <x v="3"/>
    <x v="0"/>
    <x v="0"/>
    <x v="16"/>
    <s v="13 - N/A - Empresas públicas no financieras"/>
    <x v="122"/>
    <x v="271"/>
    <s v="2 - SERVICIOS ECONÓMICOS"/>
    <s v="2.6 - Transporte"/>
    <s v="2.6.01 - Transporte por carretera"/>
    <s v="2.2 - CONTRATACIÓN DE SERVICIOS"/>
    <s v="2.2.3 - VIÁTICOS"/>
    <s v="N"/>
    <s v="00 - N/A"/>
    <s v="10 - FONDO GENERAL"/>
    <s v="(blank)"/>
    <s v="99 - MULTIPROVINCIAL"/>
    <n v="26000000"/>
    <n v="1754000"/>
  </r>
  <r>
    <s v="2025"/>
    <x v="3"/>
    <x v="0"/>
    <x v="0"/>
    <x v="16"/>
    <s v="13 - N/A - Empresas públicas no financieras"/>
    <x v="122"/>
    <x v="271"/>
    <s v="2 - SERVICIOS ECONÓMICOS"/>
    <s v="2.6 - Transporte"/>
    <s v="2.6.01 - Transporte por carretera"/>
    <s v="2.2 - CONTRATACIÓN DE SERVICIOS"/>
    <s v="2.2.3 - VIÁTICOS"/>
    <s v="N"/>
    <s v="00 - N/A"/>
    <s v="30 - FONDOS PROPIOS"/>
    <s v="(blank)"/>
    <s v="99 - MULTIPROVINCIAL"/>
    <n v="0"/>
    <n v="0"/>
  </r>
  <r>
    <s v="2025"/>
    <x v="3"/>
    <x v="0"/>
    <x v="0"/>
    <x v="16"/>
    <s v="13 - N/A - Empresas públicas no financieras"/>
    <x v="122"/>
    <x v="271"/>
    <s v="2 - SERVICIOS ECONÓMICOS"/>
    <s v="2.6 - Transporte"/>
    <s v="2.6.01 - Transporte por carretera"/>
    <s v="2.2 - CONTRATACIÓN DE SERVICIOS"/>
    <s v="2.2.4 - TRANSPORTE Y ALMACENAJE"/>
    <s v="N"/>
    <s v="00 - N/A"/>
    <s v="10 - FONDO GENERAL"/>
    <s v="(blank)"/>
    <s v="99 - MULTIPROVINCIAL"/>
    <n v="2000000"/>
    <n v="0"/>
  </r>
  <r>
    <s v="2025"/>
    <x v="3"/>
    <x v="0"/>
    <x v="0"/>
    <x v="16"/>
    <s v="13 - N/A - Empresas públicas no financieras"/>
    <x v="122"/>
    <x v="271"/>
    <s v="2 - SERVICIOS ECONÓMICOS"/>
    <s v="2.6 - Transporte"/>
    <s v="2.6.01 - Transporte por carretera"/>
    <s v="2.2 - CONTRATACIÓN DE SERVICIOS"/>
    <s v="2.2.4 - TRANSPORTE Y ALMACENAJE"/>
    <s v="N"/>
    <s v="00 - N/A"/>
    <s v="30 - FONDOS PROPIOS"/>
    <s v="(blank)"/>
    <s v="99 - MULTIPROVINCIAL"/>
    <n v="200052"/>
    <n v="0"/>
  </r>
  <r>
    <s v="2025"/>
    <x v="3"/>
    <x v="0"/>
    <x v="0"/>
    <x v="16"/>
    <s v="13 - N/A - Empresas públicas no financieras"/>
    <x v="122"/>
    <x v="271"/>
    <s v="2 - SERVICIOS ECONÓMICOS"/>
    <s v="2.6 - Transporte"/>
    <s v="2.6.01 - Transporte por carretera"/>
    <s v="2.2 - CONTRATACIÓN DE SERVICIOS"/>
    <s v="2.2.5 - ALQUILERES Y RENTAS"/>
    <s v="N"/>
    <s v="00 - N/A"/>
    <s v="30 - FONDOS PROPIOS"/>
    <s v="(blank)"/>
    <s v="99 - MULTIPROVINCIAL"/>
    <n v="69204000"/>
    <n v="2656783.15"/>
  </r>
  <r>
    <s v="2025"/>
    <x v="3"/>
    <x v="0"/>
    <x v="0"/>
    <x v="16"/>
    <s v="13 - N/A - Empresas públicas no financieras"/>
    <x v="122"/>
    <x v="271"/>
    <s v="2 - SERVICIOS ECONÓMICOS"/>
    <s v="2.6 - Transporte"/>
    <s v="2.6.01 - Transporte por carretera"/>
    <s v="2.2 - CONTRATACIÓN DE SERVICIOS"/>
    <s v="2.2.6 - SEGUROS"/>
    <s v="N"/>
    <s v="00 - N/A"/>
    <s v="10 - FONDO GENERAL"/>
    <s v="(blank)"/>
    <s v="99 - MULTIPROVINCIAL"/>
    <n v="0"/>
    <n v="0"/>
  </r>
  <r>
    <s v="2025"/>
    <x v="3"/>
    <x v="0"/>
    <x v="0"/>
    <x v="16"/>
    <s v="13 - N/A - Empresas públicas no financieras"/>
    <x v="122"/>
    <x v="271"/>
    <s v="2 - SERVICIOS ECONÓMICOS"/>
    <s v="2.6 - Transporte"/>
    <s v="2.6.01 - Transporte por carretera"/>
    <s v="2.2 - CONTRATACIÓN DE SERVICIOS"/>
    <s v="2.2.6 - SEGUROS"/>
    <s v="N"/>
    <s v="00 - N/A"/>
    <s v="30 - FONDOS PROPIOS"/>
    <s v="(blank)"/>
    <s v="99 - MULTIPROVINCIAL"/>
    <n v="104000000"/>
    <n v="46807120.000000007"/>
  </r>
  <r>
    <s v="2025"/>
    <x v="3"/>
    <x v="0"/>
    <x v="0"/>
    <x v="16"/>
    <s v="13 - N/A - Empresas públicas no financieras"/>
    <x v="122"/>
    <x v="271"/>
    <s v="2 - SERVICIOS ECONÓMICOS"/>
    <s v="2.6 - Transporte"/>
    <s v="2.6.01 - Transporte por carretera"/>
    <s v="2.2 - CONTRATACIÓN DE SERVICIOS"/>
    <s v="2.2.7 - SERVICIOS DE CONSERVACIÓN, REPARACIONES MENORES E INSTALACIONES TEMPORALES"/>
    <s v="N"/>
    <s v="00 - N/A"/>
    <s v="10 - FONDO GENERAL"/>
    <s v="(blank)"/>
    <s v="99 - MULTIPROVINCIAL"/>
    <n v="0"/>
    <n v="0"/>
  </r>
  <r>
    <s v="2025"/>
    <x v="3"/>
    <x v="0"/>
    <x v="0"/>
    <x v="16"/>
    <s v="13 - N/A - Empresas públicas no financieras"/>
    <x v="122"/>
    <x v="271"/>
    <s v="2 - SERVICIOS ECONÓMICOS"/>
    <s v="2.6 - Transporte"/>
    <s v="2.6.01 - Transporte por carretera"/>
    <s v="2.2 - CONTRATACIÓN DE SERVICIOS"/>
    <s v="2.2.7 - SERVICIOS DE CONSERVACIÓN, REPARACIONES MENORES E INSTALACIONES TEMPORALES"/>
    <s v="N"/>
    <s v="00 - N/A"/>
    <s v="30 - FONDOS PROPIOS"/>
    <s v="(blank)"/>
    <s v="99 - MULTIPROVINCIAL"/>
    <n v="70600000"/>
    <n v="37701052.579999998"/>
  </r>
  <r>
    <s v="2025"/>
    <x v="3"/>
    <x v="0"/>
    <x v="0"/>
    <x v="16"/>
    <s v="13 - N/A - Empresas públicas no financieras"/>
    <x v="122"/>
    <x v="271"/>
    <s v="2 - SERVICIOS ECONÓMICOS"/>
    <s v="2.6 - Transporte"/>
    <s v="2.6.01 - Transporte por carretera"/>
    <s v="2.2 - CONTRATACIÓN DE SERVICIOS"/>
    <s v="2.2.8 - OTROS SERVICIOS NO INCLUIDOS EN CONCEPTOS ANTERIORES"/>
    <s v="N"/>
    <s v="00 - N/A"/>
    <s v="30 - FONDOS PROPIOS"/>
    <s v="(blank)"/>
    <s v="99 - MULTIPROVINCIAL"/>
    <n v="27400000"/>
    <n v="2856432.71"/>
  </r>
  <r>
    <s v="2025"/>
    <x v="3"/>
    <x v="0"/>
    <x v="0"/>
    <x v="16"/>
    <s v="13 - N/A - Empresas públicas no financieras"/>
    <x v="122"/>
    <x v="271"/>
    <s v="2 - SERVICIOS ECONÓMICOS"/>
    <s v="2.6 - Transporte"/>
    <s v="2.6.01 - Transporte por carretera"/>
    <s v="2.2 - CONTRATACIÓN DE SERVICIOS"/>
    <s v="2.2.9 - OTRAS CONTRATACIONES DE SERVICIOS"/>
    <s v="N"/>
    <s v="00 - N/A"/>
    <s v="30 - FONDOS PROPIOS"/>
    <s v="(blank)"/>
    <s v="99 - MULTIPROVINCIAL"/>
    <n v="16500000"/>
    <n v="1699967"/>
  </r>
  <r>
    <s v="2025"/>
    <x v="3"/>
    <x v="0"/>
    <x v="0"/>
    <x v="16"/>
    <s v="13 - N/A - Empresas públicas no financieras"/>
    <x v="122"/>
    <x v="271"/>
    <s v="2 - SERVICIOS ECONÓMICOS"/>
    <s v="2.6 - Transporte"/>
    <s v="2.6.01 - Transporte por carretera"/>
    <s v="2.3 - MATERIALES Y SUMINISTROS"/>
    <s v="2.3.1 - ALIMENTOS Y PRODUCTOS AGROFORESTALES"/>
    <s v="N"/>
    <s v="00 - N/A"/>
    <s v="30 - FONDOS PROPIOS"/>
    <s v="(blank)"/>
    <s v="99 - MULTIPROVINCIAL"/>
    <n v="3300000"/>
    <n v="658846.6"/>
  </r>
  <r>
    <s v="2025"/>
    <x v="3"/>
    <x v="0"/>
    <x v="0"/>
    <x v="16"/>
    <s v="13 - N/A - Empresas públicas no financieras"/>
    <x v="122"/>
    <x v="271"/>
    <s v="2 - SERVICIOS ECONÓMICOS"/>
    <s v="2.6 - Transporte"/>
    <s v="2.6.01 - Transporte por carretera"/>
    <s v="2.3 - MATERIALES Y SUMINISTROS"/>
    <s v="2.3.2 - TEXTILES Y VESTUARIOS"/>
    <s v="N"/>
    <s v="00 - N/A"/>
    <s v="30 - FONDOS PROPIOS"/>
    <s v="(blank)"/>
    <s v="99 - MULTIPROVINCIAL"/>
    <n v="6599900"/>
    <n v="0"/>
  </r>
  <r>
    <s v="2025"/>
    <x v="3"/>
    <x v="0"/>
    <x v="0"/>
    <x v="16"/>
    <s v="13 - N/A - Empresas públicas no financieras"/>
    <x v="122"/>
    <x v="271"/>
    <s v="2 - SERVICIOS ECONÓMICOS"/>
    <s v="2.6 - Transporte"/>
    <s v="2.6.01 - Transporte por carretera"/>
    <s v="2.3 - MATERIALES Y SUMINISTROS"/>
    <s v="2.3.3 - PAPEL, CARTÓN E IMPRESOS"/>
    <s v="N"/>
    <s v="00 - N/A"/>
    <s v="30 - FONDOS PROPIOS"/>
    <s v="(blank)"/>
    <s v="99 - MULTIPROVINCIAL"/>
    <n v="10700000"/>
    <n v="2219644"/>
  </r>
  <r>
    <s v="2025"/>
    <x v="3"/>
    <x v="0"/>
    <x v="0"/>
    <x v="16"/>
    <s v="13 - N/A - Empresas públicas no financieras"/>
    <x v="122"/>
    <x v="271"/>
    <s v="2 - SERVICIOS ECONÓMICOS"/>
    <s v="2.6 - Transporte"/>
    <s v="2.6.01 - Transporte por carretera"/>
    <s v="2.3 - MATERIALES Y SUMINISTROS"/>
    <s v="2.3.4 - PRODUCTOS FARMACÉUTICOS"/>
    <s v="N"/>
    <s v="00 - N/A"/>
    <s v="30 - FONDOS PROPIOS"/>
    <s v="(blank)"/>
    <s v="99 - MULTIPROVINCIAL"/>
    <n v="2000000"/>
    <n v="681295.3"/>
  </r>
  <r>
    <s v="2025"/>
    <x v="3"/>
    <x v="0"/>
    <x v="0"/>
    <x v="16"/>
    <s v="13 - N/A - Empresas públicas no financieras"/>
    <x v="122"/>
    <x v="271"/>
    <s v="2 - SERVICIOS ECONÓMICOS"/>
    <s v="2.6 - Transporte"/>
    <s v="2.6.01 - Transporte por carretera"/>
    <s v="2.3 - MATERIALES Y SUMINISTROS"/>
    <s v="2.3.5 - CUERO, CAUCHO Y PLÁSTICO"/>
    <s v="N"/>
    <s v="00 - N/A"/>
    <s v="30 - FONDOS PROPIOS"/>
    <s v="(blank)"/>
    <s v="99 - MULTIPROVINCIAL"/>
    <n v="32700000"/>
    <n v="0"/>
  </r>
  <r>
    <s v="2025"/>
    <x v="3"/>
    <x v="0"/>
    <x v="0"/>
    <x v="16"/>
    <s v="13 - N/A - Empresas públicas no financieras"/>
    <x v="122"/>
    <x v="271"/>
    <s v="2 - SERVICIOS ECONÓMICOS"/>
    <s v="2.6 - Transporte"/>
    <s v="2.6.01 - Transporte por carretera"/>
    <s v="2.3 - MATERIALES Y SUMINISTROS"/>
    <s v="2.3.6 - PRODUCTOS DE MINERALES, METÁLICOS Y NO METÁLICOS"/>
    <s v="N"/>
    <s v="00 - N/A"/>
    <s v="10 - FONDO GENERAL"/>
    <s v="(blank)"/>
    <s v="99 - MULTIPROVINCIAL"/>
    <n v="0"/>
    <n v="0"/>
  </r>
  <r>
    <s v="2025"/>
    <x v="3"/>
    <x v="0"/>
    <x v="0"/>
    <x v="16"/>
    <s v="13 - N/A - Empresas públicas no financieras"/>
    <x v="122"/>
    <x v="271"/>
    <s v="2 - SERVICIOS ECONÓMICOS"/>
    <s v="2.6 - Transporte"/>
    <s v="2.6.01 - Transporte por carretera"/>
    <s v="2.3 - MATERIALES Y SUMINISTROS"/>
    <s v="2.3.6 - PRODUCTOS DE MINERALES, METÁLICOS Y NO METÁLICOS"/>
    <s v="N"/>
    <s v="00 - N/A"/>
    <s v="30 - FONDOS PROPIOS"/>
    <s v="(blank)"/>
    <s v="99 - MULTIPROVINCIAL"/>
    <n v="8930000"/>
    <n v="463799"/>
  </r>
  <r>
    <s v="2025"/>
    <x v="3"/>
    <x v="0"/>
    <x v="0"/>
    <x v="16"/>
    <s v="13 - N/A - Empresas públicas no financieras"/>
    <x v="122"/>
    <x v="271"/>
    <s v="2 - SERVICIOS ECONÓMICOS"/>
    <s v="2.6 - Transporte"/>
    <s v="2.6.01 - Transporte por carretera"/>
    <s v="2.3 - MATERIALES Y SUMINISTROS"/>
    <s v="2.3.7 - COMBUSTIBLES, LUBRICANTES, PRODUCTOS QUÍMICOS Y CONEXOS"/>
    <s v="N"/>
    <s v="00 - N/A"/>
    <s v="10 - FONDO GENERAL"/>
    <s v="(blank)"/>
    <s v="99 - MULTIPROVINCIAL"/>
    <n v="507240000"/>
    <n v="121451494.40000001"/>
  </r>
  <r>
    <s v="2025"/>
    <x v="3"/>
    <x v="0"/>
    <x v="0"/>
    <x v="16"/>
    <s v="13 - N/A - Empresas públicas no financieras"/>
    <x v="122"/>
    <x v="271"/>
    <s v="2 - SERVICIOS ECONÓMICOS"/>
    <s v="2.6 - Transporte"/>
    <s v="2.6.01 - Transporte por carretera"/>
    <s v="2.3 - MATERIALES Y SUMINISTROS"/>
    <s v="2.3.7 - COMBUSTIBLES, LUBRICANTES, PRODUCTOS QUÍMICOS Y CONEXOS"/>
    <s v="N"/>
    <s v="00 - N/A"/>
    <s v="30 - FONDOS PROPIOS"/>
    <s v="(blank)"/>
    <s v="99 - MULTIPROVINCIAL"/>
    <n v="0"/>
    <n v="301241.84999999998"/>
  </r>
  <r>
    <s v="2025"/>
    <x v="3"/>
    <x v="0"/>
    <x v="0"/>
    <x v="16"/>
    <s v="13 - N/A - Empresas públicas no financieras"/>
    <x v="122"/>
    <x v="271"/>
    <s v="2 - SERVICIOS ECONÓMICOS"/>
    <s v="2.6 - Transporte"/>
    <s v="2.6.01 - Transporte por carretera"/>
    <s v="2.3 - MATERIALES Y SUMINISTROS"/>
    <s v="2.3.9 - PRODUCTOS Y ÚTILES VARIOS"/>
    <s v="N"/>
    <s v="00 - N/A"/>
    <s v="10 - FONDO GENERAL"/>
    <s v="(blank)"/>
    <s v="99 - MULTIPROVINCIAL"/>
    <n v="100000000"/>
    <n v="129011.09"/>
  </r>
  <r>
    <s v="2025"/>
    <x v="3"/>
    <x v="0"/>
    <x v="0"/>
    <x v="16"/>
    <s v="13 - N/A - Empresas públicas no financieras"/>
    <x v="122"/>
    <x v="271"/>
    <s v="2 - SERVICIOS ECONÓMICOS"/>
    <s v="2.6 - Transporte"/>
    <s v="2.6.01 - Transporte por carretera"/>
    <s v="2.3 - MATERIALES Y SUMINISTROS"/>
    <s v="2.3.9 - PRODUCTOS Y ÚTILES VARIOS"/>
    <s v="N"/>
    <s v="00 - N/A"/>
    <s v="30 - FONDOS PROPIOS"/>
    <s v="(blank)"/>
    <s v="99 - MULTIPROVINCIAL"/>
    <n v="44068448"/>
    <n v="1917839.51"/>
  </r>
  <r>
    <s v="2025"/>
    <x v="3"/>
    <x v="0"/>
    <x v="0"/>
    <x v="16"/>
    <s v="13 - N/A - Empresas públicas no financieras"/>
    <x v="123"/>
    <x v="272"/>
    <s v="4 - SERVICIOS SOCIALES"/>
    <s v="4.3 - Actividades deportivas, recreativas, culturales y religiosas"/>
    <s v="4.3.04 - Servicios de radio, televisión y servicios editoriales"/>
    <s v="2.1 - REMUNERACIONES Y CONTRIBUCIONES"/>
    <s v="2.1.1 - REMUNERACIONES"/>
    <s v="N"/>
    <s v="00 - N/A"/>
    <s v="10 - FONDO GENERAL"/>
    <s v="(blank)"/>
    <s v="99 - MULTIPROVINCIAL"/>
    <n v="138920912"/>
    <n v="28496503.340000004"/>
  </r>
  <r>
    <s v="2025"/>
    <x v="3"/>
    <x v="0"/>
    <x v="0"/>
    <x v="16"/>
    <s v="13 - N/A - Empresas públicas no financieras"/>
    <x v="123"/>
    <x v="272"/>
    <s v="4 - SERVICIOS SOCIALES"/>
    <s v="4.3 - Actividades deportivas, recreativas, culturales y religiosas"/>
    <s v="4.3.04 - Servicios de radio, televisión y servicios editoriales"/>
    <s v="2.1 - REMUNERACIONES Y CONTRIBUCIONES"/>
    <s v="2.1.1 - REMUNERACIONES"/>
    <s v="N"/>
    <s v="00 - N/A"/>
    <s v="30 - FONDOS PROPIOS"/>
    <s v="(blank)"/>
    <s v="99 - MULTIPROVINCIAL"/>
    <n v="202674954"/>
    <n v="42475002.450000003"/>
  </r>
  <r>
    <s v="2025"/>
    <x v="3"/>
    <x v="0"/>
    <x v="0"/>
    <x v="16"/>
    <s v="13 - N/A - Empresas públicas no financieras"/>
    <x v="123"/>
    <x v="272"/>
    <s v="4 - SERVICIOS SOCIALES"/>
    <s v="4.3 - Actividades deportivas, recreativas, culturales y religiosas"/>
    <s v="4.3.04 - Servicios de radio, televisión y servicios editoriales"/>
    <s v="2.1 - REMUNERACIONES Y CONTRIBUCIONES"/>
    <s v="2.1.2 - SOBRESUELDOS"/>
    <s v="N"/>
    <s v="00 - N/A"/>
    <s v="30 - FONDOS PROPIOS"/>
    <s v="(blank)"/>
    <s v="99 - MULTIPROVINCIAL"/>
    <n v="9931000"/>
    <n v="1844750"/>
  </r>
  <r>
    <s v="2025"/>
    <x v="3"/>
    <x v="0"/>
    <x v="0"/>
    <x v="16"/>
    <s v="13 - N/A - Empresas públicas no financieras"/>
    <x v="123"/>
    <x v="272"/>
    <s v="4 - SERVICIOS SOCIALES"/>
    <s v="4.3 - Actividades deportivas, recreativas, culturales y religiosas"/>
    <s v="4.3.04 - Servicios de radio, televisión y servicios editoriales"/>
    <s v="2.1 - REMUNERACIONES Y CONTRIBUCIONES"/>
    <s v="2.1.5 - CONTRIBUCIONES A LA SEGURIDAD SOCIAL"/>
    <s v="N"/>
    <s v="00 - N/A"/>
    <s v="10 - FONDO GENERAL"/>
    <s v="(blank)"/>
    <s v="99 - MULTIPROVINCIAL"/>
    <n v="15469604"/>
    <n v="4345963.01"/>
  </r>
  <r>
    <s v="2025"/>
    <x v="3"/>
    <x v="0"/>
    <x v="0"/>
    <x v="16"/>
    <s v="13 - N/A - Empresas públicas no financieras"/>
    <x v="123"/>
    <x v="272"/>
    <s v="4 - SERVICIOS SOCIALES"/>
    <s v="4.3 - Actividades deportivas, recreativas, culturales y religiosas"/>
    <s v="4.3.04 - Servicios de radio, televisión y servicios editoriales"/>
    <s v="2.1 - REMUNERACIONES Y CONTRIBUCIONES"/>
    <s v="2.1.5 - CONTRIBUCIONES A LA SEGURIDAD SOCIAL"/>
    <s v="N"/>
    <s v="00 - N/A"/>
    <s v="30 - FONDOS PROPIOS"/>
    <s v="(blank)"/>
    <s v="99 - MULTIPROVINCIAL"/>
    <n v="32102045"/>
    <n v="6422322.3800000018"/>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1 - SERVICIOS BÁSICOS"/>
    <s v="N"/>
    <s v="00 - N/A"/>
    <s v="10 - FONDO GENERAL"/>
    <s v="(blank)"/>
    <s v="99 - MULTIPROVINCIAL"/>
    <n v="7329511"/>
    <n v="5870586.9100000001"/>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1 - SERVICIOS BÁSICOS"/>
    <s v="N"/>
    <s v="00 - N/A"/>
    <s v="30 - FONDOS PROPIOS"/>
    <s v="(blank)"/>
    <s v="99 - MULTIPROVINCIAL"/>
    <n v="30972015"/>
    <n v="5797991.9100000001"/>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2 - PUBLICIDAD, IMPRESIÓN Y ENCUADERNACIÓN"/>
    <s v="N"/>
    <s v="00 - N/A"/>
    <s v="10 - FONDO GENERAL"/>
    <s v="(blank)"/>
    <s v="99 - MULTIPROVINCIAL"/>
    <n v="300000"/>
    <n v="0"/>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2 - PUBLICIDAD, IMPRESIÓN Y ENCUADERNACIÓN"/>
    <s v="N"/>
    <s v="00 - N/A"/>
    <s v="30 - FONDOS PROPIOS"/>
    <s v="(blank)"/>
    <s v="99 - MULTIPROVINCIAL"/>
    <n v="0"/>
    <n v="0"/>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3 - VIÁTICOS"/>
    <s v="N"/>
    <s v="00 - N/A"/>
    <s v="10 - FONDO GENERAL"/>
    <s v="(blank)"/>
    <s v="99 - MULTIPROVINCIAL"/>
    <n v="400000"/>
    <n v="0"/>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3 - VIÁTICOS"/>
    <s v="N"/>
    <s v="00 - N/A"/>
    <s v="30 - FONDOS PROPIOS"/>
    <s v="(blank)"/>
    <s v="99 - MULTIPROVINCIAL"/>
    <n v="500000"/>
    <n v="0"/>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4 - TRANSPORTE Y ALMACENAJE"/>
    <s v="N"/>
    <s v="00 - N/A"/>
    <s v="10 - FONDO GENERAL"/>
    <s v="(blank)"/>
    <s v="99 - MULTIPROVINCIAL"/>
    <n v="100000"/>
    <n v="0"/>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4 - TRANSPORTE Y ALMACENAJE"/>
    <s v="N"/>
    <s v="00 - N/A"/>
    <s v="30 - FONDOS PROPIOS"/>
    <s v="(blank)"/>
    <s v="99 - MULTIPROVINCIAL"/>
    <n v="0"/>
    <n v="0"/>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5 - ALQUILERES Y RENTAS"/>
    <s v="N"/>
    <s v="00 - N/A"/>
    <s v="30 - FONDOS PROPIOS"/>
    <s v="(blank)"/>
    <s v="99 - MULTIPROVINCIAL"/>
    <n v="14026375"/>
    <n v="0"/>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6 - SEGUROS"/>
    <s v="N"/>
    <s v="00 - N/A"/>
    <s v="10 - FONDO GENERAL"/>
    <s v="(blank)"/>
    <s v="99 - MULTIPROVINCIAL"/>
    <n v="5000000"/>
    <n v="1271003.3599999999"/>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6 - SEGUROS"/>
    <s v="N"/>
    <s v="00 - N/A"/>
    <s v="30 - FONDOS PROPIOS"/>
    <s v="(blank)"/>
    <s v="99 - MULTIPROVINCIAL"/>
    <n v="0"/>
    <n v="565168.38"/>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10 - FONDO GENERAL"/>
    <s v="(blank)"/>
    <s v="99 - MULTIPROVINCIAL"/>
    <n v="2137609"/>
    <n v="0"/>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30 - FONDOS PROPIOS"/>
    <s v="(blank)"/>
    <s v="99 - MULTIPROVINCIAL"/>
    <n v="10305453"/>
    <n v="767314.24"/>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8 - OTROS SERVICIOS NO INCLUIDOS EN CONCEPTOS ANTERIORES"/>
    <s v="N"/>
    <s v="00 - N/A"/>
    <s v="30 - FONDOS PROPIOS"/>
    <s v="(blank)"/>
    <s v="99 - MULTIPROVINCIAL"/>
    <n v="6757365"/>
    <n v="4753499.99"/>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9 - OTRAS CONTRATACIONES DE SERVICIOS"/>
    <s v="N"/>
    <s v="00 - N/A"/>
    <s v="30 - FONDOS PROPIOS"/>
    <s v="(blank)"/>
    <s v="99 - MULTIPROVINCIAL"/>
    <n v="55504196"/>
    <n v="1497066"/>
  </r>
  <r>
    <s v="2025"/>
    <x v="3"/>
    <x v="0"/>
    <x v="0"/>
    <x v="16"/>
    <s v="13 - N/A - Empresas públicas no financieras"/>
    <x v="123"/>
    <x v="272"/>
    <s v="4 - SERVICIOS SOCIALES"/>
    <s v="4.3 - Actividades deportivas, recreativas, culturales y religiosas"/>
    <s v="4.3.04 - Servicios de radio, televisión y servicios editoriales"/>
    <s v="2.3 - MATERIALES Y SUMINISTROS"/>
    <s v="2.3.1 - ALIMENTOS Y PRODUCTOS AGROFORESTALES"/>
    <s v="N"/>
    <s v="00 - N/A"/>
    <s v="30 - FONDOS PROPIOS"/>
    <s v="(blank)"/>
    <s v="99 - MULTIPROVINCIAL"/>
    <n v="2080000"/>
    <n v="154451"/>
  </r>
  <r>
    <s v="2025"/>
    <x v="3"/>
    <x v="0"/>
    <x v="0"/>
    <x v="16"/>
    <s v="13 - N/A - Empresas públicas no financieras"/>
    <x v="123"/>
    <x v="272"/>
    <s v="4 - SERVICIOS SOCIALES"/>
    <s v="4.3 - Actividades deportivas, recreativas, culturales y religiosas"/>
    <s v="4.3.04 - Servicios de radio, televisión y servicios editoriales"/>
    <s v="2.3 - MATERIALES Y SUMINISTROS"/>
    <s v="2.3.2 - TEXTILES Y VESTUARIOS"/>
    <s v="N"/>
    <s v="00 - N/A"/>
    <s v="30 - FONDOS PROPIOS"/>
    <s v="(blank)"/>
    <s v="99 - MULTIPROVINCIAL"/>
    <n v="1600000"/>
    <n v="0"/>
  </r>
  <r>
    <s v="2025"/>
    <x v="3"/>
    <x v="0"/>
    <x v="0"/>
    <x v="16"/>
    <s v="13 - N/A - Empresas públicas no financieras"/>
    <x v="123"/>
    <x v="272"/>
    <s v="4 - SERVICIOS SOCIALES"/>
    <s v="4.3 - Actividades deportivas, recreativas, culturales y religiosas"/>
    <s v="4.3.04 - Servicios de radio, televisión y servicios editoriales"/>
    <s v="2.3 - MATERIALES Y SUMINISTROS"/>
    <s v="2.3.3 - PAPEL, CARTÓN E IMPRESOS"/>
    <s v="N"/>
    <s v="00 - N/A"/>
    <s v="30 - FONDOS PROPIOS"/>
    <s v="(blank)"/>
    <s v="99 - MULTIPROVINCIAL"/>
    <n v="4186930"/>
    <n v="0"/>
  </r>
  <r>
    <s v="2025"/>
    <x v="3"/>
    <x v="0"/>
    <x v="0"/>
    <x v="16"/>
    <s v="13 - N/A - Empresas públicas no financieras"/>
    <x v="123"/>
    <x v="272"/>
    <s v="4 - SERVICIOS SOCIALES"/>
    <s v="4.3 - Actividades deportivas, recreativas, culturales y religiosas"/>
    <s v="4.3.04 - Servicios de radio, televisión y servicios editoriales"/>
    <s v="2.3 - MATERIALES Y SUMINISTROS"/>
    <s v="2.3.4 - PRODUCTOS FARMACÉUTICOS"/>
    <s v="N"/>
    <s v="00 - N/A"/>
    <s v="30 - FONDOS PROPIOS"/>
    <s v="(blank)"/>
    <s v="99 - MULTIPROVINCIAL"/>
    <n v="150000"/>
    <n v="0"/>
  </r>
  <r>
    <s v="2025"/>
    <x v="3"/>
    <x v="0"/>
    <x v="0"/>
    <x v="16"/>
    <s v="13 - N/A - Empresas públicas no financieras"/>
    <x v="123"/>
    <x v="272"/>
    <s v="4 - SERVICIOS SOCIALES"/>
    <s v="4.3 - Actividades deportivas, recreativas, culturales y religiosas"/>
    <s v="4.3.04 - Servicios de radio, televisión y servicios editoriales"/>
    <s v="2.3 - MATERIALES Y SUMINISTROS"/>
    <s v="2.3.5 - CUERO, CAUCHO Y PLÁSTICO"/>
    <s v="N"/>
    <s v="00 - N/A"/>
    <s v="30 - FONDOS PROPIOS"/>
    <s v="(blank)"/>
    <s v="99 - MULTIPROVINCIAL"/>
    <n v="1000000"/>
    <n v="0"/>
  </r>
  <r>
    <s v="2025"/>
    <x v="3"/>
    <x v="0"/>
    <x v="0"/>
    <x v="16"/>
    <s v="13 - N/A - Empresas públicas no financieras"/>
    <x v="123"/>
    <x v="272"/>
    <s v="4 - SERVICIOS SOCIALES"/>
    <s v="4.3 - Actividades deportivas, recreativas, culturales y religiosas"/>
    <s v="4.3.04 - Servicios de radio, televisión y servicios editoriales"/>
    <s v="2.3 - MATERIALES Y SUMINISTROS"/>
    <s v="2.3.6 - PRODUCTOS DE MINERALES, METÁLICOS Y NO METÁLICOS"/>
    <s v="N"/>
    <s v="00 - N/A"/>
    <s v="30 - FONDOS PROPIOS"/>
    <s v="(blank)"/>
    <s v="99 - MULTIPROVINCIAL"/>
    <n v="3261360"/>
    <n v="0"/>
  </r>
  <r>
    <s v="2025"/>
    <x v="3"/>
    <x v="0"/>
    <x v="0"/>
    <x v="16"/>
    <s v="13 - N/A - Empresas públicas no financieras"/>
    <x v="123"/>
    <x v="272"/>
    <s v="4 - SERVICIOS SOCIALES"/>
    <s v="4.3 - Actividades deportivas, recreativas, culturales y religiosas"/>
    <s v="4.3.04 - Servicios de radio, televisión y servicios editoriales"/>
    <s v="2.3 - MATERIALES Y SUMINISTROS"/>
    <s v="2.3.7 - COMBUSTIBLES, LUBRICANTES, PRODUCTOS QUÍMICOS Y CONEXOS"/>
    <s v="N"/>
    <s v="00 - N/A"/>
    <s v="30 - FONDOS PROPIOS"/>
    <s v="(blank)"/>
    <s v="99 - MULTIPROVINCIAL"/>
    <n v="20804046"/>
    <n v="1200000"/>
  </r>
  <r>
    <s v="2025"/>
    <x v="3"/>
    <x v="0"/>
    <x v="0"/>
    <x v="16"/>
    <s v="13 - N/A - Empresas públicas no financieras"/>
    <x v="123"/>
    <x v="272"/>
    <s v="4 - SERVICIOS SOCIALES"/>
    <s v="4.3 - Actividades deportivas, recreativas, culturales y religiosas"/>
    <s v="4.3.04 - Servicios de radio, televisión y servicios editoriales"/>
    <s v="2.3 - MATERIALES Y SUMINISTROS"/>
    <s v="2.3.9 - PRODUCTOS Y ÚTILES VARIOS"/>
    <s v="N"/>
    <s v="00 - N/A"/>
    <s v="30 - FONDOS PROPIOS"/>
    <s v="(blank)"/>
    <s v="99 - MULTIPROVINCIAL"/>
    <n v="6171166"/>
    <n v="33399.99"/>
  </r>
  <r>
    <s v="2025"/>
    <x v="3"/>
    <x v="0"/>
    <x v="0"/>
    <x v="16"/>
    <s v="13 - N/A - Empresas públicas no financieras"/>
    <x v="106"/>
    <x v="255"/>
    <s v="4 - SERVICIOS SOCIALES"/>
    <s v="4.5 - Protección social"/>
    <s v="4.5.10 - Asistencia social"/>
    <s v="2.1 - REMUNERACIONES Y CONTRIBUCIONES"/>
    <s v="2.1.1 - REMUNERACIONES"/>
    <s v="N"/>
    <s v="00 - N/A"/>
    <s v="10 - FONDO GENERAL"/>
    <s v="(blank)"/>
    <s v="99 - MULTIPROVINCIAL"/>
    <n v="263541777"/>
    <n v="60943236.840000004"/>
  </r>
  <r>
    <s v="2025"/>
    <x v="3"/>
    <x v="0"/>
    <x v="0"/>
    <x v="16"/>
    <s v="13 - N/A - Empresas públicas no financieras"/>
    <x v="106"/>
    <x v="255"/>
    <s v="4 - SERVICIOS SOCIALES"/>
    <s v="4.5 - Protección social"/>
    <s v="4.5.10 - Asistencia social"/>
    <s v="2.1 - REMUNERACIONES Y CONTRIBUCIONES"/>
    <s v="2.1.1 - REMUNERACIONES"/>
    <s v="N"/>
    <s v="00 - N/A"/>
    <s v="30 - FONDOS PROPIOS"/>
    <s v="(blank)"/>
    <s v="99 - MULTIPROVINCIAL"/>
    <n v="186400000"/>
    <n v="32577067.610000003"/>
  </r>
  <r>
    <s v="2025"/>
    <x v="3"/>
    <x v="0"/>
    <x v="0"/>
    <x v="16"/>
    <s v="13 - N/A - Empresas públicas no financieras"/>
    <x v="106"/>
    <x v="255"/>
    <s v="4 - SERVICIOS SOCIALES"/>
    <s v="4.5 - Protección social"/>
    <s v="4.5.10 - Asistencia social"/>
    <s v="2.1 - REMUNERACIONES Y CONTRIBUCIONES"/>
    <s v="2.1.2 - SOBRESUELDOS"/>
    <s v="N"/>
    <s v="00 - N/A"/>
    <s v="30 - FONDOS PROPIOS"/>
    <s v="(blank)"/>
    <s v="99 - MULTIPROVINCIAL"/>
    <n v="80000000"/>
    <n v="3521000"/>
  </r>
  <r>
    <s v="2025"/>
    <x v="3"/>
    <x v="0"/>
    <x v="0"/>
    <x v="16"/>
    <s v="13 - N/A - Empresas públicas no financieras"/>
    <x v="106"/>
    <x v="255"/>
    <s v="4 - SERVICIOS SOCIALES"/>
    <s v="4.5 - Protección social"/>
    <s v="4.5.10 - Asistencia social"/>
    <s v="2.1 - REMUNERACIONES Y CONTRIBUCIONES"/>
    <s v="2.1.5 - CONTRIBUCIONES A LA SEGURIDAD SOCIAL"/>
    <s v="N"/>
    <s v="00 - N/A"/>
    <s v="10 - FONDO GENERAL"/>
    <s v="(blank)"/>
    <s v="99 - MULTIPROVINCIAL"/>
    <n v="42900000"/>
    <n v="9289350.3899999987"/>
  </r>
  <r>
    <s v="2025"/>
    <x v="3"/>
    <x v="0"/>
    <x v="0"/>
    <x v="16"/>
    <s v="13 - N/A - Empresas públicas no financieras"/>
    <x v="106"/>
    <x v="255"/>
    <s v="4 - SERVICIOS SOCIALES"/>
    <s v="4.5 - Protección social"/>
    <s v="4.5.10 - Asistencia social"/>
    <s v="2.1 - REMUNERACIONES Y CONTRIBUCIONES"/>
    <s v="2.1.5 - CONTRIBUCIONES A LA SEGURIDAD SOCIAL"/>
    <s v="N"/>
    <s v="00 - N/A"/>
    <s v="30 - FONDOS PROPIOS"/>
    <s v="(blank)"/>
    <s v="99 - MULTIPROVINCIAL"/>
    <n v="25975000"/>
    <n v="4094443.9499999997"/>
  </r>
  <r>
    <s v="2025"/>
    <x v="3"/>
    <x v="0"/>
    <x v="0"/>
    <x v="16"/>
    <s v="13 - N/A - Empresas públicas no financieras"/>
    <x v="106"/>
    <x v="255"/>
    <s v="4 - SERVICIOS SOCIALES"/>
    <s v="4.5 - Protección social"/>
    <s v="4.5.10 - Asistencia social"/>
    <s v="2.2 - CONTRATACIÓN DE SERVICIOS"/>
    <s v="2.2.1 - SERVICIOS BÁSICOS"/>
    <s v="N"/>
    <s v="00 - N/A"/>
    <s v="30 - FONDOS PROPIOS"/>
    <s v="(blank)"/>
    <s v="99 - MULTIPROVINCIAL"/>
    <n v="29205000"/>
    <n v="3580902.12"/>
  </r>
  <r>
    <s v="2025"/>
    <x v="3"/>
    <x v="0"/>
    <x v="0"/>
    <x v="16"/>
    <s v="13 - N/A - Empresas públicas no financieras"/>
    <x v="106"/>
    <x v="255"/>
    <s v="4 - SERVICIOS SOCIALES"/>
    <s v="4.5 - Protección social"/>
    <s v="4.5.10 - Asistencia social"/>
    <s v="2.2 - CONTRATACIÓN DE SERVICIOS"/>
    <s v="2.2.2 - PUBLICIDAD, IMPRESIÓN Y ENCUADERNACIÓN"/>
    <s v="N"/>
    <s v="00 - N/A"/>
    <s v="30 - FONDOS PROPIOS"/>
    <s v="(blank)"/>
    <s v="99 - MULTIPROVINCIAL"/>
    <n v="87225000"/>
    <n v="1894577"/>
  </r>
  <r>
    <s v="2025"/>
    <x v="3"/>
    <x v="0"/>
    <x v="0"/>
    <x v="16"/>
    <s v="13 - N/A - Empresas públicas no financieras"/>
    <x v="106"/>
    <x v="255"/>
    <s v="4 - SERVICIOS SOCIALES"/>
    <s v="4.5 - Protección social"/>
    <s v="4.5.10 - Asistencia social"/>
    <s v="2.2 - CONTRATACIÓN DE SERVICIOS"/>
    <s v="2.2.3 - VIÁTICOS"/>
    <s v="N"/>
    <s v="00 - N/A"/>
    <s v="30 - FONDOS PROPIOS"/>
    <s v="(blank)"/>
    <s v="99 - MULTIPROVINCIAL"/>
    <n v="150000"/>
    <n v="0"/>
  </r>
  <r>
    <s v="2025"/>
    <x v="3"/>
    <x v="0"/>
    <x v="0"/>
    <x v="16"/>
    <s v="13 - N/A - Empresas públicas no financieras"/>
    <x v="106"/>
    <x v="255"/>
    <s v="4 - SERVICIOS SOCIALES"/>
    <s v="4.5 - Protección social"/>
    <s v="4.5.10 - Asistencia social"/>
    <s v="2.2 - CONTRATACIÓN DE SERVICIOS"/>
    <s v="2.2.4 - TRANSPORTE Y ALMACENAJE"/>
    <s v="N"/>
    <s v="00 - N/A"/>
    <s v="30 - FONDOS PROPIOS"/>
    <s v="(blank)"/>
    <s v="99 - MULTIPROVINCIAL"/>
    <n v="450000"/>
    <n v="0"/>
  </r>
  <r>
    <s v="2025"/>
    <x v="3"/>
    <x v="0"/>
    <x v="0"/>
    <x v="16"/>
    <s v="13 - N/A - Empresas públicas no financieras"/>
    <x v="106"/>
    <x v="255"/>
    <s v="4 - SERVICIOS SOCIALES"/>
    <s v="4.5 - Protección social"/>
    <s v="4.5.10 - Asistencia social"/>
    <s v="2.2 - CONTRATACIÓN DE SERVICIOS"/>
    <s v="2.2.5 - ALQUILERES Y RENTAS"/>
    <s v="N"/>
    <s v="00 - N/A"/>
    <s v="30 - FONDOS PROPIOS"/>
    <s v="(blank)"/>
    <s v="99 - MULTIPROVINCIAL"/>
    <n v="12550000"/>
    <n v="224102.41999999998"/>
  </r>
  <r>
    <s v="2025"/>
    <x v="3"/>
    <x v="0"/>
    <x v="0"/>
    <x v="16"/>
    <s v="13 - N/A - Empresas públicas no financieras"/>
    <x v="106"/>
    <x v="255"/>
    <s v="4 - SERVICIOS SOCIALES"/>
    <s v="4.5 - Protección social"/>
    <s v="4.5.10 - Asistencia social"/>
    <s v="2.2 - CONTRATACIÓN DE SERVICIOS"/>
    <s v="2.2.6 - SEGUROS"/>
    <s v="N"/>
    <s v="00 - N/A"/>
    <s v="30 - FONDOS PROPIOS"/>
    <s v="(blank)"/>
    <s v="99 - MULTIPROVINCIAL"/>
    <n v="4800000"/>
    <n v="1108466.9700000002"/>
  </r>
  <r>
    <s v="2025"/>
    <x v="3"/>
    <x v="0"/>
    <x v="0"/>
    <x v="16"/>
    <s v="13 - N/A - Empresas públicas no financieras"/>
    <x v="106"/>
    <x v="255"/>
    <s v="4 - SERVICIOS SOCIALES"/>
    <s v="4.5 - Protección social"/>
    <s v="4.5.10 - Asistencia social"/>
    <s v="2.2 - CONTRATACIÓN DE SERVICIOS"/>
    <s v="2.2.7 - SERVICIOS DE CONSERVACIÓN, REPARACIONES MENORES E INSTALACIONES TEMPORALES"/>
    <s v="N"/>
    <s v="00 - N/A"/>
    <s v="30 - FONDOS PROPIOS"/>
    <s v="(blank)"/>
    <s v="99 - MULTIPROVINCIAL"/>
    <n v="41310000"/>
    <n v="110436.05"/>
  </r>
  <r>
    <s v="2025"/>
    <x v="3"/>
    <x v="0"/>
    <x v="0"/>
    <x v="16"/>
    <s v="13 - N/A - Empresas públicas no financieras"/>
    <x v="106"/>
    <x v="255"/>
    <s v="4 - SERVICIOS SOCIALES"/>
    <s v="4.5 - Protección social"/>
    <s v="4.5.10 - Asistencia social"/>
    <s v="2.2 - CONTRATACIÓN DE SERVICIOS"/>
    <s v="2.2.8 - OTROS SERVICIOS NO INCLUIDOS EN CONCEPTOS ANTERIORES"/>
    <s v="N"/>
    <s v="00 - N/A"/>
    <s v="10 - FONDO GENERAL"/>
    <s v="(blank)"/>
    <s v="99 - MULTIPROVINCIAL"/>
    <n v="0"/>
    <n v="0"/>
  </r>
  <r>
    <s v="2025"/>
    <x v="3"/>
    <x v="0"/>
    <x v="0"/>
    <x v="16"/>
    <s v="13 - N/A - Empresas públicas no financieras"/>
    <x v="106"/>
    <x v="255"/>
    <s v="4 - SERVICIOS SOCIALES"/>
    <s v="4.5 - Protección social"/>
    <s v="4.5.10 - Asistencia social"/>
    <s v="2.2 - CONTRATACIÓN DE SERVICIOS"/>
    <s v="2.2.8 - OTROS SERVICIOS NO INCLUIDOS EN CONCEPTOS ANTERIORES"/>
    <s v="N"/>
    <s v="00 - N/A"/>
    <s v="30 - FONDOS PROPIOS"/>
    <s v="(blank)"/>
    <s v="99 - MULTIPROVINCIAL"/>
    <n v="523064126"/>
    <n v="16429602.180000002"/>
  </r>
  <r>
    <s v="2025"/>
    <x v="3"/>
    <x v="0"/>
    <x v="0"/>
    <x v="16"/>
    <s v="13 - N/A - Empresas públicas no financieras"/>
    <x v="106"/>
    <x v="255"/>
    <s v="4 - SERVICIOS SOCIALES"/>
    <s v="4.5 - Protección social"/>
    <s v="4.5.10 - Asistencia social"/>
    <s v="2.2 - CONTRATACIÓN DE SERVICIOS"/>
    <s v="2.2.9 - OTRAS CONTRATACIONES DE SERVICIOS"/>
    <s v="N"/>
    <s v="00 - N/A"/>
    <s v="30 - FONDOS PROPIOS"/>
    <s v="(blank)"/>
    <s v="99 - MULTIPROVINCIAL"/>
    <n v="5100000"/>
    <n v="56640"/>
  </r>
  <r>
    <s v="2025"/>
    <x v="3"/>
    <x v="0"/>
    <x v="0"/>
    <x v="16"/>
    <s v="13 - N/A - Empresas públicas no financieras"/>
    <x v="106"/>
    <x v="255"/>
    <s v="4 - SERVICIOS SOCIALES"/>
    <s v="4.5 - Protección social"/>
    <s v="4.5.10 - Asistencia social"/>
    <s v="2.3 - MATERIALES Y SUMINISTROS"/>
    <s v="2.3.1 - ALIMENTOS Y PRODUCTOS AGROFORESTALES"/>
    <s v="N"/>
    <s v="00 - N/A"/>
    <s v="30 - FONDOS PROPIOS"/>
    <s v="(blank)"/>
    <s v="99 - MULTIPROVINCIAL"/>
    <n v="825000"/>
    <n v="80780"/>
  </r>
  <r>
    <s v="2025"/>
    <x v="3"/>
    <x v="0"/>
    <x v="0"/>
    <x v="16"/>
    <s v="13 - N/A - Empresas públicas no financieras"/>
    <x v="106"/>
    <x v="255"/>
    <s v="4 - SERVICIOS SOCIALES"/>
    <s v="4.5 - Protección social"/>
    <s v="4.5.10 - Asistencia social"/>
    <s v="2.3 - MATERIALES Y SUMINISTROS"/>
    <s v="2.3.2 - TEXTILES Y VESTUARIOS"/>
    <s v="N"/>
    <s v="00 - N/A"/>
    <s v="30 - FONDOS PROPIOS"/>
    <s v="(blank)"/>
    <s v="99 - MULTIPROVINCIAL"/>
    <n v="200000"/>
    <n v="0"/>
  </r>
  <r>
    <s v="2025"/>
    <x v="3"/>
    <x v="0"/>
    <x v="0"/>
    <x v="16"/>
    <s v="13 - N/A - Empresas públicas no financieras"/>
    <x v="106"/>
    <x v="255"/>
    <s v="4 - SERVICIOS SOCIALES"/>
    <s v="4.5 - Protección social"/>
    <s v="4.5.10 - Asistencia social"/>
    <s v="2.3 - MATERIALES Y SUMINISTROS"/>
    <s v="2.3.3 - PAPEL, CARTÓN E IMPRESOS"/>
    <s v="N"/>
    <s v="00 - N/A"/>
    <s v="30 - FONDOS PROPIOS"/>
    <s v="(blank)"/>
    <s v="99 - MULTIPROVINCIAL"/>
    <n v="3180000"/>
    <n v="1162229.92"/>
  </r>
  <r>
    <s v="2025"/>
    <x v="3"/>
    <x v="0"/>
    <x v="0"/>
    <x v="16"/>
    <s v="13 - N/A - Empresas públicas no financieras"/>
    <x v="106"/>
    <x v="255"/>
    <s v="4 - SERVICIOS SOCIALES"/>
    <s v="4.5 - Protección social"/>
    <s v="4.5.10 - Asistencia social"/>
    <s v="2.3 - MATERIALES Y SUMINISTROS"/>
    <s v="2.3.4 - PRODUCTOS FARMACÉUTICOS"/>
    <s v="N"/>
    <s v="00 - N/A"/>
    <s v="30 - FONDOS PROPIOS"/>
    <s v="(blank)"/>
    <s v="99 - MULTIPROVINCIAL"/>
    <n v="0"/>
    <n v="0"/>
  </r>
  <r>
    <s v="2025"/>
    <x v="3"/>
    <x v="0"/>
    <x v="0"/>
    <x v="16"/>
    <s v="13 - N/A - Empresas públicas no financieras"/>
    <x v="106"/>
    <x v="255"/>
    <s v="4 - SERVICIOS SOCIALES"/>
    <s v="4.5 - Protección social"/>
    <s v="4.5.10 - Asistencia social"/>
    <s v="2.3 - MATERIALES Y SUMINISTROS"/>
    <s v="2.3.5 - CUERO, CAUCHO Y PLÁSTICO"/>
    <s v="N"/>
    <s v="00 - N/A"/>
    <s v="30 - FONDOS PROPIOS"/>
    <s v="(blank)"/>
    <s v="99 - MULTIPROVINCIAL"/>
    <n v="2842000"/>
    <n v="1507.99"/>
  </r>
  <r>
    <s v="2025"/>
    <x v="3"/>
    <x v="0"/>
    <x v="0"/>
    <x v="16"/>
    <s v="13 - N/A - Empresas públicas no financieras"/>
    <x v="106"/>
    <x v="255"/>
    <s v="4 - SERVICIOS SOCIALES"/>
    <s v="4.5 - Protección social"/>
    <s v="4.5.10 - Asistencia social"/>
    <s v="2.3 - MATERIALES Y SUMINISTROS"/>
    <s v="2.3.6 - PRODUCTOS DE MINERALES, METÁLICOS Y NO METÁLICOS"/>
    <s v="N"/>
    <s v="00 - N/A"/>
    <s v="30 - FONDOS PROPIOS"/>
    <s v="(blank)"/>
    <s v="99 - MULTIPROVINCIAL"/>
    <n v="10000"/>
    <n v="16912.989999999998"/>
  </r>
  <r>
    <s v="2025"/>
    <x v="3"/>
    <x v="0"/>
    <x v="0"/>
    <x v="16"/>
    <s v="13 - N/A - Empresas públicas no financieras"/>
    <x v="106"/>
    <x v="255"/>
    <s v="4 - SERVICIOS SOCIALES"/>
    <s v="4.5 - Protección social"/>
    <s v="4.5.10 - Asistencia social"/>
    <s v="2.3 - MATERIALES Y SUMINISTROS"/>
    <s v="2.3.7 - COMBUSTIBLES, LUBRICANTES, PRODUCTOS QUÍMICOS Y CONEXOS"/>
    <s v="N"/>
    <s v="00 - N/A"/>
    <s v="30 - FONDOS PROPIOS"/>
    <s v="(blank)"/>
    <s v="99 - MULTIPROVINCIAL"/>
    <n v="26620000"/>
    <n v="1818767.33"/>
  </r>
  <r>
    <s v="2025"/>
    <x v="3"/>
    <x v="0"/>
    <x v="0"/>
    <x v="16"/>
    <s v="13 - N/A - Empresas públicas no financieras"/>
    <x v="106"/>
    <x v="255"/>
    <s v="4 - SERVICIOS SOCIALES"/>
    <s v="4.5 - Protección social"/>
    <s v="4.5.10 - Asistencia social"/>
    <s v="2.3 - MATERIALES Y SUMINISTROS"/>
    <s v="2.3.9 - PRODUCTOS Y ÚTILES VARIOS"/>
    <s v="N"/>
    <s v="00 - N/A"/>
    <s v="30 - FONDOS PROPIOS"/>
    <s v="(blank)"/>
    <s v="99 - MULTIPROVINCIAL"/>
    <n v="20939500"/>
    <n v="49315.289999999994"/>
  </r>
  <r>
    <s v="2025"/>
    <x v="3"/>
    <x v="0"/>
    <x v="0"/>
    <x v="16"/>
    <s v="13 - N/A - Empresas públicas no financieras"/>
    <x v="119"/>
    <x v="268"/>
    <s v="2 - SERVICIOS ECONÓMICOS"/>
    <s v="2.7 - Comunicaciones"/>
    <s v="2.7.01 - Comunicaciones"/>
    <s v="2.1 - REMUNERACIONES Y CONTRIBUCIONES"/>
    <s v="2.1.1 - REMUNERACIONES"/>
    <s v="N"/>
    <s v="00 - N/A"/>
    <s v="10 - FONDO GENERAL"/>
    <s v="(blank)"/>
    <s v="99 - MULTIPROVINCIAL"/>
    <n v="300426175"/>
    <n v="44803427.600000001"/>
  </r>
  <r>
    <s v="2025"/>
    <x v="3"/>
    <x v="0"/>
    <x v="0"/>
    <x v="16"/>
    <s v="13 - N/A - Empresas públicas no financieras"/>
    <x v="119"/>
    <x v="268"/>
    <s v="2 - SERVICIOS ECONÓMICOS"/>
    <s v="2.7 - Comunicaciones"/>
    <s v="2.7.01 - Comunicaciones"/>
    <s v="2.1 - REMUNERACIONES Y CONTRIBUCIONES"/>
    <s v="2.1.1 - REMUNERACIONES"/>
    <s v="N"/>
    <s v="00 - N/A"/>
    <s v="30 - FONDOS PROPIOS"/>
    <s v="(blank)"/>
    <s v="99 - MULTIPROVINCIAL"/>
    <n v="30581222"/>
    <n v="4173260.91"/>
  </r>
  <r>
    <s v="2025"/>
    <x v="3"/>
    <x v="0"/>
    <x v="0"/>
    <x v="16"/>
    <s v="13 - N/A - Empresas públicas no financieras"/>
    <x v="119"/>
    <x v="268"/>
    <s v="2 - SERVICIOS ECONÓMICOS"/>
    <s v="2.7 - Comunicaciones"/>
    <s v="2.7.01 - Comunicaciones"/>
    <s v="2.1 - REMUNERACIONES Y CONTRIBUCIONES"/>
    <s v="2.1.2 - SOBRESUELDOS"/>
    <s v="N"/>
    <s v="00 - N/A"/>
    <s v="30 - FONDOS PROPIOS"/>
    <s v="(blank)"/>
    <s v="99 - MULTIPROVINCIAL"/>
    <n v="69857463"/>
    <n v="0"/>
  </r>
  <r>
    <s v="2025"/>
    <x v="3"/>
    <x v="0"/>
    <x v="0"/>
    <x v="16"/>
    <s v="13 - N/A - Empresas públicas no financieras"/>
    <x v="119"/>
    <x v="268"/>
    <s v="2 - SERVICIOS ECONÓMICOS"/>
    <s v="2.7 - Comunicaciones"/>
    <s v="2.7.01 - Comunicaciones"/>
    <s v="2.1 - REMUNERACIONES Y CONTRIBUCIONES"/>
    <s v="2.1.3 - DIETAS Y GASTOS DE REPRESENTACIÓN"/>
    <s v="N"/>
    <s v="00 - N/A"/>
    <s v="30 - FONDOS PROPIOS"/>
    <s v="(blank)"/>
    <s v="99 - MULTIPROVINCIAL"/>
    <n v="2986000"/>
    <n v="0"/>
  </r>
  <r>
    <s v="2025"/>
    <x v="3"/>
    <x v="0"/>
    <x v="0"/>
    <x v="16"/>
    <s v="13 - N/A - Empresas públicas no financieras"/>
    <x v="119"/>
    <x v="268"/>
    <s v="2 - SERVICIOS ECONÓMICOS"/>
    <s v="2.7 - Comunicaciones"/>
    <s v="2.7.01 - Comunicaciones"/>
    <s v="2.1 - REMUNERACIONES Y CONTRIBUCIONES"/>
    <s v="2.1.4 - GRATIFICACIONES Y BONIFICACIONES"/>
    <s v="N"/>
    <s v="00 - N/A"/>
    <s v="30 - FONDOS PROPIOS"/>
    <s v="(blank)"/>
    <s v="99 - MULTIPROVINCIAL"/>
    <n v="5000000"/>
    <n v="0"/>
  </r>
  <r>
    <s v="2025"/>
    <x v="3"/>
    <x v="0"/>
    <x v="0"/>
    <x v="16"/>
    <s v="13 - N/A - Empresas públicas no financieras"/>
    <x v="119"/>
    <x v="268"/>
    <s v="2 - SERVICIOS ECONÓMICOS"/>
    <s v="2.7 - Comunicaciones"/>
    <s v="2.7.01 - Comunicaciones"/>
    <s v="2.1 - REMUNERACIONES Y CONTRIBUCIONES"/>
    <s v="2.1.5 - CONTRIBUCIONES A LA SEGURIDAD SOCIAL"/>
    <s v="N"/>
    <s v="00 - N/A"/>
    <s v="10 - FONDO GENERAL"/>
    <s v="(blank)"/>
    <s v="99 - MULTIPROVINCIAL"/>
    <n v="56073825"/>
    <n v="10109398.079999998"/>
  </r>
  <r>
    <s v="2025"/>
    <x v="3"/>
    <x v="0"/>
    <x v="0"/>
    <x v="16"/>
    <s v="13 - N/A - Empresas públicas no financieras"/>
    <x v="119"/>
    <x v="268"/>
    <s v="2 - SERVICIOS ECONÓMICOS"/>
    <s v="2.7 - Comunicaciones"/>
    <s v="2.7.01 - Comunicaciones"/>
    <s v="2.1 - REMUNERACIONES Y CONTRIBUCIONES"/>
    <s v="2.1.5 - CONTRIBUCIONES A LA SEGURIDAD SOCIAL"/>
    <s v="N"/>
    <s v="00 - N/A"/>
    <s v="30 - FONDOS PROPIOS"/>
    <s v="(blank)"/>
    <s v="99 - MULTIPROVINCIAL"/>
    <n v="5314800"/>
    <n v="2164602.71"/>
  </r>
  <r>
    <s v="2025"/>
    <x v="3"/>
    <x v="0"/>
    <x v="0"/>
    <x v="16"/>
    <s v="13 - N/A - Empresas públicas no financieras"/>
    <x v="119"/>
    <x v="268"/>
    <s v="2 - SERVICIOS ECONÓMICOS"/>
    <s v="2.7 - Comunicaciones"/>
    <s v="2.7.01 - Comunicaciones"/>
    <s v="2.2 - CONTRATACIÓN DE SERVICIOS"/>
    <s v="2.2.1 - SERVICIOS BÁSICOS"/>
    <s v="N"/>
    <s v="00 - N/A"/>
    <s v="10 - FONDO GENERAL"/>
    <s v="(blank)"/>
    <s v="99 - MULTIPROVINCIAL"/>
    <n v="16290460"/>
    <n v="1269678.5899999999"/>
  </r>
  <r>
    <s v="2025"/>
    <x v="3"/>
    <x v="0"/>
    <x v="0"/>
    <x v="16"/>
    <s v="13 - N/A - Empresas públicas no financieras"/>
    <x v="119"/>
    <x v="268"/>
    <s v="2 - SERVICIOS ECONÓMICOS"/>
    <s v="2.7 - Comunicaciones"/>
    <s v="2.7.01 - Comunicaciones"/>
    <s v="2.2 - CONTRATACIÓN DE SERVICIOS"/>
    <s v="2.2.1 - SERVICIOS BÁSICOS"/>
    <s v="N"/>
    <s v="00 - N/A"/>
    <s v="30 - FONDOS PROPIOS"/>
    <s v="(blank)"/>
    <s v="99 - MULTIPROVINCIAL"/>
    <n v="4606072"/>
    <n v="0"/>
  </r>
  <r>
    <s v="2025"/>
    <x v="3"/>
    <x v="0"/>
    <x v="0"/>
    <x v="16"/>
    <s v="13 - N/A - Empresas públicas no financieras"/>
    <x v="119"/>
    <x v="268"/>
    <s v="2 - SERVICIOS ECONÓMICOS"/>
    <s v="2.7 - Comunicaciones"/>
    <s v="2.7.01 - Comunicaciones"/>
    <s v="2.2 - CONTRATACIÓN DE SERVICIOS"/>
    <s v="2.2.2 - PUBLICIDAD, IMPRESIÓN Y ENCUADERNACIÓN"/>
    <s v="N"/>
    <s v="00 - N/A"/>
    <s v="30 - FONDOS PROPIOS"/>
    <s v="(blank)"/>
    <s v="99 - MULTIPROVINCIAL"/>
    <n v="6162000"/>
    <n v="0"/>
  </r>
  <r>
    <s v="2025"/>
    <x v="3"/>
    <x v="0"/>
    <x v="0"/>
    <x v="16"/>
    <s v="13 - N/A - Empresas públicas no financieras"/>
    <x v="119"/>
    <x v="268"/>
    <s v="2 - SERVICIOS ECONÓMICOS"/>
    <s v="2.7 - Comunicaciones"/>
    <s v="2.7.01 - Comunicaciones"/>
    <s v="2.2 - CONTRATACIÓN DE SERVICIOS"/>
    <s v="2.2.3 - VIÁTICOS"/>
    <s v="N"/>
    <s v="00 - N/A"/>
    <s v="30 - FONDOS PROPIOS"/>
    <s v="(blank)"/>
    <s v="99 - MULTIPROVINCIAL"/>
    <n v="3629463"/>
    <n v="0"/>
  </r>
  <r>
    <s v="2025"/>
    <x v="3"/>
    <x v="0"/>
    <x v="0"/>
    <x v="16"/>
    <s v="13 - N/A - Empresas públicas no financieras"/>
    <x v="119"/>
    <x v="268"/>
    <s v="2 - SERVICIOS ECONÓMICOS"/>
    <s v="2.7 - Comunicaciones"/>
    <s v="2.7.01 - Comunicaciones"/>
    <s v="2.2 - CONTRATACIÓN DE SERVICIOS"/>
    <s v="2.2.4 - TRANSPORTE Y ALMACENAJE"/>
    <s v="N"/>
    <s v="00 - N/A"/>
    <s v="10 - FONDO GENERAL"/>
    <s v="(blank)"/>
    <s v="99 - MULTIPROVINCIAL"/>
    <n v="13392000"/>
    <n v="0"/>
  </r>
  <r>
    <s v="2025"/>
    <x v="3"/>
    <x v="0"/>
    <x v="0"/>
    <x v="16"/>
    <s v="13 - N/A - Empresas públicas no financieras"/>
    <x v="119"/>
    <x v="268"/>
    <s v="2 - SERVICIOS ECONÓMICOS"/>
    <s v="2.7 - Comunicaciones"/>
    <s v="2.7.01 - Comunicaciones"/>
    <s v="2.2 - CONTRATACIÓN DE SERVICIOS"/>
    <s v="2.2.4 - TRANSPORTE Y ALMACENAJE"/>
    <s v="N"/>
    <s v="00 - N/A"/>
    <s v="30 - FONDOS PROPIOS"/>
    <s v="(blank)"/>
    <s v="99 - MULTIPROVINCIAL"/>
    <n v="750000"/>
    <n v="0"/>
  </r>
  <r>
    <s v="2025"/>
    <x v="3"/>
    <x v="0"/>
    <x v="0"/>
    <x v="16"/>
    <s v="13 - N/A - Empresas públicas no financieras"/>
    <x v="119"/>
    <x v="268"/>
    <s v="2 - SERVICIOS ECONÓMICOS"/>
    <s v="2.7 - Comunicaciones"/>
    <s v="2.7.01 - Comunicaciones"/>
    <s v="2.2 - CONTRATACIÓN DE SERVICIOS"/>
    <s v="2.2.5 - ALQUILERES Y RENTAS"/>
    <s v="N"/>
    <s v="00 - N/A"/>
    <s v="10 - FONDO GENERAL"/>
    <s v="(blank)"/>
    <s v="99 - MULTIPROVINCIAL"/>
    <n v="4106000"/>
    <n v="176400"/>
  </r>
  <r>
    <s v="2025"/>
    <x v="3"/>
    <x v="0"/>
    <x v="0"/>
    <x v="16"/>
    <s v="13 - N/A - Empresas públicas no financieras"/>
    <x v="119"/>
    <x v="268"/>
    <s v="2 - SERVICIOS ECONÓMICOS"/>
    <s v="2.7 - Comunicaciones"/>
    <s v="2.7.01 - Comunicaciones"/>
    <s v="2.2 - CONTRATACIÓN DE SERVICIOS"/>
    <s v="2.2.5 - ALQUILERES Y RENTAS"/>
    <s v="N"/>
    <s v="00 - N/A"/>
    <s v="30 - FONDOS PROPIOS"/>
    <s v="(blank)"/>
    <s v="99 - MULTIPROVINCIAL"/>
    <n v="4075000"/>
    <n v="0"/>
  </r>
  <r>
    <s v="2025"/>
    <x v="3"/>
    <x v="0"/>
    <x v="0"/>
    <x v="16"/>
    <s v="13 - N/A - Empresas públicas no financieras"/>
    <x v="119"/>
    <x v="268"/>
    <s v="2 - SERVICIOS ECONÓMICOS"/>
    <s v="2.7 - Comunicaciones"/>
    <s v="2.7.01 - Comunicaciones"/>
    <s v="2.2 - CONTRATACIÓN DE SERVICIOS"/>
    <s v="2.2.6 - SEGUROS"/>
    <s v="N"/>
    <s v="00 - N/A"/>
    <s v="30 - FONDOS PROPIOS"/>
    <s v="(blank)"/>
    <s v="99 - MULTIPROVINCIAL"/>
    <n v="1700000"/>
    <n v="0"/>
  </r>
  <r>
    <s v="2025"/>
    <x v="3"/>
    <x v="0"/>
    <x v="0"/>
    <x v="16"/>
    <s v="13 - N/A - Empresas públicas no financieras"/>
    <x v="119"/>
    <x v="268"/>
    <s v="2 - SERVICIOS ECONÓMICOS"/>
    <s v="2.7 - Comunicaciones"/>
    <s v="2.7.01 - Comunicaciones"/>
    <s v="2.2 - CONTRATACIÓN DE SERVICIOS"/>
    <s v="2.2.7 - SERVICIOS DE CONSERVACIÓN, REPARACIONES MENORES E INSTALACIONES TEMPORALES"/>
    <s v="N"/>
    <s v="00 - N/A"/>
    <s v="30 - FONDOS PROPIOS"/>
    <s v="(blank)"/>
    <s v="99 - MULTIPROVINCIAL"/>
    <n v="1628000"/>
    <n v="0"/>
  </r>
  <r>
    <s v="2025"/>
    <x v="3"/>
    <x v="0"/>
    <x v="0"/>
    <x v="16"/>
    <s v="13 - N/A - Empresas públicas no financieras"/>
    <x v="119"/>
    <x v="268"/>
    <s v="2 - SERVICIOS ECONÓMICOS"/>
    <s v="2.7 - Comunicaciones"/>
    <s v="2.7.01 - Comunicaciones"/>
    <s v="2.2 - CONTRATACIÓN DE SERVICIOS"/>
    <s v="2.2.8 - OTROS SERVICIOS NO INCLUIDOS EN CONCEPTOS ANTERIORES"/>
    <s v="N"/>
    <s v="00 - N/A"/>
    <s v="30 - FONDOS PROPIOS"/>
    <s v="(blank)"/>
    <s v="99 - MULTIPROVINCIAL"/>
    <n v="3760000"/>
    <n v="216631.38"/>
  </r>
  <r>
    <s v="2025"/>
    <x v="3"/>
    <x v="0"/>
    <x v="0"/>
    <x v="16"/>
    <s v="13 - N/A - Empresas públicas no financieras"/>
    <x v="119"/>
    <x v="268"/>
    <s v="2 - SERVICIOS ECONÓMICOS"/>
    <s v="2.7 - Comunicaciones"/>
    <s v="2.7.01 - Comunicaciones"/>
    <s v="2.2 - CONTRATACIÓN DE SERVICIOS"/>
    <s v="2.2.9 - OTRAS CONTRATACIONES DE SERVICIOS"/>
    <s v="N"/>
    <s v="00 - N/A"/>
    <s v="10 - FONDO GENERAL"/>
    <s v="(blank)"/>
    <s v="99 - MULTIPROVINCIAL"/>
    <n v="9000000"/>
    <n v="737500"/>
  </r>
  <r>
    <s v="2025"/>
    <x v="3"/>
    <x v="0"/>
    <x v="0"/>
    <x v="16"/>
    <s v="13 - N/A - Empresas públicas no financieras"/>
    <x v="119"/>
    <x v="268"/>
    <s v="2 - SERVICIOS ECONÓMICOS"/>
    <s v="2.7 - Comunicaciones"/>
    <s v="2.7.01 - Comunicaciones"/>
    <s v="2.2 - CONTRATACIÓN DE SERVICIOS"/>
    <s v="2.2.9 - OTRAS CONTRATACIONES DE SERVICIOS"/>
    <s v="N"/>
    <s v="00 - N/A"/>
    <s v="30 - FONDOS PROPIOS"/>
    <s v="(blank)"/>
    <s v="99 - MULTIPROVINCIAL"/>
    <n v="855000"/>
    <n v="0"/>
  </r>
  <r>
    <s v="2025"/>
    <x v="3"/>
    <x v="0"/>
    <x v="0"/>
    <x v="16"/>
    <s v="13 - N/A - Empresas públicas no financieras"/>
    <x v="119"/>
    <x v="268"/>
    <s v="2 - SERVICIOS ECONÓMICOS"/>
    <s v="2.7 - Comunicaciones"/>
    <s v="2.7.01 - Comunicaciones"/>
    <s v="2.3 - MATERIALES Y SUMINISTROS"/>
    <s v="2.3.1 - ALIMENTOS Y PRODUCTOS AGROFORESTALES"/>
    <s v="N"/>
    <s v="00 - N/A"/>
    <s v="30 - FONDOS PROPIOS"/>
    <s v="(blank)"/>
    <s v="99 - MULTIPROVINCIAL"/>
    <n v="3222400"/>
    <n v="0"/>
  </r>
  <r>
    <s v="2025"/>
    <x v="3"/>
    <x v="0"/>
    <x v="0"/>
    <x v="16"/>
    <s v="13 - N/A - Empresas públicas no financieras"/>
    <x v="119"/>
    <x v="268"/>
    <s v="2 - SERVICIOS ECONÓMICOS"/>
    <s v="2.7 - Comunicaciones"/>
    <s v="2.7.01 - Comunicaciones"/>
    <s v="2.3 - MATERIALES Y SUMINISTROS"/>
    <s v="2.3.2 - TEXTILES Y VESTUARIOS"/>
    <s v="N"/>
    <s v="00 - N/A"/>
    <s v="30 - FONDOS PROPIOS"/>
    <s v="(blank)"/>
    <s v="99 - MULTIPROVINCIAL"/>
    <n v="1120060"/>
    <n v="0"/>
  </r>
  <r>
    <s v="2025"/>
    <x v="3"/>
    <x v="0"/>
    <x v="0"/>
    <x v="16"/>
    <s v="13 - N/A - Empresas públicas no financieras"/>
    <x v="119"/>
    <x v="268"/>
    <s v="2 - SERVICIOS ECONÓMICOS"/>
    <s v="2.7 - Comunicaciones"/>
    <s v="2.7.01 - Comunicaciones"/>
    <s v="2.3 - MATERIALES Y SUMINISTROS"/>
    <s v="2.3.3 - PAPEL, CARTÓN E IMPRESOS"/>
    <s v="N"/>
    <s v="00 - N/A"/>
    <s v="30 - FONDOS PROPIOS"/>
    <s v="(blank)"/>
    <s v="99 - MULTIPROVINCIAL"/>
    <n v="7000000"/>
    <n v="0"/>
  </r>
  <r>
    <s v="2025"/>
    <x v="3"/>
    <x v="0"/>
    <x v="0"/>
    <x v="16"/>
    <s v="13 - N/A - Empresas públicas no financieras"/>
    <x v="119"/>
    <x v="268"/>
    <s v="2 - SERVICIOS ECONÓMICOS"/>
    <s v="2.7 - Comunicaciones"/>
    <s v="2.7.01 - Comunicaciones"/>
    <s v="2.3 - MATERIALES Y SUMINISTROS"/>
    <s v="2.3.5 - CUERO, CAUCHO Y PLÁSTICO"/>
    <s v="N"/>
    <s v="00 - N/A"/>
    <s v="30 - FONDOS PROPIOS"/>
    <s v="(blank)"/>
    <s v="99 - MULTIPROVINCIAL"/>
    <n v="94000"/>
    <n v="0"/>
  </r>
  <r>
    <s v="2025"/>
    <x v="3"/>
    <x v="0"/>
    <x v="0"/>
    <x v="16"/>
    <s v="13 - N/A - Empresas públicas no financieras"/>
    <x v="119"/>
    <x v="268"/>
    <s v="2 - SERVICIOS ECONÓMICOS"/>
    <s v="2.7 - Comunicaciones"/>
    <s v="2.7.01 - Comunicaciones"/>
    <s v="2.3 - MATERIALES Y SUMINISTROS"/>
    <s v="2.3.6 - PRODUCTOS DE MINERALES, METÁLICOS Y NO METÁLICOS"/>
    <s v="N"/>
    <s v="00 - N/A"/>
    <s v="30 - FONDOS PROPIOS"/>
    <s v="(blank)"/>
    <s v="99 - MULTIPROVINCIAL"/>
    <n v="502150"/>
    <n v="0"/>
  </r>
  <r>
    <s v="2025"/>
    <x v="3"/>
    <x v="0"/>
    <x v="0"/>
    <x v="16"/>
    <s v="13 - N/A - Empresas públicas no financieras"/>
    <x v="119"/>
    <x v="268"/>
    <s v="2 - SERVICIOS ECONÓMICOS"/>
    <s v="2.7 - Comunicaciones"/>
    <s v="2.7.01 - Comunicaciones"/>
    <s v="2.3 - MATERIALES Y SUMINISTROS"/>
    <s v="2.3.7 - COMBUSTIBLES, LUBRICANTES, PRODUCTOS QUÍMICOS Y CONEXOS"/>
    <s v="N"/>
    <s v="00 - N/A"/>
    <s v="30 - FONDOS PROPIOS"/>
    <s v="(blank)"/>
    <s v="99 - MULTIPROVINCIAL"/>
    <n v="11958302"/>
    <n v="0"/>
  </r>
  <r>
    <s v="2025"/>
    <x v="3"/>
    <x v="0"/>
    <x v="0"/>
    <x v="16"/>
    <s v="13 - N/A - Empresas públicas no financieras"/>
    <x v="119"/>
    <x v="268"/>
    <s v="2 - SERVICIOS ECONÓMICOS"/>
    <s v="2.7 - Comunicaciones"/>
    <s v="2.7.01 - Comunicaciones"/>
    <s v="2.3 - MATERIALES Y SUMINISTROS"/>
    <s v="2.3.9 - PRODUCTOS Y ÚTILES VARIOS"/>
    <s v="N"/>
    <s v="00 - N/A"/>
    <s v="30 - FONDOS PROPIOS"/>
    <s v="(blank)"/>
    <s v="99 - MULTIPROVINCIAL"/>
    <n v="8810505"/>
    <n v="0"/>
  </r>
  <r>
    <s v="2025"/>
    <x v="3"/>
    <x v="0"/>
    <x v="0"/>
    <x v="16"/>
    <s v="13 - N/A - Empresas públicas no financieras"/>
    <x v="110"/>
    <x v="259"/>
    <s v="2 - SERVICIOS ECONÓMICOS"/>
    <s v="2.4 - Energía y combustible"/>
    <s v="2.4.04 - Energía eléctrica de fuentes termoeléctricas"/>
    <s v="2.1 - REMUNERACIONES Y CONTRIBUCIONES"/>
    <s v="2.1.1 - REMUNERACIONES"/>
    <s v="N"/>
    <s v="00 - N/A"/>
    <s v="30 - FONDOS PROPIOS"/>
    <s v="(blank)"/>
    <s v="99 - MULTIPROVINCIAL"/>
    <n v="2593819513"/>
    <n v="297379283"/>
  </r>
  <r>
    <s v="2025"/>
    <x v="3"/>
    <x v="0"/>
    <x v="0"/>
    <x v="16"/>
    <s v="13 - N/A - Empresas públicas no financieras"/>
    <x v="110"/>
    <x v="259"/>
    <s v="2 - SERVICIOS ECONÓMICOS"/>
    <s v="2.4 - Energía y combustible"/>
    <s v="2.4.04 - Energía eléctrica de fuentes termoeléctricas"/>
    <s v="2.1 - REMUNERACIONES Y CONTRIBUCIONES"/>
    <s v="2.1.2 - SOBRESUELDOS"/>
    <s v="N"/>
    <s v="00 - N/A"/>
    <s v="30 - FONDOS PROPIOS"/>
    <s v="(blank)"/>
    <s v="99 - MULTIPROVINCIAL"/>
    <n v="247803926"/>
    <n v="14281378"/>
  </r>
  <r>
    <s v="2025"/>
    <x v="3"/>
    <x v="0"/>
    <x v="0"/>
    <x v="16"/>
    <s v="13 - N/A - Empresas públicas no financieras"/>
    <x v="110"/>
    <x v="259"/>
    <s v="2 - SERVICIOS ECONÓMICOS"/>
    <s v="2.4 - Energía y combustible"/>
    <s v="2.4.04 - Energía eléctrica de fuentes termoeléctricas"/>
    <s v="2.1 - REMUNERACIONES Y CONTRIBUCIONES"/>
    <s v="2.1.5 - CONTRIBUCIONES A LA SEGURIDAD SOCIAL"/>
    <s v="N"/>
    <s v="00 - N/A"/>
    <s v="30 - FONDOS PROPIOS"/>
    <s v="(blank)"/>
    <s v="99 - MULTIPROVINCIAL"/>
    <n v="298776561"/>
    <n v="49401353"/>
  </r>
  <r>
    <s v="2025"/>
    <x v="3"/>
    <x v="0"/>
    <x v="0"/>
    <x v="16"/>
    <s v="13 - N/A - Empresas públicas no financieras"/>
    <x v="110"/>
    <x v="259"/>
    <s v="2 - SERVICIOS ECONÓMICOS"/>
    <s v="2.4 - Energía y combustible"/>
    <s v="2.4.04 - Energía eléctrica de fuentes termoeléctricas"/>
    <s v="2.2 - CONTRATACIÓN DE SERVICIOS"/>
    <s v="2.2.1 - SERVICIOS BÁSICOS"/>
    <s v="N"/>
    <s v="00 - N/A"/>
    <s v="10 - FONDO GENERAL"/>
    <s v="(blank)"/>
    <s v="99 - MULTIPROVINCIAL"/>
    <n v="26650862690"/>
    <n v="5172499396"/>
  </r>
  <r>
    <s v="2025"/>
    <x v="3"/>
    <x v="0"/>
    <x v="0"/>
    <x v="16"/>
    <s v="13 - N/A - Empresas públicas no financieras"/>
    <x v="110"/>
    <x v="259"/>
    <s v="2 - SERVICIOS ECONÓMICOS"/>
    <s v="2.4 - Energía y combustible"/>
    <s v="2.4.04 - Energía eléctrica de fuentes termoeléctricas"/>
    <s v="2.2 - CONTRATACIÓN DE SERVICIOS"/>
    <s v="2.2.1 - SERVICIOS BÁSICOS"/>
    <s v="N"/>
    <s v="00 - N/A"/>
    <s v="30 - FONDOS PROPIOS"/>
    <s v="(blank)"/>
    <s v="99 - MULTIPROVINCIAL"/>
    <n v="27944114020"/>
    <n v="5823624755"/>
  </r>
  <r>
    <s v="2025"/>
    <x v="3"/>
    <x v="0"/>
    <x v="0"/>
    <x v="16"/>
    <s v="13 - N/A - Empresas públicas no financieras"/>
    <x v="110"/>
    <x v="259"/>
    <s v="2 - SERVICIOS ECONÓMICOS"/>
    <s v="2.4 - Energía y combustible"/>
    <s v="2.4.04 - Energía eléctrica de fuentes termoeléctricas"/>
    <s v="2.2 - CONTRATACIÓN DE SERVICIOS"/>
    <s v="2.2.1 - SERVICIOS BÁSICOS"/>
    <s v="N"/>
    <s v="00 - N/A"/>
    <s v="60 - CREDITO EXTERNO"/>
    <s v="(blank)"/>
    <s v="99 - MULTIPROVINCIAL"/>
    <n v="8742332488"/>
    <n v="0"/>
  </r>
  <r>
    <s v="2025"/>
    <x v="3"/>
    <x v="0"/>
    <x v="0"/>
    <x v="16"/>
    <s v="13 - N/A - Empresas públicas no financieras"/>
    <x v="110"/>
    <x v="259"/>
    <s v="2 - SERVICIOS ECONÓMICOS"/>
    <s v="2.4 - Energía y combustible"/>
    <s v="2.4.04 - Energía eléctrica de fuentes termoeléctricas"/>
    <s v="2.2 - CONTRATACIÓN DE SERVICIOS"/>
    <s v="2.2.2 - PUBLICIDAD, IMPRESIÓN Y ENCUADERNACIÓN"/>
    <s v="N"/>
    <s v="00 - N/A"/>
    <s v="30 - FONDOS PROPIOS"/>
    <s v="(blank)"/>
    <s v="99 - MULTIPROVINCIAL"/>
    <n v="18636830"/>
    <n v="40120"/>
  </r>
  <r>
    <s v="2025"/>
    <x v="3"/>
    <x v="0"/>
    <x v="0"/>
    <x v="16"/>
    <s v="13 - N/A - Empresas públicas no financieras"/>
    <x v="110"/>
    <x v="259"/>
    <s v="2 - SERVICIOS ECONÓMICOS"/>
    <s v="2.4 - Energía y combustible"/>
    <s v="2.4.04 - Energía eléctrica de fuentes termoeléctricas"/>
    <s v="2.2 - CONTRATACIÓN DE SERVICIOS"/>
    <s v="2.2.3 - VIÁTICOS"/>
    <s v="N"/>
    <s v="00 - N/A"/>
    <s v="30 - FONDOS PROPIOS"/>
    <s v="(blank)"/>
    <s v="99 - MULTIPROVINCIAL"/>
    <n v="17930071"/>
    <n v="1112245"/>
  </r>
  <r>
    <s v="2025"/>
    <x v="3"/>
    <x v="0"/>
    <x v="0"/>
    <x v="16"/>
    <s v="13 - N/A - Empresas públicas no financieras"/>
    <x v="110"/>
    <x v="259"/>
    <s v="2 - SERVICIOS ECONÓMICOS"/>
    <s v="2.4 - Energía y combustible"/>
    <s v="2.4.04 - Energía eléctrica de fuentes termoeléctricas"/>
    <s v="2.2 - CONTRATACIÓN DE SERVICIOS"/>
    <s v="2.2.5 - ALQUILERES Y RENTAS"/>
    <s v="N"/>
    <s v="00 - N/A"/>
    <s v="30 - FONDOS PROPIOS"/>
    <s v="(blank)"/>
    <s v="99 - MULTIPROVINCIAL"/>
    <n v="144387404"/>
    <n v="16997190"/>
  </r>
  <r>
    <s v="2025"/>
    <x v="3"/>
    <x v="0"/>
    <x v="0"/>
    <x v="16"/>
    <s v="13 - N/A - Empresas públicas no financieras"/>
    <x v="110"/>
    <x v="259"/>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4560804958"/>
    <n v="536929761"/>
  </r>
  <r>
    <s v="2025"/>
    <x v="3"/>
    <x v="0"/>
    <x v="0"/>
    <x v="16"/>
    <s v="13 - N/A - Empresas públicas no financieras"/>
    <x v="110"/>
    <x v="259"/>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619331539"/>
    <n v="184836498"/>
  </r>
  <r>
    <s v="2025"/>
    <x v="3"/>
    <x v="0"/>
    <x v="0"/>
    <x v="16"/>
    <s v="13 - N/A - Empresas públicas no financieras"/>
    <x v="110"/>
    <x v="259"/>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58538022"/>
    <n v="6957901"/>
  </r>
  <r>
    <s v="2025"/>
    <x v="3"/>
    <x v="0"/>
    <x v="0"/>
    <x v="16"/>
    <s v="13 - N/A - Empresas públicas no financieras"/>
    <x v="110"/>
    <x v="259"/>
    <s v="2 - SERVICIOS ECONÓMICOS"/>
    <s v="2.4 - Energía y combustible"/>
    <s v="2.4.04 - Energía eléctrica de fuentes termoeléctricas"/>
    <s v="2.3 - MATERIALES Y SUMINISTROS"/>
    <s v="2.3.9 - PRODUCTOS Y ÚTILES VARIOS"/>
    <s v="N"/>
    <s v="00 - N/A"/>
    <s v="30 - FONDOS PROPIOS"/>
    <s v="(blank)"/>
    <s v="99 - MULTIPROVINCIAL"/>
    <n v="260761978"/>
    <n v="0"/>
  </r>
  <r>
    <s v="2025"/>
    <x v="3"/>
    <x v="0"/>
    <x v="0"/>
    <x v="16"/>
    <s v="13 - N/A - Empresas públicas no financieras"/>
    <x v="124"/>
    <x v="273"/>
    <s v="3 - PROTECCIÓN DEL MEDIO AMBIENTE"/>
    <s v="3.1 - Protección del aire, agua y suelo"/>
    <s v="3.1.02 - Administración del agua"/>
    <s v="2.1 - REMUNERACIONES Y CONTRIBUCIONES"/>
    <s v="2.1.1 - REMUNERACIONES"/>
    <s v="N"/>
    <s v="00 - N/A"/>
    <s v="10 - FONDO GENERAL"/>
    <s v="(blank)"/>
    <s v="32 - SANTO DOMINGO"/>
    <n v="35715856"/>
    <n v="8253750"/>
  </r>
  <r>
    <s v="2025"/>
    <x v="3"/>
    <x v="0"/>
    <x v="0"/>
    <x v="16"/>
    <s v="13 - N/A - Empresas públicas no financieras"/>
    <x v="124"/>
    <x v="273"/>
    <s v="3 - PROTECCIÓN DEL MEDIO AMBIENTE"/>
    <s v="3.1 - Protección del aire, agua y suelo"/>
    <s v="3.1.02 - Administración del agua"/>
    <s v="2.1 - REMUNERACIONES Y CONTRIBUCIONES"/>
    <s v="2.1.1 - REMUNERACIONES"/>
    <s v="N"/>
    <s v="00 - N/A"/>
    <s v="30 - FONDOS PROPIOS"/>
    <s v="(blank)"/>
    <s v="32 - SANTO DOMINGO"/>
    <n v="720000"/>
    <n v="543537.62"/>
  </r>
  <r>
    <s v="2025"/>
    <x v="3"/>
    <x v="0"/>
    <x v="0"/>
    <x v="16"/>
    <s v="13 - N/A - Empresas públicas no financieras"/>
    <x v="124"/>
    <x v="273"/>
    <s v="3 - PROTECCIÓN DEL MEDIO AMBIENTE"/>
    <s v="3.1 - Protección del aire, agua y suelo"/>
    <s v="3.1.02 - Administración del agua"/>
    <s v="2.1 - REMUNERACIONES Y CONTRIBUCIONES"/>
    <s v="2.1.2 - SOBRESUELDOS"/>
    <s v="N"/>
    <s v="00 - N/A"/>
    <s v="30 - FONDOS PROPIOS"/>
    <s v="(blank)"/>
    <s v="32 - SANTO DOMINGO"/>
    <n v="4368000"/>
    <n v="1042000"/>
  </r>
  <r>
    <s v="2025"/>
    <x v="3"/>
    <x v="0"/>
    <x v="0"/>
    <x v="16"/>
    <s v="13 - N/A - Empresas públicas no financieras"/>
    <x v="124"/>
    <x v="273"/>
    <s v="3 - PROTECCIÓN DEL MEDIO AMBIENTE"/>
    <s v="3.1 - Protección del aire, agua y suelo"/>
    <s v="3.1.02 - Administración del agua"/>
    <s v="2.1 - REMUNERACIONES Y CONTRIBUCIONES"/>
    <s v="2.1.5 - CONTRIBUCIONES A LA SEGURIDAD SOCIAL"/>
    <s v="N"/>
    <s v="00 - N/A"/>
    <s v="10 - FONDO GENERAL"/>
    <s v="(blank)"/>
    <s v="32 - SANTO DOMINGO"/>
    <n v="5062889"/>
    <n v="1226170.1399999999"/>
  </r>
  <r>
    <s v="2025"/>
    <x v="3"/>
    <x v="0"/>
    <x v="0"/>
    <x v="16"/>
    <s v="13 - N/A - Empresas públicas no financieras"/>
    <x v="124"/>
    <x v="273"/>
    <s v="3 - PROTECCIÓN DEL MEDIO AMBIENTE"/>
    <s v="3.1 - Protección del aire, agua y suelo"/>
    <s v="3.1.02 - Administración del agua"/>
    <s v="2.2 - CONTRATACIÓN DE SERVICIOS"/>
    <s v="2.2.1 - SERVICIOS BÁSICOS"/>
    <s v="N"/>
    <s v="00 - N/A"/>
    <s v="10 - FONDO GENERAL"/>
    <s v="(blank)"/>
    <s v="32 - SANTO DOMINGO"/>
    <n v="87654870"/>
    <n v="20247480.98"/>
  </r>
  <r>
    <s v="2025"/>
    <x v="3"/>
    <x v="0"/>
    <x v="0"/>
    <x v="16"/>
    <s v="13 - N/A - Empresas públicas no financieras"/>
    <x v="124"/>
    <x v="273"/>
    <s v="3 - PROTECCIÓN DEL MEDIO AMBIENTE"/>
    <s v="3.1 - Protección del aire, agua y suelo"/>
    <s v="3.1.02 - Administración del agua"/>
    <s v="2.2 - CONTRATACIÓN DE SERVICIOS"/>
    <s v="2.2.1 - SERVICIOS BÁSICOS"/>
    <s v="N"/>
    <s v="00 - N/A"/>
    <s v="30 - FONDOS PROPIOS"/>
    <s v="(blank)"/>
    <s v="32 - SANTO DOMINGO"/>
    <n v="1718547"/>
    <n v="517461.58999999997"/>
  </r>
  <r>
    <s v="2025"/>
    <x v="3"/>
    <x v="0"/>
    <x v="0"/>
    <x v="16"/>
    <s v="13 - N/A - Empresas públicas no financieras"/>
    <x v="124"/>
    <x v="273"/>
    <s v="3 - PROTECCIÓN DEL MEDIO AMBIENTE"/>
    <s v="3.1 - Protección del aire, agua y suelo"/>
    <s v="3.1.02 - Administración del agua"/>
    <s v="2.2 - CONTRATACIÓN DE SERVICIOS"/>
    <s v="2.2.2 - PUBLICIDAD, IMPRESIÓN Y ENCUADERNACIÓN"/>
    <s v="N"/>
    <s v="00 - N/A"/>
    <s v="30 - FONDOS PROPIOS"/>
    <s v="(blank)"/>
    <s v="32 - SANTO DOMINGO"/>
    <n v="1550000"/>
    <n v="131186.94"/>
  </r>
  <r>
    <s v="2025"/>
    <x v="3"/>
    <x v="0"/>
    <x v="0"/>
    <x v="16"/>
    <s v="13 - N/A - Empresas públicas no financieras"/>
    <x v="124"/>
    <x v="273"/>
    <s v="3 - PROTECCIÓN DEL MEDIO AMBIENTE"/>
    <s v="3.1 - Protección del aire, agua y suelo"/>
    <s v="3.1.02 - Administración del agua"/>
    <s v="2.2 - CONTRATACIÓN DE SERVICIOS"/>
    <s v="2.2.3 - VIÁTICOS"/>
    <s v="N"/>
    <s v="00 - N/A"/>
    <s v="30 - FONDOS PROPIOS"/>
    <s v="(blank)"/>
    <s v="32 - SANTO DOMINGO"/>
    <n v="5000"/>
    <n v="4550"/>
  </r>
  <r>
    <s v="2025"/>
    <x v="3"/>
    <x v="0"/>
    <x v="0"/>
    <x v="16"/>
    <s v="13 - N/A - Empresas públicas no financieras"/>
    <x v="124"/>
    <x v="273"/>
    <s v="3 - PROTECCIÓN DEL MEDIO AMBIENTE"/>
    <s v="3.1 - Protección del aire, agua y suelo"/>
    <s v="3.1.02 - Administración del agua"/>
    <s v="2.2 - CONTRATACIÓN DE SERVICIOS"/>
    <s v="2.2.4 - TRANSPORTE Y ALMACENAJE"/>
    <s v="N"/>
    <s v="00 - N/A"/>
    <s v="30 - FONDOS PROPIOS"/>
    <s v="(blank)"/>
    <s v="32 - SANTO DOMINGO"/>
    <n v="53000"/>
    <n v="11856"/>
  </r>
  <r>
    <s v="2025"/>
    <x v="3"/>
    <x v="0"/>
    <x v="0"/>
    <x v="16"/>
    <s v="13 - N/A - Empresas públicas no financieras"/>
    <x v="124"/>
    <x v="273"/>
    <s v="3 - PROTECCIÓN DEL MEDIO AMBIENTE"/>
    <s v="3.1 - Protección del aire, agua y suelo"/>
    <s v="3.1.02 - Administración del agua"/>
    <s v="2.2 - CONTRATACIÓN DE SERVICIOS"/>
    <s v="2.2.5 - ALQUILERES Y RENTAS"/>
    <s v="N"/>
    <s v="00 - N/A"/>
    <s v="30 - FONDOS PROPIOS"/>
    <s v="(blank)"/>
    <s v="32 - SANTO DOMINGO"/>
    <n v="1972800"/>
    <n v="444418.68"/>
  </r>
  <r>
    <s v="2025"/>
    <x v="3"/>
    <x v="0"/>
    <x v="0"/>
    <x v="16"/>
    <s v="13 - N/A - Empresas públicas no financieras"/>
    <x v="124"/>
    <x v="273"/>
    <s v="3 - PROTECCIÓN DEL MEDIO AMBIENTE"/>
    <s v="3.1 - Protección del aire, agua y suelo"/>
    <s v="3.1.02 - Administración del agua"/>
    <s v="2.2 - CONTRATACIÓN DE SERVICIOS"/>
    <s v="2.2.6 - SEGUROS"/>
    <s v="N"/>
    <s v="00 - N/A"/>
    <s v="30 - FONDOS PROPIOS"/>
    <s v="(blank)"/>
    <s v="32 - SANTO DOMINGO"/>
    <n v="2000000"/>
    <n v="0"/>
  </r>
  <r>
    <s v="2025"/>
    <x v="3"/>
    <x v="0"/>
    <x v="0"/>
    <x v="16"/>
    <s v="13 - N/A - Empresas públicas no financieras"/>
    <x v="124"/>
    <x v="273"/>
    <s v="3 - PROTECCIÓN DEL MEDIO AMBIENTE"/>
    <s v="3.1 - Protección del aire, agua y suelo"/>
    <s v="3.1.02 - Administración del agua"/>
    <s v="2.2 - CONTRATACIÓN DE SERVICIOS"/>
    <s v="2.2.7 - SERVICIOS DE CONSERVACIÓN, REPARACIONES MENORES E INSTALACIONES TEMPORALES"/>
    <s v="N"/>
    <s v="00 - N/A"/>
    <s v="30 - FONDOS PROPIOS"/>
    <s v="(blank)"/>
    <s v="32 - SANTO DOMINGO"/>
    <n v="937200"/>
    <n v="287579.53000000003"/>
  </r>
  <r>
    <s v="2025"/>
    <x v="3"/>
    <x v="0"/>
    <x v="0"/>
    <x v="16"/>
    <s v="13 - N/A - Empresas públicas no financieras"/>
    <x v="124"/>
    <x v="273"/>
    <s v="3 - PROTECCIÓN DEL MEDIO AMBIENTE"/>
    <s v="3.1 - Protección del aire, agua y suelo"/>
    <s v="3.1.02 - Administración del agua"/>
    <s v="2.2 - CONTRATACIÓN DE SERVICIOS"/>
    <s v="2.2.8 - OTROS SERVICIOS NO INCLUIDOS EN CONCEPTOS ANTERIORES"/>
    <s v="N"/>
    <s v="00 - N/A"/>
    <s v="30 - FONDOS PROPIOS"/>
    <s v="(blank)"/>
    <s v="32 - SANTO DOMINGO"/>
    <n v="1018596"/>
    <n v="0"/>
  </r>
  <r>
    <s v="2025"/>
    <x v="3"/>
    <x v="0"/>
    <x v="0"/>
    <x v="16"/>
    <s v="13 - N/A - Empresas públicas no financieras"/>
    <x v="124"/>
    <x v="273"/>
    <s v="3 - PROTECCIÓN DEL MEDIO AMBIENTE"/>
    <s v="3.1 - Protección del aire, agua y suelo"/>
    <s v="3.1.02 - Administración del agua"/>
    <s v="2.2 - CONTRATACIÓN DE SERVICIOS"/>
    <s v="2.2.9 - OTRAS CONTRATACIONES DE SERVICIOS"/>
    <s v="N"/>
    <s v="00 - N/A"/>
    <s v="30 - FONDOS PROPIOS"/>
    <s v="(blank)"/>
    <s v="32 - SANTO DOMINGO"/>
    <n v="17126053"/>
    <n v="693958"/>
  </r>
  <r>
    <s v="2025"/>
    <x v="3"/>
    <x v="0"/>
    <x v="0"/>
    <x v="16"/>
    <s v="13 - N/A - Empresas públicas no financieras"/>
    <x v="124"/>
    <x v="273"/>
    <s v="3 - PROTECCIÓN DEL MEDIO AMBIENTE"/>
    <s v="3.1 - Protección del aire, agua y suelo"/>
    <s v="3.1.02 - Administración del agua"/>
    <s v="2.3 - MATERIALES Y SUMINISTROS"/>
    <s v="2.3.1 - ALIMENTOS Y PRODUCTOS AGROFORESTALES"/>
    <s v="N"/>
    <s v="00 - N/A"/>
    <s v="30 - FONDOS PROPIOS"/>
    <s v="(blank)"/>
    <s v="32 - SANTO DOMINGO"/>
    <n v="235000"/>
    <n v="26465.96"/>
  </r>
  <r>
    <s v="2025"/>
    <x v="3"/>
    <x v="0"/>
    <x v="0"/>
    <x v="16"/>
    <s v="13 - N/A - Empresas públicas no financieras"/>
    <x v="124"/>
    <x v="273"/>
    <s v="3 - PROTECCIÓN DEL MEDIO AMBIENTE"/>
    <s v="3.1 - Protección del aire, agua y suelo"/>
    <s v="3.1.02 - Administración del agua"/>
    <s v="2.3 - MATERIALES Y SUMINISTROS"/>
    <s v="2.3.2 - TEXTILES Y VESTUARIOS"/>
    <s v="N"/>
    <s v="00 - N/A"/>
    <s v="30 - FONDOS PROPIOS"/>
    <s v="(blank)"/>
    <s v="32 - SANTO DOMINGO"/>
    <n v="64000"/>
    <n v="36580"/>
  </r>
  <r>
    <s v="2025"/>
    <x v="3"/>
    <x v="0"/>
    <x v="0"/>
    <x v="16"/>
    <s v="13 - N/A - Empresas públicas no financieras"/>
    <x v="124"/>
    <x v="273"/>
    <s v="3 - PROTECCIÓN DEL MEDIO AMBIENTE"/>
    <s v="3.1 - Protección del aire, agua y suelo"/>
    <s v="3.1.02 - Administración del agua"/>
    <s v="2.3 - MATERIALES Y SUMINISTROS"/>
    <s v="2.3.3 - PAPEL, CARTÓN E IMPRESOS"/>
    <s v="N"/>
    <s v="00 - N/A"/>
    <s v="30 - FONDOS PROPIOS"/>
    <s v="(blank)"/>
    <s v="32 - SANTO DOMINGO"/>
    <n v="144700"/>
    <n v="19262.32"/>
  </r>
  <r>
    <s v="2025"/>
    <x v="3"/>
    <x v="0"/>
    <x v="0"/>
    <x v="16"/>
    <s v="13 - N/A - Empresas públicas no financieras"/>
    <x v="124"/>
    <x v="273"/>
    <s v="3 - PROTECCIÓN DEL MEDIO AMBIENTE"/>
    <s v="3.1 - Protección del aire, agua y suelo"/>
    <s v="3.1.02 - Administración del agua"/>
    <s v="2.3 - MATERIALES Y SUMINISTROS"/>
    <s v="2.3.4 - PRODUCTOS FARMACÉUTICOS"/>
    <s v="N"/>
    <s v="00 - N/A"/>
    <s v="30 - FONDOS PROPIOS"/>
    <s v="(blank)"/>
    <s v="32 - SANTO DOMINGO"/>
    <n v="2000"/>
    <n v="460.2"/>
  </r>
  <r>
    <s v="2025"/>
    <x v="3"/>
    <x v="0"/>
    <x v="0"/>
    <x v="16"/>
    <s v="13 - N/A - Empresas públicas no financieras"/>
    <x v="124"/>
    <x v="273"/>
    <s v="3 - PROTECCIÓN DEL MEDIO AMBIENTE"/>
    <s v="3.1 - Protección del aire, agua y suelo"/>
    <s v="3.1.02 - Administración del agua"/>
    <s v="2.3 - MATERIALES Y SUMINISTROS"/>
    <s v="2.3.5 - CUERO, CAUCHO Y PLÁSTICO"/>
    <s v="N"/>
    <s v="00 - N/A"/>
    <s v="30 - FONDOS PROPIOS"/>
    <s v="(blank)"/>
    <s v="32 - SANTO DOMINGO"/>
    <n v="1110000"/>
    <n v="41323.599999999999"/>
  </r>
  <r>
    <s v="2025"/>
    <x v="3"/>
    <x v="0"/>
    <x v="0"/>
    <x v="16"/>
    <s v="13 - N/A - Empresas públicas no financieras"/>
    <x v="124"/>
    <x v="273"/>
    <s v="3 - PROTECCIÓN DEL MEDIO AMBIENTE"/>
    <s v="3.1 - Protección del aire, agua y suelo"/>
    <s v="3.1.02 - Administración del agua"/>
    <s v="2.3 - MATERIALES Y SUMINISTROS"/>
    <s v="2.3.6 - PRODUCTOS DE MINERALES, METÁLICOS Y NO METÁLICOS"/>
    <s v="N"/>
    <s v="00 - N/A"/>
    <s v="30 - FONDOS PROPIOS"/>
    <s v="(blank)"/>
    <s v="32 - SANTO DOMINGO"/>
    <n v="1600"/>
    <n v="874.38"/>
  </r>
  <r>
    <s v="2025"/>
    <x v="3"/>
    <x v="0"/>
    <x v="0"/>
    <x v="16"/>
    <s v="13 - N/A - Empresas públicas no financieras"/>
    <x v="124"/>
    <x v="273"/>
    <s v="3 - PROTECCIÓN DEL MEDIO AMBIENTE"/>
    <s v="3.1 - Protección del aire, agua y suelo"/>
    <s v="3.1.02 - Administración del agua"/>
    <s v="2.3 - MATERIALES Y SUMINISTROS"/>
    <s v="2.3.7 - COMBUSTIBLES, LUBRICANTES, PRODUCTOS QUÍMICOS Y CONEXOS"/>
    <s v="N"/>
    <s v="00 - N/A"/>
    <s v="30 - FONDOS PROPIOS"/>
    <s v="(blank)"/>
    <s v="32 - SANTO DOMINGO"/>
    <n v="1177497"/>
    <n v="8060"/>
  </r>
  <r>
    <s v="2025"/>
    <x v="3"/>
    <x v="0"/>
    <x v="0"/>
    <x v="16"/>
    <s v="13 - N/A - Empresas públicas no financieras"/>
    <x v="124"/>
    <x v="273"/>
    <s v="3 - PROTECCIÓN DEL MEDIO AMBIENTE"/>
    <s v="3.1 - Protección del aire, agua y suelo"/>
    <s v="3.1.02 - Administración del agua"/>
    <s v="2.3 - MATERIALES Y SUMINISTROS"/>
    <s v="2.3.9 - PRODUCTOS Y ÚTILES VARIOS"/>
    <s v="N"/>
    <s v="00 - N/A"/>
    <s v="30 - FONDOS PROPIOS"/>
    <s v="(blank)"/>
    <s v="32 - SANTO DOMINGO"/>
    <n v="725493"/>
    <n v="97180.43"/>
  </r>
  <r>
    <s v="2025"/>
    <x v="3"/>
    <x v="0"/>
    <x v="0"/>
    <x v="16"/>
    <s v="13 - N/A - Empresas públicas no financieras"/>
    <x v="124"/>
    <x v="273"/>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32 - SANTO DOMINGO"/>
    <n v="730000"/>
    <n v="0"/>
  </r>
  <r>
    <s v="2025"/>
    <x v="3"/>
    <x v="0"/>
    <x v="0"/>
    <x v="16"/>
    <s v="13 - N/A - Empresas públicas no financieras"/>
    <x v="124"/>
    <x v="273"/>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32 - SANTO DOMINGO"/>
    <n v="400000"/>
    <n v="0"/>
  </r>
  <r>
    <s v="2025"/>
    <x v="3"/>
    <x v="0"/>
    <x v="0"/>
    <x v="16"/>
    <s v="13 - N/A - Empresas públicas no financieras"/>
    <x v="124"/>
    <x v="273"/>
    <s v="3 - PROTECCIÓN DEL MEDIO AMBIENTE"/>
    <s v="3.1 - Protección del aire, agua y suelo"/>
    <s v="3.1.03 - Ordenación de aguas residuales, drenaje y alcantarillado"/>
    <s v="2.2 - CONTRATACIÓN DE SERVICIOS"/>
    <s v="2.2.9 - OTRAS CONTRATACIONES DE SERVICIOS"/>
    <s v="N"/>
    <s v="00 - N/A"/>
    <s v="30 - FONDOS PROPIOS"/>
    <s v="(blank)"/>
    <s v="32 - SANTO DOMINGO"/>
    <n v="600000"/>
    <n v="70001.14"/>
  </r>
  <r>
    <s v="2025"/>
    <x v="3"/>
    <x v="0"/>
    <x v="0"/>
    <x v="16"/>
    <s v="13 - N/A - Empresas públicas no financieras"/>
    <x v="124"/>
    <x v="273"/>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32 - SANTO DOMINGO"/>
    <n v="625970"/>
    <n v="0"/>
  </r>
  <r>
    <s v="2025"/>
    <x v="3"/>
    <x v="0"/>
    <x v="0"/>
    <x v="16"/>
    <s v="13 - N/A - Empresas públicas no financieras"/>
    <x v="124"/>
    <x v="273"/>
    <s v="4 - SERVICIOS SOCIALES"/>
    <s v="4.1 - Vivienda y servicios comunitarios"/>
    <s v="4.1.03 - Abastecimiento de agua potable"/>
    <s v="2.1 - REMUNERACIONES Y CONTRIBUCIONES"/>
    <s v="2.1.1 - REMUNERACIONES"/>
    <s v="N"/>
    <s v="00 - N/A"/>
    <s v="30 - FONDOS PROPIOS"/>
    <s v="(blank)"/>
    <s v="32 - SANTO DOMINGO"/>
    <n v="25568584"/>
    <n v="5443646"/>
  </r>
  <r>
    <s v="2025"/>
    <x v="3"/>
    <x v="0"/>
    <x v="0"/>
    <x v="16"/>
    <s v="13 - N/A - Empresas públicas no financieras"/>
    <x v="124"/>
    <x v="273"/>
    <s v="4 - SERVICIOS SOCIALES"/>
    <s v="4.1 - Vivienda y servicios comunitarios"/>
    <s v="4.1.03 - Abastecimiento de agua potable"/>
    <s v="2.1 - REMUNERACIONES Y CONTRIBUCIONES"/>
    <s v="2.1.5 - CONTRIBUCIONES A LA SEGURIDAD SOCIAL"/>
    <s v="N"/>
    <s v="00 - N/A"/>
    <s v="30 - FONDOS PROPIOS"/>
    <s v="(blank)"/>
    <s v="32 - SANTO DOMINGO"/>
    <n v="3612631"/>
    <n v="865386.7"/>
  </r>
  <r>
    <s v="2025"/>
    <x v="3"/>
    <x v="0"/>
    <x v="0"/>
    <x v="16"/>
    <s v="13 - N/A - Empresas públicas no financieras"/>
    <x v="124"/>
    <x v="273"/>
    <s v="4 - SERVICIOS SOCIALES"/>
    <s v="4.1 - Vivienda y servicios comunitarios"/>
    <s v="4.1.03 - Abastecimiento de agua potable"/>
    <s v="2.2 - CONTRATACIÓN DE SERVICIOS"/>
    <s v="2.2.5 - ALQUILERES Y RENTAS"/>
    <s v="N"/>
    <s v="00 - N/A"/>
    <s v="30 - FONDOS PROPIOS"/>
    <s v="(blank)"/>
    <s v="32 - SANTO DOMINGO"/>
    <n v="1525000"/>
    <n v="409460"/>
  </r>
  <r>
    <s v="2025"/>
    <x v="3"/>
    <x v="0"/>
    <x v="0"/>
    <x v="16"/>
    <s v="13 - N/A - Empresas públicas no financieras"/>
    <x v="124"/>
    <x v="273"/>
    <s v="4 - SERVICIOS SOCIALES"/>
    <s v="4.1 - Vivienda y servicios comunitarios"/>
    <s v="4.1.03 - Abastecimiento de agua potable"/>
    <s v="2.2 - CONTRATACIÓN DE SERVICIOS"/>
    <s v="2.2.7 - SERVICIOS DE CONSERVACIÓN, REPARACIONES MENORES E INSTALACIONES TEMPORALES"/>
    <s v="N"/>
    <s v="00 - N/A"/>
    <s v="30 - FONDOS PROPIOS"/>
    <s v="(blank)"/>
    <s v="32 - SANTO DOMINGO"/>
    <n v="4966606"/>
    <n v="161306"/>
  </r>
  <r>
    <s v="2025"/>
    <x v="3"/>
    <x v="0"/>
    <x v="0"/>
    <x v="16"/>
    <s v="13 - N/A - Empresas públicas no financieras"/>
    <x v="124"/>
    <x v="273"/>
    <s v="4 - SERVICIOS SOCIALES"/>
    <s v="4.1 - Vivienda y servicios comunitarios"/>
    <s v="4.1.03 - Abastecimiento de agua potable"/>
    <s v="2.2 - CONTRATACIÓN DE SERVICIOS"/>
    <s v="2.2.9 - OTRAS CONTRATACIONES DE SERVICIOS"/>
    <s v="N"/>
    <s v="00 - N/A"/>
    <s v="30 - FONDOS PROPIOS"/>
    <s v="(blank)"/>
    <s v="32 - SANTO DOMINGO"/>
    <n v="1353000"/>
    <n v="0"/>
  </r>
  <r>
    <s v="2025"/>
    <x v="3"/>
    <x v="0"/>
    <x v="0"/>
    <x v="16"/>
    <s v="13 - N/A - Empresas públicas no financieras"/>
    <x v="124"/>
    <x v="273"/>
    <s v="4 - SERVICIOS SOCIALES"/>
    <s v="4.1 - Vivienda y servicios comunitarios"/>
    <s v="4.1.03 - Abastecimiento de agua potable"/>
    <s v="2.3 - MATERIALES Y SUMINISTROS"/>
    <s v="2.3.2 - TEXTILES Y VESTUARIOS"/>
    <s v="N"/>
    <s v="00 - N/A"/>
    <s v="30 - FONDOS PROPIOS"/>
    <s v="(blank)"/>
    <s v="32 - SANTO DOMINGO"/>
    <n v="71300"/>
    <n v="0"/>
  </r>
  <r>
    <s v="2025"/>
    <x v="3"/>
    <x v="0"/>
    <x v="0"/>
    <x v="16"/>
    <s v="13 - N/A - Empresas públicas no financieras"/>
    <x v="124"/>
    <x v="273"/>
    <s v="4 - SERVICIOS SOCIALES"/>
    <s v="4.1 - Vivienda y servicios comunitarios"/>
    <s v="4.1.03 - Abastecimiento de agua potable"/>
    <s v="2.3 - MATERIALES Y SUMINISTROS"/>
    <s v="2.3.5 - CUERO, CAUCHO Y PLÁSTICO"/>
    <s v="N"/>
    <s v="00 - N/A"/>
    <s v="30 - FONDOS PROPIOS"/>
    <s v="(blank)"/>
    <s v="32 - SANTO DOMINGO"/>
    <n v="308840"/>
    <n v="0"/>
  </r>
  <r>
    <s v="2025"/>
    <x v="3"/>
    <x v="0"/>
    <x v="0"/>
    <x v="16"/>
    <s v="13 - N/A - Empresas públicas no financieras"/>
    <x v="124"/>
    <x v="273"/>
    <s v="4 - SERVICIOS SOCIALES"/>
    <s v="4.1 - Vivienda y servicios comunitarios"/>
    <s v="4.1.03 - Abastecimiento de agua potable"/>
    <s v="2.3 - MATERIALES Y SUMINISTROS"/>
    <s v="2.3.6 - PRODUCTOS DE MINERALES, METÁLICOS Y NO METÁLICOS"/>
    <s v="N"/>
    <s v="00 - N/A"/>
    <s v="30 - FONDOS PROPIOS"/>
    <s v="(blank)"/>
    <s v="32 - SANTO DOMINGO"/>
    <n v="586962"/>
    <n v="13900.84"/>
  </r>
  <r>
    <s v="2025"/>
    <x v="3"/>
    <x v="0"/>
    <x v="0"/>
    <x v="16"/>
    <s v="13 - N/A - Empresas públicas no financieras"/>
    <x v="124"/>
    <x v="273"/>
    <s v="4 - SERVICIOS SOCIALES"/>
    <s v="4.1 - Vivienda y servicios comunitarios"/>
    <s v="4.1.03 - Abastecimiento de agua potable"/>
    <s v="2.3 - MATERIALES Y SUMINISTROS"/>
    <s v="2.3.7 - COMBUSTIBLES, LUBRICANTES, PRODUCTOS QUÍMICOS Y CONEXOS"/>
    <s v="N"/>
    <s v="00 - N/A"/>
    <s v="30 - FONDOS PROPIOS"/>
    <s v="(blank)"/>
    <s v="32 - SANTO DOMINGO"/>
    <n v="2603433"/>
    <n v="1300"/>
  </r>
  <r>
    <s v="2025"/>
    <x v="3"/>
    <x v="0"/>
    <x v="0"/>
    <x v="16"/>
    <s v="13 - N/A - Empresas públicas no financieras"/>
    <x v="124"/>
    <x v="273"/>
    <s v="4 - SERVICIOS SOCIALES"/>
    <s v="4.1 - Vivienda y servicios comunitarios"/>
    <s v="4.1.03 - Abastecimiento de agua potable"/>
    <s v="2.3 - MATERIALES Y SUMINISTROS"/>
    <s v="2.3.9 - PRODUCTOS Y ÚTILES VARIOS"/>
    <s v="N"/>
    <s v="00 - N/A"/>
    <s v="30 - FONDOS PROPIOS"/>
    <s v="(blank)"/>
    <s v="32 - SANTO DOMINGO"/>
    <n v="1229235"/>
    <n v="370213.2"/>
  </r>
  <r>
    <s v="2025"/>
    <x v="3"/>
    <x v="0"/>
    <x v="0"/>
    <x v="16"/>
    <s v="13 - N/A - Empresas públicas no financieras"/>
    <x v="120"/>
    <x v="269"/>
    <s v="2 - SERVICIOS ECONÓMICOS"/>
    <s v="2.6 - Transporte"/>
    <s v="2.6.02 - Transporte por agua"/>
    <s v="2.1 - REMUNERACIONES Y CONTRIBUCIONES"/>
    <s v="2.1.1 - REMUNERACIONES"/>
    <s v="N"/>
    <s v="00 - N/A"/>
    <s v="30 - FONDOS PROPIOS"/>
    <s v="(blank)"/>
    <s v="99 - MULTIPROVINCIAL"/>
    <n v="786905910"/>
    <n v="136885228.31999999"/>
  </r>
  <r>
    <s v="2025"/>
    <x v="3"/>
    <x v="0"/>
    <x v="0"/>
    <x v="16"/>
    <s v="13 - N/A - Empresas públicas no financieras"/>
    <x v="120"/>
    <x v="269"/>
    <s v="2 - SERVICIOS ECONÓMICOS"/>
    <s v="2.6 - Transporte"/>
    <s v="2.6.02 - Transporte por agua"/>
    <s v="2.1 - REMUNERACIONES Y CONTRIBUCIONES"/>
    <s v="2.1.2 - SOBRESUELDOS"/>
    <s v="N"/>
    <s v="00 - N/A"/>
    <s v="30 - FONDOS PROPIOS"/>
    <s v="(blank)"/>
    <s v="99 - MULTIPROVINCIAL"/>
    <n v="91045705"/>
    <n v="6120000"/>
  </r>
  <r>
    <s v="2025"/>
    <x v="3"/>
    <x v="0"/>
    <x v="0"/>
    <x v="16"/>
    <s v="13 - N/A - Empresas públicas no financieras"/>
    <x v="120"/>
    <x v="269"/>
    <s v="2 - SERVICIOS ECONÓMICOS"/>
    <s v="2.6 - Transporte"/>
    <s v="2.6.02 - Transporte por agua"/>
    <s v="2.1 - REMUNERACIONES Y CONTRIBUCIONES"/>
    <s v="2.1.3 - DIETAS Y GASTOS DE REPRESENTACIÓN"/>
    <s v="N"/>
    <s v="00 - N/A"/>
    <s v="30 - FONDOS PROPIOS"/>
    <s v="(blank)"/>
    <s v="99 - MULTIPROVINCIAL"/>
    <n v="33600"/>
    <n v="250000"/>
  </r>
  <r>
    <s v="2025"/>
    <x v="3"/>
    <x v="0"/>
    <x v="0"/>
    <x v="16"/>
    <s v="13 - N/A - Empresas públicas no financieras"/>
    <x v="120"/>
    <x v="269"/>
    <s v="2 - SERVICIOS ECONÓMICOS"/>
    <s v="2.6 - Transporte"/>
    <s v="2.6.02 - Transporte por agua"/>
    <s v="2.1 - REMUNERACIONES Y CONTRIBUCIONES"/>
    <s v="2.1.4 - GRATIFICACIONES Y BONIFICACIONES"/>
    <s v="N"/>
    <s v="00 - N/A"/>
    <s v="30 - FONDOS PROPIOS"/>
    <s v="(blank)"/>
    <s v="99 - MULTIPROVINCIAL"/>
    <n v="68671706"/>
    <n v="10000"/>
  </r>
  <r>
    <s v="2025"/>
    <x v="3"/>
    <x v="0"/>
    <x v="0"/>
    <x v="16"/>
    <s v="13 - N/A - Empresas públicas no financieras"/>
    <x v="120"/>
    <x v="269"/>
    <s v="2 - SERVICIOS ECONÓMICOS"/>
    <s v="2.6 - Transporte"/>
    <s v="2.6.02 - Transporte por agua"/>
    <s v="2.1 - REMUNERACIONES Y CONTRIBUCIONES"/>
    <s v="2.1.5 - CONTRIBUCIONES A LA SEGURIDAD SOCIAL"/>
    <s v="N"/>
    <s v="00 - N/A"/>
    <s v="30 - FONDOS PROPIOS"/>
    <s v="(blank)"/>
    <s v="99 - MULTIPROVINCIAL"/>
    <n v="138967042"/>
    <n v="27597831.490000002"/>
  </r>
  <r>
    <s v="2025"/>
    <x v="3"/>
    <x v="0"/>
    <x v="0"/>
    <x v="16"/>
    <s v="13 - N/A - Empresas públicas no financieras"/>
    <x v="120"/>
    <x v="269"/>
    <s v="2 - SERVICIOS ECONÓMICOS"/>
    <s v="2.6 - Transporte"/>
    <s v="2.6.02 - Transporte por agua"/>
    <s v="2.2 - CONTRATACIÓN DE SERVICIOS"/>
    <s v="2.2.1 - SERVICIOS BÁSICOS"/>
    <s v="N"/>
    <s v="00 - N/A"/>
    <s v="30 - FONDOS PROPIOS"/>
    <s v="(blank)"/>
    <s v="99 - MULTIPROVINCIAL"/>
    <n v="31685784"/>
    <n v="5535254.7399999993"/>
  </r>
  <r>
    <s v="2025"/>
    <x v="3"/>
    <x v="0"/>
    <x v="0"/>
    <x v="16"/>
    <s v="13 - N/A - Empresas públicas no financieras"/>
    <x v="120"/>
    <x v="269"/>
    <s v="2 - SERVICIOS ECONÓMICOS"/>
    <s v="2.6 - Transporte"/>
    <s v="2.6.02 - Transporte por agua"/>
    <s v="2.2 - CONTRATACIÓN DE SERVICIOS"/>
    <s v="2.2.2 - PUBLICIDAD, IMPRESIÓN Y ENCUADERNACIÓN"/>
    <s v="N"/>
    <s v="00 - N/A"/>
    <s v="30 - FONDOS PROPIOS"/>
    <s v="(blank)"/>
    <s v="99 - MULTIPROVINCIAL"/>
    <n v="38955773"/>
    <n v="8217777.0500000007"/>
  </r>
  <r>
    <s v="2025"/>
    <x v="3"/>
    <x v="0"/>
    <x v="0"/>
    <x v="16"/>
    <s v="13 - N/A - Empresas públicas no financieras"/>
    <x v="120"/>
    <x v="269"/>
    <s v="2 - SERVICIOS ECONÓMICOS"/>
    <s v="2.6 - Transporte"/>
    <s v="2.6.02 - Transporte por agua"/>
    <s v="2.2 - CONTRATACIÓN DE SERVICIOS"/>
    <s v="2.2.3 - VIÁTICOS"/>
    <s v="N"/>
    <s v="00 - N/A"/>
    <s v="30 - FONDOS PROPIOS"/>
    <s v="(blank)"/>
    <s v="99 - MULTIPROVINCIAL"/>
    <n v="19374636"/>
    <n v="1867971.4499999997"/>
  </r>
  <r>
    <s v="2025"/>
    <x v="3"/>
    <x v="0"/>
    <x v="0"/>
    <x v="16"/>
    <s v="13 - N/A - Empresas públicas no financieras"/>
    <x v="120"/>
    <x v="269"/>
    <s v="2 - SERVICIOS ECONÓMICOS"/>
    <s v="2.6 - Transporte"/>
    <s v="2.6.02 - Transporte por agua"/>
    <s v="2.2 - CONTRATACIÓN DE SERVICIOS"/>
    <s v="2.2.4 - TRANSPORTE Y ALMACENAJE"/>
    <s v="N"/>
    <s v="00 - N/A"/>
    <s v="30 - FONDOS PROPIOS"/>
    <s v="(blank)"/>
    <s v="99 - MULTIPROVINCIAL"/>
    <n v="3856648"/>
    <n v="148560"/>
  </r>
  <r>
    <s v="2025"/>
    <x v="3"/>
    <x v="0"/>
    <x v="0"/>
    <x v="16"/>
    <s v="13 - N/A - Empresas públicas no financieras"/>
    <x v="120"/>
    <x v="269"/>
    <s v="2 - SERVICIOS ECONÓMICOS"/>
    <s v="2.6 - Transporte"/>
    <s v="2.6.02 - Transporte por agua"/>
    <s v="2.2 - CONTRATACIÓN DE SERVICIOS"/>
    <s v="2.2.5 - ALQUILERES Y RENTAS"/>
    <s v="N"/>
    <s v="00 - N/A"/>
    <s v="30 - FONDOS PROPIOS"/>
    <s v="(blank)"/>
    <s v="99 - MULTIPROVINCIAL"/>
    <n v="37625811"/>
    <n v="468138.91000000003"/>
  </r>
  <r>
    <s v="2025"/>
    <x v="3"/>
    <x v="0"/>
    <x v="0"/>
    <x v="16"/>
    <s v="13 - N/A - Empresas públicas no financieras"/>
    <x v="120"/>
    <x v="269"/>
    <s v="2 - SERVICIOS ECONÓMICOS"/>
    <s v="2.6 - Transporte"/>
    <s v="2.6.02 - Transporte por agua"/>
    <s v="2.2 - CONTRATACIÓN DE SERVICIOS"/>
    <s v="2.2.6 - SEGUROS"/>
    <s v="N"/>
    <s v="00 - N/A"/>
    <s v="30 - FONDOS PROPIOS"/>
    <s v="(blank)"/>
    <s v="99 - MULTIPROVINCIAL"/>
    <n v="37564868"/>
    <n v="5285753.5999999996"/>
  </r>
  <r>
    <s v="2025"/>
    <x v="3"/>
    <x v="0"/>
    <x v="0"/>
    <x v="16"/>
    <s v="13 - N/A - Empresas públicas no financieras"/>
    <x v="120"/>
    <x v="269"/>
    <s v="2 - SERVICIOS ECONÓMICOS"/>
    <s v="2.6 - Transporte"/>
    <s v="2.6.02 - Transporte por agua"/>
    <s v="2.2 - CONTRATACIÓN DE SERVICIOS"/>
    <s v="2.2.7 - SERVICIOS DE CONSERVACIÓN, REPARACIONES MENORES E INSTALACIONES TEMPORALES"/>
    <s v="N"/>
    <s v="00 - N/A"/>
    <s v="30 - FONDOS PROPIOS"/>
    <s v="(blank)"/>
    <s v="99 - MULTIPROVINCIAL"/>
    <n v="23954244"/>
    <n v="692597.21"/>
  </r>
  <r>
    <s v="2025"/>
    <x v="3"/>
    <x v="0"/>
    <x v="0"/>
    <x v="16"/>
    <s v="13 - N/A - Empresas públicas no financieras"/>
    <x v="120"/>
    <x v="269"/>
    <s v="2 - SERVICIOS ECONÓMICOS"/>
    <s v="2.6 - Transporte"/>
    <s v="2.6.02 - Transporte por agua"/>
    <s v="2.2 - CONTRATACIÓN DE SERVICIOS"/>
    <s v="2.2.8 - OTROS SERVICIOS NO INCLUIDOS EN CONCEPTOS ANTERIORES"/>
    <s v="N"/>
    <s v="00 - N/A"/>
    <s v="30 - FONDOS PROPIOS"/>
    <s v="(blank)"/>
    <s v="99 - MULTIPROVINCIAL"/>
    <n v="135553195"/>
    <n v="23693476.720000006"/>
  </r>
  <r>
    <s v="2025"/>
    <x v="3"/>
    <x v="0"/>
    <x v="0"/>
    <x v="16"/>
    <s v="13 - N/A - Empresas públicas no financieras"/>
    <x v="120"/>
    <x v="269"/>
    <s v="2 - SERVICIOS ECONÓMICOS"/>
    <s v="2.6 - Transporte"/>
    <s v="2.6.02 - Transporte por agua"/>
    <s v="2.2 - CONTRATACIÓN DE SERVICIOS"/>
    <s v="2.2.9 - OTRAS CONTRATACIONES DE SERVICIOS"/>
    <s v="N"/>
    <s v="00 - N/A"/>
    <s v="30 - FONDOS PROPIOS"/>
    <s v="(blank)"/>
    <s v="99 - MULTIPROVINCIAL"/>
    <n v="10311656"/>
    <n v="167060.01"/>
  </r>
  <r>
    <s v="2025"/>
    <x v="3"/>
    <x v="0"/>
    <x v="0"/>
    <x v="16"/>
    <s v="13 - N/A - Empresas públicas no financieras"/>
    <x v="120"/>
    <x v="269"/>
    <s v="2 - SERVICIOS ECONÓMICOS"/>
    <s v="2.6 - Transporte"/>
    <s v="2.6.02 - Transporte por agua"/>
    <s v="2.3 - MATERIALES Y SUMINISTROS"/>
    <s v="2.3.1 - ALIMENTOS Y PRODUCTOS AGROFORESTALES"/>
    <s v="N"/>
    <s v="00 - N/A"/>
    <s v="30 - FONDOS PROPIOS"/>
    <s v="(blank)"/>
    <s v="99 - MULTIPROVINCIAL"/>
    <n v="1948399"/>
    <n v="311401.42"/>
  </r>
  <r>
    <s v="2025"/>
    <x v="3"/>
    <x v="0"/>
    <x v="0"/>
    <x v="16"/>
    <s v="13 - N/A - Empresas públicas no financieras"/>
    <x v="120"/>
    <x v="269"/>
    <s v="2 - SERVICIOS ECONÓMICOS"/>
    <s v="2.6 - Transporte"/>
    <s v="2.6.02 - Transporte por agua"/>
    <s v="2.3 - MATERIALES Y SUMINISTROS"/>
    <s v="2.3.2 - TEXTILES Y VESTUARIOS"/>
    <s v="N"/>
    <s v="00 - N/A"/>
    <s v="30 - FONDOS PROPIOS"/>
    <s v="(blank)"/>
    <s v="99 - MULTIPROVINCIAL"/>
    <n v="4571948"/>
    <n v="1574655"/>
  </r>
  <r>
    <s v="2025"/>
    <x v="3"/>
    <x v="0"/>
    <x v="0"/>
    <x v="16"/>
    <s v="13 - N/A - Empresas públicas no financieras"/>
    <x v="120"/>
    <x v="269"/>
    <s v="2 - SERVICIOS ECONÓMICOS"/>
    <s v="2.6 - Transporte"/>
    <s v="2.6.02 - Transporte por agua"/>
    <s v="2.3 - MATERIALES Y SUMINISTROS"/>
    <s v="2.3.3 - PAPEL, CARTÓN E IMPRESOS"/>
    <s v="N"/>
    <s v="00 - N/A"/>
    <s v="30 - FONDOS PROPIOS"/>
    <s v="(blank)"/>
    <s v="99 - MULTIPROVINCIAL"/>
    <n v="4438268"/>
    <n v="125426.13"/>
  </r>
  <r>
    <s v="2025"/>
    <x v="3"/>
    <x v="0"/>
    <x v="0"/>
    <x v="16"/>
    <s v="13 - N/A - Empresas públicas no financieras"/>
    <x v="120"/>
    <x v="269"/>
    <s v="2 - SERVICIOS ECONÓMICOS"/>
    <s v="2.6 - Transporte"/>
    <s v="2.6.02 - Transporte por agua"/>
    <s v="2.3 - MATERIALES Y SUMINISTROS"/>
    <s v="2.3.4 - PRODUCTOS FARMACÉUTICOS"/>
    <s v="N"/>
    <s v="00 - N/A"/>
    <s v="30 - FONDOS PROPIOS"/>
    <s v="(blank)"/>
    <s v="99 - MULTIPROVINCIAL"/>
    <n v="1098878"/>
    <n v="6741.17"/>
  </r>
  <r>
    <s v="2025"/>
    <x v="3"/>
    <x v="0"/>
    <x v="0"/>
    <x v="16"/>
    <s v="13 - N/A - Empresas públicas no financieras"/>
    <x v="120"/>
    <x v="269"/>
    <s v="2 - SERVICIOS ECONÓMICOS"/>
    <s v="2.6 - Transporte"/>
    <s v="2.6.02 - Transporte por agua"/>
    <s v="2.3 - MATERIALES Y SUMINISTROS"/>
    <s v="2.3.5 - CUERO, CAUCHO Y PLÁSTICO"/>
    <s v="N"/>
    <s v="00 - N/A"/>
    <s v="30 - FONDOS PROPIOS"/>
    <s v="(blank)"/>
    <s v="99 - MULTIPROVINCIAL"/>
    <n v="418615"/>
    <n v="46851.57"/>
  </r>
  <r>
    <s v="2025"/>
    <x v="3"/>
    <x v="0"/>
    <x v="0"/>
    <x v="16"/>
    <s v="13 - N/A - Empresas públicas no financieras"/>
    <x v="120"/>
    <x v="269"/>
    <s v="2 - SERVICIOS ECONÓMICOS"/>
    <s v="2.6 - Transporte"/>
    <s v="2.6.02 - Transporte por agua"/>
    <s v="2.3 - MATERIALES Y SUMINISTROS"/>
    <s v="2.3.6 - PRODUCTOS DE MINERALES, METÁLICOS Y NO METÁLICOS"/>
    <s v="N"/>
    <s v="00 - N/A"/>
    <s v="30 - FONDOS PROPIOS"/>
    <s v="(blank)"/>
    <s v="99 - MULTIPROVINCIAL"/>
    <n v="2442037"/>
    <n v="563988.56999999995"/>
  </r>
  <r>
    <s v="2025"/>
    <x v="3"/>
    <x v="0"/>
    <x v="0"/>
    <x v="16"/>
    <s v="13 - N/A - Empresas públicas no financieras"/>
    <x v="120"/>
    <x v="269"/>
    <s v="2 - SERVICIOS ECONÓMICOS"/>
    <s v="2.6 - Transporte"/>
    <s v="2.6.02 - Transporte por agua"/>
    <s v="2.3 - MATERIALES Y SUMINISTROS"/>
    <s v="2.3.7 - COMBUSTIBLES, LUBRICANTES, PRODUCTOS QUÍMICOS Y CONEXOS"/>
    <s v="N"/>
    <s v="00 - N/A"/>
    <s v="30 - FONDOS PROPIOS"/>
    <s v="(blank)"/>
    <s v="99 - MULTIPROVINCIAL"/>
    <n v="17221978"/>
    <n v="1571678.02"/>
  </r>
  <r>
    <s v="2025"/>
    <x v="3"/>
    <x v="0"/>
    <x v="0"/>
    <x v="16"/>
    <s v="13 - N/A - Empresas públicas no financieras"/>
    <x v="120"/>
    <x v="269"/>
    <s v="2 - SERVICIOS ECONÓMICOS"/>
    <s v="2.6 - Transporte"/>
    <s v="2.6.02 - Transporte por agua"/>
    <s v="2.3 - MATERIALES Y SUMINISTROS"/>
    <s v="2.3.9 - PRODUCTOS Y ÚTILES VARIOS"/>
    <s v="N"/>
    <s v="00 - N/A"/>
    <s v="30 - FONDOS PROPIOS"/>
    <s v="(blank)"/>
    <s v="99 - MULTIPROVINCIAL"/>
    <n v="17756892"/>
    <n v="1349859.7599999998"/>
  </r>
  <r>
    <s v="2025"/>
    <x v="3"/>
    <x v="0"/>
    <x v="0"/>
    <x v="16"/>
    <s v="13 - N/A - Empresas públicas no financieras"/>
    <x v="111"/>
    <x v="260"/>
    <s v="2 - SERVICIOS ECONÓMICOS"/>
    <s v="2.2 - Agropecuaria, caza, pesca y silvicultura"/>
    <s v="2.2.99 - Planificación, gestión y supervisión agropecuaria, caza, pesca y silvicultura"/>
    <s v="2.1 - REMUNERACIONES Y CONTRIBUCIONES"/>
    <s v="2.1.1 - REMUNERACIONES"/>
    <s v="N"/>
    <s v="00 - N/A"/>
    <s v="30 - FONDOS PROPIOS"/>
    <s v="(blank)"/>
    <s v="99 - MULTIPROVINCIAL"/>
    <n v="440155426"/>
    <n v="0"/>
  </r>
  <r>
    <s v="2025"/>
    <x v="3"/>
    <x v="0"/>
    <x v="0"/>
    <x v="16"/>
    <s v="13 - N/A - Empresas públicas no financieras"/>
    <x v="111"/>
    <x v="260"/>
    <s v="2 - SERVICIOS ECONÓMICOS"/>
    <s v="2.2 - Agropecuaria, caza, pesca y silvicultura"/>
    <s v="2.2.99 - Planificación, gestión y supervisión agropecuaria, caza, pesca y silvicultura"/>
    <s v="2.1 - REMUNERACIONES Y CONTRIBUCIONES"/>
    <s v="2.1.2 - SOBRESUELDOS"/>
    <s v="N"/>
    <s v="00 - N/A"/>
    <s v="30 - FONDOS PROPIOS"/>
    <s v="(blank)"/>
    <s v="99 - MULTIPROVINCIAL"/>
    <n v="56939059"/>
    <n v="0"/>
  </r>
  <r>
    <s v="2025"/>
    <x v="3"/>
    <x v="0"/>
    <x v="0"/>
    <x v="16"/>
    <s v="13 - N/A - Empresas públicas no financieras"/>
    <x v="111"/>
    <x v="260"/>
    <s v="2 - SERVICIOS ECONÓMICOS"/>
    <s v="2.2 - Agropecuaria, caza, pesca y silvicultura"/>
    <s v="2.2.99 - Planificación, gestión y supervisión agropecuaria, caza, pesca y silvicultura"/>
    <s v="2.1 - REMUNERACIONES Y CONTRIBUCIONES"/>
    <s v="2.1.3 - DIETAS Y GASTOS DE REPRESENTACIÓN"/>
    <s v="N"/>
    <s v="00 - N/A"/>
    <s v="30 - FONDOS PROPIOS"/>
    <s v="(blank)"/>
    <s v="99 - MULTIPROVINCIAL"/>
    <n v="1430000"/>
    <n v="0"/>
  </r>
  <r>
    <s v="2025"/>
    <x v="3"/>
    <x v="0"/>
    <x v="0"/>
    <x v="16"/>
    <s v="13 - N/A - Empresas públicas no financieras"/>
    <x v="111"/>
    <x v="260"/>
    <s v="2 - SERVICIOS ECONÓMICOS"/>
    <s v="2.2 - Agropecuaria, caza, pesca y silvicultura"/>
    <s v="2.2.99 - Planificación, gestión y supervisión agropecuaria, caza, pesca y silvicultura"/>
    <s v="2.1 - REMUNERACIONES Y CONTRIBUCIONES"/>
    <s v="2.1.4 - GRATIFICACIONES Y BONIFICACIONES"/>
    <s v="N"/>
    <s v="00 - N/A"/>
    <s v="30 - FONDOS PROPIOS"/>
    <s v="(blank)"/>
    <s v="99 - MULTIPROVINCIAL"/>
    <n v="1144219"/>
    <n v="0"/>
  </r>
  <r>
    <s v="2025"/>
    <x v="3"/>
    <x v="0"/>
    <x v="0"/>
    <x v="16"/>
    <s v="13 - N/A - Empresas públicas no financieras"/>
    <x v="111"/>
    <x v="260"/>
    <s v="2 - SERVICIOS ECONÓMICOS"/>
    <s v="2.2 - Agropecuaria, caza, pesca y silvicultura"/>
    <s v="2.2.99 - Planificación, gestión y supervisión agropecuaria, caza, pesca y silvicultura"/>
    <s v="2.1 - REMUNERACIONES Y CONTRIBUCIONES"/>
    <s v="2.1.5 - CONTRIBUCIONES A LA SEGURIDAD SOCIAL"/>
    <s v="N"/>
    <s v="00 - N/A"/>
    <s v="30 - FONDOS PROPIOS"/>
    <s v="(blank)"/>
    <s v="99 - MULTIPROVINCIAL"/>
    <n v="30087648"/>
    <n v="0"/>
  </r>
  <r>
    <s v="2025"/>
    <x v="3"/>
    <x v="0"/>
    <x v="0"/>
    <x v="16"/>
    <s v="13 - N/A - Empresas públicas no financieras"/>
    <x v="111"/>
    <x v="260"/>
    <s v="2 - SERVICIOS ECONÓMICOS"/>
    <s v="2.2 - Agropecuaria, caza, pesca y silvicultura"/>
    <s v="2.2.99 - Planificación, gestión y supervisión agropecuaria, caza, pesca y silvicultura"/>
    <s v="2.2 - CONTRATACIÓN DE SERVICIOS"/>
    <s v="2.2.1 - SERVICIOS BÁSICOS"/>
    <s v="N"/>
    <s v="00 - N/A"/>
    <s v="30 - FONDOS PROPIOS"/>
    <s v="(blank)"/>
    <s v="99 - MULTIPROVINCIAL"/>
    <n v="72497732"/>
    <n v="0"/>
  </r>
  <r>
    <s v="2025"/>
    <x v="3"/>
    <x v="0"/>
    <x v="0"/>
    <x v="16"/>
    <s v="13 - N/A - Empresas públicas no financieras"/>
    <x v="111"/>
    <x v="260"/>
    <s v="2 - SERVICIOS ECONÓMICOS"/>
    <s v="2.2 - Agropecuaria, caza, pesca y silvicultura"/>
    <s v="2.2.99 - Planificación, gestión y supervisión agropecuaria, caza, pesca y silvicultura"/>
    <s v="2.2 - CONTRATACIÓN DE SERVICIOS"/>
    <s v="2.2.2 - PUBLICIDAD, IMPRESIÓN Y ENCUADERNACIÓN"/>
    <s v="N"/>
    <s v="00 - N/A"/>
    <s v="30 - FONDOS PROPIOS"/>
    <s v="(blank)"/>
    <s v="99 - MULTIPROVINCIAL"/>
    <n v="5557460"/>
    <n v="0"/>
  </r>
  <r>
    <s v="2025"/>
    <x v="3"/>
    <x v="0"/>
    <x v="0"/>
    <x v="16"/>
    <s v="13 - N/A - Empresas públicas no financieras"/>
    <x v="111"/>
    <x v="260"/>
    <s v="2 - SERVICIOS ECONÓMICOS"/>
    <s v="2.2 - Agropecuaria, caza, pesca y silvicultura"/>
    <s v="2.2.99 - Planificación, gestión y supervisión agropecuaria, caza, pesca y silvicultura"/>
    <s v="2.2 - CONTRATACIÓN DE SERVICIOS"/>
    <s v="2.2.3 - VIÁTICOS"/>
    <s v="N"/>
    <s v="00 - N/A"/>
    <s v="30 - FONDOS PROPIOS"/>
    <s v="(blank)"/>
    <s v="99 - MULTIPROVINCIAL"/>
    <n v="4631000"/>
    <n v="0"/>
  </r>
  <r>
    <s v="2025"/>
    <x v="3"/>
    <x v="0"/>
    <x v="0"/>
    <x v="16"/>
    <s v="13 - N/A - Empresas públicas no financieras"/>
    <x v="111"/>
    <x v="260"/>
    <s v="2 - SERVICIOS ECONÓMICOS"/>
    <s v="2.2 - Agropecuaria, caza, pesca y silvicultura"/>
    <s v="2.2.99 - Planificación, gestión y supervisión agropecuaria, caza, pesca y silvicultura"/>
    <s v="2.2 - CONTRATACIÓN DE SERVICIOS"/>
    <s v="2.2.4 - TRANSPORTE Y ALMACENAJE"/>
    <s v="N"/>
    <s v="00 - N/A"/>
    <s v="30 - FONDOS PROPIOS"/>
    <s v="(blank)"/>
    <s v="99 - MULTIPROVINCIAL"/>
    <n v="5423000"/>
    <n v="0"/>
  </r>
  <r>
    <s v="2025"/>
    <x v="3"/>
    <x v="0"/>
    <x v="0"/>
    <x v="16"/>
    <s v="13 - N/A - Empresas públicas no financieras"/>
    <x v="111"/>
    <x v="260"/>
    <s v="2 - SERVICIOS ECONÓMICOS"/>
    <s v="2.2 - Agropecuaria, caza, pesca y silvicultura"/>
    <s v="2.2.99 - Planificación, gestión y supervisión agropecuaria, caza, pesca y silvicultura"/>
    <s v="2.2 - CONTRATACIÓN DE SERVICIOS"/>
    <s v="2.2.5 - ALQUILERES Y RENTAS"/>
    <s v="N"/>
    <s v="00 - N/A"/>
    <s v="30 - FONDOS PROPIOS"/>
    <s v="(blank)"/>
    <s v="99 - MULTIPROVINCIAL"/>
    <n v="7663700"/>
    <n v="0"/>
  </r>
  <r>
    <s v="2025"/>
    <x v="3"/>
    <x v="0"/>
    <x v="0"/>
    <x v="16"/>
    <s v="13 - N/A - Empresas públicas no financieras"/>
    <x v="111"/>
    <x v="260"/>
    <s v="2 - SERVICIOS ECONÓMICOS"/>
    <s v="2.2 - Agropecuaria, caza, pesca y silvicultura"/>
    <s v="2.2.99 - Planificación, gestión y supervisión agropecuaria, caza, pesca y silvicultura"/>
    <s v="2.2 - CONTRATACIÓN DE SERVICIOS"/>
    <s v="2.2.6 - SEGUROS"/>
    <s v="N"/>
    <s v="00 - N/A"/>
    <s v="30 - FONDOS PROPIOS"/>
    <s v="(blank)"/>
    <s v="99 - MULTIPROVINCIAL"/>
    <n v="3245000"/>
    <n v="0"/>
  </r>
  <r>
    <s v="2025"/>
    <x v="3"/>
    <x v="0"/>
    <x v="0"/>
    <x v="16"/>
    <s v="13 - N/A - Empresas públicas no financieras"/>
    <x v="111"/>
    <x v="260"/>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30 - FONDOS PROPIOS"/>
    <s v="(blank)"/>
    <s v="99 - MULTIPROVINCIAL"/>
    <n v="99099242"/>
    <n v="0"/>
  </r>
  <r>
    <s v="2025"/>
    <x v="3"/>
    <x v="0"/>
    <x v="0"/>
    <x v="16"/>
    <s v="13 - N/A - Empresas públicas no financieras"/>
    <x v="111"/>
    <x v="260"/>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54500000"/>
    <n v="0"/>
  </r>
  <r>
    <s v="2025"/>
    <x v="3"/>
    <x v="0"/>
    <x v="0"/>
    <x v="16"/>
    <s v="13 - N/A - Empresas públicas no financieras"/>
    <x v="111"/>
    <x v="260"/>
    <s v="2 - SERVICIOS ECONÓMICOS"/>
    <s v="2.2 - Agropecuaria, caza, pesca y silvicultura"/>
    <s v="2.2.99 - Planificación, gestión y supervisión agropecuaria, caza, pesca y silvicultura"/>
    <s v="2.2 - CONTRATACIÓN DE SERVICIOS"/>
    <s v="2.2.8 - OTROS SERVICIOS NO INCLUIDOS EN CONCEPTOS ANTERIORES"/>
    <s v="N"/>
    <s v="00 - N/A"/>
    <s v="30 - FONDOS PROPIOS"/>
    <s v="(blank)"/>
    <s v="99 - MULTIPROVINCIAL"/>
    <n v="7211426"/>
    <n v="0"/>
  </r>
  <r>
    <s v="2025"/>
    <x v="3"/>
    <x v="0"/>
    <x v="0"/>
    <x v="16"/>
    <s v="13 - N/A - Empresas públicas no financieras"/>
    <x v="111"/>
    <x v="260"/>
    <s v="2 - SERVICIOS ECONÓMICOS"/>
    <s v="2.2 - Agropecuaria, caza, pesca y silvicultura"/>
    <s v="2.2.99 - Planificación, gestión y supervisión agropecuaria, caza, pesca y silvicultura"/>
    <s v="2.3 - MATERIALES Y SUMINISTROS"/>
    <s v="2.3.1 - ALIMENTOS Y PRODUCTOS AGROFORESTALES"/>
    <s v="N"/>
    <s v="00 - N/A"/>
    <s v="30 - FONDOS PROPIOS"/>
    <s v="(blank)"/>
    <s v="99 - MULTIPROVINCIAL"/>
    <n v="193860469"/>
    <n v="0"/>
  </r>
  <r>
    <s v="2025"/>
    <x v="3"/>
    <x v="0"/>
    <x v="0"/>
    <x v="16"/>
    <s v="13 - N/A - Empresas públicas no financieras"/>
    <x v="111"/>
    <x v="260"/>
    <s v="2 - SERVICIOS ECONÓMICOS"/>
    <s v="2.2 - Agropecuaria, caza, pesca y silvicultura"/>
    <s v="2.2.99 - Planificación, gestión y supervisión agropecuaria, caza, pesca y silvicultura"/>
    <s v="2.3 - MATERIALES Y SUMINISTROS"/>
    <s v="2.3.2 - TEXTILES Y VESTUARIOS"/>
    <s v="N"/>
    <s v="00 - N/A"/>
    <s v="30 - FONDOS PROPIOS"/>
    <s v="(blank)"/>
    <s v="99 - MULTIPROVINCIAL"/>
    <n v="878131"/>
    <n v="0"/>
  </r>
  <r>
    <s v="2025"/>
    <x v="3"/>
    <x v="0"/>
    <x v="0"/>
    <x v="16"/>
    <s v="13 - N/A - Empresas públicas no financieras"/>
    <x v="111"/>
    <x v="260"/>
    <s v="2 - SERVICIOS ECONÓMICOS"/>
    <s v="2.2 - Agropecuaria, caza, pesca y silvicultura"/>
    <s v="2.2.99 - Planificación, gestión y supervisión agropecuaria, caza, pesca y silvicultura"/>
    <s v="2.3 - MATERIALES Y SUMINISTROS"/>
    <s v="2.3.3 - PAPEL, CARTÓN E IMPRESOS"/>
    <s v="N"/>
    <s v="00 - N/A"/>
    <s v="30 - FONDOS PROPIOS"/>
    <s v="(blank)"/>
    <s v="99 - MULTIPROVINCIAL"/>
    <n v="55358"/>
    <n v="0"/>
  </r>
  <r>
    <s v="2025"/>
    <x v="3"/>
    <x v="0"/>
    <x v="0"/>
    <x v="16"/>
    <s v="13 - N/A - Empresas públicas no financieras"/>
    <x v="111"/>
    <x v="260"/>
    <s v="2 - SERVICIOS ECONÓMICOS"/>
    <s v="2.2 - Agropecuaria, caza, pesca y silvicultura"/>
    <s v="2.2.99 - Planificación, gestión y supervisión agropecuaria, caza, pesca y silvicultura"/>
    <s v="2.3 - MATERIALES Y SUMINISTROS"/>
    <s v="2.3.4 - PRODUCTOS FARMACÉUTICOS"/>
    <s v="N"/>
    <s v="00 - N/A"/>
    <s v="30 - FONDOS PROPIOS"/>
    <s v="(blank)"/>
    <s v="99 - MULTIPROVINCIAL"/>
    <n v="788433"/>
    <n v="0"/>
  </r>
  <r>
    <s v="2025"/>
    <x v="3"/>
    <x v="0"/>
    <x v="0"/>
    <x v="16"/>
    <s v="13 - N/A - Empresas públicas no financieras"/>
    <x v="111"/>
    <x v="260"/>
    <s v="2 - SERVICIOS ECONÓMICOS"/>
    <s v="2.2 - Agropecuaria, caza, pesca y silvicultura"/>
    <s v="2.2.99 - Planificación, gestión y supervisión agropecuaria, caza, pesca y silvicultura"/>
    <s v="2.3 - MATERIALES Y SUMINISTROS"/>
    <s v="2.3.5 - CUERO, CAUCHO Y PLÁSTICO"/>
    <s v="N"/>
    <s v="00 - N/A"/>
    <s v="30 - FONDOS PROPIOS"/>
    <s v="(blank)"/>
    <s v="99 - MULTIPROVINCIAL"/>
    <n v="30579089"/>
    <n v="0"/>
  </r>
  <r>
    <s v="2025"/>
    <x v="3"/>
    <x v="0"/>
    <x v="0"/>
    <x v="16"/>
    <s v="13 - N/A - Empresas públicas no financieras"/>
    <x v="111"/>
    <x v="260"/>
    <s v="2 - SERVICIOS ECONÓMICOS"/>
    <s v="2.2 - Agropecuaria, caza, pesca y silvicultura"/>
    <s v="2.2.99 - Planificación, gestión y supervisión agropecuaria, caza, pesca y silvicultura"/>
    <s v="2.3 - MATERIALES Y SUMINISTROS"/>
    <s v="2.3.6 - PRODUCTOS DE MINERALES, METÁLICOS Y NO METÁLICOS"/>
    <s v="N"/>
    <s v="00 - N/A"/>
    <s v="30 - FONDOS PROPIOS"/>
    <s v="(blank)"/>
    <s v="99 - MULTIPROVINCIAL"/>
    <n v="11005500"/>
    <n v="0"/>
  </r>
  <r>
    <s v="2025"/>
    <x v="3"/>
    <x v="0"/>
    <x v="0"/>
    <x v="16"/>
    <s v="13 - N/A - Empresas públicas no financieras"/>
    <x v="111"/>
    <x v="260"/>
    <s v="2 - SERVICIOS ECONÓMICOS"/>
    <s v="2.2 - Agropecuaria, caza, pesca y silvicultura"/>
    <s v="2.2.99 - Planificación, gestión y supervisión agropecuaria, caza, pesca y silvicultura"/>
    <s v="2.3 - MATERIALES Y SUMINISTROS"/>
    <s v="2.3.7 - COMBUSTIBLES, LUBRICANTES, PRODUCTOS QUÍMICOS Y CONEXOS"/>
    <s v="N"/>
    <s v="00 - N/A"/>
    <s v="30 - FONDOS PROPIOS"/>
    <s v="(blank)"/>
    <s v="99 - MULTIPROVINCIAL"/>
    <n v="188332401"/>
    <n v="0"/>
  </r>
  <r>
    <s v="2025"/>
    <x v="3"/>
    <x v="0"/>
    <x v="0"/>
    <x v="16"/>
    <s v="13 - N/A - Empresas públicas no financieras"/>
    <x v="111"/>
    <x v="260"/>
    <s v="2 - SERVICIOS ECONÓMICOS"/>
    <s v="2.2 - Agropecuaria, caza, pesca y silvicultura"/>
    <s v="2.2.99 - Planificación, gestión y supervisión agropecuaria, caza, pesca y silvicultura"/>
    <s v="2.3 - MATERIALES Y SUMINISTROS"/>
    <s v="2.3.9 - PRODUCTOS Y ÚTILES VARIOS"/>
    <s v="N"/>
    <s v="00 - N/A"/>
    <s v="30 - FONDOS PROPIOS"/>
    <s v="(blank)"/>
    <s v="99 - MULTIPROVINCIAL"/>
    <n v="49918979"/>
    <n v="0"/>
  </r>
  <r>
    <s v="2025"/>
    <x v="3"/>
    <x v="0"/>
    <x v="0"/>
    <x v="16"/>
    <s v="13 - N/A - Empresas públicas no financieras"/>
    <x v="112"/>
    <x v="261"/>
    <s v="2 - SERVICIOS ECONÓMICOS"/>
    <s v="2.4 - Energía y combustible"/>
    <s v="2.4.04 - Energía eléctrica de fuentes termoeléctricas"/>
    <s v="2.1 - REMUNERACIONES Y CONTRIBUCIONES"/>
    <s v="2.1.1 - REMUNERACIONES"/>
    <s v="N"/>
    <s v="00 - N/A"/>
    <s v="30 - FONDOS PROPIOS"/>
    <s v="(blank)"/>
    <s v="99 - MULTIPROVINCIAL"/>
    <n v="1265726672"/>
    <n v="67686465.310000002"/>
  </r>
  <r>
    <s v="2025"/>
    <x v="3"/>
    <x v="0"/>
    <x v="0"/>
    <x v="16"/>
    <s v="13 - N/A - Empresas públicas no financieras"/>
    <x v="112"/>
    <x v="261"/>
    <s v="2 - SERVICIOS ECONÓMICOS"/>
    <s v="2.4 - Energía y combustible"/>
    <s v="2.4.04 - Energía eléctrica de fuentes termoeléctricas"/>
    <s v="2.1 - REMUNERACIONES Y CONTRIBUCIONES"/>
    <s v="2.1.2 - SOBRESUELDOS"/>
    <s v="N"/>
    <s v="00 - N/A"/>
    <s v="30 - FONDOS PROPIOS"/>
    <s v="(blank)"/>
    <s v="99 - MULTIPROVINCIAL"/>
    <n v="217742076"/>
    <n v="16446763.189999999"/>
  </r>
  <r>
    <s v="2025"/>
    <x v="3"/>
    <x v="0"/>
    <x v="0"/>
    <x v="16"/>
    <s v="13 - N/A - Empresas públicas no financieras"/>
    <x v="112"/>
    <x v="261"/>
    <s v="2 - SERVICIOS ECONÓMICOS"/>
    <s v="2.4 - Energía y combustible"/>
    <s v="2.4.04 - Energía eléctrica de fuentes termoeléctricas"/>
    <s v="2.1 - REMUNERACIONES Y CONTRIBUCIONES"/>
    <s v="2.1.4 - GRATIFICACIONES Y BONIFICACIONES"/>
    <s v="N"/>
    <s v="00 - N/A"/>
    <s v="30 - FONDOS PROPIOS"/>
    <s v="(blank)"/>
    <s v="99 - MULTIPROVINCIAL"/>
    <n v="339583369"/>
    <n v="3985509"/>
  </r>
  <r>
    <s v="2025"/>
    <x v="3"/>
    <x v="0"/>
    <x v="0"/>
    <x v="16"/>
    <s v="13 - N/A - Empresas públicas no financieras"/>
    <x v="112"/>
    <x v="261"/>
    <s v="2 - SERVICIOS ECONÓMICOS"/>
    <s v="2.4 - Energía y combustible"/>
    <s v="2.4.04 - Energía eléctrica de fuentes termoeléctricas"/>
    <s v="2.1 - REMUNERACIONES Y CONTRIBUCIONES"/>
    <s v="2.1.5 - CONTRIBUCIONES A LA SEGURIDAD SOCIAL"/>
    <s v="N"/>
    <s v="00 - N/A"/>
    <s v="30 - FONDOS PROPIOS"/>
    <s v="(blank)"/>
    <s v="99 - MULTIPROVINCIAL"/>
    <n v="165444874"/>
    <n v="17866207.710000005"/>
  </r>
  <r>
    <s v="2025"/>
    <x v="3"/>
    <x v="0"/>
    <x v="0"/>
    <x v="16"/>
    <s v="13 - N/A - Empresas públicas no financieras"/>
    <x v="112"/>
    <x v="261"/>
    <s v="2 - SERVICIOS ECONÓMICOS"/>
    <s v="2.4 - Energía y combustible"/>
    <s v="2.4.04 - Energía eléctrica de fuentes termoeléctricas"/>
    <s v="2.2 - CONTRATACIÓN DE SERVICIOS"/>
    <s v="2.2.1 - SERVICIOS BÁSICOS"/>
    <s v="N"/>
    <s v="00 - N/A"/>
    <s v="30 - FONDOS PROPIOS"/>
    <s v="(blank)"/>
    <s v="99 - MULTIPROVINCIAL"/>
    <n v="103827095"/>
    <n v="6571316.5800000001"/>
  </r>
  <r>
    <s v="2025"/>
    <x v="3"/>
    <x v="0"/>
    <x v="0"/>
    <x v="16"/>
    <s v="13 - N/A - Empresas públicas no financieras"/>
    <x v="112"/>
    <x v="261"/>
    <s v="2 - SERVICIOS ECONÓMICOS"/>
    <s v="2.4 - Energía y combustible"/>
    <s v="2.4.04 - Energía eléctrica de fuentes termoeléctricas"/>
    <s v="2.2 - CONTRATACIÓN DE SERVICIOS"/>
    <s v="2.2.2 - PUBLICIDAD, IMPRESIÓN Y ENCUADERNACIÓN"/>
    <s v="N"/>
    <s v="00 - N/A"/>
    <s v="30 - FONDOS PROPIOS"/>
    <s v="(blank)"/>
    <s v="99 - MULTIPROVINCIAL"/>
    <n v="61471984"/>
    <n v="655832.88"/>
  </r>
  <r>
    <s v="2025"/>
    <x v="3"/>
    <x v="0"/>
    <x v="0"/>
    <x v="16"/>
    <s v="13 - N/A - Empresas públicas no financieras"/>
    <x v="112"/>
    <x v="261"/>
    <s v="2 - SERVICIOS ECONÓMICOS"/>
    <s v="2.4 - Energía y combustible"/>
    <s v="2.4.04 - Energía eléctrica de fuentes termoeléctricas"/>
    <s v="2.2 - CONTRATACIÓN DE SERVICIOS"/>
    <s v="2.2.3 - VIÁTICOS"/>
    <s v="N"/>
    <s v="00 - N/A"/>
    <s v="30 - FONDOS PROPIOS"/>
    <s v="(blank)"/>
    <s v="99 - MULTIPROVINCIAL"/>
    <n v="46737983"/>
    <n v="3499886"/>
  </r>
  <r>
    <s v="2025"/>
    <x v="3"/>
    <x v="0"/>
    <x v="0"/>
    <x v="16"/>
    <s v="13 - N/A - Empresas públicas no financieras"/>
    <x v="112"/>
    <x v="261"/>
    <s v="2 - SERVICIOS ECONÓMICOS"/>
    <s v="2.4 - Energía y combustible"/>
    <s v="2.4.04 - Energía eléctrica de fuentes termoeléctricas"/>
    <s v="2.2 - CONTRATACIÓN DE SERVICIOS"/>
    <s v="2.2.4 - TRANSPORTE Y ALMACENAJE"/>
    <s v="N"/>
    <s v="00 - N/A"/>
    <s v="30 - FONDOS PROPIOS"/>
    <s v="(blank)"/>
    <s v="99 - MULTIPROVINCIAL"/>
    <n v="11427285"/>
    <n v="1082382.49"/>
  </r>
  <r>
    <s v="2025"/>
    <x v="3"/>
    <x v="0"/>
    <x v="0"/>
    <x v="16"/>
    <s v="13 - N/A - Empresas públicas no financieras"/>
    <x v="112"/>
    <x v="261"/>
    <s v="2 - SERVICIOS ECONÓMICOS"/>
    <s v="2.4 - Energía y combustible"/>
    <s v="2.4.04 - Energía eléctrica de fuentes termoeléctricas"/>
    <s v="2.2 - CONTRATACIÓN DE SERVICIOS"/>
    <s v="2.2.5 - ALQUILERES Y RENTAS"/>
    <s v="N"/>
    <s v="00 - N/A"/>
    <s v="30 - FONDOS PROPIOS"/>
    <s v="(blank)"/>
    <s v="99 - MULTIPROVINCIAL"/>
    <n v="132628699"/>
    <n v="4134233.21"/>
  </r>
  <r>
    <s v="2025"/>
    <x v="3"/>
    <x v="0"/>
    <x v="0"/>
    <x v="16"/>
    <s v="13 - N/A - Empresas públicas no financieras"/>
    <x v="112"/>
    <x v="261"/>
    <s v="2 - SERVICIOS ECONÓMICOS"/>
    <s v="2.4 - Energía y combustible"/>
    <s v="2.4.04 - Energía eléctrica de fuentes termoeléctricas"/>
    <s v="2.2 - CONTRATACIÓN DE SERVICIOS"/>
    <s v="2.2.6 - SEGUROS"/>
    <s v="N"/>
    <s v="00 - N/A"/>
    <s v="30 - FONDOS PROPIOS"/>
    <s v="(blank)"/>
    <s v="99 - MULTIPROVINCIAL"/>
    <n v="152321345"/>
    <n v="18517830.899999999"/>
  </r>
  <r>
    <s v="2025"/>
    <x v="3"/>
    <x v="0"/>
    <x v="0"/>
    <x v="16"/>
    <s v="13 - N/A - Empresas públicas no financieras"/>
    <x v="112"/>
    <x v="261"/>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118873015"/>
    <n v="3347869.7800000003"/>
  </r>
  <r>
    <s v="2025"/>
    <x v="3"/>
    <x v="0"/>
    <x v="0"/>
    <x v="16"/>
    <s v="13 - N/A - Empresas públicas no financieras"/>
    <x v="112"/>
    <x v="261"/>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488451390"/>
    <n v="60655246.359999999"/>
  </r>
  <r>
    <s v="2025"/>
    <x v="3"/>
    <x v="0"/>
    <x v="0"/>
    <x v="16"/>
    <s v="13 - N/A - Empresas públicas no financieras"/>
    <x v="112"/>
    <x v="261"/>
    <s v="2 - SERVICIOS ECONÓMICOS"/>
    <s v="2.4 - Energía y combustible"/>
    <s v="2.4.04 - Energía eléctrica de fuentes termoeléctricas"/>
    <s v="2.3 - MATERIALES Y SUMINISTROS"/>
    <s v="2.3.1 - ALIMENTOS Y PRODUCTOS AGROFORESTALES"/>
    <s v="N"/>
    <s v="00 - N/A"/>
    <s v="30 - FONDOS PROPIOS"/>
    <s v="(blank)"/>
    <s v="99 - MULTIPROVINCIAL"/>
    <n v="159841634"/>
    <n v="828221.31"/>
  </r>
  <r>
    <s v="2025"/>
    <x v="3"/>
    <x v="0"/>
    <x v="0"/>
    <x v="16"/>
    <s v="13 - N/A - Empresas públicas no financieras"/>
    <x v="112"/>
    <x v="261"/>
    <s v="2 - SERVICIOS ECONÓMICOS"/>
    <s v="2.4 - Energía y combustible"/>
    <s v="2.4.04 - Energía eléctrica de fuentes termoeléctricas"/>
    <s v="2.3 - MATERIALES Y SUMINISTROS"/>
    <s v="2.3.2 - TEXTILES Y VESTUARIOS"/>
    <s v="N"/>
    <s v="00 - N/A"/>
    <s v="30 - FONDOS PROPIOS"/>
    <s v="(blank)"/>
    <s v="99 - MULTIPROVINCIAL"/>
    <n v="30499503"/>
    <n v="5238214"/>
  </r>
  <r>
    <s v="2025"/>
    <x v="3"/>
    <x v="0"/>
    <x v="0"/>
    <x v="16"/>
    <s v="13 - N/A - Empresas públicas no financieras"/>
    <x v="112"/>
    <x v="261"/>
    <s v="2 - SERVICIOS ECONÓMICOS"/>
    <s v="2.4 - Energía y combustible"/>
    <s v="2.4.04 - Energía eléctrica de fuentes termoeléctricas"/>
    <s v="2.3 - MATERIALES Y SUMINISTROS"/>
    <s v="2.3.3 - PAPEL, CARTÓN E IMPRESOS"/>
    <s v="N"/>
    <s v="00 - N/A"/>
    <s v="30 - FONDOS PROPIOS"/>
    <s v="(blank)"/>
    <s v="99 - MULTIPROVINCIAL"/>
    <n v="58743"/>
    <n v="0"/>
  </r>
  <r>
    <s v="2025"/>
    <x v="3"/>
    <x v="0"/>
    <x v="0"/>
    <x v="16"/>
    <s v="13 - N/A - Empresas públicas no financieras"/>
    <x v="112"/>
    <x v="261"/>
    <s v="2 - SERVICIOS ECONÓMICOS"/>
    <s v="2.4 - Energía y combustible"/>
    <s v="2.4.04 - Energía eléctrica de fuentes termoeléctricas"/>
    <s v="2.3 - MATERIALES Y SUMINISTROS"/>
    <s v="2.3.4 - PRODUCTOS FARMACÉUTICOS"/>
    <s v="N"/>
    <s v="00 - N/A"/>
    <s v="30 - FONDOS PROPIOS"/>
    <s v="(blank)"/>
    <s v="99 - MULTIPROVINCIAL"/>
    <n v="580423"/>
    <n v="0"/>
  </r>
  <r>
    <s v="2025"/>
    <x v="3"/>
    <x v="0"/>
    <x v="0"/>
    <x v="16"/>
    <s v="13 - N/A - Empresas públicas no financieras"/>
    <x v="112"/>
    <x v="261"/>
    <s v="2 - SERVICIOS ECONÓMICOS"/>
    <s v="2.4 - Energía y combustible"/>
    <s v="2.4.04 - Energía eléctrica de fuentes termoeléctricas"/>
    <s v="2.3 - MATERIALES Y SUMINISTROS"/>
    <s v="2.3.5 - CUERO, CAUCHO Y PLÁSTICO"/>
    <s v="N"/>
    <s v="00 - N/A"/>
    <s v="30 - FONDOS PROPIOS"/>
    <s v="(blank)"/>
    <s v="99 - MULTIPROVINCIAL"/>
    <n v="33293555"/>
    <n v="713773.8"/>
  </r>
  <r>
    <s v="2025"/>
    <x v="3"/>
    <x v="0"/>
    <x v="0"/>
    <x v="16"/>
    <s v="13 - N/A - Empresas públicas no financieras"/>
    <x v="112"/>
    <x v="261"/>
    <s v="2 - SERVICIOS ECONÓMICOS"/>
    <s v="2.4 - Energía y combustible"/>
    <s v="2.4.04 - Energía eléctrica de fuentes termoeléctricas"/>
    <s v="2.3 - MATERIALES Y SUMINISTROS"/>
    <s v="2.3.6 - PRODUCTOS DE MINERALES, METÁLICOS Y NO METÁLICOS"/>
    <s v="N"/>
    <s v="00 - N/A"/>
    <s v="30 - FONDOS PROPIOS"/>
    <s v="(blank)"/>
    <s v="99 - MULTIPROVINCIAL"/>
    <n v="249426852"/>
    <n v="97467.45"/>
  </r>
  <r>
    <s v="2025"/>
    <x v="3"/>
    <x v="0"/>
    <x v="0"/>
    <x v="16"/>
    <s v="13 - N/A - Empresas públicas no financieras"/>
    <x v="112"/>
    <x v="261"/>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10367792"/>
    <n v="7788974.1200000001"/>
  </r>
  <r>
    <s v="2025"/>
    <x v="3"/>
    <x v="0"/>
    <x v="0"/>
    <x v="16"/>
    <s v="13 - N/A - Empresas públicas no financieras"/>
    <x v="112"/>
    <x v="261"/>
    <s v="2 - SERVICIOS ECONÓMICOS"/>
    <s v="2.4 - Energía y combustible"/>
    <s v="2.4.04 - Energía eléctrica de fuentes termoeléctricas"/>
    <s v="2.3 - MATERIALES Y SUMINISTROS"/>
    <s v="2.3.9 - PRODUCTOS Y ÚTILES VARIOS"/>
    <s v="N"/>
    <s v="00 - N/A"/>
    <s v="30 - FONDOS PROPIOS"/>
    <s v="(blank)"/>
    <s v="99 - MULTIPROVINCIAL"/>
    <n v="687150610"/>
    <n v="3341955.63"/>
  </r>
  <r>
    <s v="2025"/>
    <x v="3"/>
    <x v="0"/>
    <x v="0"/>
    <x v="16"/>
    <s v="13 - N/A - Empresas públicas no financieras"/>
    <x v="125"/>
    <x v="274"/>
    <s v="2 - SERVICIOS ECONÓMICOS"/>
    <s v="2.2 - Agropecuaria, caza, pesca y silvicultura"/>
    <s v="2.2.01 - Agropecuaria"/>
    <s v="2.1 - REMUNERACIONES Y CONTRIBUCIONES"/>
    <s v="2.1.1 - REMUNERACIONES"/>
    <s v="N"/>
    <s v="00 - N/A"/>
    <s v="10 - FONDO GENERAL"/>
    <s v="(blank)"/>
    <s v="15 - MONTE CRISTI"/>
    <n v="55371724"/>
    <n v="11460686.190000001"/>
  </r>
  <r>
    <s v="2025"/>
    <x v="3"/>
    <x v="0"/>
    <x v="0"/>
    <x v="16"/>
    <s v="13 - N/A - Empresas públicas no financieras"/>
    <x v="125"/>
    <x v="274"/>
    <s v="2 - SERVICIOS ECONÓMICOS"/>
    <s v="2.2 - Agropecuaria, caza, pesca y silvicultura"/>
    <s v="2.2.01 - Agropecuaria"/>
    <s v="2.1 - REMUNERACIONES Y CONTRIBUCIONES"/>
    <s v="2.1.1 - REMUNERACIONES"/>
    <s v="N"/>
    <s v="00 - N/A"/>
    <s v="30 - FONDOS PROPIOS"/>
    <s v="(blank)"/>
    <s v="15 - MONTE CRISTI"/>
    <n v="12633763"/>
    <n v="105000"/>
  </r>
  <r>
    <s v="2025"/>
    <x v="3"/>
    <x v="0"/>
    <x v="0"/>
    <x v="16"/>
    <s v="13 - N/A - Empresas públicas no financieras"/>
    <x v="125"/>
    <x v="274"/>
    <s v="2 - SERVICIOS ECONÓMICOS"/>
    <s v="2.2 - Agropecuaria, caza, pesca y silvicultura"/>
    <s v="2.2.01 - Agropecuaria"/>
    <s v="2.1 - REMUNERACIONES Y CONTRIBUCIONES"/>
    <s v="2.1.2 - SOBRESUELDOS"/>
    <s v="N"/>
    <s v="00 - N/A"/>
    <s v="10 - FONDO GENERAL"/>
    <s v="(blank)"/>
    <s v="15 - MONTE CRISTI"/>
    <n v="2712000"/>
    <n v="618000"/>
  </r>
  <r>
    <s v="2025"/>
    <x v="3"/>
    <x v="0"/>
    <x v="0"/>
    <x v="16"/>
    <s v="13 - N/A - Empresas públicas no financieras"/>
    <x v="125"/>
    <x v="274"/>
    <s v="2 - SERVICIOS ECONÓMICOS"/>
    <s v="2.2 - Agropecuaria, caza, pesca y silvicultura"/>
    <s v="2.2.01 - Agropecuaria"/>
    <s v="2.1 - REMUNERACIONES Y CONTRIBUCIONES"/>
    <s v="2.1.2 - SOBRESUELDOS"/>
    <s v="N"/>
    <s v="00 - N/A"/>
    <s v="30 - FONDOS PROPIOS"/>
    <s v="(blank)"/>
    <s v="15 - MONTE CRISTI"/>
    <n v="5400000"/>
    <n v="70000"/>
  </r>
  <r>
    <s v="2025"/>
    <x v="3"/>
    <x v="0"/>
    <x v="0"/>
    <x v="16"/>
    <s v="13 - N/A - Empresas públicas no financieras"/>
    <x v="125"/>
    <x v="274"/>
    <s v="2 - SERVICIOS ECONÓMICOS"/>
    <s v="2.2 - Agropecuaria, caza, pesca y silvicultura"/>
    <s v="2.2.01 - Agropecuaria"/>
    <s v="2.1 - REMUNERACIONES Y CONTRIBUCIONES"/>
    <s v="2.1.5 - CONTRIBUCIONES A LA SEGURIDAD SOCIAL"/>
    <s v="N"/>
    <s v="00 - N/A"/>
    <s v="10 - FONDO GENERAL"/>
    <s v="(blank)"/>
    <s v="15 - MONTE CRISTI"/>
    <n v="8175564"/>
    <n v="1669355.58"/>
  </r>
  <r>
    <s v="2025"/>
    <x v="3"/>
    <x v="0"/>
    <x v="0"/>
    <x v="16"/>
    <s v="13 - N/A - Empresas públicas no financieras"/>
    <x v="125"/>
    <x v="274"/>
    <s v="2 - SERVICIOS ECONÓMICOS"/>
    <s v="2.2 - Agropecuaria, caza, pesca y silvicultura"/>
    <s v="2.2.01 - Agropecuaria"/>
    <s v="2.1 - REMUNERACIONES Y CONTRIBUCIONES"/>
    <s v="2.1.5 - CONTRIBUCIONES A LA SEGURIDAD SOCIAL"/>
    <s v="N"/>
    <s v="00 - N/A"/>
    <s v="30 - FONDOS PROPIOS"/>
    <s v="(blank)"/>
    <s v="15 - MONTE CRISTI"/>
    <n v="1742625"/>
    <n v="30616.99"/>
  </r>
  <r>
    <s v="2025"/>
    <x v="3"/>
    <x v="0"/>
    <x v="0"/>
    <x v="16"/>
    <s v="13 - N/A - Empresas públicas no financieras"/>
    <x v="125"/>
    <x v="274"/>
    <s v="2 - SERVICIOS ECONÓMICOS"/>
    <s v="2.2 - Agropecuaria, caza, pesca y silvicultura"/>
    <s v="2.2.01 - Agropecuaria"/>
    <s v="2.2 - CONTRATACIÓN DE SERVICIOS"/>
    <s v="2.2.1 - SERVICIOS BÁSICOS"/>
    <s v="N"/>
    <s v="00 - N/A"/>
    <s v="10 - FONDO GENERAL"/>
    <s v="(blank)"/>
    <s v="15 - MONTE CRISTI"/>
    <n v="2391000"/>
    <n v="207531.93"/>
  </r>
  <r>
    <s v="2025"/>
    <x v="3"/>
    <x v="0"/>
    <x v="0"/>
    <x v="16"/>
    <s v="13 - N/A - Empresas públicas no financieras"/>
    <x v="125"/>
    <x v="274"/>
    <s v="2 - SERVICIOS ECONÓMICOS"/>
    <s v="2.2 - Agropecuaria, caza, pesca y silvicultura"/>
    <s v="2.2.01 - Agropecuaria"/>
    <s v="2.2 - CONTRATACIÓN DE SERVICIOS"/>
    <s v="2.2.1 - SERVICIOS BÁSICOS"/>
    <s v="N"/>
    <s v="00 - N/A"/>
    <s v="30 - FONDOS PROPIOS"/>
    <s v="(blank)"/>
    <s v="15 - MONTE CRISTI"/>
    <n v="450000"/>
    <n v="0"/>
  </r>
  <r>
    <s v="2025"/>
    <x v="3"/>
    <x v="0"/>
    <x v="0"/>
    <x v="16"/>
    <s v="13 - N/A - Empresas públicas no financieras"/>
    <x v="125"/>
    <x v="274"/>
    <s v="2 - SERVICIOS ECONÓMICOS"/>
    <s v="2.2 - Agropecuaria, caza, pesca y silvicultura"/>
    <s v="2.2.01 - Agropecuaria"/>
    <s v="2.2 - CONTRATACIÓN DE SERVICIOS"/>
    <s v="2.2.3 - VIÁTICOS"/>
    <s v="N"/>
    <s v="00 - N/A"/>
    <s v="10 - FONDO GENERAL"/>
    <s v="(blank)"/>
    <s v="15 - MONTE CRISTI"/>
    <n v="748800"/>
    <n v="227220"/>
  </r>
  <r>
    <s v="2025"/>
    <x v="3"/>
    <x v="0"/>
    <x v="0"/>
    <x v="16"/>
    <s v="13 - N/A - Empresas públicas no financieras"/>
    <x v="125"/>
    <x v="274"/>
    <s v="2 - SERVICIOS ECONÓMICOS"/>
    <s v="2.2 - Agropecuaria, caza, pesca y silvicultura"/>
    <s v="2.2.01 - Agropecuaria"/>
    <s v="2.2 - CONTRATACIÓN DE SERVICIOS"/>
    <s v="2.2.3 - VIÁTICOS"/>
    <s v="N"/>
    <s v="00 - N/A"/>
    <s v="30 - FONDOS PROPIOS"/>
    <s v="(blank)"/>
    <s v="15 - MONTE CRISTI"/>
    <n v="1002000"/>
    <n v="0"/>
  </r>
  <r>
    <s v="2025"/>
    <x v="3"/>
    <x v="0"/>
    <x v="0"/>
    <x v="16"/>
    <s v="13 - N/A - Empresas públicas no financieras"/>
    <x v="125"/>
    <x v="274"/>
    <s v="2 - SERVICIOS ECONÓMICOS"/>
    <s v="2.2 - Agropecuaria, caza, pesca y silvicultura"/>
    <s v="2.2.01 - Agropecuaria"/>
    <s v="2.2 - CONTRATACIÓN DE SERVICIOS"/>
    <s v="2.2.6 - SEGUROS"/>
    <s v="N"/>
    <s v="00 - N/A"/>
    <s v="10 - FONDO GENERAL"/>
    <s v="(blank)"/>
    <s v="15 - MONTE CRISTI"/>
    <n v="200000"/>
    <n v="0"/>
  </r>
  <r>
    <s v="2025"/>
    <x v="3"/>
    <x v="0"/>
    <x v="0"/>
    <x v="16"/>
    <s v="13 - N/A - Empresas públicas no financieras"/>
    <x v="125"/>
    <x v="274"/>
    <s v="2 - SERVICIOS ECONÓMICOS"/>
    <s v="2.2 - Agropecuaria, caza, pesca y silvicultura"/>
    <s v="2.2.01 - Agropecuaria"/>
    <s v="2.2 - CONTRATACIÓN DE SERVICIOS"/>
    <s v="2.2.7 - SERVICIOS DE CONSERVACIÓN, REPARACIONES MENORES E INSTALACIONES TEMPORALES"/>
    <s v="N"/>
    <s v="00 - N/A"/>
    <s v="10 - FONDO GENERAL"/>
    <s v="(blank)"/>
    <s v="15 - MONTE CRISTI"/>
    <n v="1724965"/>
    <n v="744000"/>
  </r>
  <r>
    <s v="2025"/>
    <x v="3"/>
    <x v="0"/>
    <x v="0"/>
    <x v="16"/>
    <s v="13 - N/A - Empresas públicas no financieras"/>
    <x v="125"/>
    <x v="274"/>
    <s v="2 - SERVICIOS ECONÓMICOS"/>
    <s v="2.2 - Agropecuaria, caza, pesca y silvicultura"/>
    <s v="2.2.01 - Agropecuaria"/>
    <s v="2.2 - CONTRATACIÓN DE SERVICIOS"/>
    <s v="2.2.7 - SERVICIOS DE CONSERVACIÓN, REPARACIONES MENORES E INSTALACIONES TEMPORALES"/>
    <s v="N"/>
    <s v="00 - N/A"/>
    <s v="30 - FONDOS PROPIOS"/>
    <s v="(blank)"/>
    <s v="15 - MONTE CRISTI"/>
    <n v="7283640"/>
    <n v="0"/>
  </r>
  <r>
    <s v="2025"/>
    <x v="3"/>
    <x v="0"/>
    <x v="0"/>
    <x v="16"/>
    <s v="13 - N/A - Empresas públicas no financieras"/>
    <x v="125"/>
    <x v="274"/>
    <s v="2 - SERVICIOS ECONÓMICOS"/>
    <s v="2.2 - Agropecuaria, caza, pesca y silvicultura"/>
    <s v="2.2.01 - Agropecuaria"/>
    <s v="2.2 - CONTRATACIÓN DE SERVICIOS"/>
    <s v="2.2.8 - OTROS SERVICIOS NO INCLUIDOS EN CONCEPTOS ANTERIORES"/>
    <s v="N"/>
    <s v="00 - N/A"/>
    <s v="10 - FONDO GENERAL"/>
    <s v="(blank)"/>
    <s v="15 - MONTE CRISTI"/>
    <n v="900484"/>
    <n v="0"/>
  </r>
  <r>
    <s v="2025"/>
    <x v="3"/>
    <x v="0"/>
    <x v="0"/>
    <x v="16"/>
    <s v="13 - N/A - Empresas públicas no financieras"/>
    <x v="125"/>
    <x v="274"/>
    <s v="2 - SERVICIOS ECONÓMICOS"/>
    <s v="2.2 - Agropecuaria, caza, pesca y silvicultura"/>
    <s v="2.2.01 - Agropecuaria"/>
    <s v="2.2 - CONTRATACIÓN DE SERVICIOS"/>
    <s v="2.2.8 - OTROS SERVICIOS NO INCLUIDOS EN CONCEPTOS ANTERIORES"/>
    <s v="N"/>
    <s v="00 - N/A"/>
    <s v="30 - FONDOS PROPIOS"/>
    <s v="(blank)"/>
    <s v="15 - MONTE CRISTI"/>
    <n v="891000"/>
    <n v="0"/>
  </r>
  <r>
    <s v="2025"/>
    <x v="3"/>
    <x v="0"/>
    <x v="0"/>
    <x v="16"/>
    <s v="13 - N/A - Empresas públicas no financieras"/>
    <x v="125"/>
    <x v="274"/>
    <s v="2 - SERVICIOS ECONÓMICOS"/>
    <s v="2.2 - Agropecuaria, caza, pesca y silvicultura"/>
    <s v="2.2.01 - Agropecuaria"/>
    <s v="2.2 - CONTRATACIÓN DE SERVICIOS"/>
    <s v="2.2.9 - OTRAS CONTRATACIONES DE SERVICIOS"/>
    <s v="N"/>
    <s v="00 - N/A"/>
    <s v="10 - FONDO GENERAL"/>
    <s v="(blank)"/>
    <s v="15 - MONTE CRISTI"/>
    <n v="1027000"/>
    <n v="655041.80000000005"/>
  </r>
  <r>
    <s v="2025"/>
    <x v="3"/>
    <x v="0"/>
    <x v="0"/>
    <x v="16"/>
    <s v="13 - N/A - Empresas públicas no financieras"/>
    <x v="125"/>
    <x v="274"/>
    <s v="2 - SERVICIOS ECONÓMICOS"/>
    <s v="2.2 - Agropecuaria, caza, pesca y silvicultura"/>
    <s v="2.2.01 - Agropecuaria"/>
    <s v="2.2 - CONTRATACIÓN DE SERVICIOS"/>
    <s v="2.2.9 - OTRAS CONTRATACIONES DE SERVICIOS"/>
    <s v="N"/>
    <s v="00 - N/A"/>
    <s v="30 - FONDOS PROPIOS"/>
    <s v="(blank)"/>
    <s v="15 - MONTE CRISTI"/>
    <n v="1000000"/>
    <n v="0"/>
  </r>
  <r>
    <s v="2025"/>
    <x v="3"/>
    <x v="0"/>
    <x v="0"/>
    <x v="16"/>
    <s v="13 - N/A - Empresas públicas no financieras"/>
    <x v="125"/>
    <x v="274"/>
    <s v="2 - SERVICIOS ECONÓMICOS"/>
    <s v="2.2 - Agropecuaria, caza, pesca y silvicultura"/>
    <s v="2.2.01 - Agropecuaria"/>
    <s v="2.3 - MATERIALES Y SUMINISTROS"/>
    <s v="2.3.1 - ALIMENTOS Y PRODUCTOS AGROFORESTALES"/>
    <s v="N"/>
    <s v="00 - N/A"/>
    <s v="10 - FONDO GENERAL"/>
    <s v="(blank)"/>
    <s v="15 - MONTE CRISTI"/>
    <n v="408163"/>
    <n v="0"/>
  </r>
  <r>
    <s v="2025"/>
    <x v="3"/>
    <x v="0"/>
    <x v="0"/>
    <x v="16"/>
    <s v="13 - N/A - Empresas públicas no financieras"/>
    <x v="125"/>
    <x v="274"/>
    <s v="2 - SERVICIOS ECONÓMICOS"/>
    <s v="2.2 - Agropecuaria, caza, pesca y silvicultura"/>
    <s v="2.2.01 - Agropecuaria"/>
    <s v="2.3 - MATERIALES Y SUMINISTROS"/>
    <s v="2.3.3 - PAPEL, CARTÓN E IMPRESOS"/>
    <s v="N"/>
    <s v="00 - N/A"/>
    <s v="10 - FONDO GENERAL"/>
    <s v="(blank)"/>
    <s v="15 - MONTE CRISTI"/>
    <n v="72688"/>
    <n v="19824"/>
  </r>
  <r>
    <s v="2025"/>
    <x v="3"/>
    <x v="0"/>
    <x v="0"/>
    <x v="16"/>
    <s v="13 - N/A - Empresas públicas no financieras"/>
    <x v="125"/>
    <x v="274"/>
    <s v="2 - SERVICIOS ECONÓMICOS"/>
    <s v="2.2 - Agropecuaria, caza, pesca y silvicultura"/>
    <s v="2.2.01 - Agropecuaria"/>
    <s v="2.3 - MATERIALES Y SUMINISTROS"/>
    <s v="2.3.5 - CUERO, CAUCHO Y PLÁSTICO"/>
    <s v="N"/>
    <s v="00 - N/A"/>
    <s v="10 - FONDO GENERAL"/>
    <s v="(blank)"/>
    <s v="15 - MONTE CRISTI"/>
    <n v="240000"/>
    <n v="0"/>
  </r>
  <r>
    <s v="2025"/>
    <x v="3"/>
    <x v="0"/>
    <x v="0"/>
    <x v="16"/>
    <s v="13 - N/A - Empresas públicas no financieras"/>
    <x v="125"/>
    <x v="274"/>
    <s v="2 - SERVICIOS ECONÓMICOS"/>
    <s v="2.2 - Agropecuaria, caza, pesca y silvicultura"/>
    <s v="2.2.01 - Agropecuaria"/>
    <s v="2.3 - MATERIALES Y SUMINISTROS"/>
    <s v="2.3.5 - CUERO, CAUCHO Y PLÁSTICO"/>
    <s v="N"/>
    <s v="00 - N/A"/>
    <s v="30 - FONDOS PROPIOS"/>
    <s v="(blank)"/>
    <s v="15 - MONTE CRISTI"/>
    <n v="540000"/>
    <n v="0"/>
  </r>
  <r>
    <s v="2025"/>
    <x v="3"/>
    <x v="0"/>
    <x v="0"/>
    <x v="16"/>
    <s v="13 - N/A - Empresas públicas no financieras"/>
    <x v="125"/>
    <x v="274"/>
    <s v="2 - SERVICIOS ECONÓMICOS"/>
    <s v="2.2 - Agropecuaria, caza, pesca y silvicultura"/>
    <s v="2.2.01 - Agropecuaria"/>
    <s v="2.3 - MATERIALES Y SUMINISTROS"/>
    <s v="2.3.6 - PRODUCTOS DE MINERALES, METÁLICOS Y NO METÁLICOS"/>
    <s v="N"/>
    <s v="00 - N/A"/>
    <s v="10 - FONDO GENERAL"/>
    <s v="(blank)"/>
    <s v="15 - MONTE CRISTI"/>
    <n v="61092"/>
    <n v="57492.34"/>
  </r>
  <r>
    <s v="2025"/>
    <x v="3"/>
    <x v="0"/>
    <x v="0"/>
    <x v="16"/>
    <s v="13 - N/A - Empresas públicas no financieras"/>
    <x v="125"/>
    <x v="274"/>
    <s v="2 - SERVICIOS ECONÓMICOS"/>
    <s v="2.2 - Agropecuaria, caza, pesca y silvicultura"/>
    <s v="2.2.01 - Agropecuaria"/>
    <s v="2.3 - MATERIALES Y SUMINISTROS"/>
    <s v="2.3.6 - PRODUCTOS DE MINERALES, METÁLICOS Y NO METÁLICOS"/>
    <s v="N"/>
    <s v="00 - N/A"/>
    <s v="30 - FONDOS PROPIOS"/>
    <s v="(blank)"/>
    <s v="15 - MONTE CRISTI"/>
    <n v="57362"/>
    <n v="0"/>
  </r>
  <r>
    <s v="2025"/>
    <x v="3"/>
    <x v="0"/>
    <x v="0"/>
    <x v="16"/>
    <s v="13 - N/A - Empresas públicas no financieras"/>
    <x v="125"/>
    <x v="274"/>
    <s v="2 - SERVICIOS ECONÓMICOS"/>
    <s v="2.2 - Agropecuaria, caza, pesca y silvicultura"/>
    <s v="2.2.01 - Agropecuaria"/>
    <s v="2.3 - MATERIALES Y SUMINISTROS"/>
    <s v="2.3.7 - COMBUSTIBLES, LUBRICANTES, PRODUCTOS QUÍMICOS Y CONEXOS"/>
    <s v="N"/>
    <s v="00 - N/A"/>
    <s v="10 - FONDO GENERAL"/>
    <s v="(blank)"/>
    <s v="15 - MONTE CRISTI"/>
    <n v="3290204"/>
    <n v="1011829.7"/>
  </r>
  <r>
    <s v="2025"/>
    <x v="3"/>
    <x v="0"/>
    <x v="0"/>
    <x v="16"/>
    <s v="13 - N/A - Empresas públicas no financieras"/>
    <x v="125"/>
    <x v="274"/>
    <s v="2 - SERVICIOS ECONÓMICOS"/>
    <s v="2.2 - Agropecuaria, caza, pesca y silvicultura"/>
    <s v="2.2.01 - Agropecuaria"/>
    <s v="2.3 - MATERIALES Y SUMINISTROS"/>
    <s v="2.3.7 - COMBUSTIBLES, LUBRICANTES, PRODUCTOS QUÍMICOS Y CONEXOS"/>
    <s v="N"/>
    <s v="00 - N/A"/>
    <s v="30 - FONDOS PROPIOS"/>
    <s v="(blank)"/>
    <s v="15 - MONTE CRISTI"/>
    <n v="8973171"/>
    <n v="0"/>
  </r>
  <r>
    <s v="2025"/>
    <x v="3"/>
    <x v="0"/>
    <x v="0"/>
    <x v="16"/>
    <s v="13 - N/A - Empresas públicas no financieras"/>
    <x v="125"/>
    <x v="274"/>
    <s v="2 - SERVICIOS ECONÓMICOS"/>
    <s v="2.2 - Agropecuaria, caza, pesca y silvicultura"/>
    <s v="2.2.01 - Agropecuaria"/>
    <s v="2.3 - MATERIALES Y SUMINISTROS"/>
    <s v="2.3.9 - PRODUCTOS Y ÚTILES VARIOS"/>
    <s v="N"/>
    <s v="00 - N/A"/>
    <s v="10 - FONDO GENERAL"/>
    <s v="(blank)"/>
    <s v="15 - MONTE CRISTI"/>
    <n v="948986"/>
    <n v="442063.63"/>
  </r>
  <r>
    <s v="2025"/>
    <x v="3"/>
    <x v="0"/>
    <x v="0"/>
    <x v="16"/>
    <s v="13 - N/A - Empresas públicas no financieras"/>
    <x v="125"/>
    <x v="274"/>
    <s v="2 - SERVICIOS ECONÓMICOS"/>
    <s v="2.2 - Agropecuaria, caza, pesca y silvicultura"/>
    <s v="2.2.01 - Agropecuaria"/>
    <s v="2.3 - MATERIALES Y SUMINISTROS"/>
    <s v="2.3.9 - PRODUCTOS Y ÚTILES VARIOS"/>
    <s v="N"/>
    <s v="00 - N/A"/>
    <s v="30 - FONDOS PROPIOS"/>
    <s v="(blank)"/>
    <s v="15 - MONTE CRISTI"/>
    <n v="1569822"/>
    <n v="0"/>
  </r>
  <r>
    <s v="2025"/>
    <x v="3"/>
    <x v="0"/>
    <x v="0"/>
    <x v="16"/>
    <s v="13 - N/A - Empresas públicas no financieras"/>
    <x v="113"/>
    <x v="262"/>
    <s v="2 - SERVICIOS ECONÓMICOS"/>
    <s v="2.4 - Energía y combustible"/>
    <s v="2.4.04 - Energía eléctrica de fuentes termoeléctricas"/>
    <s v="2.1 - REMUNERACIONES Y CONTRIBUCIONES"/>
    <s v="2.1.1 - REMUNERACIONES"/>
    <s v="N"/>
    <s v="00 - N/A"/>
    <s v="30 - FONDOS PROPIOS"/>
    <s v="(blank)"/>
    <s v="99 - MULTIPROVINCIAL"/>
    <n v="3493620686"/>
    <n v="0"/>
  </r>
  <r>
    <s v="2025"/>
    <x v="3"/>
    <x v="0"/>
    <x v="0"/>
    <x v="16"/>
    <s v="13 - N/A - Empresas públicas no financieras"/>
    <x v="113"/>
    <x v="262"/>
    <s v="2 - SERVICIOS ECONÓMICOS"/>
    <s v="2.4 - Energía y combustible"/>
    <s v="2.4.04 - Energía eléctrica de fuentes termoeléctricas"/>
    <s v="2.1 - REMUNERACIONES Y CONTRIBUCIONES"/>
    <s v="2.1.2 - SOBRESUELDOS"/>
    <s v="N"/>
    <s v="00 - N/A"/>
    <s v="30 - FONDOS PROPIOS"/>
    <s v="(blank)"/>
    <s v="99 - MULTIPROVINCIAL"/>
    <n v="0"/>
    <n v="0"/>
  </r>
  <r>
    <s v="2025"/>
    <x v="3"/>
    <x v="0"/>
    <x v="0"/>
    <x v="16"/>
    <s v="13 - N/A - Empresas públicas no financieras"/>
    <x v="113"/>
    <x v="262"/>
    <s v="2 - SERVICIOS ECONÓMICOS"/>
    <s v="2.4 - Energía y combustible"/>
    <s v="2.4.04 - Energía eléctrica de fuentes termoeléctricas"/>
    <s v="2.1 - REMUNERACIONES Y CONTRIBUCIONES"/>
    <s v="2.1.3 - DIETAS Y GASTOS DE REPRESENTACIÓN"/>
    <s v="N"/>
    <s v="00 - N/A"/>
    <s v="30 - FONDOS PROPIOS"/>
    <s v="(blank)"/>
    <s v="99 - MULTIPROVINCIAL"/>
    <n v="0"/>
    <n v="0"/>
  </r>
  <r>
    <s v="2025"/>
    <x v="3"/>
    <x v="0"/>
    <x v="0"/>
    <x v="16"/>
    <s v="13 - N/A - Empresas públicas no financieras"/>
    <x v="113"/>
    <x v="262"/>
    <s v="2 - SERVICIOS ECONÓMICOS"/>
    <s v="2.4 - Energía y combustible"/>
    <s v="2.4.04 - Energía eléctrica de fuentes termoeléctricas"/>
    <s v="2.1 - REMUNERACIONES Y CONTRIBUCIONES"/>
    <s v="2.1.5 - CONTRIBUCIONES A LA SEGURIDAD SOCIAL"/>
    <s v="N"/>
    <s v="00 - N/A"/>
    <s v="30 - FONDOS PROPIOS"/>
    <s v="(blank)"/>
    <s v="99 - MULTIPROVINCIAL"/>
    <n v="0"/>
    <n v="0"/>
  </r>
  <r>
    <s v="2025"/>
    <x v="3"/>
    <x v="0"/>
    <x v="0"/>
    <x v="16"/>
    <s v="13 - N/A - Empresas públicas no financieras"/>
    <x v="113"/>
    <x v="262"/>
    <s v="2 - SERVICIOS ECONÓMICOS"/>
    <s v="2.4 - Energía y combustible"/>
    <s v="2.4.04 - Energía eléctrica de fuentes termoeléctricas"/>
    <s v="2.2 - CONTRATACIÓN DE SERVICIOS"/>
    <s v="2.2.1 - SERVICIOS BÁSICOS"/>
    <s v="N"/>
    <s v="00 - N/A"/>
    <s v="10 - FONDO GENERAL"/>
    <s v="(blank)"/>
    <s v="99 - MULTIPROVINCIAL"/>
    <n v="20691335563"/>
    <n v="0"/>
  </r>
  <r>
    <s v="2025"/>
    <x v="3"/>
    <x v="0"/>
    <x v="0"/>
    <x v="16"/>
    <s v="13 - N/A - Empresas públicas no financieras"/>
    <x v="113"/>
    <x v="262"/>
    <s v="2 - SERVICIOS ECONÓMICOS"/>
    <s v="2.4 - Energía y combustible"/>
    <s v="2.4.04 - Energía eléctrica de fuentes termoeléctricas"/>
    <s v="2.2 - CONTRATACIÓN DE SERVICIOS"/>
    <s v="2.2.1 - SERVICIOS BÁSICOS"/>
    <s v="N"/>
    <s v="00 - N/A"/>
    <s v="30 - FONDOS PROPIOS"/>
    <s v="(blank)"/>
    <s v="99 - MULTIPROVINCIAL"/>
    <n v="38396303861"/>
    <n v="0"/>
  </r>
  <r>
    <s v="2025"/>
    <x v="3"/>
    <x v="0"/>
    <x v="0"/>
    <x v="16"/>
    <s v="13 - N/A - Empresas públicas no financieras"/>
    <x v="113"/>
    <x v="262"/>
    <s v="2 - SERVICIOS ECONÓMICOS"/>
    <s v="2.4 - Energía y combustible"/>
    <s v="2.4.04 - Energía eléctrica de fuentes termoeléctricas"/>
    <s v="2.2 - CONTRATACIÓN DE SERVICIOS"/>
    <s v="2.2.1 - SERVICIOS BÁSICOS"/>
    <s v="N"/>
    <s v="00 - N/A"/>
    <s v="60 - CREDITO EXTERNO"/>
    <s v="(blank)"/>
    <s v="99 - MULTIPROVINCIAL"/>
    <n v="6794498076"/>
    <n v="0"/>
  </r>
  <r>
    <s v="2025"/>
    <x v="3"/>
    <x v="0"/>
    <x v="0"/>
    <x v="16"/>
    <s v="13 - N/A - Empresas públicas no financieras"/>
    <x v="113"/>
    <x v="262"/>
    <s v="2 - SERVICIOS ECONÓMICOS"/>
    <s v="2.4 - Energía y combustible"/>
    <s v="2.4.04 - Energía eléctrica de fuentes termoeléctricas"/>
    <s v="2.2 - CONTRATACIÓN DE SERVICIOS"/>
    <s v="2.2.2 - PUBLICIDAD, IMPRESIÓN Y ENCUADERNACIÓN"/>
    <s v="N"/>
    <s v="00 - N/A"/>
    <s v="30 - FONDOS PROPIOS"/>
    <s v="(blank)"/>
    <s v="99 - MULTIPROVINCIAL"/>
    <n v="0"/>
    <n v="0"/>
  </r>
  <r>
    <s v="2025"/>
    <x v="3"/>
    <x v="0"/>
    <x v="0"/>
    <x v="16"/>
    <s v="13 - N/A - Empresas públicas no financieras"/>
    <x v="113"/>
    <x v="262"/>
    <s v="2 - SERVICIOS ECONÓMICOS"/>
    <s v="2.4 - Energía y combustible"/>
    <s v="2.4.04 - Energía eléctrica de fuentes termoeléctricas"/>
    <s v="2.2 - CONTRATACIÓN DE SERVICIOS"/>
    <s v="2.2.4 - TRANSPORTE Y ALMACENAJE"/>
    <s v="N"/>
    <s v="00 - N/A"/>
    <s v="30 - FONDOS PROPIOS"/>
    <s v="(blank)"/>
    <s v="99 - MULTIPROVINCIAL"/>
    <n v="0"/>
    <n v="0"/>
  </r>
  <r>
    <s v="2025"/>
    <x v="3"/>
    <x v="0"/>
    <x v="0"/>
    <x v="16"/>
    <s v="13 - N/A - Empresas públicas no financieras"/>
    <x v="113"/>
    <x v="262"/>
    <s v="2 - SERVICIOS ECONÓMICOS"/>
    <s v="2.4 - Energía y combustible"/>
    <s v="2.4.04 - Energía eléctrica de fuentes termoeléctricas"/>
    <s v="2.2 - CONTRATACIÓN DE SERVICIOS"/>
    <s v="2.2.5 - ALQUILERES Y RENTAS"/>
    <s v="N"/>
    <s v="00 - N/A"/>
    <s v="30 - FONDOS PROPIOS"/>
    <s v="(blank)"/>
    <s v="99 - MULTIPROVINCIAL"/>
    <n v="0"/>
    <n v="0"/>
  </r>
  <r>
    <s v="2025"/>
    <x v="3"/>
    <x v="0"/>
    <x v="0"/>
    <x v="16"/>
    <s v="13 - N/A - Empresas públicas no financieras"/>
    <x v="113"/>
    <x v="262"/>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819305858"/>
    <n v="0"/>
  </r>
  <r>
    <s v="2025"/>
    <x v="3"/>
    <x v="0"/>
    <x v="0"/>
    <x v="16"/>
    <s v="13 - N/A - Empresas públicas no financieras"/>
    <x v="113"/>
    <x v="262"/>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0"/>
    <n v="0"/>
  </r>
  <r>
    <s v="2025"/>
    <x v="3"/>
    <x v="0"/>
    <x v="0"/>
    <x v="16"/>
    <s v="13 - N/A - Empresas públicas no financieras"/>
    <x v="113"/>
    <x v="262"/>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0"/>
    <n v="0"/>
  </r>
  <r>
    <s v="2025"/>
    <x v="3"/>
    <x v="0"/>
    <x v="0"/>
    <x v="16"/>
    <s v="13 - N/A - Empresas públicas no financieras"/>
    <x v="113"/>
    <x v="262"/>
    <s v="2 - SERVICIOS ECONÓMICOS"/>
    <s v="2.4 - Energía y combustible"/>
    <s v="2.4.04 - Energía eléctrica de fuentes termoeléctricas"/>
    <s v="2.3 - MATERIALES Y SUMINISTROS"/>
    <s v="2.3.9 - PRODUCTOS Y ÚTILES VARIOS"/>
    <s v="N"/>
    <s v="00 - N/A"/>
    <s v="30 - FONDOS PROPIOS"/>
    <s v="(blank)"/>
    <s v="99 - MULTIPROVINCIAL"/>
    <n v="191551325"/>
    <n v="0"/>
  </r>
  <r>
    <s v="2025"/>
    <x v="3"/>
    <x v="0"/>
    <x v="0"/>
    <x v="16"/>
    <s v="13 - N/A - Empresas públicas no financieras"/>
    <x v="113"/>
    <x v="262"/>
    <s v="2 - SERVICIOS ECONÓMICOS"/>
    <s v="2.4 - Energía y combustible"/>
    <s v="2.4.04 - Energía eléctrica de fuentes termoeléctricas"/>
    <s v="2.9 - GASTOS FINANCIEROS"/>
    <s v="2.9.5 - GASTOS DE INTERESES, RECARGOS MULTAS Y SANCIONES DE IMPUESTOS Y CONTRIBUCIONES SOCIALES"/>
    <s v="N"/>
    <s v="00 - N/A"/>
    <s v="30 - FONDOS PROPIOS"/>
    <s v="(blank)"/>
    <s v="99 - MULTIPROVINCIAL"/>
    <n v="920160548"/>
    <n v="0"/>
  </r>
  <r>
    <s v="2025"/>
    <x v="3"/>
    <x v="0"/>
    <x v="1"/>
    <x v="6"/>
    <s v="13 - N/A - Empresas públicas no financieras"/>
    <x v="103"/>
    <x v="252"/>
    <s v="2 - SERVICIOS ECONÓMICOS"/>
    <s v="2.4 - Energía y combustible"/>
    <s v="2.4.09 - Conservación, aprovechamiento y explotación racionalizada de fuentes de electricidad"/>
    <s v="2.7 - OBRAS"/>
    <s v="2.7.2 - INFRAESTRUCTURA"/>
    <s v="N"/>
    <s v="00 - N/A"/>
    <s v="60 - CREDITO EXTERNO"/>
    <s v="(blank)"/>
    <s v="25 - SANTIAGO"/>
    <n v="50207900"/>
    <n v="0"/>
  </r>
  <r>
    <s v="2025"/>
    <x v="3"/>
    <x v="0"/>
    <x v="1"/>
    <x v="6"/>
    <s v="13 - N/A - Empresas públicas no financieras"/>
    <x v="103"/>
    <x v="252"/>
    <s v="3 - PROTECCIÓN DEL MEDIO AMBIENTE"/>
    <s v="3.1 - Protección del aire, agua y suelo"/>
    <s v="3.1.03 - Ordenación de aguas residuales, drenaje y alcantarillado"/>
    <s v="2.7 - OBRAS"/>
    <s v="2.7.2 - INFRAESTRUCTURA"/>
    <s v="N"/>
    <s v="00 - N/A"/>
    <s v="30 - FONDOS PROPIOS"/>
    <s v="(blank)"/>
    <s v="25 - SANTIAGO"/>
    <n v="0"/>
    <n v="981529.71"/>
  </r>
  <r>
    <s v="2025"/>
    <x v="3"/>
    <x v="0"/>
    <x v="1"/>
    <x v="6"/>
    <s v="13 - N/A - Empresas públicas no financieras"/>
    <x v="103"/>
    <x v="252"/>
    <s v="3 - PROTECCIÓN DEL MEDIO AMBIENTE"/>
    <s v="3.1 - Protección del aire, agua y suelo"/>
    <s v="3.1.03 - Ordenación de aguas residuales, drenaje y alcantarillado"/>
    <s v="2.7 - OBRAS"/>
    <s v="2.7.2 - INFRAESTRUCTURA"/>
    <s v="S"/>
    <s v="01 - AMPLIACIÓN SISTEMA DE TRATAMIENTO DE AGUAS RESIDUALES SANTIAGO OESTE, MUNICIPIO SANTIAGO DE LOS CABALLEROS, PROVINCIA SANTIAGO"/>
    <s v="10 - FONDO GENERAL"/>
    <n v="14929"/>
    <s v="25 - SANTIAGO"/>
    <n v="63126392"/>
    <n v="0"/>
  </r>
  <r>
    <s v="2025"/>
    <x v="3"/>
    <x v="0"/>
    <x v="1"/>
    <x v="6"/>
    <s v="13 - N/A - Empresas públicas no financieras"/>
    <x v="103"/>
    <x v="252"/>
    <s v="3 - PROTECCIÓN DEL MEDIO AMBIENTE"/>
    <s v="3.1 - Protección del aire, agua y suelo"/>
    <s v="3.1.03 - Ordenación de aguas residuales, drenaje y alcantarillado"/>
    <s v="2.7 - OBRAS"/>
    <s v="2.7.2 - INFRAESTRUCTURA"/>
    <s v="S"/>
    <s v="02 - AMPLIACIÓN ALCANTARILLADO SANITARIO MUNICIPIO SANTIAGO DE LOS CABALLEROS, PROVINCIA SANTIAGO"/>
    <s v="10 - FONDO GENERAL"/>
    <n v="14928"/>
    <s v="25 - SANTIAGO"/>
    <n v="126577533"/>
    <n v="6471049.9600000009"/>
  </r>
  <r>
    <s v="2025"/>
    <x v="3"/>
    <x v="0"/>
    <x v="1"/>
    <x v="6"/>
    <s v="13 - N/A - Empresas públicas no financieras"/>
    <x v="103"/>
    <x v="252"/>
    <s v="4 - SERVICIOS SOCIALES"/>
    <s v="4.1 - Vivienda y servicios comunitarios"/>
    <s v="4.1.03 - Abastecimiento de agua potable"/>
    <s v="2.7 - OBRAS"/>
    <s v="2.7.2 - INFRAESTRUCTURA"/>
    <s v="N"/>
    <s v="00 - N/A"/>
    <s v="30 - FONDOS PROPIOS"/>
    <s v="(blank)"/>
    <s v="25 - SANTIAGO"/>
    <n v="0"/>
    <n v="3226539.26"/>
  </r>
  <r>
    <s v="2025"/>
    <x v="3"/>
    <x v="0"/>
    <x v="1"/>
    <x v="6"/>
    <s v="13 - N/A - Empresas públicas no financieras"/>
    <x v="103"/>
    <x v="252"/>
    <s v="4 - SERVICIOS SOCIALES"/>
    <s v="4.1 - Vivienda y servicios comunitarios"/>
    <s v="4.1.03 - Abastecimiento de agua potable"/>
    <s v="2.7 - OBRAS"/>
    <s v="2.7.2 - INFRAESTRUCTURA"/>
    <s v="N"/>
    <s v="00 - N/A"/>
    <s v="60 - CREDITO EXTERNO"/>
    <s v="(blank)"/>
    <s v="25 - SANTIAGO"/>
    <n v="10400000"/>
    <n v="0"/>
  </r>
  <r>
    <s v="2025"/>
    <x v="3"/>
    <x v="0"/>
    <x v="1"/>
    <x v="6"/>
    <s v="13 - N/A - Empresas públicas no financieras"/>
    <x v="103"/>
    <x v="252"/>
    <s v="4 - SERVICIOS SOCIALES"/>
    <s v="4.1 - Vivienda y servicios comunitarios"/>
    <s v="4.1.03 - Abastecimiento de agua potable"/>
    <s v="2.7 - OBRAS"/>
    <s v="2.7.2 - INFRAESTRUCTURA"/>
    <s v="N"/>
    <s v="00 - N/A"/>
    <s v="70 - DONACION EXTERNA"/>
    <s v="(blank)"/>
    <s v="25 - SANTIAGO"/>
    <n v="7424044"/>
    <n v="0"/>
  </r>
  <r>
    <s v="2025"/>
    <x v="3"/>
    <x v="0"/>
    <x v="1"/>
    <x v="6"/>
    <s v="13 - N/A - Empresas públicas no financieras"/>
    <x v="103"/>
    <x v="252"/>
    <s v="4 - SERVICIOS SOCIALES"/>
    <s v="4.1 - Vivienda y servicios comunitarios"/>
    <s v="4.1.03 - Abastecimiento de agua potable"/>
    <s v="2.7 - OBRAS"/>
    <s v="2.7.2 - INFRAESTRUCTURA"/>
    <s v="S"/>
    <s v="04 - EQUIPAMIENTO ACUEDUCTOS MUNICIPIO SANTIAGO DE LOS CABALLEROS"/>
    <s v="10 - FONDO GENERAL"/>
    <n v="15121"/>
    <s v="25 - SANTIAGO"/>
    <n v="157707394"/>
    <n v="0"/>
  </r>
  <r>
    <s v="2025"/>
    <x v="3"/>
    <x v="0"/>
    <x v="1"/>
    <x v="6"/>
    <s v="13 - N/A - Empresas públicas no financieras"/>
    <x v="103"/>
    <x v="252"/>
    <s v="4 - SERVICIOS SOCIALES"/>
    <s v="4.1 - Vivienda y servicios comunitarios"/>
    <s v="4.1.03 - Abastecimiento de agua potable"/>
    <s v="2.7 - OBRAS"/>
    <s v="2.7.2 - INFRAESTRUCTURA"/>
    <s v="S"/>
    <s v="07 - MEJORAMIENTO PLANTA DE TRATAMIENTO AGUA POTABLE NORIEGA I, PROVINCIA SANTIAGO"/>
    <s v="10 - FONDO GENERAL"/>
    <n v="16331"/>
    <s v="25 - SANTIAGO"/>
    <n v="111945907"/>
    <n v="1023473"/>
  </r>
  <r>
    <s v="2025"/>
    <x v="3"/>
    <x v="0"/>
    <x v="1"/>
    <x v="6"/>
    <s v="13 - N/A - Empresas públicas no financieras"/>
    <x v="103"/>
    <x v="252"/>
    <s v="4 - SERVICIOS SOCIALES"/>
    <s v="4.1 - Vivienda y servicios comunitarios"/>
    <s v="4.1.03 - Abastecimiento de agua potable"/>
    <s v="2.7 - OBRAS"/>
    <s v="2.7.2 - INFRAESTRUCTURA"/>
    <s v="S"/>
    <s v="02 - MEJORAMIENTO SISTEMA DE ABASTECIMIENTO DE AGUA POTABLE EN EL MUNICIPIO VILLA GONZALEZ, PROVINCIA SANTIAGO"/>
    <s v="10 - FONDO GENERAL"/>
    <n v="14932"/>
    <s v="25 - SANTIAGO"/>
    <n v="5000000"/>
    <n v="0"/>
  </r>
  <r>
    <s v="2025"/>
    <x v="3"/>
    <x v="0"/>
    <x v="1"/>
    <x v="6"/>
    <s v="13 - N/A - Empresas públicas no financieras"/>
    <x v="103"/>
    <x v="252"/>
    <s v="4 - SERVICIOS SOCIALES"/>
    <s v="4.1 - Vivienda y servicios comunitarios"/>
    <s v="4.1.03 - Abastecimiento de agua potable"/>
    <s v="2.7 - OBRAS"/>
    <s v="2.7.2 - INFRAESTRUCTURA"/>
    <s v="S"/>
    <s v="03 - MEJORAMIENTO SISTEMA  ABASTECIMIENTO AGUA POTABLE, MUNICIPIO SANTIAGO DE LOS CABALLEROS, PROVINCIA SANTIAGO"/>
    <s v="10 - FONDO GENERAL"/>
    <n v="14952"/>
    <s v="25 - SANTIAGO"/>
    <n v="323777784"/>
    <n v="81273695.560000002"/>
  </r>
  <r>
    <s v="2025"/>
    <x v="3"/>
    <x v="0"/>
    <x v="1"/>
    <x v="6"/>
    <s v="13 - N/A - Empresas públicas no financieras"/>
    <x v="103"/>
    <x v="252"/>
    <s v="4 - SERVICIOS SOCIALES"/>
    <s v="4.1 - Vivienda y servicios comunitarios"/>
    <s v="4.1.03 - Abastecimiento de agua potable"/>
    <s v="2.7 - OBRAS"/>
    <s v="2.7.2 - INFRAESTRUCTURA"/>
    <s v="S"/>
    <s v="01 - AMPLIACIÓN DE LAS REDES DE DISTRIBUCION DE AGUA POTABLE EN SANTIAGO DE LOS CABALLEROS, PROVINCIA SANTIAGO"/>
    <s v="10 - FONDO GENERAL"/>
    <n v="14665"/>
    <s v="25 - SANTIAGO"/>
    <n v="41209990"/>
    <n v="51223157.640000008"/>
  </r>
  <r>
    <s v="2025"/>
    <x v="3"/>
    <x v="0"/>
    <x v="1"/>
    <x v="6"/>
    <s v="13 - N/A - Empresas públicas no financieras"/>
    <x v="114"/>
    <x v="263"/>
    <s v="3 - PROTECCIÓN DEL MEDIO AMBIENTE"/>
    <s v="3.1 - Protección del aire, agua y suelo"/>
    <s v="3.1.02 - Administración del agua"/>
    <s v="2.7 - OBRAS"/>
    <s v="2.7.2 - INFRAESTRUCTURA"/>
    <s v="N"/>
    <s v="00 - N/A"/>
    <s v="10 - FONDO GENERAL"/>
    <s v="(blank)"/>
    <s v="01 - DISTRITO NACIONAL"/>
    <n v="16794374"/>
    <n v="0"/>
  </r>
  <r>
    <s v="2025"/>
    <x v="3"/>
    <x v="0"/>
    <x v="1"/>
    <x v="6"/>
    <s v="13 - N/A - Empresas públicas no financieras"/>
    <x v="114"/>
    <x v="263"/>
    <s v="3 - PROTECCIÓN DEL MEDIO AMBIENTE"/>
    <s v="3.1 - Protección del aire, agua y suelo"/>
    <s v="3.1.02 - Administración del agua"/>
    <s v="2.7 - OBRAS"/>
    <s v="2.7.2 - INFRAESTRUCTURA"/>
    <s v="N"/>
    <s v="00 - N/A"/>
    <s v="30 - FONDOS PROPIOS"/>
    <s v="(blank)"/>
    <s v="01 - DISTRITO NACIONAL"/>
    <n v="52760073"/>
    <n v="0"/>
  </r>
  <r>
    <s v="2025"/>
    <x v="3"/>
    <x v="0"/>
    <x v="1"/>
    <x v="6"/>
    <s v="13 - N/A - Empresas públicas no financieras"/>
    <x v="114"/>
    <x v="263"/>
    <s v="3 - PROTECCIÓN DEL MEDIO AMBIENTE"/>
    <s v="3.1 - Protección del aire, agua y suelo"/>
    <s v="3.1.02 - Administración del agua"/>
    <s v="2.7 - OBRAS"/>
    <s v="2.7.2 - INFRAESTRUCTURA"/>
    <s v="N"/>
    <s v="00 - N/A"/>
    <s v="50 - CRÉDITO INTERNO"/>
    <s v="(blank)"/>
    <s v="01 - DISTRITO NACIONAL"/>
    <n v="134919726"/>
    <n v="0"/>
  </r>
  <r>
    <s v="2025"/>
    <x v="3"/>
    <x v="0"/>
    <x v="1"/>
    <x v="6"/>
    <s v="13 - N/A - Empresas públicas no financieras"/>
    <x v="114"/>
    <x v="263"/>
    <s v="3 - PROTECCIÓN DEL MEDIO AMBIENTE"/>
    <s v="3.1 - Protección del aire, agua y suelo"/>
    <s v="3.1.02 - Administración del agua"/>
    <s v="2.7 - OBRAS"/>
    <s v="2.7.2 - INFRAESTRUCTURA"/>
    <s v="S"/>
    <s v="01 - MEJORAMIENTO DE LOS ESPACIOS FISICOS DEL EDIFICIO NO.2 DE LA SEDE CENTRAL CAASD, DISTRITO NACIONAL."/>
    <s v="50 - CRÉDITO INTERNO"/>
    <n v="14915"/>
    <s v="01 - DISTRITO NACIONAL"/>
    <n v="40052779"/>
    <n v="0"/>
  </r>
  <r>
    <s v="2025"/>
    <x v="3"/>
    <x v="0"/>
    <x v="1"/>
    <x v="6"/>
    <s v="13 - N/A - Empresas públicas no financieras"/>
    <x v="114"/>
    <x v="263"/>
    <s v="3 - PROTECCIÓN DEL MEDIO AMBIENTE"/>
    <s v="3.1 - Protección del aire, agua y suelo"/>
    <s v="3.1.02 - Administración del agua"/>
    <s v="2.7 - OBRAS"/>
    <s v="2.7.2 - INFRAESTRUCTURA"/>
    <s v="S"/>
    <s v="02 - CONSTRUCCIÓN TALLER DE SERVICIOS MECÁNICOS EN LA CAASD, MUNICIPIO SANTO DOMINGO NORTE, PROVINCIA SANTO DOMINGO."/>
    <s v="50 - CRÉDITO INTERNO"/>
    <n v="16698"/>
    <s v="32 - SANTO DOMINGO"/>
    <n v="79687121"/>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10 - FONDO GENERAL"/>
    <n v="16670"/>
    <s v="32 - SANTO DOMINGO"/>
    <n v="0"/>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50 - CRÉDITO INTERNO"/>
    <n v="16670"/>
    <s v="32 - SANTO DOMINGO"/>
    <n v="36807584"/>
    <n v="11969300.050000001"/>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52 - FORTALECIMIENTO REDES DEL ALCANTARILLADO SANITARIO EN 5 SECTORES DEL DISTRITO NACIONAL Y LA PROVINCIA SANTO DOMINGO"/>
    <s v="10 - FONDO GENERAL"/>
    <n v="16648"/>
    <s v="01 - DISTRITO NACIONAL"/>
    <n v="38022809"/>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04 - REHABILITACIÓN PLANTAS DE TRATAMIENTO DE AGUAS RESIDUALES VISTA BELLA, HAINAMOSA Y PRADOS DE SAN LUIS, PROVINCIA DE SANTO DOMINGO"/>
    <s v="10 - FONDO GENERAL"/>
    <n v="14783"/>
    <s v="32 - SANTO DOMINGO"/>
    <n v="43592991"/>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10 - FONDO GENERAL"/>
    <n v="14075"/>
    <s v="32 - SANTO DOMINGO"/>
    <n v="68600871"/>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50 - CRÉDITO INTERNO"/>
    <n v="14075"/>
    <s v="32 - SANTO DOMINGO"/>
    <n v="0"/>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07 - CONSTRUCCIÓN SISTEMA DE SANEAMIENTO CAÑADAS LOS PERALEJOS Y JICACO Y  RELOCALIZACION DE VIVIENDAS, DIST. NACIONAL Y  LOS ALCARRIZOS"/>
    <s v="10 - FONDO GENERAL"/>
    <n v="14801"/>
    <s v="32 - SANTO DOMINGO"/>
    <n v="50653937"/>
    <n v="28355780.760000002"/>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15 - REHABILITACIÓN PLANTA DE TRATAMIENTO DE AGUAS RESIDUALES INVI-LA VIRGEN, MUNICIPIO SANTO DOMINGO NORTE. PROV. SANTO DOMINGO"/>
    <s v="10 - FONDO GENERAL"/>
    <n v="16647"/>
    <s v="32 - SANTO DOMINGO"/>
    <n v="15161784"/>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10 - FONDO GENERAL"/>
    <n v="15126"/>
    <s v="01 - DISTRITO NACIONAL"/>
    <n v="8692554"/>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50 - CRÉDITO INTERNO"/>
    <n v="15126"/>
    <s v="01 - DISTRITO NACIONAL"/>
    <n v="0"/>
    <n v="17038368.489999998"/>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50 - FORTALECIMIENTO DE LAS REDES DEL ALCANTARILLADO SANITARIO EN 10 SECTORES DEL DISTRITO NACIONAL"/>
    <s v="50 - CRÉDITO INTERNO"/>
    <n v="16315"/>
    <s v="01 - DISTRITO NACIONAL"/>
    <n v="2000000"/>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01 - CONSTRUCCIÓN SISTEMA DE SANEAMIENTO CAÑADA GIRASOLES, DISTRITO NACIONAL"/>
    <s v="10 - FONDO GENERAL"/>
    <n v="14799"/>
    <s v="01 - DISTRITO NACIONAL"/>
    <n v="73842660"/>
    <n v="10762045.33"/>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48 - AMPLIACIÓN DE LA COBERTURA DEL ALCANTARILLADO SANITARIO EN 5 SECTORES DEL DISTRITO NACIONAL"/>
    <s v="10 - FONDO GENERAL"/>
    <n v="14408"/>
    <s v="01 - DISTRITO NACIONAL"/>
    <n v="82000000"/>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10 - FONDO GENERAL"/>
    <n v="14151"/>
    <s v="32 - SANTO DOMINGO"/>
    <n v="166296442"/>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50 - CRÉDITO INTERNO"/>
    <n v="14151"/>
    <s v="32 - SANTO DOMINGO"/>
    <n v="0"/>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03 - CONSTRUCCIÓN SISTEMA DE SANEAMIENTO CAÑADA MARAÑON, MUNICIPIO SANTO DOMINGO NORTE"/>
    <s v="50 - CRÉDITO INTERNO"/>
    <n v="14780"/>
    <s v="32 - SANTO DOMINGO"/>
    <n v="114942128"/>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01 - CONSTRUCCIÓN SISTEMA SANEAMIENTO CAÑADAS VILLA EMILIA Y ALTOS DE SABANA PERDIDA, STO. DGO. NORTE, PROV. SANTO DOMINGO"/>
    <s v="10 - FONDO GENERAL"/>
    <n v="14757"/>
    <s v="32 - SANTO DOMINGO"/>
    <n v="10000000"/>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49 - AMPLIACIÓN DE LA COBERTURA DEL ALCANTARILLADO SANITARIO EN 5 SECTORES DE LOS MUNICIPIOS STO. DGO ESTE Y NORTE, PROV. SANTO DOMINGO"/>
    <s v="10 - FONDO GENERAL"/>
    <n v="14409"/>
    <s v="32 - SANTO DOMINGO"/>
    <n v="62000000"/>
    <n v="0"/>
  </r>
  <r>
    <s v="2025"/>
    <x v="3"/>
    <x v="0"/>
    <x v="1"/>
    <x v="6"/>
    <s v="13 - N/A - Empresas públicas no financieras"/>
    <x v="114"/>
    <x v="263"/>
    <s v="4 - SERVICIOS SOCIALES"/>
    <s v="4.1 - Vivienda y servicios comunitarios"/>
    <s v="4.1.03 - Abastecimiento de agua potable"/>
    <s v="2.1 - REMUNERACIONES Y CONTRIBUCIONES"/>
    <s v="2.1.2 - SOBRESUELDOS"/>
    <s v="S"/>
    <s v="16 - AMPLIACIÓN ACUEDUCTO ORIENTAL BARRERA DE SALINIDAD Y TRASVASE A SANTO DOMINGO NORTE, FASE II"/>
    <s v="50 - CRÉDITO INTERNO"/>
    <n v="14534"/>
    <s v="32 - SANTO DOMINGO"/>
    <n v="0"/>
    <n v="3257119.5700000003"/>
  </r>
  <r>
    <s v="2025"/>
    <x v="3"/>
    <x v="0"/>
    <x v="1"/>
    <x v="6"/>
    <s v="13 - N/A - Empresas públicas no financieras"/>
    <x v="114"/>
    <x v="263"/>
    <s v="4 - SERVICIOS SOCIALES"/>
    <s v="4.1 - Vivienda y servicios comunitarios"/>
    <s v="4.1.03 - Abastecimiento de agua potable"/>
    <s v="2.7 - OBRAS"/>
    <s v="2.7.2 - INFRAESTRUCTURA"/>
    <s v="N"/>
    <s v="00 - N/A"/>
    <s v="50 - CRÉDITO INTERNO"/>
    <s v="(blank)"/>
    <s v="99 - MULTIPROVINCIAL"/>
    <n v="0"/>
    <n v="0"/>
  </r>
  <r>
    <s v="2025"/>
    <x v="3"/>
    <x v="0"/>
    <x v="1"/>
    <x v="6"/>
    <s v="13 - N/A - Empresas públicas no financieras"/>
    <x v="114"/>
    <x v="263"/>
    <s v="4 - SERVICIOS SOCIALES"/>
    <s v="4.1 - Vivienda y servicios comunitarios"/>
    <s v="4.1.03 - Abastecimiento de agua potable"/>
    <s v="2.7 - OBRAS"/>
    <s v="2.7.2 - INFRAESTRUCTURA"/>
    <s v="S"/>
    <s v="09 - AMPLIACIÓN DE LA MICRORED DE ABASTECIMIENTO DE AGUA POTABLE PARA EL BARRIO LA UREÑA, SANTO DOMINGO ESTE, PROVINCIA SANTO DOMINGO"/>
    <s v="10 - FONDO GENERAL"/>
    <n v="14448"/>
    <s v="32 - SANTO DOMINGO"/>
    <n v="10000000"/>
    <n v="0"/>
  </r>
  <r>
    <s v="2025"/>
    <x v="3"/>
    <x v="0"/>
    <x v="1"/>
    <x v="6"/>
    <s v="13 - N/A - Empresas públicas no financieras"/>
    <x v="114"/>
    <x v="263"/>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10 - FONDO GENERAL"/>
    <n v="14452"/>
    <s v="32 - SANTO DOMINGO"/>
    <n v="2500000"/>
    <n v="0"/>
  </r>
  <r>
    <s v="2025"/>
    <x v="3"/>
    <x v="0"/>
    <x v="1"/>
    <x v="6"/>
    <s v="13 - N/A - Empresas públicas no financieras"/>
    <x v="114"/>
    <x v="263"/>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50 - CRÉDITO INTERNO"/>
    <n v="14452"/>
    <s v="32 - SANTO DOMINGO"/>
    <n v="0"/>
    <n v="0"/>
  </r>
  <r>
    <s v="2025"/>
    <x v="3"/>
    <x v="0"/>
    <x v="1"/>
    <x v="6"/>
    <s v="13 - N/A - Empresas públicas no financieras"/>
    <x v="114"/>
    <x v="263"/>
    <s v="4 - SERVICIOS SOCIALES"/>
    <s v="4.1 - Vivienda y servicios comunitarios"/>
    <s v="4.1.03 - Abastecimiento de agua potable"/>
    <s v="2.7 - OBRAS"/>
    <s v="2.7.2 - INFRAESTRUCTURA"/>
    <s v="S"/>
    <s v="26 - MEJORAMIENTO DEL SERVICIO DE DISTRIBUCION DE AGUA  POTABLE A TRAVES DE CAMIONES CISTERNA EN EL GRAN SANTO DOMINGO"/>
    <s v="10 - FONDO GENERAL"/>
    <n v="15023"/>
    <s v="32 - SANTO DOMINGO"/>
    <n v="2000000"/>
    <n v="0"/>
  </r>
  <r>
    <s v="2025"/>
    <x v="3"/>
    <x v="0"/>
    <x v="1"/>
    <x v="6"/>
    <s v="13 - N/A - Empresas públicas no financieras"/>
    <x v="114"/>
    <x v="263"/>
    <s v="4 - SERVICIOS SOCIALES"/>
    <s v="4.1 - Vivienda y servicios comunitarios"/>
    <s v="4.1.03 - Abastecimiento de agua potable"/>
    <s v="2.7 - OBRAS"/>
    <s v="2.7.2 - INFRAESTRUCTURA"/>
    <s v="S"/>
    <s v="06 - AMPLIACIÓN ACUEDUCTO ORIENTAL, BARRERA DE SALINIDAD Y TRASVASE AL MUNICIPIO SANTO DOMINGO NORTE, PROVINCIA SANTO DOMINGO"/>
    <s v="10 - FONDO GENERAL"/>
    <n v="6810"/>
    <s v="32 - SANTO DOMINGO"/>
    <n v="0"/>
    <n v="0"/>
  </r>
  <r>
    <s v="2025"/>
    <x v="3"/>
    <x v="0"/>
    <x v="1"/>
    <x v="6"/>
    <s v="13 - N/A - Empresas públicas no financieras"/>
    <x v="114"/>
    <x v="263"/>
    <s v="4 - SERVICIOS SOCIALES"/>
    <s v="4.1 - Vivienda y servicios comunitarios"/>
    <s v="4.1.03 - Abastecimiento de agua potable"/>
    <s v="2.7 - OBRAS"/>
    <s v="2.7.2 - INFRAESTRUCTURA"/>
    <s v="S"/>
    <s v="06 - AMPLIACIÓN ACUEDUCTO ORIENTAL, BARRERA DE SALINIDAD Y TRASVASE AL MUNICIPIO SANTO DOMINGO NORTE, PROVINCIA SANTO DOMINGO"/>
    <s v="50 - CRÉDITO INTERNO"/>
    <n v="6810"/>
    <s v="32 - SANTO DOMINGO"/>
    <n v="10000000"/>
    <n v="0"/>
  </r>
  <r>
    <s v="2025"/>
    <x v="3"/>
    <x v="0"/>
    <x v="1"/>
    <x v="6"/>
    <s v="13 - N/A - Empresas públicas no financieras"/>
    <x v="114"/>
    <x v="263"/>
    <s v="4 - SERVICIOS SOCIALES"/>
    <s v="4.1 - Vivienda y servicios comunitarios"/>
    <s v="4.1.03 - Abastecimiento de agua potable"/>
    <s v="2.7 - OBRAS"/>
    <s v="2.7.2 - INFRAESTRUCTURA"/>
    <s v="S"/>
    <s v="35 - FORTALECIMIENTO DE LA RED DE ABASTECIMIENTO DE AGUA PARA 6 SECTORES DE SANTO DOMINGO ESTE,PROVINCIA SANTO DOMINGO"/>
    <s v="10 - FONDO GENERAL"/>
    <n v="16667"/>
    <s v="32 - SANTO DOMINGO"/>
    <n v="0"/>
    <n v="0"/>
  </r>
  <r>
    <s v="2025"/>
    <x v="3"/>
    <x v="0"/>
    <x v="1"/>
    <x v="6"/>
    <s v="13 - N/A - Empresas públicas no financieras"/>
    <x v="114"/>
    <x v="263"/>
    <s v="4 - SERVICIOS SOCIALES"/>
    <s v="4.1 - Vivienda y servicios comunitarios"/>
    <s v="4.1.03 - Abastecimiento de agua potable"/>
    <s v="2.7 - OBRAS"/>
    <s v="2.7.2 - INFRAESTRUCTURA"/>
    <s v="S"/>
    <s v="35 - FORTALECIMIENTO DE LA RED DE ABASTECIMIENTO DE AGUA PARA 6 SECTORES DE SANTO DOMINGO ESTE,PROVINCIA SANTO DOMINGO"/>
    <s v="50 - CRÉDITO INTERNO"/>
    <n v="16667"/>
    <s v="32 - SANTO DOMINGO"/>
    <n v="43232622"/>
    <n v="0"/>
  </r>
  <r>
    <s v="2025"/>
    <x v="3"/>
    <x v="0"/>
    <x v="1"/>
    <x v="6"/>
    <s v="13 - N/A - Empresas públicas no financieras"/>
    <x v="114"/>
    <x v="263"/>
    <s v="4 - SERVICIOS SOCIALES"/>
    <s v="4.1 - Vivienda y servicios comunitarios"/>
    <s v="4.1.03 - Abastecimiento de agua potable"/>
    <s v="2.7 - OBRAS"/>
    <s v="2.7.2 - INFRAESTRUCTURA"/>
    <s v="S"/>
    <s v="44 - AMPLIACIÓN DEL SERVICIO DE ABASTECIMIENTO DE AGUA POTABLE EN 11 SECTORES DE LOS ALCARRIZOS Y PANTOJA, PROVINCIA SANTO DOMINGO"/>
    <s v="50 - CRÉDITO INTERNO"/>
    <n v="16368"/>
    <s v="32 - SANTO DOMINGO"/>
    <n v="160580790"/>
    <n v="36569675.539999999"/>
  </r>
  <r>
    <s v="2025"/>
    <x v="3"/>
    <x v="0"/>
    <x v="1"/>
    <x v="6"/>
    <s v="13 - N/A - Empresas públicas no financieras"/>
    <x v="114"/>
    <x v="263"/>
    <s v="4 - SERVICIOS SOCIALES"/>
    <s v="4.1 - Vivienda y servicios comunitarios"/>
    <s v="4.1.03 - Abastecimiento de agua potable"/>
    <s v="2.7 - OBRAS"/>
    <s v="2.7.2 - INFRAESTRUCTURA"/>
    <s v="S"/>
    <s v="51 - REPOSICIÓN DEL SISTEMA DE BOMBEO DE AGUA ISABELA,DISTRITO NACIONAL"/>
    <s v="10 - FONDO GENERAL"/>
    <n v="16862"/>
    <s v="01 - DISTRITO NACIONAL"/>
    <n v="204982879"/>
    <n v="0"/>
  </r>
  <r>
    <s v="2025"/>
    <x v="3"/>
    <x v="0"/>
    <x v="1"/>
    <x v="6"/>
    <s v="13 - N/A - Empresas públicas no financieras"/>
    <x v="114"/>
    <x v="263"/>
    <s v="4 - SERVICIOS SOCIALES"/>
    <s v="4.1 - Vivienda y servicios comunitarios"/>
    <s v="4.1.03 - Abastecimiento de agua potable"/>
    <s v="2.7 - OBRAS"/>
    <s v="2.7.2 - INFRAESTRUCTURA"/>
    <s v="S"/>
    <s v="51 - REPOSICIÓN DEL SISTEMA DE BOMBEO DE AGUA ISABELA,DISTRITO NACIONAL"/>
    <s v="50 - CRÉDITO INTERNO"/>
    <n v="16862"/>
    <s v="01 - DISTRITO NACIONAL"/>
    <n v="0"/>
    <n v="0"/>
  </r>
  <r>
    <s v="2025"/>
    <x v="3"/>
    <x v="0"/>
    <x v="1"/>
    <x v="6"/>
    <s v="13 - N/A - Empresas públicas no financieras"/>
    <x v="114"/>
    <x v="263"/>
    <s v="4 - SERVICIOS SOCIALES"/>
    <s v="4.1 - Vivienda y servicios comunitarios"/>
    <s v="4.1.03 - Abastecimiento de agua potable"/>
    <s v="2.7 - OBRAS"/>
    <s v="2.7.2 - INFRAESTRUCTURA"/>
    <s v="S"/>
    <s v="41 - AMPLIACIÓN  SERVICIO DE AGUA POTABLE EN EL MUNICIPIO SANTO DOMINGO OESTE,PROVINCIA SANTO DOMINGO"/>
    <s v="10 - FONDO GENERAL"/>
    <n v="14411"/>
    <s v="32 - SANTO DOMINGO"/>
    <n v="96136650"/>
    <n v="0"/>
  </r>
  <r>
    <s v="2025"/>
    <x v="3"/>
    <x v="0"/>
    <x v="1"/>
    <x v="6"/>
    <s v="13 - N/A - Empresas públicas no financieras"/>
    <x v="114"/>
    <x v="263"/>
    <s v="4 - SERVICIOS SOCIALES"/>
    <s v="4.1 - Vivienda y servicios comunitarios"/>
    <s v="4.1.03 - Abastecimiento de agua potable"/>
    <s v="2.7 - OBRAS"/>
    <s v="2.7.2 - INFRAESTRUCTURA"/>
    <s v="S"/>
    <s v="30 - FORTALECIMIENTO RED DE ABASTECIMIENTO DE AGUA POTABLE PARA 9 SECTORES DEL DISTRITO NACIONAL."/>
    <s v="50 - CRÉDITO INTERNO"/>
    <n v="16654"/>
    <s v="01 - DISTRITO NACIONAL"/>
    <n v="50875017"/>
    <n v="0"/>
  </r>
  <r>
    <s v="2025"/>
    <x v="3"/>
    <x v="0"/>
    <x v="1"/>
    <x v="6"/>
    <s v="13 - N/A - Empresas públicas no financieras"/>
    <x v="114"/>
    <x v="263"/>
    <s v="4 - SERVICIOS SOCIALES"/>
    <s v="4.1 - Vivienda y servicios comunitarios"/>
    <s v="4.1.03 - Abastecimiento de agua potable"/>
    <s v="2.7 - OBRAS"/>
    <s v="2.7.2 - INFRAESTRUCTURA"/>
    <s v="S"/>
    <s v="16 - AMPLIACIÓN ACUEDUCTO ORIENTAL BARRERA DE SALINIDAD Y TRASVASE A SANTO DOMINGO NORTE, FASE II"/>
    <s v="10 - FONDO GENERAL"/>
    <n v="14534"/>
    <s v="32 - SANTO DOMINGO"/>
    <n v="415370310"/>
    <n v="12349526.02"/>
  </r>
  <r>
    <s v="2025"/>
    <x v="3"/>
    <x v="0"/>
    <x v="1"/>
    <x v="6"/>
    <s v="13 - N/A - Empresas públicas no financieras"/>
    <x v="114"/>
    <x v="263"/>
    <s v="4 - SERVICIOS SOCIALES"/>
    <s v="4.1 - Vivienda y servicios comunitarios"/>
    <s v="4.1.03 - Abastecimiento de agua potable"/>
    <s v="2.7 - OBRAS"/>
    <s v="2.7.2 - INFRAESTRUCTURA"/>
    <s v="S"/>
    <s v="16 - AMPLIACIÓN ACUEDUCTO ORIENTAL BARRERA DE SALINIDAD Y TRASVASE A SANTO DOMINGO NORTE, FASE II"/>
    <s v="60 - CREDITO EXTERNO"/>
    <n v="14534"/>
    <s v="32 - SANTO DOMINGO"/>
    <n v="782564000"/>
    <n v="0"/>
  </r>
  <r>
    <s v="2025"/>
    <x v="3"/>
    <x v="0"/>
    <x v="1"/>
    <x v="6"/>
    <s v="13 - N/A - Empresas públicas no financieras"/>
    <x v="114"/>
    <x v="263"/>
    <s v="4 - SERVICIOS SOCIALES"/>
    <s v="4.1 - Vivienda y servicios comunitarios"/>
    <s v="4.1.03 - Abastecimiento de agua potable"/>
    <s v="2.7 - OBRAS"/>
    <s v="2.7.2 - INFRAESTRUCTURA"/>
    <s v="S"/>
    <s v="11 - AMPLIACIÓN DE LA MICRORED DE ABASTECIMIENTO DE AGUA POTABLE PARA EL SECTOR CANCINO ADENTRO, SANTO DOMINGO ESTE,PROV. SANTO DOMINGO"/>
    <s v="10 - FONDO GENERAL"/>
    <n v="14449"/>
    <s v="32 - SANTO DOMINGO"/>
    <n v="32090925"/>
    <n v="0"/>
  </r>
  <r>
    <s v="2025"/>
    <x v="3"/>
    <x v="0"/>
    <x v="1"/>
    <x v="6"/>
    <s v="13 - N/A - Empresas públicas no financieras"/>
    <x v="114"/>
    <x v="263"/>
    <s v="4 - SERVICIOS SOCIALES"/>
    <s v="4.1 - Vivienda y servicios comunitarios"/>
    <s v="4.1.03 - Abastecimiento de agua potable"/>
    <s v="2.7 - OBRAS"/>
    <s v="2.7.2 - INFRAESTRUCTURA"/>
    <s v="S"/>
    <s v="21 - CONSTRUCCIÓN ACUEDUCTO SAN ANTONIO DE GUERRA, PROVINCIA SANTO DOMINGO"/>
    <s v="10 - FONDO GENERAL"/>
    <n v="14946"/>
    <s v="32 - SANTO DOMINGO"/>
    <n v="0"/>
    <n v="0"/>
  </r>
  <r>
    <s v="2025"/>
    <x v="3"/>
    <x v="0"/>
    <x v="1"/>
    <x v="6"/>
    <s v="13 - N/A - Empresas públicas no financieras"/>
    <x v="114"/>
    <x v="263"/>
    <s v="4 - SERVICIOS SOCIALES"/>
    <s v="4.1 - Vivienda y servicios comunitarios"/>
    <s v="4.1.03 - Abastecimiento de agua potable"/>
    <s v="2.7 - OBRAS"/>
    <s v="2.7.2 - INFRAESTRUCTURA"/>
    <s v="S"/>
    <s v="21 - CONSTRUCCIÓN ACUEDUCTO SAN ANTONIO DE GUERRA, PROVINCIA SANTO DOMINGO"/>
    <s v="50 - CRÉDITO INTERNO"/>
    <n v="14946"/>
    <s v="32 - SANTO DOMINGO"/>
    <n v="45577287"/>
    <n v="0"/>
  </r>
  <r>
    <s v="2025"/>
    <x v="3"/>
    <x v="0"/>
    <x v="1"/>
    <x v="6"/>
    <s v="13 - N/A - Empresas públicas no financieras"/>
    <x v="114"/>
    <x v="263"/>
    <s v="4 - SERVICIOS SOCIALES"/>
    <s v="4.1 - Vivienda y servicios comunitarios"/>
    <s v="4.1.03 - Abastecimiento de agua potable"/>
    <s v="2.7 - OBRAS"/>
    <s v="2.7.2 - INFRAESTRUCTURA"/>
    <s v="S"/>
    <s v="05 - AMPLIACIÓN  ACUEDUCTO DISTRITO MUNICIPAL  LA GUAYIGA, MUNICIPIO PEDRO BRAND, PROVINCIA STO. DGO."/>
    <s v="10 - FONDO GENERAL"/>
    <n v="14758"/>
    <s v="32 - SANTO DOMINGO"/>
    <n v="16722220"/>
    <n v="0"/>
  </r>
  <r>
    <s v="2025"/>
    <x v="3"/>
    <x v="0"/>
    <x v="1"/>
    <x v="6"/>
    <s v="13 - N/A - Empresas públicas no financieras"/>
    <x v="114"/>
    <x v="263"/>
    <s v="4 - SERVICIOS SOCIALES"/>
    <s v="4.1 - Vivienda y servicios comunitarios"/>
    <s v="4.1.03 - Abastecimiento de agua potable"/>
    <s v="2.7 - OBRAS"/>
    <s v="2.7.2 - INFRAESTRUCTURA"/>
    <s v="S"/>
    <s v="19 - CONSTRUCCIÓN ACUEDUCTO MULTIPLE LA CUABA MUNICIPIO PEDRO BRAND , PROVINCIA SANTO DOMINGO"/>
    <s v="10 - FONDO GENERAL"/>
    <n v="14931"/>
    <s v="32 - SANTO DOMINGO"/>
    <n v="78196487"/>
    <n v="20720995.060000002"/>
  </r>
  <r>
    <s v="2025"/>
    <x v="3"/>
    <x v="0"/>
    <x v="1"/>
    <x v="6"/>
    <s v="13 - N/A - Empresas públicas no financieras"/>
    <x v="114"/>
    <x v="263"/>
    <s v="4 - SERVICIOS SOCIALES"/>
    <s v="4.1 - Vivienda y servicios comunitarios"/>
    <s v="4.1.03 - Abastecimiento de agua potable"/>
    <s v="2.7 - OBRAS"/>
    <s v="2.7.2 - INFRAESTRUCTURA"/>
    <s v="S"/>
    <s v="34 - AMPLIACIÓN SERVICIO DE ABASTECIMIENTO DE AGUA POTABLE EN 4 SECTORES DEL MUNICIPIO PEDRO BRAND, PROVINCIA SANTO DOMINGO"/>
    <s v="10 - FONDO GENERAL"/>
    <n v="16665"/>
    <s v="32 - SANTO DOMINGO"/>
    <n v="0"/>
    <n v="0"/>
  </r>
  <r>
    <s v="2025"/>
    <x v="3"/>
    <x v="0"/>
    <x v="1"/>
    <x v="6"/>
    <s v="13 - N/A - Empresas públicas no financieras"/>
    <x v="114"/>
    <x v="263"/>
    <s v="4 - SERVICIOS SOCIALES"/>
    <s v="4.1 - Vivienda y servicios comunitarios"/>
    <s v="4.1.03 - Abastecimiento de agua potable"/>
    <s v="2.7 - OBRAS"/>
    <s v="2.7.2 - INFRAESTRUCTURA"/>
    <s v="S"/>
    <s v="34 - AMPLIACIÓN SERVICIO DE ABASTECIMIENTO DE AGUA POTABLE EN 4 SECTORES DEL MUNICIPIO PEDRO BRAND, PROVINCIA SANTO DOMINGO"/>
    <s v="50 - CRÉDITO INTERNO"/>
    <n v="16665"/>
    <s v="32 - SANTO DOMINGO"/>
    <n v="32689453"/>
    <n v="0"/>
  </r>
  <r>
    <s v="2025"/>
    <x v="3"/>
    <x v="0"/>
    <x v="1"/>
    <x v="6"/>
    <s v="13 - N/A - Empresas públicas no financieras"/>
    <x v="114"/>
    <x v="263"/>
    <s v="4 - SERVICIOS SOCIALES"/>
    <s v="4.1 - Vivienda y servicios comunitarios"/>
    <s v="4.1.03 - Abastecimiento de agua potable"/>
    <s v="2.7 - OBRAS"/>
    <s v="2.7.2 - INFRAESTRUCTURA"/>
    <s v="S"/>
    <s v="22 - EQUIPAMIENTO PARA LA AUTOMATIZACIÓN DE LOS SISTEMAS DE BOMBEO EN EL GRAN SANTO DOMINGO"/>
    <s v="10 - FONDO GENERAL"/>
    <n v="14939"/>
    <s v="32 - SANTO DOMINGO"/>
    <n v="10000000"/>
    <n v="0"/>
  </r>
  <r>
    <s v="2025"/>
    <x v="3"/>
    <x v="0"/>
    <x v="1"/>
    <x v="6"/>
    <s v="13 - N/A - Empresas públicas no financieras"/>
    <x v="114"/>
    <x v="263"/>
    <s v="4 - SERVICIOS SOCIALES"/>
    <s v="4.1 - Vivienda y servicios comunitarios"/>
    <s v="4.1.03 - Abastecimiento de agua potable"/>
    <s v="2.7 - OBRAS"/>
    <s v="2.7.2 - INFRAESTRUCTURA"/>
    <s v="S"/>
    <s v="22 - EQUIPAMIENTO PARA LA AUTOMATIZACIÓN DE LOS SISTEMAS DE BOMBEO EN EL GRAN SANTO DOMINGO"/>
    <s v="50 - CRÉDITO INTERNO"/>
    <n v="14939"/>
    <s v="32 - SANTO DOMINGO"/>
    <n v="0"/>
    <n v="0"/>
  </r>
  <r>
    <s v="2025"/>
    <x v="3"/>
    <x v="0"/>
    <x v="1"/>
    <x v="6"/>
    <s v="13 - N/A - Empresas públicas no financieras"/>
    <x v="114"/>
    <x v="263"/>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10 - FONDO GENERAL"/>
    <n v="14410"/>
    <s v="32 - SANTO DOMINGO"/>
    <n v="0"/>
    <n v="0"/>
  </r>
  <r>
    <s v="2025"/>
    <x v="3"/>
    <x v="0"/>
    <x v="1"/>
    <x v="6"/>
    <s v="13 - N/A - Empresas públicas no financieras"/>
    <x v="114"/>
    <x v="263"/>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50 - CRÉDITO INTERNO"/>
    <n v="14410"/>
    <s v="32 - SANTO DOMINGO"/>
    <n v="2500000"/>
    <n v="0"/>
  </r>
  <r>
    <s v="2025"/>
    <x v="3"/>
    <x v="0"/>
    <x v="1"/>
    <x v="6"/>
    <s v="13 - N/A - Empresas públicas no financieras"/>
    <x v="114"/>
    <x v="263"/>
    <s v="4 - SERVICIOS SOCIALES"/>
    <s v="4.1 - Vivienda y servicios comunitarios"/>
    <s v="4.1.03 - Abastecimiento de agua potable"/>
    <s v="2.7 - OBRAS"/>
    <s v="2.7.2 - INFRAESTRUCTURA"/>
    <s v="S"/>
    <s v="13 - AMPLIACIÓN DE LA RED DE ABASTECIMIENTO DE AGUA POTABLE PARA EL MUNICIPIO SANTO DOMINGO NORTE,PROVINCIA SANTO DOMINGO"/>
    <s v="10 - FONDO GENERAL"/>
    <n v="14450"/>
    <s v="32 - SANTO DOMINGO"/>
    <n v="8450341"/>
    <n v="0"/>
  </r>
  <r>
    <s v="2025"/>
    <x v="3"/>
    <x v="0"/>
    <x v="1"/>
    <x v="6"/>
    <s v="13 - N/A - Empresas públicas no financieras"/>
    <x v="114"/>
    <x v="263"/>
    <s v="4 - SERVICIOS SOCIALES"/>
    <s v="4.1 - Vivienda y servicios comunitarios"/>
    <s v="4.1.03 - Abastecimiento de agua potable"/>
    <s v="2.7 - OBRAS"/>
    <s v="2.7.2 - INFRAESTRUCTURA"/>
    <s v="S"/>
    <s v="03 - AMPLIACIÓN SERVICIOS DE AGUA POTABLE EN EL MUNICIPIO SANTO DOMINGO ESTE, PROVINCIA SANTO DOMINGO"/>
    <s v="10 - FONDO GENERAL"/>
    <n v="14412"/>
    <s v="32 - SANTO DOMINGO"/>
    <n v="0"/>
    <n v="0"/>
  </r>
  <r>
    <s v="2025"/>
    <x v="3"/>
    <x v="0"/>
    <x v="1"/>
    <x v="6"/>
    <s v="13 - N/A - Empresas públicas no financieras"/>
    <x v="114"/>
    <x v="263"/>
    <s v="4 - SERVICIOS SOCIALES"/>
    <s v="4.1 - Vivienda y servicios comunitarios"/>
    <s v="4.1.03 - Abastecimiento de agua potable"/>
    <s v="2.7 - OBRAS"/>
    <s v="2.7.2 - INFRAESTRUCTURA"/>
    <s v="S"/>
    <s v="03 - AMPLIACIÓN SERVICIOS DE AGUA POTABLE EN EL MUNICIPIO SANTO DOMINGO ESTE, PROVINCIA SANTO DOMINGO"/>
    <s v="50 - CRÉDITO INTERNO"/>
    <n v="14412"/>
    <s v="32 - SANTO DOMINGO"/>
    <n v="50000000"/>
    <n v="0"/>
  </r>
  <r>
    <s v="2025"/>
    <x v="3"/>
    <x v="0"/>
    <x v="1"/>
    <x v="6"/>
    <s v="13 - N/A - Empresas públicas no financieras"/>
    <x v="114"/>
    <x v="263"/>
    <s v="4 - SERVICIOS SOCIALES"/>
    <s v="4.1 - Vivienda y servicios comunitarios"/>
    <s v="4.1.03 - Abastecimiento de agua potable"/>
    <s v="2.7 - OBRAS"/>
    <s v="2.7.2 - INFRAESTRUCTURA"/>
    <s v="S"/>
    <s v="20 - MEJORAMIENTO DE LOS SISTEMAS DE MEDICIÓN DE AGUA POTABLE EN LOS SECTORES NACO, PIANTINI, SERRALLES Y PARAÍSO, DISTRITO NACIONAL"/>
    <s v="10 - FONDO GENERAL"/>
    <n v="14944"/>
    <s v="01 - DISTRITO NACIONAL"/>
    <n v="18311705"/>
    <n v="0"/>
  </r>
  <r>
    <s v="2025"/>
    <x v="3"/>
    <x v="0"/>
    <x v="1"/>
    <x v="6"/>
    <s v="13 - N/A - Empresas públicas no financieras"/>
    <x v="114"/>
    <x v="263"/>
    <s v="4 - SERVICIOS SOCIALES"/>
    <s v="4.1 - Vivienda y servicios comunitarios"/>
    <s v="4.1.03 - Abastecimiento de agua potable"/>
    <s v="2.7 - OBRAS"/>
    <s v="2.7.2 - INFRAESTRUCTURA"/>
    <s v="S"/>
    <s v="01 - REPARACIÓN DE LOS DEPÓSITOS REGULADORES DE AGUA POTABLE EN EL GRAN SANTO DOMINGO."/>
    <s v="10 - FONDO GENERAL"/>
    <n v="14709"/>
    <s v="32 - SANTO DOMINGO"/>
    <n v="153385449"/>
    <n v="0"/>
  </r>
  <r>
    <s v="2025"/>
    <x v="3"/>
    <x v="0"/>
    <x v="1"/>
    <x v="6"/>
    <s v="13 - N/A - Empresas públicas no financieras"/>
    <x v="114"/>
    <x v="263"/>
    <s v="4 - SERVICIOS SOCIALES"/>
    <s v="4.1 - Vivienda y servicios comunitarios"/>
    <s v="4.1.03 - Abastecimiento de agua potable"/>
    <s v="2.7 - OBRAS"/>
    <s v="2.7.2 - INFRAESTRUCTURA"/>
    <s v="S"/>
    <s v="43 - FORTALECIMIENTO RED DE ABASTECIMIENTO DE AGUA POTABLE PARA 20 SECTORES DE SANTO DOMINGO ESTE."/>
    <s v="10 - FONDO GENERAL"/>
    <n v="16314"/>
    <s v="32 - SANTO DOMINGO"/>
    <n v="31530651"/>
    <n v="0"/>
  </r>
  <r>
    <s v="2025"/>
    <x v="3"/>
    <x v="0"/>
    <x v="1"/>
    <x v="6"/>
    <s v="13 - N/A - Empresas públicas no financieras"/>
    <x v="114"/>
    <x v="263"/>
    <s v="4 - SERVICIOS SOCIALES"/>
    <s v="4.1 - Vivienda y servicios comunitarios"/>
    <s v="4.1.03 - Abastecimiento de agua potable"/>
    <s v="2.7 - OBRAS"/>
    <s v="2.7.2 - INFRAESTRUCTURA"/>
    <s v="S"/>
    <s v="04 - HABILITACIÓN DEL SISTEMA DE PRODUCCIÓN DE AGUA POTABLE LECHERÍA, SECTOR MANOGUAYABO, MUNICIPIO SANTO DOMINGO OESTE ,PROV. SANTO DGO."/>
    <s v="10 - FONDO GENERAL"/>
    <n v="14746"/>
    <s v="32 - SANTO DOMINGO"/>
    <n v="2500000"/>
    <n v="0"/>
  </r>
  <r>
    <s v="2025"/>
    <x v="3"/>
    <x v="0"/>
    <x v="1"/>
    <x v="6"/>
    <s v="13 - N/A - Empresas públicas no financieras"/>
    <x v="114"/>
    <x v="263"/>
    <s v="4 - SERVICIOS SOCIALES"/>
    <s v="4.1 - Vivienda y servicios comunitarios"/>
    <s v="4.1.03 - Abastecimiento de agua potable"/>
    <s v="2.7 - OBRAS"/>
    <s v="2.7.2 - INFRAESTRUCTURA"/>
    <s v="S"/>
    <s v="07 - MEJORAMIENTO REDES AGUA POTABLE EN EL DISTRITO NACIONAL, REGION OZAMA"/>
    <s v="50 - CRÉDITO INTERNO"/>
    <n v="14414"/>
    <s v="01 - DISTRITO NACIONAL"/>
    <n v="120000000"/>
    <n v="0"/>
  </r>
  <r>
    <s v="2025"/>
    <x v="3"/>
    <x v="0"/>
    <x v="1"/>
    <x v="6"/>
    <s v="13 - N/A - Empresas públicas no financieras"/>
    <x v="114"/>
    <x v="263"/>
    <s v="4 - SERVICIOS SOCIALES"/>
    <s v="4.1 - Vivienda y servicios comunitarios"/>
    <s v="4.1.03 - Abastecimiento de agua potable"/>
    <s v="2.7 - OBRAS"/>
    <s v="2.7.2 - INFRAESTRUCTURA"/>
    <s v="S"/>
    <s v="24 - REHABILITACIÓN SISTEMA HAINA MANOGUAYABO, MUNICIPIO SANTO DOMINGO OESTE, PROVINCIA SANTO DOMINGO"/>
    <s v="10 - FONDO GENERAL"/>
    <n v="14074"/>
    <s v="32 - SANTO DOMINGO"/>
    <n v="0"/>
    <n v="0"/>
  </r>
  <r>
    <s v="2025"/>
    <x v="3"/>
    <x v="0"/>
    <x v="1"/>
    <x v="6"/>
    <s v="13 - N/A - Empresas públicas no financieras"/>
    <x v="114"/>
    <x v="263"/>
    <s v="4 - SERVICIOS SOCIALES"/>
    <s v="4.1 - Vivienda y servicios comunitarios"/>
    <s v="4.1.03 - Abastecimiento de agua potable"/>
    <s v="2.7 - OBRAS"/>
    <s v="2.7.2 - INFRAESTRUCTURA"/>
    <s v="S"/>
    <s v="24 - REHABILITACIÓN SISTEMA HAINA MANOGUAYABO, MUNICIPIO SANTO DOMINGO OESTE, PROVINCIA SANTO DOMINGO"/>
    <s v="50 - CRÉDITO INTERNO"/>
    <n v="14074"/>
    <s v="32 - SANTO DOMINGO"/>
    <n v="10000000"/>
    <n v="0"/>
  </r>
  <r>
    <s v="2025"/>
    <x v="3"/>
    <x v="0"/>
    <x v="1"/>
    <x v="6"/>
    <s v="13 - N/A - Empresas públicas no financieras"/>
    <x v="115"/>
    <x v="264"/>
    <s v="4 - SERVICIOS SOCIALES"/>
    <s v="4.1 - Vivienda y servicios comunitarios"/>
    <s v="4.1.03 - Abastecimiento de agua potable"/>
    <s v="2.2 - CONTRATACIÓN DE SERVICIOS"/>
    <s v="2.2.5 - ALQUILERES Y RENTAS"/>
    <s v="S"/>
    <s v="08 - AMPLIACIÓN DE ACUEDUCTO EN EL MUNICIPIO DE  VILLA HERMOSA, PROVINCIA LA ROMANA"/>
    <s v="10 - FONDO GENERAL"/>
    <n v="14405"/>
    <s v="12 - LA ROMANA"/>
    <n v="0"/>
    <n v="0"/>
  </r>
  <r>
    <s v="2025"/>
    <x v="3"/>
    <x v="0"/>
    <x v="1"/>
    <x v="6"/>
    <s v="13 - N/A - Empresas públicas no financieras"/>
    <x v="115"/>
    <x v="264"/>
    <s v="4 - SERVICIOS SOCIALES"/>
    <s v="4.1 - Vivienda y servicios comunitarios"/>
    <s v="4.1.03 - Abastecimiento de agua potable"/>
    <s v="2.2 - CONTRATACIÓN DE SERVICIOS"/>
    <s v="2.2.7 - SERVICIOS DE CONSERVACIÓN, REPARACIONES MENORES E INSTALACIONES TEMPORALES"/>
    <s v="S"/>
    <s v="08 - AMPLIACIÓN DE ACUEDUCTO EN EL MUNICIPIO DE  VILLA HERMOSA, PROVINCIA LA ROMANA"/>
    <s v="10 - FONDO GENERAL"/>
    <n v="14405"/>
    <s v="12 - LA ROMANA"/>
    <n v="0"/>
    <n v="0"/>
  </r>
  <r>
    <s v="2025"/>
    <x v="3"/>
    <x v="0"/>
    <x v="1"/>
    <x v="6"/>
    <s v="13 - N/A - Empresas públicas no financieras"/>
    <x v="115"/>
    <x v="264"/>
    <s v="4 - SERVICIOS SOCIALES"/>
    <s v="4.1 - Vivienda y servicios comunitarios"/>
    <s v="4.1.03 - Abastecimiento de agua potable"/>
    <s v="2.3 - MATERIALES Y SUMINISTROS"/>
    <s v="2.3.5 - CUERO, CAUCHO Y PLÁSTICO"/>
    <s v="S"/>
    <s v="08 - AMPLIACIÓN DE ACUEDUCTO EN EL MUNICIPIO DE  VILLA HERMOSA, PROVINCIA LA ROMANA"/>
    <s v="10 - FONDO GENERAL"/>
    <n v="14405"/>
    <s v="12 - LA ROMANA"/>
    <n v="0"/>
    <n v="0"/>
  </r>
  <r>
    <s v="2025"/>
    <x v="3"/>
    <x v="0"/>
    <x v="1"/>
    <x v="6"/>
    <s v="13 - N/A - Empresas públicas no financieras"/>
    <x v="115"/>
    <x v="264"/>
    <s v="4 - SERVICIOS SOCIALES"/>
    <s v="4.1 - Vivienda y servicios comunitarios"/>
    <s v="4.1.03 - Abastecimiento de agua potable"/>
    <s v="2.3 - MATERIALES Y SUMINISTROS"/>
    <s v="2.3.6 - PRODUCTOS DE MINERALES, METÁLICOS Y NO METÁLICOS"/>
    <s v="S"/>
    <s v="08 - AMPLIACIÓN DE ACUEDUCTO EN EL MUNICIPIO DE  VILLA HERMOSA, PROVINCIA LA ROMANA"/>
    <s v="10 - FONDO GENERAL"/>
    <n v="14405"/>
    <s v="12 - LA ROMANA"/>
    <n v="0"/>
    <n v="0"/>
  </r>
  <r>
    <s v="2025"/>
    <x v="3"/>
    <x v="0"/>
    <x v="1"/>
    <x v="6"/>
    <s v="13 - N/A - Empresas públicas no financieras"/>
    <x v="115"/>
    <x v="264"/>
    <s v="4 - SERVICIOS SOCIALES"/>
    <s v="4.1 - Vivienda y servicios comunitarios"/>
    <s v="4.1.03 - Abastecimiento de agua potable"/>
    <s v="2.3 - MATERIALES Y SUMINISTROS"/>
    <s v="2.3.7 - COMBUSTIBLES, LUBRICANTES, PRODUCTOS QUÍMICOS Y CONEXOS"/>
    <s v="S"/>
    <s v="08 - AMPLIACIÓN DE ACUEDUCTO EN EL MUNICIPIO DE  VILLA HERMOSA, PROVINCIA LA ROMANA"/>
    <s v="10 - FONDO GENERAL"/>
    <n v="14405"/>
    <s v="12 - LA ROMANA"/>
    <n v="0"/>
    <n v="0"/>
  </r>
  <r>
    <s v="2025"/>
    <x v="3"/>
    <x v="0"/>
    <x v="1"/>
    <x v="6"/>
    <s v="13 - N/A - Empresas públicas no financieras"/>
    <x v="115"/>
    <x v="264"/>
    <s v="4 - SERVICIOS SOCIALES"/>
    <s v="4.1 - Vivienda y servicios comunitarios"/>
    <s v="4.1.03 - Abastecimiento de agua potable"/>
    <s v="2.3 - MATERIALES Y SUMINISTROS"/>
    <s v="2.3.9 - PRODUCTOS Y ÚTILES VARIOS"/>
    <s v="S"/>
    <s v="08 - AMPLIACIÓN DE ACUEDUCTO EN EL MUNICIPIO DE  VILLA HERMOSA, PROVINCIA LA ROMANA"/>
    <s v="10 - FONDO GENERAL"/>
    <n v="14405"/>
    <s v="12 - LA ROMANA"/>
    <n v="0"/>
    <n v="0"/>
  </r>
  <r>
    <s v="2025"/>
    <x v="3"/>
    <x v="0"/>
    <x v="1"/>
    <x v="6"/>
    <s v="13 - N/A - Empresas públicas no financieras"/>
    <x v="115"/>
    <x v="264"/>
    <s v="4 - SERVICIOS SOCIALES"/>
    <s v="4.1 - Vivienda y servicios comunitarios"/>
    <s v="4.1.03 - Abastecimiento de agua potable"/>
    <s v="2.7 - OBRAS"/>
    <s v="2.7.2 - INFRAESTRUCTURA"/>
    <s v="S"/>
    <s v="01 - CONSTRUCCIÓN REDES A LOS SECTORES ROMANA DEL OESTE Y EL DISTRITO MUNICIPAL CALETA, MUNICIPIO LA ROMANA."/>
    <s v="10 - FONDO GENERAL"/>
    <n v="16923"/>
    <s v="12 - LA ROMANA"/>
    <n v="76500000"/>
    <n v="0"/>
  </r>
  <r>
    <s v="2025"/>
    <x v="3"/>
    <x v="0"/>
    <x v="1"/>
    <x v="6"/>
    <s v="13 - N/A - Empresas públicas no financieras"/>
    <x v="115"/>
    <x v="264"/>
    <s v="4 - SERVICIOS SOCIALES"/>
    <s v="4.1 - Vivienda y servicios comunitarios"/>
    <s v="4.1.03 - Abastecimiento de agua potable"/>
    <s v="2.7 - OBRAS"/>
    <s v="2.7.2 - INFRAESTRUCTURA"/>
    <s v="S"/>
    <s v="08 - AMPLIACIÓN DE ACUEDUCTO EN EL MUNICIPIO DE  VILLA HERMOSA, PROVINCIA LA ROMANA"/>
    <s v="10 - FONDO GENERAL"/>
    <n v="14405"/>
    <s v="12 - LA ROMANA"/>
    <n v="0"/>
    <n v="0"/>
  </r>
  <r>
    <s v="2025"/>
    <x v="3"/>
    <x v="0"/>
    <x v="1"/>
    <x v="6"/>
    <s v="13 - N/A - Empresas públicas no financieras"/>
    <x v="104"/>
    <x v="253"/>
    <s v="2 - SERVICIOS ECONÓMICOS"/>
    <s v="2.4 - Energía y combustible"/>
    <s v="2.4.05 - Energía eléctrica de fuentes hidroeléctricas"/>
    <s v="2.7 - OBRAS"/>
    <s v="2.7.2 - INFRAESTRUCTURA"/>
    <s v="N"/>
    <s v="00 - N/A"/>
    <s v="30 - FONDOS PROPIOS"/>
    <s v="(blank)"/>
    <s v="99 - MULTIPROVINCIAL"/>
    <n v="32272470619"/>
    <n v="982773604.38999999"/>
  </r>
  <r>
    <s v="2025"/>
    <x v="3"/>
    <x v="0"/>
    <x v="1"/>
    <x v="6"/>
    <s v="13 - N/A - Empresas públicas no financieras"/>
    <x v="116"/>
    <x v="265"/>
    <s v="4 - SERVICIOS SOCIALES"/>
    <s v="4.1 - Vivienda y servicios comunitarios"/>
    <s v="4.1.03 - Abastecimiento de agua potable"/>
    <s v="2.7 - OBRAS"/>
    <s v="2.7.2 - INFRAESTRUCTURA"/>
    <s v="N"/>
    <s v="00 - N/A"/>
    <s v="10 - FONDO GENERAL"/>
    <s v="(blank)"/>
    <s v="28 - MONSENOR NOUEL"/>
    <n v="54825000"/>
    <n v="0"/>
  </r>
  <r>
    <s v="2025"/>
    <x v="3"/>
    <x v="0"/>
    <x v="1"/>
    <x v="6"/>
    <s v="13 - N/A - Empresas públicas no financieras"/>
    <x v="117"/>
    <x v="266"/>
    <s v="3 - PROTECCIÓN DEL MEDIO AMBIENTE"/>
    <s v="3.1 - Protección del aire, agua y suelo"/>
    <s v="3.1.02 - Administración del agua"/>
    <s v="2.7 - OBRAS"/>
    <s v="2.7.2 - INFRAESTRUCTURA"/>
    <s v="N"/>
    <s v="00 - N/A"/>
    <s v="10 - FONDO GENERAL"/>
    <s v="(blank)"/>
    <s v="99 - MULTIPROVINCIAL"/>
    <n v="1023531396"/>
    <n v="0"/>
  </r>
  <r>
    <s v="2025"/>
    <x v="3"/>
    <x v="0"/>
    <x v="1"/>
    <x v="6"/>
    <s v="13 - N/A - Empresas públicas no financieras"/>
    <x v="117"/>
    <x v="266"/>
    <s v="3 - PROTECCIÓN DEL MEDIO AMBIENTE"/>
    <s v="3.1 - Protección del aire, agua y suelo"/>
    <s v="3.1.02 - Administración del agua"/>
    <s v="2.7 - OBRAS"/>
    <s v="2.7.2 - INFRAESTRUCTURA"/>
    <s v="N"/>
    <s v="00 - N/A"/>
    <s v="50 - CRÉDITO INTERNO"/>
    <s v="(blank)"/>
    <s v="99 - MULTIPROVINCIAL"/>
    <n v="230879354"/>
    <n v="0"/>
  </r>
  <r>
    <s v="2025"/>
    <x v="3"/>
    <x v="0"/>
    <x v="1"/>
    <x v="6"/>
    <s v="13 - N/A - Empresas públicas no financieras"/>
    <x v="117"/>
    <x v="266"/>
    <s v="3 - PROTECCIÓN DEL MEDIO AMBIENTE"/>
    <s v="3.1 - Protección del aire, agua y suelo"/>
    <s v="3.1.02 - Administración del agua"/>
    <s v="2.7 - OBRAS"/>
    <s v="2.7.2 - INFRAESTRUCTURA"/>
    <s v="N"/>
    <s v="00 - N/A"/>
    <s v="60 - CREDITO EXTERNO"/>
    <s v="(blank)"/>
    <s v="99 - MULTIPROVINCIAL"/>
    <n v="140376000"/>
    <n v="0"/>
  </r>
  <r>
    <s v="2025"/>
    <x v="3"/>
    <x v="0"/>
    <x v="1"/>
    <x v="6"/>
    <s v="13 - N/A - Empresas públicas no financieras"/>
    <x v="117"/>
    <x v="266"/>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674846.37"/>
  </r>
  <r>
    <s v="2025"/>
    <x v="3"/>
    <x v="0"/>
    <x v="1"/>
    <x v="6"/>
    <s v="13 - N/A - Empresas públicas no financieras"/>
    <x v="117"/>
    <x v="266"/>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25 - CONSTRUCCIÓN ALCANTARILLADO SANITARIO EL CORBANO, MUNICIPIO SAN JUAN DE LA MAGUANA, PROVINCIA SAN JUAN"/>
    <s v="50 - CRÉDITO INTERNO"/>
    <n v="16764"/>
    <s v="22 - SAN JUAN"/>
    <n v="81158684"/>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05 - REHABILITACIÓN PLANTA DE TRATAMIENTO DE AGUAS RESIDUALES ALCANTARILLADO SANITARIO DE COMENDADOR"/>
    <s v="50 - CRÉDITO INTERNO"/>
    <n v="14549"/>
    <s v="07 - ELIAS PINA"/>
    <n v="1403494"/>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24 - REHABILITACIÓN Y AMPLIACION ALCANTARILLADO SANITARIO DE MONTE CRISTI (2DA. ETAPA), PROVINCIA MONTE CRISTI"/>
    <s v="50 - CRÉDITO INTERNO"/>
    <n v="12198"/>
    <s v="15 - MONTE CRISTI"/>
    <n v="13767088"/>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09 - MEJORAMIENTO ALCANTARILLADO SANITARIO,  PROVINCIA HATO MAYOR"/>
    <s v="50 - CRÉDITO INTERNO"/>
    <n v="14503"/>
    <s v="30 - HATO MAYOR"/>
    <n v="9802482"/>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18 - CONSTRUCCIÓN SISTEMA DE SANEAMIENTO  DEL MUNICIPIO DE BOCA CHICA, PROVINCIA SANTO DOMINGO."/>
    <s v="60 - CREDITO EXTERNO"/>
    <n v="15143"/>
    <s v="32 - SANTO DOMINGO"/>
    <n v="1388420000"/>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07 - AMPLIACIÓN ALCANTARILLADO SANITARIO EN LOS SECTORES EL MILLÓN, AV. CIRCUNVALACIÓN Y EL PANCHITO, PROVINCIA SAMANA"/>
    <s v="50 - CRÉDITO INTERNO"/>
    <n v="14733"/>
    <s v="20 - SAMANA"/>
    <n v="20614136"/>
    <n v="14135728.560000001"/>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23 - CONSTRUCCIÓN ALCANTARILLADO PLUVIAL  VILLA MARIA  MUNICIPIO SANTIAGO  DE LOS CABALLEROS, PROVINCIA SANTIAGO"/>
    <s v="50 - CRÉDITO INTERNO"/>
    <n v="16747"/>
    <s v="25 - SANTIAGO"/>
    <n v="11615282"/>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14 - CONSTRUCCIÓN  ALCANTARILLADO PLUVIAL ANTIGUA CALLE 20, PROVINCIA SAN PEDRO DE MACORIS"/>
    <s v="50 - CRÉDITO INTERNO"/>
    <n v="14991"/>
    <s v="23 - SAN PEDRO DE MACORIS"/>
    <n v="2910621"/>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11 - REHABILITACIÓN PLANTA  TRATAMIENTO AGUAS RESIDUALES, DISTRITO MUNICIPAL LA PEÑA, PROVINCIA DUARTE."/>
    <s v="50 - CRÉDITO INTERNO"/>
    <n v="14811"/>
    <s v="06 - DUARTE"/>
    <n v="3275026"/>
    <n v="759162.95"/>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03 - CONSTRUCCIÓN SISTEMA DE SANEAMIENTO ARROYO GURABO Y SU ENTORNO, MUNICIPIO SANTIAGO DE LOS CABALLEROS,  PROVINCIA SANTIAGO."/>
    <s v="10 - FONDO GENERAL"/>
    <n v="14621"/>
    <s v="25 - SANTIAGO"/>
    <n v="390693084"/>
    <n v="283482658.31"/>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10 - REHABILITACIÓN PLANTA DEPURADORA DE AGUAS RESIDUALES ALCANTARILLADO SANITARIO GUAYMATE, PROVINCIA LA ROMANA."/>
    <s v="50 - CRÉDITO INTERNO"/>
    <n v="14803"/>
    <s v="12 - LA ROMANA"/>
    <n v="699817"/>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92 - CONSTRUCCIÓN DE ALCANTARILLADO SANITARIO LICEY AL MEDIO - LAS PALOMAS ARRIBA, MUNICIPIO LICEY AL MEDIO, PROVINCIA SANTIAGO"/>
    <s v="50 - CRÉDITO INTERNO"/>
    <n v="15399"/>
    <s v="25 - SANTIAGO"/>
    <n v="146799456"/>
    <n v="63218783.939999998"/>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01 - CONSTRUCCIÓN ALCANTARILLADO SANITARIO  DE MAO, PROVINCIA VALVERDE"/>
    <s v="10 - FONDO GENERAL"/>
    <n v="14662"/>
    <s v="27 - VALVERDE"/>
    <n v="197511494"/>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01 - CONSTRUCCIÓN ALCANTARILLADO SANITARIO  DE MAO, PROVINCIA VALVERDE"/>
    <s v="50 - CRÉDITO INTERNO"/>
    <n v="14662"/>
    <s v="27 - VALVERDE"/>
    <n v="0"/>
    <n v="197268598.93000001"/>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01 - CONSTRUCCIÓN COLECTORAS PLUVIALES SECTORES MARÍA TRINIDAD SÁNCHEZ Y SIMÓN BOLÍVAR. PROVINCIA SAN CRISTÓBAL"/>
    <s v="50 - CRÉDITO INTERNO"/>
    <n v="14687"/>
    <s v="21 - SAN CRISTOBAL"/>
    <n v="21665995"/>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10 - CONSTRUCCIÓN ALCANTARILLADO SANITARIO DE SABANA DE LA MAR, PROVINCIA HATO MAYOR"/>
    <s v="50 - CRÉDITO INTERNO"/>
    <n v="14505"/>
    <s v="30 - HATO MAYOR"/>
    <n v="19227958"/>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04 - REHABILITACIÓN PLANTA DE TRATAMIENTO DE AGUAS RESIDUALES DEL ALCANTARILLADO SANITARIO REPARTO YUNA, SECTOR PALMARITO, BONAO, MONSEÑOR"/>
    <s v="50 - CRÉDITO INTERNO"/>
    <n v="14515"/>
    <s v="28 - MONSENOR NOUEL"/>
    <n v="2326069"/>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10 - FONDO GENERAL"/>
    <n v="14646"/>
    <s v="23 - SAN PEDRO DE MACORIS"/>
    <n v="60831172"/>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50 - CRÉDITO INTERNO"/>
    <n v="14646"/>
    <s v="23 - SAN PEDRO DE MACORIS"/>
    <n v="0"/>
    <n v="191281648.28999999"/>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08 - MEJORAMIENTO COLECTOR DEL ALCANTARILLADO SANITARIO DE SANTA BÁRBARA, PROVINCIA SAMANA"/>
    <s v="50 - CRÉDITO INTERNO"/>
    <n v="14519"/>
    <s v="20 - SAMANA"/>
    <n v="3480123"/>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04 - MEJORAMIENTO ALCANTARILLADOS SANITARIOS PROVICIA DUARTE"/>
    <s v="10 - FONDO GENERAL"/>
    <n v="14647"/>
    <s v="06 - DUARTE"/>
    <n v="86496520"/>
    <n v="47516652.869999997"/>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04 - MEJORAMIENTO ALCANTARILLADOS SANITARIOS PROVICIA DUARTE"/>
    <s v="50 - CRÉDITO INTERNO"/>
    <n v="14647"/>
    <s v="06 - DUARTE"/>
    <n v="0"/>
    <n v="178369033.63"/>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17 - REHABILITACIÓN ALCANTARILLADO SANITARIO DE BANI, PROVINCIA PERAVIA"/>
    <s v="50 - CRÉDITO INTERNO"/>
    <n v="14140"/>
    <s v="17 - PERAVIA"/>
    <n v="12685317"/>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03 - MEJORAMIENTO ALCANTARILLADO SANITARIO LAS MATAS DE FARFAN, PROVINCIA SAN JUAN"/>
    <s v="50 - CRÉDITO INTERNO"/>
    <n v="14551"/>
    <s v="22 - SAN JUAN"/>
    <n v="65177427"/>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17 - CONSTRUCCIÓN ALCANTARILLADO SANITARIO DE TENARES, PROVINCIA HERMANAS MIRABAL."/>
    <s v="50 - CRÉDITO INTERNO"/>
    <n v="15082"/>
    <s v="19 - HERMANAS MIRABAL"/>
    <n v="0"/>
    <n v="80152594.549999997"/>
  </r>
  <r>
    <s v="2025"/>
    <x v="3"/>
    <x v="0"/>
    <x v="1"/>
    <x v="6"/>
    <s v="13 - N/A - Empresas públicas no financieras"/>
    <x v="117"/>
    <x v="266"/>
    <s v="4 - SERVICIOS SOCIALES"/>
    <s v="4.1 - Vivienda y servicios comunitarios"/>
    <s v="4.1.03 - Abastecimiento de agua potable"/>
    <s v="2.7 - OBRAS"/>
    <s v="2.7.2 - INFRAESTRUCTURA"/>
    <s v="N"/>
    <s v="00 - N/A"/>
    <s v="10 - FONDO GENERAL"/>
    <s v="(blank)"/>
    <s v="99 - MULTIPROVINCIAL"/>
    <n v="0"/>
    <n v="0"/>
  </r>
  <r>
    <s v="2025"/>
    <x v="3"/>
    <x v="0"/>
    <x v="1"/>
    <x v="6"/>
    <s v="13 - N/A - Empresas públicas no financieras"/>
    <x v="117"/>
    <x v="266"/>
    <s v="4 - SERVICIOS SOCIALES"/>
    <s v="4.1 - Vivienda y servicios comunitarios"/>
    <s v="4.1.03 - Abastecimiento de agua potable"/>
    <s v="2.7 - OBRAS"/>
    <s v="2.7.2 - INFRAESTRUCTURA"/>
    <s v="S"/>
    <s v="14 - AMPLIACIÓN ACUEDUCTO MULTIPLE SANCHEZ, PROVINCIA SAMANA"/>
    <s v="10 - FONDO GENERAL"/>
    <n v="15095"/>
    <s v="20 - SAMANA"/>
    <n v="77104672"/>
    <n v="0"/>
  </r>
  <r>
    <s v="2025"/>
    <x v="3"/>
    <x v="0"/>
    <x v="1"/>
    <x v="6"/>
    <s v="13 - N/A - Empresas públicas no financieras"/>
    <x v="117"/>
    <x v="266"/>
    <s v="4 - SERVICIOS SOCIALES"/>
    <s v="4.1 - Vivienda y servicios comunitarios"/>
    <s v="4.1.03 - Abastecimiento de agua potable"/>
    <s v="2.7 - OBRAS"/>
    <s v="2.7.2 - INFRAESTRUCTURA"/>
    <s v="S"/>
    <s v="14 - AMPLIACIÓN ACUEDUCTO MULTIPLE SANCHEZ, PROVINCIA SAMANA"/>
    <s v="50 - CRÉDITO INTERNO"/>
    <n v="15095"/>
    <s v="20 - SAMANA"/>
    <n v="0"/>
    <n v="42746952.600000001"/>
  </r>
  <r>
    <s v="2025"/>
    <x v="3"/>
    <x v="0"/>
    <x v="1"/>
    <x v="6"/>
    <s v="13 - N/A - Empresas públicas no financieras"/>
    <x v="117"/>
    <x v="266"/>
    <s v="4 - SERVICIOS SOCIALES"/>
    <s v="4.1 - Vivienda y servicios comunitarios"/>
    <s v="4.1.03 - Abastecimiento de agua potable"/>
    <s v="2.7 - OBRAS"/>
    <s v="2.7.2 - INFRAESTRUCTURA"/>
    <s v="S"/>
    <s v="49 - REHABILITACIÓN DEPOSITO METALICO, ACUEDUCTO PIMENTEL, PROVINCIA DUARTE"/>
    <s v="50 - CRÉDITO INTERNO"/>
    <n v="14553"/>
    <s v="06 - DUARTE"/>
    <n v="14725537"/>
    <n v="0"/>
  </r>
  <r>
    <s v="2025"/>
    <x v="3"/>
    <x v="0"/>
    <x v="1"/>
    <x v="6"/>
    <s v="13 - N/A - Empresas públicas no financieras"/>
    <x v="117"/>
    <x v="266"/>
    <s v="4 - SERVICIOS SOCIALES"/>
    <s v="4.1 - Vivienda y servicios comunitarios"/>
    <s v="4.1.03 - Abastecimiento de agua potable"/>
    <s v="2.7 - OBRAS"/>
    <s v="2.7.2 - INFRAESTRUCTURA"/>
    <s v="S"/>
    <s v="05 - MEJORAMIENTO  ACUEDUCTO PEDERNALES, PROVINCIA PEDERNALES"/>
    <s v="50 - CRÉDITO INTERNO"/>
    <n v="14444"/>
    <s v="16 - PEDERNALES"/>
    <n v="17259757"/>
    <n v="0"/>
  </r>
  <r>
    <s v="2025"/>
    <x v="3"/>
    <x v="0"/>
    <x v="1"/>
    <x v="6"/>
    <s v="13 - N/A - Empresas públicas no financieras"/>
    <x v="117"/>
    <x v="266"/>
    <s v="4 - SERVICIOS SOCIALES"/>
    <s v="4.1 - Vivienda y servicios comunitarios"/>
    <s v="4.1.03 - Abastecimiento de agua potable"/>
    <s v="2.7 - OBRAS"/>
    <s v="2.7.2 - INFRAESTRUCTURA"/>
    <s v="S"/>
    <s v="03 - AMPLIACIÓN ACUEDUCTO MÚLTIPLE AMIAMA GÓMEZ - LAS YAYAS, PROVINCIA AZUA"/>
    <s v="10 - FONDO GENERAL"/>
    <n v="14765"/>
    <s v="02 - AZUA"/>
    <n v="44997737"/>
    <n v="0"/>
  </r>
  <r>
    <s v="2025"/>
    <x v="3"/>
    <x v="0"/>
    <x v="1"/>
    <x v="6"/>
    <s v="13 - N/A - Empresas públicas no financieras"/>
    <x v="117"/>
    <x v="266"/>
    <s v="4 - SERVICIOS SOCIALES"/>
    <s v="4.1 - Vivienda y servicios comunitarios"/>
    <s v="4.1.03 - Abastecimiento de agua potable"/>
    <s v="2.7 - OBRAS"/>
    <s v="2.7.2 - INFRAESTRUCTURA"/>
    <s v="S"/>
    <s v="03 - AMPLIACIÓN ACUEDUCTO MÚLTIPLE AMIAMA GÓMEZ - LAS YAYAS, PROVINCIA AZUA"/>
    <s v="50 - CRÉDITO INTERNO"/>
    <n v="14765"/>
    <s v="02 - AZUA"/>
    <n v="0"/>
    <n v="0"/>
  </r>
  <r>
    <s v="2025"/>
    <x v="3"/>
    <x v="0"/>
    <x v="1"/>
    <x v="6"/>
    <s v="13 - N/A - Empresas públicas no financieras"/>
    <x v="117"/>
    <x v="266"/>
    <s v="4 - SERVICIOS SOCIALES"/>
    <s v="4.1 - Vivienda y servicios comunitarios"/>
    <s v="4.1.03 - Abastecimiento de agua potable"/>
    <s v="2.7 - OBRAS"/>
    <s v="2.7.2 - INFRAESTRUCTURA"/>
    <s v="S"/>
    <s v="96 - AMPLIACIÓN ACUEDUCTO SAN JOSE DE OCOA - SABANA LARGA, PROVINCIA SAN JOSE DE OCOA"/>
    <s v="50 - CRÉDITO INTERNO"/>
    <n v="13905"/>
    <s v="31 - SAN JOSE DE OCOA"/>
    <n v="59754339"/>
    <n v="161606218.22"/>
  </r>
  <r>
    <s v="2025"/>
    <x v="3"/>
    <x v="0"/>
    <x v="1"/>
    <x v="6"/>
    <s v="13 - N/A - Empresas públicas no financieras"/>
    <x v="117"/>
    <x v="266"/>
    <s v="4 - SERVICIOS SOCIALES"/>
    <s v="4.1 - Vivienda y servicios comunitarios"/>
    <s v="4.1.03 - Abastecimiento de agua potable"/>
    <s v="2.7 - OBRAS"/>
    <s v="2.7.2 - INFRAESTRUCTURA"/>
    <s v="S"/>
    <s v="36 - AMPLIACIÓN ACUEDUCTO MÚLTIPLE COMENDADOR-EL LLANO-GUANITO, PROVINCIA ELÍAS PIÑA"/>
    <s v="10 - FONDO GENERAL"/>
    <n v="16774"/>
    <s v="07 - ELIAS PINA"/>
    <n v="89058799"/>
    <n v="0"/>
  </r>
  <r>
    <s v="2025"/>
    <x v="3"/>
    <x v="0"/>
    <x v="1"/>
    <x v="6"/>
    <s v="13 - N/A - Empresas públicas no financieras"/>
    <x v="117"/>
    <x v="266"/>
    <s v="4 - SERVICIOS SOCIALES"/>
    <s v="4.1 - Vivienda y servicios comunitarios"/>
    <s v="4.1.03 - Abastecimiento de agua potable"/>
    <s v="2.7 - OBRAS"/>
    <s v="2.7.2 - INFRAESTRUCTURA"/>
    <s v="S"/>
    <s v="73 - AMPLIACIÓN ACUEDUCTO MÚLTIPLE SABANA IGLESIA-BAITOA-TAVERAS PROVINCIA SANTIAGO"/>
    <s v="10 - FONDO GENERAL"/>
    <n v="14660"/>
    <s v="25 - SANTIAGO"/>
    <n v="50036337"/>
    <n v="27412256.289999999"/>
  </r>
  <r>
    <s v="2025"/>
    <x v="3"/>
    <x v="0"/>
    <x v="1"/>
    <x v="6"/>
    <s v="13 - N/A - Empresas públicas no financieras"/>
    <x v="117"/>
    <x v="266"/>
    <s v="4 - SERVICIOS SOCIALES"/>
    <s v="4.1 - Vivienda y servicios comunitarios"/>
    <s v="4.1.03 - Abastecimiento de agua potable"/>
    <s v="2.7 - OBRAS"/>
    <s v="2.7.2 - INFRAESTRUCTURA"/>
    <s v="S"/>
    <s v="18 - MEJORAMIENTO DE AGUAS POTABLE Y RESIDUALES EN LOS MUNICIPIOS   MOCA Y GASPAR HERNANDEZ, PROVINCIA ESPAILLAT, R.D."/>
    <s v="60 - CREDITO EXTERNO"/>
    <n v="14498"/>
    <s v="09 - ESPAILLAT"/>
    <n v="378660000"/>
    <n v="0"/>
  </r>
  <r>
    <s v="2025"/>
    <x v="3"/>
    <x v="0"/>
    <x v="1"/>
    <x v="6"/>
    <s v="13 - N/A - Empresas públicas no financieras"/>
    <x v="117"/>
    <x v="266"/>
    <s v="4 - SERVICIOS SOCIALES"/>
    <s v="4.1 - Vivienda y servicios comunitarios"/>
    <s v="4.1.03 - Abastecimiento de agua potable"/>
    <s v="2.7 - OBRAS"/>
    <s v="2.7.2 - INFRAESTRUCTURA"/>
    <s v="S"/>
    <s v="35 - AMPLIACIÓN ACUEDUCTO DE COTUÍ, RED BARRIO LIBERTAD, PROVINCIA SÁNCHEZ RAMÍREZ"/>
    <s v="50 - CRÉDITO INTERNO"/>
    <n v="14521"/>
    <s v="24 - SANCHEZ RAMIREZ"/>
    <n v="4895533"/>
    <n v="0"/>
  </r>
  <r>
    <s v="2025"/>
    <x v="3"/>
    <x v="0"/>
    <x v="1"/>
    <x v="6"/>
    <s v="13 - N/A - Empresas públicas no financieras"/>
    <x v="117"/>
    <x v="266"/>
    <s v="4 - SERVICIOS SOCIALES"/>
    <s v="4.1 - Vivienda y servicios comunitarios"/>
    <s v="4.1.03 - Abastecimiento de agua potable"/>
    <s v="2.7 - OBRAS"/>
    <s v="2.7.2 - INFRAESTRUCTURA"/>
    <s v="S"/>
    <s v="34 - AMPLIACIÓN ACUEDUCTO MÚLTIPLE SABANA IGLESIA, PROVINCIA SANTIAGO."/>
    <s v="50 - CRÉDITO INTERNO"/>
    <n v="16763"/>
    <s v="25 - SANTIAGO"/>
    <n v="91357839"/>
    <n v="0"/>
  </r>
  <r>
    <s v="2025"/>
    <x v="3"/>
    <x v="0"/>
    <x v="1"/>
    <x v="6"/>
    <s v="13 - N/A - Empresas públicas no financieras"/>
    <x v="117"/>
    <x v="266"/>
    <s v="4 - SERVICIOS SOCIALES"/>
    <s v="4.1 - Vivienda y servicios comunitarios"/>
    <s v="4.1.03 - Abastecimiento de agua potable"/>
    <s v="2.7 - OBRAS"/>
    <s v="2.7.2 - INFRAESTRUCTURA"/>
    <s v="S"/>
    <s v="29 - CONSTRUCCIÓN ACUEDUCTO  JICOME, PROVINCIA VALVERDE"/>
    <s v="50 - CRÉDITO INTERNO"/>
    <n v="16650"/>
    <s v="27 - VALVERDE"/>
    <n v="16492100"/>
    <n v="0"/>
  </r>
  <r>
    <s v="2025"/>
    <x v="3"/>
    <x v="0"/>
    <x v="1"/>
    <x v="6"/>
    <s v="13 - N/A - Empresas públicas no financieras"/>
    <x v="117"/>
    <x v="266"/>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10 - FONDO GENERAL"/>
    <n v="14659"/>
    <s v="21 - SAN CRISTOBAL"/>
    <n v="59069059"/>
    <n v="0"/>
  </r>
  <r>
    <s v="2025"/>
    <x v="3"/>
    <x v="0"/>
    <x v="1"/>
    <x v="6"/>
    <s v="13 - N/A - Empresas públicas no financieras"/>
    <x v="117"/>
    <x v="266"/>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50 - CRÉDITO INTERNO"/>
    <n v="14659"/>
    <s v="21 - SAN CRISTOBAL"/>
    <n v="0"/>
    <n v="0"/>
  </r>
  <r>
    <s v="2025"/>
    <x v="3"/>
    <x v="0"/>
    <x v="1"/>
    <x v="6"/>
    <s v="13 - N/A - Empresas públicas no financieras"/>
    <x v="117"/>
    <x v="266"/>
    <s v="4 - SERVICIOS SOCIALES"/>
    <s v="4.1 - Vivienda y servicios comunitarios"/>
    <s v="4.1.03 - Abastecimiento de agua potable"/>
    <s v="2.7 - OBRAS"/>
    <s v="2.7.2 - INFRAESTRUCTURA"/>
    <s v="S"/>
    <s v="31 - MEJORAMIENTO ACUEDUCTO MÚLTIPLE  MUNICIPIO SAN FRANCISCO DE MACORÍS,  PROVINCIA DUARTE"/>
    <s v="10 - FONDO GENERAL"/>
    <n v="16695"/>
    <s v="06 - DUARTE"/>
    <n v="185575154"/>
    <n v="0"/>
  </r>
  <r>
    <s v="2025"/>
    <x v="3"/>
    <x v="0"/>
    <x v="1"/>
    <x v="6"/>
    <s v="13 - N/A - Empresas públicas no financieras"/>
    <x v="117"/>
    <x v="266"/>
    <s v="4 - SERVICIOS SOCIALES"/>
    <s v="4.1 - Vivienda y servicios comunitarios"/>
    <s v="4.1.03 - Abastecimiento de agua potable"/>
    <s v="2.7 - OBRAS"/>
    <s v="2.7.2 - INFRAESTRUCTURA"/>
    <s v="S"/>
    <s v="05 - AMPLIACIÓN ACUEDUCTO DE CARLOS PINTO-LOS BOTADOS-HAINA, PROVINCIA SAN CRISTOBAL"/>
    <s v="50 - CRÉDITO INTERNO"/>
    <n v="14767"/>
    <s v="21 - SAN CRISTOBAL"/>
    <n v="30533095"/>
    <n v="0"/>
  </r>
  <r>
    <s v="2025"/>
    <x v="3"/>
    <x v="0"/>
    <x v="1"/>
    <x v="6"/>
    <s v="13 - N/A - Empresas públicas no financieras"/>
    <x v="117"/>
    <x v="266"/>
    <s v="4 - SERVICIOS SOCIALES"/>
    <s v="4.1 - Vivienda y servicios comunitarios"/>
    <s v="4.1.03 - Abastecimiento de agua potable"/>
    <s v="2.7 - OBRAS"/>
    <s v="2.7.2 - INFRAESTRUCTURA"/>
    <s v="S"/>
    <s v="24 - AMPLIACIÓN ACUEDUCTO MÚLTIPLE MUNICIPIOS MONCION-SABANETA ZONA ESTE, PROVINCIA SANTIAGO RODRIGUEZ"/>
    <s v="50 - CRÉDITO INTERNO"/>
    <n v="15412"/>
    <s v="26 - SANTIAGO RODRIGUEZ"/>
    <n v="151798307"/>
    <n v="146762406.72999999"/>
  </r>
  <r>
    <s v="2025"/>
    <x v="3"/>
    <x v="0"/>
    <x v="1"/>
    <x v="6"/>
    <s v="13 - N/A - Empresas públicas no financieras"/>
    <x v="117"/>
    <x v="266"/>
    <s v="4 - SERVICIOS SOCIALES"/>
    <s v="4.1 - Vivienda y servicios comunitarios"/>
    <s v="4.1.03 - Abastecimiento de agua potable"/>
    <s v="2.7 - OBRAS"/>
    <s v="2.7.2 - INFRAESTRUCTURA"/>
    <s v="S"/>
    <s v="32 - AMPLIACIÓN ACUEDUCTO SAN JOSE DE LAS MATAS (SAJOMA), PROVINCIA SANTIAGO"/>
    <s v="50 - CRÉDITO INTERNO"/>
    <n v="16756"/>
    <s v="25 - SANTIAGO"/>
    <n v="92217457"/>
    <n v="0"/>
  </r>
  <r>
    <s v="2025"/>
    <x v="3"/>
    <x v="0"/>
    <x v="1"/>
    <x v="6"/>
    <s v="13 - N/A - Empresas públicas no financieras"/>
    <x v="117"/>
    <x v="266"/>
    <s v="4 - SERVICIOS SOCIALES"/>
    <s v="4.1 - Vivienda y servicios comunitarios"/>
    <s v="4.1.03 - Abastecimiento de agua potable"/>
    <s v="2.7 - OBRAS"/>
    <s v="2.7.2 - INFRAESTRUCTURA"/>
    <s v="S"/>
    <s v="19 - CONSTRUCCIÓN ACUEDUCTO MULTIPLE JUANA VICENTA     PROVINCIA SAMANA"/>
    <s v="50 - CRÉDITO INTERNO"/>
    <n v="14141"/>
    <s v="20 - SAMANA"/>
    <n v="31800597"/>
    <n v="24605450.460000001"/>
  </r>
  <r>
    <s v="2025"/>
    <x v="3"/>
    <x v="0"/>
    <x v="1"/>
    <x v="6"/>
    <s v="13 - N/A - Empresas públicas no financieras"/>
    <x v="117"/>
    <x v="266"/>
    <s v="4 - SERVICIOS SOCIALES"/>
    <s v="4.1 - Vivienda y servicios comunitarios"/>
    <s v="4.1.03 - Abastecimiento de agua potable"/>
    <s v="2.7 - OBRAS"/>
    <s v="2.7.2 - INFRAESTRUCTURA"/>
    <s v="S"/>
    <s v="37 - AMPLIACIÓN REDES ACUEDUCTO SABANA DE LA MAR, PROVINCIA HATO MAYOR"/>
    <s v="50 - CRÉDITO INTERNO"/>
    <n v="14529"/>
    <s v="30 - HATO MAYOR"/>
    <n v="5343506"/>
    <n v="0"/>
  </r>
  <r>
    <s v="2025"/>
    <x v="3"/>
    <x v="0"/>
    <x v="1"/>
    <x v="6"/>
    <s v="13 - N/A - Empresas públicas no financieras"/>
    <x v="117"/>
    <x v="266"/>
    <s v="4 - SERVICIOS SOCIALES"/>
    <s v="4.1 - Vivienda y servicios comunitarios"/>
    <s v="4.1.03 - Abastecimiento de agua potable"/>
    <s v="2.7 - OBRAS"/>
    <s v="2.7.2 - INFRAESTRUCTURA"/>
    <s v="S"/>
    <s v="50 - CONSTRUCCIÓN ACUEDUCTO ZONA ALTA DE BARAHONA, PROVICIA BARAHONA"/>
    <s v="50 - CRÉDITO INTERNO"/>
    <n v="14554"/>
    <s v="04 - BARAHONA"/>
    <n v="48580854"/>
    <n v="0"/>
  </r>
  <r>
    <s v="2025"/>
    <x v="3"/>
    <x v="0"/>
    <x v="1"/>
    <x v="6"/>
    <s v="13 - N/A - Empresas públicas no financieras"/>
    <x v="117"/>
    <x v="266"/>
    <s v="4 - SERVICIOS SOCIALES"/>
    <s v="4.1 - Vivienda y servicios comunitarios"/>
    <s v="4.1.03 - Abastecimiento de agua potable"/>
    <s v="2.7 - OBRAS"/>
    <s v="2.7.2 - INFRAESTRUCTURA"/>
    <s v="S"/>
    <s v="54 - AMPLIACIÓN ACUEDUCTO MÚLTIPLE PERALVILLO-LA PLACETA, MONTE PLATA, PROVINCIA MONTE PLATA"/>
    <s v="50 - CRÉDITO INTERNO"/>
    <n v="14658"/>
    <s v="29 - MONTE PLATA"/>
    <n v="14619727"/>
    <n v="0"/>
  </r>
  <r>
    <s v="2025"/>
    <x v="3"/>
    <x v="0"/>
    <x v="1"/>
    <x v="6"/>
    <s v="13 - N/A - Empresas públicas no financieras"/>
    <x v="117"/>
    <x v="266"/>
    <s v="4 - SERVICIOS SOCIALES"/>
    <s v="4.1 - Vivienda y servicios comunitarios"/>
    <s v="4.1.03 - Abastecimiento de agua potable"/>
    <s v="2.7 - OBRAS"/>
    <s v="2.7.2 - INFRAESTRUCTURA"/>
    <s v="S"/>
    <s v="91 - MEJORAMIENTO DE ACUEDUCTO EN LOS SECTORES EL POMIER,HATO DAMA, MANUEL VILLEGAS, SANTA MARÍA Y MATA PALOMA, PROVINCIA SAN CRISTOBAL"/>
    <s v="10 - FONDO GENERAL"/>
    <n v="14689"/>
    <s v="21 - SAN CRISTOBAL"/>
    <n v="32002292"/>
    <n v="0"/>
  </r>
  <r>
    <s v="2025"/>
    <x v="3"/>
    <x v="0"/>
    <x v="1"/>
    <x v="6"/>
    <s v="13 - N/A - Empresas públicas no financieras"/>
    <x v="117"/>
    <x v="266"/>
    <s v="4 - SERVICIOS SOCIALES"/>
    <s v="4.1 - Vivienda y servicios comunitarios"/>
    <s v="4.1.03 - Abastecimiento de agua potable"/>
    <s v="2.7 - OBRAS"/>
    <s v="2.7.2 - INFRAESTRUCTURA"/>
    <s v="S"/>
    <s v="97 - REHABILITACIÓN Y AMPLIACION ACUEDUCTO MÚLTIPLE LOS PATOS-ENRIQUILLO-OVIEDO    PROVINCIAS BARAHONA-PEDERNALES"/>
    <s v="50 - CRÉDITO INTERNO"/>
    <n v="14142"/>
    <s v="16 - PEDERNALES"/>
    <n v="5667180"/>
    <n v="0"/>
  </r>
  <r>
    <s v="2025"/>
    <x v="3"/>
    <x v="0"/>
    <x v="1"/>
    <x v="6"/>
    <s v="13 - N/A - Empresas públicas no financieras"/>
    <x v="117"/>
    <x v="266"/>
    <s v="4 - SERVICIOS SOCIALES"/>
    <s v="4.1 - Vivienda y servicios comunitarios"/>
    <s v="4.1.03 - Abastecimiento de agua potable"/>
    <s v="2.7 - OBRAS"/>
    <s v="2.7.2 - INFRAESTRUCTURA"/>
    <s v="S"/>
    <s v="32 - MEJORAMIENTO PLANTA POTABILIZADORA ACUEDUCTO  MÚLTIPLE EL POZO - LOS LIMONES, PROVINCIA MARÍA TRINIDAD SÁNCHEZ"/>
    <s v="50 - CRÉDITO INTERNO"/>
    <n v="14518"/>
    <s v="14 - MARIA TRINIDAD SANCHEZ"/>
    <n v="30750116"/>
    <n v="6267894.2699999996"/>
  </r>
  <r>
    <s v="2025"/>
    <x v="3"/>
    <x v="0"/>
    <x v="1"/>
    <x v="6"/>
    <s v="13 - N/A - Empresas públicas no financieras"/>
    <x v="117"/>
    <x v="266"/>
    <s v="4 - SERVICIOS SOCIALES"/>
    <s v="4.1 - Vivienda y servicios comunitarios"/>
    <s v="4.1.03 - Abastecimiento de agua potable"/>
    <s v="2.7 - OBRAS"/>
    <s v="2.7.2 - INFRAESTRUCTURA"/>
    <s v="S"/>
    <s v="98 - CONSTRUCCIÓN ACUEDUCTO LA HORCA - LOS AMACEYES, EXTENSION ALINO, MUNICIPIO LAS MATA DE SANTA CRUZ, PROVINCIA MONTE CRISTI"/>
    <s v="50 - CRÉDITO INTERNO"/>
    <n v="14728"/>
    <s v="15 - MONTE CRISTI"/>
    <n v="16043617"/>
    <n v="3712335.38"/>
  </r>
  <r>
    <s v="2025"/>
    <x v="3"/>
    <x v="0"/>
    <x v="1"/>
    <x v="6"/>
    <s v="13 - N/A - Empresas públicas no financieras"/>
    <x v="117"/>
    <x v="266"/>
    <s v="4 - SERVICIOS SOCIALES"/>
    <s v="4.1 - Vivienda y servicios comunitarios"/>
    <s v="4.1.03 - Abastecimiento de agua potable"/>
    <s v="2.7 - OBRAS"/>
    <s v="2.7.2 - INFRAESTRUCTURA"/>
    <s v="S"/>
    <s v="11 - AMPLIACIÓN REDES DE DISTRIBUCIÓN ACUEDUCTO BAJOS DE HAINA, PROVINCIA SAN CRISTOBAL"/>
    <s v="10 - FONDO GENERAL"/>
    <n v="15090"/>
    <s v="21 - SAN CRISTOBAL"/>
    <n v="61501036"/>
    <n v="12366908.940000001"/>
  </r>
  <r>
    <s v="2025"/>
    <x v="3"/>
    <x v="0"/>
    <x v="1"/>
    <x v="6"/>
    <s v="13 - N/A - Empresas públicas no financieras"/>
    <x v="117"/>
    <x v="266"/>
    <s v="4 - SERVICIOS SOCIALES"/>
    <s v="4.1 - Vivienda y servicios comunitarios"/>
    <s v="4.1.03 - Abastecimiento de agua potable"/>
    <s v="2.7 - OBRAS"/>
    <s v="2.7.2 - INFRAESTRUCTURA"/>
    <s v="S"/>
    <s v="11 - AMPLIACIÓN REDES DE DISTRIBUCIÓN ACUEDUCTO BAJOS DE HAINA, PROVINCIA SAN CRISTOBAL"/>
    <s v="50 - CRÉDITO INTERNO"/>
    <n v="15090"/>
    <s v="21 - SAN CRISTOBAL"/>
    <n v="0"/>
    <n v="12937516.23"/>
  </r>
  <r>
    <s v="2025"/>
    <x v="3"/>
    <x v="0"/>
    <x v="1"/>
    <x v="6"/>
    <s v="13 - N/A - Empresas públicas no financieras"/>
    <x v="117"/>
    <x v="266"/>
    <s v="4 - SERVICIOS SOCIALES"/>
    <s v="4.1 - Vivienda y servicios comunitarios"/>
    <s v="4.1.03 - Abastecimiento de agua potable"/>
    <s v="2.7 - OBRAS"/>
    <s v="2.7.2 - INFRAESTRUCTURA"/>
    <s v="S"/>
    <s v="82 - MEJORAMIENTO ACUEDUCTO EN LA COMUNIDAD EL LIMON JIMANI, PROVINCIA INDEPENDENCIA"/>
    <s v="50 - CRÉDITO INTERNO"/>
    <n v="14572"/>
    <s v="10 - INDEPENDENCIA"/>
    <n v="777187"/>
    <n v="0"/>
  </r>
  <r>
    <s v="2025"/>
    <x v="3"/>
    <x v="0"/>
    <x v="1"/>
    <x v="6"/>
    <s v="13 - N/A - Empresas públicas no financieras"/>
    <x v="117"/>
    <x v="266"/>
    <s v="4 - SERVICIOS SOCIALES"/>
    <s v="4.1 - Vivienda y servicios comunitarios"/>
    <s v="4.1.03 - Abastecimiento de agua potable"/>
    <s v="2.7 - OBRAS"/>
    <s v="2.7.2 - INFRAESTRUCTURA"/>
    <s v="S"/>
    <s v="38 - AMPLIACIÓN RED DE DISTRIBUCIÓN ACUEDUCTO DE CONSUELO, PROVINCIA SAN PEDRO DE MACORIS"/>
    <s v="50 - CRÉDITO INTERNO"/>
    <n v="14530"/>
    <s v="23 - SAN PEDRO DE MACORIS"/>
    <n v="21294258"/>
    <n v="30239074.199999999"/>
  </r>
  <r>
    <s v="2025"/>
    <x v="3"/>
    <x v="0"/>
    <x v="1"/>
    <x v="6"/>
    <s v="13 - N/A - Empresas públicas no financieras"/>
    <x v="117"/>
    <x v="266"/>
    <s v="4 - SERVICIOS SOCIALES"/>
    <s v="4.1 - Vivienda y servicios comunitarios"/>
    <s v="4.1.03 - Abastecimiento de agua potable"/>
    <s v="2.7 - OBRAS"/>
    <s v="2.7.2 - INFRAESTRUCTURA"/>
    <s v="S"/>
    <s v="47 - CONSTRUCCIÓN ACUEDUCTO KM5, PROVINCIA MONTE PLATA"/>
    <s v="50 - CRÉDITO INTERNO"/>
    <n v="14550"/>
    <s v="29 - MONTE PLATA"/>
    <n v="7342701"/>
    <n v="0"/>
  </r>
  <r>
    <s v="2025"/>
    <x v="3"/>
    <x v="0"/>
    <x v="1"/>
    <x v="6"/>
    <s v="13 - N/A - Empresas públicas no financieras"/>
    <x v="117"/>
    <x v="266"/>
    <s v="4 - SERVICIOS SOCIALES"/>
    <s v="4.1 - Vivienda y servicios comunitarios"/>
    <s v="4.1.03 - Abastecimiento de agua potable"/>
    <s v="2.7 - OBRAS"/>
    <s v="2.7.2 - INFRAESTRUCTURA"/>
    <s v="S"/>
    <s v="25 - AMPLIACIÓN ACUEDUCTO MULTIPLE PERAVIA, EXTENSION A VILLA GUERA, PROVINCIA PERAVIA"/>
    <s v="50 - CRÉDITO INTERNO"/>
    <n v="16074"/>
    <s v="17 - PERAVIA"/>
    <n v="7556566"/>
    <n v="0"/>
  </r>
  <r>
    <s v="2025"/>
    <x v="3"/>
    <x v="0"/>
    <x v="1"/>
    <x v="6"/>
    <s v="13 - N/A - Empresas públicas no financieras"/>
    <x v="117"/>
    <x v="266"/>
    <s v="4 - SERVICIOS SOCIALES"/>
    <s v="4.1 - Vivienda y servicios comunitarios"/>
    <s v="4.1.03 - Abastecimiento de agua potable"/>
    <s v="2.7 - OBRAS"/>
    <s v="2.7.2 - INFRAESTRUCTURA"/>
    <s v="S"/>
    <s v="88 - AMPLIACIÓN REDES DE DISTRIBUCIÓN DE AGUA POTABLE DEL BARRIO MOSCÚ, PROVINCIA SAN CRISTOBAL."/>
    <s v="50 - CRÉDITO INTERNO"/>
    <n v="14685"/>
    <s v="21 - SAN CRISTOBAL"/>
    <n v="126484"/>
    <n v="0"/>
  </r>
  <r>
    <s v="2025"/>
    <x v="3"/>
    <x v="0"/>
    <x v="1"/>
    <x v="6"/>
    <s v="13 - N/A - Empresas públicas no financieras"/>
    <x v="117"/>
    <x v="266"/>
    <s v="4 - SERVICIOS SOCIALES"/>
    <s v="4.1 - Vivienda y servicios comunitarios"/>
    <s v="4.1.03 - Abastecimiento de agua potable"/>
    <s v="2.7 - OBRAS"/>
    <s v="2.7.2 - INFRAESTRUCTURA"/>
    <s v="S"/>
    <s v="65 - MEJORAMIENTO ACUEDUCTO BARAHONA, SECTOR LOS MAESTROS, PROVINCIA BARAHONA"/>
    <s v="10 - FONDO GENERAL"/>
    <n v="14608"/>
    <s v="04 - BARAHONA"/>
    <n v="0"/>
    <n v="20217250.809999999"/>
  </r>
  <r>
    <s v="2025"/>
    <x v="3"/>
    <x v="0"/>
    <x v="1"/>
    <x v="6"/>
    <s v="13 - N/A - Empresas públicas no financieras"/>
    <x v="117"/>
    <x v="266"/>
    <s v="4 - SERVICIOS SOCIALES"/>
    <s v="4.1 - Vivienda y servicios comunitarios"/>
    <s v="4.1.03 - Abastecimiento de agua potable"/>
    <s v="2.7 - OBRAS"/>
    <s v="2.7.2 - INFRAESTRUCTURA"/>
    <s v="S"/>
    <s v="65 - MEJORAMIENTO ACUEDUCTO BARAHONA, SECTOR LOS MAESTROS, PROVINCIA BARAHONA"/>
    <s v="50 - CRÉDITO INTERNO"/>
    <n v="14608"/>
    <s v="04 - BARAHONA"/>
    <n v="35052"/>
    <n v="0"/>
  </r>
  <r>
    <s v="2025"/>
    <x v="3"/>
    <x v="0"/>
    <x v="1"/>
    <x v="6"/>
    <s v="13 - N/A - Empresas públicas no financieras"/>
    <x v="117"/>
    <x v="266"/>
    <s v="4 - SERVICIOS SOCIALES"/>
    <s v="4.1 - Vivienda y servicios comunitarios"/>
    <s v="4.1.03 - Abastecimiento de agua potable"/>
    <s v="2.7 - OBRAS"/>
    <s v="2.7.2 - INFRAESTRUCTURA"/>
    <s v="S"/>
    <s v="40 - MEJORAMIENTO  ACUEDUCTO DE EL VALLE,  PROVINCIA HATO MAYOR"/>
    <s v="50 - CRÉDITO INTERNO"/>
    <n v="14533"/>
    <s v="02 - AZUA"/>
    <n v="17309473"/>
    <n v="0"/>
  </r>
  <r>
    <s v="2025"/>
    <x v="3"/>
    <x v="0"/>
    <x v="1"/>
    <x v="6"/>
    <s v="13 - N/A - Empresas públicas no financieras"/>
    <x v="117"/>
    <x v="266"/>
    <s v="4 - SERVICIOS SOCIALES"/>
    <s v="4.1 - Vivienda y servicios comunitarios"/>
    <s v="4.1.03 - Abastecimiento de agua potable"/>
    <s v="2.7 - OBRAS"/>
    <s v="2.7.2 - INFRAESTRUCTURA"/>
    <s v="S"/>
    <s v="61 - RECONSTRUCCIÓN LINEA DE IMPULSION  DE AGUA POTABLE EN EL ACUEDUCTO DEL MUNICIPIO JUAN DE HERRERA, PROVINCIA SAN JUAN"/>
    <s v="50 - CRÉDITO INTERNO"/>
    <n v="14581"/>
    <s v="22 - SAN JUAN"/>
    <n v="6012455"/>
    <n v="0"/>
  </r>
  <r>
    <s v="2025"/>
    <x v="3"/>
    <x v="0"/>
    <x v="1"/>
    <x v="6"/>
    <s v="13 - N/A - Empresas públicas no financieras"/>
    <x v="117"/>
    <x v="266"/>
    <s v="4 - SERVICIOS SOCIALES"/>
    <s v="4.1 - Vivienda y servicios comunitarios"/>
    <s v="4.1.03 - Abastecimiento de agua potable"/>
    <s v="2.7 - OBRAS"/>
    <s v="2.7.2 - INFRAESTRUCTURA"/>
    <s v="S"/>
    <s v="84 - AMPLIACIÓN ACUEDUCTO MÚLTIPLE MAJAGUAL, PROVINCIA MONTE PLATA"/>
    <s v="50 - CRÉDITO INTERNO"/>
    <n v="14667"/>
    <s v="29 - MONTE PLATA"/>
    <n v="28893477"/>
    <n v="0"/>
  </r>
  <r>
    <s v="2025"/>
    <x v="3"/>
    <x v="0"/>
    <x v="1"/>
    <x v="6"/>
    <s v="13 - N/A - Empresas públicas no financieras"/>
    <x v="117"/>
    <x v="266"/>
    <s v="4 - SERVICIOS SOCIALES"/>
    <s v="4.1 - Vivienda y servicios comunitarios"/>
    <s v="4.1.03 - Abastecimiento de agua potable"/>
    <s v="2.7 - OBRAS"/>
    <s v="2.7.2 - INFRAESTRUCTURA"/>
    <s v="S"/>
    <s v="13 - AMPLIACIÓN  ACUEDUCTO  SECTORES EL CORBANO-LOS MILITARES, PROV. SAN JUAN"/>
    <s v="50 - CRÉDITO INTERNO"/>
    <n v="14475"/>
    <s v="22 - SAN JUAN"/>
    <n v="3885"/>
    <n v="0"/>
  </r>
  <r>
    <s v="2025"/>
    <x v="3"/>
    <x v="0"/>
    <x v="1"/>
    <x v="6"/>
    <s v="13 - N/A - Empresas públicas no financieras"/>
    <x v="117"/>
    <x v="266"/>
    <s v="4 - SERVICIOS SOCIALES"/>
    <s v="4.1 - Vivienda y servicios comunitarios"/>
    <s v="4.1.03 - Abastecimiento de agua potable"/>
    <s v="2.7 - OBRAS"/>
    <s v="2.7.2 - INFRAESTRUCTURA"/>
    <s v="S"/>
    <s v="20 - CONSTRUCCIÓN  ACUEDUCTO CAÑADA CIMARRONA, PROVINCIA AZUA"/>
    <s v="50 - CRÉDITO INTERNO"/>
    <n v="14501"/>
    <s v="02 - AZUA"/>
    <n v="6333784"/>
    <n v="0"/>
  </r>
  <r>
    <s v="2025"/>
    <x v="3"/>
    <x v="0"/>
    <x v="1"/>
    <x v="6"/>
    <s v="13 - N/A - Empresas públicas no financieras"/>
    <x v="117"/>
    <x v="266"/>
    <s v="4 - SERVICIOS SOCIALES"/>
    <s v="4.1 - Vivienda y servicios comunitarios"/>
    <s v="4.1.03 - Abastecimiento de agua potable"/>
    <s v="2.7 - OBRAS"/>
    <s v="2.7.2 - INFRAESTRUCTURA"/>
    <s v="S"/>
    <s v="08 - AMPLIACIÓN ACUEDUCTO MUNICIPIO DE NAGUA, PROVINCIA MARÍA TRINIDAD SANCHEZ"/>
    <s v="10 - FONDO GENERAL"/>
    <n v="14984"/>
    <s v="14 - MARIA TRINIDAD SANCHEZ"/>
    <n v="27604412"/>
    <n v="0"/>
  </r>
  <r>
    <s v="2025"/>
    <x v="3"/>
    <x v="0"/>
    <x v="1"/>
    <x v="6"/>
    <s v="13 - N/A - Empresas públicas no financieras"/>
    <x v="117"/>
    <x v="266"/>
    <s v="4 - SERVICIOS SOCIALES"/>
    <s v="4.1 - Vivienda y servicios comunitarios"/>
    <s v="4.1.03 - Abastecimiento de agua potable"/>
    <s v="2.7 - OBRAS"/>
    <s v="2.7.2 - INFRAESTRUCTURA"/>
    <s v="S"/>
    <s v="86 - AMPLIACIÓN ACUEDUCTO EL ZUMBÓN-CALLE BONITA-LOS RAMIREZ, PROVINCIA SAN -CRISTOBAL."/>
    <s v="50 - CRÉDITO INTERNO"/>
    <n v="14683"/>
    <s v="21 - SAN CRISTOBAL"/>
    <n v="10407671"/>
    <n v="0"/>
  </r>
  <r>
    <s v="2025"/>
    <x v="3"/>
    <x v="0"/>
    <x v="1"/>
    <x v="6"/>
    <s v="13 - N/A - Empresas públicas no financieras"/>
    <x v="117"/>
    <x v="266"/>
    <s v="4 - SERVICIOS SOCIALES"/>
    <s v="4.1 - Vivienda y servicios comunitarios"/>
    <s v="4.1.03 - Abastecimiento de agua potable"/>
    <s v="2.7 - OBRAS"/>
    <s v="2.7.2 - INFRAESTRUCTURA"/>
    <s v="S"/>
    <s v="11 - AMPLIACIÓN REDES DISTRIBUCIÓN ACUEDUCTO LOS PRADOS I Y II, HIGUEY, PROVINCIA LA ALTAGRACIA"/>
    <s v="50 - CRÉDITO INTERNO"/>
    <n v="14472"/>
    <s v="11 - LA ALTAGRACIA"/>
    <n v="1648243"/>
    <n v="0"/>
  </r>
  <r>
    <s v="2025"/>
    <x v="3"/>
    <x v="0"/>
    <x v="1"/>
    <x v="6"/>
    <s v="13 - N/A - Empresas públicas no financieras"/>
    <x v="117"/>
    <x v="266"/>
    <s v="4 - SERVICIOS SOCIALES"/>
    <s v="4.1 - Vivienda y servicios comunitarios"/>
    <s v="4.1.03 - Abastecimiento de agua potable"/>
    <s v="2.7 - OBRAS"/>
    <s v="2.7.2 - INFRAESTRUCTURA"/>
    <s v="S"/>
    <s v="12 - AMPLIACIÓN DE REDES DE DISTRIBUCIÓN DEL ACUEDUCTO HACIA LA ZONA SUR DEL MUNICIPIO SAN PEDRO DE MACORÍS."/>
    <s v="50 - CRÉDITO INTERNO"/>
    <n v="15091"/>
    <s v="23 - SAN PEDRO DE MACORIS"/>
    <n v="53420769"/>
    <n v="0"/>
  </r>
  <r>
    <s v="2025"/>
    <x v="3"/>
    <x v="0"/>
    <x v="1"/>
    <x v="6"/>
    <s v="13 - N/A - Empresas públicas no financieras"/>
    <x v="117"/>
    <x v="266"/>
    <s v="4 - SERVICIOS SOCIALES"/>
    <s v="4.1 - Vivienda y servicios comunitarios"/>
    <s v="4.1.03 - Abastecimiento de agua potable"/>
    <s v="2.7 - OBRAS"/>
    <s v="2.7.2 - INFRAESTRUCTURA"/>
    <s v="S"/>
    <s v="78 - REHABILITACIÓN PLANTA POTABILIZADORA, ACUEDUCTO MONTE PLATA, PROVINCIA MONTE PLATA"/>
    <s v="50 - CRÉDITO INTERNO"/>
    <n v="14630"/>
    <s v="29 - MONTE PLATA"/>
    <n v="4712827"/>
    <n v="0"/>
  </r>
  <r>
    <s v="2025"/>
    <x v="3"/>
    <x v="0"/>
    <x v="1"/>
    <x v="6"/>
    <s v="13 - N/A - Empresas públicas no financieras"/>
    <x v="117"/>
    <x v="266"/>
    <s v="4 - SERVICIOS SOCIALES"/>
    <s v="4.1 - Vivienda y servicios comunitarios"/>
    <s v="4.1.03 - Abastecimiento de agua potable"/>
    <s v="2.7 - OBRAS"/>
    <s v="2.7.2 - INFRAESTRUCTURA"/>
    <s v="S"/>
    <s v="60 - AMPLIACIÓN  DE REDES DE AGUA POTABLE EN EL ACUEDUCTO DE ESPERANZA,PROVINCIA VALVERDE"/>
    <s v="50 - CRÉDITO INTERNO"/>
    <n v="14580"/>
    <s v="27 - VALVERDE"/>
    <n v="21490045"/>
    <n v="0"/>
  </r>
  <r>
    <s v="2025"/>
    <x v="3"/>
    <x v="0"/>
    <x v="1"/>
    <x v="6"/>
    <s v="13 - N/A - Empresas públicas no financieras"/>
    <x v="117"/>
    <x v="266"/>
    <s v="4 - SERVICIOS SOCIALES"/>
    <s v="4.1 - Vivienda y servicios comunitarios"/>
    <s v="4.1.03 - Abastecimiento de agua potable"/>
    <s v="2.7 - OBRAS"/>
    <s v="2.7.2 - INFRAESTRUCTURA"/>
    <s v="S"/>
    <s v="80 - REHABILITACIÓN DEPÓSITO REGULADOR METÁLICO ACUEDUCTO EL SEIBO"/>
    <s v="50 - CRÉDITO INTERNO"/>
    <n v="14511"/>
    <s v="08 - EL SEIBO"/>
    <n v="171778"/>
    <n v="0"/>
  </r>
  <r>
    <s v="2025"/>
    <x v="3"/>
    <x v="0"/>
    <x v="1"/>
    <x v="6"/>
    <s v="13 - N/A - Empresas públicas no financieras"/>
    <x v="117"/>
    <x v="266"/>
    <s v="4 - SERVICIOS SOCIALES"/>
    <s v="4.1 - Vivienda y servicios comunitarios"/>
    <s v="4.1.03 - Abastecimiento de agua potable"/>
    <s v="2.7 - OBRAS"/>
    <s v="2.7.2 - INFRAESTRUCTURA"/>
    <s v="S"/>
    <s v="02 - AMPLIACIÓN ACUEDUCTO DE SAN FRANCISCO DE MACORIS, RED DISTRIBUCION SECTORES, PRIMAVERAL, COLINAS NORTE, MADEJA , PROV. DUARTE"/>
    <s v="50 - CRÉDITO INTERNO"/>
    <n v="14751"/>
    <s v="06 - DUARTE"/>
    <n v="12931252"/>
    <n v="0"/>
  </r>
  <r>
    <s v="2025"/>
    <x v="3"/>
    <x v="0"/>
    <x v="1"/>
    <x v="6"/>
    <s v="13 - N/A - Empresas públicas no financieras"/>
    <x v="117"/>
    <x v="266"/>
    <s v="4 - SERVICIOS SOCIALES"/>
    <s v="4.1 - Vivienda y servicios comunitarios"/>
    <s v="4.1.03 - Abastecimiento de agua potable"/>
    <s v="2.7 - OBRAS"/>
    <s v="2.7.2 - INFRAESTRUCTURA"/>
    <s v="S"/>
    <s v="41 - AMPLIACIÓN DEL ACUEDUCTO EL CARRIL LA PARED (CAMPO DE POZOS EL CARRIL -LA PARED , ITABO) PROVINCIA  SAN CRISTOBAL"/>
    <s v="10 - FONDO GENERAL"/>
    <n v="14655"/>
    <s v="21 - SAN CRISTOBAL"/>
    <n v="42974017"/>
    <n v="0"/>
  </r>
  <r>
    <s v="2025"/>
    <x v="3"/>
    <x v="0"/>
    <x v="1"/>
    <x v="6"/>
    <s v="13 - N/A - Empresas públicas no financieras"/>
    <x v="117"/>
    <x v="266"/>
    <s v="4 - SERVICIOS SOCIALES"/>
    <s v="4.1 - Vivienda y servicios comunitarios"/>
    <s v="4.1.03 - Abastecimiento de agua potable"/>
    <s v="2.7 - OBRAS"/>
    <s v="2.7.2 - INFRAESTRUCTURA"/>
    <s v="S"/>
    <s v="04 - AMPLIACIÓN ACUEDUCTO MULTIPLE DE PARTIDO-LA GORRA, PROVINCIA DAJABON"/>
    <s v="10 - FONDO GENERAL"/>
    <n v="14766"/>
    <s v="05 - DAJABON"/>
    <n v="48986079"/>
    <n v="17830368.789999999"/>
  </r>
  <r>
    <s v="2025"/>
    <x v="3"/>
    <x v="0"/>
    <x v="1"/>
    <x v="6"/>
    <s v="13 - N/A - Empresas públicas no financieras"/>
    <x v="117"/>
    <x v="266"/>
    <s v="4 - SERVICIOS SOCIALES"/>
    <s v="4.1 - Vivienda y servicios comunitarios"/>
    <s v="4.1.03 - Abastecimiento de agua potable"/>
    <s v="2.7 - OBRAS"/>
    <s v="2.7.2 - INFRAESTRUCTURA"/>
    <s v="S"/>
    <s v="04 - AMPLIACIÓN ACUEDUCTO MULTIPLE DE PARTIDO-LA GORRA, PROVINCIA DAJABON"/>
    <s v="50 - CRÉDITO INTERNO"/>
    <n v="14766"/>
    <s v="05 - DAJABON"/>
    <n v="0"/>
    <n v="0"/>
  </r>
  <r>
    <s v="2025"/>
    <x v="3"/>
    <x v="0"/>
    <x v="1"/>
    <x v="6"/>
    <s v="13 - N/A - Empresas públicas no financieras"/>
    <x v="117"/>
    <x v="266"/>
    <s v="4 - SERVICIOS SOCIALES"/>
    <s v="4.1 - Vivienda y servicios comunitarios"/>
    <s v="4.1.03 - Abastecimiento de agua potable"/>
    <s v="2.7 - OBRAS"/>
    <s v="2.7.2 - INFRAESTRUCTURA"/>
    <s v="S"/>
    <s v="31 - AMPLIACIÓN ACUEDUCTO DE VILLA ALTAGRACIA, PROVINCIA SAN CRISTOBAL."/>
    <s v="10 - FONDO GENERAL"/>
    <n v="14654"/>
    <s v="21 - SAN CRISTOBAL"/>
    <n v="0"/>
    <n v="0"/>
  </r>
  <r>
    <s v="2025"/>
    <x v="3"/>
    <x v="0"/>
    <x v="1"/>
    <x v="6"/>
    <s v="13 - N/A - Empresas públicas no financieras"/>
    <x v="117"/>
    <x v="266"/>
    <s v="4 - SERVICIOS SOCIALES"/>
    <s v="4.1 - Vivienda y servicios comunitarios"/>
    <s v="4.1.03 - Abastecimiento de agua potable"/>
    <s v="2.7 - OBRAS"/>
    <s v="2.7.2 - INFRAESTRUCTURA"/>
    <s v="S"/>
    <s v="31 - AMPLIACIÓN ACUEDUCTO DE VILLA ALTAGRACIA, PROVINCIA SAN CRISTOBAL."/>
    <s v="50 - CRÉDITO INTERNO"/>
    <n v="14654"/>
    <s v="21 - SAN CRISTOBAL"/>
    <n v="21336969"/>
    <n v="14846632.460000001"/>
  </r>
  <r>
    <s v="2025"/>
    <x v="3"/>
    <x v="0"/>
    <x v="1"/>
    <x v="6"/>
    <s v="13 - N/A - Empresas públicas no financieras"/>
    <x v="117"/>
    <x v="266"/>
    <s v="4 - SERVICIOS SOCIALES"/>
    <s v="4.1 - Vivienda y servicios comunitarios"/>
    <s v="4.1.03 - Abastecimiento de agua potable"/>
    <s v="2.7 - OBRAS"/>
    <s v="2.7.2 - INFRAESTRUCTURA"/>
    <s v="S"/>
    <s v="26 - MEJORAMIENTO  ACUEDUCTO MONTE PLATA, PROVINCIA MONTE PLATA"/>
    <s v="50 - CRÉDITO INTERNO"/>
    <n v="14513"/>
    <s v="29 - MONTE PLATA"/>
    <n v="20176457"/>
    <n v="0"/>
  </r>
  <r>
    <s v="2025"/>
    <x v="3"/>
    <x v="0"/>
    <x v="1"/>
    <x v="6"/>
    <s v="13 - N/A - Empresas públicas no financieras"/>
    <x v="117"/>
    <x v="266"/>
    <s v="4 - SERVICIOS SOCIALES"/>
    <s v="4.1 - Vivienda y servicios comunitarios"/>
    <s v="4.1.03 - Abastecimiento de agua potable"/>
    <s v="2.7 - OBRAS"/>
    <s v="2.7.2 - INFRAESTRUCTURA"/>
    <s v="S"/>
    <s v="25 - CONSTRUCCIÓN ACUEDUCTO LAS YAYAS, PROVINCIA AZUA"/>
    <s v="50 - CRÉDITO INTERNO"/>
    <n v="14033"/>
    <s v="02 - AZUA"/>
    <n v="11633732"/>
    <n v="0"/>
  </r>
  <r>
    <s v="2025"/>
    <x v="3"/>
    <x v="0"/>
    <x v="1"/>
    <x v="6"/>
    <s v="13 - N/A - Empresas públicas no financieras"/>
    <x v="117"/>
    <x v="266"/>
    <s v="4 - SERVICIOS SOCIALES"/>
    <s v="4.1 - Vivienda y servicios comunitarios"/>
    <s v="4.1.03 - Abastecimiento de agua potable"/>
    <s v="2.7 - OBRAS"/>
    <s v="2.7.2 - INFRAESTRUCTURA"/>
    <s v="S"/>
    <s v="09 - AMPLIACIÓN REDES DISTRIBUCIÓN ACUEDUCTO COLINAS DON GUILLERMO, VILLA GUERRERO Y VILLA PROGRESO MUNICIPIO Y PROVINCIA EL SEIBO"/>
    <s v="50 - CRÉDITO INTERNO"/>
    <n v="14470"/>
    <s v="08 - EL SEIBO"/>
    <n v="12149521"/>
    <n v="0"/>
  </r>
  <r>
    <s v="2025"/>
    <x v="3"/>
    <x v="0"/>
    <x v="1"/>
    <x v="6"/>
    <s v="13 - N/A - Empresas públicas no financieras"/>
    <x v="117"/>
    <x v="266"/>
    <s v="4 - SERVICIOS SOCIALES"/>
    <s v="4.1 - Vivienda y servicios comunitarios"/>
    <s v="4.1.03 - Abastecimiento de agua potable"/>
    <s v="2.7 - OBRAS"/>
    <s v="2.7.2 - INFRAESTRUCTURA"/>
    <s v="S"/>
    <s v="46 - REHABILITACIÓN DEPOSITO METALICO ACUEDUCTO LA ROMANA, SECTOR VILLA VERDE, PROVINCIA LA ROMANA"/>
    <s v="50 - CRÉDITO INTERNO"/>
    <n v="14548"/>
    <s v="12 - LA ROMANA"/>
    <n v="12196075"/>
    <n v="12190146.26"/>
  </r>
  <r>
    <s v="2025"/>
    <x v="3"/>
    <x v="0"/>
    <x v="1"/>
    <x v="6"/>
    <s v="13 - N/A - Empresas públicas no financieras"/>
    <x v="117"/>
    <x v="266"/>
    <s v="4 - SERVICIOS SOCIALES"/>
    <s v="4.1 - Vivienda y servicios comunitarios"/>
    <s v="4.1.03 - Abastecimiento de agua potable"/>
    <s v="2.7 - OBRAS"/>
    <s v="2.7.2 - INFRAESTRUCTURA"/>
    <s v="S"/>
    <s v="33 - AMPLIACIÓN ACUEDUCTO MÚLTIPLE BAITOA- TAVERA,  PROVINCIAS SANTIAGO-LA VEGA"/>
    <s v="10 - FONDO GENERAL"/>
    <n v="16761"/>
    <s v="99 - MULTIPROVINCIAL"/>
    <n v="49751790"/>
    <n v="0"/>
  </r>
  <r>
    <s v="2025"/>
    <x v="3"/>
    <x v="0"/>
    <x v="1"/>
    <x v="6"/>
    <s v="13 - N/A - Empresas públicas no financieras"/>
    <x v="117"/>
    <x v="266"/>
    <s v="4 - SERVICIOS SOCIALES"/>
    <s v="4.1 - Vivienda y servicios comunitarios"/>
    <s v="4.1.03 - Abastecimiento de agua potable"/>
    <s v="2.7 - OBRAS"/>
    <s v="2.7.2 - INFRAESTRUCTURA"/>
    <s v="S"/>
    <s v="85 - CONSTRUCCIÓN ACUEDUCTO CABO ROJO-PEDERNALES, PROVINCIA PEDERNALES"/>
    <s v="50 - CRÉDITO INTERNO"/>
    <n v="14669"/>
    <s v="16 - PEDERNALES"/>
    <n v="26322110"/>
    <n v="0"/>
  </r>
  <r>
    <s v="2025"/>
    <x v="3"/>
    <x v="0"/>
    <x v="1"/>
    <x v="6"/>
    <s v="13 - N/A - Empresas públicas no financieras"/>
    <x v="117"/>
    <x v="266"/>
    <s v="4 - SERVICIOS SOCIALES"/>
    <s v="4.1 - Vivienda y servicios comunitarios"/>
    <s v="4.1.03 - Abastecimiento de agua potable"/>
    <s v="2.7 - OBRAS"/>
    <s v="2.7.2 - INFRAESTRUCTURA"/>
    <s v="S"/>
    <s v="90 - MEJORAMIENTO ACUEDUCTO SAN CRISTOBAL, SECTOR MADRE VIEJA SUR, PROVINCIA SAN CRISTÓBAL."/>
    <s v="50 - CRÉDITO INTERNO"/>
    <n v="14688"/>
    <s v="21 - SAN CRISTOBAL"/>
    <n v="14088674"/>
    <n v="0"/>
  </r>
  <r>
    <s v="2025"/>
    <x v="3"/>
    <x v="0"/>
    <x v="1"/>
    <x v="6"/>
    <s v="13 - N/A - Empresas públicas no financieras"/>
    <x v="117"/>
    <x v="266"/>
    <s v="4 - SERVICIOS SOCIALES"/>
    <s v="4.1 - Vivienda y servicios comunitarios"/>
    <s v="4.1.03 - Abastecimiento de agua potable"/>
    <s v="2.7 - OBRAS"/>
    <s v="2.7.2 - INFRAESTRUCTURA"/>
    <s v="S"/>
    <s v="55 - AMPLIACIÓN ACUEDUCTO MÚLTIPLE RAMÓN SANTANA, PROVINCIA SAN PEDRO DE MACORIS"/>
    <s v="50 - CRÉDITO INTERNO"/>
    <n v="14562"/>
    <s v="23 - SAN PEDRO DE MACORIS"/>
    <n v="5533493"/>
    <n v="0"/>
  </r>
  <r>
    <s v="2025"/>
    <x v="3"/>
    <x v="0"/>
    <x v="1"/>
    <x v="6"/>
    <s v="13 - N/A - Empresas públicas no financieras"/>
    <x v="117"/>
    <x v="266"/>
    <s v="4 - SERVICIOS SOCIALES"/>
    <s v="4.1 - Vivienda y servicios comunitarios"/>
    <s v="4.1.03 - Abastecimiento de agua potable"/>
    <s v="2.7 - OBRAS"/>
    <s v="2.7.2 - INFRAESTRUCTURA"/>
    <s v="S"/>
    <s v="01 - AMPLIACIÓN ACUEDUCTO, MUNICIPIO NAVARRETE, PROVINCIA SANTIAGO"/>
    <s v="10 - FONDO GENERAL"/>
    <n v="14742"/>
    <s v="25 - SANTIAGO"/>
    <n v="60990215"/>
    <n v="67762100.810000002"/>
  </r>
  <r>
    <s v="2025"/>
    <x v="3"/>
    <x v="0"/>
    <x v="1"/>
    <x v="6"/>
    <s v="13 - N/A - Empresas públicas no financieras"/>
    <x v="117"/>
    <x v="266"/>
    <s v="4 - SERVICIOS SOCIALES"/>
    <s v="4.1 - Vivienda y servicios comunitarios"/>
    <s v="4.1.03 - Abastecimiento de agua potable"/>
    <s v="2.7 - OBRAS"/>
    <s v="2.7.2 - INFRAESTRUCTURA"/>
    <s v="S"/>
    <s v="53 - REHABILITACIÓN PLANTA POTABILIZADORA  DE 50 L/S, ACUEDUCTO YAMASÁ, PROVINCIA MONTE PLATA"/>
    <s v="10 - FONDO GENERAL"/>
    <n v="14657"/>
    <s v="29 - MONTE PLATA"/>
    <n v="0"/>
    <n v="0"/>
  </r>
  <r>
    <s v="2025"/>
    <x v="3"/>
    <x v="0"/>
    <x v="1"/>
    <x v="6"/>
    <s v="13 - N/A - Empresas públicas no financieras"/>
    <x v="117"/>
    <x v="266"/>
    <s v="4 - SERVICIOS SOCIALES"/>
    <s v="4.1 - Vivienda y servicios comunitarios"/>
    <s v="4.1.03 - Abastecimiento de agua potable"/>
    <s v="2.7 - OBRAS"/>
    <s v="2.7.2 - INFRAESTRUCTURA"/>
    <s v="S"/>
    <s v="53 - REHABILITACIÓN PLANTA POTABILIZADORA  DE 50 L/S, ACUEDUCTO YAMASÁ, PROVINCIA MONTE PLATA"/>
    <s v="50 - CRÉDITO INTERNO"/>
    <n v="14657"/>
    <s v="29 - MONTE PLATA"/>
    <n v="7400978"/>
    <n v="0"/>
  </r>
  <r>
    <s v="2025"/>
    <x v="3"/>
    <x v="0"/>
    <x v="1"/>
    <x v="6"/>
    <s v="13 - N/A - Empresas públicas no financieras"/>
    <x v="117"/>
    <x v="266"/>
    <s v="4 - SERVICIOS SOCIALES"/>
    <s v="4.1 - Vivienda y servicios comunitarios"/>
    <s v="4.1.03 - Abastecimiento de agua potable"/>
    <s v="2.7 - OBRAS"/>
    <s v="2.7.2 - INFRAESTRUCTURA"/>
    <s v="S"/>
    <s v="14 - MEJORAMIENTO ACUEDUCTO LAGUNA DE NISIBON, PROVINCIA LA ALTAGRACIA"/>
    <s v="50 - CRÉDITO INTERNO"/>
    <n v="14476"/>
    <s v="11 - LA ALTAGRACIA"/>
    <n v="8110242"/>
    <n v="0"/>
  </r>
  <r>
    <s v="2025"/>
    <x v="3"/>
    <x v="0"/>
    <x v="1"/>
    <x v="6"/>
    <s v="13 - N/A - Empresas públicas no financieras"/>
    <x v="117"/>
    <x v="266"/>
    <s v="4 - SERVICIOS SOCIALES"/>
    <s v="4.1 - Vivienda y servicios comunitarios"/>
    <s v="4.1.03 - Abastecimiento de agua potable"/>
    <s v="2.7 - OBRAS"/>
    <s v="2.7.2 - INFRAESTRUCTURA"/>
    <s v="S"/>
    <s v="68 - REHABILITACIÓN PLANTA POTABILIZADORA ACUEDUCTO SABANA YEGUA  PROVINCIA AZUA"/>
    <s v="50 - CRÉDITO INTERNO"/>
    <n v="14455"/>
    <s v="02 - AZUA"/>
    <n v="22059283"/>
    <n v="0"/>
  </r>
  <r>
    <s v="2025"/>
    <x v="3"/>
    <x v="0"/>
    <x v="1"/>
    <x v="6"/>
    <s v="13 - N/A - Empresas públicas no financieras"/>
    <x v="117"/>
    <x v="266"/>
    <s v="4 - SERVICIOS SOCIALES"/>
    <s v="4.1 - Vivienda y servicios comunitarios"/>
    <s v="4.1.03 - Abastecimiento de agua potable"/>
    <s v="2.7 - OBRAS"/>
    <s v="2.7.2 - INFRAESTRUCTURA"/>
    <s v="S"/>
    <s v="17 - RECONSTRUCCIÓN REDES ACUEDUCTO POSTRER RIO,  PROVINCIA INDEPENDENCIA"/>
    <s v="50 - CRÉDITO INTERNO"/>
    <n v="14479"/>
    <s v="10 - INDEPENDENCIA"/>
    <n v="5789605"/>
    <n v="0"/>
  </r>
  <r>
    <s v="2025"/>
    <x v="3"/>
    <x v="0"/>
    <x v="1"/>
    <x v="6"/>
    <s v="13 - N/A - Empresas públicas no financieras"/>
    <x v="117"/>
    <x v="266"/>
    <s v="4 - SERVICIOS SOCIALES"/>
    <s v="4.1 - Vivienda y servicios comunitarios"/>
    <s v="4.1.03 - Abastecimiento de agua potable"/>
    <s v="2.7 - OBRAS"/>
    <s v="2.7.2 - INFRAESTRUCTURA"/>
    <s v="S"/>
    <s v="81 - AMPLIACIÓN REDES DISTRIBUCION, ACUEDUCTO LAS CAYAS, PROVINCIA VALVERDE"/>
    <s v="50 - CRÉDITO INTERNO"/>
    <n v="14571"/>
    <s v="27 - VALVERDE"/>
    <n v="399056"/>
    <n v="0"/>
  </r>
  <r>
    <s v="2025"/>
    <x v="3"/>
    <x v="0"/>
    <x v="1"/>
    <x v="6"/>
    <s v="13 - N/A - Empresas públicas no financieras"/>
    <x v="117"/>
    <x v="266"/>
    <s v="4 - SERVICIOS SOCIALES"/>
    <s v="4.1 - Vivienda y servicios comunitarios"/>
    <s v="4.1.03 - Abastecimiento de agua potable"/>
    <s v="2.7 - OBRAS"/>
    <s v="2.7.2 - INFRAESTRUCTURA"/>
    <s v="S"/>
    <s v="71 - AMPLIACIÓN ACUEDUCTO MÚLTIPLE DE YABONICO, PROVINCIA SAN JUAN"/>
    <s v="50 - CRÉDITO INTERNO"/>
    <n v="14535"/>
    <s v="22 - SAN JUAN"/>
    <n v="12013330"/>
    <n v="12013330"/>
  </r>
  <r>
    <s v="2025"/>
    <x v="3"/>
    <x v="0"/>
    <x v="1"/>
    <x v="6"/>
    <s v="13 - N/A - Empresas públicas no financieras"/>
    <x v="117"/>
    <x v="266"/>
    <s v="4 - SERVICIOS SOCIALES"/>
    <s v="4.1 - Vivienda y servicios comunitarios"/>
    <s v="4.1.03 - Abastecimiento de agua potable"/>
    <s v="2.7 - OBRAS"/>
    <s v="2.7.2 - INFRAESTRUCTURA"/>
    <s v="S"/>
    <s v="23 - REHABILITACIÓN DEPÓSITO METÁLICO AC MÚLTIPLE DUVERGÉ-LA COLONIA-VENGAN A VER, PROVINCIA INDEPENDENCIA"/>
    <s v="50 - CRÉDITO INTERNO"/>
    <n v="14509"/>
    <s v="10 - INDEPENDENCIA"/>
    <n v="1386076"/>
    <n v="0"/>
  </r>
  <r>
    <s v="2025"/>
    <x v="3"/>
    <x v="0"/>
    <x v="1"/>
    <x v="6"/>
    <s v="13 - N/A - Empresas públicas no financieras"/>
    <x v="117"/>
    <x v="266"/>
    <s v="4 - SERVICIOS SOCIALES"/>
    <s v="4.1 - Vivienda y servicios comunitarios"/>
    <s v="4.1.03 - Abastecimiento de agua potable"/>
    <s v="2.7 - OBRAS"/>
    <s v="2.7.2 - INFRAESTRUCTURA"/>
    <s v="S"/>
    <s v="21 - REHABILITACIÓN ACUEDUCTO MÚLTIPLE EL CATEY,  LOS CHICHARRONES,MUNICIPIO DE SANCHEZ,  PROVINCIA SAMANÁ."/>
    <s v="10 - FONDO GENERAL"/>
    <n v="15134"/>
    <s v="20 - SAMANA"/>
    <n v="54270187"/>
    <n v="0"/>
  </r>
  <r>
    <s v="2025"/>
    <x v="3"/>
    <x v="0"/>
    <x v="1"/>
    <x v="6"/>
    <s v="13 - N/A - Empresas públicas no financieras"/>
    <x v="117"/>
    <x v="266"/>
    <s v="4 - SERVICIOS SOCIALES"/>
    <s v="4.1 - Vivienda y servicios comunitarios"/>
    <s v="4.1.03 - Abastecimiento de agua potable"/>
    <s v="2.7 - OBRAS"/>
    <s v="2.7.2 - INFRAESTRUCTURA"/>
    <s v="S"/>
    <s v="59 - CONSTRUCCIÓN PLANTA  POTABILIZADORA  ACUEDUCTO LAS CAÑITAS, MUNICIPIO SABANA DE LA MAR, PROVINCIA HATO MAYOR"/>
    <s v="50 - CRÉDITO INTERNO"/>
    <n v="14579"/>
    <s v="30 - HATO MAYOR"/>
    <n v="17258844"/>
    <n v="16877995.59"/>
  </r>
  <r>
    <s v="2025"/>
    <x v="3"/>
    <x v="0"/>
    <x v="1"/>
    <x v="6"/>
    <s v="13 - N/A - Empresas públicas no financieras"/>
    <x v="117"/>
    <x v="266"/>
    <s v="4 - SERVICIOS SOCIALES"/>
    <s v="4.1 - Vivienda y servicios comunitarios"/>
    <s v="4.1.03 - Abastecimiento de agua potable"/>
    <s v="2.7 - OBRAS"/>
    <s v="2.7.2 - INFRAESTRUCTURA"/>
    <s v="S"/>
    <s v="15 - AMPLIACIÓN ACUEDUCTO EN EL DISTRITO MUNICIPAL DE CAÑAFISTOL,PROVINCIA PERAVIA"/>
    <s v="50 - CRÉDITO INTERNO"/>
    <n v="15096"/>
    <s v="17 - PERAVIA"/>
    <n v="6919246"/>
    <n v="0"/>
  </r>
  <r>
    <s v="2025"/>
    <x v="3"/>
    <x v="0"/>
    <x v="1"/>
    <x v="6"/>
    <s v="13 - N/A - Empresas públicas no financieras"/>
    <x v="117"/>
    <x v="266"/>
    <s v="4 - SERVICIOS SOCIALES"/>
    <s v="4.1 - Vivienda y servicios comunitarios"/>
    <s v="4.1.03 - Abastecimiento de agua potable"/>
    <s v="2.7 - OBRAS"/>
    <s v="2.7.2 - INFRAESTRUCTURA"/>
    <s v="S"/>
    <s v="62 - AMPLIACIÓN ACUEDUCTO EN LOS SECTORES CIUDAD DORADA, PLATA BELLA, BARRIO LINDO Y PUERTO RICO, HATO MAYOR,PROVINCIA HATO MAYOR"/>
    <s v="50 - CRÉDITO INTERNO"/>
    <n v="14582"/>
    <s v="30 - HATO MAYOR"/>
    <n v="2010178"/>
    <n v="0"/>
  </r>
  <r>
    <s v="2025"/>
    <x v="3"/>
    <x v="0"/>
    <x v="1"/>
    <x v="6"/>
    <s v="13 - N/A - Empresas públicas no financieras"/>
    <x v="117"/>
    <x v="266"/>
    <s v="4 - SERVICIOS SOCIALES"/>
    <s v="4.1 - Vivienda y servicios comunitarios"/>
    <s v="4.1.03 - Abastecimiento de agua potable"/>
    <s v="2.7 - OBRAS"/>
    <s v="2.7.2 - INFRAESTRUCTURA"/>
    <s v="S"/>
    <s v="63 - AMPLIACIÓN DEL ACUEDUCTO DE MICHES A ZONA TURÍSTICA, MUNICIPIO MICHES, PROVINCIA EL SEIBO"/>
    <s v="10 - FONDO GENERAL"/>
    <n v="14583"/>
    <s v="08 - EL SEIBO"/>
    <n v="317238412"/>
    <n v="0"/>
  </r>
  <r>
    <s v="2025"/>
    <x v="3"/>
    <x v="0"/>
    <x v="1"/>
    <x v="6"/>
    <s v="13 - N/A - Empresas públicas no financieras"/>
    <x v="117"/>
    <x v="266"/>
    <s v="4 - SERVICIOS SOCIALES"/>
    <s v="4.1 - Vivienda y servicios comunitarios"/>
    <s v="4.1.03 - Abastecimiento de agua potable"/>
    <s v="2.7 - OBRAS"/>
    <s v="2.7.2 - INFRAESTRUCTURA"/>
    <s v="S"/>
    <s v="76 - MEJORAMIENTO ACUEDUCTO DE LAS MATAS DE FARFAN, PROVINCIA SAN JUAN DE LA MAGUANA"/>
    <s v="50 - CRÉDITO INTERNO"/>
    <n v="14629"/>
    <s v="22 - SAN JUAN"/>
    <n v="16651967"/>
    <n v="0"/>
  </r>
  <r>
    <s v="2025"/>
    <x v="3"/>
    <x v="0"/>
    <x v="1"/>
    <x v="6"/>
    <s v="13 - N/A - Empresas públicas no financieras"/>
    <x v="117"/>
    <x v="266"/>
    <s v="4 - SERVICIOS SOCIALES"/>
    <s v="4.1 - Vivienda y servicios comunitarios"/>
    <s v="4.1.03 - Abastecimiento de agua potable"/>
    <s v="2.7 - OBRAS"/>
    <s v="2.7.2 - INFRAESTRUCTURA"/>
    <s v="S"/>
    <s v="44 - HABILITACIÓN ACUEDUCTO EL CÓRBANO, PROVINCIA SAN JUAN"/>
    <s v="50 - CRÉDITO INTERNO"/>
    <n v="14538"/>
    <s v="22 - SAN JUAN"/>
    <n v="15258797"/>
    <n v="13258764.73"/>
  </r>
  <r>
    <s v="2025"/>
    <x v="3"/>
    <x v="0"/>
    <x v="1"/>
    <x v="6"/>
    <s v="13 - N/A - Empresas públicas no financieras"/>
    <x v="117"/>
    <x v="266"/>
    <s v="4 - SERVICIOS SOCIALES"/>
    <s v="4.1 - Vivienda y servicios comunitarios"/>
    <s v="4.1.03 - Abastecimiento de agua potable"/>
    <s v="2.7 - OBRAS"/>
    <s v="2.7.2 - INFRAESTRUCTURA"/>
    <s v="S"/>
    <s v="22 - CONSTRUCCIÓN SISTEMA DE ABASTECIMIENTO LOS BARRIOS GUANDULES-LA RAQUETA COMO EXTENSIÓN, PROVINCIA BARAHONA"/>
    <s v="50 - CRÉDITO INTERNO"/>
    <n v="14504"/>
    <s v="04 - BARAHONA"/>
    <n v="12526475"/>
    <n v="0"/>
  </r>
  <r>
    <s v="2025"/>
    <x v="3"/>
    <x v="0"/>
    <x v="1"/>
    <x v="6"/>
    <s v="13 - N/A - Empresas públicas no financieras"/>
    <x v="117"/>
    <x v="266"/>
    <s v="4 - SERVICIOS SOCIALES"/>
    <s v="4.1 - Vivienda y servicios comunitarios"/>
    <s v="4.1.03 - Abastecimiento de agua potable"/>
    <s v="2.7 - OBRAS"/>
    <s v="2.7.2 - INFRAESTRUCTURA"/>
    <s v="S"/>
    <s v="07 - EQUIPAMIENTO CAMPO DE POZOS ACUEDUCTO, PROVINCIA AZUA."/>
    <s v="50 - CRÉDITO INTERNO"/>
    <n v="14816"/>
    <s v="02 - AZUA"/>
    <n v="11623337"/>
    <n v="0"/>
  </r>
  <r>
    <s v="2025"/>
    <x v="3"/>
    <x v="0"/>
    <x v="1"/>
    <x v="6"/>
    <s v="13 - N/A - Empresas públicas no financieras"/>
    <x v="117"/>
    <x v="266"/>
    <s v="4 - SERVICIOS SOCIALES"/>
    <s v="4.1 - Vivienda y servicios comunitarios"/>
    <s v="4.1.03 - Abastecimiento de agua potable"/>
    <s v="2.7 - OBRAS"/>
    <s v="2.7.2 - INFRAESTRUCTURA"/>
    <s v="S"/>
    <s v="87 - AMPLIACIÓN ACUEDUCTO EN EL SECTOR MADRE VIEJA NORTE, PROVINCIA SAN CRISTOBAL."/>
    <s v="50 - CRÉDITO INTERNO"/>
    <n v="14684"/>
    <s v="21 - SAN CRISTOBAL"/>
    <n v="28989535"/>
    <n v="0"/>
  </r>
  <r>
    <s v="2025"/>
    <x v="3"/>
    <x v="0"/>
    <x v="1"/>
    <x v="6"/>
    <s v="13 - N/A - Empresas públicas no financieras"/>
    <x v="117"/>
    <x v="266"/>
    <s v="4 - SERVICIOS SOCIALES"/>
    <s v="4.1 - Vivienda y servicios comunitarios"/>
    <s v="4.1.03 - Abastecimiento de agua potable"/>
    <s v="2.7 - OBRAS"/>
    <s v="2.7.2 - INFRAESTRUCTURA"/>
    <s v="S"/>
    <s v="74 - CONSTRUCCIÓN ACUEDUCTO LAS CEJAS-MATANCITAS, PROVINCIA MARIA TRINIDAD SANCHEZ"/>
    <s v="50 - CRÉDITO INTERNO"/>
    <n v="14561"/>
    <s v="14 - MARIA TRINIDAD SANCHEZ"/>
    <n v="21064241"/>
    <n v="0"/>
  </r>
  <r>
    <s v="2025"/>
    <x v="3"/>
    <x v="0"/>
    <x v="1"/>
    <x v="6"/>
    <s v="13 - N/A - Empresas públicas no financieras"/>
    <x v="117"/>
    <x v="266"/>
    <s v="4 - SERVICIOS SOCIALES"/>
    <s v="4.1 - Vivienda y servicios comunitarios"/>
    <s v="4.1.03 - Abastecimiento de agua potable"/>
    <s v="2.7 - OBRAS"/>
    <s v="2.7.2 - INFRAESTRUCTURA"/>
    <s v="S"/>
    <s v="72 - CONSTRUCCIÓN ACUEDUCTO BATEY LA TARANA, PROVINCIA MONTE PLATA"/>
    <s v="50 - CRÉDITO INTERNO"/>
    <n v="14547"/>
    <s v="29 - MONTE PLATA"/>
    <n v="3648139"/>
    <n v="0"/>
  </r>
  <r>
    <s v="2025"/>
    <x v="3"/>
    <x v="0"/>
    <x v="1"/>
    <x v="6"/>
    <s v="13 - N/A - Empresas públicas no financieras"/>
    <x v="117"/>
    <x v="266"/>
    <s v="4 - SERVICIOS SOCIALES"/>
    <s v="4.1 - Vivienda y servicios comunitarios"/>
    <s v="4.1.03 - Abastecimiento de agua potable"/>
    <s v="2.7 - OBRAS"/>
    <s v="2.7.2 - INFRAESTRUCTURA"/>
    <s v="S"/>
    <s v="70 - REHABILITACIÓN PLANTA POTABILIZADORA ACUEDUCTO DE HATO MAYOR,PROVINCIA HATO MAYOR"/>
    <s v="50 - CRÉDITO INTERNO"/>
    <n v="14517"/>
    <s v="30 - HATO MAYOR"/>
    <n v="96690"/>
    <n v="0"/>
  </r>
  <r>
    <s v="2025"/>
    <x v="3"/>
    <x v="0"/>
    <x v="1"/>
    <x v="6"/>
    <s v="13 - N/A - Empresas públicas no financieras"/>
    <x v="117"/>
    <x v="266"/>
    <s v="4 - SERVICIOS SOCIALES"/>
    <s v="4.1 - Vivienda y servicios comunitarios"/>
    <s v="4.1.03 - Abastecimiento de agua potable"/>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s v="2025"/>
    <x v="3"/>
    <x v="0"/>
    <x v="1"/>
    <x v="6"/>
    <s v="13 - N/A - Empresas públicas no financieras"/>
    <x v="117"/>
    <x v="266"/>
    <s v="4 - SERVICIOS SOCIALES"/>
    <s v="4.1 - Vivienda y servicios comunitarios"/>
    <s v="4.1.03 - Abastecimiento de agua potable"/>
    <s v="2.7 - OBRAS"/>
    <s v="2.7.2 - INFRAESTRUCTURA"/>
    <s v="S"/>
    <s v="04 - MEJORAMIENTO OBRA DE CAPTACION RIO LAS CUEVAS, ACUEDUCTO PADRE LAS CASAS, PROVINCIA AZUA(AFECTADO POR TORMENTA LAURA)."/>
    <s v="50 - CRÉDITO INTERNO"/>
    <n v="14443"/>
    <s v="02 - AZUA"/>
    <n v="25428"/>
    <n v="0"/>
  </r>
  <r>
    <s v="2025"/>
    <x v="3"/>
    <x v="0"/>
    <x v="1"/>
    <x v="6"/>
    <s v="13 - N/A - Empresas públicas no financieras"/>
    <x v="117"/>
    <x v="266"/>
    <s v="4 - SERVICIOS SOCIALES"/>
    <s v="4.1 - Vivienda y servicios comunitarios"/>
    <s v="4.1.03 - Abastecimiento de agua potable"/>
    <s v="2.7 - OBRAS"/>
    <s v="2.7.2 - INFRAESTRUCTURA"/>
    <s v="S"/>
    <s v="48 - AMPLIACIÓN RED VILLA OLIMPICA, ACUEDUCTO SAN FRANCISCO DE MACORIS"/>
    <s v="50 - CRÉDITO INTERNO"/>
    <n v="14552"/>
    <s v="06 - DUARTE"/>
    <n v="912169"/>
    <n v="0"/>
  </r>
  <r>
    <s v="2025"/>
    <x v="3"/>
    <x v="0"/>
    <x v="1"/>
    <x v="6"/>
    <s v="13 - N/A - Empresas públicas no financieras"/>
    <x v="117"/>
    <x v="266"/>
    <s v="4 - SERVICIOS SOCIALES"/>
    <s v="4.1 - Vivienda y servicios comunitarios"/>
    <s v="4.1.03 - Abastecimiento de agua potable"/>
    <s v="2.7 - OBRAS"/>
    <s v="2.7.2 - INFRAESTRUCTURA"/>
    <s v="S"/>
    <s v="06 - AMPLIACIÓN PLANTA DE TRATAMIENTO DE AGUA POTABLE ACUEDUCTO VILLA ALTAGRACIA, PROVINCIA SAN CRISTOBAL"/>
    <s v="50 - CRÉDITO INTERNO"/>
    <n v="14810"/>
    <s v="21 - SAN CRISTOBAL"/>
    <n v="17542945"/>
    <n v="0"/>
  </r>
  <r>
    <s v="2025"/>
    <x v="3"/>
    <x v="0"/>
    <x v="1"/>
    <x v="6"/>
    <s v="13 - N/A - Empresas públicas no financieras"/>
    <x v="117"/>
    <x v="266"/>
    <s v="4 - SERVICIOS SOCIALES"/>
    <s v="4.1 - Vivienda y servicios comunitarios"/>
    <s v="4.1.03 - Abastecimiento de agua potable"/>
    <s v="2.7 - OBRAS"/>
    <s v="2.7.2 - INFRAESTRUCTURA"/>
    <s v="S"/>
    <s v="43 - CONSTRUCCIÓN  NUEVA OBRA DE TOMA  EN EL ACUEDUCTO LAS TERRENAS, PROVINCIA SAMANÁ"/>
    <s v="50 - CRÉDITO INTERNO"/>
    <n v="14537"/>
    <s v="20 - SAMANA"/>
    <n v="6581377"/>
    <n v="0"/>
  </r>
  <r>
    <s v="2025"/>
    <x v="3"/>
    <x v="0"/>
    <x v="1"/>
    <x v="6"/>
    <s v="13 - N/A - Empresas públicas no financieras"/>
    <x v="117"/>
    <x v="266"/>
    <s v="4 - SERVICIOS SOCIALES"/>
    <s v="4.1 - Vivienda y servicios comunitarios"/>
    <s v="4.1.03 - Abastecimiento de agua potable"/>
    <s v="2.7 - OBRAS"/>
    <s v="2.7.2 - INFRAESTRUCTURA"/>
    <s v="S"/>
    <s v="52 - CONSTRUCCIÓN ACUEDUCTO V CENTENARIO, PARAISO I-II-III, VILLA ALTAGRACIA, PROVINCIA SAN CRISTOBAL"/>
    <s v="10 - FONDO GENERAL"/>
    <n v="14560"/>
    <s v="21 - SAN CRISTOBAL"/>
    <n v="52323157"/>
    <n v="0"/>
  </r>
  <r>
    <s v="2025"/>
    <x v="3"/>
    <x v="0"/>
    <x v="1"/>
    <x v="6"/>
    <s v="13 - N/A - Empresas públicas no financieras"/>
    <x v="117"/>
    <x v="266"/>
    <s v="4 - SERVICIOS SOCIALES"/>
    <s v="4.1 - Vivienda y servicios comunitarios"/>
    <s v="4.1.03 - Abastecimiento de agua potable"/>
    <s v="2.7 - OBRAS"/>
    <s v="2.7.2 - INFRAESTRUCTURA"/>
    <s v="S"/>
    <s v="52 - CONSTRUCCIÓN ACUEDUCTO V CENTENARIO, PARAISO I-II-III, VILLA ALTAGRACIA, PROVINCIA SAN CRISTOBAL"/>
    <s v="50 - CRÉDITO INTERNO"/>
    <n v="14560"/>
    <s v="21 - SAN CRISTOBAL"/>
    <n v="0"/>
    <n v="21388612.789999999"/>
  </r>
  <r>
    <s v="2025"/>
    <x v="3"/>
    <x v="0"/>
    <x v="1"/>
    <x v="6"/>
    <s v="13 - N/A - Empresas públicas no financieras"/>
    <x v="117"/>
    <x v="266"/>
    <s v="4 - SERVICIOS SOCIALES"/>
    <s v="4.1 - Vivienda y servicios comunitarios"/>
    <s v="4.1.03 - Abastecimiento de agua potable"/>
    <s v="2.7 - OBRAS"/>
    <s v="2.7.2 - INFRAESTRUCTURA"/>
    <s v="S"/>
    <s v="33 - AMPLIACIÓN CAMPO DE POZOS ACUEDUCTO DE AZUA, PROVINCIA AZUA"/>
    <s v="50 - CRÉDITO INTERNO"/>
    <n v="14520"/>
    <s v="02 - AZUA"/>
    <n v="20915786"/>
    <n v="0"/>
  </r>
  <r>
    <s v="2025"/>
    <x v="3"/>
    <x v="0"/>
    <x v="1"/>
    <x v="6"/>
    <s v="13 - N/A - Empresas públicas no financieras"/>
    <x v="117"/>
    <x v="266"/>
    <s v="4 - SERVICIOS SOCIALES"/>
    <s v="4.1 - Vivienda y servicios comunitarios"/>
    <s v="4.1.03 - Abastecimiento de agua potable"/>
    <s v="2.7 - OBRAS"/>
    <s v="2.7.2 - INFRAESTRUCTURA"/>
    <s v="S"/>
    <s v="79 - MEJORAMIENTO ACUEDUCTO EN EL MUNICIPIO SABANA GRANDE DE BOYA, PROV. MONTE PLATA"/>
    <s v="50 - CRÉDITO INTERNO"/>
    <n v="14631"/>
    <s v="29 - MONTE PLATA"/>
    <n v="44335420"/>
    <n v="16818255.41"/>
  </r>
  <r>
    <s v="2025"/>
    <x v="3"/>
    <x v="0"/>
    <x v="1"/>
    <x v="6"/>
    <s v="13 - N/A - Empresas públicas no financieras"/>
    <x v="117"/>
    <x v="266"/>
    <s v="4 - SERVICIOS SOCIALES"/>
    <s v="4.1 - Vivienda y servicios comunitarios"/>
    <s v="4.1.03 - Abastecimiento de agua potable"/>
    <s v="2.7 - OBRAS"/>
    <s v="2.7.2 - INFRAESTRUCTURA"/>
    <s v="S"/>
    <s v="45 - AMPLIACIÓN ACUEDUCTO MAIMON, LINEA DE ADUCCION PIEDRA BLANCA, MUNICIPIO MONSEÑOR NOUEL, PROVINCIA MONSEÑOR NOUEL"/>
    <s v="50 - CRÉDITO INTERNO"/>
    <n v="14656"/>
    <s v="28 - MONSENOR NOUEL"/>
    <n v="22571885"/>
    <n v="0"/>
  </r>
  <r>
    <s v="2025"/>
    <x v="3"/>
    <x v="0"/>
    <x v="1"/>
    <x v="6"/>
    <s v="13 - N/A - Empresas públicas no financieras"/>
    <x v="117"/>
    <x v="266"/>
    <s v="4 - SERVICIOS SOCIALES"/>
    <s v="4.1 - Vivienda y servicios comunitarios"/>
    <s v="4.1.03 - Abastecimiento de agua potable"/>
    <s v="2.7 - OBRAS"/>
    <s v="2.7.2 - INFRAESTRUCTURA"/>
    <s v="S"/>
    <s v="27 - AMPLIACIÓN ACUEDUCTO MUNICIPIO Y PROVINCIA SAN PEDRO DE MACORIS"/>
    <s v="50 - CRÉDITO INTERNO"/>
    <n v="16301"/>
    <s v="23 - SAN PEDRO DE MACORIS"/>
    <n v="0"/>
    <n v="0"/>
  </r>
  <r>
    <s v="2025"/>
    <x v="3"/>
    <x v="0"/>
    <x v="1"/>
    <x v="6"/>
    <s v="13 - N/A - Empresas públicas no financieras"/>
    <x v="117"/>
    <x v="266"/>
    <s v="4 - SERVICIOS SOCIALES"/>
    <s v="4.1 - Vivienda y servicios comunitarios"/>
    <s v="4.1.03 - Abastecimiento de agua potable"/>
    <s v="2.7 - OBRAS"/>
    <s v="2.7.2 - INFRAESTRUCTURA"/>
    <s v="S"/>
    <s v="66 - AMPLIACIÓN  ACUEDUCTO EN EL MUNICIPIO DE COTUÍ, PROVINCIA SÁNCHEZ RAMIREZ"/>
    <s v="50 - CRÉDITO INTERNO"/>
    <n v="14610"/>
    <s v="24 - SANCHEZ RAMIREZ"/>
    <n v="0"/>
    <n v="33249334.699999999"/>
  </r>
  <r>
    <s v="2025"/>
    <x v="3"/>
    <x v="0"/>
    <x v="1"/>
    <x v="6"/>
    <s v="13 - N/A - Empresas públicas no financieras"/>
    <x v="117"/>
    <x v="266"/>
    <s v="4 - SERVICIOS SOCIALES"/>
    <s v="4.1 - Vivienda y servicios comunitarios"/>
    <s v="4.1.03 - Abastecimiento de agua potable"/>
    <s v="2.7 - OBRAS"/>
    <s v="2.7.2 - INFRAESTRUCTURA"/>
    <s v="S"/>
    <s v="01 - CONSTRUCCIÓN ACUEDUCTO MULTIPLE PUJADOR, PROVINCIA MARIA TRINIDAD SANCHEZ"/>
    <s v="50 - CRÉDITO INTERNO"/>
    <n v="14651"/>
    <s v="14 - MARIA TRINIDAD SANCHEZ"/>
    <n v="0"/>
    <n v="0"/>
  </r>
  <r>
    <s v="2025"/>
    <x v="3"/>
    <x v="0"/>
    <x v="1"/>
    <x v="6"/>
    <s v="13 - N/A - Empresas públicas no financieras"/>
    <x v="117"/>
    <x v="266"/>
    <s v="4 - SERVICIOS SOCIALES"/>
    <s v="4.1 - Vivienda y servicios comunitarios"/>
    <s v="4.1.03 - Abastecimiento de agua potable"/>
    <s v="2.7 - OBRAS"/>
    <s v="2.7.2 - INFRAESTRUCTURA"/>
    <s v="S"/>
    <s v="21 - CONSTRUCCIÓN ACUEDUCTO VILLARPANDO, PROVINCIA AZUA"/>
    <s v="50 - CRÉDITO INTERNO"/>
    <n v="14502"/>
    <s v="02 - AZUA"/>
    <n v="0"/>
    <n v="0"/>
  </r>
  <r>
    <s v="2025"/>
    <x v="3"/>
    <x v="0"/>
    <x v="1"/>
    <x v="6"/>
    <s v="13 - N/A - Empresas públicas no financieras"/>
    <x v="121"/>
    <x v="270"/>
    <s v="3 - PROTECCIÓN DEL MEDIO AMBIENTE"/>
    <s v="3.1 - Protección del aire, agua y suelo"/>
    <s v="3.1.02 - Administración del agua"/>
    <s v="2.7 - OBRAS"/>
    <s v="2.7.2 - INFRAESTRUCTURA"/>
    <s v="S"/>
    <s v="01 - CONSTRUCCIÓN OFICINAS COMERCIALES Y OPERATIVAS DE CORAAMOCA, PROVINCIA ESPAILLAT"/>
    <s v="10 - FONDO GENERAL"/>
    <n v="16844"/>
    <s v="09 - ESPAILLAT"/>
    <n v="0"/>
    <n v="0"/>
  </r>
  <r>
    <s v="2025"/>
    <x v="3"/>
    <x v="0"/>
    <x v="1"/>
    <x v="6"/>
    <s v="13 - N/A - Empresas públicas no financieras"/>
    <x v="121"/>
    <x v="270"/>
    <s v="4 - SERVICIOS SOCIALES"/>
    <s v="4.1 - Vivienda y servicios comunitarios"/>
    <s v="4.1.03 - Abastecimiento de agua potable"/>
    <s v="2.7 - OBRAS"/>
    <s v="2.7.2 - INFRAESTRUCTURA"/>
    <s v="S"/>
    <s v="02 - CONSTRUCCIÓN Y AMPLIACIÓN DE POZOS Y REDES DE DISTRIBUCIÓN EN EL MUNICIPIO DE GASPAR HERNÁNDEZ"/>
    <s v="10 - FONDO GENERAL"/>
    <n v="16879"/>
    <s v="09 - ESPAILLAT"/>
    <n v="42280488"/>
    <n v="0"/>
  </r>
  <r>
    <s v="2025"/>
    <x v="3"/>
    <x v="0"/>
    <x v="1"/>
    <x v="6"/>
    <s v="13 - N/A - Empresas públicas no financieras"/>
    <x v="121"/>
    <x v="270"/>
    <s v="4 - SERVICIOS SOCIALES"/>
    <s v="4.1 - Vivienda y servicios comunitarios"/>
    <s v="4.1.03 - Abastecimiento de agua potable"/>
    <s v="2.7 - OBRAS"/>
    <s v="2.7.2 - INFRAESTRUCTURA"/>
    <s v="S"/>
    <s v="01 - MEJORAMIENTO  DE LOS SISTEMAS DE MEDICION DE AGUA POTABLE EN VARIOS SECTORES DEL MUNICIPIO DE MOCA, PROVINCIA ESPAILLAT"/>
    <s v="10 - FONDO GENERAL"/>
    <n v="16340"/>
    <s v="09 - ESPAILLAT"/>
    <n v="31785890"/>
    <n v="0"/>
  </r>
  <r>
    <s v="2025"/>
    <x v="3"/>
    <x v="0"/>
    <x v="1"/>
    <x v="6"/>
    <s v="13 - N/A - Empresas públicas no financieras"/>
    <x v="107"/>
    <x v="256"/>
    <s v="4 - SERVICIOS SOCIALES"/>
    <s v="4.1 - Vivienda y servicios comunitarios"/>
    <s v="4.1.03 - Abastecimiento de agua potable"/>
    <s v="2.7 - OBRAS"/>
    <s v="2.7.2 - INFRAESTRUCTURA"/>
    <s v="S"/>
    <s v="10 - CONSTRUCCIÓN ACUEDUCTO MÚLTIPLE BARRANCA - LICEY-JAMO-SABANETA-RANCHO VIEJO, PROVINCIA LA VEGA"/>
    <s v="10 - FONDO GENERAL"/>
    <n v="14993"/>
    <s v="13 - LA VEGA"/>
    <n v="164837781"/>
    <n v="28869872.079999998"/>
  </r>
  <r>
    <s v="2025"/>
    <x v="3"/>
    <x v="0"/>
    <x v="1"/>
    <x v="6"/>
    <s v="13 - N/A - Empresas públicas no financieras"/>
    <x v="107"/>
    <x v="256"/>
    <s v="4 - SERVICIOS SOCIALES"/>
    <s v="4.1 - Vivienda y servicios comunitarios"/>
    <s v="4.1.03 - Abastecimiento de agua potable"/>
    <s v="2.7 - OBRAS"/>
    <s v="2.7.2 - INFRAESTRUCTURA"/>
    <s v="S"/>
    <s v="05 - AMPLIACIÓN ACUEDUCTO TIREO, CONSTANZA. PROVINCIA LA VEGA"/>
    <s v="10 - FONDO GENERAL"/>
    <n v="14591"/>
    <s v="13 - LA VEGA"/>
    <n v="2762219"/>
    <n v="0"/>
  </r>
  <r>
    <s v="2025"/>
    <x v="3"/>
    <x v="0"/>
    <x v="1"/>
    <x v="6"/>
    <s v="13 - N/A - Empresas públicas no financieras"/>
    <x v="107"/>
    <x v="256"/>
    <s v="4 - SERVICIOS SOCIALES"/>
    <s v="4.1 - Vivienda y servicios comunitarios"/>
    <s v="4.1.03 - Abastecimiento de agua potable"/>
    <s v="2.7 - OBRAS"/>
    <s v="2.7.2 - INFRAESTRUCTURA"/>
    <s v="S"/>
    <s v="11 - AMPLIACIÓN DE REDES DE ALCANTARILLADO SANITARIO Y REDES DE AGUA POTABLE EN EL MUNICIPIO DE LA VEGA, PROVINCIA LA VEGA"/>
    <s v="10 - FONDO GENERAL"/>
    <n v="16664"/>
    <s v="13 - LA VEGA"/>
    <n v="0"/>
    <n v="0"/>
  </r>
  <r>
    <s v="2025"/>
    <x v="3"/>
    <x v="0"/>
    <x v="1"/>
    <x v="6"/>
    <s v="13 - N/A - Empresas públicas no financieras"/>
    <x v="107"/>
    <x v="256"/>
    <s v="4 - SERVICIOS SOCIALES"/>
    <s v="4.1 - Vivienda y servicios comunitarios"/>
    <s v="4.1.03 - Abastecimiento de agua potable"/>
    <s v="2.7 - OBRAS"/>
    <s v="2.7.2 - INFRAESTRUCTURA"/>
    <s v="S"/>
    <s v="07 - CONSTRUCCIÓN ACUEDUCTO DE LAS CABUYAS, PROVINCIA DE LA VEGA"/>
    <s v="10 - FONDO GENERAL"/>
    <n v="14598"/>
    <s v="13 - LA VEGA"/>
    <n v="0"/>
    <n v="0"/>
  </r>
  <r>
    <s v="2025"/>
    <x v="3"/>
    <x v="0"/>
    <x v="1"/>
    <x v="6"/>
    <s v="13 - N/A - Empresas públicas no financieras"/>
    <x v="107"/>
    <x v="256"/>
    <s v="4 - SERVICIOS SOCIALES"/>
    <s v="4.1 - Vivienda y servicios comunitarios"/>
    <s v="4.1.03 - Abastecimiento de agua potable"/>
    <s v="2.7 - OBRAS"/>
    <s v="2.7.2 - INFRAESTRUCTURA"/>
    <s v="S"/>
    <s v="06 - AMPLIACIÓN ACUEDUCTO SABANA REY, PROVINCIA LA VEGA"/>
    <s v="10 - FONDO GENERAL"/>
    <n v="14597"/>
    <s v="13 - LA VEGA"/>
    <n v="0"/>
    <n v="0"/>
  </r>
  <r>
    <s v="2025"/>
    <x v="3"/>
    <x v="0"/>
    <x v="1"/>
    <x v="6"/>
    <s v="13 - N/A - Empresas públicas no financieras"/>
    <x v="108"/>
    <x v="257"/>
    <s v="2 - SERVICIOS ECONÓMICOS"/>
    <s v="2.4 - Energía y combustible"/>
    <s v="2.4.04 - Energía eléctrica de fuentes termoeléctricas"/>
    <s v="2.7 - OBRAS"/>
    <s v="2.7.2 - INFRAESTRUCTURA"/>
    <s v="N"/>
    <s v="00 - N/A"/>
    <s v="30 - FONDOS PROPIOS"/>
    <s v="(blank)"/>
    <s v="25 - SANTIAGO"/>
    <n v="5739494397"/>
    <n v="102131091.16"/>
  </r>
  <r>
    <s v="2025"/>
    <x v="3"/>
    <x v="0"/>
    <x v="1"/>
    <x v="6"/>
    <s v="13 - N/A - Empresas públicas no financieras"/>
    <x v="108"/>
    <x v="257"/>
    <s v="2 - SERVICIOS ECONÓMICOS"/>
    <s v="2.4 - Energía y combustible"/>
    <s v="2.4.04 - Energía eléctrica de fuentes termoeléctricas"/>
    <s v="2.7 - OBRAS"/>
    <s v="2.7.2 - INFRAESTRUCTURA"/>
    <s v="S"/>
    <s v="02 - CONSTRUCCIÓN Y REPOTENCIACIÓN DE 57 SUBESTACIONES EN LA REGIÓN NORTE, R.D"/>
    <s v="60 - CREDITO EXTERNO"/>
    <n v="16736"/>
    <s v="99 - MULTIPROVINCIAL"/>
    <n v="107685603"/>
    <n v="0"/>
  </r>
  <r>
    <s v="2025"/>
    <x v="3"/>
    <x v="0"/>
    <x v="1"/>
    <x v="6"/>
    <s v="13 - N/A - Empresas públicas no financieras"/>
    <x v="118"/>
    <x v="267"/>
    <s v="3 - PROTECCIÓN DEL MEDIO AMBIENTE"/>
    <s v="3.1 - Protección del aire, agua y suelo"/>
    <s v="3.1.02 - Administración del agua"/>
    <s v="2.7 - OBRAS"/>
    <s v="2.7.2 - INFRAESTRUCTURA"/>
    <s v="N"/>
    <s v="00 - N/A"/>
    <s v="10 - FONDO GENERAL"/>
    <s v="(blank)"/>
    <s v="18 - PUERTO PLATA"/>
    <n v="86980022"/>
    <n v="0"/>
  </r>
  <r>
    <s v="2025"/>
    <x v="3"/>
    <x v="0"/>
    <x v="1"/>
    <x v="6"/>
    <s v="13 - N/A - Empresas públicas no financieras"/>
    <x v="118"/>
    <x v="267"/>
    <s v="4 - SERVICIOS SOCIALES"/>
    <s v="4.1 - Vivienda y servicios comunitarios"/>
    <s v="4.1.03 - Abastecimiento de agua potable"/>
    <s v="2.2 - CONTRATACIÓN DE SERVICIOS"/>
    <s v="2.2.8 - OTROS SERVICIOS NO INCLUIDOS EN CONCEPTOS ANTERIORES"/>
    <s v="S"/>
    <s v="27 - AMPLIACIÓN ACUEDUCTO BARRANCÓN MUNICIPIO LUPERÓN,PROVINCIA  PUERTO PLATA"/>
    <s v="10 - FONDO GENERAL"/>
    <n v="15651"/>
    <s v="18 - PUERTO PLATA"/>
    <n v="10850721"/>
    <n v="0"/>
  </r>
  <r>
    <s v="2025"/>
    <x v="3"/>
    <x v="0"/>
    <x v="1"/>
    <x v="6"/>
    <s v="13 - N/A - Empresas públicas no financieras"/>
    <x v="118"/>
    <x v="267"/>
    <s v="4 - SERVICIOS SOCIALES"/>
    <s v="4.1 - Vivienda y servicios comunitarios"/>
    <s v="4.1.03 - Abastecimiento de agua potable"/>
    <s v="2.7 - OBRAS"/>
    <s v="2.7.2 - INFRAESTRUCTURA"/>
    <s v="S"/>
    <s v="27 - AMPLIACIÓN ACUEDUCTO BARRANCÓN MUNICIPIO LUPERÓN,PROVINCIA  PUERTO PLATA"/>
    <s v="10 - FONDO GENERAL"/>
    <n v="15651"/>
    <s v="18 - PUERTO PLATA"/>
    <n v="16276082"/>
    <n v="0"/>
  </r>
  <r>
    <s v="2025"/>
    <x v="3"/>
    <x v="0"/>
    <x v="1"/>
    <x v="6"/>
    <s v="13 - N/A - Empresas públicas no financieras"/>
    <x v="118"/>
    <x v="267"/>
    <s v="4 - SERVICIOS SOCIALES"/>
    <s v="4.1 - Vivienda y servicios comunitarios"/>
    <s v="4.1.03 - Abastecimiento de agua potable"/>
    <s v="2.7 - OBRAS"/>
    <s v="2.7.2 - INFRAESTRUCTURA"/>
    <s v="S"/>
    <s v="01 - AMPLIACIÓN SISTEMA DE DISTRIBUCIÓN DE AGUA POTABLE, EN VARIAS COMUNIDADES DEL MUNICIPIO SAN FELIPE. PUERTO PLATA"/>
    <s v="10 - FONDO GENERAL"/>
    <n v="16205"/>
    <s v="18 - PUERTO PLATA"/>
    <n v="7271688"/>
    <n v="0"/>
  </r>
  <r>
    <s v="2025"/>
    <x v="3"/>
    <x v="0"/>
    <x v="1"/>
    <x v="6"/>
    <s v="13 - N/A - Empresas públicas no financieras"/>
    <x v="118"/>
    <x v="267"/>
    <s v="4 - SERVICIOS SOCIALES"/>
    <s v="4.1 - Vivienda y servicios comunitarios"/>
    <s v="4.1.03 - Abastecimiento de agua potable"/>
    <s v="2.7 - OBRAS"/>
    <s v="2.7.2 - INFRAESTRUCTURA"/>
    <s v="S"/>
    <s v="20 - RECONSTRUCCIÓN  ACUEDUCTO EN EL DISTRITO MUNICIPAL ESTERO HONDO, MUNICIPIO VILLA ISABELA, PROVINCIA PUERTO PLATA"/>
    <s v="10 - FONDO GENERAL"/>
    <n v="14627"/>
    <s v="18 - PUERTO PLATA"/>
    <n v="6376487"/>
    <n v="0"/>
  </r>
  <r>
    <s v="2025"/>
    <x v="3"/>
    <x v="0"/>
    <x v="1"/>
    <x v="6"/>
    <s v="13 - N/A - Empresas públicas no financieras"/>
    <x v="110"/>
    <x v="259"/>
    <s v="2 - SERVICIOS ECONÓMICOS"/>
    <s v="2.4 - Energía y combustible"/>
    <s v="2.4.04 - Energía eléctrica de fuentes termoeléctricas"/>
    <s v="2.7 - OBRAS"/>
    <s v="2.7.2 - INFRAESTRUCTURA"/>
    <s v="N"/>
    <s v="00 - N/A"/>
    <s v="30 - FONDOS PROPIOS"/>
    <s v="(blank)"/>
    <s v="99 - MULTIPROVINCIAL"/>
    <n v="6387735900"/>
    <n v="565452739"/>
  </r>
  <r>
    <s v="2025"/>
    <x v="3"/>
    <x v="0"/>
    <x v="1"/>
    <x v="6"/>
    <s v="13 - N/A - Empresas públicas no financieras"/>
    <x v="110"/>
    <x v="259"/>
    <s v="2 - SERVICIOS ECONÓMICOS"/>
    <s v="2.4 - Energía y combustible"/>
    <s v="2.4.04 - Energía eléctrica de fuentes termoeléctricas"/>
    <s v="2.7 - OBRAS"/>
    <s v="2.7.2 - INFRAESTRUCTURA"/>
    <s v="S"/>
    <s v="02 - CONSTRUCCIÓN  Y REPOTENCIACIÓN DE 46 SUBESTACIONES EN LA REGIÓN ESTE, R.D"/>
    <s v="60 - CREDITO EXTERNO"/>
    <n v="16746"/>
    <s v="99 - MULTIPROVINCIAL"/>
    <n v="174557616"/>
    <n v="0"/>
  </r>
  <r>
    <s v="2025"/>
    <x v="3"/>
    <x v="0"/>
    <x v="1"/>
    <x v="6"/>
    <s v="13 - N/A - Empresas públicas no financieras"/>
    <x v="124"/>
    <x v="273"/>
    <s v="4 - SERVICIOS SOCIALES"/>
    <s v="4.1 - Vivienda y servicios comunitarios"/>
    <s v="4.1.03 - Abastecimiento de agua potable"/>
    <s v="2.7 - OBRAS"/>
    <s v="2.7.2 - INFRAESTRUCTURA"/>
    <s v="N"/>
    <s v="00 - N/A"/>
    <s v="10 - FONDO GENERAL"/>
    <s v="(blank)"/>
    <s v="32 - SANTO DOMINGO"/>
    <n v="38329176"/>
    <n v="0"/>
  </r>
  <r>
    <s v="2025"/>
    <x v="3"/>
    <x v="0"/>
    <x v="1"/>
    <x v="6"/>
    <s v="13 - N/A - Empresas públicas no financieras"/>
    <x v="124"/>
    <x v="273"/>
    <s v="4 - SERVICIOS SOCIALES"/>
    <s v="4.1 - Vivienda y servicios comunitarios"/>
    <s v="4.1.03 - Abastecimiento de agua potable"/>
    <s v="2.7 - OBRAS"/>
    <s v="2.7.2 - INFRAESTRUCTURA"/>
    <s v="S"/>
    <s v="02 - CONSTRUCCIÓN ACUEDUCTO ANDRES NORTE, MUNICIPIO BOCA CHICA, PROVINCIA SANTO DOMINGO"/>
    <s v="10 - FONDO GENERAL"/>
    <n v="15951"/>
    <s v="32 - SANTO DOMINGO"/>
    <n v="59250824"/>
    <n v="0"/>
  </r>
  <r>
    <s v="2025"/>
    <x v="3"/>
    <x v="0"/>
    <x v="1"/>
    <x v="6"/>
    <s v="13 - N/A - Empresas públicas no financieras"/>
    <x v="120"/>
    <x v="269"/>
    <s v="2 - SERVICIOS ECONÓMICOS"/>
    <s v="2.6 - Transporte"/>
    <s v="2.6.02 - Transporte por agua"/>
    <s v="2.7 - OBRAS"/>
    <s v="2.7.2 - INFRAESTRUCTURA"/>
    <s v="N"/>
    <s v="00 - N/A"/>
    <s v="30 - FONDOS PROPIOS"/>
    <s v="(blank)"/>
    <s v="99 - MULTIPROVINCIAL"/>
    <n v="125042942"/>
    <n v="1225"/>
  </r>
  <r>
    <s v="2025"/>
    <x v="3"/>
    <x v="0"/>
    <x v="1"/>
    <x v="6"/>
    <s v="13 - N/A - Empresas públicas no financieras"/>
    <x v="111"/>
    <x v="260"/>
    <s v="2 - SERVICIOS ECONÓMICOS"/>
    <s v="2.2 - Agropecuaria, caza, pesca y silvicultura"/>
    <s v="2.2.99 - Planificación, gestión y supervisión agropecuaria, caza, pesca y silvicultura"/>
    <s v="2.7 - OBRAS"/>
    <s v="2.7.2 - INFRAESTRUCTURA"/>
    <s v="N"/>
    <s v="00 - N/A"/>
    <s v="30 - FONDOS PROPIOS"/>
    <s v="(blank)"/>
    <s v="99 - MULTIPROVINCIAL"/>
    <n v="50000000"/>
    <n v="0"/>
  </r>
  <r>
    <s v="2025"/>
    <x v="3"/>
    <x v="0"/>
    <x v="1"/>
    <x v="6"/>
    <s v="13 - N/A - Empresas públicas no financieras"/>
    <x v="112"/>
    <x v="261"/>
    <s v="2 - SERVICIOS ECONÓMICOS"/>
    <s v="2.4 - Energía y combustible"/>
    <s v="2.4.04 - Energía eléctrica de fuentes termoeléctricas"/>
    <s v="2.7 - OBRAS"/>
    <s v="2.7.2 - INFRAESTRUCTURA"/>
    <s v="N"/>
    <s v="00 - N/A"/>
    <s v="10 - FONDO GENERAL"/>
    <s v="(blank)"/>
    <s v="99 - MULTIPROVINCIAL"/>
    <n v="1500000000"/>
    <n v="0"/>
  </r>
  <r>
    <s v="2025"/>
    <x v="3"/>
    <x v="0"/>
    <x v="1"/>
    <x v="6"/>
    <s v="13 - N/A - Empresas públicas no financieras"/>
    <x v="112"/>
    <x v="261"/>
    <s v="2 - SERVICIOS ECONÓMICOS"/>
    <s v="2.4 - Energía y combustible"/>
    <s v="2.4.04 - Energía eléctrica de fuentes termoeléctricas"/>
    <s v="2.7 - OBRAS"/>
    <s v="2.7.2 - INFRAESTRUCTURA"/>
    <s v="N"/>
    <s v="00 - N/A"/>
    <s v="30 - FONDOS PROPIOS"/>
    <s v="(blank)"/>
    <s v="99 - MULTIPROVINCIAL"/>
    <n v="6206859480"/>
    <n v="109760434.8"/>
  </r>
  <r>
    <s v="2025"/>
    <x v="3"/>
    <x v="0"/>
    <x v="1"/>
    <x v="6"/>
    <s v="13 - N/A - Empresas públicas no financieras"/>
    <x v="125"/>
    <x v="274"/>
    <s v="2 - SERVICIOS ECONÓMICOS"/>
    <s v="2.2 - Agropecuaria, caza, pesca y silvicultura"/>
    <s v="2.2.01 - Agropecuaria"/>
    <s v="2.7 - OBRAS"/>
    <s v="2.7.2 - INFRAESTRUCTURA"/>
    <s v="N"/>
    <s v="00 - N/A"/>
    <s v="30 - FONDOS PROPIOS"/>
    <s v="(blank)"/>
    <s v="15 - MONTE CRISTI"/>
    <n v="558532"/>
    <n v="0"/>
  </r>
  <r>
    <s v="2025"/>
    <x v="3"/>
    <x v="0"/>
    <x v="1"/>
    <x v="6"/>
    <s v="13 - N/A - Empresas públicas no financieras"/>
    <x v="113"/>
    <x v="262"/>
    <s v="2 - SERVICIOS ECONÓMICOS"/>
    <s v="2.4 - Energía y combustible"/>
    <s v="2.4.04 - Energía eléctrica de fuentes termoeléctricas"/>
    <s v="2.7 - OBRAS"/>
    <s v="2.7.2 - INFRAESTRUCTURA"/>
    <s v="N"/>
    <s v="00 - N/A"/>
    <s v="30 - FONDOS PROPIOS"/>
    <s v="(blank)"/>
    <s v="99 - MULTIPROVINCIAL"/>
    <n v="1895571151"/>
    <n v="0"/>
  </r>
  <r>
    <s v="2025"/>
    <x v="3"/>
    <x v="0"/>
    <x v="1"/>
    <x v="7"/>
    <s v="13 - N/A - Empresas públicas no financieras"/>
    <x v="103"/>
    <x v="252"/>
    <s v="1 - SERVICIOS  GENERALES"/>
    <s v="1.1 - Administración general"/>
    <s v="1.1.05 - Gestión de la administración general para transversalizar el enfoque de género"/>
    <s v="2.6 - BIENES MUEBLES, INMUEBLES E INTANGIBLES"/>
    <s v="2.6.1 - MOBILIARIO Y EQUIPO"/>
    <s v="N"/>
    <s v="00 - N/A"/>
    <s v="30 - FONDOS PROPIOS"/>
    <s v="(blank)"/>
    <s v="25 - SANTIAGO"/>
    <n v="83679"/>
    <n v="0"/>
  </r>
  <r>
    <s v="2025"/>
    <x v="3"/>
    <x v="0"/>
    <x v="1"/>
    <x v="7"/>
    <s v="13 - N/A - Empresas públicas no financieras"/>
    <x v="103"/>
    <x v="252"/>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25 - SANTIAGO"/>
    <n v="3682000"/>
    <n v="0"/>
  </r>
  <r>
    <s v="2025"/>
    <x v="3"/>
    <x v="0"/>
    <x v="1"/>
    <x v="7"/>
    <s v="13 - N/A - Empresas públicas no financieras"/>
    <x v="103"/>
    <x v="252"/>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25 - SANTIAGO"/>
    <n v="11127000"/>
    <n v="0"/>
  </r>
  <r>
    <s v="2025"/>
    <x v="3"/>
    <x v="0"/>
    <x v="1"/>
    <x v="7"/>
    <s v="13 - N/A - Empresas públicas no financieras"/>
    <x v="103"/>
    <x v="252"/>
    <s v="3 - PROTECCIÓN DEL MEDIO AMBIENTE"/>
    <s v="3.1 - Protección del aire, agua y suelo"/>
    <s v="3.1.02 - Administración del agua"/>
    <s v="2.6 - BIENES MUEBLES, INMUEBLES E INTANGIBLES"/>
    <s v="2.6.1 - MOBILIARIO Y EQUIPO"/>
    <s v="N"/>
    <s v="00 - N/A"/>
    <s v="30 - FONDOS PROPIOS"/>
    <s v="(blank)"/>
    <s v="25 - SANTIAGO"/>
    <n v="12800615"/>
    <n v="668912.22"/>
  </r>
  <r>
    <s v="2025"/>
    <x v="3"/>
    <x v="0"/>
    <x v="1"/>
    <x v="7"/>
    <s v="13 - N/A - Empresas públicas no financieras"/>
    <x v="103"/>
    <x v="252"/>
    <s v="3 - PROTECCIÓN DEL MEDIO AMBIENTE"/>
    <s v="3.1 - Protección del aire, agua y suelo"/>
    <s v="3.1.02 - Administración del agua"/>
    <s v="2.6 - BIENES MUEBLES, INMUEBLES E INTANGIBLES"/>
    <s v="2.6.1 - MOBILIARIO Y EQUIPO"/>
    <s v="N"/>
    <s v="00 - N/A"/>
    <s v="60 - CREDITO EXTERNO"/>
    <s v="(blank)"/>
    <s v="25 - SANTIAGO"/>
    <n v="34089636"/>
    <n v="0"/>
  </r>
  <r>
    <s v="2025"/>
    <x v="3"/>
    <x v="0"/>
    <x v="1"/>
    <x v="7"/>
    <s v="13 - N/A - Empresas públicas no financieras"/>
    <x v="103"/>
    <x v="252"/>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25 - SANTIAGO"/>
    <n v="229641"/>
    <n v="0"/>
  </r>
  <r>
    <s v="2025"/>
    <x v="3"/>
    <x v="0"/>
    <x v="1"/>
    <x v="7"/>
    <s v="13 - N/A - Empresas públicas no financieras"/>
    <x v="103"/>
    <x v="252"/>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25 - SANTIAGO"/>
    <n v="5032500"/>
    <n v="0"/>
  </r>
  <r>
    <s v="2025"/>
    <x v="3"/>
    <x v="0"/>
    <x v="1"/>
    <x v="7"/>
    <s v="13 - N/A - Empresas públicas no financieras"/>
    <x v="103"/>
    <x v="252"/>
    <s v="3 - PROTECCIÓN DEL MEDIO AMBIENTE"/>
    <s v="3.1 - Protección del aire, agua y suelo"/>
    <s v="3.1.02 - Administración del agua"/>
    <s v="2.6 - BIENES MUEBLES, INMUEBLES E INTANGIBLES"/>
    <s v="2.6.3 - EQUIPO E INSTRUMENTAL, CIENTÍFICO Y LABORATORIO"/>
    <s v="N"/>
    <s v="00 - N/A"/>
    <s v="60 - CREDITO EXTERNO"/>
    <s v="(blank)"/>
    <s v="25 - SANTIAGO"/>
    <n v="100000"/>
    <n v="0"/>
  </r>
  <r>
    <s v="2025"/>
    <x v="3"/>
    <x v="0"/>
    <x v="1"/>
    <x v="7"/>
    <s v="13 - N/A - Empresas públicas no financieras"/>
    <x v="103"/>
    <x v="252"/>
    <s v="3 - PROTECCIÓN DEL MEDIO AMBIENTE"/>
    <s v="3.1 - Protección del aire, agua y suelo"/>
    <s v="3.1.02 - Administración del agua"/>
    <s v="2.6 - BIENES MUEBLES, INMUEBLES E INTANGIBLES"/>
    <s v="2.6.4 - VEHÍCULOS Y EQUIPO DE TRANSPORTE, TRACCIÓN Y ELEVACIÓN"/>
    <s v="N"/>
    <s v="00 - N/A"/>
    <s v="30 - FONDOS PROPIOS"/>
    <s v="(blank)"/>
    <s v="25 - SANTIAGO"/>
    <n v="213000"/>
    <n v="0"/>
  </r>
  <r>
    <s v="2025"/>
    <x v="3"/>
    <x v="0"/>
    <x v="1"/>
    <x v="7"/>
    <s v="13 - N/A - Empresas públicas no financieras"/>
    <x v="103"/>
    <x v="252"/>
    <s v="3 - PROTECCIÓN DEL MEDIO AMBIENTE"/>
    <s v="3.1 - Protección del aire, agua y suelo"/>
    <s v="3.1.02 - Administración del agua"/>
    <s v="2.6 - BIENES MUEBLES, INMUEBLES E INTANGIBLES"/>
    <s v="2.6.5 - MAQUINARIA, OTROS EQUIPOS Y HERRAMIENTAS"/>
    <s v="N"/>
    <s v="00 - N/A"/>
    <s v="30 - FONDOS PROPIOS"/>
    <s v="(blank)"/>
    <s v="25 - SANTIAGO"/>
    <n v="5228844"/>
    <n v="147895.16"/>
  </r>
  <r>
    <s v="2025"/>
    <x v="3"/>
    <x v="0"/>
    <x v="1"/>
    <x v="7"/>
    <s v="13 - N/A - Empresas públicas no financieras"/>
    <x v="103"/>
    <x v="252"/>
    <s v="3 - PROTECCIÓN DEL MEDIO AMBIENTE"/>
    <s v="3.1 - Protección del aire, agua y suelo"/>
    <s v="3.1.02 - Administración del agua"/>
    <s v="2.6 - BIENES MUEBLES, INMUEBLES E INTANGIBLES"/>
    <s v="2.6.5 - MAQUINARIA, OTROS EQUIPOS Y HERRAMIENTAS"/>
    <s v="N"/>
    <s v="00 - N/A"/>
    <s v="60 - CREDITO EXTERNO"/>
    <s v="(blank)"/>
    <s v="25 - SANTIAGO"/>
    <n v="11926962"/>
    <n v="0"/>
  </r>
  <r>
    <s v="2025"/>
    <x v="3"/>
    <x v="0"/>
    <x v="1"/>
    <x v="7"/>
    <s v="13 - N/A - Empresas públicas no financieras"/>
    <x v="103"/>
    <x v="252"/>
    <s v="3 - PROTECCIÓN DEL MEDIO AMBIENTE"/>
    <s v="3.1 - Protección del aire, agua y suelo"/>
    <s v="3.1.02 - Administración del agua"/>
    <s v="2.6 - BIENES MUEBLES, INMUEBLES E INTANGIBLES"/>
    <s v="2.6.6 - EQUIPOS DE DEFENSA Y SEGURIDAD"/>
    <s v="N"/>
    <s v="00 - N/A"/>
    <s v="30 - FONDOS PROPIOS"/>
    <s v="(blank)"/>
    <s v="25 - SANTIAGO"/>
    <n v="1618588"/>
    <n v="0"/>
  </r>
  <r>
    <s v="2025"/>
    <x v="3"/>
    <x v="0"/>
    <x v="1"/>
    <x v="7"/>
    <s v="13 - N/A - Empresas públicas no financieras"/>
    <x v="103"/>
    <x v="252"/>
    <s v="3 - PROTECCIÓN DEL MEDIO AMBIENTE"/>
    <s v="3.1 - Protección del aire, agua y suelo"/>
    <s v="3.1.02 - Administración del agua"/>
    <s v="2.6 - BIENES MUEBLES, INMUEBLES E INTANGIBLES"/>
    <s v="2.6.6 - EQUIPOS DE DEFENSA Y SEGURIDAD"/>
    <s v="N"/>
    <s v="00 - N/A"/>
    <s v="60 - CREDITO EXTERNO"/>
    <s v="(blank)"/>
    <s v="25 - SANTIAGO"/>
    <n v="1329824"/>
    <n v="0"/>
  </r>
  <r>
    <s v="2025"/>
    <x v="3"/>
    <x v="0"/>
    <x v="1"/>
    <x v="7"/>
    <s v="13 - N/A - Empresas públicas no financieras"/>
    <x v="103"/>
    <x v="252"/>
    <s v="3 - PROTECCIÓN DEL MEDIO AMBIENTE"/>
    <s v="3.1 - Protección del aire, agua y suelo"/>
    <s v="3.1.02 - Administración del agua"/>
    <s v="2.6 - BIENES MUEBLES, INMUEBLES E INTANGIBLES"/>
    <s v="2.6.8 - BIENES INTANGIBLES"/>
    <s v="N"/>
    <s v="00 - N/A"/>
    <s v="60 - CREDITO EXTERNO"/>
    <s v="(blank)"/>
    <s v="25 - SANTIAGO"/>
    <n v="16926554"/>
    <n v="0"/>
  </r>
  <r>
    <s v="2025"/>
    <x v="3"/>
    <x v="0"/>
    <x v="1"/>
    <x v="7"/>
    <s v="13 - N/A - Empresas públicas no financieras"/>
    <x v="103"/>
    <x v="252"/>
    <s v="3 - PROTECCIÓN DEL MEDIO AMBIENTE"/>
    <s v="3.1 - Protección del aire, agua y suelo"/>
    <s v="3.1.02 - Administración del agua"/>
    <s v="2.7 - OBRAS"/>
    <s v="2.7.1 - OBRAS EN EDIFICACIONES"/>
    <s v="N"/>
    <s v="00 - N/A"/>
    <s v="30 - FONDOS PROPIOS"/>
    <s v="(blank)"/>
    <s v="25 - SANTIAGO"/>
    <n v="351517"/>
    <n v="0"/>
  </r>
  <r>
    <s v="2025"/>
    <x v="3"/>
    <x v="0"/>
    <x v="1"/>
    <x v="7"/>
    <s v="13 - N/A - Empresas públicas no financieras"/>
    <x v="103"/>
    <x v="252"/>
    <s v="3 - PROTECCIÓN DEL MEDIO AMBIENTE"/>
    <s v="3.1 - Protección del aire, agua y suelo"/>
    <s v="3.1.02 - Administración del agua"/>
    <s v="2.7 - OBRAS"/>
    <s v="2.7.1 - OBRAS EN EDIFICACIONES"/>
    <s v="N"/>
    <s v="00 - N/A"/>
    <s v="60 - CREDITO EXTERNO"/>
    <s v="(blank)"/>
    <s v="25 - SANTIAGO"/>
    <n v="4210120"/>
    <n v="0"/>
  </r>
  <r>
    <s v="2025"/>
    <x v="3"/>
    <x v="0"/>
    <x v="1"/>
    <x v="7"/>
    <s v="13 - N/A - Empresas públicas no financieras"/>
    <x v="103"/>
    <x v="252"/>
    <s v="3 - PROTECCIÓN DEL MEDIO AMBIENTE"/>
    <s v="3.1 - Protección del aire, agua y suelo"/>
    <s v="3.1.03 - Ordenación de aguas residuales, drenaje y alcantarillado"/>
    <s v="2.6 - BIENES MUEBLES, INMUEBLES E INTANGIBLES"/>
    <s v="2.6.1 - MOBILIARIO Y EQUIPO"/>
    <s v="N"/>
    <s v="00 - N/A"/>
    <s v="30 - FONDOS PROPIOS"/>
    <s v="(blank)"/>
    <s v="25 - SANTIAGO"/>
    <n v="686474"/>
    <n v="21551.98"/>
  </r>
  <r>
    <s v="2025"/>
    <x v="3"/>
    <x v="0"/>
    <x v="1"/>
    <x v="7"/>
    <s v="13 - N/A - Empresas públicas no financieras"/>
    <x v="103"/>
    <x v="252"/>
    <s v="3 - PROTECCIÓN DEL MEDIO AMBIENTE"/>
    <s v="3.1 - Protección del aire, agua y suelo"/>
    <s v="3.1.03 - Ordenación de aguas residuales, drenaje y alcantarillado"/>
    <s v="2.6 - BIENES MUEBLES, INMUEBLES E INTANGIBLES"/>
    <s v="2.6.1 - MOBILIARIO Y EQUIPO"/>
    <s v="N"/>
    <s v="00 - N/A"/>
    <s v="60 - CREDITO EXTERNO"/>
    <s v="(blank)"/>
    <s v="25 - SANTIAGO"/>
    <n v="130000"/>
    <n v="0"/>
  </r>
  <r>
    <s v="2025"/>
    <x v="3"/>
    <x v="0"/>
    <x v="1"/>
    <x v="7"/>
    <s v="13 - N/A - Empresas públicas no financieras"/>
    <x v="103"/>
    <x v="252"/>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30 - FONDOS PROPIOS"/>
    <s v="(blank)"/>
    <s v="25 - SANTIAGO"/>
    <n v="149258"/>
    <n v="0"/>
  </r>
  <r>
    <s v="2025"/>
    <x v="3"/>
    <x v="0"/>
    <x v="1"/>
    <x v="7"/>
    <s v="13 - N/A - Empresas públicas no financieras"/>
    <x v="103"/>
    <x v="252"/>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60 - CREDITO EXTERNO"/>
    <s v="(blank)"/>
    <s v="25 - SANTIAGO"/>
    <n v="393619"/>
    <n v="0"/>
  </r>
  <r>
    <s v="2025"/>
    <x v="3"/>
    <x v="0"/>
    <x v="1"/>
    <x v="7"/>
    <s v="13 - N/A - Empresas públicas no financieras"/>
    <x v="103"/>
    <x v="252"/>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25 - SANTIAGO"/>
    <n v="214504"/>
    <n v="0"/>
  </r>
  <r>
    <s v="2025"/>
    <x v="3"/>
    <x v="0"/>
    <x v="1"/>
    <x v="7"/>
    <s v="13 - N/A - Empresas públicas no financieras"/>
    <x v="103"/>
    <x v="252"/>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25 - SANTIAGO"/>
    <n v="2664376"/>
    <n v="0"/>
  </r>
  <r>
    <s v="2025"/>
    <x v="3"/>
    <x v="0"/>
    <x v="1"/>
    <x v="7"/>
    <s v="13 - N/A - Empresas públicas no financieras"/>
    <x v="103"/>
    <x v="252"/>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25 - SANTIAGO"/>
    <n v="870497"/>
    <n v="0"/>
  </r>
  <r>
    <s v="2025"/>
    <x v="3"/>
    <x v="0"/>
    <x v="1"/>
    <x v="7"/>
    <s v="13 - N/A - Empresas públicas no financieras"/>
    <x v="103"/>
    <x v="252"/>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25 - SANTIAGO"/>
    <n v="14658563"/>
    <n v="0"/>
  </r>
  <r>
    <s v="2025"/>
    <x v="3"/>
    <x v="0"/>
    <x v="1"/>
    <x v="7"/>
    <s v="13 - N/A - Empresas públicas no financieras"/>
    <x v="103"/>
    <x v="252"/>
    <s v="3 - PROTECCIÓN DEL MEDIO AMBIENTE"/>
    <s v="3.1 - Protección del aire, agua y suelo"/>
    <s v="3.1.03 - Ordenación de aguas residuales, drenaje y alcantarillado"/>
    <s v="2.6 - BIENES MUEBLES, INMUEBLES E INTANGIBLES"/>
    <s v="2.6.6 - EQUIPOS DE DEFENSA Y SEGURIDAD"/>
    <s v="N"/>
    <s v="00 - N/A"/>
    <s v="30 - FONDOS PROPIOS"/>
    <s v="(blank)"/>
    <s v="25 - SANTIAGO"/>
    <n v="134729"/>
    <n v="0"/>
  </r>
  <r>
    <s v="2025"/>
    <x v="3"/>
    <x v="0"/>
    <x v="1"/>
    <x v="7"/>
    <s v="13 - N/A - Empresas públicas no financieras"/>
    <x v="103"/>
    <x v="252"/>
    <s v="3 - PROTECCIÓN DEL MEDIO AMBIENTE"/>
    <s v="3.1 - Protección del aire, agua y suelo"/>
    <s v="3.1.03 - Ordenación de aguas residuales, drenaje y alcantarillado"/>
    <s v="2.7 - OBRAS"/>
    <s v="2.7.1 - OBRAS EN EDIFICACIONES"/>
    <s v="N"/>
    <s v="00 - N/A"/>
    <s v="30 - FONDOS PROPIOS"/>
    <s v="(blank)"/>
    <s v="25 - SANTIAGO"/>
    <n v="14105"/>
    <n v="0"/>
  </r>
  <r>
    <s v="2025"/>
    <x v="3"/>
    <x v="0"/>
    <x v="1"/>
    <x v="7"/>
    <s v="13 - N/A - Empresas públicas no financieras"/>
    <x v="103"/>
    <x v="252"/>
    <s v="3 - PROTECCIÓN DEL MEDIO AMBIENTE"/>
    <s v="3.3 - Cambio Climático"/>
    <s v="3.3.03 - Conocimiento del riesgo de desastres climáticos"/>
    <s v="2.6 - BIENES MUEBLES, INMUEBLES E INTANGIBLES"/>
    <s v="2.6.1 - MOBILIARIO Y EQUIPO"/>
    <s v="N"/>
    <s v="00 - N/A"/>
    <s v="30 - FONDOS PROPIOS"/>
    <s v="(blank)"/>
    <s v="25 - SANTIAGO"/>
    <n v="159248"/>
    <n v="0"/>
  </r>
  <r>
    <s v="2025"/>
    <x v="3"/>
    <x v="0"/>
    <x v="1"/>
    <x v="7"/>
    <s v="13 - N/A - Empresas públicas no financieras"/>
    <x v="103"/>
    <x v="252"/>
    <s v="4 - SERVICIOS SOCIALES"/>
    <s v="4.1 - Vivienda y servicios comunitarios"/>
    <s v="4.1.03 - Abastecimiento de agua potable"/>
    <s v="2.6 - BIENES MUEBLES, INMUEBLES E INTANGIBLES"/>
    <s v="2.6.1 - MOBILIARIO Y EQUIPO"/>
    <s v="N"/>
    <s v="00 - N/A"/>
    <s v="30 - FONDOS PROPIOS"/>
    <s v="(blank)"/>
    <s v="25 - SANTIAGO"/>
    <n v="5716722"/>
    <n v="107583.36"/>
  </r>
  <r>
    <s v="2025"/>
    <x v="3"/>
    <x v="0"/>
    <x v="1"/>
    <x v="7"/>
    <s v="13 - N/A - Empresas públicas no financieras"/>
    <x v="103"/>
    <x v="252"/>
    <s v="4 - SERVICIOS SOCIALES"/>
    <s v="4.1 - Vivienda y servicios comunitarios"/>
    <s v="4.1.03 - Abastecimiento de agua potable"/>
    <s v="2.6 - BIENES MUEBLES, INMUEBLES E INTANGIBLES"/>
    <s v="2.6.1 - MOBILIARIO Y EQUIPO"/>
    <s v="N"/>
    <s v="00 - N/A"/>
    <s v="60 - CREDITO EXTERNO"/>
    <s v="(blank)"/>
    <s v="25 - SANTIAGO"/>
    <n v="1600000"/>
    <n v="0"/>
  </r>
  <r>
    <s v="2025"/>
    <x v="3"/>
    <x v="0"/>
    <x v="1"/>
    <x v="7"/>
    <s v="13 - N/A - Empresas públicas no financieras"/>
    <x v="103"/>
    <x v="252"/>
    <s v="4 - SERVICIOS SOCIALES"/>
    <s v="4.1 - Vivienda y servicios comunitarios"/>
    <s v="4.1.03 - Abastecimiento de agua potable"/>
    <s v="2.6 - BIENES MUEBLES, INMUEBLES E INTANGIBLES"/>
    <s v="2.6.2 - MOBILIARIO Y EQUIPO DE AUDIO, AUDIOVISUAL, RECREATIVO Y EDUCACIONAL"/>
    <s v="N"/>
    <s v="00 - N/A"/>
    <s v="30 - FONDOS PROPIOS"/>
    <s v="(blank)"/>
    <s v="25 - SANTIAGO"/>
    <n v="15076"/>
    <n v="0"/>
  </r>
  <r>
    <s v="2025"/>
    <x v="3"/>
    <x v="0"/>
    <x v="1"/>
    <x v="7"/>
    <s v="13 - N/A - Empresas públicas no financieras"/>
    <x v="103"/>
    <x v="252"/>
    <s v="4 - SERVICIOS SOCIALES"/>
    <s v="4.1 - Vivienda y servicios comunitarios"/>
    <s v="4.1.03 - Abastecimiento de agua potable"/>
    <s v="2.6 - BIENES MUEBLES, INMUEBLES E INTANGIBLES"/>
    <s v="2.6.3 - EQUIPO E INSTRUMENTAL, CIENTÍFICO Y LABORATORIO"/>
    <s v="N"/>
    <s v="00 - N/A"/>
    <s v="30 - FONDOS PROPIOS"/>
    <s v="(blank)"/>
    <s v="25 - SANTIAGO"/>
    <n v="3740252"/>
    <n v="0"/>
  </r>
  <r>
    <s v="2025"/>
    <x v="3"/>
    <x v="0"/>
    <x v="1"/>
    <x v="7"/>
    <s v="13 - N/A - Empresas públicas no financieras"/>
    <x v="103"/>
    <x v="252"/>
    <s v="4 - SERVICIOS SOCIALES"/>
    <s v="4.1 - Vivienda y servicios comunitarios"/>
    <s v="4.1.03 - Abastecimiento de agua potable"/>
    <s v="2.6 - BIENES MUEBLES, INMUEBLES E INTANGIBLES"/>
    <s v="2.6.3 - EQUIPO E INSTRUMENTAL, CIENTÍFICO Y LABORATORIO"/>
    <s v="N"/>
    <s v="00 - N/A"/>
    <s v="60 - CREDITO EXTERNO"/>
    <s v="(blank)"/>
    <s v="25 - SANTIAGO"/>
    <n v="4832013"/>
    <n v="0"/>
  </r>
  <r>
    <s v="2025"/>
    <x v="3"/>
    <x v="0"/>
    <x v="1"/>
    <x v="7"/>
    <s v="13 - N/A - Empresas públicas no financieras"/>
    <x v="103"/>
    <x v="252"/>
    <s v="4 - SERVICIOS SOCIALES"/>
    <s v="4.1 - Vivienda y servicios comunitarios"/>
    <s v="4.1.03 - Abastecimiento de agua potable"/>
    <s v="2.6 - BIENES MUEBLES, INMUEBLES E INTANGIBLES"/>
    <s v="2.6.4 - VEHÍCULOS Y EQUIPO DE TRANSPORTE, TRACCIÓN Y ELEVACIÓN"/>
    <s v="N"/>
    <s v="00 - N/A"/>
    <s v="30 - FONDOS PROPIOS"/>
    <s v="(blank)"/>
    <s v="25 - SANTIAGO"/>
    <n v="1204177"/>
    <n v="1628400"/>
  </r>
  <r>
    <s v="2025"/>
    <x v="3"/>
    <x v="0"/>
    <x v="1"/>
    <x v="7"/>
    <s v="13 - N/A - Empresas públicas no financieras"/>
    <x v="103"/>
    <x v="252"/>
    <s v="4 - SERVICIOS SOCIALES"/>
    <s v="4.1 - Vivienda y servicios comunitarios"/>
    <s v="4.1.03 - Abastecimiento de agua potable"/>
    <s v="2.6 - BIENES MUEBLES, INMUEBLES E INTANGIBLES"/>
    <s v="2.6.4 - VEHÍCULOS Y EQUIPO DE TRANSPORTE, TRACCIÓN Y ELEVACIÓN"/>
    <s v="N"/>
    <s v="00 - N/A"/>
    <s v="60 - CREDITO EXTERNO"/>
    <s v="(blank)"/>
    <s v="25 - SANTIAGO"/>
    <n v="5340000"/>
    <n v="0"/>
  </r>
  <r>
    <s v="2025"/>
    <x v="3"/>
    <x v="0"/>
    <x v="1"/>
    <x v="7"/>
    <s v="13 - N/A - Empresas públicas no financieras"/>
    <x v="103"/>
    <x v="252"/>
    <s v="4 - SERVICIOS SOCIALES"/>
    <s v="4.1 - Vivienda y servicios comunitarios"/>
    <s v="4.1.03 - Abastecimiento de agua potable"/>
    <s v="2.6 - BIENES MUEBLES, INMUEBLES E INTANGIBLES"/>
    <s v="2.6.5 - MAQUINARIA, OTROS EQUIPOS Y HERRAMIENTAS"/>
    <s v="N"/>
    <s v="00 - N/A"/>
    <s v="30 - FONDOS PROPIOS"/>
    <s v="(blank)"/>
    <s v="25 - SANTIAGO"/>
    <n v="6976003"/>
    <n v="475"/>
  </r>
  <r>
    <s v="2025"/>
    <x v="3"/>
    <x v="0"/>
    <x v="1"/>
    <x v="7"/>
    <s v="13 - N/A - Empresas públicas no financieras"/>
    <x v="103"/>
    <x v="252"/>
    <s v="4 - SERVICIOS SOCIALES"/>
    <s v="4.1 - Vivienda y servicios comunitarios"/>
    <s v="4.1.03 - Abastecimiento de agua potable"/>
    <s v="2.6 - BIENES MUEBLES, INMUEBLES E INTANGIBLES"/>
    <s v="2.6.5 - MAQUINARIA, OTROS EQUIPOS Y HERRAMIENTAS"/>
    <s v="N"/>
    <s v="00 - N/A"/>
    <s v="60 - CREDITO EXTERNO"/>
    <s v="(blank)"/>
    <s v="25 - SANTIAGO"/>
    <n v="4545875"/>
    <n v="0"/>
  </r>
  <r>
    <s v="2025"/>
    <x v="3"/>
    <x v="0"/>
    <x v="1"/>
    <x v="7"/>
    <s v="13 - N/A - Empresas públicas no financieras"/>
    <x v="103"/>
    <x v="252"/>
    <s v="4 - SERVICIOS SOCIALES"/>
    <s v="4.1 - Vivienda y servicios comunitarios"/>
    <s v="4.1.03 - Abastecimiento de agua potable"/>
    <s v="2.6 - BIENES MUEBLES, INMUEBLES E INTANGIBLES"/>
    <s v="2.6.6 - EQUIPOS DE DEFENSA Y SEGURIDAD"/>
    <s v="N"/>
    <s v="00 - N/A"/>
    <s v="30 - FONDOS PROPIOS"/>
    <s v="(blank)"/>
    <s v="25 - SANTIAGO"/>
    <n v="479313"/>
    <n v="0"/>
  </r>
  <r>
    <s v="2025"/>
    <x v="3"/>
    <x v="0"/>
    <x v="1"/>
    <x v="7"/>
    <s v="13 - N/A - Empresas públicas no financieras"/>
    <x v="103"/>
    <x v="252"/>
    <s v="4 - SERVICIOS SOCIALES"/>
    <s v="4.1 - Vivienda y servicios comunitarios"/>
    <s v="4.1.03 - Abastecimiento de agua potable"/>
    <s v="2.6 - BIENES MUEBLES, INMUEBLES E INTANGIBLES"/>
    <s v="2.6.8 - BIENES INTANGIBLES"/>
    <s v="N"/>
    <s v="00 - N/A"/>
    <s v="30 - FONDOS PROPIOS"/>
    <s v="(blank)"/>
    <s v="25 - SANTIAGO"/>
    <n v="643776"/>
    <n v="0"/>
  </r>
  <r>
    <s v="2025"/>
    <x v="3"/>
    <x v="0"/>
    <x v="1"/>
    <x v="7"/>
    <s v="13 - N/A - Empresas públicas no financieras"/>
    <x v="103"/>
    <x v="252"/>
    <s v="4 - SERVICIOS SOCIALES"/>
    <s v="4.1 - Vivienda y servicios comunitarios"/>
    <s v="4.1.03 - Abastecimiento de agua potable"/>
    <s v="2.6 - BIENES MUEBLES, INMUEBLES E INTANGIBLES"/>
    <s v="2.6.9 - EDIFICIOS, ESTRUCTURAS, TIERRAS, TERRENOS Y OBJETOS DE VALOR"/>
    <s v="N"/>
    <s v="00 - N/A"/>
    <s v="30 - FONDOS PROPIOS"/>
    <s v="(blank)"/>
    <s v="25 - SANTIAGO"/>
    <n v="122839"/>
    <n v="0"/>
  </r>
  <r>
    <s v="2025"/>
    <x v="3"/>
    <x v="0"/>
    <x v="1"/>
    <x v="7"/>
    <s v="13 - N/A - Empresas públicas no financieras"/>
    <x v="103"/>
    <x v="252"/>
    <s v="4 - SERVICIOS SOCIALES"/>
    <s v="4.1 - Vivienda y servicios comunitarios"/>
    <s v="4.1.03 - Abastecimiento de agua potable"/>
    <s v="2.7 - OBRAS"/>
    <s v="2.7.1 - OBRAS EN EDIFICACIONES"/>
    <s v="N"/>
    <s v="00 - N/A"/>
    <s v="30 - FONDOS PROPIOS"/>
    <s v="(blank)"/>
    <s v="25 - SANTIAGO"/>
    <n v="262549"/>
    <n v="747343.04"/>
  </r>
  <r>
    <s v="2025"/>
    <x v="3"/>
    <x v="0"/>
    <x v="1"/>
    <x v="7"/>
    <s v="13 - N/A - Empresas públicas no financieras"/>
    <x v="103"/>
    <x v="252"/>
    <s v="4 - SERVICIOS SOCIALES"/>
    <s v="4.1 - Vivienda y servicios comunitarios"/>
    <s v="4.1.03 - Abastecimiento de agua potable"/>
    <s v="2.7 - OBRAS"/>
    <s v="2.7.1 - OBRAS EN EDIFICACIONES"/>
    <s v="N"/>
    <s v="00 - N/A"/>
    <s v="60 - CREDITO EXTERNO"/>
    <s v="(blank)"/>
    <s v="25 - SANTIAGO"/>
    <n v="51000000"/>
    <n v="0"/>
  </r>
  <r>
    <s v="2025"/>
    <x v="3"/>
    <x v="0"/>
    <x v="1"/>
    <x v="7"/>
    <s v="13 - N/A - Empresas públicas no financieras"/>
    <x v="114"/>
    <x v="263"/>
    <s v="1 - SERVICIOS  GENERALES"/>
    <s v="1.1 - Administración general"/>
    <s v="1.1.05 - Gestión de la administración general para transversalizar el enfoque de género"/>
    <s v="2.6 - BIENES MUEBLES, INMUEBLES E INTANGIBLES"/>
    <s v="2.6.1 - MOBILIARIO Y EQUIPO"/>
    <s v="N"/>
    <s v="00 - N/A"/>
    <s v="30 - FONDOS PROPIOS"/>
    <s v="(blank)"/>
    <s v="01 - DISTRITO NACIONAL"/>
    <n v="74529"/>
    <n v="0"/>
  </r>
  <r>
    <s v="2025"/>
    <x v="3"/>
    <x v="0"/>
    <x v="1"/>
    <x v="7"/>
    <s v="13 - N/A - Empresas públicas no financieras"/>
    <x v="114"/>
    <x v="263"/>
    <s v="3 - PROTECCIÓN DEL MEDIO AMBIENTE"/>
    <s v="3.1 - Protección del aire, agua y suelo"/>
    <s v="3.1.02 - Administración del agua"/>
    <s v="2.6 - BIENES MUEBLES, INMUEBLES E INTANGIBLES"/>
    <s v="2.6.1 - MOBILIARIO Y EQUIPO"/>
    <s v="N"/>
    <s v="00 - N/A"/>
    <s v="30 - FONDOS PROPIOS"/>
    <s v="(blank)"/>
    <s v="01 - DISTRITO NACIONAL"/>
    <n v="24651590"/>
    <n v="0"/>
  </r>
  <r>
    <s v="2025"/>
    <x v="3"/>
    <x v="0"/>
    <x v="1"/>
    <x v="7"/>
    <s v="13 - N/A - Empresas públicas no financieras"/>
    <x v="114"/>
    <x v="263"/>
    <s v="3 - PROTECCIÓN DEL MEDIO AMBIENTE"/>
    <s v="3.1 - Protección del aire, agua y suelo"/>
    <s v="3.1.02 - Administración del agua"/>
    <s v="2.6 - BIENES MUEBLES, INMUEBLES E INTANGIBLES"/>
    <s v="2.6.1 - MOBILIARIO Y EQUIPO"/>
    <s v="N"/>
    <s v="00 - N/A"/>
    <s v="30 - FONDOS PROPIOS"/>
    <s v="(blank)"/>
    <s v="99 - MULTIPROVINCIAL"/>
    <n v="3197101"/>
    <n v="0"/>
  </r>
  <r>
    <s v="2025"/>
    <x v="3"/>
    <x v="0"/>
    <x v="1"/>
    <x v="7"/>
    <s v="13 - N/A - Empresas públicas no financieras"/>
    <x v="114"/>
    <x v="263"/>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1 - DISTRITO NACIONAL"/>
    <n v="3615678"/>
    <n v="0"/>
  </r>
  <r>
    <s v="2025"/>
    <x v="3"/>
    <x v="0"/>
    <x v="1"/>
    <x v="7"/>
    <s v="13 - N/A - Empresas públicas no financieras"/>
    <x v="114"/>
    <x v="263"/>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525246"/>
    <n v="191567.49"/>
  </r>
  <r>
    <s v="2025"/>
    <x v="3"/>
    <x v="0"/>
    <x v="1"/>
    <x v="7"/>
    <s v="13 - N/A - Empresas públicas no financieras"/>
    <x v="114"/>
    <x v="263"/>
    <s v="3 - PROTECCIÓN DEL MEDIO AMBIENTE"/>
    <s v="3.1 - Protección del aire, agua y suelo"/>
    <s v="3.1.02 - Administración del agua"/>
    <s v="2.6 - BIENES MUEBLES, INMUEBLES E INTANGIBLES"/>
    <s v="2.6.3 - EQUIPO E INSTRUMENTAL, CIENTÍFICO Y LABORATORIO"/>
    <s v="N"/>
    <s v="00 - N/A"/>
    <s v="30 - FONDOS PROPIOS"/>
    <s v="(blank)"/>
    <s v="01 - DISTRITO NACIONAL"/>
    <n v="4919094"/>
    <n v="0"/>
  </r>
  <r>
    <s v="2025"/>
    <x v="3"/>
    <x v="0"/>
    <x v="1"/>
    <x v="7"/>
    <s v="13 - N/A - Empresas públicas no financieras"/>
    <x v="114"/>
    <x v="263"/>
    <s v="3 - PROTECCIÓN DEL MEDIO AMBIENTE"/>
    <s v="3.1 - Protección del aire, agua y suelo"/>
    <s v="3.1.02 - Administración del agua"/>
    <s v="2.6 - BIENES MUEBLES, INMUEBLES E INTANGIBLES"/>
    <s v="2.6.4 - VEHÍCULOS Y EQUIPO DE TRANSPORTE, TRACCIÓN Y ELEVACIÓN"/>
    <s v="N"/>
    <s v="00 - N/A"/>
    <s v="30 - FONDOS PROPIOS"/>
    <s v="(blank)"/>
    <s v="01 - DISTRITO NACIONAL"/>
    <n v="14208377"/>
    <n v="0"/>
  </r>
  <r>
    <s v="2025"/>
    <x v="3"/>
    <x v="0"/>
    <x v="1"/>
    <x v="7"/>
    <s v="13 - N/A - Empresas públicas no financieras"/>
    <x v="114"/>
    <x v="263"/>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1372140"/>
    <n v="0"/>
  </r>
  <r>
    <s v="2025"/>
    <x v="3"/>
    <x v="0"/>
    <x v="1"/>
    <x v="7"/>
    <s v="13 - N/A - Empresas públicas no financieras"/>
    <x v="114"/>
    <x v="263"/>
    <s v="3 - PROTECCIÓN DEL MEDIO AMBIENTE"/>
    <s v="3.1 - Protección del aire, agua y suelo"/>
    <s v="3.1.02 - Administración del agua"/>
    <s v="2.6 - BIENES MUEBLES, INMUEBLES E INTANGIBLES"/>
    <s v="2.6.5 - MAQUINARIA, OTROS EQUIPOS Y HERRAMIENTAS"/>
    <s v="N"/>
    <s v="00 - N/A"/>
    <s v="30 - FONDOS PROPIOS"/>
    <s v="(blank)"/>
    <s v="01 - DISTRITO NACIONAL"/>
    <n v="69125636"/>
    <n v="866018"/>
  </r>
  <r>
    <s v="2025"/>
    <x v="3"/>
    <x v="0"/>
    <x v="1"/>
    <x v="7"/>
    <s v="13 - N/A - Empresas públicas no financieras"/>
    <x v="114"/>
    <x v="263"/>
    <s v="3 - PROTECCIÓN DEL MEDIO AMBIENTE"/>
    <s v="3.1 - Protección del aire, agua y suelo"/>
    <s v="3.1.02 - Administración del agua"/>
    <s v="2.6 - BIENES MUEBLES, INMUEBLES E INTANGIBLES"/>
    <s v="2.6.5 - MAQUINARIA, OTROS EQUIPOS Y HERRAMIENTAS"/>
    <s v="N"/>
    <s v="00 - N/A"/>
    <s v="30 - FONDOS PROPIOS"/>
    <s v="(blank)"/>
    <s v="99 - MULTIPROVINCIAL"/>
    <n v="1809450"/>
    <n v="0"/>
  </r>
  <r>
    <s v="2025"/>
    <x v="3"/>
    <x v="0"/>
    <x v="1"/>
    <x v="7"/>
    <s v="13 - N/A - Empresas públicas no financieras"/>
    <x v="114"/>
    <x v="263"/>
    <s v="3 - PROTECCIÓN DEL MEDIO AMBIENTE"/>
    <s v="3.1 - Protección del aire, agua y suelo"/>
    <s v="3.1.02 - Administración del agua"/>
    <s v="2.6 - BIENES MUEBLES, INMUEBLES E INTANGIBLES"/>
    <s v="2.6.6 - EQUIPOS DE DEFENSA Y SEGURIDAD"/>
    <s v="N"/>
    <s v="00 - N/A"/>
    <s v="30 - FONDOS PROPIOS"/>
    <s v="(blank)"/>
    <s v="01 - DISTRITO NACIONAL"/>
    <n v="2811291"/>
    <n v="208258.2"/>
  </r>
  <r>
    <s v="2025"/>
    <x v="3"/>
    <x v="0"/>
    <x v="1"/>
    <x v="7"/>
    <s v="13 - N/A - Empresas públicas no financieras"/>
    <x v="114"/>
    <x v="263"/>
    <s v="3 - PROTECCIÓN DEL MEDIO AMBIENTE"/>
    <s v="3.1 - Protección del aire, agua y suelo"/>
    <s v="3.1.02 - Administración del agua"/>
    <s v="2.7 - OBRAS"/>
    <s v="2.7.1 - OBRAS EN EDIFICACIONES"/>
    <s v="S"/>
    <s v="01 - MEJORAMIENTO DE LOS ESPACIOS FISICOS DEL EDIFICIO NO.2 DE LA SEDE CENTRAL CAASD, DISTRITO NACIONAL."/>
    <s v="50 - CRÉDITO INTERNO"/>
    <n v="14915"/>
    <s v="01 - DISTRITO NACIONAL"/>
    <n v="0"/>
    <n v="0"/>
  </r>
  <r>
    <s v="2025"/>
    <x v="3"/>
    <x v="0"/>
    <x v="1"/>
    <x v="7"/>
    <s v="13 - N/A - Empresas públicas no financieras"/>
    <x v="114"/>
    <x v="263"/>
    <s v="3 - PROTECCIÓN DEL MEDIO AMBIENTE"/>
    <s v="3.1 - Protección del aire, agua y suelo"/>
    <s v="3.1.02 - Administración del agua"/>
    <s v="2.7 - OBRAS"/>
    <s v="2.7.1 - OBRAS EN EDIFICACIONES"/>
    <s v="S"/>
    <s v="02 - CONSTRUCCIÓN TALLER DE SERVICIOS MECÁNICOS EN LA CAASD, MUNICIPIO SANTO DOMINGO NORTE, PROVINCIA SANTO DOMINGO."/>
    <s v="50 - CRÉDITO INTERNO"/>
    <n v="16698"/>
    <s v="32 - SANTO DOMINGO"/>
    <n v="0"/>
    <n v="0"/>
  </r>
  <r>
    <s v="2025"/>
    <x v="3"/>
    <x v="0"/>
    <x v="1"/>
    <x v="7"/>
    <s v="13 - N/A - Empresas públicas no financieras"/>
    <x v="114"/>
    <x v="263"/>
    <s v="3 - PROTECCIÓN DEL MEDIO AMBIENTE"/>
    <s v="3.1 - Protección del aire, agua y suelo"/>
    <s v="3.1.03 - Ordenación de aguas residuales, drenaje y alcantarillado"/>
    <s v="2.6 - BIENES MUEBLES, INMUEBLES E INTANGIBLES"/>
    <s v="2.6.1 - MOBILIARIO Y EQUIPO"/>
    <s v="N"/>
    <s v="00 - N/A"/>
    <s v="30 - FONDOS PROPIOS"/>
    <s v="(blank)"/>
    <s v="99 - MULTIPROVINCIAL"/>
    <n v="739386"/>
    <n v="0"/>
  </r>
  <r>
    <s v="2025"/>
    <x v="3"/>
    <x v="0"/>
    <x v="1"/>
    <x v="7"/>
    <s v="13 - N/A - Empresas públicas no financieras"/>
    <x v="114"/>
    <x v="263"/>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99 - MULTIPROVINCIAL"/>
    <n v="177803"/>
    <n v="0"/>
  </r>
  <r>
    <s v="2025"/>
    <x v="3"/>
    <x v="0"/>
    <x v="1"/>
    <x v="7"/>
    <s v="13 - N/A - Empresas públicas no financieras"/>
    <x v="114"/>
    <x v="263"/>
    <s v="3 - PROTECCIÓN DEL MEDIO AMBIENTE"/>
    <s v="3.1 - Protección del aire, agua y suelo"/>
    <s v="3.1.03 - Ordenación de aguas residuales, drenaje y alcantarillado"/>
    <s v="2.6 - BIENES MUEBLES, INMUEBLES E INTANGIBLES"/>
    <s v="2.6.4 - VEHÍCULOS Y EQUIPO DE TRANSPORTE, TRACCIÓN Y ELEVACIÓN"/>
    <s v="N"/>
    <s v="00 - N/A"/>
    <s v="30 - FONDOS PROPIOS"/>
    <s v="(blank)"/>
    <s v="99 - MULTIPROVINCIAL"/>
    <n v="208067"/>
    <n v="0"/>
  </r>
  <r>
    <s v="2025"/>
    <x v="3"/>
    <x v="0"/>
    <x v="1"/>
    <x v="7"/>
    <s v="13 - N/A - Empresas públicas no financieras"/>
    <x v="114"/>
    <x v="263"/>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99 - MULTIPROVINCIAL"/>
    <n v="2937009"/>
    <n v="0"/>
  </r>
  <r>
    <s v="2025"/>
    <x v="3"/>
    <x v="0"/>
    <x v="1"/>
    <x v="7"/>
    <s v="13 - N/A - Empresas públicas no financieras"/>
    <x v="114"/>
    <x v="263"/>
    <s v="3 - PROTECCIÓN DEL MEDIO AMBIENTE"/>
    <s v="3.3 - Cambio Climático"/>
    <s v="3.3.03 - Conocimiento del riesgo de desastres climáticos"/>
    <s v="2.6 - BIENES MUEBLES, INMUEBLES E INTANGIBLES"/>
    <s v="2.6.3 - EQUIPO E INSTRUMENTAL, CIENTÍFICO Y LABORATORIO"/>
    <s v="N"/>
    <s v="00 - N/A"/>
    <s v="30 - FONDOS PROPIOS"/>
    <s v="(blank)"/>
    <s v="01 - DISTRITO NACIONAL"/>
    <n v="1000000"/>
    <n v="0"/>
  </r>
  <r>
    <s v="2025"/>
    <x v="3"/>
    <x v="0"/>
    <x v="1"/>
    <x v="7"/>
    <s v="13 - N/A - Empresas públicas no financieras"/>
    <x v="114"/>
    <x v="263"/>
    <s v="4 - SERVICIOS SOCIALES"/>
    <s v="4.1 - Vivienda y servicios comunitarios"/>
    <s v="4.1.03 - Abastecimiento de agua potable"/>
    <s v="2.6 - BIENES MUEBLES, INMUEBLES E INTANGIBLES"/>
    <s v="2.6.1 - MOBILIARIO Y EQUIPO"/>
    <s v="N"/>
    <s v="00 - N/A"/>
    <s v="30 - FONDOS PROPIOS"/>
    <s v="(blank)"/>
    <s v="99 - MULTIPROVINCIAL"/>
    <n v="4236146"/>
    <n v="0"/>
  </r>
  <r>
    <s v="2025"/>
    <x v="3"/>
    <x v="0"/>
    <x v="1"/>
    <x v="7"/>
    <s v="13 - N/A - Empresas públicas no financieras"/>
    <x v="114"/>
    <x v="263"/>
    <s v="4 - SERVICIOS SOCIALES"/>
    <s v="4.1 - Vivienda y servicios comunitarios"/>
    <s v="4.1.03 - Abastecimiento de agua potable"/>
    <s v="2.6 - BIENES MUEBLES, INMUEBLES E INTANGIBLES"/>
    <s v="2.6.2 - MOBILIARIO Y EQUIPO DE AUDIO, AUDIOVISUAL, RECREATIVO Y EDUCACIONAL"/>
    <s v="N"/>
    <s v="00 - N/A"/>
    <s v="30 - FONDOS PROPIOS"/>
    <s v="(blank)"/>
    <s v="99 - MULTIPROVINCIAL"/>
    <n v="59474"/>
    <n v="0"/>
  </r>
  <r>
    <s v="2025"/>
    <x v="3"/>
    <x v="0"/>
    <x v="1"/>
    <x v="7"/>
    <s v="13 - N/A - Empresas públicas no financieras"/>
    <x v="114"/>
    <x v="263"/>
    <s v="4 - SERVICIOS SOCIALES"/>
    <s v="4.1 - Vivienda y servicios comunitarios"/>
    <s v="4.1.03 - Abastecimiento de agua potable"/>
    <s v="2.6 - BIENES MUEBLES, INMUEBLES E INTANGIBLES"/>
    <s v="2.6.3 - EQUIPO E INSTRUMENTAL, CIENTÍFICO Y LABORATORIO"/>
    <s v="N"/>
    <s v="00 - N/A"/>
    <s v="30 - FONDOS PROPIOS"/>
    <s v="(blank)"/>
    <s v="99 - MULTIPROVINCIAL"/>
    <n v="13936664"/>
    <n v="0"/>
  </r>
  <r>
    <s v="2025"/>
    <x v="3"/>
    <x v="0"/>
    <x v="1"/>
    <x v="7"/>
    <s v="13 - N/A - Empresas públicas no financieras"/>
    <x v="114"/>
    <x v="263"/>
    <s v="4 - SERVICIOS SOCIALES"/>
    <s v="4.1 - Vivienda y servicios comunitarios"/>
    <s v="4.1.03 - Abastecimiento de agua potable"/>
    <s v="2.6 - BIENES MUEBLES, INMUEBLES E INTANGIBLES"/>
    <s v="2.6.4 - VEHÍCULOS Y EQUIPO DE TRANSPORTE, TRACCIÓN Y ELEVACIÓN"/>
    <s v="N"/>
    <s v="00 - N/A"/>
    <s v="30 - FONDOS PROPIOS"/>
    <s v="(blank)"/>
    <s v="99 - MULTIPROVINCIAL"/>
    <n v="21232832"/>
    <n v="0"/>
  </r>
  <r>
    <s v="2025"/>
    <x v="3"/>
    <x v="0"/>
    <x v="1"/>
    <x v="7"/>
    <s v="13 - N/A - Empresas públicas no financieras"/>
    <x v="114"/>
    <x v="263"/>
    <s v="4 - SERVICIOS SOCIALES"/>
    <s v="4.1 - Vivienda y servicios comunitarios"/>
    <s v="4.1.03 - Abastecimiento de agua potable"/>
    <s v="2.6 - BIENES MUEBLES, INMUEBLES E INTANGIBLES"/>
    <s v="2.6.4 - VEHÍCULOS Y EQUIPO DE TRANSPORTE, TRACCIÓN Y ELEVACIÓN"/>
    <s v="N"/>
    <s v="00 - N/A"/>
    <s v="50 - CRÉDITO INTERNO"/>
    <s v="(blank)"/>
    <s v="99 - MULTIPROVINCIAL"/>
    <n v="0"/>
    <n v="0"/>
  </r>
  <r>
    <s v="2025"/>
    <x v="3"/>
    <x v="0"/>
    <x v="1"/>
    <x v="7"/>
    <s v="13 - N/A - Empresas públicas no financieras"/>
    <x v="114"/>
    <x v="263"/>
    <s v="4 - SERVICIOS SOCIALES"/>
    <s v="4.1 - Vivienda y servicios comunitarios"/>
    <s v="4.1.03 - Abastecimiento de agua potable"/>
    <s v="2.6 - BIENES MUEBLES, INMUEBLES E INTANGIBLES"/>
    <s v="2.6.5 - MAQUINARIA, OTROS EQUIPOS Y HERRAMIENTAS"/>
    <s v="N"/>
    <s v="00 - N/A"/>
    <s v="30 - FONDOS PROPIOS"/>
    <s v="(blank)"/>
    <s v="99 - MULTIPROVINCIAL"/>
    <n v="41551196"/>
    <n v="185850"/>
  </r>
  <r>
    <s v="2025"/>
    <x v="3"/>
    <x v="0"/>
    <x v="1"/>
    <x v="7"/>
    <s v="13 - N/A - Empresas públicas no financieras"/>
    <x v="114"/>
    <x v="263"/>
    <s v="4 - SERVICIOS SOCIALES"/>
    <s v="4.1 - Vivienda y servicios comunitarios"/>
    <s v="4.1.03 - Abastecimiento de agua potable"/>
    <s v="2.6 - BIENES MUEBLES, INMUEBLES E INTANGIBLES"/>
    <s v="2.6.5 - MAQUINARIA, OTROS EQUIPOS Y HERRAMIENTAS"/>
    <s v="N"/>
    <s v="00 - N/A"/>
    <s v="50 - CRÉDITO INTERNO"/>
    <s v="(blank)"/>
    <s v="99 - MULTIPROVINCIAL"/>
    <n v="0"/>
    <n v="0"/>
  </r>
  <r>
    <s v="2025"/>
    <x v="3"/>
    <x v="0"/>
    <x v="1"/>
    <x v="7"/>
    <s v="13 - N/A - Empresas públicas no financieras"/>
    <x v="114"/>
    <x v="263"/>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10 - FONDO GENERAL"/>
    <n v="14177"/>
    <s v="32 - SANTO DOMINGO"/>
    <n v="22750961"/>
    <n v="0"/>
  </r>
  <r>
    <s v="2025"/>
    <x v="3"/>
    <x v="0"/>
    <x v="1"/>
    <x v="7"/>
    <s v="13 - N/A - Empresas públicas no financieras"/>
    <x v="114"/>
    <x v="263"/>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50 - CRÉDITO INTERNO"/>
    <n v="14177"/>
    <s v="32 - SANTO DOMINGO"/>
    <n v="66135493"/>
    <n v="0"/>
  </r>
  <r>
    <s v="2025"/>
    <x v="3"/>
    <x v="0"/>
    <x v="1"/>
    <x v="7"/>
    <s v="13 - N/A - Empresas públicas no financieras"/>
    <x v="114"/>
    <x v="263"/>
    <s v="4 - SERVICIOS SOCIALES"/>
    <s v="4.1 - Vivienda y servicios comunitarios"/>
    <s v="4.1.03 - Abastecimiento de agua potable"/>
    <s v="2.6 - BIENES MUEBLES, INMUEBLES E INTANGIBLES"/>
    <s v="2.6.6 - EQUIPOS DE DEFENSA Y SEGURIDAD"/>
    <s v="N"/>
    <s v="00 - N/A"/>
    <s v="30 - FONDOS PROPIOS"/>
    <s v="(blank)"/>
    <s v="99 - MULTIPROVINCIAL"/>
    <n v="3200000"/>
    <n v="0"/>
  </r>
  <r>
    <s v="2025"/>
    <x v="3"/>
    <x v="0"/>
    <x v="1"/>
    <x v="7"/>
    <s v="13 - N/A - Empresas públicas no financieras"/>
    <x v="114"/>
    <x v="263"/>
    <s v="4 - SERVICIOS SOCIALES"/>
    <s v="4.1 - Vivienda y servicios comunitarios"/>
    <s v="4.1.03 - Abastecimiento de agua potable"/>
    <s v="2.6 - BIENES MUEBLES, INMUEBLES E INTANGIBLES"/>
    <s v="2.6.8 - BIENES INTANGIBLES"/>
    <s v="N"/>
    <s v="00 - N/A"/>
    <s v="50 - CRÉDITO INTERNO"/>
    <s v="(blank)"/>
    <s v="99 - MULTIPROVINCIAL"/>
    <n v="0"/>
    <n v="0"/>
  </r>
  <r>
    <s v="2025"/>
    <x v="3"/>
    <x v="0"/>
    <x v="1"/>
    <x v="7"/>
    <s v="13 - N/A - Empresas públicas no financieras"/>
    <x v="115"/>
    <x v="264"/>
    <s v="3 - PROTECCIÓN DEL MEDIO AMBIENTE"/>
    <s v="3.1 - Protección del aire, agua y suelo"/>
    <s v="3.1.02 - Administración del agua"/>
    <s v="2.6 - BIENES MUEBLES, INMUEBLES E INTANGIBLES"/>
    <s v="2.6.1 - MOBILIARIO Y EQUIPO"/>
    <s v="N"/>
    <s v="00 - N/A"/>
    <s v="30 - FONDOS PROPIOS"/>
    <s v="(blank)"/>
    <s v="12 - LA ROMANA"/>
    <n v="310000"/>
    <n v="269292.10000000003"/>
  </r>
  <r>
    <s v="2025"/>
    <x v="3"/>
    <x v="0"/>
    <x v="1"/>
    <x v="7"/>
    <s v="13 - N/A - Empresas públicas no financieras"/>
    <x v="115"/>
    <x v="264"/>
    <s v="3 - PROTECCIÓN DEL MEDIO AMBIENTE"/>
    <s v="3.1 - Protección del aire, agua y suelo"/>
    <s v="3.1.02 - Administración del agua"/>
    <s v="2.6 - BIENES MUEBLES, INMUEBLES E INTANGIBLES"/>
    <s v="2.6.5 - MAQUINARIA, OTROS EQUIPOS Y HERRAMIENTAS"/>
    <s v="N"/>
    <s v="00 - N/A"/>
    <s v="30 - FONDOS PROPIOS"/>
    <s v="(blank)"/>
    <s v="12 - LA ROMANA"/>
    <n v="215000"/>
    <n v="0"/>
  </r>
  <r>
    <s v="2025"/>
    <x v="3"/>
    <x v="0"/>
    <x v="1"/>
    <x v="7"/>
    <s v="13 - N/A - Empresas públicas no financieras"/>
    <x v="115"/>
    <x v="264"/>
    <s v="3 - PROTECCIÓN DEL MEDIO AMBIENTE"/>
    <s v="3.1 - Protección del aire, agua y suelo"/>
    <s v="3.1.02 - Administración del agua"/>
    <s v="2.6 - BIENES MUEBLES, INMUEBLES E INTANGIBLES"/>
    <s v="2.6.6 - EQUIPOS DE DEFENSA Y SEGURIDAD"/>
    <s v="N"/>
    <s v="00 - N/A"/>
    <s v="30 - FONDOS PROPIOS"/>
    <s v="(blank)"/>
    <s v="12 - LA ROMANA"/>
    <n v="50000"/>
    <n v="5000"/>
  </r>
  <r>
    <s v="2025"/>
    <x v="3"/>
    <x v="0"/>
    <x v="1"/>
    <x v="7"/>
    <s v="13 - N/A - Empresas públicas no financieras"/>
    <x v="115"/>
    <x v="264"/>
    <s v="3 - PROTECCIÓN DEL MEDIO AMBIENTE"/>
    <s v="3.1 - Protección del aire, agua y suelo"/>
    <s v="3.1.02 - Administración del agua"/>
    <s v="2.6 - BIENES MUEBLES, INMUEBLES E INTANGIBLES"/>
    <s v="2.6.8 - BIENES INTANGIBLES"/>
    <s v="N"/>
    <s v="00 - N/A"/>
    <s v="30 - FONDOS PROPIOS"/>
    <s v="(blank)"/>
    <s v="12 - LA ROMANA"/>
    <n v="200000"/>
    <n v="0"/>
  </r>
  <r>
    <s v="2025"/>
    <x v="3"/>
    <x v="0"/>
    <x v="1"/>
    <x v="7"/>
    <s v="13 - N/A - Empresas públicas no financieras"/>
    <x v="115"/>
    <x v="264"/>
    <s v="4 - SERVICIOS SOCIALES"/>
    <s v="4.1 - Vivienda y servicios comunitarios"/>
    <s v="4.1.03 - Abastecimiento de agua potable"/>
    <s v="2.6 - BIENES MUEBLES, INMUEBLES E INTANGIBLES"/>
    <s v="2.6.1 - MOBILIARIO Y EQUIPO"/>
    <s v="N"/>
    <s v="00 - N/A"/>
    <s v="30 - FONDOS PROPIOS"/>
    <s v="(blank)"/>
    <s v="12 - LA ROMANA"/>
    <n v="305000"/>
    <n v="0"/>
  </r>
  <r>
    <s v="2025"/>
    <x v="3"/>
    <x v="0"/>
    <x v="1"/>
    <x v="7"/>
    <s v="13 - N/A - Empresas públicas no financieras"/>
    <x v="115"/>
    <x v="264"/>
    <s v="4 - SERVICIOS SOCIALES"/>
    <s v="4.1 - Vivienda y servicios comunitarios"/>
    <s v="4.1.03 - Abastecimiento de agua potable"/>
    <s v="2.6 - BIENES MUEBLES, INMUEBLES E INTANGIBLES"/>
    <s v="2.6.3 - EQUIPO E INSTRUMENTAL, CIENTÍFICO Y LABORATORIO"/>
    <s v="N"/>
    <s v="00 - N/A"/>
    <s v="30 - FONDOS PROPIOS"/>
    <s v="(blank)"/>
    <s v="12 - LA ROMANA"/>
    <n v="500000"/>
    <n v="0"/>
  </r>
  <r>
    <s v="2025"/>
    <x v="3"/>
    <x v="0"/>
    <x v="1"/>
    <x v="7"/>
    <s v="13 - N/A - Empresas públicas no financieras"/>
    <x v="115"/>
    <x v="264"/>
    <s v="4 - SERVICIOS SOCIALES"/>
    <s v="4.1 - Vivienda y servicios comunitarios"/>
    <s v="4.1.03 - Abastecimiento de agua potable"/>
    <s v="2.6 - BIENES MUEBLES, INMUEBLES E INTANGIBLES"/>
    <s v="2.6.5 - MAQUINARIA, OTROS EQUIPOS Y HERRAMIENTAS"/>
    <s v="N"/>
    <s v="00 - N/A"/>
    <s v="30 - FONDOS PROPIOS"/>
    <s v="(blank)"/>
    <s v="12 - LA ROMANA"/>
    <n v="1375000"/>
    <n v="98685.110000000015"/>
  </r>
  <r>
    <s v="2025"/>
    <x v="3"/>
    <x v="0"/>
    <x v="1"/>
    <x v="7"/>
    <s v="13 - N/A - Empresas públicas no financieras"/>
    <x v="115"/>
    <x v="264"/>
    <s v="4 - SERVICIOS SOCIALES"/>
    <s v="4.1 - Vivienda y servicios comunitarios"/>
    <s v="4.1.03 - Abastecimiento de agua potable"/>
    <s v="2.6 - BIENES MUEBLES, INMUEBLES E INTANGIBLES"/>
    <s v="2.6.5 - MAQUINARIA, OTROS EQUIPOS Y HERRAMIENTAS"/>
    <s v="S"/>
    <s v="08 - AMPLIACIÓN DE ACUEDUCTO EN EL MUNICIPIO DE  VILLA HERMOSA, PROVINCIA LA ROMANA"/>
    <s v="10 - FONDO GENERAL"/>
    <n v="14405"/>
    <s v="12 - LA ROMANA"/>
    <n v="0"/>
    <n v="0"/>
  </r>
  <r>
    <s v="2025"/>
    <x v="3"/>
    <x v="0"/>
    <x v="1"/>
    <x v="7"/>
    <s v="13 - N/A - Empresas públicas no financieras"/>
    <x v="104"/>
    <x v="253"/>
    <s v="2 - SERVICIOS ECONÓMICOS"/>
    <s v="2.4 - Energía y combustible"/>
    <s v="2.4.05 - Energía eléctrica de fuentes hidroeléctricas"/>
    <s v="2.6 - BIENES MUEBLES, INMUEBLES E INTANGIBLES"/>
    <s v="2.6.1 - MOBILIARIO Y EQUIPO"/>
    <s v="N"/>
    <s v="00 - N/A"/>
    <s v="30 - FONDOS PROPIOS"/>
    <s v="(blank)"/>
    <s v="99 - MULTIPROVINCIAL"/>
    <n v="97560216"/>
    <n v="273094.07"/>
  </r>
  <r>
    <s v="2025"/>
    <x v="3"/>
    <x v="0"/>
    <x v="1"/>
    <x v="7"/>
    <s v="13 - N/A - Empresas públicas no financieras"/>
    <x v="104"/>
    <x v="253"/>
    <s v="2 - SERVICIOS ECONÓMICOS"/>
    <s v="2.4 - Energía y combustible"/>
    <s v="2.4.05 - Energía eléctrica de fuentes hidroeléctricas"/>
    <s v="2.6 - BIENES MUEBLES, INMUEBLES E INTANGIBLES"/>
    <s v="2.6.2 - MOBILIARIO Y EQUIPO DE AUDIO, AUDIOVISUAL, RECREATIVO Y EDUCACIONAL"/>
    <s v="N"/>
    <s v="00 - N/A"/>
    <s v="30 - FONDOS PROPIOS"/>
    <s v="(blank)"/>
    <s v="99 - MULTIPROVINCIAL"/>
    <n v="2296698"/>
    <n v="0"/>
  </r>
  <r>
    <s v="2025"/>
    <x v="3"/>
    <x v="0"/>
    <x v="1"/>
    <x v="7"/>
    <s v="13 - N/A - Empresas públicas no financieras"/>
    <x v="104"/>
    <x v="253"/>
    <s v="2 - SERVICIOS ECONÓMICOS"/>
    <s v="2.4 - Energía y combustible"/>
    <s v="2.4.05 - Energía eléctrica de fuentes hidroeléctricas"/>
    <s v="2.6 - BIENES MUEBLES, INMUEBLES E INTANGIBLES"/>
    <s v="2.6.3 - EQUIPO E INSTRUMENTAL, CIENTÍFICO Y LABORATORIO"/>
    <s v="N"/>
    <s v="00 - N/A"/>
    <s v="30 - FONDOS PROPIOS"/>
    <s v="(blank)"/>
    <s v="99 - MULTIPROVINCIAL"/>
    <n v="60520500"/>
    <n v="0"/>
  </r>
  <r>
    <s v="2025"/>
    <x v="3"/>
    <x v="0"/>
    <x v="1"/>
    <x v="7"/>
    <s v="13 - N/A - Empresas públicas no financieras"/>
    <x v="104"/>
    <x v="253"/>
    <s v="2 - SERVICIOS ECONÓMICOS"/>
    <s v="2.4 - Energía y combustible"/>
    <s v="2.4.05 - Energía eléctrica de fuentes hidroeléctricas"/>
    <s v="2.6 - BIENES MUEBLES, INMUEBLES E INTANGIBLES"/>
    <s v="2.6.4 - VEHÍCULOS Y EQUIPO DE TRANSPORTE, TRACCIÓN Y ELEVACIÓN"/>
    <s v="N"/>
    <s v="00 - N/A"/>
    <s v="30 - FONDOS PROPIOS"/>
    <s v="(blank)"/>
    <s v="99 - MULTIPROVINCIAL"/>
    <n v="367261109"/>
    <n v="0"/>
  </r>
  <r>
    <s v="2025"/>
    <x v="3"/>
    <x v="0"/>
    <x v="1"/>
    <x v="7"/>
    <s v="13 - N/A - Empresas públicas no financieras"/>
    <x v="104"/>
    <x v="253"/>
    <s v="2 - SERVICIOS ECONÓMICOS"/>
    <s v="2.4 - Energía y combustible"/>
    <s v="2.4.05 - Energía eléctrica de fuentes hidroeléctricas"/>
    <s v="2.6 - BIENES MUEBLES, INMUEBLES E INTANGIBLES"/>
    <s v="2.6.5 - MAQUINARIA, OTROS EQUIPOS Y HERRAMIENTAS"/>
    <s v="N"/>
    <s v="00 - N/A"/>
    <s v="30 - FONDOS PROPIOS"/>
    <s v="(blank)"/>
    <s v="99 - MULTIPROVINCIAL"/>
    <n v="2051988542"/>
    <n v="1199888.17"/>
  </r>
  <r>
    <s v="2025"/>
    <x v="3"/>
    <x v="0"/>
    <x v="1"/>
    <x v="7"/>
    <s v="13 - N/A - Empresas públicas no financieras"/>
    <x v="104"/>
    <x v="253"/>
    <s v="2 - SERVICIOS ECONÓMICOS"/>
    <s v="2.4 - Energía y combustible"/>
    <s v="2.4.05 - Energía eléctrica de fuentes hidroeléctricas"/>
    <s v="2.6 - BIENES MUEBLES, INMUEBLES E INTANGIBLES"/>
    <s v="2.6.6 - EQUIPOS DE DEFENSA Y SEGURIDAD"/>
    <s v="N"/>
    <s v="00 - N/A"/>
    <s v="30 - FONDOS PROPIOS"/>
    <s v="(blank)"/>
    <s v="99 - MULTIPROVINCIAL"/>
    <n v="31158210"/>
    <n v="0"/>
  </r>
  <r>
    <s v="2025"/>
    <x v="3"/>
    <x v="0"/>
    <x v="1"/>
    <x v="7"/>
    <s v="13 - N/A - Empresas públicas no financieras"/>
    <x v="104"/>
    <x v="253"/>
    <s v="2 - SERVICIOS ECONÓMICOS"/>
    <s v="2.4 - Energía y combustible"/>
    <s v="2.4.05 - Energía eléctrica de fuentes hidroeléctricas"/>
    <s v="2.6 - BIENES MUEBLES, INMUEBLES E INTANGIBLES"/>
    <s v="2.6.7 - ACTIVOS BIOLÓGICOS"/>
    <s v="N"/>
    <s v="00 - N/A"/>
    <s v="30 - FONDOS PROPIOS"/>
    <s v="(blank)"/>
    <s v="99 - MULTIPROVINCIAL"/>
    <n v="1716900"/>
    <n v="0"/>
  </r>
  <r>
    <s v="2025"/>
    <x v="3"/>
    <x v="0"/>
    <x v="1"/>
    <x v="7"/>
    <s v="13 - N/A - Empresas públicas no financieras"/>
    <x v="104"/>
    <x v="253"/>
    <s v="2 - SERVICIOS ECONÓMICOS"/>
    <s v="2.4 - Energía y combustible"/>
    <s v="2.4.05 - Energía eléctrica de fuentes hidroeléctricas"/>
    <s v="2.6 - BIENES MUEBLES, INMUEBLES E INTANGIBLES"/>
    <s v="2.6.8 - BIENES INTANGIBLES"/>
    <s v="N"/>
    <s v="00 - N/A"/>
    <s v="30 - FONDOS PROPIOS"/>
    <s v="(blank)"/>
    <s v="99 - MULTIPROVINCIAL"/>
    <n v="565641449"/>
    <n v="13468538.789999999"/>
  </r>
  <r>
    <s v="2025"/>
    <x v="3"/>
    <x v="0"/>
    <x v="1"/>
    <x v="7"/>
    <s v="13 - N/A - Empresas públicas no financieras"/>
    <x v="104"/>
    <x v="253"/>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2450000"/>
    <n v="0"/>
  </r>
  <r>
    <s v="2025"/>
    <x v="3"/>
    <x v="0"/>
    <x v="1"/>
    <x v="7"/>
    <s v="13 - N/A - Empresas públicas no financieras"/>
    <x v="104"/>
    <x v="253"/>
    <s v="2 - SERVICIOS ECONÓMICOS"/>
    <s v="2.4 - Energía y combustible"/>
    <s v="2.4.05 - Energía eléctrica de fuentes hidroeléctricas"/>
    <s v="2.7 - OBRAS"/>
    <s v="2.7.1 - OBRAS EN EDIFICACIONES"/>
    <s v="N"/>
    <s v="00 - N/A"/>
    <s v="30 - FONDOS PROPIOS"/>
    <s v="(blank)"/>
    <s v="99 - MULTIPROVINCIAL"/>
    <n v="531280840"/>
    <n v="26166531.460000001"/>
  </r>
  <r>
    <s v="2025"/>
    <x v="3"/>
    <x v="0"/>
    <x v="1"/>
    <x v="7"/>
    <s v="13 - N/A - Empresas públicas no financieras"/>
    <x v="105"/>
    <x v="254"/>
    <s v="2 - SERVICIOS ECONÓMICOS"/>
    <s v="2.9 - Otros servicios económicos"/>
    <s v="2.9.03 - Turismo"/>
    <s v="2.6 - BIENES MUEBLES, INMUEBLES E INTANGIBLES"/>
    <s v="2.6.1 - MOBILIARIO Y EQUIPO"/>
    <s v="N"/>
    <s v="00 - N/A"/>
    <s v="30 - FONDOS PROPIOS"/>
    <s v="(blank)"/>
    <s v="99 - MULTIPROVINCIAL"/>
    <n v="2530000"/>
    <n v="248151.55"/>
  </r>
  <r>
    <s v="2025"/>
    <x v="3"/>
    <x v="0"/>
    <x v="1"/>
    <x v="7"/>
    <s v="13 - N/A - Empresas públicas no financieras"/>
    <x v="105"/>
    <x v="254"/>
    <s v="2 - SERVICIOS ECONÓMICOS"/>
    <s v="2.9 - Otros servicios económicos"/>
    <s v="2.9.03 - Turismo"/>
    <s v="2.6 - BIENES MUEBLES, INMUEBLES E INTANGIBLES"/>
    <s v="2.6.2 - MOBILIARIO Y EQUIPO DE AUDIO, AUDIOVISUAL, RECREATIVO Y EDUCACIONAL"/>
    <s v="N"/>
    <s v="00 - N/A"/>
    <s v="30 - FONDOS PROPIOS"/>
    <s v="(blank)"/>
    <s v="99 - MULTIPROVINCIAL"/>
    <n v="220000"/>
    <n v="0"/>
  </r>
  <r>
    <s v="2025"/>
    <x v="3"/>
    <x v="0"/>
    <x v="1"/>
    <x v="7"/>
    <s v="13 - N/A - Empresas públicas no financieras"/>
    <x v="105"/>
    <x v="254"/>
    <s v="2 - SERVICIOS ECONÓMICOS"/>
    <s v="2.9 - Otros servicios económicos"/>
    <s v="2.9.03 - Turismo"/>
    <s v="2.6 - BIENES MUEBLES, INMUEBLES E INTANGIBLES"/>
    <s v="2.6.4 - VEHÍCULOS Y EQUIPO DE TRANSPORTE, TRACCIÓN Y ELEVACIÓN"/>
    <s v="N"/>
    <s v="00 - N/A"/>
    <s v="30 - FONDOS PROPIOS"/>
    <s v="(blank)"/>
    <s v="99 - MULTIPROVINCIAL"/>
    <n v="4250000"/>
    <n v="0"/>
  </r>
  <r>
    <s v="2025"/>
    <x v="3"/>
    <x v="0"/>
    <x v="1"/>
    <x v="7"/>
    <s v="13 - N/A - Empresas públicas no financieras"/>
    <x v="105"/>
    <x v="254"/>
    <s v="2 - SERVICIOS ECONÓMICOS"/>
    <s v="2.9 - Otros servicios económicos"/>
    <s v="2.9.03 - Turismo"/>
    <s v="2.6 - BIENES MUEBLES, INMUEBLES E INTANGIBLES"/>
    <s v="2.6.5 - MAQUINARIA, OTROS EQUIPOS Y HERRAMIENTAS"/>
    <s v="N"/>
    <s v="00 - N/A"/>
    <s v="30 - FONDOS PROPIOS"/>
    <s v="(blank)"/>
    <s v="99 - MULTIPROVINCIAL"/>
    <n v="316000"/>
    <n v="0"/>
  </r>
  <r>
    <s v="2025"/>
    <x v="3"/>
    <x v="0"/>
    <x v="1"/>
    <x v="7"/>
    <s v="13 - N/A - Empresas públicas no financieras"/>
    <x v="105"/>
    <x v="254"/>
    <s v="2 - SERVICIOS ECONÓMICOS"/>
    <s v="2.9 - Otros servicios económicos"/>
    <s v="2.9.03 - Turismo"/>
    <s v="2.6 - BIENES MUEBLES, INMUEBLES E INTANGIBLES"/>
    <s v="2.6.8 - BIENES INTANGIBLES"/>
    <s v="N"/>
    <s v="00 - N/A"/>
    <s v="30 - FONDOS PROPIOS"/>
    <s v="(blank)"/>
    <s v="99 - MULTIPROVINCIAL"/>
    <n v="520000"/>
    <n v="0"/>
  </r>
  <r>
    <s v="2025"/>
    <x v="3"/>
    <x v="0"/>
    <x v="1"/>
    <x v="7"/>
    <s v="13 - N/A - Empresas públicas no financieras"/>
    <x v="105"/>
    <x v="254"/>
    <s v="2 - SERVICIOS ECONÓMICOS"/>
    <s v="2.9 - Otros servicios económicos"/>
    <s v="2.9.03 - Turismo"/>
    <s v="2.7 - OBRAS"/>
    <s v="2.7.1 - OBRAS EN EDIFICACIONES"/>
    <s v="N"/>
    <s v="00 - N/A"/>
    <s v="30 - FONDOS PROPIOS"/>
    <s v="(blank)"/>
    <s v="99 - MULTIPROVINCIAL"/>
    <n v="23460792"/>
    <n v="0"/>
  </r>
  <r>
    <s v="2025"/>
    <x v="3"/>
    <x v="0"/>
    <x v="1"/>
    <x v="7"/>
    <s v="13 - N/A - Empresas públicas no financieras"/>
    <x v="116"/>
    <x v="265"/>
    <s v="3 - PROTECCIÓN DEL MEDIO AMBIENTE"/>
    <s v="3.1 - Protección del aire, agua y suelo"/>
    <s v="3.1.02 - Administración del agua"/>
    <s v="2.6 - BIENES MUEBLES, INMUEBLES E INTANGIBLES"/>
    <s v="2.6.5 - MAQUINARIA, OTROS EQUIPOS Y HERRAMIENTAS"/>
    <s v="N"/>
    <s v="00 - N/A"/>
    <s v="30 - FONDOS PROPIOS"/>
    <s v="(blank)"/>
    <s v="28 - MONSENOR NOUEL"/>
    <n v="0"/>
    <n v="0"/>
  </r>
  <r>
    <s v="2025"/>
    <x v="3"/>
    <x v="0"/>
    <x v="1"/>
    <x v="7"/>
    <s v="13 - N/A - Empresas públicas no financieras"/>
    <x v="117"/>
    <x v="266"/>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99 - MULTIPROVINCIAL"/>
    <n v="5150000"/>
    <n v="0"/>
  </r>
  <r>
    <s v="2025"/>
    <x v="3"/>
    <x v="0"/>
    <x v="1"/>
    <x v="7"/>
    <s v="13 - N/A - Empresas públicas no financieras"/>
    <x v="117"/>
    <x v="266"/>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41255000"/>
    <n v="0"/>
  </r>
  <r>
    <s v="2025"/>
    <x v="3"/>
    <x v="0"/>
    <x v="1"/>
    <x v="7"/>
    <s v="13 - N/A - Empresas públicas no financieras"/>
    <x v="117"/>
    <x v="266"/>
    <s v="3 - PROTECCIÓN DEL MEDIO AMBIENTE"/>
    <s v="3.1 - Protección del aire, agua y suelo"/>
    <s v="3.1.02 - Administración del agua"/>
    <s v="2.6 - BIENES MUEBLES, INMUEBLES E INTANGIBLES"/>
    <s v="2.6.1 - MOBILIARIO Y EQUIPO"/>
    <s v="N"/>
    <s v="00 - N/A"/>
    <s v="10 - FONDO GENERAL"/>
    <s v="(blank)"/>
    <s v="99 - MULTIPROVINCIAL"/>
    <n v="0"/>
    <n v="509122.11"/>
  </r>
  <r>
    <s v="2025"/>
    <x v="3"/>
    <x v="0"/>
    <x v="1"/>
    <x v="7"/>
    <s v="13 - N/A - Empresas públicas no financieras"/>
    <x v="117"/>
    <x v="266"/>
    <s v="3 - PROTECCIÓN DEL MEDIO AMBIENTE"/>
    <s v="3.1 - Protección del aire, agua y suelo"/>
    <s v="3.1.02 - Administración del agua"/>
    <s v="2.6 - BIENES MUEBLES, INMUEBLES E INTANGIBLES"/>
    <s v="2.6.1 - MOBILIARIO Y EQUIPO"/>
    <s v="N"/>
    <s v="00 - N/A"/>
    <s v="30 - FONDOS PROPIOS"/>
    <s v="(blank)"/>
    <s v="99 - MULTIPROVINCIAL"/>
    <n v="0"/>
    <n v="2278543.06"/>
  </r>
  <r>
    <s v="2025"/>
    <x v="3"/>
    <x v="0"/>
    <x v="1"/>
    <x v="7"/>
    <s v="13 - N/A - Empresas públicas no financieras"/>
    <x v="117"/>
    <x v="266"/>
    <s v="3 - PROTECCIÓN DEL MEDIO AMBIENTE"/>
    <s v="3.1 - Protección del aire, agua y suelo"/>
    <s v="3.1.02 - Administración del agua"/>
    <s v="2.6 - BIENES MUEBLES, INMUEBLES E INTANGIBLES"/>
    <s v="2.6.2 - MOBILIARIO Y EQUIPO DE AUDIO, AUDIOVISUAL, RECREATIVO Y EDUCACIONAL"/>
    <s v="N"/>
    <s v="00 - N/A"/>
    <s v="10 - FONDO GENERAL"/>
    <s v="(blank)"/>
    <s v="99 - MULTIPROVINCIAL"/>
    <n v="0"/>
    <n v="0"/>
  </r>
  <r>
    <s v="2025"/>
    <x v="3"/>
    <x v="0"/>
    <x v="1"/>
    <x v="7"/>
    <s v="13 - N/A - Empresas públicas no financieras"/>
    <x v="117"/>
    <x v="266"/>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0"/>
    <n v="4163556.64"/>
  </r>
  <r>
    <s v="2025"/>
    <x v="3"/>
    <x v="0"/>
    <x v="1"/>
    <x v="7"/>
    <s v="13 - N/A - Empresas públicas no financieras"/>
    <x v="117"/>
    <x v="266"/>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99 - MULTIPROVINCIAL"/>
    <n v="0"/>
    <n v="0"/>
  </r>
  <r>
    <s v="2025"/>
    <x v="3"/>
    <x v="0"/>
    <x v="1"/>
    <x v="7"/>
    <s v="13 - N/A - Empresas públicas no financieras"/>
    <x v="117"/>
    <x v="266"/>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3"/>
    <x v="0"/>
    <x v="1"/>
    <x v="7"/>
    <s v="13 - N/A - Empresas públicas no financieras"/>
    <x v="117"/>
    <x v="266"/>
    <s v="3 - PROTECCIÓN DEL MEDIO AMBIENTE"/>
    <s v="3.1 - Protección del aire, agua y suelo"/>
    <s v="3.1.02 - Administración del agua"/>
    <s v="2.6 - BIENES MUEBLES, INMUEBLES E INTANGIBLES"/>
    <s v="2.6.3 - EQUIPO E INSTRUMENTAL, CIENTÍFICO Y LABORATORIO"/>
    <s v="N"/>
    <s v="00 - N/A"/>
    <s v="30 - FONDOS PROPIOS"/>
    <s v="(blank)"/>
    <s v="99 - MULTIPROVINCIAL"/>
    <n v="0"/>
    <n v="0"/>
  </r>
  <r>
    <s v="2025"/>
    <x v="3"/>
    <x v="0"/>
    <x v="1"/>
    <x v="7"/>
    <s v="13 - N/A - Empresas públicas no financieras"/>
    <x v="117"/>
    <x v="266"/>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0"/>
    <n v="0"/>
  </r>
  <r>
    <s v="2025"/>
    <x v="3"/>
    <x v="0"/>
    <x v="1"/>
    <x v="7"/>
    <s v="13 - N/A - Empresas públicas no financieras"/>
    <x v="117"/>
    <x v="266"/>
    <s v="3 - PROTECCIÓN DEL MEDIO AMBIENTE"/>
    <s v="3.1 - Protección del aire, agua y suelo"/>
    <s v="3.1.02 - Administración del agua"/>
    <s v="2.6 - BIENES MUEBLES, INMUEBLES E INTANGIBLES"/>
    <s v="2.6.4 - VEHÍCULOS Y EQUIPO DE TRANSPORTE, TRACCIÓN Y ELEVACIÓN"/>
    <s v="N"/>
    <s v="00 - N/A"/>
    <s v="60 - CREDITO EXTERNO"/>
    <s v="(blank)"/>
    <s v="99 - MULTIPROVINCIAL"/>
    <n v="7400780"/>
    <n v="0"/>
  </r>
  <r>
    <s v="2025"/>
    <x v="3"/>
    <x v="0"/>
    <x v="1"/>
    <x v="7"/>
    <s v="13 - N/A - Empresas públicas no financieras"/>
    <x v="117"/>
    <x v="266"/>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213816"/>
  </r>
  <r>
    <s v="2025"/>
    <x v="3"/>
    <x v="0"/>
    <x v="1"/>
    <x v="7"/>
    <s v="13 - N/A - Empresas públicas no financieras"/>
    <x v="117"/>
    <x v="266"/>
    <s v="3 - PROTECCIÓN DEL MEDIO AMBIENTE"/>
    <s v="3.1 - Protección del aire, agua y suelo"/>
    <s v="3.1.02 - Administración del agua"/>
    <s v="2.6 - BIENES MUEBLES, INMUEBLES E INTANGIBLES"/>
    <s v="2.6.5 - MAQUINARIA, OTROS EQUIPOS Y HERRAMIENTAS"/>
    <s v="N"/>
    <s v="00 - N/A"/>
    <s v="30 - FONDOS PROPIOS"/>
    <s v="(blank)"/>
    <s v="99 - MULTIPROVINCIAL"/>
    <n v="3100000"/>
    <n v="1421462.45"/>
  </r>
  <r>
    <s v="2025"/>
    <x v="3"/>
    <x v="0"/>
    <x v="1"/>
    <x v="7"/>
    <s v="13 - N/A - Empresas públicas no financieras"/>
    <x v="117"/>
    <x v="266"/>
    <s v="3 - PROTECCIÓN DEL MEDIO AMBIENTE"/>
    <s v="3.1 - Protección del aire, agua y suelo"/>
    <s v="3.1.02 - Administración del agua"/>
    <s v="2.6 - BIENES MUEBLES, INMUEBLES E INTANGIBLES"/>
    <s v="2.6.5 - MAQUINARIA, OTROS EQUIPOS Y HERRAMIENTAS"/>
    <s v="N"/>
    <s v="00 - N/A"/>
    <s v="60 - CREDITO EXTERNO"/>
    <s v="(blank)"/>
    <s v="99 - MULTIPROVINCIAL"/>
    <n v="70000"/>
    <n v="0"/>
  </r>
  <r>
    <s v="2025"/>
    <x v="3"/>
    <x v="0"/>
    <x v="1"/>
    <x v="7"/>
    <s v="13 - N/A - Empresas públicas no financieras"/>
    <x v="117"/>
    <x v="266"/>
    <s v="3 - PROTECCIÓN DEL MEDIO AMBIENTE"/>
    <s v="3.1 - Protección del aire, agua y suelo"/>
    <s v="3.1.02 - Administración del agua"/>
    <s v="2.6 - BIENES MUEBLES, INMUEBLES E INTANGIBLES"/>
    <s v="2.6.8 - BIENES INTANGIBLES"/>
    <s v="N"/>
    <s v="00 - N/A"/>
    <s v="10 - FONDO GENERAL"/>
    <s v="(blank)"/>
    <s v="99 - MULTIPROVINCIAL"/>
    <n v="0"/>
    <n v="0"/>
  </r>
  <r>
    <s v="2025"/>
    <x v="3"/>
    <x v="0"/>
    <x v="1"/>
    <x v="7"/>
    <s v="13 - N/A - Empresas públicas no financieras"/>
    <x v="117"/>
    <x v="266"/>
    <s v="3 - PROTECCIÓN DEL MEDIO AMBIENTE"/>
    <s v="3.1 - Protección del aire, agua y suelo"/>
    <s v="3.1.02 - Administración del agua"/>
    <s v="2.6 - BIENES MUEBLES, INMUEBLES E INTANGIBLES"/>
    <s v="2.6.8 - BIENES INTANGIBLES"/>
    <s v="N"/>
    <s v="00 - N/A"/>
    <s v="30 - FONDOS PROPIOS"/>
    <s v="(blank)"/>
    <s v="99 - MULTIPROVINCIAL"/>
    <n v="0"/>
    <n v="143000"/>
  </r>
  <r>
    <s v="2025"/>
    <x v="3"/>
    <x v="0"/>
    <x v="1"/>
    <x v="7"/>
    <s v="13 - N/A - Empresas públicas no financieras"/>
    <x v="117"/>
    <x v="266"/>
    <s v="3 - PROTECCIÓN DEL MEDIO AMBIENTE"/>
    <s v="3.1 - Protección del aire, agua y suelo"/>
    <s v="3.1.03 - Ordenación de aguas residuales, drenaje y alcantarillado"/>
    <s v="2.6 - BIENES MUEBLES, INMUEBLES E INTANGIBLES"/>
    <s v="2.6.1 - MOBILIARIO Y EQUIPO"/>
    <s v="N"/>
    <s v="00 - N/A"/>
    <s v="60 - CREDITO EXTERNO"/>
    <s v="(blank)"/>
    <s v="99 - MULTIPROVINCIAL"/>
    <n v="1710135"/>
    <n v="0"/>
  </r>
  <r>
    <s v="2025"/>
    <x v="3"/>
    <x v="0"/>
    <x v="1"/>
    <x v="7"/>
    <s v="13 - N/A - Empresas públicas no financieras"/>
    <x v="117"/>
    <x v="266"/>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99 - MULTIPROVINCIAL"/>
    <n v="0"/>
    <n v="0"/>
  </r>
  <r>
    <s v="2025"/>
    <x v="3"/>
    <x v="0"/>
    <x v="1"/>
    <x v="7"/>
    <s v="13 - N/A - Empresas públicas no financieras"/>
    <x v="117"/>
    <x v="266"/>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99 - MULTIPROVINCIAL"/>
    <n v="17339534"/>
    <n v="5494999.7999999998"/>
  </r>
  <r>
    <s v="2025"/>
    <x v="3"/>
    <x v="0"/>
    <x v="1"/>
    <x v="7"/>
    <s v="13 - N/A - Empresas públicas no financieras"/>
    <x v="117"/>
    <x v="266"/>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99 - MULTIPROVINCIAL"/>
    <n v="48157914"/>
    <n v="0"/>
  </r>
  <r>
    <s v="2025"/>
    <x v="3"/>
    <x v="0"/>
    <x v="1"/>
    <x v="7"/>
    <s v="13 - N/A - Empresas públicas no financieras"/>
    <x v="117"/>
    <x v="266"/>
    <s v="4 - SERVICIOS SOCIALES"/>
    <s v="4.1 - Vivienda y servicios comunitarios"/>
    <s v="4.1.03 - Abastecimiento de agua potable"/>
    <s v="2.6 - BIENES MUEBLES, INMUEBLES E INTANGIBLES"/>
    <s v="2.6.1 - MOBILIARIO Y EQUIPO"/>
    <s v="N"/>
    <s v="00 - N/A"/>
    <s v="60 - CREDITO EXTERNO"/>
    <s v="(blank)"/>
    <s v="99 - MULTIPROVINCIAL"/>
    <n v="880000"/>
    <n v="0"/>
  </r>
  <r>
    <s v="2025"/>
    <x v="3"/>
    <x v="0"/>
    <x v="1"/>
    <x v="7"/>
    <s v="13 - N/A - Empresas públicas no financieras"/>
    <x v="117"/>
    <x v="266"/>
    <s v="4 - SERVICIOS SOCIALES"/>
    <s v="4.1 - Vivienda y servicios comunitarios"/>
    <s v="4.1.03 - Abastecimiento de agua potable"/>
    <s v="2.6 - BIENES MUEBLES, INMUEBLES E INTANGIBLES"/>
    <s v="2.6.3 - EQUIPO E INSTRUMENTAL, CIENTÍFICO Y LABORATORIO"/>
    <s v="N"/>
    <s v="00 - N/A"/>
    <s v="60 - CREDITO EXTERNO"/>
    <s v="(blank)"/>
    <s v="99 - MULTIPROVINCIAL"/>
    <n v="0"/>
    <n v="0"/>
  </r>
  <r>
    <s v="2025"/>
    <x v="3"/>
    <x v="0"/>
    <x v="1"/>
    <x v="7"/>
    <s v="13 - N/A - Empresas públicas no financieras"/>
    <x v="117"/>
    <x v="266"/>
    <s v="4 - SERVICIOS SOCIALES"/>
    <s v="4.1 - Vivienda y servicios comunitarios"/>
    <s v="4.1.03 - Abastecimiento de agua potable"/>
    <s v="2.6 - BIENES MUEBLES, INMUEBLES E INTANGIBLES"/>
    <s v="2.6.4 - VEHÍCULOS Y EQUIPO DE TRANSPORTE, TRACCIÓN Y ELEVACIÓN"/>
    <s v="N"/>
    <s v="00 - N/A"/>
    <s v="10 - FONDO GENERAL"/>
    <s v="(blank)"/>
    <s v="99 - MULTIPROVINCIAL"/>
    <n v="0"/>
    <n v="0"/>
  </r>
  <r>
    <s v="2025"/>
    <x v="3"/>
    <x v="0"/>
    <x v="1"/>
    <x v="7"/>
    <s v="13 - N/A - Empresas públicas no financieras"/>
    <x v="117"/>
    <x v="266"/>
    <s v="4 - SERVICIOS SOCIALES"/>
    <s v="4.1 - Vivienda y servicios comunitarios"/>
    <s v="4.1.03 - Abastecimiento de agua potable"/>
    <s v="2.6 - BIENES MUEBLES, INMUEBLES E INTANGIBLES"/>
    <s v="2.6.4 - VEHÍCULOS Y EQUIPO DE TRANSPORTE, TRACCIÓN Y ELEVACIÓN"/>
    <s v="N"/>
    <s v="00 - N/A"/>
    <s v="60 - CREDITO EXTERNO"/>
    <s v="(blank)"/>
    <s v="99 - MULTIPROVINCIAL"/>
    <n v="30855811"/>
    <n v="0"/>
  </r>
  <r>
    <s v="2025"/>
    <x v="3"/>
    <x v="0"/>
    <x v="1"/>
    <x v="7"/>
    <s v="13 - N/A - Empresas públicas no financieras"/>
    <x v="117"/>
    <x v="266"/>
    <s v="4 - SERVICIOS SOCIALES"/>
    <s v="4.1 - Vivienda y servicios comunitarios"/>
    <s v="4.1.03 - Abastecimiento de agua potable"/>
    <s v="2.6 - BIENES MUEBLES, INMUEBLES E INTANGIBLES"/>
    <s v="2.6.5 - MAQUINARIA, OTROS EQUIPOS Y HERRAMIENTAS"/>
    <s v="N"/>
    <s v="00 - N/A"/>
    <s v="10 - FONDO GENERAL"/>
    <s v="(blank)"/>
    <s v="99 - MULTIPROVINCIAL"/>
    <n v="0"/>
    <n v="7972010.2400000002"/>
  </r>
  <r>
    <s v="2025"/>
    <x v="3"/>
    <x v="0"/>
    <x v="1"/>
    <x v="7"/>
    <s v="13 - N/A - Empresas públicas no financieras"/>
    <x v="117"/>
    <x v="266"/>
    <s v="4 - SERVICIOS SOCIALES"/>
    <s v="4.1 - Vivienda y servicios comunitarios"/>
    <s v="4.1.03 - Abastecimiento de agua potable"/>
    <s v="2.6 - BIENES MUEBLES, INMUEBLES E INTANGIBLES"/>
    <s v="2.6.5 - MAQUINARIA, OTROS EQUIPOS Y HERRAMIENTAS"/>
    <s v="N"/>
    <s v="00 - N/A"/>
    <s v="30 - FONDOS PROPIOS"/>
    <s v="(blank)"/>
    <s v="99 - MULTIPROVINCIAL"/>
    <n v="9500000"/>
    <n v="678233.32000000007"/>
  </r>
  <r>
    <s v="2025"/>
    <x v="3"/>
    <x v="0"/>
    <x v="1"/>
    <x v="7"/>
    <s v="13 - N/A - Empresas públicas no financieras"/>
    <x v="117"/>
    <x v="266"/>
    <s v="4 - SERVICIOS SOCIALES"/>
    <s v="4.1 - Vivienda y servicios comunitarios"/>
    <s v="4.1.03 - Abastecimiento de agua potable"/>
    <s v="2.6 - BIENES MUEBLES, INMUEBLES E INTANGIBLES"/>
    <s v="2.6.5 - MAQUINARIA, OTROS EQUIPOS Y HERRAMIENTAS"/>
    <s v="N"/>
    <s v="00 - N/A"/>
    <s v="60 - CREDITO EXTERNO"/>
    <s v="(blank)"/>
    <s v="99 - MULTIPROVINCIAL"/>
    <n v="36918364"/>
    <n v="3531598.4"/>
  </r>
  <r>
    <s v="2025"/>
    <x v="3"/>
    <x v="0"/>
    <x v="1"/>
    <x v="7"/>
    <s v="13 - N/A - Empresas públicas no financieras"/>
    <x v="117"/>
    <x v="266"/>
    <s v="4 - SERVICIOS SOCIALES"/>
    <s v="4.1 - Vivienda y servicios comunitarios"/>
    <s v="4.1.03 - Abastecimiento de agua potable"/>
    <s v="2.6 - BIENES MUEBLES, INMUEBLES E INTANGIBLES"/>
    <s v="2.6.5 - MAQUINARIA, OTROS EQUIPOS Y HERRAMIENTAS"/>
    <s v="S"/>
    <s v="01 - AMPLIACIÓN ACUEDUCTO, MUNICIPIO NAVARRETE, PROVINCIA SANTIAGO"/>
    <s v="10 - FONDO GENERAL"/>
    <n v="14742"/>
    <s v="25 - SANTIAGO"/>
    <n v="10762979"/>
    <n v="0"/>
  </r>
  <r>
    <s v="2025"/>
    <x v="3"/>
    <x v="0"/>
    <x v="1"/>
    <x v="7"/>
    <s v="13 - N/A - Empresas públicas no financieras"/>
    <x v="117"/>
    <x v="266"/>
    <s v="4 - SERVICIOS SOCIALES"/>
    <s v="4.1 - Vivienda y servicios comunitarios"/>
    <s v="4.1.03 - Abastecimiento de agua potable"/>
    <s v="2.6 - BIENES MUEBLES, INMUEBLES E INTANGIBLES"/>
    <s v="2.6.6 - EQUIPOS DE DEFENSA Y SEGURIDAD"/>
    <s v="N"/>
    <s v="00 - N/A"/>
    <s v="10 - FONDO GENERAL"/>
    <s v="(blank)"/>
    <s v="99 - MULTIPROVINCIAL"/>
    <n v="0"/>
    <n v="885000"/>
  </r>
  <r>
    <s v="2025"/>
    <x v="3"/>
    <x v="0"/>
    <x v="1"/>
    <x v="7"/>
    <s v="13 - N/A - Empresas públicas no financieras"/>
    <x v="117"/>
    <x v="266"/>
    <s v="4 - SERVICIOS SOCIALES"/>
    <s v="4.1 - Vivienda y servicios comunitarios"/>
    <s v="4.1.03 - Abastecimiento de agua potable"/>
    <s v="2.6 - BIENES MUEBLES, INMUEBLES E INTANGIBLES"/>
    <s v="2.6.8 - BIENES INTANGIBLES"/>
    <s v="N"/>
    <s v="00 - N/A"/>
    <s v="60 - CREDITO EXTERNO"/>
    <s v="(blank)"/>
    <s v="99 - MULTIPROVINCIAL"/>
    <n v="1236869"/>
    <n v="0"/>
  </r>
  <r>
    <s v="2025"/>
    <x v="3"/>
    <x v="0"/>
    <x v="1"/>
    <x v="7"/>
    <s v="13 - N/A - Empresas públicas no financieras"/>
    <x v="117"/>
    <x v="266"/>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s v="2025"/>
    <x v="3"/>
    <x v="0"/>
    <x v="1"/>
    <x v="7"/>
    <s v="13 - N/A - Empresas públicas no financieras"/>
    <x v="121"/>
    <x v="270"/>
    <s v="3 - PROTECCIÓN DEL MEDIO AMBIENTE"/>
    <s v="3.1 - Protección del aire, agua y suelo"/>
    <s v="3.1.02 - Administración del agua"/>
    <s v="2.6 - BIENES MUEBLES, INMUEBLES E INTANGIBLES"/>
    <s v="2.6.1 - MOBILIARIO Y EQUIPO"/>
    <s v="N"/>
    <s v="00 - N/A"/>
    <s v="30 - FONDOS PROPIOS"/>
    <s v="(blank)"/>
    <s v="09 - ESPAILLAT"/>
    <n v="7528"/>
    <n v="0"/>
  </r>
  <r>
    <s v="2025"/>
    <x v="3"/>
    <x v="0"/>
    <x v="1"/>
    <x v="7"/>
    <s v="13 - N/A - Empresas públicas no financieras"/>
    <x v="121"/>
    <x v="270"/>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9 - ESPAILLAT"/>
    <n v="0"/>
    <n v="12504.39"/>
  </r>
  <r>
    <s v="2025"/>
    <x v="3"/>
    <x v="0"/>
    <x v="1"/>
    <x v="7"/>
    <s v="13 - N/A - Empresas públicas no financieras"/>
    <x v="121"/>
    <x v="270"/>
    <s v="3 - PROTECCIÓN DEL MEDIO AMBIENTE"/>
    <s v="3.1 - Protección del aire, agua y suelo"/>
    <s v="3.1.02 - Administración del agua"/>
    <s v="2.6 - BIENES MUEBLES, INMUEBLES E INTANGIBLES"/>
    <s v="2.6.3 - EQUIPO E INSTRUMENTAL, CIENTÍFICO Y LABORATORIO"/>
    <s v="N"/>
    <s v="00 - N/A"/>
    <s v="10 - FONDO GENERAL"/>
    <s v="(blank)"/>
    <s v="09 - ESPAILLAT"/>
    <n v="0"/>
    <n v="116820"/>
  </r>
  <r>
    <s v="2025"/>
    <x v="3"/>
    <x v="0"/>
    <x v="1"/>
    <x v="7"/>
    <s v="13 - N/A - Empresas públicas no financieras"/>
    <x v="121"/>
    <x v="270"/>
    <s v="3 - PROTECCIÓN DEL MEDIO AMBIENTE"/>
    <s v="3.1 - Protección del aire, agua y suelo"/>
    <s v="3.1.02 - Administración del agua"/>
    <s v="2.6 - BIENES MUEBLES, INMUEBLES E INTANGIBLES"/>
    <s v="2.6.4 - VEHÍCULOS Y EQUIPO DE TRANSPORTE, TRACCIÓN Y ELEVACIÓN"/>
    <s v="N"/>
    <s v="00 - N/A"/>
    <s v="10 - FONDO GENERAL"/>
    <s v="(blank)"/>
    <s v="09 - ESPAILLAT"/>
    <n v="0"/>
    <n v="0"/>
  </r>
  <r>
    <s v="2025"/>
    <x v="3"/>
    <x v="0"/>
    <x v="1"/>
    <x v="7"/>
    <s v="13 - N/A - Empresas públicas no financieras"/>
    <x v="121"/>
    <x v="270"/>
    <s v="3 - PROTECCIÓN DEL MEDIO AMBIENTE"/>
    <s v="3.1 - Protección del aire, agua y suelo"/>
    <s v="3.1.02 - Administración del agua"/>
    <s v="2.6 - BIENES MUEBLES, INMUEBLES E INTANGIBLES"/>
    <s v="2.6.4 - VEHÍCULOS Y EQUIPO DE TRANSPORTE, TRACCIÓN Y ELEVACIÓN"/>
    <s v="N"/>
    <s v="00 - N/A"/>
    <s v="30 - FONDOS PROPIOS"/>
    <s v="(blank)"/>
    <s v="09 - ESPAILLAT"/>
    <n v="0"/>
    <n v="0"/>
  </r>
  <r>
    <s v="2025"/>
    <x v="3"/>
    <x v="0"/>
    <x v="1"/>
    <x v="7"/>
    <s v="13 - N/A - Empresas públicas no financieras"/>
    <x v="121"/>
    <x v="270"/>
    <s v="3 - PROTECCIÓN DEL MEDIO AMBIENTE"/>
    <s v="3.1 - Protección del aire, agua y suelo"/>
    <s v="3.1.02 - Administración del agua"/>
    <s v="2.6 - BIENES MUEBLES, INMUEBLES E INTANGIBLES"/>
    <s v="2.6.5 - MAQUINARIA, OTROS EQUIPOS Y HERRAMIENTAS"/>
    <s v="N"/>
    <s v="00 - N/A"/>
    <s v="10 - FONDO GENERAL"/>
    <s v="(blank)"/>
    <s v="09 - ESPAILLAT"/>
    <n v="0"/>
    <n v="80000"/>
  </r>
  <r>
    <s v="2025"/>
    <x v="3"/>
    <x v="0"/>
    <x v="1"/>
    <x v="7"/>
    <s v="13 - N/A - Empresas públicas no financieras"/>
    <x v="121"/>
    <x v="270"/>
    <s v="3 - PROTECCIÓN DEL MEDIO AMBIENTE"/>
    <s v="3.1 - Protección del aire, agua y suelo"/>
    <s v="3.1.02 - Administración del agua"/>
    <s v="2.6 - BIENES MUEBLES, INMUEBLES E INTANGIBLES"/>
    <s v="2.6.5 - MAQUINARIA, OTROS EQUIPOS Y HERRAMIENTAS"/>
    <s v="N"/>
    <s v="00 - N/A"/>
    <s v="30 - FONDOS PROPIOS"/>
    <s v="(blank)"/>
    <s v="09 - ESPAILLAT"/>
    <n v="1604223"/>
    <n v="0"/>
  </r>
  <r>
    <s v="2025"/>
    <x v="3"/>
    <x v="0"/>
    <x v="1"/>
    <x v="7"/>
    <s v="13 - N/A - Empresas públicas no financieras"/>
    <x v="121"/>
    <x v="270"/>
    <s v="3 - PROTECCIÓN DEL MEDIO AMBIENTE"/>
    <s v="3.1 - Protección del aire, agua y suelo"/>
    <s v="3.1.02 - Administración del agua"/>
    <s v="2.6 - BIENES MUEBLES, INMUEBLES E INTANGIBLES"/>
    <s v="2.6.6 - EQUIPOS DE DEFENSA Y SEGURIDAD"/>
    <s v="N"/>
    <s v="00 - N/A"/>
    <s v="10 - FONDO GENERAL"/>
    <s v="(blank)"/>
    <s v="09 - ESPAILLAT"/>
    <n v="0"/>
    <n v="0"/>
  </r>
  <r>
    <s v="2025"/>
    <x v="3"/>
    <x v="0"/>
    <x v="1"/>
    <x v="7"/>
    <s v="13 - N/A - Empresas públicas no financieras"/>
    <x v="121"/>
    <x v="270"/>
    <s v="3 - PROTECCIÓN DEL MEDIO AMBIENTE"/>
    <s v="3.1 - Protección del aire, agua y suelo"/>
    <s v="3.1.02 - Administración del agua"/>
    <s v="2.6 - BIENES MUEBLES, INMUEBLES E INTANGIBLES"/>
    <s v="2.6.8 - BIENES INTANGIBLES"/>
    <s v="N"/>
    <s v="00 - N/A"/>
    <s v="10 - FONDO GENERAL"/>
    <s v="(blank)"/>
    <s v="09 - ESPAILLAT"/>
    <n v="0"/>
    <n v="0"/>
  </r>
  <r>
    <s v="2025"/>
    <x v="3"/>
    <x v="0"/>
    <x v="1"/>
    <x v="7"/>
    <s v="13 - N/A - Empresas públicas no financieras"/>
    <x v="121"/>
    <x v="270"/>
    <s v="3 - PROTECCIÓN DEL MEDIO AMBIENTE"/>
    <s v="3.1 - Protección del aire, agua y suelo"/>
    <s v="3.1.02 - Administración del agua"/>
    <s v="2.6 - BIENES MUEBLES, INMUEBLES E INTANGIBLES"/>
    <s v="2.6.8 - BIENES INTANGIBLES"/>
    <s v="N"/>
    <s v="00 - N/A"/>
    <s v="30 - FONDOS PROPIOS"/>
    <s v="(blank)"/>
    <s v="09 - ESPAILLAT"/>
    <n v="350000"/>
    <n v="0"/>
  </r>
  <r>
    <s v="2025"/>
    <x v="3"/>
    <x v="0"/>
    <x v="1"/>
    <x v="7"/>
    <s v="13 - N/A - Empresas públicas no financieras"/>
    <x v="121"/>
    <x v="270"/>
    <s v="3 - PROTECCIÓN DEL MEDIO AMBIENTE"/>
    <s v="3.1 - Protección del aire, agua y suelo"/>
    <s v="3.1.02 - Administración del agua"/>
    <s v="2.7 - OBRAS"/>
    <s v="2.7.1 - OBRAS EN EDIFICACIONES"/>
    <s v="S"/>
    <s v="01 - CONSTRUCCIÓN OFICINAS COMERCIALES Y OPERATIVAS DE CORAAMOCA, PROVINCIA ESPAILLAT"/>
    <s v="10 - FONDO GENERAL"/>
    <n v="16844"/>
    <s v="09 - ESPAILLAT"/>
    <n v="26403622"/>
    <n v="0"/>
  </r>
  <r>
    <s v="2025"/>
    <x v="3"/>
    <x v="0"/>
    <x v="1"/>
    <x v="7"/>
    <s v="13 - N/A - Empresas públicas no financieras"/>
    <x v="107"/>
    <x v="256"/>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13 - LA VEGA"/>
    <n v="6750000"/>
    <n v="187139.21"/>
  </r>
  <r>
    <s v="2025"/>
    <x v="3"/>
    <x v="0"/>
    <x v="1"/>
    <x v="7"/>
    <s v="13 - N/A - Empresas públicas no financieras"/>
    <x v="107"/>
    <x v="256"/>
    <s v="3 - PROTECCIÓN DEL MEDIO AMBIENTE"/>
    <s v="3.1 - Protección del aire, agua y suelo"/>
    <s v="3.1.02 - Administración del agua"/>
    <s v="2.6 - BIENES MUEBLES, INMUEBLES E INTANGIBLES"/>
    <s v="2.6.1 - MOBILIARIO Y EQUIPO"/>
    <s v="N"/>
    <s v="00 - N/A"/>
    <s v="30 - FONDOS PROPIOS"/>
    <s v="(blank)"/>
    <s v="13 - LA VEGA"/>
    <n v="980000"/>
    <n v="0"/>
  </r>
  <r>
    <s v="2025"/>
    <x v="3"/>
    <x v="0"/>
    <x v="1"/>
    <x v="7"/>
    <s v="13 - N/A - Empresas públicas no financieras"/>
    <x v="107"/>
    <x v="256"/>
    <s v="3 - PROTECCIÓN DEL MEDIO AMBIENTE"/>
    <s v="3.1 - Protección del aire, agua y suelo"/>
    <s v="3.1.02 - Administración del agua"/>
    <s v="2.6 - BIENES MUEBLES, INMUEBLES E INTANGIBLES"/>
    <s v="2.6.1 - MOBILIARIO Y EQUIPO"/>
    <s v="N"/>
    <s v="00 - N/A"/>
    <s v="60 - CREDITO EXTERNO"/>
    <s v="(blank)"/>
    <s v="13 - LA VEGA"/>
    <n v="4250000"/>
    <n v="0"/>
  </r>
  <r>
    <s v="2025"/>
    <x v="3"/>
    <x v="0"/>
    <x v="1"/>
    <x v="7"/>
    <s v="13 - N/A - Empresas públicas no financieras"/>
    <x v="107"/>
    <x v="256"/>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13 - LA VEGA"/>
    <n v="550000"/>
    <n v="206312.47999999998"/>
  </r>
  <r>
    <s v="2025"/>
    <x v="3"/>
    <x v="0"/>
    <x v="1"/>
    <x v="7"/>
    <s v="13 - N/A - Empresas públicas no financieras"/>
    <x v="107"/>
    <x v="256"/>
    <s v="3 - PROTECCIÓN DEL MEDIO AMBIENTE"/>
    <s v="3.1 - Protección del aire, agua y suelo"/>
    <s v="3.1.02 - Administración del agua"/>
    <s v="2.6 - BIENES MUEBLES, INMUEBLES E INTANGIBLES"/>
    <s v="2.6.3 - EQUIPO E INSTRUMENTAL, CIENTÍFICO Y LABORATORIO"/>
    <s v="N"/>
    <s v="00 - N/A"/>
    <s v="60 - CREDITO EXTERNO"/>
    <s v="(blank)"/>
    <s v="13 - LA VEGA"/>
    <n v="19500000"/>
    <n v="0"/>
  </r>
  <r>
    <s v="2025"/>
    <x v="3"/>
    <x v="0"/>
    <x v="1"/>
    <x v="7"/>
    <s v="13 - N/A - Empresas públicas no financieras"/>
    <x v="107"/>
    <x v="256"/>
    <s v="3 - PROTECCIÓN DEL MEDIO AMBIENTE"/>
    <s v="3.1 - Protección del aire, agua y suelo"/>
    <s v="3.1.02 - Administración del agua"/>
    <s v="2.6 - BIENES MUEBLES, INMUEBLES E INTANGIBLES"/>
    <s v="2.6.4 - VEHÍCULOS Y EQUIPO DE TRANSPORTE, TRACCIÓN Y ELEVACIÓN"/>
    <s v="N"/>
    <s v="00 - N/A"/>
    <s v="60 - CREDITO EXTERNO"/>
    <s v="(blank)"/>
    <s v="13 - LA VEGA"/>
    <n v="450000"/>
    <n v="10229700.92"/>
  </r>
  <r>
    <s v="2025"/>
    <x v="3"/>
    <x v="0"/>
    <x v="1"/>
    <x v="7"/>
    <s v="13 - N/A - Empresas públicas no financieras"/>
    <x v="107"/>
    <x v="256"/>
    <s v="3 - PROTECCIÓN DEL MEDIO AMBIENTE"/>
    <s v="3.1 - Protección del aire, agua y suelo"/>
    <s v="3.1.02 - Administración del agua"/>
    <s v="2.6 - BIENES MUEBLES, INMUEBLES E INTANGIBLES"/>
    <s v="2.6.5 - MAQUINARIA, OTROS EQUIPOS Y HERRAMIENTAS"/>
    <s v="N"/>
    <s v="00 - N/A"/>
    <s v="30 - FONDOS PROPIOS"/>
    <s v="(blank)"/>
    <s v="13 - LA VEGA"/>
    <n v="200000"/>
    <n v="0"/>
  </r>
  <r>
    <s v="2025"/>
    <x v="3"/>
    <x v="0"/>
    <x v="1"/>
    <x v="7"/>
    <s v="13 - N/A - Empresas públicas no financieras"/>
    <x v="107"/>
    <x v="256"/>
    <s v="3 - PROTECCIÓN DEL MEDIO AMBIENTE"/>
    <s v="3.1 - Protección del aire, agua y suelo"/>
    <s v="3.1.02 - Administración del agua"/>
    <s v="2.6 - BIENES MUEBLES, INMUEBLES E INTANGIBLES"/>
    <s v="2.6.5 - MAQUINARIA, OTROS EQUIPOS Y HERRAMIENTAS"/>
    <s v="N"/>
    <s v="00 - N/A"/>
    <s v="60 - CREDITO EXTERNO"/>
    <s v="(blank)"/>
    <s v="13 - LA VEGA"/>
    <n v="700001"/>
    <n v="7358941.6299999999"/>
  </r>
  <r>
    <s v="2025"/>
    <x v="3"/>
    <x v="0"/>
    <x v="1"/>
    <x v="7"/>
    <s v="13 - N/A - Empresas públicas no financieras"/>
    <x v="107"/>
    <x v="256"/>
    <s v="3 - PROTECCIÓN DEL MEDIO AMBIENTE"/>
    <s v="3.1 - Protección del aire, agua y suelo"/>
    <s v="3.1.02 - Administración del agua"/>
    <s v="2.6 - BIENES MUEBLES, INMUEBLES E INTANGIBLES"/>
    <s v="2.6.8 - BIENES INTANGIBLES"/>
    <s v="N"/>
    <s v="00 - N/A"/>
    <s v="60 - CREDITO EXTERNO"/>
    <s v="(blank)"/>
    <s v="13 - LA VEGA"/>
    <n v="800000"/>
    <n v="0"/>
  </r>
  <r>
    <s v="2025"/>
    <x v="3"/>
    <x v="0"/>
    <x v="1"/>
    <x v="7"/>
    <s v="13 - N/A - Empresas públicas no financieras"/>
    <x v="107"/>
    <x v="256"/>
    <s v="3 - PROTECCIÓN DEL MEDIO AMBIENTE"/>
    <s v="3.1 - Protección del aire, agua y suelo"/>
    <s v="3.1.03 - Ordenación de aguas residuales, drenaje y alcantarillado"/>
    <s v="2.6 - BIENES MUEBLES, INMUEBLES E INTANGIBLES"/>
    <s v="2.6.1 - MOBILIARIO Y EQUIPO"/>
    <s v="N"/>
    <s v="00 - N/A"/>
    <s v="30 - FONDOS PROPIOS"/>
    <s v="(blank)"/>
    <s v="13 - LA VEGA"/>
    <n v="95000"/>
    <n v="0"/>
  </r>
  <r>
    <s v="2025"/>
    <x v="3"/>
    <x v="0"/>
    <x v="1"/>
    <x v="7"/>
    <s v="13 - N/A - Empresas públicas no financieras"/>
    <x v="107"/>
    <x v="256"/>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3 - LA VEGA"/>
    <n v="100000"/>
    <n v="0"/>
  </r>
  <r>
    <s v="2025"/>
    <x v="3"/>
    <x v="0"/>
    <x v="1"/>
    <x v="7"/>
    <s v="13 - N/A - Empresas públicas no financieras"/>
    <x v="107"/>
    <x v="256"/>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13 - LA VEGA"/>
    <n v="2000000"/>
    <n v="419000"/>
  </r>
  <r>
    <s v="2025"/>
    <x v="3"/>
    <x v="0"/>
    <x v="1"/>
    <x v="7"/>
    <s v="13 - N/A - Empresas públicas no financieras"/>
    <x v="107"/>
    <x v="256"/>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13 - LA VEGA"/>
    <n v="6000000"/>
    <n v="3119999"/>
  </r>
  <r>
    <s v="2025"/>
    <x v="3"/>
    <x v="0"/>
    <x v="1"/>
    <x v="7"/>
    <s v="13 - N/A - Empresas públicas no financieras"/>
    <x v="107"/>
    <x v="256"/>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3 - LA VEGA"/>
    <n v="350000"/>
    <n v="0"/>
  </r>
  <r>
    <s v="2025"/>
    <x v="3"/>
    <x v="0"/>
    <x v="1"/>
    <x v="7"/>
    <s v="13 - N/A - Empresas públicas no financieras"/>
    <x v="107"/>
    <x v="256"/>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13 - LA VEGA"/>
    <n v="10800000"/>
    <n v="0"/>
  </r>
  <r>
    <s v="2025"/>
    <x v="3"/>
    <x v="0"/>
    <x v="1"/>
    <x v="7"/>
    <s v="13 - N/A - Empresas públicas no financieras"/>
    <x v="107"/>
    <x v="256"/>
    <s v="4 - SERVICIOS SOCIALES"/>
    <s v="4.1 - Vivienda y servicios comunitarios"/>
    <s v="4.1.03 - Abastecimiento de agua potable"/>
    <s v="2.6 - BIENES MUEBLES, INMUEBLES E INTANGIBLES"/>
    <s v="2.6.1 - MOBILIARIO Y EQUIPO"/>
    <s v="N"/>
    <s v="00 - N/A"/>
    <s v="30 - FONDOS PROPIOS"/>
    <s v="(blank)"/>
    <s v="13 - LA VEGA"/>
    <n v="1270000"/>
    <n v="0"/>
  </r>
  <r>
    <s v="2025"/>
    <x v="3"/>
    <x v="0"/>
    <x v="1"/>
    <x v="7"/>
    <s v="13 - N/A - Empresas públicas no financieras"/>
    <x v="107"/>
    <x v="256"/>
    <s v="4 - SERVICIOS SOCIALES"/>
    <s v="4.1 - Vivienda y servicios comunitarios"/>
    <s v="4.1.03 - Abastecimiento de agua potable"/>
    <s v="2.6 - BIENES MUEBLES, INMUEBLES E INTANGIBLES"/>
    <s v="2.6.1 - MOBILIARIO Y EQUIPO"/>
    <s v="N"/>
    <s v="00 - N/A"/>
    <s v="60 - CREDITO EXTERNO"/>
    <s v="(blank)"/>
    <s v="13 - LA VEGA"/>
    <n v="4900000"/>
    <n v="84126"/>
  </r>
  <r>
    <s v="2025"/>
    <x v="3"/>
    <x v="0"/>
    <x v="1"/>
    <x v="7"/>
    <s v="13 - N/A - Empresas públicas no financieras"/>
    <x v="107"/>
    <x v="256"/>
    <s v="4 - SERVICIOS SOCIALES"/>
    <s v="4.1 - Vivienda y servicios comunitarios"/>
    <s v="4.1.03 - Abastecimiento de agua potable"/>
    <s v="2.6 - BIENES MUEBLES, INMUEBLES E INTANGIBLES"/>
    <s v="2.6.3 - EQUIPO E INSTRUMENTAL, CIENTÍFICO Y LABORATORIO"/>
    <s v="N"/>
    <s v="00 - N/A"/>
    <s v="30 - FONDOS PROPIOS"/>
    <s v="(blank)"/>
    <s v="13 - LA VEGA"/>
    <n v="150000"/>
    <n v="0"/>
  </r>
  <r>
    <s v="2025"/>
    <x v="3"/>
    <x v="0"/>
    <x v="1"/>
    <x v="7"/>
    <s v="13 - N/A - Empresas públicas no financieras"/>
    <x v="107"/>
    <x v="256"/>
    <s v="4 - SERVICIOS SOCIALES"/>
    <s v="4.1 - Vivienda y servicios comunitarios"/>
    <s v="4.1.03 - Abastecimiento de agua potable"/>
    <s v="2.6 - BIENES MUEBLES, INMUEBLES E INTANGIBLES"/>
    <s v="2.6.3 - EQUIPO E INSTRUMENTAL, CIENTÍFICO Y LABORATORIO"/>
    <s v="N"/>
    <s v="00 - N/A"/>
    <s v="60 - CREDITO EXTERNO"/>
    <s v="(blank)"/>
    <s v="13 - LA VEGA"/>
    <n v="8144500"/>
    <n v="1527968.5"/>
  </r>
  <r>
    <s v="2025"/>
    <x v="3"/>
    <x v="0"/>
    <x v="1"/>
    <x v="7"/>
    <s v="13 - N/A - Empresas públicas no financieras"/>
    <x v="107"/>
    <x v="256"/>
    <s v="4 - SERVICIOS SOCIALES"/>
    <s v="4.1 - Vivienda y servicios comunitarios"/>
    <s v="4.1.03 - Abastecimiento de agua potable"/>
    <s v="2.6 - BIENES MUEBLES, INMUEBLES E INTANGIBLES"/>
    <s v="2.6.4 - VEHÍCULOS Y EQUIPO DE TRANSPORTE, TRACCIÓN Y ELEVACIÓN"/>
    <s v="N"/>
    <s v="00 - N/A"/>
    <s v="30 - FONDOS PROPIOS"/>
    <s v="(blank)"/>
    <s v="13 - LA VEGA"/>
    <n v="7795800"/>
    <n v="0"/>
  </r>
  <r>
    <s v="2025"/>
    <x v="3"/>
    <x v="0"/>
    <x v="1"/>
    <x v="7"/>
    <s v="13 - N/A - Empresas públicas no financieras"/>
    <x v="107"/>
    <x v="256"/>
    <s v="4 - SERVICIOS SOCIALES"/>
    <s v="4.1 - Vivienda y servicios comunitarios"/>
    <s v="4.1.03 - Abastecimiento de agua potable"/>
    <s v="2.6 - BIENES MUEBLES, INMUEBLES E INTANGIBLES"/>
    <s v="2.6.5 - MAQUINARIA, OTROS EQUIPOS Y HERRAMIENTAS"/>
    <s v="N"/>
    <s v="00 - N/A"/>
    <s v="10 - FONDO GENERAL"/>
    <s v="(blank)"/>
    <s v="13 - LA VEGA"/>
    <n v="695000"/>
    <n v="0"/>
  </r>
  <r>
    <s v="2025"/>
    <x v="3"/>
    <x v="0"/>
    <x v="1"/>
    <x v="7"/>
    <s v="13 - N/A - Empresas públicas no financieras"/>
    <x v="107"/>
    <x v="256"/>
    <s v="4 - SERVICIOS SOCIALES"/>
    <s v="4.1 - Vivienda y servicios comunitarios"/>
    <s v="4.1.03 - Abastecimiento de agua potable"/>
    <s v="2.6 - BIENES MUEBLES, INMUEBLES E INTANGIBLES"/>
    <s v="2.6.5 - MAQUINARIA, OTROS EQUIPOS Y HERRAMIENTAS"/>
    <s v="N"/>
    <s v="00 - N/A"/>
    <s v="30 - FONDOS PROPIOS"/>
    <s v="(blank)"/>
    <s v="13 - LA VEGA"/>
    <n v="99000"/>
    <n v="0"/>
  </r>
  <r>
    <s v="2025"/>
    <x v="3"/>
    <x v="0"/>
    <x v="1"/>
    <x v="7"/>
    <s v="13 - N/A - Empresas públicas no financieras"/>
    <x v="107"/>
    <x v="256"/>
    <s v="4 - SERVICIOS SOCIALES"/>
    <s v="4.1 - Vivienda y servicios comunitarios"/>
    <s v="4.1.03 - Abastecimiento de agua potable"/>
    <s v="2.6 - BIENES MUEBLES, INMUEBLES E INTANGIBLES"/>
    <s v="2.6.5 - MAQUINARIA, OTROS EQUIPOS Y HERRAMIENTAS"/>
    <s v="N"/>
    <s v="00 - N/A"/>
    <s v="60 - CREDITO EXTERNO"/>
    <s v="(blank)"/>
    <s v="13 - LA VEGA"/>
    <n v="8910000"/>
    <n v="1035322.0700000001"/>
  </r>
  <r>
    <s v="2025"/>
    <x v="3"/>
    <x v="0"/>
    <x v="1"/>
    <x v="7"/>
    <s v="13 - N/A - Empresas públicas no financieras"/>
    <x v="107"/>
    <x v="256"/>
    <s v="4 - SERVICIOS SOCIALES"/>
    <s v="4.1 - Vivienda y servicios comunitarios"/>
    <s v="4.1.03 - Abastecimiento de agua potable"/>
    <s v="2.6 - BIENES MUEBLES, INMUEBLES E INTANGIBLES"/>
    <s v="2.6.8 - BIENES INTANGIBLES"/>
    <s v="N"/>
    <s v="00 - N/A"/>
    <s v="60 - CREDITO EXTERNO"/>
    <s v="(blank)"/>
    <s v="13 - LA VEGA"/>
    <n v="1000000"/>
    <n v="0"/>
  </r>
  <r>
    <s v="2025"/>
    <x v="3"/>
    <x v="0"/>
    <x v="1"/>
    <x v="7"/>
    <s v="13 - N/A - Empresas públicas no financieras"/>
    <x v="108"/>
    <x v="257"/>
    <s v="2 - SERVICIOS ECONÓMICOS"/>
    <s v="2.4 - Energía y combustible"/>
    <s v="2.4.04 - Energía eléctrica de fuentes termoeléctricas"/>
    <s v="2.6 - BIENES MUEBLES, INMUEBLES E INTANGIBLES"/>
    <s v="2.6.1 - MOBILIARIO Y EQUIPO"/>
    <s v="N"/>
    <s v="00 - N/A"/>
    <s v="30 - FONDOS PROPIOS"/>
    <s v="(blank)"/>
    <s v="25 - SANTIAGO"/>
    <n v="129560551"/>
    <n v="0"/>
  </r>
  <r>
    <s v="2025"/>
    <x v="3"/>
    <x v="0"/>
    <x v="1"/>
    <x v="7"/>
    <s v="13 - N/A - Empresas públicas no financieras"/>
    <x v="108"/>
    <x v="257"/>
    <s v="2 - SERVICIOS ECONÓMICOS"/>
    <s v="2.4 - Energía y combustible"/>
    <s v="2.4.04 - Energía eléctrica de fuentes termoeléctricas"/>
    <s v="2.6 - BIENES MUEBLES, INMUEBLES E INTANGIBLES"/>
    <s v="2.6.5 - MAQUINARIA, OTROS EQUIPOS Y HERRAMIENTAS"/>
    <s v="N"/>
    <s v="00 - N/A"/>
    <s v="30 - FONDOS PROPIOS"/>
    <s v="(blank)"/>
    <s v="25 - SANTIAGO"/>
    <n v="7557919"/>
    <n v="0"/>
  </r>
  <r>
    <s v="2025"/>
    <x v="3"/>
    <x v="0"/>
    <x v="1"/>
    <x v="7"/>
    <s v="13 - N/A - Empresas públicas no financieras"/>
    <x v="108"/>
    <x v="257"/>
    <s v="2 - SERVICIOS ECONÓMICOS"/>
    <s v="2.4 - Energía y combustible"/>
    <s v="2.4.04 - Energía eléctrica de fuentes termoeléctricas"/>
    <s v="2.6 - BIENES MUEBLES, INMUEBLES E INTANGIBLES"/>
    <s v="2.6.9 - EDIFICIOS, ESTRUCTURAS, TIERRAS, TERRENOS Y OBJETOS DE VALOR"/>
    <s v="N"/>
    <s v="00 - N/A"/>
    <s v="30 - FONDOS PROPIOS"/>
    <s v="(blank)"/>
    <s v="25 - SANTIAGO"/>
    <n v="4500000"/>
    <n v="0"/>
  </r>
  <r>
    <s v="2025"/>
    <x v="3"/>
    <x v="0"/>
    <x v="1"/>
    <x v="7"/>
    <s v="13 - N/A - Empresas públicas no financieras"/>
    <x v="108"/>
    <x v="257"/>
    <s v="2 - SERVICIOS ECONÓMICOS"/>
    <s v="2.4 - Energía y combustible"/>
    <s v="2.4.04 - Energía eléctrica de fuentes termoeléctricas"/>
    <s v="2.7 - OBRAS"/>
    <s v="2.7.1 - OBRAS EN EDIFICACIONES"/>
    <s v="N"/>
    <s v="00 - N/A"/>
    <s v="30 - FONDOS PROPIOS"/>
    <s v="(blank)"/>
    <s v="25 - SANTIAGO"/>
    <n v="30000000"/>
    <n v="0"/>
  </r>
  <r>
    <s v="2025"/>
    <x v="3"/>
    <x v="0"/>
    <x v="1"/>
    <x v="7"/>
    <s v="13 - N/A - Empresas públicas no financieras"/>
    <x v="109"/>
    <x v="258"/>
    <s v="2 - SERVICIOS ECONÓMICOS"/>
    <s v="2.2 - Agropecuaria, caza, pesca y silvicultura"/>
    <s v="2.2.01 - Agropecuaria"/>
    <s v="2.6 - BIENES MUEBLES, INMUEBLES E INTANGIBLES"/>
    <s v="2.6.1 - MOBILIARIO Y EQUIPO"/>
    <s v="N"/>
    <s v="00 - N/A"/>
    <s v="30 - FONDOS PROPIOS"/>
    <s v="(blank)"/>
    <s v="99 - MULTIPROVINCIAL"/>
    <n v="11400000"/>
    <n v="0"/>
  </r>
  <r>
    <s v="2025"/>
    <x v="3"/>
    <x v="0"/>
    <x v="1"/>
    <x v="7"/>
    <s v="13 - N/A - Empresas públicas no financieras"/>
    <x v="109"/>
    <x v="258"/>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960000"/>
    <n v="0"/>
  </r>
  <r>
    <s v="2025"/>
    <x v="3"/>
    <x v="0"/>
    <x v="1"/>
    <x v="7"/>
    <s v="13 - N/A - Empresas públicas no financieras"/>
    <x v="109"/>
    <x v="258"/>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0"/>
    <n v="0"/>
  </r>
  <r>
    <s v="2025"/>
    <x v="3"/>
    <x v="0"/>
    <x v="1"/>
    <x v="7"/>
    <s v="13 - N/A - Empresas públicas no financieras"/>
    <x v="109"/>
    <x v="258"/>
    <s v="2 - SERVICIOS ECONÓMICOS"/>
    <s v="2.2 - Agropecuaria, caza, pesca y silvicultura"/>
    <s v="2.2.01 - Agropecuaria"/>
    <s v="2.6 - BIENES MUEBLES, INMUEBLES E INTANGIBLES"/>
    <s v="2.6.5 - MAQUINARIA, OTROS EQUIPOS Y HERRAMIENTAS"/>
    <s v="N"/>
    <s v="00 - N/A"/>
    <s v="30 - FONDOS PROPIOS"/>
    <s v="(blank)"/>
    <s v="99 - MULTIPROVINCIAL"/>
    <n v="2880000"/>
    <n v="0"/>
  </r>
  <r>
    <s v="2025"/>
    <x v="3"/>
    <x v="0"/>
    <x v="1"/>
    <x v="7"/>
    <s v="13 - N/A - Empresas públicas no financieras"/>
    <x v="109"/>
    <x v="258"/>
    <s v="2 - SERVICIOS ECONÓMICOS"/>
    <s v="2.2 - Agropecuaria, caza, pesca y silvicultura"/>
    <s v="2.2.01 - Agropecuaria"/>
    <s v="2.6 - BIENES MUEBLES, INMUEBLES E INTANGIBLES"/>
    <s v="2.6.8 - BIENES INTANGIBLES"/>
    <s v="N"/>
    <s v="00 - N/A"/>
    <s v="30 - FONDOS PROPIOS"/>
    <s v="(blank)"/>
    <s v="99 - MULTIPROVINCIAL"/>
    <n v="1200000"/>
    <n v="0"/>
  </r>
  <r>
    <s v="2025"/>
    <x v="3"/>
    <x v="0"/>
    <x v="1"/>
    <x v="7"/>
    <s v="13 - N/A - Empresas públicas no financieras"/>
    <x v="118"/>
    <x v="267"/>
    <s v="3 - PROTECCIÓN DEL MEDIO AMBIENTE"/>
    <s v="3.1 - Protección del aire, agua y suelo"/>
    <s v="3.1.02 - Administración del agua"/>
    <s v="2.6 - BIENES MUEBLES, INMUEBLES E INTANGIBLES"/>
    <s v="2.6.1 - MOBILIARIO Y EQUIPO"/>
    <s v="N"/>
    <s v="00 - N/A"/>
    <s v="10 - FONDO GENERAL"/>
    <s v="(blank)"/>
    <s v="18 - PUERTO PLATA"/>
    <n v="0"/>
    <n v="0"/>
  </r>
  <r>
    <s v="2025"/>
    <x v="3"/>
    <x v="0"/>
    <x v="1"/>
    <x v="7"/>
    <s v="13 - N/A - Empresas públicas no financieras"/>
    <x v="118"/>
    <x v="267"/>
    <s v="3 - PROTECCIÓN DEL MEDIO AMBIENTE"/>
    <s v="3.1 - Protección del aire, agua y suelo"/>
    <s v="3.1.02 - Administración del agua"/>
    <s v="2.6 - BIENES MUEBLES, INMUEBLES E INTANGIBLES"/>
    <s v="2.6.1 - MOBILIARIO Y EQUIPO"/>
    <s v="N"/>
    <s v="00 - N/A"/>
    <s v="30 - FONDOS PROPIOS"/>
    <s v="(blank)"/>
    <s v="18 - PUERTO PLATA"/>
    <n v="2944000"/>
    <n v="0"/>
  </r>
  <r>
    <s v="2025"/>
    <x v="3"/>
    <x v="0"/>
    <x v="1"/>
    <x v="7"/>
    <s v="13 - N/A - Empresas públicas no financieras"/>
    <x v="118"/>
    <x v="267"/>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18 - PUERTO PLATA"/>
    <n v="150000"/>
    <n v="0"/>
  </r>
  <r>
    <s v="2025"/>
    <x v="3"/>
    <x v="0"/>
    <x v="1"/>
    <x v="7"/>
    <s v="13 - N/A - Empresas públicas no financieras"/>
    <x v="118"/>
    <x v="267"/>
    <s v="3 - PROTECCIÓN DEL MEDIO AMBIENTE"/>
    <s v="3.1 - Protección del aire, agua y suelo"/>
    <s v="3.1.02 - Administración del agua"/>
    <s v="2.6 - BIENES MUEBLES, INMUEBLES E INTANGIBLES"/>
    <s v="2.6.3 - EQUIPO E INSTRUMENTAL, CIENTÍFICO Y LABORATORIO"/>
    <s v="N"/>
    <s v="00 - N/A"/>
    <s v="30 - FONDOS PROPIOS"/>
    <s v="(blank)"/>
    <s v="18 - PUERTO PLATA"/>
    <n v="250000"/>
    <n v="0"/>
  </r>
  <r>
    <s v="2025"/>
    <x v="3"/>
    <x v="0"/>
    <x v="1"/>
    <x v="7"/>
    <s v="13 - N/A - Empresas públicas no financieras"/>
    <x v="118"/>
    <x v="267"/>
    <s v="3 - PROTECCIÓN DEL MEDIO AMBIENTE"/>
    <s v="3.1 - Protección del aire, agua y suelo"/>
    <s v="3.1.02 - Administración del agua"/>
    <s v="2.6 - BIENES MUEBLES, INMUEBLES E INTANGIBLES"/>
    <s v="2.6.4 - VEHÍCULOS Y EQUIPO DE TRANSPORTE, TRACCIÓN Y ELEVACIÓN"/>
    <s v="N"/>
    <s v="00 - N/A"/>
    <s v="10 - FONDO GENERAL"/>
    <s v="(blank)"/>
    <s v="18 - PUERTO PLATA"/>
    <n v="0"/>
    <n v="0"/>
  </r>
  <r>
    <s v="2025"/>
    <x v="3"/>
    <x v="0"/>
    <x v="1"/>
    <x v="7"/>
    <s v="13 - N/A - Empresas públicas no financieras"/>
    <x v="118"/>
    <x v="267"/>
    <s v="3 - PROTECCIÓN DEL MEDIO AMBIENTE"/>
    <s v="3.1 - Protección del aire, agua y suelo"/>
    <s v="3.1.02 - Administración del agua"/>
    <s v="2.6 - BIENES MUEBLES, INMUEBLES E INTANGIBLES"/>
    <s v="2.6.5 - MAQUINARIA, OTROS EQUIPOS Y HERRAMIENTAS"/>
    <s v="N"/>
    <s v="00 - N/A"/>
    <s v="30 - FONDOS PROPIOS"/>
    <s v="(blank)"/>
    <s v="18 - PUERTO PLATA"/>
    <n v="815000"/>
    <n v="0"/>
  </r>
  <r>
    <s v="2025"/>
    <x v="3"/>
    <x v="0"/>
    <x v="1"/>
    <x v="7"/>
    <s v="13 - N/A - Empresas públicas no financieras"/>
    <x v="118"/>
    <x v="267"/>
    <s v="3 - PROTECCIÓN DEL MEDIO AMBIENTE"/>
    <s v="3.1 - Protección del aire, agua y suelo"/>
    <s v="3.1.02 - Administración del agua"/>
    <s v="2.6 - BIENES MUEBLES, INMUEBLES E INTANGIBLES"/>
    <s v="2.6.6 - EQUIPOS DE DEFENSA Y SEGURIDAD"/>
    <s v="N"/>
    <s v="00 - N/A"/>
    <s v="30 - FONDOS PROPIOS"/>
    <s v="(blank)"/>
    <s v="18 - PUERTO PLATA"/>
    <n v="300000"/>
    <n v="0"/>
  </r>
  <r>
    <s v="2025"/>
    <x v="3"/>
    <x v="0"/>
    <x v="1"/>
    <x v="7"/>
    <s v="13 - N/A - Empresas públicas no financieras"/>
    <x v="118"/>
    <x v="267"/>
    <s v="3 - PROTECCIÓN DEL MEDIO AMBIENTE"/>
    <s v="3.1 - Protección del aire, agua y suelo"/>
    <s v="3.1.02 - Administración del agua"/>
    <s v="2.6 - BIENES MUEBLES, INMUEBLES E INTANGIBLES"/>
    <s v="2.6.8 - BIENES INTANGIBLES"/>
    <s v="N"/>
    <s v="00 - N/A"/>
    <s v="10 - FONDO GENERAL"/>
    <s v="(blank)"/>
    <s v="18 - PUERTO PLATA"/>
    <n v="0"/>
    <n v="0"/>
  </r>
  <r>
    <s v="2025"/>
    <x v="3"/>
    <x v="0"/>
    <x v="1"/>
    <x v="7"/>
    <s v="13 - N/A - Empresas públicas no financieras"/>
    <x v="118"/>
    <x v="267"/>
    <s v="3 - PROTECCIÓN DEL MEDIO AMBIENTE"/>
    <s v="3.1 - Protección del aire, agua y suelo"/>
    <s v="3.1.02 - Administración del agua"/>
    <s v="2.6 - BIENES MUEBLES, INMUEBLES E INTANGIBLES"/>
    <s v="2.6.8 - BIENES INTANGIBLES"/>
    <s v="N"/>
    <s v="00 - N/A"/>
    <s v="30 - FONDOS PROPIOS"/>
    <s v="(blank)"/>
    <s v="18 - PUERTO PLATA"/>
    <n v="1400000"/>
    <n v="0"/>
  </r>
  <r>
    <s v="2025"/>
    <x v="3"/>
    <x v="0"/>
    <x v="1"/>
    <x v="7"/>
    <s v="13 - N/A - Empresas públicas no financieras"/>
    <x v="118"/>
    <x v="267"/>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8 - PUERTO PLATA"/>
    <n v="117000"/>
    <n v="0"/>
  </r>
  <r>
    <s v="2025"/>
    <x v="3"/>
    <x v="0"/>
    <x v="1"/>
    <x v="7"/>
    <s v="13 - N/A - Empresas públicas no financieras"/>
    <x v="118"/>
    <x v="267"/>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8 - PUERTO PLATA"/>
    <n v="15000"/>
    <n v="0"/>
  </r>
  <r>
    <s v="2025"/>
    <x v="3"/>
    <x v="0"/>
    <x v="1"/>
    <x v="7"/>
    <s v="13 - N/A - Empresas públicas no financieras"/>
    <x v="118"/>
    <x v="267"/>
    <s v="3 - PROTECCIÓN DEL MEDIO AMBIENTE"/>
    <s v="3.3 - Cambio Climático"/>
    <s v="3.3.05 - Reducción del riesgo de desastres climáticos"/>
    <s v="2.6 - BIENES MUEBLES, INMUEBLES E INTANGIBLES"/>
    <s v="2.6.6 - EQUIPOS DE DEFENSA Y SEGURIDAD"/>
    <s v="N"/>
    <s v="00 - N/A"/>
    <s v="30 - FONDOS PROPIOS"/>
    <s v="(blank)"/>
    <s v="18 - PUERTO PLATA"/>
    <n v="300000"/>
    <n v="0"/>
  </r>
  <r>
    <s v="2025"/>
    <x v="3"/>
    <x v="0"/>
    <x v="1"/>
    <x v="7"/>
    <s v="13 - N/A - Empresas públicas no financieras"/>
    <x v="118"/>
    <x v="267"/>
    <s v="4 - SERVICIOS SOCIALES"/>
    <s v="4.1 - Vivienda y servicios comunitarios"/>
    <s v="4.1.03 - Abastecimiento de agua potable"/>
    <s v="2.6 - BIENES MUEBLES, INMUEBLES E INTANGIBLES"/>
    <s v="2.6.5 - MAQUINARIA, OTROS EQUIPOS Y HERRAMIENTAS"/>
    <s v="N"/>
    <s v="00 - N/A"/>
    <s v="10 - FONDO GENERAL"/>
    <s v="(blank)"/>
    <s v="18 - PUERTO PLATA"/>
    <n v="0"/>
    <n v="0"/>
  </r>
  <r>
    <s v="2025"/>
    <x v="3"/>
    <x v="0"/>
    <x v="1"/>
    <x v="7"/>
    <s v="13 - N/A - Empresas públicas no financieras"/>
    <x v="118"/>
    <x v="267"/>
    <s v="4 - SERVICIOS SOCIALES"/>
    <s v="4.1 - Vivienda y servicios comunitarios"/>
    <s v="4.1.03 - Abastecimiento de agua potable"/>
    <s v="2.6 - BIENES MUEBLES, INMUEBLES E INTANGIBLES"/>
    <s v="2.6.5 - MAQUINARIA, OTROS EQUIPOS Y HERRAMIENTAS"/>
    <s v="N"/>
    <s v="00 - N/A"/>
    <s v="30 - FONDOS PROPIOS"/>
    <s v="(blank)"/>
    <s v="18 - PUERTO PLATA"/>
    <n v="4950000"/>
    <n v="232910.85"/>
  </r>
  <r>
    <s v="2025"/>
    <x v="3"/>
    <x v="0"/>
    <x v="1"/>
    <x v="7"/>
    <s v="13 - N/A - Empresas públicas no financieras"/>
    <x v="122"/>
    <x v="271"/>
    <s v="2 - SERVICIOS ECONÓMICOS"/>
    <s v="2.6 - Transporte"/>
    <s v="2.6.01 - Transporte por carretera"/>
    <s v="2.6 - BIENES MUEBLES, INMUEBLES E INTANGIBLES"/>
    <s v="2.6.1 - MOBILIARIO Y EQUIPO"/>
    <s v="N"/>
    <s v="00 - N/A"/>
    <s v="30 - FONDOS PROPIOS"/>
    <s v="(blank)"/>
    <s v="99 - MULTIPROVINCIAL"/>
    <n v="22497600"/>
    <n v="5440604.5700000003"/>
  </r>
  <r>
    <s v="2025"/>
    <x v="3"/>
    <x v="0"/>
    <x v="1"/>
    <x v="7"/>
    <s v="13 - N/A - Empresas públicas no financieras"/>
    <x v="122"/>
    <x v="271"/>
    <s v="2 - SERVICIOS ECONÓMICOS"/>
    <s v="2.6 - Transporte"/>
    <s v="2.6.01 - Transporte por carretera"/>
    <s v="2.6 - BIENES MUEBLES, INMUEBLES E INTANGIBLES"/>
    <s v="2.6.2 - MOBILIARIO Y EQUIPO DE AUDIO, AUDIOVISUAL, RECREATIVO Y EDUCACIONAL"/>
    <s v="N"/>
    <s v="00 - N/A"/>
    <s v="30 - FONDOS PROPIOS"/>
    <s v="(blank)"/>
    <s v="99 - MULTIPROVINCIAL"/>
    <n v="2300000"/>
    <n v="630223.94999999995"/>
  </r>
  <r>
    <s v="2025"/>
    <x v="3"/>
    <x v="0"/>
    <x v="1"/>
    <x v="7"/>
    <s v="13 - N/A - Empresas públicas no financieras"/>
    <x v="122"/>
    <x v="271"/>
    <s v="2 - SERVICIOS ECONÓMICOS"/>
    <s v="2.6 - Transporte"/>
    <s v="2.6.01 - Transporte por carretera"/>
    <s v="2.6 - BIENES MUEBLES, INMUEBLES E INTANGIBLES"/>
    <s v="2.6.3 - EQUIPO E INSTRUMENTAL, CIENTÍFICO Y LABORATORIO"/>
    <s v="N"/>
    <s v="00 - N/A"/>
    <s v="30 - FONDOS PROPIOS"/>
    <s v="(blank)"/>
    <s v="99 - MULTIPROVINCIAL"/>
    <n v="0"/>
    <n v="0"/>
  </r>
  <r>
    <s v="2025"/>
    <x v="3"/>
    <x v="0"/>
    <x v="1"/>
    <x v="7"/>
    <s v="13 - N/A - Empresas públicas no financieras"/>
    <x v="122"/>
    <x v="271"/>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3"/>
    <x v="0"/>
    <x v="1"/>
    <x v="7"/>
    <s v="13 - N/A - Empresas públicas no financieras"/>
    <x v="122"/>
    <x v="271"/>
    <s v="2 - SERVICIOS ECONÓMICOS"/>
    <s v="2.6 - Transporte"/>
    <s v="2.6.01 - Transporte por carretera"/>
    <s v="2.6 - BIENES MUEBLES, INMUEBLES E INTANGIBLES"/>
    <s v="2.6.4 - VEHÍCULOS Y EQUIPO DE TRANSPORTE, TRACCIÓN Y ELEVACIÓN"/>
    <s v="N"/>
    <s v="00 - N/A"/>
    <s v="30 - FONDOS PROPIOS"/>
    <s v="(blank)"/>
    <s v="99 - MULTIPROVINCIAL"/>
    <n v="15000000"/>
    <n v="0"/>
  </r>
  <r>
    <s v="2025"/>
    <x v="3"/>
    <x v="0"/>
    <x v="1"/>
    <x v="7"/>
    <s v="13 - N/A - Empresas públicas no financieras"/>
    <x v="122"/>
    <x v="271"/>
    <s v="2 - SERVICIOS ECONÓMICOS"/>
    <s v="2.6 - Transporte"/>
    <s v="2.6.01 - Transporte por carretera"/>
    <s v="2.6 - BIENES MUEBLES, INMUEBLES E INTANGIBLES"/>
    <s v="2.6.5 - MAQUINARIA, OTROS EQUIPOS Y HERRAMIENTAS"/>
    <s v="N"/>
    <s v="00 - N/A"/>
    <s v="30 - FONDOS PROPIOS"/>
    <s v="(blank)"/>
    <s v="99 - MULTIPROVINCIAL"/>
    <n v="7000000"/>
    <n v="246263.11"/>
  </r>
  <r>
    <s v="2025"/>
    <x v="3"/>
    <x v="0"/>
    <x v="1"/>
    <x v="7"/>
    <s v="13 - N/A - Empresas públicas no financieras"/>
    <x v="122"/>
    <x v="271"/>
    <s v="2 - SERVICIOS ECONÓMICOS"/>
    <s v="2.6 - Transporte"/>
    <s v="2.6.01 - Transporte por carretera"/>
    <s v="2.6 - BIENES MUEBLES, INMUEBLES E INTANGIBLES"/>
    <s v="2.6.6 - EQUIPOS DE DEFENSA Y SEGURIDAD"/>
    <s v="N"/>
    <s v="00 - N/A"/>
    <s v="30 - FONDOS PROPIOS"/>
    <s v="(blank)"/>
    <s v="99 - MULTIPROVINCIAL"/>
    <n v="0"/>
    <n v="1620000.05"/>
  </r>
  <r>
    <s v="2025"/>
    <x v="3"/>
    <x v="0"/>
    <x v="1"/>
    <x v="7"/>
    <s v="13 - N/A - Empresas públicas no financieras"/>
    <x v="123"/>
    <x v="272"/>
    <s v="4 - SERVICIOS SOCIALES"/>
    <s v="4.3 - Actividades deportivas, recreativas, culturales y religiosas"/>
    <s v="4.3.04 - Servicios de radio, televisión y servicios editoriales"/>
    <s v="2.6 - BIENES MUEBLES, INMUEBLES E INTANGIBLES"/>
    <s v="2.6.1 - MOBILIARIO Y EQUIPO"/>
    <s v="N"/>
    <s v="00 - N/A"/>
    <s v="30 - FONDOS PROPIOS"/>
    <s v="(blank)"/>
    <s v="99 - MULTIPROVINCIAL"/>
    <n v="10633533"/>
    <n v="0"/>
  </r>
  <r>
    <s v="2025"/>
    <x v="3"/>
    <x v="0"/>
    <x v="1"/>
    <x v="7"/>
    <s v="13 - N/A - Empresas públicas no financieras"/>
    <x v="123"/>
    <x v="272"/>
    <s v="4 - SERVICIOS SOCIALES"/>
    <s v="4.3 - Actividades deportivas, recreativas, culturales y religiosas"/>
    <s v="4.3.04 - Servicios de radio, televisión y servicios editoriales"/>
    <s v="2.6 - BIENES MUEBLES, INMUEBLES E INTANGIBLES"/>
    <s v="2.6.2 - MOBILIARIO Y EQUIPO DE AUDIO, AUDIOVISUAL, RECREATIVO Y EDUCACIONAL"/>
    <s v="N"/>
    <s v="00 - N/A"/>
    <s v="30 - FONDOS PROPIOS"/>
    <s v="(blank)"/>
    <s v="99 - MULTIPROVINCIAL"/>
    <n v="26023467"/>
    <n v="0"/>
  </r>
  <r>
    <s v="2025"/>
    <x v="3"/>
    <x v="0"/>
    <x v="1"/>
    <x v="7"/>
    <s v="13 - N/A - Empresas públicas no financieras"/>
    <x v="123"/>
    <x v="272"/>
    <s v="4 - SERVICIOS SOCIALES"/>
    <s v="4.3 - Actividades deportivas, recreativas, culturales y religiosas"/>
    <s v="4.3.04 - Servicios de radio, televisión y servicios editoriales"/>
    <s v="2.6 - BIENES MUEBLES, INMUEBLES E INTANGIBLES"/>
    <s v="2.6.4 - VEHÍCULOS Y EQUIPO DE TRANSPORTE, TRACCIÓN Y ELEVACIÓN"/>
    <s v="N"/>
    <s v="00 - N/A"/>
    <s v="30 - FONDOS PROPIOS"/>
    <s v="(blank)"/>
    <s v="99 - MULTIPROVINCIAL"/>
    <n v="500000"/>
    <n v="0"/>
  </r>
  <r>
    <s v="2025"/>
    <x v="3"/>
    <x v="0"/>
    <x v="1"/>
    <x v="7"/>
    <s v="13 - N/A - Empresas públicas no financieras"/>
    <x v="123"/>
    <x v="272"/>
    <s v="4 - SERVICIOS SOCIALES"/>
    <s v="4.3 - Actividades deportivas, recreativas, culturales y religiosas"/>
    <s v="4.3.04 - Servicios de radio, televisión y servicios editoriales"/>
    <s v="2.6 - BIENES MUEBLES, INMUEBLES E INTANGIBLES"/>
    <s v="2.6.5 - MAQUINARIA, OTROS EQUIPOS Y HERRAMIENTAS"/>
    <s v="N"/>
    <s v="00 - N/A"/>
    <s v="30 - FONDOS PROPIOS"/>
    <s v="(blank)"/>
    <s v="99 - MULTIPROVINCIAL"/>
    <n v="1700000"/>
    <n v="0"/>
  </r>
  <r>
    <s v="2025"/>
    <x v="3"/>
    <x v="0"/>
    <x v="1"/>
    <x v="7"/>
    <s v="13 - N/A - Empresas públicas no financieras"/>
    <x v="123"/>
    <x v="272"/>
    <s v="4 - SERVICIOS SOCIALES"/>
    <s v="4.3 - Actividades deportivas, recreativas, culturales y religiosas"/>
    <s v="4.3.04 - Servicios de radio, televisión y servicios editoriales"/>
    <s v="2.7 - OBRAS"/>
    <s v="2.7.1 - OBRAS EN EDIFICACIONES"/>
    <s v="N"/>
    <s v="00 - N/A"/>
    <s v="30 - FONDOS PROPIOS"/>
    <s v="(blank)"/>
    <s v="99 - MULTIPROVINCIAL"/>
    <n v="5500000"/>
    <n v="0"/>
  </r>
  <r>
    <s v="2025"/>
    <x v="3"/>
    <x v="0"/>
    <x v="1"/>
    <x v="7"/>
    <s v="13 - N/A - Empresas públicas no financieras"/>
    <x v="106"/>
    <x v="255"/>
    <s v="4 - SERVICIOS SOCIALES"/>
    <s v="4.5 - Protección social"/>
    <s v="4.5.10 - Asistencia social"/>
    <s v="2.6 - BIENES MUEBLES, INMUEBLES E INTANGIBLES"/>
    <s v="2.6.1 - MOBILIARIO Y EQUIPO"/>
    <s v="N"/>
    <s v="00 - N/A"/>
    <s v="30 - FONDOS PROPIOS"/>
    <s v="(blank)"/>
    <s v="99 - MULTIPROVINCIAL"/>
    <n v="18070000"/>
    <n v="0"/>
  </r>
  <r>
    <s v="2025"/>
    <x v="3"/>
    <x v="0"/>
    <x v="1"/>
    <x v="7"/>
    <s v="13 - N/A - Empresas públicas no financieras"/>
    <x v="106"/>
    <x v="255"/>
    <s v="4 - SERVICIOS SOCIALES"/>
    <s v="4.5 - Protección social"/>
    <s v="4.5.10 - Asistencia social"/>
    <s v="2.6 - BIENES MUEBLES, INMUEBLES E INTANGIBLES"/>
    <s v="2.6.5 - MAQUINARIA, OTROS EQUIPOS Y HERRAMIENTAS"/>
    <s v="N"/>
    <s v="00 - N/A"/>
    <s v="30 - FONDOS PROPIOS"/>
    <s v="(blank)"/>
    <s v="99 - MULTIPROVINCIAL"/>
    <n v="1625000"/>
    <n v="0"/>
  </r>
  <r>
    <s v="2025"/>
    <x v="3"/>
    <x v="0"/>
    <x v="1"/>
    <x v="7"/>
    <s v="13 - N/A - Empresas públicas no financieras"/>
    <x v="119"/>
    <x v="268"/>
    <s v="2 - SERVICIOS ECONÓMICOS"/>
    <s v="2.7 - Comunicaciones"/>
    <s v="2.7.01 - Comunicaciones"/>
    <s v="2.6 - BIENES MUEBLES, INMUEBLES E INTANGIBLES"/>
    <s v="2.6.1 - MOBILIARIO Y EQUIPO"/>
    <s v="N"/>
    <s v="00 - N/A"/>
    <s v="30 - FONDOS PROPIOS"/>
    <s v="(blank)"/>
    <s v="99 - MULTIPROVINCIAL"/>
    <n v="5726295"/>
    <n v="0"/>
  </r>
  <r>
    <s v="2025"/>
    <x v="3"/>
    <x v="0"/>
    <x v="1"/>
    <x v="7"/>
    <s v="13 - N/A - Empresas públicas no financieras"/>
    <x v="119"/>
    <x v="268"/>
    <s v="2 - SERVICIOS ECONÓMICOS"/>
    <s v="2.7 - Comunicaciones"/>
    <s v="2.7.01 - Comunicaciones"/>
    <s v="2.6 - BIENES MUEBLES, INMUEBLES E INTANGIBLES"/>
    <s v="2.6.2 - MOBILIARIO Y EQUIPO DE AUDIO, AUDIOVISUAL, RECREATIVO Y EDUCACIONAL"/>
    <s v="N"/>
    <s v="00 - N/A"/>
    <s v="30 - FONDOS PROPIOS"/>
    <s v="(blank)"/>
    <s v="99 - MULTIPROVINCIAL"/>
    <n v="82983"/>
    <n v="0"/>
  </r>
  <r>
    <s v="2025"/>
    <x v="3"/>
    <x v="0"/>
    <x v="1"/>
    <x v="7"/>
    <s v="13 - N/A - Empresas públicas no financieras"/>
    <x v="119"/>
    <x v="268"/>
    <s v="2 - SERVICIOS ECONÓMICOS"/>
    <s v="2.7 - Comunicaciones"/>
    <s v="2.7.01 - Comunicaciones"/>
    <s v="2.6 - BIENES MUEBLES, INMUEBLES E INTANGIBLES"/>
    <s v="2.6.4 - VEHÍCULOS Y EQUIPO DE TRANSPORTE, TRACCIÓN Y ELEVACIÓN"/>
    <s v="N"/>
    <s v="00 - N/A"/>
    <s v="30 - FONDOS PROPIOS"/>
    <s v="(blank)"/>
    <s v="99 - MULTIPROVINCIAL"/>
    <n v="10000000"/>
    <n v="0"/>
  </r>
  <r>
    <s v="2025"/>
    <x v="3"/>
    <x v="0"/>
    <x v="1"/>
    <x v="7"/>
    <s v="13 - N/A - Empresas públicas no financieras"/>
    <x v="119"/>
    <x v="268"/>
    <s v="2 - SERVICIOS ECONÓMICOS"/>
    <s v="2.7 - Comunicaciones"/>
    <s v="2.7.01 - Comunicaciones"/>
    <s v="2.6 - BIENES MUEBLES, INMUEBLES E INTANGIBLES"/>
    <s v="2.6.5 - MAQUINARIA, OTROS EQUIPOS Y HERRAMIENTAS"/>
    <s v="N"/>
    <s v="00 - N/A"/>
    <s v="30 - FONDOS PROPIOS"/>
    <s v="(blank)"/>
    <s v="99 - MULTIPROVINCIAL"/>
    <n v="2074540"/>
    <n v="0"/>
  </r>
  <r>
    <s v="2025"/>
    <x v="3"/>
    <x v="0"/>
    <x v="1"/>
    <x v="7"/>
    <s v="13 - N/A - Empresas públicas no financieras"/>
    <x v="119"/>
    <x v="268"/>
    <s v="2 - SERVICIOS ECONÓMICOS"/>
    <s v="2.7 - Comunicaciones"/>
    <s v="2.7.01 - Comunicaciones"/>
    <s v="2.6 - BIENES MUEBLES, INMUEBLES E INTANGIBLES"/>
    <s v="2.6.7 - ACTIVOS BIOLÓGICOS"/>
    <s v="N"/>
    <s v="00 - N/A"/>
    <s v="30 - FONDOS PROPIOS"/>
    <s v="(blank)"/>
    <s v="99 - MULTIPROVINCIAL"/>
    <n v="522600"/>
    <n v="0"/>
  </r>
  <r>
    <s v="2025"/>
    <x v="3"/>
    <x v="0"/>
    <x v="1"/>
    <x v="7"/>
    <s v="13 - N/A - Empresas públicas no financieras"/>
    <x v="110"/>
    <x v="259"/>
    <s v="2 - SERVICIOS ECONÓMICOS"/>
    <s v="2.4 - Energía y combustible"/>
    <s v="2.4.04 - Energía eléctrica de fuentes termoeléctricas"/>
    <s v="2.6 - BIENES MUEBLES, INMUEBLES E INTANGIBLES"/>
    <s v="2.6.5 - MAQUINARIA, OTROS EQUIPOS Y HERRAMIENTAS"/>
    <s v="S"/>
    <s v="02 - CONSTRUCCIÓN  Y REPOTENCIACIÓN DE 46 SUBESTACIONES EN LA REGIÓN ESTE, R.D"/>
    <s v="60 - CREDITO EXTERNO"/>
    <n v="16746"/>
    <s v="99 - MULTIPROVINCIAL"/>
    <n v="78424436"/>
    <n v="0"/>
  </r>
  <r>
    <s v="2025"/>
    <x v="3"/>
    <x v="0"/>
    <x v="1"/>
    <x v="7"/>
    <s v="13 - N/A - Empresas públicas no financieras"/>
    <x v="110"/>
    <x v="259"/>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9564100"/>
    <n v="0"/>
  </r>
  <r>
    <s v="2025"/>
    <x v="3"/>
    <x v="0"/>
    <x v="1"/>
    <x v="7"/>
    <s v="13 - N/A - Empresas públicas no financieras"/>
    <x v="124"/>
    <x v="273"/>
    <s v="3 - PROTECCIÓN DEL MEDIO AMBIENTE"/>
    <s v="3.1 - Protección del aire, agua y suelo"/>
    <s v="3.1.02 - Administración del agua"/>
    <s v="2.6 - BIENES MUEBLES, INMUEBLES E INTANGIBLES"/>
    <s v="2.6.1 - MOBILIARIO Y EQUIPO"/>
    <s v="N"/>
    <s v="00 - N/A"/>
    <s v="30 - FONDOS PROPIOS"/>
    <s v="(blank)"/>
    <s v="32 - SANTO DOMINGO"/>
    <n v="1796000"/>
    <n v="0"/>
  </r>
  <r>
    <s v="2025"/>
    <x v="3"/>
    <x v="0"/>
    <x v="1"/>
    <x v="7"/>
    <s v="13 - N/A - Empresas públicas no financieras"/>
    <x v="124"/>
    <x v="273"/>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32 - SANTO DOMINGO"/>
    <n v="90000"/>
    <n v="0"/>
  </r>
  <r>
    <s v="2025"/>
    <x v="3"/>
    <x v="0"/>
    <x v="1"/>
    <x v="7"/>
    <s v="13 - N/A - Empresas públicas no financieras"/>
    <x v="124"/>
    <x v="273"/>
    <s v="3 - PROTECCIÓN DEL MEDIO AMBIENTE"/>
    <s v="3.1 - Protección del aire, agua y suelo"/>
    <s v="3.1.02 - Administración del agua"/>
    <s v="2.6 - BIENES MUEBLES, INMUEBLES E INTANGIBLES"/>
    <s v="2.6.5 - MAQUINARIA, OTROS EQUIPOS Y HERRAMIENTAS"/>
    <s v="N"/>
    <s v="00 - N/A"/>
    <s v="30 - FONDOS PROPIOS"/>
    <s v="(blank)"/>
    <s v="32 - SANTO DOMINGO"/>
    <n v="520000"/>
    <n v="0"/>
  </r>
  <r>
    <s v="2025"/>
    <x v="3"/>
    <x v="0"/>
    <x v="1"/>
    <x v="7"/>
    <s v="13 - N/A - Empresas públicas no financieras"/>
    <x v="124"/>
    <x v="273"/>
    <s v="3 - PROTECCIÓN DEL MEDIO AMBIENTE"/>
    <s v="3.1 - Protección del aire, agua y suelo"/>
    <s v="3.1.02 - Administración del agua"/>
    <s v="2.6 - BIENES MUEBLES, INMUEBLES E INTANGIBLES"/>
    <s v="2.6.6 - EQUIPOS DE DEFENSA Y SEGURIDAD"/>
    <s v="N"/>
    <s v="00 - N/A"/>
    <s v="30 - FONDOS PROPIOS"/>
    <s v="(blank)"/>
    <s v="32 - SANTO DOMINGO"/>
    <n v="285000"/>
    <n v="0"/>
  </r>
  <r>
    <s v="2025"/>
    <x v="3"/>
    <x v="0"/>
    <x v="1"/>
    <x v="7"/>
    <s v="13 - N/A - Empresas públicas no financieras"/>
    <x v="124"/>
    <x v="273"/>
    <s v="3 - PROTECCIÓN DEL MEDIO AMBIENTE"/>
    <s v="3.1 - Protección del aire, agua y suelo"/>
    <s v="3.1.02 - Administración del agua"/>
    <s v="2.6 - BIENES MUEBLES, INMUEBLES E INTANGIBLES"/>
    <s v="2.6.8 - BIENES INTANGIBLES"/>
    <s v="N"/>
    <s v="00 - N/A"/>
    <s v="30 - FONDOS PROPIOS"/>
    <s v="(blank)"/>
    <s v="32 - SANTO DOMINGO"/>
    <n v="737500"/>
    <n v="0"/>
  </r>
  <r>
    <s v="2025"/>
    <x v="3"/>
    <x v="0"/>
    <x v="1"/>
    <x v="7"/>
    <s v="13 - N/A - Empresas públicas no financieras"/>
    <x v="124"/>
    <x v="273"/>
    <s v="4 - SERVICIOS SOCIALES"/>
    <s v="4.1 - Vivienda y servicios comunitarios"/>
    <s v="4.1.03 - Abastecimiento de agua potable"/>
    <s v="2.6 - BIENES MUEBLES, INMUEBLES E INTANGIBLES"/>
    <s v="2.6.3 - EQUIPO E INSTRUMENTAL, CIENTÍFICO Y LABORATORIO"/>
    <s v="N"/>
    <s v="00 - N/A"/>
    <s v="30 - FONDOS PROPIOS"/>
    <s v="(blank)"/>
    <s v="32 - SANTO DOMINGO"/>
    <n v="35000"/>
    <n v="0"/>
  </r>
  <r>
    <s v="2025"/>
    <x v="3"/>
    <x v="0"/>
    <x v="1"/>
    <x v="7"/>
    <s v="13 - N/A - Empresas públicas no financieras"/>
    <x v="124"/>
    <x v="273"/>
    <s v="4 - SERVICIOS SOCIALES"/>
    <s v="4.1 - Vivienda y servicios comunitarios"/>
    <s v="4.1.03 - Abastecimiento de agua potable"/>
    <s v="2.6 - BIENES MUEBLES, INMUEBLES E INTANGIBLES"/>
    <s v="2.6.5 - MAQUINARIA, OTROS EQUIPOS Y HERRAMIENTAS"/>
    <s v="N"/>
    <s v="00 - N/A"/>
    <s v="30 - FONDOS PROPIOS"/>
    <s v="(blank)"/>
    <s v="32 - SANTO DOMINGO"/>
    <n v="1260000"/>
    <n v="0"/>
  </r>
  <r>
    <s v="2025"/>
    <x v="3"/>
    <x v="0"/>
    <x v="1"/>
    <x v="7"/>
    <s v="13 - N/A - Empresas públicas no financieras"/>
    <x v="120"/>
    <x v="269"/>
    <s v="2 - SERVICIOS ECONÓMICOS"/>
    <s v="2.6 - Transporte"/>
    <s v="2.6.02 - Transporte por agua"/>
    <s v="2.6 - BIENES MUEBLES, INMUEBLES E INTANGIBLES"/>
    <s v="2.6.1 - MOBILIARIO Y EQUIPO"/>
    <s v="N"/>
    <s v="00 - N/A"/>
    <s v="30 - FONDOS PROPIOS"/>
    <s v="(blank)"/>
    <s v="99 - MULTIPROVINCIAL"/>
    <n v="34110850"/>
    <n v="3738920.9399999995"/>
  </r>
  <r>
    <s v="2025"/>
    <x v="3"/>
    <x v="0"/>
    <x v="1"/>
    <x v="7"/>
    <s v="13 - N/A - Empresas públicas no financieras"/>
    <x v="120"/>
    <x v="269"/>
    <s v="2 - SERVICIOS ECONÓMICOS"/>
    <s v="2.6 - Transporte"/>
    <s v="2.6.02 - Transporte por agua"/>
    <s v="2.6 - BIENES MUEBLES, INMUEBLES E INTANGIBLES"/>
    <s v="2.6.2 - MOBILIARIO Y EQUIPO DE AUDIO, AUDIOVISUAL, RECREATIVO Y EDUCACIONAL"/>
    <s v="N"/>
    <s v="00 - N/A"/>
    <s v="30 - FONDOS PROPIOS"/>
    <s v="(blank)"/>
    <s v="99 - MULTIPROVINCIAL"/>
    <n v="2512868"/>
    <n v="0"/>
  </r>
  <r>
    <s v="2025"/>
    <x v="3"/>
    <x v="0"/>
    <x v="1"/>
    <x v="7"/>
    <s v="13 - N/A - Empresas públicas no financieras"/>
    <x v="120"/>
    <x v="269"/>
    <s v="2 - SERVICIOS ECONÓMICOS"/>
    <s v="2.6 - Transporte"/>
    <s v="2.6.02 - Transporte por agua"/>
    <s v="2.6 - BIENES MUEBLES, INMUEBLES E INTANGIBLES"/>
    <s v="2.6.3 - EQUIPO E INSTRUMENTAL, CIENTÍFICO Y LABORATORIO"/>
    <s v="N"/>
    <s v="00 - N/A"/>
    <s v="30 - FONDOS PROPIOS"/>
    <s v="(blank)"/>
    <s v="99 - MULTIPROVINCIAL"/>
    <n v="1611671"/>
    <n v="0"/>
  </r>
  <r>
    <s v="2025"/>
    <x v="3"/>
    <x v="0"/>
    <x v="1"/>
    <x v="7"/>
    <s v="13 - N/A - Empresas públicas no financieras"/>
    <x v="120"/>
    <x v="269"/>
    <s v="2 - SERVICIOS ECONÓMICOS"/>
    <s v="2.6 - Transporte"/>
    <s v="2.6.02 - Transporte por agua"/>
    <s v="2.6 - BIENES MUEBLES, INMUEBLES E INTANGIBLES"/>
    <s v="2.6.4 - VEHÍCULOS Y EQUIPO DE TRANSPORTE, TRACCIÓN Y ELEVACIÓN"/>
    <s v="N"/>
    <s v="00 - N/A"/>
    <s v="30 - FONDOS PROPIOS"/>
    <s v="(blank)"/>
    <s v="99 - MULTIPROVINCIAL"/>
    <n v="30903018"/>
    <n v="0"/>
  </r>
  <r>
    <s v="2025"/>
    <x v="3"/>
    <x v="0"/>
    <x v="1"/>
    <x v="7"/>
    <s v="13 - N/A - Empresas públicas no financieras"/>
    <x v="120"/>
    <x v="269"/>
    <s v="2 - SERVICIOS ECONÓMICOS"/>
    <s v="2.6 - Transporte"/>
    <s v="2.6.02 - Transporte por agua"/>
    <s v="2.6 - BIENES MUEBLES, INMUEBLES E INTANGIBLES"/>
    <s v="2.6.5 - MAQUINARIA, OTROS EQUIPOS Y HERRAMIENTAS"/>
    <s v="N"/>
    <s v="00 - N/A"/>
    <s v="30 - FONDOS PROPIOS"/>
    <s v="(blank)"/>
    <s v="99 - MULTIPROVINCIAL"/>
    <n v="9729252"/>
    <n v="3201136.0900000003"/>
  </r>
  <r>
    <s v="2025"/>
    <x v="3"/>
    <x v="0"/>
    <x v="1"/>
    <x v="7"/>
    <s v="13 - N/A - Empresas públicas no financieras"/>
    <x v="120"/>
    <x v="269"/>
    <s v="2 - SERVICIOS ECONÓMICOS"/>
    <s v="2.6 - Transporte"/>
    <s v="2.6.02 - Transporte por agua"/>
    <s v="2.6 - BIENES MUEBLES, INMUEBLES E INTANGIBLES"/>
    <s v="2.6.6 - EQUIPOS DE DEFENSA Y SEGURIDAD"/>
    <s v="N"/>
    <s v="00 - N/A"/>
    <s v="30 - FONDOS PROPIOS"/>
    <s v="(blank)"/>
    <s v="99 - MULTIPROVINCIAL"/>
    <n v="1834904"/>
    <n v="0"/>
  </r>
  <r>
    <s v="2025"/>
    <x v="3"/>
    <x v="0"/>
    <x v="1"/>
    <x v="7"/>
    <s v="13 - N/A - Empresas públicas no financieras"/>
    <x v="120"/>
    <x v="269"/>
    <s v="2 - SERVICIOS ECONÓMICOS"/>
    <s v="2.6 - Transporte"/>
    <s v="2.6.02 - Transporte por agua"/>
    <s v="2.6 - BIENES MUEBLES, INMUEBLES E INTANGIBLES"/>
    <s v="2.6.8 - BIENES INTANGIBLES"/>
    <s v="N"/>
    <s v="00 - N/A"/>
    <s v="30 - FONDOS PROPIOS"/>
    <s v="(blank)"/>
    <s v="99 - MULTIPROVINCIAL"/>
    <n v="18911398"/>
    <n v="0"/>
  </r>
  <r>
    <s v="2025"/>
    <x v="3"/>
    <x v="0"/>
    <x v="1"/>
    <x v="7"/>
    <s v="13 - N/A - Empresas públicas no financieras"/>
    <x v="120"/>
    <x v="269"/>
    <s v="2 - SERVICIOS ECONÓMICOS"/>
    <s v="2.6 - Transporte"/>
    <s v="2.6.02 - Transporte por agua"/>
    <s v="2.6 - BIENES MUEBLES, INMUEBLES E INTANGIBLES"/>
    <s v="2.6.9 - EDIFICIOS, ESTRUCTURAS, TIERRAS, TERRENOS Y OBJETOS DE VALOR"/>
    <s v="N"/>
    <s v="00 - N/A"/>
    <s v="30 - FONDOS PROPIOS"/>
    <s v="(blank)"/>
    <s v="99 - MULTIPROVINCIAL"/>
    <n v="247082"/>
    <n v="0"/>
  </r>
  <r>
    <s v="2025"/>
    <x v="3"/>
    <x v="0"/>
    <x v="1"/>
    <x v="7"/>
    <s v="13 - N/A - Empresas públicas no financieras"/>
    <x v="120"/>
    <x v="269"/>
    <s v="2 - SERVICIOS ECONÓMICOS"/>
    <s v="2.6 - Transporte"/>
    <s v="2.6.02 - Transporte por agua"/>
    <s v="2.7 - OBRAS"/>
    <s v="2.7.1 - OBRAS EN EDIFICACIONES"/>
    <s v="N"/>
    <s v="00 - N/A"/>
    <s v="30 - FONDOS PROPIOS"/>
    <s v="(blank)"/>
    <s v="99 - MULTIPROVINCIAL"/>
    <n v="36194463"/>
    <n v="0"/>
  </r>
  <r>
    <s v="2025"/>
    <x v="3"/>
    <x v="0"/>
    <x v="1"/>
    <x v="7"/>
    <s v="13 - N/A - Empresas públicas no financieras"/>
    <x v="111"/>
    <x v="260"/>
    <s v="2 - SERVICIOS ECONÓMICOS"/>
    <s v="2.2 - Agropecuaria, caza, pesca y silvicultura"/>
    <s v="2.2.99 - Planificación, gestión y supervisión agropecuaria, caza, pesca y silvicultura"/>
    <s v="2.6 - BIENES MUEBLES, INMUEBLES E INTANGIBLES"/>
    <s v="2.6.1 - MOBILIARIO Y EQUIPO"/>
    <s v="N"/>
    <s v="00 - N/A"/>
    <s v="30 - FONDOS PROPIOS"/>
    <s v="(blank)"/>
    <s v="99 - MULTIPROVINCIAL"/>
    <n v="2100000"/>
    <n v="0"/>
  </r>
  <r>
    <s v="2025"/>
    <x v="3"/>
    <x v="0"/>
    <x v="1"/>
    <x v="7"/>
    <s v="13 - N/A - Empresas públicas no financieras"/>
    <x v="111"/>
    <x v="260"/>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30 - FONDOS PROPIOS"/>
    <s v="(blank)"/>
    <s v="99 - MULTIPROVINCIAL"/>
    <n v="10000000"/>
    <n v="0"/>
  </r>
  <r>
    <s v="2025"/>
    <x v="3"/>
    <x v="0"/>
    <x v="1"/>
    <x v="7"/>
    <s v="13 - N/A - Empresas públicas no financieras"/>
    <x v="111"/>
    <x v="260"/>
    <s v="2 - SERVICIOS ECONÓMICOS"/>
    <s v="2.2 - Agropecuaria, caza, pesca y silvicultura"/>
    <s v="2.2.99 - Planificación, gestión y supervisión agropecuaria, caza, pesca y silvicultura"/>
    <s v="2.6 - BIENES MUEBLES, INMUEBLES E INTANGIBLES"/>
    <s v="2.6.5 - MAQUINARIA, OTROS EQUIPOS Y HERRAMIENTAS"/>
    <s v="N"/>
    <s v="00 - N/A"/>
    <s v="30 - FONDOS PROPIOS"/>
    <s v="(blank)"/>
    <s v="99 - MULTIPROVINCIAL"/>
    <n v="207500000"/>
    <n v="0"/>
  </r>
  <r>
    <s v="2025"/>
    <x v="3"/>
    <x v="0"/>
    <x v="1"/>
    <x v="7"/>
    <s v="13 - N/A - Empresas públicas no financieras"/>
    <x v="111"/>
    <x v="260"/>
    <s v="2 - SERVICIOS ECONÓMICOS"/>
    <s v="2.2 - Agropecuaria, caza, pesca y silvicultura"/>
    <s v="2.2.99 - Planificación, gestión y supervisión agropecuaria, caza, pesca y silvicultura"/>
    <s v="2.6 - BIENES MUEBLES, INMUEBLES E INTANGIBLES"/>
    <s v="2.6.8 - BIENES INTANGIBLES"/>
    <s v="N"/>
    <s v="00 - N/A"/>
    <s v="30 - FONDOS PROPIOS"/>
    <s v="(blank)"/>
    <s v="99 - MULTIPROVINCIAL"/>
    <n v="1000000"/>
    <n v="0"/>
  </r>
  <r>
    <s v="2025"/>
    <x v="3"/>
    <x v="0"/>
    <x v="1"/>
    <x v="7"/>
    <s v="13 - N/A - Empresas públicas no financieras"/>
    <x v="111"/>
    <x v="260"/>
    <s v="2 - SERVICIOS ECONÓMICOS"/>
    <s v="2.2 - Agropecuaria, caza, pesca y silvicultura"/>
    <s v="2.2.99 - Planificación, gestión y supervisión agropecuaria, caza, pesca y silvicultura"/>
    <s v="2.7 - OBRAS"/>
    <s v="2.7.1 - OBRAS EN EDIFICACIONES"/>
    <s v="N"/>
    <s v="00 - N/A"/>
    <s v="30 - FONDOS PROPIOS"/>
    <s v="(blank)"/>
    <s v="99 - MULTIPROVINCIAL"/>
    <n v="60000000"/>
    <n v="0"/>
  </r>
  <r>
    <s v="2025"/>
    <x v="3"/>
    <x v="0"/>
    <x v="1"/>
    <x v="7"/>
    <s v="13 - N/A - Empresas públicas no financieras"/>
    <x v="112"/>
    <x v="261"/>
    <s v="2 - SERVICIOS ECONÓMICOS"/>
    <s v="2.4 - Energía y combustible"/>
    <s v="2.4.04 - Energía eléctrica de fuentes termoeléctricas"/>
    <s v="2.6 - BIENES MUEBLES, INMUEBLES E INTANGIBLES"/>
    <s v="2.6.1 - MOBILIARIO Y EQUIPO"/>
    <s v="N"/>
    <s v="00 - N/A"/>
    <s v="30 - FONDOS PROPIOS"/>
    <s v="(blank)"/>
    <s v="99 - MULTIPROVINCIAL"/>
    <n v="65347267"/>
    <n v="1394546.5"/>
  </r>
  <r>
    <s v="2025"/>
    <x v="3"/>
    <x v="0"/>
    <x v="1"/>
    <x v="7"/>
    <s v="13 - N/A - Empresas públicas no financieras"/>
    <x v="112"/>
    <x v="261"/>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945275"/>
    <n v="0"/>
  </r>
  <r>
    <s v="2025"/>
    <x v="3"/>
    <x v="0"/>
    <x v="1"/>
    <x v="7"/>
    <s v="13 - N/A - Empresas públicas no financieras"/>
    <x v="112"/>
    <x v="261"/>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1073559048"/>
    <n v="12866370"/>
  </r>
  <r>
    <s v="2025"/>
    <x v="3"/>
    <x v="0"/>
    <x v="1"/>
    <x v="7"/>
    <s v="13 - N/A - Empresas públicas no financieras"/>
    <x v="112"/>
    <x v="261"/>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15923571"/>
    <n v="1616595.2"/>
  </r>
  <r>
    <s v="2025"/>
    <x v="3"/>
    <x v="0"/>
    <x v="1"/>
    <x v="7"/>
    <s v="13 - N/A - Empresas públicas no financieras"/>
    <x v="112"/>
    <x v="261"/>
    <s v="2 - SERVICIOS ECONÓMICOS"/>
    <s v="2.4 - Energía y combustible"/>
    <s v="2.4.04 - Energía eléctrica de fuentes termoeléctricas"/>
    <s v="2.6 - BIENES MUEBLES, INMUEBLES E INTANGIBLES"/>
    <s v="2.6.6 - EQUIPOS DE DEFENSA Y SEGURIDAD"/>
    <s v="N"/>
    <s v="00 - N/A"/>
    <s v="30 - FONDOS PROPIOS"/>
    <s v="(blank)"/>
    <s v="99 - MULTIPROVINCIAL"/>
    <n v="33014700"/>
    <n v="6893"/>
  </r>
  <r>
    <s v="2025"/>
    <x v="3"/>
    <x v="0"/>
    <x v="1"/>
    <x v="7"/>
    <s v="13 - N/A - Empresas públicas no financieras"/>
    <x v="112"/>
    <x v="261"/>
    <s v="2 - SERVICIOS ECONÓMICOS"/>
    <s v="2.4 - Energía y combustible"/>
    <s v="2.4.04 - Energía eléctrica de fuentes termoeléctricas"/>
    <s v="2.6 - BIENES MUEBLES, INMUEBLES E INTANGIBLES"/>
    <s v="2.6.8 - BIENES INTANGIBLES"/>
    <s v="N"/>
    <s v="00 - N/A"/>
    <s v="30 - FONDOS PROPIOS"/>
    <s v="(blank)"/>
    <s v="99 - MULTIPROVINCIAL"/>
    <n v="117355691"/>
    <n v="8315986"/>
  </r>
  <r>
    <s v="2025"/>
    <x v="3"/>
    <x v="0"/>
    <x v="1"/>
    <x v="7"/>
    <s v="13 - N/A - Empresas públicas no financieras"/>
    <x v="112"/>
    <x v="261"/>
    <s v="2 - SERVICIOS ECONÓMICOS"/>
    <s v="2.4 - Energía y combustible"/>
    <s v="2.4.04 - Energía eléctrica de fuentes termoeléctricas"/>
    <s v="2.7 - OBRAS"/>
    <s v="2.7.1 - OBRAS EN EDIFICACIONES"/>
    <s v="N"/>
    <s v="00 - N/A"/>
    <s v="30 - FONDOS PROPIOS"/>
    <s v="(blank)"/>
    <s v="99 - MULTIPROVINCIAL"/>
    <n v="120111023"/>
    <n v="2034685.32"/>
  </r>
  <r>
    <s v="2025"/>
    <x v="3"/>
    <x v="0"/>
    <x v="1"/>
    <x v="7"/>
    <s v="13 - N/A - Empresas públicas no financieras"/>
    <x v="125"/>
    <x v="274"/>
    <s v="2 - SERVICIOS ECONÓMICOS"/>
    <s v="2.2 - Agropecuaria, caza, pesca y silvicultura"/>
    <s v="2.2.01 - Agropecuaria"/>
    <s v="2.6 - BIENES MUEBLES, INMUEBLES E INTANGIBLES"/>
    <s v="2.6.1 - MOBILIARIO Y EQUIPO"/>
    <s v="N"/>
    <s v="00 - N/A"/>
    <s v="10 - FONDO GENERAL"/>
    <s v="(blank)"/>
    <s v="15 - MONTE CRISTI"/>
    <n v="350000"/>
    <n v="0"/>
  </r>
  <r>
    <s v="2025"/>
    <x v="3"/>
    <x v="0"/>
    <x v="1"/>
    <x v="7"/>
    <s v="13 - N/A - Empresas públicas no financieras"/>
    <x v="125"/>
    <x v="274"/>
    <s v="2 - SERVICIOS ECONÓMICOS"/>
    <s v="2.2 - Agropecuaria, caza, pesca y silvicultura"/>
    <s v="2.2.01 - Agropecuaria"/>
    <s v="2.6 - BIENES MUEBLES, INMUEBLES E INTANGIBLES"/>
    <s v="2.6.1 - MOBILIARIO Y EQUIPO"/>
    <s v="N"/>
    <s v="00 - N/A"/>
    <s v="30 - FONDOS PROPIOS"/>
    <s v="(blank)"/>
    <s v="15 - MONTE CRISTI"/>
    <n v="300608"/>
    <n v="0"/>
  </r>
  <r>
    <s v="2025"/>
    <x v="3"/>
    <x v="0"/>
    <x v="1"/>
    <x v="7"/>
    <s v="13 - N/A - Empresas públicas no financieras"/>
    <x v="125"/>
    <x v="274"/>
    <s v="2 - SERVICIOS ECONÓMICOS"/>
    <s v="2.2 - Agropecuaria, caza, pesca y silvicultura"/>
    <s v="2.2.01 - Agropecuaria"/>
    <s v="2.6 - BIENES MUEBLES, INMUEBLES E INTANGIBLES"/>
    <s v="2.6.5 - MAQUINARIA, OTROS EQUIPOS Y HERRAMIENTAS"/>
    <s v="N"/>
    <s v="00 - N/A"/>
    <s v="10 - FONDO GENERAL"/>
    <s v="(blank)"/>
    <s v="15 - MONTE CRISTI"/>
    <n v="250000"/>
    <n v="1016750"/>
  </r>
  <r>
    <s v="2025"/>
    <x v="3"/>
    <x v="0"/>
    <x v="1"/>
    <x v="7"/>
    <s v="13 - N/A - Empresas públicas no financieras"/>
    <x v="125"/>
    <x v="274"/>
    <s v="2 - SERVICIOS ECONÓMICOS"/>
    <s v="2.2 - Agropecuaria, caza, pesca y silvicultura"/>
    <s v="2.2.01 - Agropecuaria"/>
    <s v="2.6 - BIENES MUEBLES, INMUEBLES E INTANGIBLES"/>
    <s v="2.6.5 - MAQUINARIA, OTROS EQUIPOS Y HERRAMIENTAS"/>
    <s v="N"/>
    <s v="00 - N/A"/>
    <s v="30 - FONDOS PROPIOS"/>
    <s v="(blank)"/>
    <s v="15 - MONTE CRISTI"/>
    <n v="1385495"/>
    <n v="0"/>
  </r>
  <r>
    <s v="2025"/>
    <x v="3"/>
    <x v="0"/>
    <x v="1"/>
    <x v="7"/>
    <s v="13 - N/A - Empresas públicas no financieras"/>
    <x v="125"/>
    <x v="274"/>
    <s v="2 - SERVICIOS ECONÓMICOS"/>
    <s v="2.2 - Agropecuaria, caza, pesca y silvicultura"/>
    <s v="2.2.01 - Agropecuaria"/>
    <s v="2.6 - BIENES MUEBLES, INMUEBLES E INTANGIBLES"/>
    <s v="2.6.6 - EQUIPOS DE DEFENSA Y SEGURIDAD"/>
    <s v="N"/>
    <s v="00 - N/A"/>
    <s v="10 - FONDO GENERAL"/>
    <s v="(blank)"/>
    <s v="15 - MONTE CRISTI"/>
    <n v="0"/>
    <n v="0"/>
  </r>
  <r>
    <s v="2025"/>
    <x v="3"/>
    <x v="0"/>
    <x v="1"/>
    <x v="7"/>
    <s v="13 - N/A - Empresas públicas no financieras"/>
    <x v="125"/>
    <x v="274"/>
    <s v="2 - SERVICIOS ECONÓMICOS"/>
    <s v="2.2 - Agropecuaria, caza, pesca y silvicultura"/>
    <s v="2.2.01 - Agropecuaria"/>
    <s v="2.6 - BIENES MUEBLES, INMUEBLES E INTANGIBLES"/>
    <s v="2.6.7 - ACTIVOS BIOLÓGICOS"/>
    <s v="N"/>
    <s v="00 - N/A"/>
    <s v="10 - FONDO GENERAL"/>
    <s v="(blank)"/>
    <s v="15 - MONTE CRISTI"/>
    <n v="340205"/>
    <n v="0"/>
  </r>
  <r>
    <s v="2025"/>
    <x v="3"/>
    <x v="0"/>
    <x v="1"/>
    <x v="7"/>
    <s v="13 - N/A - Empresas públicas no financieras"/>
    <x v="125"/>
    <x v="274"/>
    <s v="2 - SERVICIOS ECONÓMICOS"/>
    <s v="2.2 - Agropecuaria, caza, pesca y silvicultura"/>
    <s v="2.2.01 - Agropecuaria"/>
    <s v="2.6 - BIENES MUEBLES, INMUEBLES E INTANGIBLES"/>
    <s v="2.6.7 - ACTIVOS BIOLÓGICOS"/>
    <s v="N"/>
    <s v="00 - N/A"/>
    <s v="30 - FONDOS PROPIOS"/>
    <s v="(blank)"/>
    <s v="15 - MONTE CRISTI"/>
    <n v="1216794"/>
    <n v="0"/>
  </r>
  <r>
    <s v="2025"/>
    <x v="3"/>
    <x v="0"/>
    <x v="1"/>
    <x v="7"/>
    <s v="13 - N/A - Empresas públicas no financieras"/>
    <x v="113"/>
    <x v="262"/>
    <s v="2 - SERVICIOS ECONÓMICOS"/>
    <s v="2.4 - Energía y combustible"/>
    <s v="2.4.04 - Energía eléctrica de fuentes termoeléctricas"/>
    <s v="2.6 - BIENES MUEBLES, INMUEBLES E INTANGIBLES"/>
    <s v="2.6.1 - MOBILIARIO Y EQUIPO"/>
    <s v="N"/>
    <s v="00 - N/A"/>
    <s v="30 - FONDOS PROPIOS"/>
    <s v="(blank)"/>
    <s v="99 - MULTIPROVINCIAL"/>
    <n v="0"/>
    <n v="0"/>
  </r>
  <r>
    <s v="2025"/>
    <x v="3"/>
    <x v="0"/>
    <x v="1"/>
    <x v="7"/>
    <s v="13 - N/A - Empresas públicas no financieras"/>
    <x v="113"/>
    <x v="262"/>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090917348"/>
    <n v="0"/>
  </r>
  <r>
    <s v="2025"/>
    <x v="3"/>
    <x v="0"/>
    <x v="1"/>
    <x v="8"/>
    <s v="13 - N/A - Empresas públicas no financieras"/>
    <x v="104"/>
    <x v="253"/>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6000"/>
    <n v="0"/>
  </r>
  <r>
    <s v="2025"/>
    <x v="3"/>
    <x v="0"/>
    <x v="1"/>
    <x v="8"/>
    <s v="13 - N/A - Empresas públicas no financieras"/>
    <x v="117"/>
    <x v="266"/>
    <s v="3 - PROTECCIÓN DEL MEDIO AMBIENTE"/>
    <s v="3.1 - Protección del aire, agua y suelo"/>
    <s v="3.1.02 - Administración del agua"/>
    <s v="2.6 - BIENES MUEBLES, INMUEBLES E INTANGIBLES"/>
    <s v="2.6.9 - EDIFICIOS, ESTRUCTURAS, TIERRAS, TERRENOS Y OBJETOS DE VALOR"/>
    <s v="N"/>
    <s v="00 - N/A"/>
    <s v="10 - FONDO GENERAL"/>
    <s v="(blank)"/>
    <s v="99 - MULTIPROVINCIAL"/>
    <n v="0"/>
    <n v="0"/>
  </r>
  <r>
    <s v="2025"/>
    <x v="3"/>
    <x v="0"/>
    <x v="1"/>
    <x v="9"/>
    <s v="13 - N/A - Empresas públicas no financieras"/>
    <x v="114"/>
    <x v="263"/>
    <s v="3 - PROTECCIÓN DEL MEDIO AMBIENTE"/>
    <s v="3.1 - Protección del aire, agua y suelo"/>
    <s v="3.1.02 - Administración del agua"/>
    <s v="2.6 - BIENES MUEBLES, INMUEBLES E INTANGIBLES"/>
    <s v="2.6.9 - EDIFICIOS, ESTRUCTURAS, TIERRAS, TERRENOS Y OBJETOS DE VALOR"/>
    <s v="N"/>
    <s v="00 - N/A"/>
    <s v="30 - FONDOS PROPIOS"/>
    <s v="(blank)"/>
    <s v="01 - DISTRITO NACIONAL"/>
    <n v="50000000"/>
    <n v="0"/>
  </r>
  <r>
    <s v="2025"/>
    <x v="3"/>
    <x v="0"/>
    <x v="1"/>
    <x v="9"/>
    <s v="13 - N/A - Empresas públicas no financieras"/>
    <x v="117"/>
    <x v="266"/>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s v="2025"/>
    <x v="3"/>
    <x v="0"/>
    <x v="1"/>
    <x v="9"/>
    <s v="13 - N/A - Empresas públicas no financieras"/>
    <x v="117"/>
    <x v="266"/>
    <s v="4 - SERVICIOS SOCIALES"/>
    <s v="4.1 - Vivienda y servicios comunitarios"/>
    <s v="4.1.03 - Abastecimiento de agua potable"/>
    <s v="2.6 - BIENES MUEBLES, INMUEBLES E INTANGIBLES"/>
    <s v="2.6.9 - EDIFICIOS, ESTRUCTURAS, TIERRAS, TERRENOS Y OBJETOS DE VALOR"/>
    <s v="N"/>
    <s v="00 - N/A"/>
    <s v="60 - CREDITO EXTERNO"/>
    <s v="(blank)"/>
    <s v="99 - MULTIPROVINCIAL"/>
    <n v="0"/>
    <n v="0"/>
  </r>
  <r>
    <s v="2025"/>
    <x v="3"/>
    <x v="0"/>
    <x v="1"/>
    <x v="9"/>
    <s v="13 - N/A - Empresas públicas no financieras"/>
    <x v="112"/>
    <x v="261"/>
    <s v="2 - SERVICIOS ECONÓMICOS"/>
    <s v="2.4 - Energía y combustible"/>
    <s v="2.4.04 - Energía eléctrica de fuentes termoeléctricas"/>
    <s v="2.6 - BIENES MUEBLES, INMUEBLES E INTANGIBLES"/>
    <s v="2.6.8 - BIENES INTANGIBLES"/>
    <s v="N"/>
    <s v="00 - N/A"/>
    <s v="30 - FONDOS PROPIOS"/>
    <s v="(blank)"/>
    <s v="99 - MULTIPROVINCIAL"/>
    <n v="240277138"/>
    <n v="4591636"/>
  </r>
  <r>
    <s v="2025"/>
    <x v="3"/>
    <x v="0"/>
    <x v="1"/>
    <x v="9"/>
    <s v="13 - N/A - Empresas públicas no financieras"/>
    <x v="112"/>
    <x v="261"/>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75000000"/>
    <n v="0"/>
  </r>
  <r>
    <s v="2025"/>
    <x v="3"/>
    <x v="0"/>
    <x v="1"/>
    <x v="10"/>
    <s v="13 - N/A - Empresas públicas no financieras"/>
    <x v="117"/>
    <x v="266"/>
    <s v="4 - SERVICIOS SOCIALES"/>
    <s v="4.1 - Vivienda y servicios comunitarios"/>
    <s v="4.1.02 - Desarrollo comunitario"/>
    <s v="2.5 - TRANSFERENCIAS DE CAPITAL"/>
    <s v="2.5.1 - TRANSFERENCIAS DE CAPITAL AL SECTOR PRIVADO"/>
    <s v="N"/>
    <s v="00 - N/A"/>
    <s v="10 - FONDO GENERAL"/>
    <s v="(blank)"/>
    <s v="99 - MULTIPROVINCIAL"/>
    <n v="0"/>
    <n v="60000000"/>
  </r>
  <r>
    <s v="2025"/>
    <x v="3"/>
    <x v="0"/>
    <x v="1"/>
    <x v="15"/>
    <s v="13 - N/A - Empresas públicas no financieras"/>
    <x v="111"/>
    <x v="260"/>
    <s v="2 - SERVICIOS ECONÓMICOS"/>
    <s v="2.2 - Agropecuaria, caza, pesca y silvicultura"/>
    <s v="2.2.01 - Agropecuaria"/>
    <s v="2.8 - ADQUISICION DE ACTIVOS FINANCIEROS CON FINES DE POLÍTICA"/>
    <s v="2.8.1 - CONCESIÓN DE PRESTAMOS"/>
    <s v="N"/>
    <s v="00 - N/A"/>
    <s v="30 - FONDOS PROPIOS"/>
    <s v="(blank)"/>
    <s v="99 - MULTIPROVINCIAL"/>
    <n v="68491267"/>
    <n v="0"/>
  </r>
  <r>
    <s v="2025"/>
    <x v="3"/>
    <x v="1"/>
    <x v="2"/>
    <x v="13"/>
    <s v="13 - N/A - Empresas públicas no financieras"/>
    <x v="103"/>
    <x v="252"/>
    <s v="0 - N/A"/>
    <s v="0.0 - N/A"/>
    <s v="0.0.00 - N/A"/>
    <s v="4.2 - Disminución de pasivos"/>
    <s v="4.2.1 - Disminución de pasivos corrientes"/>
    <s v="N"/>
    <s v="00 - N/A"/>
    <s v="30 - FONDOS PROPIOS"/>
    <s v="(blank)"/>
    <s v="00 - NO CLASIFICADO"/>
    <n v="150000000"/>
    <n v="93956467.829999998"/>
  </r>
  <r>
    <s v="2025"/>
    <x v="3"/>
    <x v="1"/>
    <x v="2"/>
    <x v="13"/>
    <s v="13 - N/A - Empresas públicas no financieras"/>
    <x v="114"/>
    <x v="263"/>
    <s v="0 - N/A"/>
    <s v="0.0 - N/A"/>
    <s v="0.0.00 - N/A"/>
    <s v="4.2 - Disminución de pasivos"/>
    <s v="4.2.1 - Disminución de pasivos corrientes"/>
    <s v="N"/>
    <s v="00 - N/A"/>
    <s v="30 - FONDOS PROPIOS"/>
    <s v="(blank)"/>
    <s v="00 - NO CLASIFICADO"/>
    <n v="524929202"/>
    <n v="0"/>
  </r>
  <r>
    <s v="2025"/>
    <x v="3"/>
    <x v="1"/>
    <x v="2"/>
    <x v="13"/>
    <s v="13 - N/A - Empresas públicas no financieras"/>
    <x v="117"/>
    <x v="266"/>
    <s v="0 - N/A"/>
    <s v="0.0 - N/A"/>
    <s v="0.0.00 - N/A"/>
    <s v="4.2 - Disminución de pasivos"/>
    <s v="4.2.1 - Disminución de pasivos corrientes"/>
    <s v="N"/>
    <s v="00 - N/A"/>
    <s v="30 - FONDOS PROPIOS"/>
    <s v="(blank)"/>
    <s v="00 - NO CLASIFICADO"/>
    <n v="10000000"/>
    <n v="7961751.0899999999"/>
  </r>
  <r>
    <s v="2025"/>
    <x v="3"/>
    <x v="1"/>
    <x v="2"/>
    <x v="13"/>
    <s v="13 - N/A - Empresas públicas no financieras"/>
    <x v="107"/>
    <x v="256"/>
    <s v="0 - N/A"/>
    <s v="0.0 - N/A"/>
    <s v="0.0.00 - N/A"/>
    <s v="4.2 - Disminución de pasivos"/>
    <s v="4.2.1 - Disminución de pasivos corrientes"/>
    <s v="N"/>
    <s v="00 - N/A"/>
    <s v="30 - FONDOS PROPIOS"/>
    <s v="(blank)"/>
    <s v="00 - NO CLASIFICADO"/>
    <n v="4066854"/>
    <n v="247809.68"/>
  </r>
  <r>
    <s v="2025"/>
    <x v="3"/>
    <x v="1"/>
    <x v="2"/>
    <x v="13"/>
    <s v="13 - N/A - Empresas públicas no financieras"/>
    <x v="107"/>
    <x v="256"/>
    <s v="0 - N/A"/>
    <s v="0.0 - N/A"/>
    <s v="0.0.00 - N/A"/>
    <s v="4.2 - Disminución de pasivos"/>
    <s v="4.2.1 - Disminución de pasivos corrientes"/>
    <s v="N"/>
    <s v="00 - N/A"/>
    <s v="60 - CREDITO EXTERNO"/>
    <s v="(blank)"/>
    <s v="00 - NO CLASIFICADO"/>
    <n v="0"/>
    <n v="0"/>
  </r>
  <r>
    <s v="2025"/>
    <x v="3"/>
    <x v="1"/>
    <x v="2"/>
    <x v="13"/>
    <s v="13 - N/A - Empresas públicas no financieras"/>
    <x v="109"/>
    <x v="258"/>
    <s v="0 - N/A"/>
    <s v="0.0 - N/A"/>
    <s v="0.0.00 - N/A"/>
    <s v="4.2 - Disminución de pasivos"/>
    <s v="4.2.1 - Disminución de pasivos corrientes"/>
    <s v="N"/>
    <s v="00 - N/A"/>
    <s v="30 - FONDOS PROPIOS"/>
    <s v="(blank)"/>
    <s v="00 - NO CLASIFICADO"/>
    <n v="60000000"/>
    <n v="0"/>
  </r>
  <r>
    <s v="2025"/>
    <x v="3"/>
    <x v="1"/>
    <x v="2"/>
    <x v="13"/>
    <s v="13 - N/A - Empresas públicas no financieras"/>
    <x v="106"/>
    <x v="255"/>
    <s v="0 - N/A"/>
    <s v="0.0 - N/A"/>
    <s v="0.0.00 - N/A"/>
    <s v="4.2 - Disminución de pasivos"/>
    <s v="4.2.1 - Disminución de pasivos corrientes"/>
    <s v="N"/>
    <s v="00 - N/A"/>
    <s v="30 - FONDOS PROPIOS"/>
    <s v="(blank)"/>
    <s v="00 - NO CLASIFICADO"/>
    <n v="50000000"/>
    <n v="598306.41"/>
  </r>
  <r>
    <s v="2025"/>
    <x v="3"/>
    <x v="1"/>
    <x v="2"/>
    <x v="13"/>
    <s v="13 - N/A - Empresas públicas no financieras"/>
    <x v="119"/>
    <x v="268"/>
    <s v="0 - N/A"/>
    <s v="0.0 - N/A"/>
    <s v="0.0.00 - N/A"/>
    <s v="4.2 - Disminución de pasivos"/>
    <s v="4.2.1 - Disminución de pasivos corrientes"/>
    <s v="N"/>
    <s v="00 - N/A"/>
    <s v="30 - FONDOS PROPIOS"/>
    <s v="(blank)"/>
    <s v="00 - NO CLASIFICADO"/>
    <n v="7939360"/>
    <n v="0"/>
  </r>
  <r>
    <s v="2025"/>
    <x v="3"/>
    <x v="1"/>
    <x v="2"/>
    <x v="13"/>
    <s v="13 - N/A - Empresas públicas no financieras"/>
    <x v="120"/>
    <x v="269"/>
    <s v="0 - N/A"/>
    <s v="0.0 - N/A"/>
    <s v="0.0.00 - N/A"/>
    <s v="4.2 - Disminución de pasivos"/>
    <s v="4.2.1 - Disminución de pasivos corrientes"/>
    <s v="N"/>
    <s v="00 - N/A"/>
    <s v="30 - FONDOS PROPIOS"/>
    <s v="(blank)"/>
    <s v="00 - NO CLASIFICADO"/>
    <n v="10545000"/>
    <n v="4136915.97"/>
  </r>
  <r>
    <s v="2025"/>
    <x v="3"/>
    <x v="1"/>
    <x v="2"/>
    <x v="13"/>
    <s v="13 - N/A - Empresas públicas no financieras"/>
    <x v="111"/>
    <x v="260"/>
    <s v="0 - N/A"/>
    <s v="0.0 - N/A"/>
    <s v="0.0.00 - N/A"/>
    <s v="4.2 - Disminución de pasivos"/>
    <s v="4.2.1 - Disminución de pasivos corrientes"/>
    <s v="N"/>
    <s v="00 - N/A"/>
    <s v="30 - FONDOS PROPIOS"/>
    <s v="(blank)"/>
    <s v="00 - NO CLASIFICADO"/>
    <n v="50000000"/>
    <n v="0"/>
  </r>
  <r>
    <s v="2025"/>
    <x v="3"/>
    <x v="1"/>
    <x v="2"/>
    <x v="13"/>
    <s v="13 - N/A - Empresas públicas no financieras"/>
    <x v="112"/>
    <x v="261"/>
    <s v="0 - N/A"/>
    <s v="0.0 - N/A"/>
    <s v="0.0.00 - N/A"/>
    <s v="4.2 - Disminución de pasivos"/>
    <s v="4.2.2 - Disminución de pasivos no corrientes"/>
    <s v="N"/>
    <s v="00 - N/A"/>
    <s v="30 - FONDOS PROPIOS"/>
    <s v="(blank)"/>
    <s v="00 - NO CLASIFICADO"/>
    <n v="237809137"/>
    <n v="12105031"/>
  </r>
  <r>
    <s v="2025"/>
    <x v="3"/>
    <x v="1"/>
    <x v="2"/>
    <x v="13"/>
    <s v="13 - N/A - Empresas públicas no financieras"/>
    <x v="125"/>
    <x v="274"/>
    <s v="0 - N/A"/>
    <s v="0.0 - N/A"/>
    <s v="0.0.00 - N/A"/>
    <s v="4.2 - Disminución de pasivos"/>
    <s v="4.2.1 - Disminución de pasivos corrientes"/>
    <s v="N"/>
    <s v="00 - N/A"/>
    <s v="30 - FONDOS PROPIOS"/>
    <s v="(blank)"/>
    <s v="00 - NO CLASIFICADO"/>
    <n v="1666612"/>
    <n v="0"/>
  </r>
  <r>
    <s v="2025"/>
    <x v="4"/>
    <x v="0"/>
    <x v="0"/>
    <x v="0"/>
    <s v="16 - N/A - Auxiliares Financieros"/>
    <x v="126"/>
    <x v="275"/>
    <s v="2 - SERVICIOS ECONÓMICOS"/>
    <s v="2.8 - Banca y seguros"/>
    <s v="2.8.01 - Regulación, control y diseño de políticas"/>
    <s v="2.2 - CONTRATACIÓN DE SERVICIOS"/>
    <s v="2.2.5 - ALQUILERES Y RENTAS"/>
    <s v="N"/>
    <s v="00 - N/A"/>
    <s v="30 - FONDOS PROPIOS"/>
    <s v="(blank)"/>
    <s v="99 - MULTIPROVINCIAL"/>
    <n v="300000"/>
    <n v="0"/>
  </r>
  <r>
    <s v="2025"/>
    <x v="4"/>
    <x v="0"/>
    <x v="0"/>
    <x v="1"/>
    <s v="16 - N/A - Auxiliares Financieros"/>
    <x v="126"/>
    <x v="275"/>
    <s v="4 - SERVICIOS SOCIALES"/>
    <s v="4.5 - Protección social"/>
    <s v="4.5.01 - Edad avanzada, pensiones (por edad o incapacidad)"/>
    <s v="2.4 - TRANSFERENCIAS CORRIENTES"/>
    <s v="2.4.1 - TRANSFERENCIAS CORRIENTES AL SECTOR PRIVADO"/>
    <s v="N"/>
    <s v="00 - N/A"/>
    <s v="30 - FONDOS PROPIOS"/>
    <s v="(blank)"/>
    <s v="99 - MULTIPROVINCIAL"/>
    <n v="324480358"/>
    <n v="0"/>
  </r>
  <r>
    <s v="2025"/>
    <x v="4"/>
    <x v="0"/>
    <x v="0"/>
    <x v="4"/>
    <s v="16 - N/A - Auxiliares Financieros"/>
    <x v="127"/>
    <x v="276"/>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330000"/>
    <n v="0"/>
  </r>
  <r>
    <s v="2025"/>
    <x v="4"/>
    <x v="0"/>
    <x v="0"/>
    <x v="4"/>
    <s v="16 - N/A - Auxiliares Financieros"/>
    <x v="127"/>
    <x v="276"/>
    <s v="4 - SERVICIOS SOCIALES"/>
    <s v="4.4 - Educación"/>
    <s v="4.4.09 - Enseñanza no atribuible a ningún nivel"/>
    <s v="2.4 - TRANSFERENCIAS CORRIENTES"/>
    <s v="2.4.1 - TRANSFERENCIAS CORRIENTES AL SECTOR PRIVADO"/>
    <s v="N"/>
    <s v="00 - N/A"/>
    <s v="30 - FONDOS PROPIOS"/>
    <s v="(blank)"/>
    <s v="99 - MULTIPROVINCIAL"/>
    <n v="7680000"/>
    <n v="0"/>
  </r>
  <r>
    <s v="2025"/>
    <x v="4"/>
    <x v="0"/>
    <x v="0"/>
    <x v="4"/>
    <s v="16 - N/A - Auxiliares Financieros"/>
    <x v="126"/>
    <x v="275"/>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10871883"/>
    <n v="0"/>
  </r>
  <r>
    <s v="2025"/>
    <x v="4"/>
    <x v="0"/>
    <x v="0"/>
    <x v="4"/>
    <s v="16 - N/A - Auxiliares Financieros"/>
    <x v="126"/>
    <x v="275"/>
    <s v="1 - SERVICIOS  GENERALES"/>
    <s v="1.1 - Administración general"/>
    <s v="1.1.03 - Transferencias a instituciones públicas incluidos los gobiernos locales"/>
    <s v="2.4 - TRANSFERENCIAS CORRIENTES"/>
    <s v="2.4.5 - TRANSFERENCIAS CORRIENTES A INSTITUCIONES PÚBLICAS FINANCIERAS"/>
    <s v="N"/>
    <s v="00 - N/A"/>
    <s v="30 - FONDOS PROPIOS"/>
    <s v="(blank)"/>
    <s v="99 - MULTIPROVINCIAL"/>
    <n v="8000000"/>
    <n v="0"/>
  </r>
  <r>
    <s v="2025"/>
    <x v="4"/>
    <x v="0"/>
    <x v="0"/>
    <x v="4"/>
    <s v="16 - N/A - Auxiliares Financieros"/>
    <x v="126"/>
    <x v="275"/>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6541692"/>
    <n v="0"/>
  </r>
  <r>
    <s v="2025"/>
    <x v="4"/>
    <x v="0"/>
    <x v="0"/>
    <x v="4"/>
    <s v="16 - N/A - Auxiliares Financieros"/>
    <x v="126"/>
    <x v="275"/>
    <s v="4 - SERVICIOS SOCIALES"/>
    <s v="4.4 - Educación"/>
    <s v="4.4.09 - Enseñanza no atribuible a ningún nivel"/>
    <s v="2.4 - TRANSFERENCIAS CORRIENTES"/>
    <s v="2.4.1 - TRANSFERENCIAS CORRIENTES AL SECTOR PRIVADO"/>
    <s v="N"/>
    <s v="00 - N/A"/>
    <s v="30 - FONDOS PROPIOS"/>
    <s v="(blank)"/>
    <s v="99 - MULTIPROVINCIAL"/>
    <n v="91421035"/>
    <n v="0"/>
  </r>
  <r>
    <s v="2025"/>
    <x v="4"/>
    <x v="0"/>
    <x v="0"/>
    <x v="4"/>
    <s v="16 - N/A - Auxiliares Financieros"/>
    <x v="126"/>
    <x v="275"/>
    <s v="4 - SERVICIOS SOCIALES"/>
    <s v="4.5 - Protección social"/>
    <s v="4.5.10 - Asistencia social"/>
    <s v="2.4 - TRANSFERENCIAS CORRIENTES"/>
    <s v="2.4.1 - TRANSFERENCIAS CORRIENTES AL SECTOR PRIVADO"/>
    <s v="N"/>
    <s v="00 - N/A"/>
    <s v="30 - FONDOS PROPIOS"/>
    <s v="(blank)"/>
    <s v="99 - MULTIPROVINCIAL"/>
    <n v="6000000"/>
    <n v="0"/>
  </r>
  <r>
    <s v="2025"/>
    <x v="4"/>
    <x v="0"/>
    <x v="0"/>
    <x v="16"/>
    <s v="16 - N/A - Auxiliares Financieros"/>
    <x v="127"/>
    <x v="276"/>
    <s v="2 - SERVICIOS ECONÓMICOS"/>
    <s v="2.1 - Asuntos económicos, comerciales y laborales"/>
    <s v="2.1.01 - Asuntos económicos y regulación del comercio"/>
    <s v="2.1 - REMUNERACIONES Y CONTRIBUCIONES"/>
    <s v="2.1.1 - REMUNERACIONES"/>
    <s v="N"/>
    <s v="00 - N/A"/>
    <s v="30 - FONDOS PROPIOS"/>
    <s v="(blank)"/>
    <s v="01 - DISTRITO NACIONAL"/>
    <n v="508113665"/>
    <n v="0"/>
  </r>
  <r>
    <s v="2025"/>
    <x v="4"/>
    <x v="0"/>
    <x v="0"/>
    <x v="16"/>
    <s v="16 - N/A - Auxiliares Financieros"/>
    <x v="127"/>
    <x v="276"/>
    <s v="2 - SERVICIOS ECONÓMICOS"/>
    <s v="2.1 - Asuntos económicos, comerciales y laborales"/>
    <s v="2.1.01 - Asuntos económicos y regulación del comercio"/>
    <s v="2.1 - REMUNERACIONES Y CONTRIBUCIONES"/>
    <s v="2.1.2 - SOBRESUELDOS"/>
    <s v="N"/>
    <s v="00 - N/A"/>
    <s v="30 - FONDOS PROPIOS"/>
    <s v="(blank)"/>
    <s v="01 - DISTRITO NACIONAL"/>
    <n v="83509717"/>
    <n v="0"/>
  </r>
  <r>
    <s v="2025"/>
    <x v="4"/>
    <x v="0"/>
    <x v="0"/>
    <x v="16"/>
    <s v="16 - N/A - Auxiliares Financieros"/>
    <x v="127"/>
    <x v="276"/>
    <s v="2 - SERVICIOS ECONÓMICOS"/>
    <s v="2.1 - Asuntos económicos, comerciales y laborales"/>
    <s v="2.1.01 - Asuntos económicos y regulación del comercio"/>
    <s v="2.1 - REMUNERACIONES Y CONTRIBUCIONES"/>
    <s v="2.1.3 - DIETAS Y GASTOS DE REPRESENTACIÓN"/>
    <s v="N"/>
    <s v="00 - N/A"/>
    <s v="30 - FONDOS PROPIOS"/>
    <s v="(blank)"/>
    <s v="01 - DISTRITO NACIONAL"/>
    <n v="2421000"/>
    <n v="0"/>
  </r>
  <r>
    <s v="2025"/>
    <x v="4"/>
    <x v="0"/>
    <x v="0"/>
    <x v="16"/>
    <s v="16 - N/A - Auxiliares Financieros"/>
    <x v="127"/>
    <x v="276"/>
    <s v="2 - SERVICIOS ECONÓMICOS"/>
    <s v="2.1 - Asuntos económicos, comerciales y laborales"/>
    <s v="2.1.01 - Asuntos económicos y regulación del comercio"/>
    <s v="2.1 - REMUNERACIONES Y CONTRIBUCIONES"/>
    <s v="2.1.4 - GRATIFICACIONES Y BONIFICACIONES"/>
    <s v="N"/>
    <s v="00 - N/A"/>
    <s v="30 - FONDOS PROPIOS"/>
    <s v="(blank)"/>
    <s v="01 - DISTRITO NACIONAL"/>
    <n v="112811536"/>
    <n v="0"/>
  </r>
  <r>
    <s v="2025"/>
    <x v="4"/>
    <x v="0"/>
    <x v="0"/>
    <x v="16"/>
    <s v="16 - N/A - Auxiliares Financieros"/>
    <x v="127"/>
    <x v="276"/>
    <s v="2 - SERVICIOS ECONÓMICOS"/>
    <s v="2.1 - Asuntos económicos, comerciales y laborales"/>
    <s v="2.1.01 - Asuntos económicos y regulación del comercio"/>
    <s v="2.1 - REMUNERACIONES Y CONTRIBUCIONES"/>
    <s v="2.1.5 - CONTRIBUCIONES A LA SEGURIDAD SOCIAL"/>
    <s v="N"/>
    <s v="00 - N/A"/>
    <s v="10 - FONDO GENERAL"/>
    <s v="(blank)"/>
    <s v="01 - DISTRITO NACIONAL"/>
    <n v="57907782"/>
    <n v="0"/>
  </r>
  <r>
    <s v="2025"/>
    <x v="4"/>
    <x v="0"/>
    <x v="0"/>
    <x v="16"/>
    <s v="16 - N/A - Auxiliares Financieros"/>
    <x v="127"/>
    <x v="276"/>
    <s v="2 - SERVICIOS ECONÓMICOS"/>
    <s v="2.1 - Asuntos económicos, comerciales y laborales"/>
    <s v="2.1.01 - Asuntos económicos y regulación del comercio"/>
    <s v="2.2 - CONTRATACIÓN DE SERVICIOS"/>
    <s v="2.2.1 - SERVICIOS BÁSICOS"/>
    <s v="N"/>
    <s v="00 - N/A"/>
    <s v="10 - FONDO GENERAL"/>
    <s v="(blank)"/>
    <s v="01 - DISTRITO NACIONAL"/>
    <n v="7660000"/>
    <n v="0"/>
  </r>
  <r>
    <s v="2025"/>
    <x v="4"/>
    <x v="0"/>
    <x v="0"/>
    <x v="16"/>
    <s v="16 - N/A - Auxiliares Financieros"/>
    <x v="127"/>
    <x v="276"/>
    <s v="2 - SERVICIOS ECONÓMICOS"/>
    <s v="2.1 - Asuntos económicos, comerciales y laborales"/>
    <s v="2.1.01 - Asuntos económicos y regulación del comercio"/>
    <s v="2.2 - CONTRATACIÓN DE SERVICIOS"/>
    <s v="2.2.1 - SERVICIOS BÁSICOS"/>
    <s v="N"/>
    <s v="00 - N/A"/>
    <s v="30 - FONDOS PROPIOS"/>
    <s v="(blank)"/>
    <s v="01 - DISTRITO NACIONAL"/>
    <n v="15020592"/>
    <n v="0"/>
  </r>
  <r>
    <s v="2025"/>
    <x v="4"/>
    <x v="0"/>
    <x v="0"/>
    <x v="16"/>
    <s v="16 - N/A - Auxiliares Financieros"/>
    <x v="127"/>
    <x v="276"/>
    <s v="2 - SERVICIOS ECONÓMICOS"/>
    <s v="2.1 - Asuntos económicos, comerciales y laborales"/>
    <s v="2.1.01 - Asuntos económicos y regulación del comercio"/>
    <s v="2.2 - CONTRATACIÓN DE SERVICIOS"/>
    <s v="2.2.2 - PUBLICIDAD, IMPRESIÓN Y ENCUADERNACIÓN"/>
    <s v="N"/>
    <s v="00 - N/A"/>
    <s v="30 - FONDOS PROPIOS"/>
    <s v="(blank)"/>
    <s v="01 - DISTRITO NACIONAL"/>
    <n v="47811480"/>
    <n v="0"/>
  </r>
  <r>
    <s v="2025"/>
    <x v="4"/>
    <x v="0"/>
    <x v="0"/>
    <x v="16"/>
    <s v="16 - N/A - Auxiliares Financieros"/>
    <x v="127"/>
    <x v="276"/>
    <s v="2 - SERVICIOS ECONÓMICOS"/>
    <s v="2.1 - Asuntos económicos, comerciales y laborales"/>
    <s v="2.1.01 - Asuntos económicos y regulación del comercio"/>
    <s v="2.2 - CONTRATACIÓN DE SERVICIOS"/>
    <s v="2.2.3 - VIÁTICOS"/>
    <s v="N"/>
    <s v="00 - N/A"/>
    <s v="30 - FONDOS PROPIOS"/>
    <s v="(blank)"/>
    <s v="01 - DISTRITO NACIONAL"/>
    <n v="3090000"/>
    <n v="0"/>
  </r>
  <r>
    <s v="2025"/>
    <x v="4"/>
    <x v="0"/>
    <x v="0"/>
    <x v="16"/>
    <s v="16 - N/A - Auxiliares Financieros"/>
    <x v="127"/>
    <x v="276"/>
    <s v="2 - SERVICIOS ECONÓMICOS"/>
    <s v="2.1 - Asuntos económicos, comerciales y laborales"/>
    <s v="2.1.01 - Asuntos económicos y regulación del comercio"/>
    <s v="2.2 - CONTRATACIÓN DE SERVICIOS"/>
    <s v="2.2.4 - TRANSPORTE Y ALMACENAJE"/>
    <s v="N"/>
    <s v="00 - N/A"/>
    <s v="10 - FONDO GENERAL"/>
    <s v="(blank)"/>
    <s v="01 - DISTRITO NACIONAL"/>
    <n v="191819"/>
    <n v="0"/>
  </r>
  <r>
    <s v="2025"/>
    <x v="4"/>
    <x v="0"/>
    <x v="0"/>
    <x v="16"/>
    <s v="16 - N/A - Auxiliares Financieros"/>
    <x v="127"/>
    <x v="276"/>
    <s v="2 - SERVICIOS ECONÓMICOS"/>
    <s v="2.1 - Asuntos económicos, comerciales y laborales"/>
    <s v="2.1.01 - Asuntos económicos y regulación del comercio"/>
    <s v="2.2 - CONTRATACIÓN DE SERVICIOS"/>
    <s v="2.2.4 - TRANSPORTE Y ALMACENAJE"/>
    <s v="N"/>
    <s v="00 - N/A"/>
    <s v="30 - FONDOS PROPIOS"/>
    <s v="(blank)"/>
    <s v="01 - DISTRITO NACIONAL"/>
    <n v="2618181"/>
    <n v="0"/>
  </r>
  <r>
    <s v="2025"/>
    <x v="4"/>
    <x v="0"/>
    <x v="0"/>
    <x v="16"/>
    <s v="16 - N/A - Auxiliares Financieros"/>
    <x v="127"/>
    <x v="276"/>
    <s v="2 - SERVICIOS ECONÓMICOS"/>
    <s v="2.1 - Asuntos económicos, comerciales y laborales"/>
    <s v="2.1.01 - Asuntos económicos y regulación del comercio"/>
    <s v="2.2 - CONTRATACIÓN DE SERVICIOS"/>
    <s v="2.2.5 - ALQUILERES Y RENTAS"/>
    <s v="N"/>
    <s v="00 - N/A"/>
    <s v="10 - FONDO GENERAL"/>
    <s v="(blank)"/>
    <s v="01 - DISTRITO NACIONAL"/>
    <n v="44109691"/>
    <n v="0"/>
  </r>
  <r>
    <s v="2025"/>
    <x v="4"/>
    <x v="0"/>
    <x v="0"/>
    <x v="16"/>
    <s v="16 - N/A - Auxiliares Financieros"/>
    <x v="127"/>
    <x v="276"/>
    <s v="2 - SERVICIOS ECONÓMICOS"/>
    <s v="2.1 - Asuntos económicos, comerciales y laborales"/>
    <s v="2.1.01 - Asuntos económicos y regulación del comercio"/>
    <s v="2.2 - CONTRATACIÓN DE SERVICIOS"/>
    <s v="2.2.5 - ALQUILERES Y RENTAS"/>
    <s v="N"/>
    <s v="00 - N/A"/>
    <s v="30 - FONDOS PROPIOS"/>
    <s v="(blank)"/>
    <s v="01 - DISTRITO NACIONAL"/>
    <n v="9314254"/>
    <n v="0"/>
  </r>
  <r>
    <s v="2025"/>
    <x v="4"/>
    <x v="0"/>
    <x v="0"/>
    <x v="16"/>
    <s v="16 - N/A - Auxiliares Financieros"/>
    <x v="127"/>
    <x v="276"/>
    <s v="2 - SERVICIOS ECONÓMICOS"/>
    <s v="2.1 - Asuntos económicos, comerciales y laborales"/>
    <s v="2.1.01 - Asuntos económicos y regulación del comercio"/>
    <s v="2.2 - CONTRATACIÓN DE SERVICIOS"/>
    <s v="2.2.6 - SEGUROS"/>
    <s v="N"/>
    <s v="00 - N/A"/>
    <s v="10 - FONDO GENERAL"/>
    <s v="(blank)"/>
    <s v="01 - DISTRITO NACIONAL"/>
    <n v="31400000"/>
    <n v="0"/>
  </r>
  <r>
    <s v="2025"/>
    <x v="4"/>
    <x v="0"/>
    <x v="0"/>
    <x v="16"/>
    <s v="16 - N/A - Auxiliares Financieros"/>
    <x v="127"/>
    <x v="276"/>
    <s v="2 - SERVICIOS ECONÓMICOS"/>
    <s v="2.1 - Asuntos económicos, comerciales y laborales"/>
    <s v="2.1.01 - Asuntos económicos y regulación del comercio"/>
    <s v="2.2 - CONTRATACIÓN DE SERVICIOS"/>
    <s v="2.2.6 - SEGUROS"/>
    <s v="N"/>
    <s v="00 - N/A"/>
    <s v="30 - FONDOS PROPIOS"/>
    <s v="(blank)"/>
    <s v="01 - DISTRITO NACIONAL"/>
    <n v="16850000"/>
    <n v="0"/>
  </r>
  <r>
    <s v="2025"/>
    <x v="4"/>
    <x v="0"/>
    <x v="0"/>
    <x v="16"/>
    <s v="16 - N/A - Auxiliares Financieros"/>
    <x v="127"/>
    <x v="276"/>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01 - DISTRITO NACIONAL"/>
    <n v="6214160"/>
    <n v="0"/>
  </r>
  <r>
    <s v="2025"/>
    <x v="4"/>
    <x v="0"/>
    <x v="0"/>
    <x v="16"/>
    <s v="16 - N/A - Auxiliares Financieros"/>
    <x v="127"/>
    <x v="276"/>
    <s v="2 - SERVICIOS ECONÓMICOS"/>
    <s v="2.1 - Asuntos económicos, comerciales y laborales"/>
    <s v="2.1.01 - Asuntos económicos y regulación del comercio"/>
    <s v="2.2 - CONTRATACIÓN DE SERVICIOS"/>
    <s v="2.2.8 - OTROS SERVICIOS NO INCLUIDOS EN CONCEPTOS ANTERIORES"/>
    <s v="N"/>
    <s v="00 - N/A"/>
    <s v="10 - FONDO GENERAL"/>
    <s v="(blank)"/>
    <s v="01 - DISTRITO NACIONAL"/>
    <n v="572433"/>
    <n v="0"/>
  </r>
  <r>
    <s v="2025"/>
    <x v="4"/>
    <x v="0"/>
    <x v="0"/>
    <x v="16"/>
    <s v="16 - N/A - Auxiliares Financieros"/>
    <x v="127"/>
    <x v="276"/>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01 - DISTRITO NACIONAL"/>
    <n v="108289077"/>
    <n v="0"/>
  </r>
  <r>
    <s v="2025"/>
    <x v="4"/>
    <x v="0"/>
    <x v="0"/>
    <x v="16"/>
    <s v="16 - N/A - Auxiliares Financieros"/>
    <x v="127"/>
    <x v="276"/>
    <s v="2 - SERVICIOS ECONÓMICOS"/>
    <s v="2.1 - Asuntos económicos, comerciales y laborales"/>
    <s v="2.1.01 - Asuntos económicos y regulación del comercio"/>
    <s v="2.2 - CONTRATACIÓN DE SERVICIOS"/>
    <s v="2.2.9 - OTRAS CONTRATACIONES DE SERVICIOS"/>
    <s v="N"/>
    <s v="00 - N/A"/>
    <s v="30 - FONDOS PROPIOS"/>
    <s v="(blank)"/>
    <s v="01 - DISTRITO NACIONAL"/>
    <n v="16809860"/>
    <n v="0"/>
  </r>
  <r>
    <s v="2025"/>
    <x v="4"/>
    <x v="0"/>
    <x v="0"/>
    <x v="16"/>
    <s v="16 - N/A - Auxiliares Financieros"/>
    <x v="127"/>
    <x v="276"/>
    <s v="2 - SERVICIOS ECONÓMICOS"/>
    <s v="2.1 - Asuntos económicos, comerciales y laborales"/>
    <s v="2.1.01 - Asuntos económicos y regulación del comercio"/>
    <s v="2.3 - MATERIALES Y SUMINISTROS"/>
    <s v="2.3.1 - ALIMENTOS Y PRODUCTOS AGROFORESTALES"/>
    <s v="N"/>
    <s v="00 - N/A"/>
    <s v="30 - FONDOS PROPIOS"/>
    <s v="(blank)"/>
    <s v="01 - DISTRITO NACIONAL"/>
    <n v="1084204"/>
    <n v="0"/>
  </r>
  <r>
    <s v="2025"/>
    <x v="4"/>
    <x v="0"/>
    <x v="0"/>
    <x v="16"/>
    <s v="16 - N/A - Auxiliares Financieros"/>
    <x v="127"/>
    <x v="276"/>
    <s v="2 - SERVICIOS ECONÓMICOS"/>
    <s v="2.1 - Asuntos económicos, comerciales y laborales"/>
    <s v="2.1.01 - Asuntos económicos y regulación del comercio"/>
    <s v="2.3 - MATERIALES Y SUMINISTROS"/>
    <s v="2.3.2 - TEXTILES Y VESTUARIOS"/>
    <s v="N"/>
    <s v="00 - N/A"/>
    <s v="30 - FONDOS PROPIOS"/>
    <s v="(blank)"/>
    <s v="01 - DISTRITO NACIONAL"/>
    <n v="2455300"/>
    <n v="0"/>
  </r>
  <r>
    <s v="2025"/>
    <x v="4"/>
    <x v="0"/>
    <x v="0"/>
    <x v="16"/>
    <s v="16 - N/A - Auxiliares Financieros"/>
    <x v="127"/>
    <x v="276"/>
    <s v="2 - SERVICIOS ECONÓMICOS"/>
    <s v="2.1 - Asuntos económicos, comerciales y laborales"/>
    <s v="2.1.01 - Asuntos económicos y regulación del comercio"/>
    <s v="2.3 - MATERIALES Y SUMINISTROS"/>
    <s v="2.3.3 - PAPEL, CARTÓN E IMPRESOS"/>
    <s v="N"/>
    <s v="00 - N/A"/>
    <s v="30 - FONDOS PROPIOS"/>
    <s v="(blank)"/>
    <s v="01 - DISTRITO NACIONAL"/>
    <n v="1749333"/>
    <n v="0"/>
  </r>
  <r>
    <s v="2025"/>
    <x v="4"/>
    <x v="0"/>
    <x v="0"/>
    <x v="16"/>
    <s v="16 - N/A - Auxiliares Financieros"/>
    <x v="127"/>
    <x v="276"/>
    <s v="2 - SERVICIOS ECONÓMICOS"/>
    <s v="2.1 - Asuntos económicos, comerciales y laborales"/>
    <s v="2.1.01 - Asuntos económicos y regulación del comercio"/>
    <s v="2.3 - MATERIALES Y SUMINISTROS"/>
    <s v="2.3.4 - PRODUCTOS FARMACÉUTICOS"/>
    <s v="N"/>
    <s v="00 - N/A"/>
    <s v="30 - FONDOS PROPIOS"/>
    <s v="(blank)"/>
    <s v="01 - DISTRITO NACIONAL"/>
    <n v="74997"/>
    <n v="0"/>
  </r>
  <r>
    <s v="2025"/>
    <x v="4"/>
    <x v="0"/>
    <x v="0"/>
    <x v="16"/>
    <s v="16 - N/A - Auxiliares Financieros"/>
    <x v="127"/>
    <x v="276"/>
    <s v="2 - SERVICIOS ECONÓMICOS"/>
    <s v="2.1 - Asuntos económicos, comerciales y laborales"/>
    <s v="2.1.01 - Asuntos económicos y regulación del comercio"/>
    <s v="2.3 - MATERIALES Y SUMINISTROS"/>
    <s v="2.3.5 - CUERO, CAUCHO Y PLÁSTICO"/>
    <s v="N"/>
    <s v="00 - N/A"/>
    <s v="30 - FONDOS PROPIOS"/>
    <s v="(blank)"/>
    <s v="01 - DISTRITO NACIONAL"/>
    <n v="160000"/>
    <n v="0"/>
  </r>
  <r>
    <s v="2025"/>
    <x v="4"/>
    <x v="0"/>
    <x v="0"/>
    <x v="16"/>
    <s v="16 - N/A - Auxiliares Financieros"/>
    <x v="127"/>
    <x v="276"/>
    <s v="2 - SERVICIOS ECONÓMICOS"/>
    <s v="2.1 - Asuntos económicos, comerciales y laborales"/>
    <s v="2.1.01 - Asuntos económicos y regulación del comercio"/>
    <s v="2.3 - MATERIALES Y SUMINISTROS"/>
    <s v="2.3.6 - PRODUCTOS DE MINERALES, METÁLICOS Y NO METÁLICOS"/>
    <s v="N"/>
    <s v="00 - N/A"/>
    <s v="30 - FONDOS PROPIOS"/>
    <s v="(blank)"/>
    <s v="01 - DISTRITO NACIONAL"/>
    <n v="17220"/>
    <n v="0"/>
  </r>
  <r>
    <s v="2025"/>
    <x v="4"/>
    <x v="0"/>
    <x v="0"/>
    <x v="16"/>
    <s v="16 - N/A - Auxiliares Financieros"/>
    <x v="127"/>
    <x v="276"/>
    <s v="2 - SERVICIOS ECONÓMICOS"/>
    <s v="2.1 - Asuntos económicos, comerciales y laborales"/>
    <s v="2.1.01 - Asuntos económicos y regulación del comercio"/>
    <s v="2.3 - MATERIALES Y SUMINISTROS"/>
    <s v="2.3.7 - COMBUSTIBLES, LUBRICANTES, PRODUCTOS QUÍMICOS Y CONEXOS"/>
    <s v="N"/>
    <s v="00 - N/A"/>
    <s v="10 - FONDO GENERAL"/>
    <s v="(blank)"/>
    <s v="01 - DISTRITO NACIONAL"/>
    <n v="7861295"/>
    <n v="0"/>
  </r>
  <r>
    <s v="2025"/>
    <x v="4"/>
    <x v="0"/>
    <x v="0"/>
    <x v="16"/>
    <s v="16 - N/A - Auxiliares Financieros"/>
    <x v="127"/>
    <x v="276"/>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01 - DISTRITO NACIONAL"/>
    <n v="3539454"/>
    <n v="0"/>
  </r>
  <r>
    <s v="2025"/>
    <x v="4"/>
    <x v="0"/>
    <x v="0"/>
    <x v="16"/>
    <s v="16 - N/A - Auxiliares Financieros"/>
    <x v="127"/>
    <x v="276"/>
    <s v="2 - SERVICIOS ECONÓMICOS"/>
    <s v="2.1 - Asuntos económicos, comerciales y laborales"/>
    <s v="2.1.01 - Asuntos económicos y regulación del comercio"/>
    <s v="2.3 - MATERIALES Y SUMINISTROS"/>
    <s v="2.3.9 - PRODUCTOS Y ÚTILES VARIOS"/>
    <s v="N"/>
    <s v="00 - N/A"/>
    <s v="30 - FONDOS PROPIOS"/>
    <s v="(blank)"/>
    <s v="01 - DISTRITO NACIONAL"/>
    <n v="6188268"/>
    <n v="0"/>
  </r>
  <r>
    <s v="2025"/>
    <x v="4"/>
    <x v="0"/>
    <x v="0"/>
    <x v="16"/>
    <s v="16 - N/A - Auxiliares Financieros"/>
    <x v="126"/>
    <x v="275"/>
    <s v="2 - SERVICIOS ECONÓMICOS"/>
    <s v="2.8 - Banca y seguros"/>
    <s v="2.8.01 - Regulación, control y diseño de políticas"/>
    <s v="2.1 - REMUNERACIONES Y CONTRIBUCIONES"/>
    <s v="2.1.1 - REMUNERACIONES"/>
    <s v="N"/>
    <s v="00 - N/A"/>
    <s v="30 - FONDOS PROPIOS"/>
    <s v="(blank)"/>
    <s v="99 - MULTIPROVINCIAL"/>
    <n v="1911417042"/>
    <n v="0"/>
  </r>
  <r>
    <s v="2025"/>
    <x v="4"/>
    <x v="0"/>
    <x v="0"/>
    <x v="16"/>
    <s v="16 - N/A - Auxiliares Financieros"/>
    <x v="126"/>
    <x v="275"/>
    <s v="2 - SERVICIOS ECONÓMICOS"/>
    <s v="2.8 - Banca y seguros"/>
    <s v="2.8.01 - Regulación, control y diseño de políticas"/>
    <s v="2.1 - REMUNERACIONES Y CONTRIBUCIONES"/>
    <s v="2.1.2 - SOBRESUELDOS"/>
    <s v="N"/>
    <s v="00 - N/A"/>
    <s v="30 - FONDOS PROPIOS"/>
    <s v="(blank)"/>
    <s v="99 - MULTIPROVINCIAL"/>
    <n v="251105144"/>
    <n v="0"/>
  </r>
  <r>
    <s v="2025"/>
    <x v="4"/>
    <x v="0"/>
    <x v="0"/>
    <x v="16"/>
    <s v="16 - N/A - Auxiliares Financieros"/>
    <x v="126"/>
    <x v="275"/>
    <s v="2 - SERVICIOS ECONÓMICOS"/>
    <s v="2.8 - Banca y seguros"/>
    <s v="2.8.01 - Regulación, control y diseño de políticas"/>
    <s v="2.1 - REMUNERACIONES Y CONTRIBUCIONES"/>
    <s v="2.1.3 - DIETAS Y GASTOS DE REPRESENTACIÓN"/>
    <s v="N"/>
    <s v="00 - N/A"/>
    <s v="30 - FONDOS PROPIOS"/>
    <s v="(blank)"/>
    <s v="99 - MULTIPROVINCIAL"/>
    <n v="24688037"/>
    <n v="0"/>
  </r>
  <r>
    <s v="2025"/>
    <x v="4"/>
    <x v="0"/>
    <x v="0"/>
    <x v="16"/>
    <s v="16 - N/A - Auxiliares Financieros"/>
    <x v="126"/>
    <x v="275"/>
    <s v="2 - SERVICIOS ECONÓMICOS"/>
    <s v="2.8 - Banca y seguros"/>
    <s v="2.8.01 - Regulación, control y diseño de políticas"/>
    <s v="2.1 - REMUNERACIONES Y CONTRIBUCIONES"/>
    <s v="2.1.4 - GRATIFICACIONES Y BONIFICACIONES"/>
    <s v="N"/>
    <s v="00 - N/A"/>
    <s v="30 - FONDOS PROPIOS"/>
    <s v="(blank)"/>
    <s v="99 - MULTIPROVINCIAL"/>
    <n v="570075236"/>
    <n v="0"/>
  </r>
  <r>
    <s v="2025"/>
    <x v="4"/>
    <x v="0"/>
    <x v="0"/>
    <x v="16"/>
    <s v="16 - N/A - Auxiliares Financieros"/>
    <x v="126"/>
    <x v="275"/>
    <s v="2 - SERVICIOS ECONÓMICOS"/>
    <s v="2.8 - Banca y seguros"/>
    <s v="2.8.01 - Regulación, control y diseño de políticas"/>
    <s v="2.1 - REMUNERACIONES Y CONTRIBUCIONES"/>
    <s v="2.1.5 - CONTRIBUCIONES A LA SEGURIDAD SOCIAL"/>
    <s v="N"/>
    <s v="00 - N/A"/>
    <s v="30 - FONDOS PROPIOS"/>
    <s v="(blank)"/>
    <s v="99 - MULTIPROVINCIAL"/>
    <n v="192182677"/>
    <n v="0"/>
  </r>
  <r>
    <s v="2025"/>
    <x v="4"/>
    <x v="0"/>
    <x v="0"/>
    <x v="16"/>
    <s v="16 - N/A - Auxiliares Financieros"/>
    <x v="126"/>
    <x v="275"/>
    <s v="2 - SERVICIOS ECONÓMICOS"/>
    <s v="2.8 - Banca y seguros"/>
    <s v="2.8.01 - Regulación, control y diseño de políticas"/>
    <s v="2.2 - CONTRATACIÓN DE SERVICIOS"/>
    <s v="2.2.1 - SERVICIOS BÁSICOS"/>
    <s v="N"/>
    <s v="00 - N/A"/>
    <s v="30 - FONDOS PROPIOS"/>
    <s v="(blank)"/>
    <s v="99 - MULTIPROVINCIAL"/>
    <n v="65262163"/>
    <n v="0"/>
  </r>
  <r>
    <s v="2025"/>
    <x v="4"/>
    <x v="0"/>
    <x v="0"/>
    <x v="16"/>
    <s v="16 - N/A - Auxiliares Financieros"/>
    <x v="126"/>
    <x v="275"/>
    <s v="2 - SERVICIOS ECONÓMICOS"/>
    <s v="2.8 - Banca y seguros"/>
    <s v="2.8.01 - Regulación, control y diseño de políticas"/>
    <s v="2.2 - CONTRATACIÓN DE SERVICIOS"/>
    <s v="2.2.2 - PUBLICIDAD, IMPRESIÓN Y ENCUADERNACIÓN"/>
    <s v="N"/>
    <s v="00 - N/A"/>
    <s v="30 - FONDOS PROPIOS"/>
    <s v="(blank)"/>
    <s v="99 - MULTIPROVINCIAL"/>
    <n v="84799905"/>
    <n v="0"/>
  </r>
  <r>
    <s v="2025"/>
    <x v="4"/>
    <x v="0"/>
    <x v="0"/>
    <x v="16"/>
    <s v="16 - N/A - Auxiliares Financieros"/>
    <x v="126"/>
    <x v="275"/>
    <s v="2 - SERVICIOS ECONÓMICOS"/>
    <s v="2.8 - Banca y seguros"/>
    <s v="2.8.01 - Regulación, control y diseño de políticas"/>
    <s v="2.2 - CONTRATACIÓN DE SERVICIOS"/>
    <s v="2.2.3 - VIÁTICOS"/>
    <s v="N"/>
    <s v="00 - N/A"/>
    <s v="30 - FONDOS PROPIOS"/>
    <s v="(blank)"/>
    <s v="99 - MULTIPROVINCIAL"/>
    <n v="51908453"/>
    <n v="0"/>
  </r>
  <r>
    <s v="2025"/>
    <x v="4"/>
    <x v="0"/>
    <x v="0"/>
    <x v="16"/>
    <s v="16 - N/A - Auxiliares Financieros"/>
    <x v="126"/>
    <x v="275"/>
    <s v="2 - SERVICIOS ECONÓMICOS"/>
    <s v="2.8 - Banca y seguros"/>
    <s v="2.8.01 - Regulación, control y diseño de políticas"/>
    <s v="2.2 - CONTRATACIÓN DE SERVICIOS"/>
    <s v="2.2.4 - TRANSPORTE Y ALMACENAJE"/>
    <s v="N"/>
    <s v="00 - N/A"/>
    <s v="30 - FONDOS PROPIOS"/>
    <s v="(blank)"/>
    <s v="99 - MULTIPROVINCIAL"/>
    <n v="3554040"/>
    <n v="0"/>
  </r>
  <r>
    <s v="2025"/>
    <x v="4"/>
    <x v="0"/>
    <x v="0"/>
    <x v="16"/>
    <s v="16 - N/A - Auxiliares Financieros"/>
    <x v="126"/>
    <x v="275"/>
    <s v="2 - SERVICIOS ECONÓMICOS"/>
    <s v="2.8 - Banca y seguros"/>
    <s v="2.8.01 - Regulación, control y diseño de políticas"/>
    <s v="2.2 - CONTRATACIÓN DE SERVICIOS"/>
    <s v="2.2.5 - ALQUILERES Y RENTAS"/>
    <s v="N"/>
    <s v="00 - N/A"/>
    <s v="30 - FONDOS PROPIOS"/>
    <s v="(blank)"/>
    <s v="99 - MULTIPROVINCIAL"/>
    <n v="28367392"/>
    <n v="0"/>
  </r>
  <r>
    <s v="2025"/>
    <x v="4"/>
    <x v="0"/>
    <x v="0"/>
    <x v="16"/>
    <s v="16 - N/A - Auxiliares Financieros"/>
    <x v="126"/>
    <x v="275"/>
    <s v="2 - SERVICIOS ECONÓMICOS"/>
    <s v="2.8 - Banca y seguros"/>
    <s v="2.8.01 - Regulación, control y diseño de políticas"/>
    <s v="2.2 - CONTRATACIÓN DE SERVICIOS"/>
    <s v="2.2.6 - SEGUROS"/>
    <s v="N"/>
    <s v="00 - N/A"/>
    <s v="30 - FONDOS PROPIOS"/>
    <s v="(blank)"/>
    <s v="99 - MULTIPROVINCIAL"/>
    <n v="135251307"/>
    <n v="0"/>
  </r>
  <r>
    <s v="2025"/>
    <x v="4"/>
    <x v="0"/>
    <x v="0"/>
    <x v="16"/>
    <s v="16 - N/A - Auxiliares Financieros"/>
    <x v="126"/>
    <x v="275"/>
    <s v="2 - SERVICIOS ECONÓMICOS"/>
    <s v="2.8 - Banca y seguros"/>
    <s v="2.8.01 - Regulación, control y diseño de políticas"/>
    <s v="2.2 - CONTRATACIÓN DE SERVICIOS"/>
    <s v="2.2.7 - SERVICIOS DE CONSERVACIÓN, REPARACIONES MENORES E INSTALACIONES TEMPORALES"/>
    <s v="N"/>
    <s v="00 - N/A"/>
    <s v="30 - FONDOS PROPIOS"/>
    <s v="(blank)"/>
    <s v="99 - MULTIPROVINCIAL"/>
    <n v="48987736"/>
    <n v="0"/>
  </r>
  <r>
    <s v="2025"/>
    <x v="4"/>
    <x v="0"/>
    <x v="0"/>
    <x v="16"/>
    <s v="16 - N/A - Auxiliares Financieros"/>
    <x v="126"/>
    <x v="275"/>
    <s v="2 - SERVICIOS ECONÓMICOS"/>
    <s v="2.8 - Banca y seguros"/>
    <s v="2.8.01 - Regulación, control y diseño de políticas"/>
    <s v="2.2 - CONTRATACIÓN DE SERVICIOS"/>
    <s v="2.2.8 - OTROS SERVICIOS NO INCLUIDOS EN CONCEPTOS ANTERIORES"/>
    <s v="N"/>
    <s v="00 - N/A"/>
    <s v="30 - FONDOS PROPIOS"/>
    <s v="(blank)"/>
    <s v="99 - MULTIPROVINCIAL"/>
    <n v="356312447"/>
    <n v="0"/>
  </r>
  <r>
    <s v="2025"/>
    <x v="4"/>
    <x v="0"/>
    <x v="0"/>
    <x v="16"/>
    <s v="16 - N/A - Auxiliares Financieros"/>
    <x v="126"/>
    <x v="275"/>
    <s v="2 - SERVICIOS ECONÓMICOS"/>
    <s v="2.8 - Banca y seguros"/>
    <s v="2.8.01 - Regulación, control y diseño de políticas"/>
    <s v="2.2 - CONTRATACIÓN DE SERVICIOS"/>
    <s v="2.2.9 - OTRAS CONTRATACIONES DE SERVICIOS"/>
    <s v="N"/>
    <s v="00 - N/A"/>
    <s v="30 - FONDOS PROPIOS"/>
    <s v="(blank)"/>
    <s v="99 - MULTIPROVINCIAL"/>
    <n v="12974208"/>
    <n v="0"/>
  </r>
  <r>
    <s v="2025"/>
    <x v="4"/>
    <x v="0"/>
    <x v="0"/>
    <x v="16"/>
    <s v="16 - N/A - Auxiliares Financieros"/>
    <x v="126"/>
    <x v="275"/>
    <s v="2 - SERVICIOS ECONÓMICOS"/>
    <s v="2.8 - Banca y seguros"/>
    <s v="2.8.01 - Regulación, control y diseño de políticas"/>
    <s v="2.3 - MATERIALES Y SUMINISTROS"/>
    <s v="2.3.1 - ALIMENTOS Y PRODUCTOS AGROFORESTALES"/>
    <s v="N"/>
    <s v="00 - N/A"/>
    <s v="30 - FONDOS PROPIOS"/>
    <s v="(blank)"/>
    <s v="99 - MULTIPROVINCIAL"/>
    <n v="25019279"/>
    <n v="0"/>
  </r>
  <r>
    <s v="2025"/>
    <x v="4"/>
    <x v="0"/>
    <x v="0"/>
    <x v="16"/>
    <s v="16 - N/A - Auxiliares Financieros"/>
    <x v="126"/>
    <x v="275"/>
    <s v="2 - SERVICIOS ECONÓMICOS"/>
    <s v="2.8 - Banca y seguros"/>
    <s v="2.8.01 - Regulación, control y diseño de políticas"/>
    <s v="2.3 - MATERIALES Y SUMINISTROS"/>
    <s v="2.3.2 - TEXTILES Y VESTUARIOS"/>
    <s v="N"/>
    <s v="00 - N/A"/>
    <s v="30 - FONDOS PROPIOS"/>
    <s v="(blank)"/>
    <s v="99 - MULTIPROVINCIAL"/>
    <n v="3029830"/>
    <n v="0"/>
  </r>
  <r>
    <s v="2025"/>
    <x v="4"/>
    <x v="0"/>
    <x v="0"/>
    <x v="16"/>
    <s v="16 - N/A - Auxiliares Financieros"/>
    <x v="126"/>
    <x v="275"/>
    <s v="2 - SERVICIOS ECONÓMICOS"/>
    <s v="2.8 - Banca y seguros"/>
    <s v="2.8.01 - Regulación, control y diseño de políticas"/>
    <s v="2.3 - MATERIALES Y SUMINISTROS"/>
    <s v="2.3.3 - PAPEL, CARTÓN E IMPRESOS"/>
    <s v="N"/>
    <s v="00 - N/A"/>
    <s v="30 - FONDOS PROPIOS"/>
    <s v="(blank)"/>
    <s v="99 - MULTIPROVINCIAL"/>
    <n v="2533481"/>
    <n v="0"/>
  </r>
  <r>
    <s v="2025"/>
    <x v="4"/>
    <x v="0"/>
    <x v="0"/>
    <x v="16"/>
    <s v="16 - N/A - Auxiliares Financieros"/>
    <x v="126"/>
    <x v="275"/>
    <s v="2 - SERVICIOS ECONÓMICOS"/>
    <s v="2.8 - Banca y seguros"/>
    <s v="2.8.01 - Regulación, control y diseño de políticas"/>
    <s v="2.3 - MATERIALES Y SUMINISTROS"/>
    <s v="2.3.4 - PRODUCTOS FARMACÉUTICOS"/>
    <s v="N"/>
    <s v="00 - N/A"/>
    <s v="30 - FONDOS PROPIOS"/>
    <s v="(blank)"/>
    <s v="99 - MULTIPROVINCIAL"/>
    <n v="450425"/>
    <n v="0"/>
  </r>
  <r>
    <s v="2025"/>
    <x v="4"/>
    <x v="0"/>
    <x v="0"/>
    <x v="16"/>
    <s v="16 - N/A - Auxiliares Financieros"/>
    <x v="126"/>
    <x v="275"/>
    <s v="2 - SERVICIOS ECONÓMICOS"/>
    <s v="2.8 - Banca y seguros"/>
    <s v="2.8.01 - Regulación, control y diseño de políticas"/>
    <s v="2.3 - MATERIALES Y SUMINISTROS"/>
    <s v="2.3.5 - CUERO, CAUCHO Y PLÁSTICO"/>
    <s v="N"/>
    <s v="00 - N/A"/>
    <s v="30 - FONDOS PROPIOS"/>
    <s v="(blank)"/>
    <s v="99 - MULTIPROVINCIAL"/>
    <n v="250000"/>
    <n v="0"/>
  </r>
  <r>
    <s v="2025"/>
    <x v="4"/>
    <x v="0"/>
    <x v="0"/>
    <x v="16"/>
    <s v="16 - N/A - Auxiliares Financieros"/>
    <x v="126"/>
    <x v="275"/>
    <s v="2 - SERVICIOS ECONÓMICOS"/>
    <s v="2.8 - Banca y seguros"/>
    <s v="2.8.01 - Regulación, control y diseño de políticas"/>
    <s v="2.3 - MATERIALES Y SUMINISTROS"/>
    <s v="2.3.6 - PRODUCTOS DE MINERALES, METÁLICOS Y NO METÁLICOS"/>
    <s v="N"/>
    <s v="00 - N/A"/>
    <s v="30 - FONDOS PROPIOS"/>
    <s v="(blank)"/>
    <s v="99 - MULTIPROVINCIAL"/>
    <n v="1025480"/>
    <n v="0"/>
  </r>
  <r>
    <s v="2025"/>
    <x v="4"/>
    <x v="0"/>
    <x v="0"/>
    <x v="16"/>
    <s v="16 - N/A - Auxiliares Financieros"/>
    <x v="126"/>
    <x v="275"/>
    <s v="2 - SERVICIOS ECONÓMICOS"/>
    <s v="2.8 - Banca y seguros"/>
    <s v="2.8.01 - Regulación, control y diseño de políticas"/>
    <s v="2.3 - MATERIALES Y SUMINISTROS"/>
    <s v="2.3.7 - COMBUSTIBLES, LUBRICANTES, PRODUCTOS QUÍMICOS Y CONEXOS"/>
    <s v="N"/>
    <s v="00 - N/A"/>
    <s v="30 - FONDOS PROPIOS"/>
    <s v="(blank)"/>
    <s v="99 - MULTIPROVINCIAL"/>
    <n v="4032610"/>
    <n v="0"/>
  </r>
  <r>
    <s v="2025"/>
    <x v="4"/>
    <x v="0"/>
    <x v="0"/>
    <x v="16"/>
    <s v="16 - N/A - Auxiliares Financieros"/>
    <x v="126"/>
    <x v="275"/>
    <s v="2 - SERVICIOS ECONÓMICOS"/>
    <s v="2.8 - Banca y seguros"/>
    <s v="2.8.01 - Regulación, control y diseño de políticas"/>
    <s v="2.3 - MATERIALES Y SUMINISTROS"/>
    <s v="2.3.9 - PRODUCTOS Y ÚTILES VARIOS"/>
    <s v="N"/>
    <s v="00 - N/A"/>
    <s v="30 - FONDOS PROPIOS"/>
    <s v="(blank)"/>
    <s v="99 - MULTIPROVINCIAL"/>
    <n v="21990480"/>
    <n v="0"/>
  </r>
  <r>
    <s v="2025"/>
    <x v="4"/>
    <x v="0"/>
    <x v="1"/>
    <x v="7"/>
    <s v="16 - N/A - Auxiliares Financieros"/>
    <x v="127"/>
    <x v="276"/>
    <s v="2 - SERVICIOS ECONÓMICOS"/>
    <s v="2.1 - Asuntos económicos, comerciales y laborales"/>
    <s v="2.1.01 - Asuntos económicos y regulación del comercio"/>
    <s v="2.6 - BIENES MUEBLES, INMUEBLES E INTANGIBLES"/>
    <s v="2.6.1 - MOBILIARIO Y EQUIPO"/>
    <s v="N"/>
    <s v="00 - N/A"/>
    <s v="30 - FONDOS PROPIOS"/>
    <s v="(blank)"/>
    <s v="01 - DISTRITO NACIONAL"/>
    <n v="19226183"/>
    <n v="0"/>
  </r>
  <r>
    <s v="2025"/>
    <x v="4"/>
    <x v="0"/>
    <x v="1"/>
    <x v="7"/>
    <s v="16 - N/A - Auxiliares Financieros"/>
    <x v="127"/>
    <x v="276"/>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01 - DISTRITO NACIONAL"/>
    <n v="555000"/>
    <n v="0"/>
  </r>
  <r>
    <s v="2025"/>
    <x v="4"/>
    <x v="0"/>
    <x v="1"/>
    <x v="7"/>
    <s v="16 - N/A - Auxiliares Financieros"/>
    <x v="127"/>
    <x v="276"/>
    <s v="2 - SERVICIOS ECONÓMICOS"/>
    <s v="2.1 - Asuntos económicos, comerciales y laborales"/>
    <s v="2.1.01 - Asuntos económicos y regulación del comercio"/>
    <s v="2.6 - BIENES MUEBLES, INMUEBLES E INTANGIBLES"/>
    <s v="2.6.3 - EQUIPO E INSTRUMENTAL, CIENTÍFICO Y LABORATORIO"/>
    <s v="N"/>
    <s v="00 - N/A"/>
    <s v="30 - FONDOS PROPIOS"/>
    <s v="(blank)"/>
    <s v="01 - DISTRITO NACIONAL"/>
    <n v="32000"/>
    <n v="0"/>
  </r>
  <r>
    <s v="2025"/>
    <x v="4"/>
    <x v="0"/>
    <x v="1"/>
    <x v="7"/>
    <s v="16 - N/A - Auxiliares Financieros"/>
    <x v="127"/>
    <x v="276"/>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01 - DISTRITO NACIONAL"/>
    <n v="7773200"/>
    <n v="0"/>
  </r>
  <r>
    <s v="2025"/>
    <x v="4"/>
    <x v="0"/>
    <x v="1"/>
    <x v="7"/>
    <s v="16 - N/A - Auxiliares Financieros"/>
    <x v="127"/>
    <x v="276"/>
    <s v="2 - SERVICIOS ECONÓMICOS"/>
    <s v="2.1 - Asuntos económicos, comerciales y laborales"/>
    <s v="2.1.01 - Asuntos económicos y regulación del comercio"/>
    <s v="2.6 - BIENES MUEBLES, INMUEBLES E INTANGIBLES"/>
    <s v="2.6.5 - MAQUINARIA, OTROS EQUIPOS Y HERRAMIENTAS"/>
    <s v="N"/>
    <s v="00 - N/A"/>
    <s v="30 - FONDOS PROPIOS"/>
    <s v="(blank)"/>
    <s v="01 - DISTRITO NACIONAL"/>
    <n v="5127809"/>
    <n v="0"/>
  </r>
  <r>
    <s v="2025"/>
    <x v="4"/>
    <x v="0"/>
    <x v="1"/>
    <x v="7"/>
    <s v="16 - N/A - Auxiliares Financieros"/>
    <x v="127"/>
    <x v="276"/>
    <s v="2 - SERVICIOS ECONÓMICOS"/>
    <s v="2.1 - Asuntos económicos, comerciales y laborales"/>
    <s v="2.1.01 - Asuntos económicos y regulación del comercio"/>
    <s v="2.6 - BIENES MUEBLES, INMUEBLES E INTANGIBLES"/>
    <s v="2.6.6 - EQUIPOS DE DEFENSA Y SEGURIDAD"/>
    <s v="N"/>
    <s v="00 - N/A"/>
    <s v="30 - FONDOS PROPIOS"/>
    <s v="(blank)"/>
    <s v="01 - DISTRITO NACIONAL"/>
    <n v="514044"/>
    <n v="0"/>
  </r>
  <r>
    <s v="2025"/>
    <x v="4"/>
    <x v="0"/>
    <x v="1"/>
    <x v="7"/>
    <s v="16 - N/A - Auxiliares Financieros"/>
    <x v="127"/>
    <x v="276"/>
    <s v="2 - SERVICIOS ECONÓMICOS"/>
    <s v="2.1 - Asuntos económicos, comerciales y laborales"/>
    <s v="2.1.01 - Asuntos económicos y regulación del comercio"/>
    <s v="2.6 - BIENES MUEBLES, INMUEBLES E INTANGIBLES"/>
    <s v="2.6.8 - BIENES INTANGIBLES"/>
    <s v="N"/>
    <s v="00 - N/A"/>
    <s v="30 - FONDOS PROPIOS"/>
    <s v="(blank)"/>
    <s v="01 - DISTRITO NACIONAL"/>
    <n v="20015000"/>
    <n v="0"/>
  </r>
  <r>
    <s v="2025"/>
    <x v="4"/>
    <x v="0"/>
    <x v="1"/>
    <x v="7"/>
    <s v="16 - N/A - Auxiliares Financieros"/>
    <x v="127"/>
    <x v="276"/>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136015600"/>
    <n v="0"/>
  </r>
  <r>
    <s v="2025"/>
    <x v="4"/>
    <x v="0"/>
    <x v="1"/>
    <x v="7"/>
    <s v="16 - N/A - Auxiliares Financieros"/>
    <x v="127"/>
    <x v="276"/>
    <s v="2 - SERVICIOS ECONÓMICOS"/>
    <s v="2.1 - Asuntos económicos, comerciales y laborales"/>
    <s v="2.1.01 - Asuntos económicos y regulación del comercio"/>
    <s v="2.7 - OBRAS"/>
    <s v="2.7.1 - OBRAS EN EDIFICACIONES"/>
    <s v="N"/>
    <s v="00 - N/A"/>
    <s v="30 - FONDOS PROPIOS"/>
    <s v="(blank)"/>
    <s v="01 - DISTRITO NACIONAL"/>
    <n v="53442100"/>
    <n v="0"/>
  </r>
  <r>
    <s v="2025"/>
    <x v="4"/>
    <x v="0"/>
    <x v="1"/>
    <x v="7"/>
    <s v="16 - N/A - Auxiliares Financieros"/>
    <x v="126"/>
    <x v="275"/>
    <s v="2 - SERVICIOS ECONÓMICOS"/>
    <s v="2.8 - Banca y seguros"/>
    <s v="2.8.01 - Regulación, control y diseño de políticas"/>
    <s v="2.6 - BIENES MUEBLES, INMUEBLES E INTANGIBLES"/>
    <s v="2.6.1 - MOBILIARIO Y EQUIPO"/>
    <s v="N"/>
    <s v="00 - N/A"/>
    <s v="30 - FONDOS PROPIOS"/>
    <s v="(blank)"/>
    <s v="99 - MULTIPROVINCIAL"/>
    <n v="25661044"/>
    <n v="0"/>
  </r>
  <r>
    <s v="2025"/>
    <x v="4"/>
    <x v="0"/>
    <x v="1"/>
    <x v="7"/>
    <s v="16 - N/A - Auxiliares Financieros"/>
    <x v="126"/>
    <x v="275"/>
    <s v="2 - SERVICIOS ECONÓMICOS"/>
    <s v="2.8 - Banca y seguros"/>
    <s v="2.8.01 - Regulación, control y diseño de políticas"/>
    <s v="2.6 - BIENES MUEBLES, INMUEBLES E INTANGIBLES"/>
    <s v="2.6.2 - MOBILIARIO Y EQUIPO DE AUDIO, AUDIOVISUAL, RECREATIVO Y EDUCACIONAL"/>
    <s v="N"/>
    <s v="00 - N/A"/>
    <s v="30 - FONDOS PROPIOS"/>
    <s v="(blank)"/>
    <s v="99 - MULTIPROVINCIAL"/>
    <n v="3429330"/>
    <n v="0"/>
  </r>
  <r>
    <s v="2025"/>
    <x v="4"/>
    <x v="0"/>
    <x v="1"/>
    <x v="7"/>
    <s v="16 - N/A - Auxiliares Financieros"/>
    <x v="126"/>
    <x v="275"/>
    <s v="2 - SERVICIOS ECONÓMICOS"/>
    <s v="2.8 - Banca y seguros"/>
    <s v="2.8.01 - Regulación, control y diseño de políticas"/>
    <s v="2.6 - BIENES MUEBLES, INMUEBLES E INTANGIBLES"/>
    <s v="2.6.3 - EQUIPO E INSTRUMENTAL, CIENTÍFICO Y LABORATORIO"/>
    <s v="N"/>
    <s v="00 - N/A"/>
    <s v="30 - FONDOS PROPIOS"/>
    <s v="(blank)"/>
    <s v="99 - MULTIPROVINCIAL"/>
    <n v="45250"/>
    <n v="0"/>
  </r>
  <r>
    <s v="2025"/>
    <x v="4"/>
    <x v="0"/>
    <x v="1"/>
    <x v="7"/>
    <s v="16 - N/A - Auxiliares Financieros"/>
    <x v="126"/>
    <x v="275"/>
    <s v="2 - SERVICIOS ECONÓMICOS"/>
    <s v="2.8 - Banca y seguros"/>
    <s v="2.8.01 - Regulación, control y diseño de políticas"/>
    <s v="2.6 - BIENES MUEBLES, INMUEBLES E INTANGIBLES"/>
    <s v="2.6.4 - VEHÍCULOS Y EQUIPO DE TRANSPORTE, TRACCIÓN Y ELEVACIÓN"/>
    <s v="N"/>
    <s v="00 - N/A"/>
    <s v="30 - FONDOS PROPIOS"/>
    <s v="(blank)"/>
    <s v="99 - MULTIPROVINCIAL"/>
    <n v="10000000"/>
    <n v="0"/>
  </r>
  <r>
    <s v="2025"/>
    <x v="4"/>
    <x v="0"/>
    <x v="1"/>
    <x v="7"/>
    <s v="16 - N/A - Auxiliares Financieros"/>
    <x v="126"/>
    <x v="275"/>
    <s v="2 - SERVICIOS ECONÓMICOS"/>
    <s v="2.8 - Banca y seguros"/>
    <s v="2.8.01 - Regulación, control y diseño de políticas"/>
    <s v="2.6 - BIENES MUEBLES, INMUEBLES E INTANGIBLES"/>
    <s v="2.6.5 - MAQUINARIA, OTROS EQUIPOS Y HERRAMIENTAS"/>
    <s v="N"/>
    <s v="00 - N/A"/>
    <s v="30 - FONDOS PROPIOS"/>
    <s v="(blank)"/>
    <s v="99 - MULTIPROVINCIAL"/>
    <n v="13061684"/>
    <n v="0"/>
  </r>
  <r>
    <s v="2025"/>
    <x v="4"/>
    <x v="0"/>
    <x v="1"/>
    <x v="7"/>
    <s v="16 - N/A - Auxiliares Financieros"/>
    <x v="126"/>
    <x v="275"/>
    <s v="2 - SERVICIOS ECONÓMICOS"/>
    <s v="2.8 - Banca y seguros"/>
    <s v="2.8.01 - Regulación, control y diseño de políticas"/>
    <s v="2.6 - BIENES MUEBLES, INMUEBLES E INTANGIBLES"/>
    <s v="2.6.6 - EQUIPOS DE DEFENSA Y SEGURIDAD"/>
    <s v="N"/>
    <s v="00 - N/A"/>
    <s v="30 - FONDOS PROPIOS"/>
    <s v="(blank)"/>
    <s v="99 - MULTIPROVINCIAL"/>
    <n v="4845613"/>
    <n v="0"/>
  </r>
  <r>
    <s v="2025"/>
    <x v="4"/>
    <x v="0"/>
    <x v="1"/>
    <x v="7"/>
    <s v="16 - N/A - Auxiliares Financieros"/>
    <x v="126"/>
    <x v="275"/>
    <s v="2 - SERVICIOS ECONÓMICOS"/>
    <s v="2.8 - Banca y seguros"/>
    <s v="2.8.01 - Regulación, control y diseño de políticas"/>
    <s v="2.6 - BIENES MUEBLES, INMUEBLES E INTANGIBLES"/>
    <s v="2.6.8 - BIENES INTANGIBLES"/>
    <s v="N"/>
    <s v="00 - N/A"/>
    <s v="30 - FONDOS PROPIOS"/>
    <s v="(blank)"/>
    <s v="99 - MULTIPROVINCIAL"/>
    <n v="211474043"/>
    <n v="0"/>
  </r>
  <r>
    <s v="2025"/>
    <x v="4"/>
    <x v="0"/>
    <x v="1"/>
    <x v="7"/>
    <s v="16 - N/A - Auxiliares Financieros"/>
    <x v="126"/>
    <x v="275"/>
    <s v="2 - SERVICIOS ECONÓMICOS"/>
    <s v="2.8 - Banca y seguros"/>
    <s v="2.8.01 - Regulación, control y diseño de políticas"/>
    <s v="2.7 - OBRAS"/>
    <s v="2.7.1 - OBRAS EN EDIFICACIONES"/>
    <s v="N"/>
    <s v="00 - N/A"/>
    <s v="30 - FONDOS PROPIOS"/>
    <s v="(blank)"/>
    <s v="99 - MULTIPROVINCIAL"/>
    <n v="6923289"/>
    <n v="0"/>
  </r>
  <r>
    <s v="2025"/>
    <x v="4"/>
    <x v="0"/>
    <x v="1"/>
    <x v="8"/>
    <s v="16 - N/A - Auxiliares Financieros"/>
    <x v="127"/>
    <x v="276"/>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60000"/>
    <n v="0"/>
  </r>
  <r>
    <s v="2025"/>
    <x v="4"/>
    <x v="1"/>
    <x v="2"/>
    <x v="12"/>
    <s v="16 - N/A - Auxiliares Financieros"/>
    <x v="126"/>
    <x v="275"/>
    <s v="0 - N/A"/>
    <s v="0.0 - N/A"/>
    <s v="0.0.00 - N/A"/>
    <s v="4.1 - Incremento de activos financieros"/>
    <s v="4.1.1 - Incremento de activos financieros corrientes"/>
    <s v="N"/>
    <s v="00 - N/A"/>
    <s v="30 - FONDOS PROPIOS"/>
    <s v="(blank)"/>
    <s v="99 - MULTIPROVINCIAL"/>
    <n v="3798917805"/>
    <n v="0"/>
  </r>
  <r>
    <s v="2025"/>
    <x v="4"/>
    <x v="1"/>
    <x v="2"/>
    <x v="12"/>
    <s v="16 - N/A - Auxiliares Financieros"/>
    <x v="126"/>
    <x v="275"/>
    <s v="0 - N/A"/>
    <s v="0.0 - N/A"/>
    <s v="0.0.00 - N/A"/>
    <s v="4.1 - Incremento de activos financieros"/>
    <s v="4.1.2 - Incremento de activos financieros no corrientes"/>
    <s v="N"/>
    <s v="00 - N/A"/>
    <s v="30 - FONDOS PROPIOS"/>
    <s v="(blank)"/>
    <s v="99 - MULTIPROVINCIAL"/>
    <n v="131010000"/>
    <n v="0"/>
  </r>
  <r>
    <s v="2025"/>
    <x v="5"/>
    <x v="0"/>
    <x v="0"/>
    <x v="1"/>
    <s v="15 - N/A - Instituciones públicas financieras no monetarias"/>
    <x v="128"/>
    <x v="277"/>
    <s v="4 - SERVICIOS SOCIALES"/>
    <s v="4.5 - Protección social"/>
    <s v="4.5.10 - Asistencia social"/>
    <s v="2.4 - TRANSFERENCIAS CORRIENTES"/>
    <s v="2.4.1 - TRANSFERENCIAS CORRIENTES AL SECTOR PRIVADO"/>
    <s v="N"/>
    <s v="00 - N/A"/>
    <s v="30 - FONDOS PROPIOS"/>
    <s v="(blank)"/>
    <s v="99 - MULTIPROVINCIAL"/>
    <n v="582766562"/>
    <n v="0"/>
  </r>
  <r>
    <s v="2025"/>
    <x v="5"/>
    <x v="0"/>
    <x v="0"/>
    <x v="2"/>
    <s v="15 - N/A - Instituciones públicas financieras no monetarias"/>
    <x v="128"/>
    <x v="277"/>
    <s v="2 - SERVICIOS ECONÓMICOS"/>
    <s v="2.2 - Agropecuaria, caza, pesca y silvicultura"/>
    <s v="2.2.01 - Agropecuaria"/>
    <s v="2.2 - CONTRATACIÓN DE SERVICIOS"/>
    <s v="2.2.8 - OTROS SERVICIOS NO INCLUIDOS EN CONCEPTOS ANTERIORES"/>
    <s v="N"/>
    <s v="00 - N/A"/>
    <s v="30 - FONDOS PROPIOS"/>
    <s v="(blank)"/>
    <s v="99 - MULTIPROVINCIAL"/>
    <n v="329565279"/>
    <n v="0"/>
  </r>
  <r>
    <s v="2025"/>
    <x v="5"/>
    <x v="0"/>
    <x v="0"/>
    <x v="2"/>
    <s v="15 - N/A - Instituciones públicas financieras no monetarias"/>
    <x v="129"/>
    <x v="278"/>
    <s v="2 - SERVICIOS ECONÓMICOS"/>
    <s v="2.8 - Banca y seguros"/>
    <s v="2.8.02 - Operación de la banca y del sector seguros"/>
    <s v="2.2 - CONTRATACIÓN DE SERVICIOS"/>
    <s v="2.2.8 - OTROS SERVICIOS NO INCLUIDOS EN CONCEPTOS ANTERIORES"/>
    <s v="N"/>
    <s v="00 - N/A"/>
    <s v="30 - FONDOS PROPIOS"/>
    <s v="(blank)"/>
    <s v="99 - MULTIPROVINCIAL"/>
    <n v="1239317407"/>
    <n v="0"/>
  </r>
  <r>
    <s v="2025"/>
    <x v="5"/>
    <x v="0"/>
    <x v="0"/>
    <x v="4"/>
    <s v="15 - N/A - Instituciones públicas financieras no monetarias"/>
    <x v="130"/>
    <x v="279"/>
    <s v="4 - SERVICIOS SOCIALES"/>
    <s v="4.5 - Protección social"/>
    <s v="4.5.10 - Asistencia social"/>
    <s v="2.4 - TRANSFERENCIAS CORRIENTES"/>
    <s v="2.4.1 - TRANSFERENCIAS CORRIENTES AL SECTOR PRIVADO"/>
    <s v="N"/>
    <s v="00 - N/A"/>
    <s v="30 - FONDOS PROPIOS"/>
    <s v="(blank)"/>
    <s v="99 - MULTIPROVINCIAL"/>
    <n v="900000"/>
    <n v="0"/>
  </r>
  <r>
    <s v="2025"/>
    <x v="5"/>
    <x v="0"/>
    <x v="0"/>
    <x v="4"/>
    <s v="15 - N/A - Instituciones públicas financieras no monetarias"/>
    <x v="128"/>
    <x v="277"/>
    <s v="4 - SERVICIOS SOCIALES"/>
    <s v="4.5 - Protección social"/>
    <s v="4.5.10 - Asistencia social"/>
    <s v="2.4 - TRANSFERENCIAS CORRIENTES"/>
    <s v="2.4.1 - TRANSFERENCIAS CORRIENTES AL SECTOR PRIVADO"/>
    <s v="N"/>
    <s v="00 - N/A"/>
    <s v="30 - FONDOS PROPIOS"/>
    <s v="(blank)"/>
    <s v="99 - MULTIPROVINCIAL"/>
    <n v="1200000"/>
    <n v="0"/>
  </r>
  <r>
    <s v="2025"/>
    <x v="5"/>
    <x v="0"/>
    <x v="0"/>
    <x v="4"/>
    <s v="15 - N/A - Instituciones públicas financieras no monetarias"/>
    <x v="129"/>
    <x v="278"/>
    <s v="4 - SERVICIOS SOCIALES"/>
    <s v="4.4 - Educación"/>
    <s v="4.4.09 - Enseñanza no atribuible a ningún nivel"/>
    <s v="2.4 - TRANSFERENCIAS CORRIENTES"/>
    <s v="2.4.1 - TRANSFERENCIAS CORRIENTES AL SECTOR PRIVADO"/>
    <s v="N"/>
    <s v="00 - N/A"/>
    <s v="30 - FONDOS PROPIOS"/>
    <s v="(blank)"/>
    <s v="99 - MULTIPROVINCIAL"/>
    <n v="10376450"/>
    <n v="0"/>
  </r>
  <r>
    <s v="2025"/>
    <x v="5"/>
    <x v="0"/>
    <x v="0"/>
    <x v="4"/>
    <s v="15 - N/A - Instituciones públicas financieras no monetarias"/>
    <x v="131"/>
    <x v="280"/>
    <s v="4 - SERVICIOS SOCIALES"/>
    <s v="4.5 - Protección social"/>
    <s v="4.5.10 - Asistencia social"/>
    <s v="2.4 - TRANSFERENCIAS CORRIENTES"/>
    <s v="2.4.1 - TRANSFERENCIAS CORRIENTES AL SECTOR PRIVADO"/>
    <s v="N"/>
    <s v="00 - N/A"/>
    <s v="30 - FONDOS PROPIOS"/>
    <s v="(blank)"/>
    <s v="01 - DISTRITO NACIONAL"/>
    <n v="500000"/>
    <n v="0"/>
  </r>
  <r>
    <s v="2025"/>
    <x v="5"/>
    <x v="0"/>
    <x v="0"/>
    <x v="16"/>
    <s v="15 - N/A - Instituciones públicas financieras no monetarias"/>
    <x v="130"/>
    <x v="279"/>
    <s v="2 - SERVICIOS ECONÓMICOS"/>
    <s v="2.8 - Banca y seguros"/>
    <s v="2.8.02 - Operación de la banca y del sector seguros"/>
    <s v="2.1 - REMUNERACIONES Y CONTRIBUCIONES"/>
    <s v="2.1.1 - REMUNERACIONES"/>
    <s v="N"/>
    <s v="00 - N/A"/>
    <s v="10 - FONDO GENERAL"/>
    <s v="(blank)"/>
    <s v="99 - MULTIPROVINCIAL"/>
    <n v="219606646"/>
    <n v="0"/>
  </r>
  <r>
    <s v="2025"/>
    <x v="5"/>
    <x v="0"/>
    <x v="0"/>
    <x v="16"/>
    <s v="15 - N/A - Instituciones públicas financieras no monetarias"/>
    <x v="130"/>
    <x v="279"/>
    <s v="2 - SERVICIOS ECONÓMICOS"/>
    <s v="2.8 - Banca y seguros"/>
    <s v="2.8.02 - Operación de la banca y del sector seguros"/>
    <s v="2.1 - REMUNERACIONES Y CONTRIBUCIONES"/>
    <s v="2.1.1 - REMUNERACIONES"/>
    <s v="N"/>
    <s v="00 - N/A"/>
    <s v="30 - FONDOS PROPIOS"/>
    <s v="(blank)"/>
    <s v="99 - MULTIPROVINCIAL"/>
    <n v="669911141"/>
    <n v="0"/>
  </r>
  <r>
    <s v="2025"/>
    <x v="5"/>
    <x v="0"/>
    <x v="0"/>
    <x v="16"/>
    <s v="15 - N/A - Instituciones públicas financieras no monetarias"/>
    <x v="130"/>
    <x v="279"/>
    <s v="2 - SERVICIOS ECONÓMICOS"/>
    <s v="2.8 - Banca y seguros"/>
    <s v="2.8.02 - Operación de la banca y del sector seguros"/>
    <s v="2.1 - REMUNERACIONES Y CONTRIBUCIONES"/>
    <s v="2.1.2 - SOBRESUELDOS"/>
    <s v="N"/>
    <s v="00 - N/A"/>
    <s v="30 - FONDOS PROPIOS"/>
    <s v="(blank)"/>
    <s v="99 - MULTIPROVINCIAL"/>
    <n v="237846697"/>
    <n v="0"/>
  </r>
  <r>
    <s v="2025"/>
    <x v="5"/>
    <x v="0"/>
    <x v="0"/>
    <x v="16"/>
    <s v="15 - N/A - Instituciones públicas financieras no monetarias"/>
    <x v="130"/>
    <x v="279"/>
    <s v="2 - SERVICIOS ECONÓMICOS"/>
    <s v="2.8 - Banca y seguros"/>
    <s v="2.8.02 - Operación de la banca y del sector seguros"/>
    <s v="2.1 - REMUNERACIONES Y CONTRIBUCIONES"/>
    <s v="2.1.4 - GRATIFICACIONES Y BONIFICACIONES"/>
    <s v="N"/>
    <s v="00 - N/A"/>
    <s v="30 - FONDOS PROPIOS"/>
    <s v="(blank)"/>
    <s v="99 - MULTIPROVINCIAL"/>
    <n v="90184083"/>
    <n v="0"/>
  </r>
  <r>
    <s v="2025"/>
    <x v="5"/>
    <x v="0"/>
    <x v="0"/>
    <x v="16"/>
    <s v="15 - N/A - Instituciones públicas financieras no monetarias"/>
    <x v="130"/>
    <x v="279"/>
    <s v="2 - SERVICIOS ECONÓMICOS"/>
    <s v="2.8 - Banca y seguros"/>
    <s v="2.8.02 - Operación de la banca y del sector seguros"/>
    <s v="2.1 - REMUNERACIONES Y CONTRIBUCIONES"/>
    <s v="2.1.5 - CONTRIBUCIONES A LA SEGURIDAD SOCIAL"/>
    <s v="N"/>
    <s v="00 - N/A"/>
    <s v="10 - FONDO GENERAL"/>
    <s v="(blank)"/>
    <s v="99 - MULTIPROVINCIAL"/>
    <n v="30893304"/>
    <n v="0"/>
  </r>
  <r>
    <s v="2025"/>
    <x v="5"/>
    <x v="0"/>
    <x v="0"/>
    <x v="16"/>
    <s v="15 - N/A - Instituciones públicas financieras no monetarias"/>
    <x v="130"/>
    <x v="279"/>
    <s v="2 - SERVICIOS ECONÓMICOS"/>
    <s v="2.8 - Banca y seguros"/>
    <s v="2.8.02 - Operación de la banca y del sector seguros"/>
    <s v="2.1 - REMUNERACIONES Y CONTRIBUCIONES"/>
    <s v="2.1.5 - CONTRIBUCIONES A LA SEGURIDAD SOCIAL"/>
    <s v="N"/>
    <s v="00 - N/A"/>
    <s v="30 - FONDOS PROPIOS"/>
    <s v="(blank)"/>
    <s v="99 - MULTIPROVINCIAL"/>
    <n v="93466379"/>
    <n v="0"/>
  </r>
  <r>
    <s v="2025"/>
    <x v="5"/>
    <x v="0"/>
    <x v="0"/>
    <x v="16"/>
    <s v="15 - N/A - Instituciones públicas financieras no monetarias"/>
    <x v="130"/>
    <x v="279"/>
    <s v="2 - SERVICIOS ECONÓMICOS"/>
    <s v="2.8 - Banca y seguros"/>
    <s v="2.8.02 - Operación de la banca y del sector seguros"/>
    <s v="2.2 - CONTRATACIÓN DE SERVICIOS"/>
    <s v="2.2.1 - SERVICIOS BÁSICOS"/>
    <s v="N"/>
    <s v="00 - N/A"/>
    <s v="10 - FONDO GENERAL"/>
    <s v="(blank)"/>
    <s v="99 - MULTIPROVINCIAL"/>
    <n v="2382765"/>
    <n v="0"/>
  </r>
  <r>
    <s v="2025"/>
    <x v="5"/>
    <x v="0"/>
    <x v="0"/>
    <x v="16"/>
    <s v="15 - N/A - Instituciones públicas financieras no monetarias"/>
    <x v="130"/>
    <x v="279"/>
    <s v="2 - SERVICIOS ECONÓMICOS"/>
    <s v="2.8 - Banca y seguros"/>
    <s v="2.8.02 - Operación de la banca y del sector seguros"/>
    <s v="2.2 - CONTRATACIÓN DE SERVICIOS"/>
    <s v="2.2.1 - SERVICIOS BÁSICOS"/>
    <s v="N"/>
    <s v="00 - N/A"/>
    <s v="30 - FONDOS PROPIOS"/>
    <s v="(blank)"/>
    <s v="99 - MULTIPROVINCIAL"/>
    <n v="63720315"/>
    <n v="0"/>
  </r>
  <r>
    <s v="2025"/>
    <x v="5"/>
    <x v="0"/>
    <x v="0"/>
    <x v="16"/>
    <s v="15 - N/A - Instituciones públicas financieras no monetarias"/>
    <x v="130"/>
    <x v="279"/>
    <s v="2 - SERVICIOS ECONÓMICOS"/>
    <s v="2.8 - Banca y seguros"/>
    <s v="2.8.02 - Operación de la banca y del sector seguros"/>
    <s v="2.2 - CONTRATACIÓN DE SERVICIOS"/>
    <s v="2.2.2 - PUBLICIDAD, IMPRESIÓN Y ENCUADERNACIÓN"/>
    <s v="N"/>
    <s v="00 - N/A"/>
    <s v="30 - FONDOS PROPIOS"/>
    <s v="(blank)"/>
    <s v="99 - MULTIPROVINCIAL"/>
    <n v="67550000"/>
    <n v="0"/>
  </r>
  <r>
    <s v="2025"/>
    <x v="5"/>
    <x v="0"/>
    <x v="0"/>
    <x v="16"/>
    <s v="15 - N/A - Instituciones públicas financieras no monetarias"/>
    <x v="130"/>
    <x v="279"/>
    <s v="2 - SERVICIOS ECONÓMICOS"/>
    <s v="2.8 - Banca y seguros"/>
    <s v="2.8.02 - Operación de la banca y del sector seguros"/>
    <s v="2.2 - CONTRATACIÓN DE SERVICIOS"/>
    <s v="2.2.3 - VIÁTICOS"/>
    <s v="N"/>
    <s v="00 - N/A"/>
    <s v="30 - FONDOS PROPIOS"/>
    <s v="(blank)"/>
    <s v="99 - MULTIPROVINCIAL"/>
    <n v="18018600"/>
    <n v="0"/>
  </r>
  <r>
    <s v="2025"/>
    <x v="5"/>
    <x v="0"/>
    <x v="0"/>
    <x v="16"/>
    <s v="15 - N/A - Instituciones públicas financieras no monetarias"/>
    <x v="130"/>
    <x v="279"/>
    <s v="2 - SERVICIOS ECONÓMICOS"/>
    <s v="2.8 - Banca y seguros"/>
    <s v="2.8.02 - Operación de la banca y del sector seguros"/>
    <s v="2.2 - CONTRATACIÓN DE SERVICIOS"/>
    <s v="2.2.4 - TRANSPORTE Y ALMACENAJE"/>
    <s v="N"/>
    <s v="00 - N/A"/>
    <s v="30 - FONDOS PROPIOS"/>
    <s v="(blank)"/>
    <s v="99 - MULTIPROVINCIAL"/>
    <n v="850000"/>
    <n v="0"/>
  </r>
  <r>
    <s v="2025"/>
    <x v="5"/>
    <x v="0"/>
    <x v="0"/>
    <x v="16"/>
    <s v="15 - N/A - Instituciones públicas financieras no monetarias"/>
    <x v="130"/>
    <x v="279"/>
    <s v="2 - SERVICIOS ECONÓMICOS"/>
    <s v="2.8 - Banca y seguros"/>
    <s v="2.8.02 - Operación de la banca y del sector seguros"/>
    <s v="2.2 - CONTRATACIÓN DE SERVICIOS"/>
    <s v="2.2.5 - ALQUILERES Y RENTAS"/>
    <s v="N"/>
    <s v="00 - N/A"/>
    <s v="10 - FONDO GENERAL"/>
    <s v="(blank)"/>
    <s v="99 - MULTIPROVINCIAL"/>
    <n v="2600020"/>
    <n v="0"/>
  </r>
  <r>
    <s v="2025"/>
    <x v="5"/>
    <x v="0"/>
    <x v="0"/>
    <x v="16"/>
    <s v="15 - N/A - Instituciones públicas financieras no monetarias"/>
    <x v="130"/>
    <x v="279"/>
    <s v="2 - SERVICIOS ECONÓMICOS"/>
    <s v="2.8 - Banca y seguros"/>
    <s v="2.8.02 - Operación de la banca y del sector seguros"/>
    <s v="2.2 - CONTRATACIÓN DE SERVICIOS"/>
    <s v="2.2.5 - ALQUILERES Y RENTAS"/>
    <s v="N"/>
    <s v="00 - N/A"/>
    <s v="30 - FONDOS PROPIOS"/>
    <s v="(blank)"/>
    <s v="99 - MULTIPROVINCIAL"/>
    <n v="47899980"/>
    <n v="0"/>
  </r>
  <r>
    <s v="2025"/>
    <x v="5"/>
    <x v="0"/>
    <x v="0"/>
    <x v="16"/>
    <s v="15 - N/A - Instituciones públicas financieras no monetarias"/>
    <x v="130"/>
    <x v="279"/>
    <s v="2 - SERVICIOS ECONÓMICOS"/>
    <s v="2.8 - Banca y seguros"/>
    <s v="2.8.02 - Operación de la banca y del sector seguros"/>
    <s v="2.2 - CONTRATACIÓN DE SERVICIOS"/>
    <s v="2.2.6 - SEGUROS"/>
    <s v="N"/>
    <s v="00 - N/A"/>
    <s v="30 - FONDOS PROPIOS"/>
    <s v="(blank)"/>
    <s v="99 - MULTIPROVINCIAL"/>
    <n v="163744332"/>
    <n v="0"/>
  </r>
  <r>
    <s v="2025"/>
    <x v="5"/>
    <x v="0"/>
    <x v="0"/>
    <x v="16"/>
    <s v="15 - N/A - Instituciones públicas financieras no monetarias"/>
    <x v="130"/>
    <x v="279"/>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26000000"/>
    <n v="0"/>
  </r>
  <r>
    <s v="2025"/>
    <x v="5"/>
    <x v="0"/>
    <x v="0"/>
    <x v="16"/>
    <s v="15 - N/A - Instituciones públicas financieras no monetarias"/>
    <x v="130"/>
    <x v="279"/>
    <s v="2 - SERVICIOS ECONÓMICOS"/>
    <s v="2.8 - Banca y seguros"/>
    <s v="2.8.02 - Operación de la banca y del sector seguros"/>
    <s v="2.2 - CONTRATACIÓN DE SERVICIOS"/>
    <s v="2.2.8 - OTROS SERVICIOS NO INCLUIDOS EN CONCEPTOS ANTERIORES"/>
    <s v="N"/>
    <s v="00 - N/A"/>
    <s v="30 - FONDOS PROPIOS"/>
    <s v="(blank)"/>
    <s v="99 - MULTIPROVINCIAL"/>
    <n v="528524385"/>
    <n v="0"/>
  </r>
  <r>
    <s v="2025"/>
    <x v="5"/>
    <x v="0"/>
    <x v="0"/>
    <x v="16"/>
    <s v="15 - N/A - Instituciones públicas financieras no monetarias"/>
    <x v="130"/>
    <x v="279"/>
    <s v="2 - SERVICIOS ECONÓMICOS"/>
    <s v="2.8 - Banca y seguros"/>
    <s v="2.8.02 - Operación de la banca y del sector seguros"/>
    <s v="2.2 - CONTRATACIÓN DE SERVICIOS"/>
    <s v="2.2.9 - OTRAS CONTRATACIONES DE SERVICIOS"/>
    <s v="N"/>
    <s v="00 - N/A"/>
    <s v="30 - FONDOS PROPIOS"/>
    <s v="(blank)"/>
    <s v="99 - MULTIPROVINCIAL"/>
    <n v="12000000"/>
    <n v="0"/>
  </r>
  <r>
    <s v="2025"/>
    <x v="5"/>
    <x v="0"/>
    <x v="0"/>
    <x v="16"/>
    <s v="15 - N/A - Instituciones públicas financieras no monetarias"/>
    <x v="130"/>
    <x v="279"/>
    <s v="2 - SERVICIOS ECONÓMICOS"/>
    <s v="2.8 - Banca y seguros"/>
    <s v="2.8.02 - Operación de la banca y del sector seguros"/>
    <s v="2.3 - MATERIALES Y SUMINISTROS"/>
    <s v="2.3.1 - ALIMENTOS Y PRODUCTOS AGROFORESTALES"/>
    <s v="N"/>
    <s v="00 - N/A"/>
    <s v="30 - FONDOS PROPIOS"/>
    <s v="(blank)"/>
    <s v="99 - MULTIPROVINCIAL"/>
    <n v="6000000"/>
    <n v="0"/>
  </r>
  <r>
    <s v="2025"/>
    <x v="5"/>
    <x v="0"/>
    <x v="0"/>
    <x v="16"/>
    <s v="15 - N/A - Instituciones públicas financieras no monetarias"/>
    <x v="130"/>
    <x v="279"/>
    <s v="2 - SERVICIOS ECONÓMICOS"/>
    <s v="2.8 - Banca y seguros"/>
    <s v="2.8.02 - Operación de la banca y del sector seguros"/>
    <s v="2.3 - MATERIALES Y SUMINISTROS"/>
    <s v="2.3.2 - TEXTILES Y VESTUARIOS"/>
    <s v="N"/>
    <s v="00 - N/A"/>
    <s v="30 - FONDOS PROPIOS"/>
    <s v="(blank)"/>
    <s v="99 - MULTIPROVINCIAL"/>
    <n v="5000000"/>
    <n v="0"/>
  </r>
  <r>
    <s v="2025"/>
    <x v="5"/>
    <x v="0"/>
    <x v="0"/>
    <x v="16"/>
    <s v="15 - N/A - Instituciones públicas financieras no monetarias"/>
    <x v="130"/>
    <x v="279"/>
    <s v="2 - SERVICIOS ECONÓMICOS"/>
    <s v="2.8 - Banca y seguros"/>
    <s v="2.8.02 - Operación de la banca y del sector seguros"/>
    <s v="2.3 - MATERIALES Y SUMINISTROS"/>
    <s v="2.3.3 - PAPEL, CARTÓN E IMPRESOS"/>
    <s v="N"/>
    <s v="00 - N/A"/>
    <s v="30 - FONDOS PROPIOS"/>
    <s v="(blank)"/>
    <s v="99 - MULTIPROVINCIAL"/>
    <n v="6750000"/>
    <n v="0"/>
  </r>
  <r>
    <s v="2025"/>
    <x v="5"/>
    <x v="0"/>
    <x v="0"/>
    <x v="16"/>
    <s v="15 - N/A - Instituciones públicas financieras no monetarias"/>
    <x v="130"/>
    <x v="279"/>
    <s v="2 - SERVICIOS ECONÓMICOS"/>
    <s v="2.8 - Banca y seguros"/>
    <s v="2.8.02 - Operación de la banca y del sector seguros"/>
    <s v="2.3 - MATERIALES Y SUMINISTROS"/>
    <s v="2.3.4 - PRODUCTOS FARMACÉUTICOS"/>
    <s v="N"/>
    <s v="00 - N/A"/>
    <s v="30 - FONDOS PROPIOS"/>
    <s v="(blank)"/>
    <s v="99 - MULTIPROVINCIAL"/>
    <n v="150000"/>
    <n v="0"/>
  </r>
  <r>
    <s v="2025"/>
    <x v="5"/>
    <x v="0"/>
    <x v="0"/>
    <x v="16"/>
    <s v="15 - N/A - Instituciones públicas financieras no monetarias"/>
    <x v="130"/>
    <x v="279"/>
    <s v="2 - SERVICIOS ECONÓMICOS"/>
    <s v="2.8 - Banca y seguros"/>
    <s v="2.8.02 - Operación de la banca y del sector seguros"/>
    <s v="2.3 - MATERIALES Y SUMINISTROS"/>
    <s v="2.3.5 - CUERO, CAUCHO Y PLÁSTICO"/>
    <s v="N"/>
    <s v="00 - N/A"/>
    <s v="30 - FONDOS PROPIOS"/>
    <s v="(blank)"/>
    <s v="99 - MULTIPROVINCIAL"/>
    <n v="2400000"/>
    <n v="0"/>
  </r>
  <r>
    <s v="2025"/>
    <x v="5"/>
    <x v="0"/>
    <x v="0"/>
    <x v="16"/>
    <s v="15 - N/A - Instituciones públicas financieras no monetarias"/>
    <x v="130"/>
    <x v="279"/>
    <s v="2 - SERVICIOS ECONÓMICOS"/>
    <s v="2.8 - Banca y seguros"/>
    <s v="2.8.02 - Operación de la banca y del sector seguros"/>
    <s v="2.3 - MATERIALES Y SUMINISTROS"/>
    <s v="2.3.7 - COMBUSTIBLES, LUBRICANTES, PRODUCTOS QUÍMICOS Y CONEXOS"/>
    <s v="N"/>
    <s v="00 - N/A"/>
    <s v="30 - FONDOS PROPIOS"/>
    <s v="(blank)"/>
    <s v="99 - MULTIPROVINCIAL"/>
    <n v="9000000"/>
    <n v="0"/>
  </r>
  <r>
    <s v="2025"/>
    <x v="5"/>
    <x v="0"/>
    <x v="0"/>
    <x v="16"/>
    <s v="15 - N/A - Instituciones públicas financieras no monetarias"/>
    <x v="130"/>
    <x v="279"/>
    <s v="2 - SERVICIOS ECONÓMICOS"/>
    <s v="2.8 - Banca y seguros"/>
    <s v="2.8.02 - Operación de la banca y del sector seguros"/>
    <s v="2.3 - MATERIALES Y SUMINISTROS"/>
    <s v="2.3.9 - PRODUCTOS Y ÚTILES VARIOS"/>
    <s v="N"/>
    <s v="00 - N/A"/>
    <s v="30 - FONDOS PROPIOS"/>
    <s v="(blank)"/>
    <s v="99 - MULTIPROVINCIAL"/>
    <n v="13500000"/>
    <n v="0"/>
  </r>
  <r>
    <s v="2025"/>
    <x v="5"/>
    <x v="0"/>
    <x v="0"/>
    <x v="16"/>
    <s v="15 - N/A - Instituciones públicas financieras no monetarias"/>
    <x v="128"/>
    <x v="277"/>
    <s v="2 - SERVICIOS ECONÓMICOS"/>
    <s v="2.2 - Agropecuaria, caza, pesca y silvicultura"/>
    <s v="2.2.01 - Agropecuaria"/>
    <s v="2.1 - REMUNERACIONES Y CONTRIBUCIONES"/>
    <s v="2.1.1 - REMUNERACIONES"/>
    <s v="N"/>
    <s v="00 - N/A"/>
    <s v="10 - FONDO GENERAL"/>
    <s v="(blank)"/>
    <s v="99 - MULTIPROVINCIAL"/>
    <n v="216752429"/>
    <n v="0"/>
  </r>
  <r>
    <s v="2025"/>
    <x v="5"/>
    <x v="0"/>
    <x v="0"/>
    <x v="16"/>
    <s v="15 - N/A - Instituciones públicas financieras no monetarias"/>
    <x v="128"/>
    <x v="277"/>
    <s v="2 - SERVICIOS ECONÓMICOS"/>
    <s v="2.2 - Agropecuaria, caza, pesca y silvicultura"/>
    <s v="2.2.01 - Agropecuaria"/>
    <s v="2.1 - REMUNERACIONES Y CONTRIBUCIONES"/>
    <s v="2.1.1 - REMUNERACIONES"/>
    <s v="N"/>
    <s v="00 - N/A"/>
    <s v="30 - FONDOS PROPIOS"/>
    <s v="(blank)"/>
    <s v="99 - MULTIPROVINCIAL"/>
    <n v="1118783675"/>
    <n v="0"/>
  </r>
  <r>
    <s v="2025"/>
    <x v="5"/>
    <x v="0"/>
    <x v="0"/>
    <x v="16"/>
    <s v="15 - N/A - Instituciones públicas financieras no monetarias"/>
    <x v="128"/>
    <x v="277"/>
    <s v="2 - SERVICIOS ECONÓMICOS"/>
    <s v="2.2 - Agropecuaria, caza, pesca y silvicultura"/>
    <s v="2.2.01 - Agropecuaria"/>
    <s v="2.1 - REMUNERACIONES Y CONTRIBUCIONES"/>
    <s v="2.1.2 - SOBRESUELDOS"/>
    <s v="N"/>
    <s v="00 - N/A"/>
    <s v="30 - FONDOS PROPIOS"/>
    <s v="(blank)"/>
    <s v="99 - MULTIPROVINCIAL"/>
    <n v="23205583"/>
    <n v="0"/>
  </r>
  <r>
    <s v="2025"/>
    <x v="5"/>
    <x v="0"/>
    <x v="0"/>
    <x v="16"/>
    <s v="15 - N/A - Instituciones públicas financieras no monetarias"/>
    <x v="128"/>
    <x v="277"/>
    <s v="2 - SERVICIOS ECONÓMICOS"/>
    <s v="2.2 - Agropecuaria, caza, pesca y silvicultura"/>
    <s v="2.2.01 - Agropecuaria"/>
    <s v="2.1 - REMUNERACIONES Y CONTRIBUCIONES"/>
    <s v="2.1.4 - GRATIFICACIONES Y BONIFICACIONES"/>
    <s v="N"/>
    <s v="00 - N/A"/>
    <s v="30 - FONDOS PROPIOS"/>
    <s v="(blank)"/>
    <s v="99 - MULTIPROVINCIAL"/>
    <n v="38399269"/>
    <n v="0"/>
  </r>
  <r>
    <s v="2025"/>
    <x v="5"/>
    <x v="0"/>
    <x v="0"/>
    <x v="16"/>
    <s v="15 - N/A - Instituciones públicas financieras no monetarias"/>
    <x v="128"/>
    <x v="277"/>
    <s v="2 - SERVICIOS ECONÓMICOS"/>
    <s v="2.2 - Agropecuaria, caza, pesca y silvicultura"/>
    <s v="2.2.01 - Agropecuaria"/>
    <s v="2.1 - REMUNERACIONES Y CONTRIBUCIONES"/>
    <s v="2.1.5 - CONTRIBUCIONES A LA SEGURIDAD SOCIAL"/>
    <s v="N"/>
    <s v="00 - N/A"/>
    <s v="10 - FONDO GENERAL"/>
    <s v="(blank)"/>
    <s v="99 - MULTIPROVINCIAL"/>
    <n v="33249824"/>
    <n v="0"/>
  </r>
  <r>
    <s v="2025"/>
    <x v="5"/>
    <x v="0"/>
    <x v="0"/>
    <x v="16"/>
    <s v="15 - N/A - Instituciones públicas financieras no monetarias"/>
    <x v="128"/>
    <x v="277"/>
    <s v="2 - SERVICIOS ECONÓMICOS"/>
    <s v="2.2 - Agropecuaria, caza, pesca y silvicultura"/>
    <s v="2.2.01 - Agropecuaria"/>
    <s v="2.1 - REMUNERACIONES Y CONTRIBUCIONES"/>
    <s v="2.1.5 - CONTRIBUCIONES A LA SEGURIDAD SOCIAL"/>
    <s v="N"/>
    <s v="00 - N/A"/>
    <s v="30 - FONDOS PROPIOS"/>
    <s v="(blank)"/>
    <s v="99 - MULTIPROVINCIAL"/>
    <n v="109286864"/>
    <n v="0"/>
  </r>
  <r>
    <s v="2025"/>
    <x v="5"/>
    <x v="0"/>
    <x v="0"/>
    <x v="16"/>
    <s v="15 - N/A - Instituciones públicas financieras no monetarias"/>
    <x v="128"/>
    <x v="277"/>
    <s v="2 - SERVICIOS ECONÓMICOS"/>
    <s v="2.2 - Agropecuaria, caza, pesca y silvicultura"/>
    <s v="2.2.01 - Agropecuaria"/>
    <s v="2.2 - CONTRATACIÓN DE SERVICIOS"/>
    <s v="2.2.1 - SERVICIOS BÁSICOS"/>
    <s v="N"/>
    <s v="00 - N/A"/>
    <s v="30 - FONDOS PROPIOS"/>
    <s v="(blank)"/>
    <s v="99 - MULTIPROVINCIAL"/>
    <n v="72951053"/>
    <n v="0"/>
  </r>
  <r>
    <s v="2025"/>
    <x v="5"/>
    <x v="0"/>
    <x v="0"/>
    <x v="16"/>
    <s v="15 - N/A - Instituciones públicas financieras no monetarias"/>
    <x v="128"/>
    <x v="277"/>
    <s v="2 - SERVICIOS ECONÓMICOS"/>
    <s v="2.2 - Agropecuaria, caza, pesca y silvicultura"/>
    <s v="2.2.01 - Agropecuaria"/>
    <s v="2.2 - CONTRATACIÓN DE SERVICIOS"/>
    <s v="2.2.2 - PUBLICIDAD, IMPRESIÓN Y ENCUADERNACIÓN"/>
    <s v="N"/>
    <s v="00 - N/A"/>
    <s v="30 - FONDOS PROPIOS"/>
    <s v="(blank)"/>
    <s v="99 - MULTIPROVINCIAL"/>
    <n v="82607720"/>
    <n v="0"/>
  </r>
  <r>
    <s v="2025"/>
    <x v="5"/>
    <x v="0"/>
    <x v="0"/>
    <x v="16"/>
    <s v="15 - N/A - Instituciones públicas financieras no monetarias"/>
    <x v="128"/>
    <x v="277"/>
    <s v="2 - SERVICIOS ECONÓMICOS"/>
    <s v="2.2 - Agropecuaria, caza, pesca y silvicultura"/>
    <s v="2.2.01 - Agropecuaria"/>
    <s v="2.2 - CONTRATACIÓN DE SERVICIOS"/>
    <s v="2.2.2 - PUBLICIDAD, IMPRESIÓN Y ENCUADERNACIÓN"/>
    <s v="N"/>
    <s v="00 - N/A"/>
    <s v="60 - CREDITO EXTERNO"/>
    <s v="(blank)"/>
    <s v="99 - MULTIPROVINCIAL"/>
    <n v="37924865"/>
    <n v="0"/>
  </r>
  <r>
    <s v="2025"/>
    <x v="5"/>
    <x v="0"/>
    <x v="0"/>
    <x v="16"/>
    <s v="15 - N/A - Instituciones públicas financieras no monetarias"/>
    <x v="128"/>
    <x v="277"/>
    <s v="2 - SERVICIOS ECONÓMICOS"/>
    <s v="2.2 - Agropecuaria, caza, pesca y silvicultura"/>
    <s v="2.2.01 - Agropecuaria"/>
    <s v="2.2 - CONTRATACIÓN DE SERVICIOS"/>
    <s v="2.2.3 - VIÁTICOS"/>
    <s v="N"/>
    <s v="00 - N/A"/>
    <s v="30 - FONDOS PROPIOS"/>
    <s v="(blank)"/>
    <s v="99 - MULTIPROVINCIAL"/>
    <n v="25864066"/>
    <n v="0"/>
  </r>
  <r>
    <s v="2025"/>
    <x v="5"/>
    <x v="0"/>
    <x v="0"/>
    <x v="16"/>
    <s v="15 - N/A - Instituciones públicas financieras no monetarias"/>
    <x v="128"/>
    <x v="277"/>
    <s v="2 - SERVICIOS ECONÓMICOS"/>
    <s v="2.2 - Agropecuaria, caza, pesca y silvicultura"/>
    <s v="2.2.01 - Agropecuaria"/>
    <s v="2.2 - CONTRATACIÓN DE SERVICIOS"/>
    <s v="2.2.4 - TRANSPORTE Y ALMACENAJE"/>
    <s v="N"/>
    <s v="00 - N/A"/>
    <s v="30 - FONDOS PROPIOS"/>
    <s v="(blank)"/>
    <s v="99 - MULTIPROVINCIAL"/>
    <n v="4424995"/>
    <n v="0"/>
  </r>
  <r>
    <s v="2025"/>
    <x v="5"/>
    <x v="0"/>
    <x v="0"/>
    <x v="16"/>
    <s v="15 - N/A - Instituciones públicas financieras no monetarias"/>
    <x v="128"/>
    <x v="277"/>
    <s v="2 - SERVICIOS ECONÓMICOS"/>
    <s v="2.2 - Agropecuaria, caza, pesca y silvicultura"/>
    <s v="2.2.01 - Agropecuaria"/>
    <s v="2.2 - CONTRATACIÓN DE SERVICIOS"/>
    <s v="2.2.5 - ALQUILERES Y RENTAS"/>
    <s v="N"/>
    <s v="00 - N/A"/>
    <s v="30 - FONDOS PROPIOS"/>
    <s v="(blank)"/>
    <s v="99 - MULTIPROVINCIAL"/>
    <n v="19249032"/>
    <n v="0"/>
  </r>
  <r>
    <s v="2025"/>
    <x v="5"/>
    <x v="0"/>
    <x v="0"/>
    <x v="16"/>
    <s v="15 - N/A - Instituciones públicas financieras no monetarias"/>
    <x v="128"/>
    <x v="277"/>
    <s v="2 - SERVICIOS ECONÓMICOS"/>
    <s v="2.2 - Agropecuaria, caza, pesca y silvicultura"/>
    <s v="2.2.01 - Agropecuaria"/>
    <s v="2.2 - CONTRATACIÓN DE SERVICIOS"/>
    <s v="2.2.6 - SEGUROS"/>
    <s v="N"/>
    <s v="00 - N/A"/>
    <s v="30 - FONDOS PROPIOS"/>
    <s v="(blank)"/>
    <s v="99 - MULTIPROVINCIAL"/>
    <n v="186819961"/>
    <n v="0"/>
  </r>
  <r>
    <s v="2025"/>
    <x v="5"/>
    <x v="0"/>
    <x v="0"/>
    <x v="16"/>
    <s v="15 - N/A - Instituciones públicas financieras no monetarias"/>
    <x v="128"/>
    <x v="277"/>
    <s v="2 - SERVICIOS ECONÓMICOS"/>
    <s v="2.2 - Agropecuaria, caza, pesca y silvicultura"/>
    <s v="2.2.01 - Agropecuaria"/>
    <s v="2.2 - CONTRATACIÓN DE SERVICIOS"/>
    <s v="2.2.6 - SEGUROS"/>
    <s v="N"/>
    <s v="00 - N/A"/>
    <s v="60 - CREDITO EXTERNO"/>
    <s v="(blank)"/>
    <s v="99 - MULTIPROVINCIAL"/>
    <n v="1373356"/>
    <n v="0"/>
  </r>
  <r>
    <s v="2025"/>
    <x v="5"/>
    <x v="0"/>
    <x v="0"/>
    <x v="16"/>
    <s v="15 - N/A - Instituciones públicas financieras no monetarias"/>
    <x v="128"/>
    <x v="277"/>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59058001"/>
    <n v="0"/>
  </r>
  <r>
    <s v="2025"/>
    <x v="5"/>
    <x v="0"/>
    <x v="0"/>
    <x v="16"/>
    <s v="15 - N/A - Instituciones públicas financieras no monetarias"/>
    <x v="128"/>
    <x v="277"/>
    <s v="2 - SERVICIOS ECONÓMICOS"/>
    <s v="2.2 - Agropecuaria, caza, pesca y silvicultura"/>
    <s v="2.2.01 - Agropecuaria"/>
    <s v="2.2 - CONTRATACIÓN DE SERVICIOS"/>
    <s v="2.2.8 - OTROS SERVICIOS NO INCLUIDOS EN CONCEPTOS ANTERIORES"/>
    <s v="N"/>
    <s v="00 - N/A"/>
    <s v="30 - FONDOS PROPIOS"/>
    <s v="(blank)"/>
    <s v="99 - MULTIPROVINCIAL"/>
    <n v="221821106"/>
    <n v="0"/>
  </r>
  <r>
    <s v="2025"/>
    <x v="5"/>
    <x v="0"/>
    <x v="0"/>
    <x v="16"/>
    <s v="15 - N/A - Instituciones públicas financieras no monetarias"/>
    <x v="128"/>
    <x v="277"/>
    <s v="2 - SERVICIOS ECONÓMICOS"/>
    <s v="2.2 - Agropecuaria, caza, pesca y silvicultura"/>
    <s v="2.2.01 - Agropecuaria"/>
    <s v="2.2 - CONTRATACIÓN DE SERVICIOS"/>
    <s v="2.2.8 - OTROS SERVICIOS NO INCLUIDOS EN CONCEPTOS ANTERIORES"/>
    <s v="N"/>
    <s v="00 - N/A"/>
    <s v="60 - CREDITO EXTERNO"/>
    <s v="(blank)"/>
    <s v="99 - MULTIPROVINCIAL"/>
    <n v="173639275"/>
    <n v="0"/>
  </r>
  <r>
    <s v="2025"/>
    <x v="5"/>
    <x v="0"/>
    <x v="0"/>
    <x v="16"/>
    <s v="15 - N/A - Instituciones públicas financieras no monetarias"/>
    <x v="128"/>
    <x v="277"/>
    <s v="2 - SERVICIOS ECONÓMICOS"/>
    <s v="2.2 - Agropecuaria, caza, pesca y silvicultura"/>
    <s v="2.2.01 - Agropecuaria"/>
    <s v="2.2 - CONTRATACIÓN DE SERVICIOS"/>
    <s v="2.2.9 - OTRAS CONTRATACIONES DE SERVICIOS"/>
    <s v="N"/>
    <s v="00 - N/A"/>
    <s v="30 - FONDOS PROPIOS"/>
    <s v="(blank)"/>
    <s v="99 - MULTIPROVINCIAL"/>
    <n v="14629650"/>
    <n v="0"/>
  </r>
  <r>
    <s v="2025"/>
    <x v="5"/>
    <x v="0"/>
    <x v="0"/>
    <x v="16"/>
    <s v="15 - N/A - Instituciones públicas financieras no monetarias"/>
    <x v="128"/>
    <x v="277"/>
    <s v="2 - SERVICIOS ECONÓMICOS"/>
    <s v="2.2 - Agropecuaria, caza, pesca y silvicultura"/>
    <s v="2.2.01 - Agropecuaria"/>
    <s v="2.3 - MATERIALES Y SUMINISTROS"/>
    <s v="2.3.1 - ALIMENTOS Y PRODUCTOS AGROFORESTALES"/>
    <s v="N"/>
    <s v="00 - N/A"/>
    <s v="30 - FONDOS PROPIOS"/>
    <s v="(blank)"/>
    <s v="99 - MULTIPROVINCIAL"/>
    <n v="5853215"/>
    <n v="0"/>
  </r>
  <r>
    <s v="2025"/>
    <x v="5"/>
    <x v="0"/>
    <x v="0"/>
    <x v="16"/>
    <s v="15 - N/A - Instituciones públicas financieras no monetarias"/>
    <x v="128"/>
    <x v="277"/>
    <s v="2 - SERVICIOS ECONÓMICOS"/>
    <s v="2.2 - Agropecuaria, caza, pesca y silvicultura"/>
    <s v="2.2.01 - Agropecuaria"/>
    <s v="2.3 - MATERIALES Y SUMINISTROS"/>
    <s v="2.3.1 - ALIMENTOS Y PRODUCTOS AGROFORESTALES"/>
    <s v="N"/>
    <s v="00 - N/A"/>
    <s v="60 - CREDITO EXTERNO"/>
    <s v="(blank)"/>
    <s v="99 - MULTIPROVINCIAL"/>
    <n v="9419718"/>
    <n v="0"/>
  </r>
  <r>
    <s v="2025"/>
    <x v="5"/>
    <x v="0"/>
    <x v="0"/>
    <x v="16"/>
    <s v="15 - N/A - Instituciones públicas financieras no monetarias"/>
    <x v="128"/>
    <x v="277"/>
    <s v="2 - SERVICIOS ECONÓMICOS"/>
    <s v="2.2 - Agropecuaria, caza, pesca y silvicultura"/>
    <s v="2.2.01 - Agropecuaria"/>
    <s v="2.3 - MATERIALES Y SUMINISTROS"/>
    <s v="2.3.2 - TEXTILES Y VESTUARIOS"/>
    <s v="N"/>
    <s v="00 - N/A"/>
    <s v="30 - FONDOS PROPIOS"/>
    <s v="(blank)"/>
    <s v="99 - MULTIPROVINCIAL"/>
    <n v="8188867"/>
    <n v="0"/>
  </r>
  <r>
    <s v="2025"/>
    <x v="5"/>
    <x v="0"/>
    <x v="0"/>
    <x v="16"/>
    <s v="15 - N/A - Instituciones públicas financieras no monetarias"/>
    <x v="128"/>
    <x v="277"/>
    <s v="2 - SERVICIOS ECONÓMICOS"/>
    <s v="2.2 - Agropecuaria, caza, pesca y silvicultura"/>
    <s v="2.2.01 - Agropecuaria"/>
    <s v="2.3 - MATERIALES Y SUMINISTROS"/>
    <s v="2.3.3 - PAPEL, CARTÓN E IMPRESOS"/>
    <s v="N"/>
    <s v="00 - N/A"/>
    <s v="30 - FONDOS PROPIOS"/>
    <s v="(blank)"/>
    <s v="99 - MULTIPROVINCIAL"/>
    <n v="4115109"/>
    <n v="0"/>
  </r>
  <r>
    <s v="2025"/>
    <x v="5"/>
    <x v="0"/>
    <x v="0"/>
    <x v="16"/>
    <s v="15 - N/A - Instituciones públicas financieras no monetarias"/>
    <x v="128"/>
    <x v="277"/>
    <s v="2 - SERVICIOS ECONÓMICOS"/>
    <s v="2.2 - Agropecuaria, caza, pesca y silvicultura"/>
    <s v="2.2.01 - Agropecuaria"/>
    <s v="2.3 - MATERIALES Y SUMINISTROS"/>
    <s v="2.3.5 - CUERO, CAUCHO Y PLÁSTICO"/>
    <s v="N"/>
    <s v="00 - N/A"/>
    <s v="30 - FONDOS PROPIOS"/>
    <s v="(blank)"/>
    <s v="99 - MULTIPROVINCIAL"/>
    <n v="4104763"/>
    <n v="0"/>
  </r>
  <r>
    <s v="2025"/>
    <x v="5"/>
    <x v="0"/>
    <x v="0"/>
    <x v="16"/>
    <s v="15 - N/A - Instituciones públicas financieras no monetarias"/>
    <x v="128"/>
    <x v="277"/>
    <s v="2 - SERVICIOS ECONÓMICOS"/>
    <s v="2.2 - Agropecuaria, caza, pesca y silvicultura"/>
    <s v="2.2.01 - Agropecuaria"/>
    <s v="2.3 - MATERIALES Y SUMINISTROS"/>
    <s v="2.3.7 - COMBUSTIBLES, LUBRICANTES, PRODUCTOS QUÍMICOS Y CONEXOS"/>
    <s v="N"/>
    <s v="00 - N/A"/>
    <s v="30 - FONDOS PROPIOS"/>
    <s v="(blank)"/>
    <s v="99 - MULTIPROVINCIAL"/>
    <n v="47676431"/>
    <n v="0"/>
  </r>
  <r>
    <s v="2025"/>
    <x v="5"/>
    <x v="0"/>
    <x v="0"/>
    <x v="16"/>
    <s v="15 - N/A - Instituciones públicas financieras no monetarias"/>
    <x v="128"/>
    <x v="277"/>
    <s v="2 - SERVICIOS ECONÓMICOS"/>
    <s v="2.2 - Agropecuaria, caza, pesca y silvicultura"/>
    <s v="2.2.01 - Agropecuaria"/>
    <s v="2.3 - MATERIALES Y SUMINISTROS"/>
    <s v="2.3.9 - PRODUCTOS Y ÚTILES VARIOS"/>
    <s v="N"/>
    <s v="00 - N/A"/>
    <s v="30 - FONDOS PROPIOS"/>
    <s v="(blank)"/>
    <s v="99 - MULTIPROVINCIAL"/>
    <n v="32085551"/>
    <n v="0"/>
  </r>
  <r>
    <s v="2025"/>
    <x v="5"/>
    <x v="0"/>
    <x v="0"/>
    <x v="16"/>
    <s v="15 - N/A - Instituciones públicas financieras no monetarias"/>
    <x v="129"/>
    <x v="278"/>
    <s v="2 - SERVICIOS ECONÓMICOS"/>
    <s v="2.8 - Banca y seguros"/>
    <s v="2.8.02 - Operación de la banca y del sector seguros"/>
    <s v="2.1 - REMUNERACIONES Y CONTRIBUCIONES"/>
    <s v="2.1.1 - REMUNERACIONES"/>
    <s v="N"/>
    <s v="00 - N/A"/>
    <s v="30 - FONDOS PROPIOS"/>
    <s v="(blank)"/>
    <s v="99 - MULTIPROVINCIAL"/>
    <n v="288667572"/>
    <n v="0"/>
  </r>
  <r>
    <s v="2025"/>
    <x v="5"/>
    <x v="0"/>
    <x v="0"/>
    <x v="16"/>
    <s v="15 - N/A - Instituciones públicas financieras no monetarias"/>
    <x v="129"/>
    <x v="278"/>
    <s v="2 - SERVICIOS ECONÓMICOS"/>
    <s v="2.8 - Banca y seguros"/>
    <s v="2.8.02 - Operación de la banca y del sector seguros"/>
    <s v="2.1 - REMUNERACIONES Y CONTRIBUCIONES"/>
    <s v="2.1.3 - DIETAS Y GASTOS DE REPRESENTACIÓN"/>
    <s v="N"/>
    <s v="00 - N/A"/>
    <s v="30 - FONDOS PROPIOS"/>
    <s v="(blank)"/>
    <s v="99 - MULTIPROVINCIAL"/>
    <n v="13448000"/>
    <n v="0"/>
  </r>
  <r>
    <s v="2025"/>
    <x v="5"/>
    <x v="0"/>
    <x v="0"/>
    <x v="16"/>
    <s v="15 - N/A - Instituciones públicas financieras no monetarias"/>
    <x v="129"/>
    <x v="278"/>
    <s v="2 - SERVICIOS ECONÓMICOS"/>
    <s v="2.8 - Banca y seguros"/>
    <s v="2.8.02 - Operación de la banca y del sector seguros"/>
    <s v="2.1 - REMUNERACIONES Y CONTRIBUCIONES"/>
    <s v="2.1.5 - CONTRIBUCIONES A LA SEGURIDAD SOCIAL"/>
    <s v="N"/>
    <s v="00 - N/A"/>
    <s v="30 - FONDOS PROPIOS"/>
    <s v="(blank)"/>
    <s v="99 - MULTIPROVINCIAL"/>
    <n v="17786200"/>
    <n v="0"/>
  </r>
  <r>
    <s v="2025"/>
    <x v="5"/>
    <x v="0"/>
    <x v="0"/>
    <x v="16"/>
    <s v="15 - N/A - Instituciones públicas financieras no monetarias"/>
    <x v="129"/>
    <x v="278"/>
    <s v="2 - SERVICIOS ECONÓMICOS"/>
    <s v="2.8 - Banca y seguros"/>
    <s v="2.8.02 - Operación de la banca y del sector seguros"/>
    <s v="2.2 - CONTRATACIÓN DE SERVICIOS"/>
    <s v="2.2.1 - SERVICIOS BÁSICOS"/>
    <s v="N"/>
    <s v="00 - N/A"/>
    <s v="30 - FONDOS PROPIOS"/>
    <s v="(blank)"/>
    <s v="99 - MULTIPROVINCIAL"/>
    <n v="14715656"/>
    <n v="0"/>
  </r>
  <r>
    <s v="2025"/>
    <x v="5"/>
    <x v="0"/>
    <x v="0"/>
    <x v="16"/>
    <s v="15 - N/A - Instituciones públicas financieras no monetarias"/>
    <x v="129"/>
    <x v="278"/>
    <s v="2 - SERVICIOS ECONÓMICOS"/>
    <s v="2.8 - Banca y seguros"/>
    <s v="2.8.02 - Operación de la banca y del sector seguros"/>
    <s v="2.2 - CONTRATACIÓN DE SERVICIOS"/>
    <s v="2.2.2 - PUBLICIDAD, IMPRESIÓN Y ENCUADERNACIÓN"/>
    <s v="N"/>
    <s v="00 - N/A"/>
    <s v="30 - FONDOS PROPIOS"/>
    <s v="(blank)"/>
    <s v="99 - MULTIPROVINCIAL"/>
    <n v="114304540"/>
    <n v="0"/>
  </r>
  <r>
    <s v="2025"/>
    <x v="5"/>
    <x v="0"/>
    <x v="0"/>
    <x v="16"/>
    <s v="15 - N/A - Instituciones públicas financieras no monetarias"/>
    <x v="129"/>
    <x v="278"/>
    <s v="2 - SERVICIOS ECONÓMICOS"/>
    <s v="2.8 - Banca y seguros"/>
    <s v="2.8.02 - Operación de la banca y del sector seguros"/>
    <s v="2.2 - CONTRATACIÓN DE SERVICIOS"/>
    <s v="2.2.3 - VIÁTICOS"/>
    <s v="N"/>
    <s v="00 - N/A"/>
    <s v="30 - FONDOS PROPIOS"/>
    <s v="(blank)"/>
    <s v="99 - MULTIPROVINCIAL"/>
    <n v="6200000"/>
    <n v="0"/>
  </r>
  <r>
    <s v="2025"/>
    <x v="5"/>
    <x v="0"/>
    <x v="0"/>
    <x v="16"/>
    <s v="15 - N/A - Instituciones públicas financieras no monetarias"/>
    <x v="129"/>
    <x v="278"/>
    <s v="2 - SERVICIOS ECONÓMICOS"/>
    <s v="2.8 - Banca y seguros"/>
    <s v="2.8.02 - Operación de la banca y del sector seguros"/>
    <s v="2.2 - CONTRATACIÓN DE SERVICIOS"/>
    <s v="2.2.4 - TRANSPORTE Y ALMACENAJE"/>
    <s v="N"/>
    <s v="00 - N/A"/>
    <s v="30 - FONDOS PROPIOS"/>
    <s v="(blank)"/>
    <s v="99 - MULTIPROVINCIAL"/>
    <n v="1250000"/>
    <n v="0"/>
  </r>
  <r>
    <s v="2025"/>
    <x v="5"/>
    <x v="0"/>
    <x v="0"/>
    <x v="16"/>
    <s v="15 - N/A - Instituciones públicas financieras no monetarias"/>
    <x v="129"/>
    <x v="278"/>
    <s v="2 - SERVICIOS ECONÓMICOS"/>
    <s v="2.8 - Banca y seguros"/>
    <s v="2.8.02 - Operación de la banca y del sector seguros"/>
    <s v="2.2 - CONTRATACIÓN DE SERVICIOS"/>
    <s v="2.2.5 - ALQUILERES Y RENTAS"/>
    <s v="N"/>
    <s v="00 - N/A"/>
    <s v="30 - FONDOS PROPIOS"/>
    <s v="(blank)"/>
    <s v="99 - MULTIPROVINCIAL"/>
    <n v="5706200"/>
    <n v="0"/>
  </r>
  <r>
    <s v="2025"/>
    <x v="5"/>
    <x v="0"/>
    <x v="0"/>
    <x v="16"/>
    <s v="15 - N/A - Instituciones públicas financieras no monetarias"/>
    <x v="129"/>
    <x v="278"/>
    <s v="2 - SERVICIOS ECONÓMICOS"/>
    <s v="2.8 - Banca y seguros"/>
    <s v="2.8.02 - Operación de la banca y del sector seguros"/>
    <s v="2.2 - CONTRATACIÓN DE SERVICIOS"/>
    <s v="2.2.6 - SEGUROS"/>
    <s v="N"/>
    <s v="00 - N/A"/>
    <s v="30 - FONDOS PROPIOS"/>
    <s v="(blank)"/>
    <s v="99 - MULTIPROVINCIAL"/>
    <n v="70106307"/>
    <n v="0"/>
  </r>
  <r>
    <s v="2025"/>
    <x v="5"/>
    <x v="0"/>
    <x v="0"/>
    <x v="16"/>
    <s v="15 - N/A - Instituciones públicas financieras no monetarias"/>
    <x v="129"/>
    <x v="278"/>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72310528"/>
    <n v="0"/>
  </r>
  <r>
    <s v="2025"/>
    <x v="5"/>
    <x v="0"/>
    <x v="0"/>
    <x v="16"/>
    <s v="15 - N/A - Instituciones públicas financieras no monetarias"/>
    <x v="129"/>
    <x v="278"/>
    <s v="2 - SERVICIOS ECONÓMICOS"/>
    <s v="2.8 - Banca y seguros"/>
    <s v="2.8.02 - Operación de la banca y del sector seguros"/>
    <s v="2.2 - CONTRATACIÓN DE SERVICIOS"/>
    <s v="2.2.8 - OTROS SERVICIOS NO INCLUIDOS EN CONCEPTOS ANTERIORES"/>
    <s v="N"/>
    <s v="00 - N/A"/>
    <s v="30 - FONDOS PROPIOS"/>
    <s v="(blank)"/>
    <s v="99 - MULTIPROVINCIAL"/>
    <n v="300935280"/>
    <n v="0"/>
  </r>
  <r>
    <s v="2025"/>
    <x v="5"/>
    <x v="0"/>
    <x v="0"/>
    <x v="16"/>
    <s v="15 - N/A - Instituciones públicas financieras no monetarias"/>
    <x v="129"/>
    <x v="278"/>
    <s v="2 - SERVICIOS ECONÓMICOS"/>
    <s v="2.8 - Banca y seguros"/>
    <s v="2.8.02 - Operación de la banca y del sector seguros"/>
    <s v="2.3 - MATERIALES Y SUMINISTROS"/>
    <s v="2.3.1 - ALIMENTOS Y PRODUCTOS AGROFORESTALES"/>
    <s v="N"/>
    <s v="00 - N/A"/>
    <s v="30 - FONDOS PROPIOS"/>
    <s v="(blank)"/>
    <s v="99 - MULTIPROVINCIAL"/>
    <n v="7370000"/>
    <n v="0"/>
  </r>
  <r>
    <s v="2025"/>
    <x v="5"/>
    <x v="0"/>
    <x v="0"/>
    <x v="16"/>
    <s v="15 - N/A - Instituciones públicas financieras no monetarias"/>
    <x v="129"/>
    <x v="278"/>
    <s v="2 - SERVICIOS ECONÓMICOS"/>
    <s v="2.8 - Banca y seguros"/>
    <s v="2.8.02 - Operación de la banca y del sector seguros"/>
    <s v="2.3 - MATERIALES Y SUMINISTROS"/>
    <s v="2.3.2 - TEXTILES Y VESTUARIOS"/>
    <s v="N"/>
    <s v="00 - N/A"/>
    <s v="30 - FONDOS PROPIOS"/>
    <s v="(blank)"/>
    <s v="99 - MULTIPROVINCIAL"/>
    <n v="1000000"/>
    <n v="0"/>
  </r>
  <r>
    <s v="2025"/>
    <x v="5"/>
    <x v="0"/>
    <x v="0"/>
    <x v="16"/>
    <s v="15 - N/A - Instituciones públicas financieras no monetarias"/>
    <x v="129"/>
    <x v="278"/>
    <s v="2 - SERVICIOS ECONÓMICOS"/>
    <s v="2.8 - Banca y seguros"/>
    <s v="2.8.02 - Operación de la banca y del sector seguros"/>
    <s v="2.3 - MATERIALES Y SUMINISTROS"/>
    <s v="2.3.3 - PAPEL, CARTÓN E IMPRESOS"/>
    <s v="N"/>
    <s v="00 - N/A"/>
    <s v="30 - FONDOS PROPIOS"/>
    <s v="(blank)"/>
    <s v="99 - MULTIPROVINCIAL"/>
    <n v="9364471"/>
    <n v="0"/>
  </r>
  <r>
    <s v="2025"/>
    <x v="5"/>
    <x v="0"/>
    <x v="0"/>
    <x v="16"/>
    <s v="15 - N/A - Instituciones públicas financieras no monetarias"/>
    <x v="129"/>
    <x v="278"/>
    <s v="2 - SERVICIOS ECONÓMICOS"/>
    <s v="2.8 - Banca y seguros"/>
    <s v="2.8.02 - Operación de la banca y del sector seguros"/>
    <s v="2.3 - MATERIALES Y SUMINISTROS"/>
    <s v="2.3.5 - CUERO, CAUCHO Y PLÁSTICO"/>
    <s v="N"/>
    <s v="00 - N/A"/>
    <s v="30 - FONDOS PROPIOS"/>
    <s v="(blank)"/>
    <s v="99 - MULTIPROVINCIAL"/>
    <n v="150000"/>
    <n v="0"/>
  </r>
  <r>
    <s v="2025"/>
    <x v="5"/>
    <x v="0"/>
    <x v="0"/>
    <x v="16"/>
    <s v="15 - N/A - Instituciones públicas financieras no monetarias"/>
    <x v="129"/>
    <x v="278"/>
    <s v="2 - SERVICIOS ECONÓMICOS"/>
    <s v="2.8 - Banca y seguros"/>
    <s v="2.8.02 - Operación de la banca y del sector seguros"/>
    <s v="2.3 - MATERIALES Y SUMINISTROS"/>
    <s v="2.3.7 - COMBUSTIBLES, LUBRICANTES, PRODUCTOS QUÍMICOS Y CONEXOS"/>
    <s v="N"/>
    <s v="00 - N/A"/>
    <s v="30 - FONDOS PROPIOS"/>
    <s v="(blank)"/>
    <s v="99 - MULTIPROVINCIAL"/>
    <n v="3200000"/>
    <n v="0"/>
  </r>
  <r>
    <s v="2025"/>
    <x v="5"/>
    <x v="0"/>
    <x v="0"/>
    <x v="16"/>
    <s v="15 - N/A - Instituciones públicas financieras no monetarias"/>
    <x v="129"/>
    <x v="278"/>
    <s v="2 - SERVICIOS ECONÓMICOS"/>
    <s v="2.8 - Banca y seguros"/>
    <s v="2.8.02 - Operación de la banca y del sector seguros"/>
    <s v="2.3 - MATERIALES Y SUMINISTROS"/>
    <s v="2.3.9 - PRODUCTOS Y ÚTILES VARIOS"/>
    <s v="N"/>
    <s v="00 - N/A"/>
    <s v="30 - FONDOS PROPIOS"/>
    <s v="(blank)"/>
    <s v="99 - MULTIPROVINCIAL"/>
    <n v="51250000"/>
    <n v="0"/>
  </r>
  <r>
    <s v="2025"/>
    <x v="5"/>
    <x v="0"/>
    <x v="0"/>
    <x v="16"/>
    <s v="15 - N/A - Instituciones públicas financieras no monetarias"/>
    <x v="131"/>
    <x v="280"/>
    <s v="2 - SERVICIOS ECONÓMICOS"/>
    <s v="2.8 - Banca y seguros"/>
    <s v="2.8.02 - Operación de la banca y del sector seguros"/>
    <s v="2.1 - REMUNERACIONES Y CONTRIBUCIONES"/>
    <s v="2.1.1 - REMUNERACIONES"/>
    <s v="N"/>
    <s v="00 - N/A"/>
    <s v="10 - FONDO GENERAL"/>
    <s v="(blank)"/>
    <s v="99 - MULTIPROVINCIAL"/>
    <n v="42921119"/>
    <n v="0"/>
  </r>
  <r>
    <s v="2025"/>
    <x v="5"/>
    <x v="0"/>
    <x v="0"/>
    <x v="16"/>
    <s v="15 - N/A - Instituciones públicas financieras no monetarias"/>
    <x v="131"/>
    <x v="280"/>
    <s v="2 - SERVICIOS ECONÓMICOS"/>
    <s v="2.8 - Banca y seguros"/>
    <s v="2.8.02 - Operación de la banca y del sector seguros"/>
    <s v="2.1 - REMUNERACIONES Y CONTRIBUCIONES"/>
    <s v="2.1.1 - REMUNERACIONES"/>
    <s v="N"/>
    <s v="00 - N/A"/>
    <s v="30 - FONDOS PROPIOS"/>
    <s v="(blank)"/>
    <s v="99 - MULTIPROVINCIAL"/>
    <n v="9854243"/>
    <n v="0"/>
  </r>
  <r>
    <s v="2025"/>
    <x v="5"/>
    <x v="0"/>
    <x v="0"/>
    <x v="16"/>
    <s v="15 - N/A - Instituciones públicas financieras no monetarias"/>
    <x v="131"/>
    <x v="280"/>
    <s v="2 - SERVICIOS ECONÓMICOS"/>
    <s v="2.8 - Banca y seguros"/>
    <s v="2.8.02 - Operación de la banca y del sector seguros"/>
    <s v="2.1 - REMUNERACIONES Y CONTRIBUCIONES"/>
    <s v="2.1.2 - SOBRESUELDOS"/>
    <s v="N"/>
    <s v="00 - N/A"/>
    <s v="10 - FONDO GENERAL"/>
    <s v="(blank)"/>
    <s v="99 - MULTIPROVINCIAL"/>
    <n v="1872000"/>
    <n v="0"/>
  </r>
  <r>
    <s v="2025"/>
    <x v="5"/>
    <x v="0"/>
    <x v="0"/>
    <x v="16"/>
    <s v="15 - N/A - Instituciones públicas financieras no monetarias"/>
    <x v="131"/>
    <x v="280"/>
    <s v="2 - SERVICIOS ECONÓMICOS"/>
    <s v="2.8 - Banca y seguros"/>
    <s v="2.8.02 - Operación de la banca y del sector seguros"/>
    <s v="2.1 - REMUNERACIONES Y CONTRIBUCIONES"/>
    <s v="2.1.2 - SOBRESUELDOS"/>
    <s v="N"/>
    <s v="00 - N/A"/>
    <s v="30 - FONDOS PROPIOS"/>
    <s v="(blank)"/>
    <s v="99 - MULTIPROVINCIAL"/>
    <n v="7809060"/>
    <n v="0"/>
  </r>
  <r>
    <s v="2025"/>
    <x v="5"/>
    <x v="0"/>
    <x v="0"/>
    <x v="16"/>
    <s v="15 - N/A - Instituciones públicas financieras no monetarias"/>
    <x v="131"/>
    <x v="280"/>
    <s v="2 - SERVICIOS ECONÓMICOS"/>
    <s v="2.8 - Banca y seguros"/>
    <s v="2.8.02 - Operación de la banca y del sector seguros"/>
    <s v="2.1 - REMUNERACIONES Y CONTRIBUCIONES"/>
    <s v="2.1.3 - DIETAS Y GASTOS DE REPRESENTACIÓN"/>
    <s v="N"/>
    <s v="00 - N/A"/>
    <s v="30 - FONDOS PROPIOS"/>
    <s v="(blank)"/>
    <s v="99 - MULTIPROVINCIAL"/>
    <n v="900000"/>
    <n v="0"/>
  </r>
  <r>
    <s v="2025"/>
    <x v="5"/>
    <x v="0"/>
    <x v="0"/>
    <x v="16"/>
    <s v="15 - N/A - Instituciones públicas financieras no monetarias"/>
    <x v="131"/>
    <x v="280"/>
    <s v="2 - SERVICIOS ECONÓMICOS"/>
    <s v="2.8 - Banca y seguros"/>
    <s v="2.8.02 - Operación de la banca y del sector seguros"/>
    <s v="2.1 - REMUNERACIONES Y CONTRIBUCIONES"/>
    <s v="2.1.4 - GRATIFICACIONES Y BONIFICACIONES"/>
    <s v="N"/>
    <s v="00 - N/A"/>
    <s v="30 - FONDOS PROPIOS"/>
    <s v="(blank)"/>
    <s v="99 - MULTIPROVINCIAL"/>
    <n v="3250000"/>
    <n v="0"/>
  </r>
  <r>
    <s v="2025"/>
    <x v="5"/>
    <x v="0"/>
    <x v="0"/>
    <x v="16"/>
    <s v="15 - N/A - Instituciones públicas financieras no monetarias"/>
    <x v="131"/>
    <x v="280"/>
    <s v="2 - SERVICIOS ECONÓMICOS"/>
    <s v="2.8 - Banca y seguros"/>
    <s v="2.8.02 - Operación de la banca y del sector seguros"/>
    <s v="2.1 - REMUNERACIONES Y CONTRIBUCIONES"/>
    <s v="2.1.5 - CONTRIBUCIONES A LA SEGURIDAD SOCIAL"/>
    <s v="N"/>
    <s v="00 - N/A"/>
    <s v="10 - FONDO GENERAL"/>
    <s v="(blank)"/>
    <s v="99 - MULTIPROVINCIAL"/>
    <n v="5965776"/>
    <n v="0"/>
  </r>
  <r>
    <s v="2025"/>
    <x v="5"/>
    <x v="0"/>
    <x v="0"/>
    <x v="16"/>
    <s v="15 - N/A - Instituciones públicas financieras no monetarias"/>
    <x v="131"/>
    <x v="280"/>
    <s v="2 - SERVICIOS ECONÓMICOS"/>
    <s v="2.8 - Banca y seguros"/>
    <s v="2.8.02 - Operación de la banca y del sector seguros"/>
    <s v="2.2 - CONTRATACIÓN DE SERVICIOS"/>
    <s v="2.2.1 - SERVICIOS BÁSICOS"/>
    <s v="N"/>
    <s v="00 - N/A"/>
    <s v="30 - FONDOS PROPIOS"/>
    <s v="(blank)"/>
    <s v="99 - MULTIPROVINCIAL"/>
    <n v="3485724"/>
    <n v="0"/>
  </r>
  <r>
    <s v="2025"/>
    <x v="5"/>
    <x v="0"/>
    <x v="0"/>
    <x v="16"/>
    <s v="15 - N/A - Instituciones públicas financieras no monetarias"/>
    <x v="131"/>
    <x v="280"/>
    <s v="2 - SERVICIOS ECONÓMICOS"/>
    <s v="2.8 - Banca y seguros"/>
    <s v="2.8.02 - Operación de la banca y del sector seguros"/>
    <s v="2.2 - CONTRATACIÓN DE SERVICIOS"/>
    <s v="2.2.2 - PUBLICIDAD, IMPRESIÓN Y ENCUADERNACIÓN"/>
    <s v="N"/>
    <s v="00 - N/A"/>
    <s v="30 - FONDOS PROPIOS"/>
    <s v="(blank)"/>
    <s v="99 - MULTIPROVINCIAL"/>
    <n v="1587550"/>
    <n v="0"/>
  </r>
  <r>
    <s v="2025"/>
    <x v="5"/>
    <x v="0"/>
    <x v="0"/>
    <x v="16"/>
    <s v="15 - N/A - Instituciones públicas financieras no monetarias"/>
    <x v="131"/>
    <x v="280"/>
    <s v="2 - SERVICIOS ECONÓMICOS"/>
    <s v="2.8 - Banca y seguros"/>
    <s v="2.8.02 - Operación de la banca y del sector seguros"/>
    <s v="2.2 - CONTRATACIÓN DE SERVICIOS"/>
    <s v="2.2.3 - VIÁTICOS"/>
    <s v="N"/>
    <s v="00 - N/A"/>
    <s v="30 - FONDOS PROPIOS"/>
    <s v="(blank)"/>
    <s v="99 - MULTIPROVINCIAL"/>
    <n v="840000"/>
    <n v="0"/>
  </r>
  <r>
    <s v="2025"/>
    <x v="5"/>
    <x v="0"/>
    <x v="0"/>
    <x v="16"/>
    <s v="15 - N/A - Instituciones públicas financieras no monetarias"/>
    <x v="131"/>
    <x v="280"/>
    <s v="2 - SERVICIOS ECONÓMICOS"/>
    <s v="2.8 - Banca y seguros"/>
    <s v="2.8.02 - Operación de la banca y del sector seguros"/>
    <s v="2.2 - CONTRATACIÓN DE SERVICIOS"/>
    <s v="2.2.4 - TRANSPORTE Y ALMACENAJE"/>
    <s v="N"/>
    <s v="00 - N/A"/>
    <s v="30 - FONDOS PROPIOS"/>
    <s v="(blank)"/>
    <s v="99 - MULTIPROVINCIAL"/>
    <n v="150000"/>
    <n v="0"/>
  </r>
  <r>
    <s v="2025"/>
    <x v="5"/>
    <x v="0"/>
    <x v="0"/>
    <x v="16"/>
    <s v="15 - N/A - Instituciones públicas financieras no monetarias"/>
    <x v="131"/>
    <x v="280"/>
    <s v="2 - SERVICIOS ECONÓMICOS"/>
    <s v="2.8 - Banca y seguros"/>
    <s v="2.8.02 - Operación de la banca y del sector seguros"/>
    <s v="2.2 - CONTRATACIÓN DE SERVICIOS"/>
    <s v="2.2.5 - ALQUILERES Y RENTAS"/>
    <s v="N"/>
    <s v="00 - N/A"/>
    <s v="30 - FONDOS PROPIOS"/>
    <s v="(blank)"/>
    <s v="99 - MULTIPROVINCIAL"/>
    <n v="1875000"/>
    <n v="0"/>
  </r>
  <r>
    <s v="2025"/>
    <x v="5"/>
    <x v="0"/>
    <x v="0"/>
    <x v="16"/>
    <s v="15 - N/A - Instituciones públicas financieras no monetarias"/>
    <x v="131"/>
    <x v="280"/>
    <s v="2 - SERVICIOS ECONÓMICOS"/>
    <s v="2.8 - Banca y seguros"/>
    <s v="2.8.02 - Operación de la banca y del sector seguros"/>
    <s v="2.2 - CONTRATACIÓN DE SERVICIOS"/>
    <s v="2.2.6 - SEGUROS"/>
    <s v="N"/>
    <s v="00 - N/A"/>
    <s v="30 - FONDOS PROPIOS"/>
    <s v="(blank)"/>
    <s v="99 - MULTIPROVINCIAL"/>
    <n v="845000"/>
    <n v="0"/>
  </r>
  <r>
    <s v="2025"/>
    <x v="5"/>
    <x v="0"/>
    <x v="0"/>
    <x v="16"/>
    <s v="15 - N/A - Instituciones públicas financieras no monetarias"/>
    <x v="131"/>
    <x v="280"/>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5171800"/>
    <n v="0"/>
  </r>
  <r>
    <s v="2025"/>
    <x v="5"/>
    <x v="0"/>
    <x v="0"/>
    <x v="16"/>
    <s v="15 - N/A - Instituciones públicas financieras no monetarias"/>
    <x v="131"/>
    <x v="280"/>
    <s v="2 - SERVICIOS ECONÓMICOS"/>
    <s v="2.8 - Banca y seguros"/>
    <s v="2.8.02 - Operación de la banca y del sector seguros"/>
    <s v="2.2 - CONTRATACIÓN DE SERVICIOS"/>
    <s v="2.2.8 - OTROS SERVICIOS NO INCLUIDOS EN CONCEPTOS ANTERIORES"/>
    <s v="N"/>
    <s v="00 - N/A"/>
    <s v="30 - FONDOS PROPIOS"/>
    <s v="(blank)"/>
    <s v="99 - MULTIPROVINCIAL"/>
    <n v="2540500"/>
    <n v="0"/>
  </r>
  <r>
    <s v="2025"/>
    <x v="5"/>
    <x v="0"/>
    <x v="0"/>
    <x v="16"/>
    <s v="15 - N/A - Instituciones públicas financieras no monetarias"/>
    <x v="131"/>
    <x v="280"/>
    <s v="2 - SERVICIOS ECONÓMICOS"/>
    <s v="2.8 - Banca y seguros"/>
    <s v="2.8.02 - Operación de la banca y del sector seguros"/>
    <s v="2.3 - MATERIALES Y SUMINISTROS"/>
    <s v="2.3.1 - ALIMENTOS Y PRODUCTOS AGROFORESTALES"/>
    <s v="N"/>
    <s v="00 - N/A"/>
    <s v="30 - FONDOS PROPIOS"/>
    <s v="(blank)"/>
    <s v="99 - MULTIPROVINCIAL"/>
    <n v="5158540"/>
    <n v="0"/>
  </r>
  <r>
    <s v="2025"/>
    <x v="5"/>
    <x v="0"/>
    <x v="0"/>
    <x v="16"/>
    <s v="15 - N/A - Instituciones públicas financieras no monetarias"/>
    <x v="131"/>
    <x v="280"/>
    <s v="2 - SERVICIOS ECONÓMICOS"/>
    <s v="2.8 - Banca y seguros"/>
    <s v="2.8.02 - Operación de la banca y del sector seguros"/>
    <s v="2.3 - MATERIALES Y SUMINISTROS"/>
    <s v="2.3.2 - TEXTILES Y VESTUARIOS"/>
    <s v="N"/>
    <s v="00 - N/A"/>
    <s v="30 - FONDOS PROPIOS"/>
    <s v="(blank)"/>
    <s v="99 - MULTIPROVINCIAL"/>
    <n v="800300"/>
    <n v="0"/>
  </r>
  <r>
    <s v="2025"/>
    <x v="5"/>
    <x v="0"/>
    <x v="0"/>
    <x v="16"/>
    <s v="15 - N/A - Instituciones públicas financieras no monetarias"/>
    <x v="131"/>
    <x v="280"/>
    <s v="2 - SERVICIOS ECONÓMICOS"/>
    <s v="2.8 - Banca y seguros"/>
    <s v="2.8.02 - Operación de la banca y del sector seguros"/>
    <s v="2.3 - MATERIALES Y SUMINISTROS"/>
    <s v="2.3.3 - PAPEL, CARTÓN E IMPRESOS"/>
    <s v="N"/>
    <s v="00 - N/A"/>
    <s v="30 - FONDOS PROPIOS"/>
    <s v="(blank)"/>
    <s v="99 - MULTIPROVINCIAL"/>
    <n v="69824"/>
    <n v="0"/>
  </r>
  <r>
    <s v="2025"/>
    <x v="5"/>
    <x v="0"/>
    <x v="0"/>
    <x v="16"/>
    <s v="15 - N/A - Instituciones públicas financieras no monetarias"/>
    <x v="131"/>
    <x v="280"/>
    <s v="2 - SERVICIOS ECONÓMICOS"/>
    <s v="2.8 - Banca y seguros"/>
    <s v="2.8.02 - Operación de la banca y del sector seguros"/>
    <s v="2.3 - MATERIALES Y SUMINISTROS"/>
    <s v="2.3.5 - CUERO, CAUCHO Y PLÁSTICO"/>
    <s v="N"/>
    <s v="00 - N/A"/>
    <s v="30 - FONDOS PROPIOS"/>
    <s v="(blank)"/>
    <s v="99 - MULTIPROVINCIAL"/>
    <n v="420000"/>
    <n v="0"/>
  </r>
  <r>
    <s v="2025"/>
    <x v="5"/>
    <x v="0"/>
    <x v="0"/>
    <x v="16"/>
    <s v="15 - N/A - Instituciones públicas financieras no monetarias"/>
    <x v="131"/>
    <x v="280"/>
    <s v="2 - SERVICIOS ECONÓMICOS"/>
    <s v="2.8 - Banca y seguros"/>
    <s v="2.8.02 - Operación de la banca y del sector seguros"/>
    <s v="2.3 - MATERIALES Y SUMINISTROS"/>
    <s v="2.3.7 - COMBUSTIBLES, LUBRICANTES, PRODUCTOS QUÍMICOS Y CONEXOS"/>
    <s v="N"/>
    <s v="00 - N/A"/>
    <s v="30 - FONDOS PROPIOS"/>
    <s v="(blank)"/>
    <s v="99 - MULTIPROVINCIAL"/>
    <n v="2804500"/>
    <n v="0"/>
  </r>
  <r>
    <s v="2025"/>
    <x v="5"/>
    <x v="0"/>
    <x v="0"/>
    <x v="16"/>
    <s v="15 - N/A - Instituciones públicas financieras no monetarias"/>
    <x v="131"/>
    <x v="280"/>
    <s v="2 - SERVICIOS ECONÓMICOS"/>
    <s v="2.8 - Banca y seguros"/>
    <s v="2.8.02 - Operación de la banca y del sector seguros"/>
    <s v="2.3 - MATERIALES Y SUMINISTROS"/>
    <s v="2.3.9 - PRODUCTOS Y ÚTILES VARIOS"/>
    <s v="N"/>
    <s v="00 - N/A"/>
    <s v="30 - FONDOS PROPIOS"/>
    <s v="(blank)"/>
    <s v="99 - MULTIPROVINCIAL"/>
    <n v="1612649"/>
    <n v="0"/>
  </r>
  <r>
    <s v="2025"/>
    <x v="5"/>
    <x v="0"/>
    <x v="1"/>
    <x v="7"/>
    <s v="15 - N/A - Instituciones públicas financieras no monetarias"/>
    <x v="130"/>
    <x v="279"/>
    <s v="2 - SERVICIOS ECONÓMICOS"/>
    <s v="2.8 - Banca y seguros"/>
    <s v="2.8.02 - Operación de la banca y del sector seguros"/>
    <s v="2.6 - BIENES MUEBLES, INMUEBLES E INTANGIBLES"/>
    <s v="2.6.1 - MOBILIARIO Y EQUIPO"/>
    <s v="N"/>
    <s v="00 - N/A"/>
    <s v="30 - FONDOS PROPIOS"/>
    <s v="(blank)"/>
    <s v="99 - MULTIPROVINCIAL"/>
    <n v="43937551"/>
    <n v="0"/>
  </r>
  <r>
    <s v="2025"/>
    <x v="5"/>
    <x v="0"/>
    <x v="1"/>
    <x v="7"/>
    <s v="15 - N/A - Instituciones públicas financieras no monetarias"/>
    <x v="130"/>
    <x v="279"/>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15000000"/>
    <n v="0"/>
  </r>
  <r>
    <s v="2025"/>
    <x v="5"/>
    <x v="0"/>
    <x v="1"/>
    <x v="7"/>
    <s v="15 - N/A - Instituciones públicas financieras no monetarias"/>
    <x v="130"/>
    <x v="279"/>
    <s v="2 - SERVICIOS ECONÓMICOS"/>
    <s v="2.8 - Banca y seguros"/>
    <s v="2.8.02 - Operación de la banca y del sector seguros"/>
    <s v="2.6 - BIENES MUEBLES, INMUEBLES E INTANGIBLES"/>
    <s v="2.6.5 - MAQUINARIA, OTROS EQUIPOS Y HERRAMIENTAS"/>
    <s v="N"/>
    <s v="00 - N/A"/>
    <s v="30 - FONDOS PROPIOS"/>
    <s v="(blank)"/>
    <s v="99 - MULTIPROVINCIAL"/>
    <n v="8687000"/>
    <n v="0"/>
  </r>
  <r>
    <s v="2025"/>
    <x v="5"/>
    <x v="0"/>
    <x v="1"/>
    <x v="7"/>
    <s v="15 - N/A - Instituciones públicas financieras no monetarias"/>
    <x v="130"/>
    <x v="279"/>
    <s v="2 - SERVICIOS ECONÓMICOS"/>
    <s v="2.8 - Banca y seguros"/>
    <s v="2.8.02 - Operación de la banca y del sector seguros"/>
    <s v="2.6 - BIENES MUEBLES, INMUEBLES E INTANGIBLES"/>
    <s v="2.6.8 - BIENES INTANGIBLES"/>
    <s v="N"/>
    <s v="00 - N/A"/>
    <s v="30 - FONDOS PROPIOS"/>
    <s v="(blank)"/>
    <s v="99 - MULTIPROVINCIAL"/>
    <n v="20000000"/>
    <n v="0"/>
  </r>
  <r>
    <s v="2025"/>
    <x v="5"/>
    <x v="0"/>
    <x v="1"/>
    <x v="7"/>
    <s v="15 - N/A - Instituciones públicas financieras no monetarias"/>
    <x v="130"/>
    <x v="279"/>
    <s v="2 - SERVICIOS ECONÓMICOS"/>
    <s v="2.8 - Banca y seguros"/>
    <s v="2.8.02 - Operación de la banca y del sector seguros"/>
    <s v="2.7 - OBRAS"/>
    <s v="2.7.1 - OBRAS EN EDIFICACIONES"/>
    <s v="N"/>
    <s v="00 - N/A"/>
    <s v="30 - FONDOS PROPIOS"/>
    <s v="(blank)"/>
    <s v="99 - MULTIPROVINCIAL"/>
    <n v="89000000"/>
    <n v="0"/>
  </r>
  <r>
    <s v="2025"/>
    <x v="5"/>
    <x v="0"/>
    <x v="1"/>
    <x v="7"/>
    <s v="15 - N/A - Instituciones públicas financieras no monetarias"/>
    <x v="128"/>
    <x v="277"/>
    <s v="2 - SERVICIOS ECONÓMICOS"/>
    <s v="2.2 - Agropecuaria, caza, pesca y silvicultura"/>
    <s v="2.2.01 - Agropecuaria"/>
    <s v="2.6 - BIENES MUEBLES, INMUEBLES E INTANGIBLES"/>
    <s v="2.6.1 - MOBILIARIO Y EQUIPO"/>
    <s v="N"/>
    <s v="00 - N/A"/>
    <s v="30 - FONDOS PROPIOS"/>
    <s v="(blank)"/>
    <s v="99 - MULTIPROVINCIAL"/>
    <n v="12983616"/>
    <n v="0"/>
  </r>
  <r>
    <s v="2025"/>
    <x v="5"/>
    <x v="0"/>
    <x v="1"/>
    <x v="7"/>
    <s v="15 - N/A - Instituciones públicas financieras no monetarias"/>
    <x v="128"/>
    <x v="277"/>
    <s v="2 - SERVICIOS ECONÓMICOS"/>
    <s v="2.2 - Agropecuaria, caza, pesca y silvicultura"/>
    <s v="2.2.01 - Agropecuaria"/>
    <s v="2.6 - BIENES MUEBLES, INMUEBLES E INTANGIBLES"/>
    <s v="2.6.1 - MOBILIARIO Y EQUIPO"/>
    <s v="N"/>
    <s v="00 - N/A"/>
    <s v="60 - CREDITO EXTERNO"/>
    <s v="(blank)"/>
    <s v="99 - MULTIPROVINCIAL"/>
    <n v="23918800"/>
    <n v="0"/>
  </r>
  <r>
    <s v="2025"/>
    <x v="5"/>
    <x v="0"/>
    <x v="1"/>
    <x v="7"/>
    <s v="15 - N/A - Instituciones públicas financieras no monetarias"/>
    <x v="128"/>
    <x v="277"/>
    <s v="2 - SERVICIOS ECONÓMICOS"/>
    <s v="2.2 - Agropecuaria, caza, pesca y silvicultura"/>
    <s v="2.2.01 - Agropecuaria"/>
    <s v="2.6 - BIENES MUEBLES, INMUEBLES E INTANGIBLES"/>
    <s v="2.6.4 - VEHÍCULOS Y EQUIPO DE TRANSPORTE, TRACCIÓN Y ELEVACIÓN"/>
    <s v="N"/>
    <s v="00 - N/A"/>
    <s v="60 - CREDITO EXTERNO"/>
    <s v="(blank)"/>
    <s v="99 - MULTIPROVINCIAL"/>
    <n v="43755357"/>
    <n v="0"/>
  </r>
  <r>
    <s v="2025"/>
    <x v="5"/>
    <x v="0"/>
    <x v="1"/>
    <x v="7"/>
    <s v="15 - N/A - Instituciones públicas financieras no monetarias"/>
    <x v="128"/>
    <x v="277"/>
    <s v="2 - SERVICIOS ECONÓMICOS"/>
    <s v="2.2 - Agropecuaria, caza, pesca y silvicultura"/>
    <s v="2.2.01 - Agropecuaria"/>
    <s v="2.6 - BIENES MUEBLES, INMUEBLES E INTANGIBLES"/>
    <s v="2.6.5 - MAQUINARIA, OTROS EQUIPOS Y HERRAMIENTAS"/>
    <s v="N"/>
    <s v="00 - N/A"/>
    <s v="30 - FONDOS PROPIOS"/>
    <s v="(blank)"/>
    <s v="99 - MULTIPROVINCIAL"/>
    <n v="9746055"/>
    <n v="0"/>
  </r>
  <r>
    <s v="2025"/>
    <x v="5"/>
    <x v="0"/>
    <x v="1"/>
    <x v="7"/>
    <s v="15 - N/A - Instituciones públicas financieras no monetarias"/>
    <x v="128"/>
    <x v="277"/>
    <s v="2 - SERVICIOS ECONÓMICOS"/>
    <s v="2.2 - Agropecuaria, caza, pesca y silvicultura"/>
    <s v="2.2.01 - Agropecuaria"/>
    <s v="2.6 - BIENES MUEBLES, INMUEBLES E INTANGIBLES"/>
    <s v="2.6.5 - MAQUINARIA, OTROS EQUIPOS Y HERRAMIENTAS"/>
    <s v="N"/>
    <s v="00 - N/A"/>
    <s v="60 - CREDITO EXTERNO"/>
    <s v="(blank)"/>
    <s v="99 - MULTIPROVINCIAL"/>
    <n v="6086400"/>
    <n v="0"/>
  </r>
  <r>
    <s v="2025"/>
    <x v="5"/>
    <x v="0"/>
    <x v="1"/>
    <x v="7"/>
    <s v="15 - N/A - Instituciones públicas financieras no monetarias"/>
    <x v="128"/>
    <x v="277"/>
    <s v="2 - SERVICIOS ECONÓMICOS"/>
    <s v="2.2 - Agropecuaria, caza, pesca y silvicultura"/>
    <s v="2.2.01 - Agropecuaria"/>
    <s v="2.6 - BIENES MUEBLES, INMUEBLES E INTANGIBLES"/>
    <s v="2.6.8 - BIENES INTANGIBLES"/>
    <s v="N"/>
    <s v="00 - N/A"/>
    <s v="60 - CREDITO EXTERNO"/>
    <s v="(blank)"/>
    <s v="99 - MULTIPROVINCIAL"/>
    <n v="60230000"/>
    <n v="0"/>
  </r>
  <r>
    <s v="2025"/>
    <x v="5"/>
    <x v="0"/>
    <x v="1"/>
    <x v="7"/>
    <s v="15 - N/A - Instituciones públicas financieras no monetarias"/>
    <x v="128"/>
    <x v="277"/>
    <s v="2 - SERVICIOS ECONÓMICOS"/>
    <s v="2.2 - Agropecuaria, caza, pesca y silvicultura"/>
    <s v="2.2.01 - Agropecuaria"/>
    <s v="2.7 - OBRAS"/>
    <s v="2.7.1 - OBRAS EN EDIFICACIONES"/>
    <s v="N"/>
    <s v="00 - N/A"/>
    <s v="30 - FONDOS PROPIOS"/>
    <s v="(blank)"/>
    <s v="99 - MULTIPROVINCIAL"/>
    <n v="124335000"/>
    <n v="0"/>
  </r>
  <r>
    <s v="2025"/>
    <x v="5"/>
    <x v="0"/>
    <x v="1"/>
    <x v="7"/>
    <s v="15 - N/A - Instituciones públicas financieras no monetarias"/>
    <x v="129"/>
    <x v="278"/>
    <s v="2 - SERVICIOS ECONÓMICOS"/>
    <s v="2.8 - Banca y seguros"/>
    <s v="2.8.02 - Operación de la banca y del sector seguros"/>
    <s v="2.6 - BIENES MUEBLES, INMUEBLES E INTANGIBLES"/>
    <s v="2.6.1 - MOBILIARIO Y EQUIPO"/>
    <s v="N"/>
    <s v="00 - N/A"/>
    <s v="30 - FONDOS PROPIOS"/>
    <s v="(blank)"/>
    <s v="99 - MULTIPROVINCIAL"/>
    <n v="20871436"/>
    <n v="0"/>
  </r>
  <r>
    <s v="2025"/>
    <x v="5"/>
    <x v="0"/>
    <x v="1"/>
    <x v="7"/>
    <s v="15 - N/A - Instituciones públicas financieras no monetarias"/>
    <x v="131"/>
    <x v="280"/>
    <s v="2 - SERVICIOS ECONÓMICOS"/>
    <s v="2.8 - Banca y seguros"/>
    <s v="2.8.02 - Operación de la banca y del sector seguros"/>
    <s v="2.6 - BIENES MUEBLES, INMUEBLES E INTANGIBLES"/>
    <s v="2.6.1 - MOBILIARIO Y EQUIPO"/>
    <s v="N"/>
    <s v="00 - N/A"/>
    <s v="30 - FONDOS PROPIOS"/>
    <s v="(blank)"/>
    <s v="99 - MULTIPROVINCIAL"/>
    <n v="5700000"/>
    <n v="0"/>
  </r>
  <r>
    <s v="2025"/>
    <x v="5"/>
    <x v="0"/>
    <x v="1"/>
    <x v="7"/>
    <s v="15 - N/A - Instituciones públicas financieras no monetarias"/>
    <x v="131"/>
    <x v="280"/>
    <s v="2 - SERVICIOS ECONÓMICOS"/>
    <s v="2.8 - Banca y seguros"/>
    <s v="2.8.02 - Operación de la banca y del sector seguros"/>
    <s v="2.6 - BIENES MUEBLES, INMUEBLES E INTANGIBLES"/>
    <s v="2.6.5 - MAQUINARIA, OTROS EQUIPOS Y HERRAMIENTAS"/>
    <s v="N"/>
    <s v="00 - N/A"/>
    <s v="30 - FONDOS PROPIOS"/>
    <s v="(blank)"/>
    <s v="99 - MULTIPROVINCIAL"/>
    <n v="850000"/>
    <n v="0"/>
  </r>
  <r>
    <s v="2025"/>
    <x v="5"/>
    <x v="0"/>
    <x v="1"/>
    <x v="7"/>
    <s v="15 - N/A - Instituciones públicas financieras no monetarias"/>
    <x v="131"/>
    <x v="280"/>
    <s v="2 - SERVICIOS ECONÓMICOS"/>
    <s v="2.8 - Banca y seguros"/>
    <s v="2.8.02 - Operación de la banca y del sector seguros"/>
    <s v="2.6 - BIENES MUEBLES, INMUEBLES E INTANGIBLES"/>
    <s v="2.6.6 - EQUIPOS DE DEFENSA Y SEGURIDAD"/>
    <s v="N"/>
    <s v="00 - N/A"/>
    <s v="30 - FONDOS PROPIOS"/>
    <s v="(blank)"/>
    <s v="99 - MULTIPROVINCIAL"/>
    <n v="250000"/>
    <n v="0"/>
  </r>
  <r>
    <s v="2025"/>
    <x v="5"/>
    <x v="0"/>
    <x v="1"/>
    <x v="15"/>
    <s v="15 - N/A - Instituciones públicas financieras no monetarias"/>
    <x v="131"/>
    <x v="280"/>
    <s v="2 - SERVICIOS ECONÓMICOS"/>
    <s v="2.8 - Banca y seguros"/>
    <s v="2.8.02 - Operación de la banca y del sector seguros"/>
    <s v="2.8 - ADQUISICION DE ACTIVOS FINANCIEROS CON FINES DE POLÍTICA"/>
    <s v="2.8.1 - CONCESIÓN DE PRESTAMOS"/>
    <s v="N"/>
    <s v="00 - N/A"/>
    <s v="30 - FONDOS PROPIOS"/>
    <s v="(blank)"/>
    <s v="99 - MULTIPROVINCIAL"/>
    <n v="60000000"/>
    <n v="0"/>
  </r>
  <r>
    <s v="2025"/>
    <x v="5"/>
    <x v="0"/>
    <x v="1"/>
    <x v="15"/>
    <s v="15 - N/A - Instituciones públicas financieras no monetarias"/>
    <x v="131"/>
    <x v="280"/>
    <s v="2 - SERVICIOS ECONÓMICOS"/>
    <s v="2.8 - Banca y seguros"/>
    <s v="2.8.02 - Operación de la banca y del sector seguros"/>
    <s v="2.8 - ADQUISICION DE ACTIVOS FINANCIEROS CON FINES DE POLÍTICA"/>
    <s v="2.8.2 - ADQUISICIÓN DE TÍTULOS VALORES REPRESENTATIVOS DE DEUDA"/>
    <s v="N"/>
    <s v="00 - N/A"/>
    <s v="30 - FONDOS PROPIOS"/>
    <s v="(blank)"/>
    <s v="99 - MULTIPROVINCIAL"/>
    <n v="1000000"/>
    <n v="0"/>
  </r>
  <r>
    <s v="2025"/>
    <x v="5"/>
    <x v="1"/>
    <x v="2"/>
    <x v="12"/>
    <s v="15 - N/A - Instituciones públicas financieras no monetarias"/>
    <x v="130"/>
    <x v="279"/>
    <s v="0 - N/A"/>
    <s v="0.0 - N/A"/>
    <s v="0.0.00 - N/A"/>
    <s v="4.1 - Incremento de activos financieros"/>
    <s v="4.1.1 - Incremento de activos financieros corrientes"/>
    <s v="N"/>
    <s v="00 - N/A"/>
    <s v="10 - FONDO GENERAL"/>
    <s v="(blank)"/>
    <s v="99 - MULTIPROVINCIAL"/>
    <n v="500000000"/>
    <n v="0"/>
  </r>
  <r>
    <s v="2025"/>
    <x v="5"/>
    <x v="1"/>
    <x v="2"/>
    <x v="12"/>
    <s v="15 - N/A - Instituciones públicas financieras no monetarias"/>
    <x v="130"/>
    <x v="279"/>
    <s v="0 - N/A"/>
    <s v="0.0 - N/A"/>
    <s v="0.0.00 - N/A"/>
    <s v="4.1 - Incremento de activos financieros"/>
    <s v="4.1.1 - Incremento de activos financieros corrientes"/>
    <s v="N"/>
    <s v="00 - N/A"/>
    <s v="30 - FONDOS PROPIOS"/>
    <s v="(blank)"/>
    <s v="99 - MULTIPROVINCIAL"/>
    <n v="7499613682"/>
    <n v="0"/>
  </r>
  <r>
    <s v="2025"/>
    <x v="5"/>
    <x v="1"/>
    <x v="2"/>
    <x v="12"/>
    <s v="15 - N/A - Instituciones públicas financieras no monetarias"/>
    <x v="128"/>
    <x v="277"/>
    <s v="0 - N/A"/>
    <s v="0.0 - N/A"/>
    <s v="0.0.00 - N/A"/>
    <s v="4.1 - Incremento de activos financieros"/>
    <s v="4.1.1 - Incremento de activos financieros corrientes"/>
    <s v="N"/>
    <s v="00 - N/A"/>
    <s v="30 - FONDOS PROPIOS"/>
    <s v="(blank)"/>
    <s v="99 - MULTIPROVINCIAL"/>
    <n v="27088102212"/>
    <n v="0"/>
  </r>
  <r>
    <s v="2025"/>
    <x v="5"/>
    <x v="1"/>
    <x v="2"/>
    <x v="12"/>
    <s v="15 - N/A - Instituciones públicas financieras no monetarias"/>
    <x v="128"/>
    <x v="277"/>
    <s v="0 - N/A"/>
    <s v="0.0 - N/A"/>
    <s v="0.0.00 - N/A"/>
    <s v="4.1 - Incremento de activos financieros"/>
    <s v="4.1.1 - Incremento de activos financieros corrientes"/>
    <s v="N"/>
    <s v="00 - N/A"/>
    <s v="60 - CREDITO EXTERNO"/>
    <s v="(blank)"/>
    <s v="99 - MULTIPROVINCIAL"/>
    <n v="1726282229"/>
    <n v="0"/>
  </r>
  <r>
    <s v="2025"/>
    <x v="5"/>
    <x v="1"/>
    <x v="2"/>
    <x v="12"/>
    <s v="15 - N/A - Instituciones públicas financieras no monetarias"/>
    <x v="129"/>
    <x v="278"/>
    <s v="0 - N/A"/>
    <s v="0.0 - N/A"/>
    <s v="0.0.00 - N/A"/>
    <s v="4.1 - Incremento de activos financieros"/>
    <s v="4.1.1 - Incremento de activos financieros corrientes"/>
    <s v="N"/>
    <s v="00 - N/A"/>
    <s v="30 - FONDOS PROPIOS"/>
    <s v="(blank)"/>
    <s v="99 - MULTIPROVINCIAL"/>
    <n v="4942055395"/>
    <n v="0"/>
  </r>
  <r>
    <s v="2025"/>
    <x v="5"/>
    <x v="1"/>
    <x v="2"/>
    <x v="12"/>
    <s v="15 - N/A - Instituciones públicas financieras no monetarias"/>
    <x v="129"/>
    <x v="278"/>
    <s v="0 - N/A"/>
    <s v="0.0 - N/A"/>
    <s v="0.0.00 - N/A"/>
    <s v="4.1 - Incremento de activos financieros"/>
    <s v="4.1.2 - Incremento de activos financieros no corrientes"/>
    <s v="N"/>
    <s v="00 - N/A"/>
    <s v="30 - FONDOS PROPIOS"/>
    <s v="(blank)"/>
    <s v="99 - MULTIPROVINCIAL"/>
    <n v="5500018958"/>
    <n v="0"/>
  </r>
  <r>
    <s v="2025"/>
    <x v="5"/>
    <x v="1"/>
    <x v="2"/>
    <x v="13"/>
    <s v="15 - N/A - Instituciones públicas financieras no monetarias"/>
    <x v="129"/>
    <x v="278"/>
    <s v="0 - N/A"/>
    <s v="0.0 - N/A"/>
    <s v="0.0.00 - N/A"/>
    <s v="4.2 - Disminución de pasivos"/>
    <s v="4.2.1 - Disminución de pasivos corrientes"/>
    <s v="N"/>
    <s v="00 - N/A"/>
    <s v="30 - FONDOS PROPIOS"/>
    <s v="(blank)"/>
    <s v="00 - NO CLASIFICADO"/>
    <n v="7525052704"/>
    <n v="0"/>
  </r>
  <r>
    <s v="2025"/>
    <x v="6"/>
    <x v="0"/>
    <x v="0"/>
    <x v="1"/>
    <s v="14 - N/A - Instituciones públicas financieras monetarias"/>
    <x v="132"/>
    <x v="281"/>
    <s v="4 - SERVICIOS SOCIALES"/>
    <s v="4.5 - Protección social"/>
    <s v="4.5.01 - Edad avanzada, pensiones (por edad o incapacidad)"/>
    <s v="2.4 - TRANSFERENCIAS CORRIENTES"/>
    <s v="2.4.1 - TRANSFERENCIAS CORRIENTES AL SECTOR PRIVADO"/>
    <s v="N"/>
    <s v="00 - N/A"/>
    <s v="30 - FONDOS PROPIOS"/>
    <s v="(blank)"/>
    <s v="99 - MULTIPROVINCIAL"/>
    <n v="442512396"/>
    <n v="0"/>
  </r>
  <r>
    <s v="2025"/>
    <x v="6"/>
    <x v="0"/>
    <x v="0"/>
    <x v="2"/>
    <s v="14 - N/A - Instituciones públicas financieras monetarias"/>
    <x v="132"/>
    <x v="281"/>
    <s v="2 - SERVICIOS ECONÓMICOS"/>
    <s v="2.8 - Banca y seguros"/>
    <s v="2.8.02 - Operación de la banca y del sector seguros"/>
    <s v="2.2 - CONTRATACIÓN DE SERVICIOS"/>
    <s v="2.2.8 - OTROS SERVICIOS NO INCLUIDOS EN CONCEPTOS ANTERIORES"/>
    <s v="N"/>
    <s v="00 - N/A"/>
    <s v="30 - FONDOS PROPIOS"/>
    <s v="(blank)"/>
    <s v="99 - MULTIPROVINCIAL"/>
    <n v="52339423187"/>
    <n v="0"/>
  </r>
  <r>
    <s v="2025"/>
    <x v="6"/>
    <x v="0"/>
    <x v="0"/>
    <x v="4"/>
    <s v="14 - N/A - Instituciones públicas financieras monetarias"/>
    <x v="132"/>
    <x v="281"/>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99 - MULTIPROVINCIAL"/>
    <n v="1165531656"/>
    <n v="0"/>
  </r>
  <r>
    <s v="2025"/>
    <x v="6"/>
    <x v="0"/>
    <x v="0"/>
    <x v="4"/>
    <s v="14 - N/A - Instituciones públicas financieras monetarias"/>
    <x v="132"/>
    <x v="281"/>
    <s v="4 - SERVICIOS SOCIALES"/>
    <s v="4.4 - Educación"/>
    <s v="4.4.09 - Enseñanza no atribuible a ningún nivel"/>
    <s v="2.4 - TRANSFERENCIAS CORRIENTES"/>
    <s v="2.4.1 - TRANSFERENCIAS CORRIENTES AL SECTOR PRIVADO"/>
    <s v="N"/>
    <s v="00 - N/A"/>
    <s v="30 - FONDOS PROPIOS"/>
    <s v="(blank)"/>
    <s v="99 - MULTIPROVINCIAL"/>
    <n v="51958527"/>
    <n v="0"/>
  </r>
  <r>
    <s v="2025"/>
    <x v="6"/>
    <x v="0"/>
    <x v="0"/>
    <x v="16"/>
    <s v="14 - N/A - Instituciones públicas financieras monetarias"/>
    <x v="132"/>
    <x v="281"/>
    <s v="2 - SERVICIOS ECONÓMICOS"/>
    <s v="2.8 - Banca y seguros"/>
    <s v="2.8.02 - Operación de la banca y del sector seguros"/>
    <s v="2.1 - REMUNERACIONES Y CONTRIBUCIONES"/>
    <s v="2.1.1 - REMUNERACIONES"/>
    <s v="N"/>
    <s v="00 - N/A"/>
    <s v="30 - FONDOS PROPIOS"/>
    <s v="(blank)"/>
    <s v="99 - MULTIPROVINCIAL"/>
    <n v="13286705923"/>
    <n v="0"/>
  </r>
  <r>
    <s v="2025"/>
    <x v="6"/>
    <x v="0"/>
    <x v="0"/>
    <x v="16"/>
    <s v="14 - N/A - Instituciones públicas financieras monetarias"/>
    <x v="132"/>
    <x v="281"/>
    <s v="2 - SERVICIOS ECONÓMICOS"/>
    <s v="2.8 - Banca y seguros"/>
    <s v="2.8.02 - Operación de la banca y del sector seguros"/>
    <s v="2.1 - REMUNERACIONES Y CONTRIBUCIONES"/>
    <s v="2.1.2 - SOBRESUELDOS"/>
    <s v="N"/>
    <s v="00 - N/A"/>
    <s v="30 - FONDOS PROPIOS"/>
    <s v="(blank)"/>
    <s v="99 - MULTIPROVINCIAL"/>
    <n v="1471870893"/>
    <n v="0"/>
  </r>
  <r>
    <s v="2025"/>
    <x v="6"/>
    <x v="0"/>
    <x v="0"/>
    <x v="16"/>
    <s v="14 - N/A - Instituciones públicas financieras monetarias"/>
    <x v="132"/>
    <x v="281"/>
    <s v="2 - SERVICIOS ECONÓMICOS"/>
    <s v="2.8 - Banca y seguros"/>
    <s v="2.8.02 - Operación de la banca y del sector seguros"/>
    <s v="2.1 - REMUNERACIONES Y CONTRIBUCIONES"/>
    <s v="2.1.3 - DIETAS Y GASTOS DE REPRESENTACIÓN"/>
    <s v="N"/>
    <s v="00 - N/A"/>
    <s v="30 - FONDOS PROPIOS"/>
    <s v="(blank)"/>
    <s v="99 - MULTIPROVINCIAL"/>
    <n v="573947263"/>
    <n v="0"/>
  </r>
  <r>
    <s v="2025"/>
    <x v="6"/>
    <x v="0"/>
    <x v="0"/>
    <x v="16"/>
    <s v="14 - N/A - Instituciones públicas financieras monetarias"/>
    <x v="132"/>
    <x v="281"/>
    <s v="2 - SERVICIOS ECONÓMICOS"/>
    <s v="2.8 - Banca y seguros"/>
    <s v="2.8.02 - Operación de la banca y del sector seguros"/>
    <s v="2.1 - REMUNERACIONES Y CONTRIBUCIONES"/>
    <s v="2.1.4 - GRATIFICACIONES Y BONIFICACIONES"/>
    <s v="N"/>
    <s v="00 - N/A"/>
    <s v="30 - FONDOS PROPIOS"/>
    <s v="(blank)"/>
    <s v="99 - MULTIPROVINCIAL"/>
    <n v="9486886953"/>
    <n v="0"/>
  </r>
  <r>
    <s v="2025"/>
    <x v="6"/>
    <x v="0"/>
    <x v="0"/>
    <x v="16"/>
    <s v="14 - N/A - Instituciones públicas financieras monetarias"/>
    <x v="132"/>
    <x v="281"/>
    <s v="2 - SERVICIOS ECONÓMICOS"/>
    <s v="2.8 - Banca y seguros"/>
    <s v="2.8.02 - Operación de la banca y del sector seguros"/>
    <s v="2.1 - REMUNERACIONES Y CONTRIBUCIONES"/>
    <s v="2.1.5 - CONTRIBUCIONES A LA SEGURIDAD SOCIAL"/>
    <s v="N"/>
    <s v="00 - N/A"/>
    <s v="30 - FONDOS PROPIOS"/>
    <s v="(blank)"/>
    <s v="99 - MULTIPROVINCIAL"/>
    <n v="1071078424"/>
    <n v="0"/>
  </r>
  <r>
    <s v="2025"/>
    <x v="6"/>
    <x v="0"/>
    <x v="0"/>
    <x v="16"/>
    <s v="14 - N/A - Instituciones públicas financieras monetarias"/>
    <x v="132"/>
    <x v="281"/>
    <s v="2 - SERVICIOS ECONÓMICOS"/>
    <s v="2.8 - Banca y seguros"/>
    <s v="2.8.02 - Operación de la banca y del sector seguros"/>
    <s v="2.2 - CONTRATACIÓN DE SERVICIOS"/>
    <s v="2.2.1 - SERVICIOS BÁSICOS"/>
    <s v="N"/>
    <s v="00 - N/A"/>
    <s v="30 - FONDOS PROPIOS"/>
    <s v="(blank)"/>
    <s v="99 - MULTIPROVINCIAL"/>
    <n v="1083239239"/>
    <n v="0"/>
  </r>
  <r>
    <s v="2025"/>
    <x v="6"/>
    <x v="0"/>
    <x v="0"/>
    <x v="16"/>
    <s v="14 - N/A - Instituciones públicas financieras monetarias"/>
    <x v="132"/>
    <x v="281"/>
    <s v="2 - SERVICIOS ECONÓMICOS"/>
    <s v="2.8 - Banca y seguros"/>
    <s v="2.8.02 - Operación de la banca y del sector seguros"/>
    <s v="2.2 - CONTRATACIÓN DE SERVICIOS"/>
    <s v="2.2.2 - PUBLICIDAD, IMPRESIÓN Y ENCUADERNACIÓN"/>
    <s v="N"/>
    <s v="00 - N/A"/>
    <s v="30 - FONDOS PROPIOS"/>
    <s v="(blank)"/>
    <s v="99 - MULTIPROVINCIAL"/>
    <n v="5278651273"/>
    <n v="0"/>
  </r>
  <r>
    <s v="2025"/>
    <x v="6"/>
    <x v="0"/>
    <x v="0"/>
    <x v="16"/>
    <s v="14 - N/A - Instituciones públicas financieras monetarias"/>
    <x v="132"/>
    <x v="281"/>
    <s v="2 - SERVICIOS ECONÓMICOS"/>
    <s v="2.8 - Banca y seguros"/>
    <s v="2.8.02 - Operación de la banca y del sector seguros"/>
    <s v="2.2 - CONTRATACIÓN DE SERVICIOS"/>
    <s v="2.2.3 - VIÁTICOS"/>
    <s v="N"/>
    <s v="00 - N/A"/>
    <s v="30 - FONDOS PROPIOS"/>
    <s v="(blank)"/>
    <s v="99 - MULTIPROVINCIAL"/>
    <n v="415493435"/>
    <n v="0"/>
  </r>
  <r>
    <s v="2025"/>
    <x v="6"/>
    <x v="0"/>
    <x v="0"/>
    <x v="16"/>
    <s v="14 - N/A - Instituciones públicas financieras monetarias"/>
    <x v="132"/>
    <x v="281"/>
    <s v="2 - SERVICIOS ECONÓMICOS"/>
    <s v="2.8 - Banca y seguros"/>
    <s v="2.8.02 - Operación de la banca y del sector seguros"/>
    <s v="2.2 - CONTRATACIÓN DE SERVICIOS"/>
    <s v="2.2.4 - TRANSPORTE Y ALMACENAJE"/>
    <s v="N"/>
    <s v="00 - N/A"/>
    <s v="30 - FONDOS PROPIOS"/>
    <s v="(blank)"/>
    <s v="99 - MULTIPROVINCIAL"/>
    <n v="1512387549"/>
    <n v="0"/>
  </r>
  <r>
    <s v="2025"/>
    <x v="6"/>
    <x v="0"/>
    <x v="0"/>
    <x v="16"/>
    <s v="14 - N/A - Instituciones públicas financieras monetarias"/>
    <x v="132"/>
    <x v="281"/>
    <s v="2 - SERVICIOS ECONÓMICOS"/>
    <s v="2.8 - Banca y seguros"/>
    <s v="2.8.02 - Operación de la banca y del sector seguros"/>
    <s v="2.2 - CONTRATACIÓN DE SERVICIOS"/>
    <s v="2.2.5 - ALQUILERES Y RENTAS"/>
    <s v="N"/>
    <s v="00 - N/A"/>
    <s v="30 - FONDOS PROPIOS"/>
    <s v="(blank)"/>
    <s v="99 - MULTIPROVINCIAL"/>
    <n v="2312056652"/>
    <n v="0"/>
  </r>
  <r>
    <s v="2025"/>
    <x v="6"/>
    <x v="0"/>
    <x v="0"/>
    <x v="16"/>
    <s v="14 - N/A - Instituciones públicas financieras monetarias"/>
    <x v="132"/>
    <x v="281"/>
    <s v="2 - SERVICIOS ECONÓMICOS"/>
    <s v="2.8 - Banca y seguros"/>
    <s v="2.8.02 - Operación de la banca y del sector seguros"/>
    <s v="2.2 - CONTRATACIÓN DE SERVICIOS"/>
    <s v="2.2.6 - SEGUROS"/>
    <s v="N"/>
    <s v="00 - N/A"/>
    <s v="30 - FONDOS PROPIOS"/>
    <s v="(blank)"/>
    <s v="99 - MULTIPROVINCIAL"/>
    <n v="2057021818"/>
    <n v="0"/>
  </r>
  <r>
    <s v="2025"/>
    <x v="6"/>
    <x v="0"/>
    <x v="0"/>
    <x v="16"/>
    <s v="14 - N/A - Instituciones públicas financieras monetarias"/>
    <x v="132"/>
    <x v="281"/>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989209019"/>
    <n v="0"/>
  </r>
  <r>
    <s v="2025"/>
    <x v="6"/>
    <x v="0"/>
    <x v="0"/>
    <x v="16"/>
    <s v="14 - N/A - Instituciones públicas financieras monetarias"/>
    <x v="132"/>
    <x v="281"/>
    <s v="2 - SERVICIOS ECONÓMICOS"/>
    <s v="2.8 - Banca y seguros"/>
    <s v="2.8.02 - Operación de la banca y del sector seguros"/>
    <s v="2.2 - CONTRATACIÓN DE SERVICIOS"/>
    <s v="2.2.8 - OTROS SERVICIOS NO INCLUIDOS EN CONCEPTOS ANTERIORES"/>
    <s v="N"/>
    <s v="00 - N/A"/>
    <s v="30 - FONDOS PROPIOS"/>
    <s v="(blank)"/>
    <s v="99 - MULTIPROVINCIAL"/>
    <n v="43064845972"/>
    <n v="0"/>
  </r>
  <r>
    <s v="2025"/>
    <x v="6"/>
    <x v="0"/>
    <x v="0"/>
    <x v="16"/>
    <s v="14 - N/A - Instituciones públicas financieras monetarias"/>
    <x v="132"/>
    <x v="281"/>
    <s v="2 - SERVICIOS ECONÓMICOS"/>
    <s v="2.8 - Banca y seguros"/>
    <s v="2.8.02 - Operación de la banca y del sector seguros"/>
    <s v="2.3 - MATERIALES Y SUMINISTROS"/>
    <s v="2.3.2 - TEXTILES Y VESTUARIOS"/>
    <s v="N"/>
    <s v="00 - N/A"/>
    <s v="30 - FONDOS PROPIOS"/>
    <s v="(blank)"/>
    <s v="99 - MULTIPROVINCIAL"/>
    <n v="37710000"/>
    <n v="0"/>
  </r>
  <r>
    <s v="2025"/>
    <x v="6"/>
    <x v="0"/>
    <x v="0"/>
    <x v="16"/>
    <s v="14 - N/A - Instituciones públicas financieras monetarias"/>
    <x v="132"/>
    <x v="281"/>
    <s v="2 - SERVICIOS ECONÓMICOS"/>
    <s v="2.8 - Banca y seguros"/>
    <s v="2.8.02 - Operación de la banca y del sector seguros"/>
    <s v="2.3 - MATERIALES Y SUMINISTROS"/>
    <s v="2.3.3 - PAPEL, CARTÓN E IMPRESOS"/>
    <s v="N"/>
    <s v="00 - N/A"/>
    <s v="30 - FONDOS PROPIOS"/>
    <s v="(blank)"/>
    <s v="99 - MULTIPROVINCIAL"/>
    <n v="290371419"/>
    <n v="0"/>
  </r>
  <r>
    <s v="2025"/>
    <x v="6"/>
    <x v="0"/>
    <x v="0"/>
    <x v="16"/>
    <s v="14 - N/A - Instituciones públicas financieras monetarias"/>
    <x v="132"/>
    <x v="281"/>
    <s v="2 - SERVICIOS ECONÓMICOS"/>
    <s v="2.8 - Banca y seguros"/>
    <s v="2.8.02 - Operación de la banca y del sector seguros"/>
    <s v="2.3 - MATERIALES Y SUMINISTROS"/>
    <s v="2.3.7 - COMBUSTIBLES, LUBRICANTES, PRODUCTOS QUÍMICOS Y CONEXOS"/>
    <s v="N"/>
    <s v="00 - N/A"/>
    <s v="30 - FONDOS PROPIOS"/>
    <s v="(blank)"/>
    <s v="99 - MULTIPROVINCIAL"/>
    <n v="106182373"/>
    <n v="0"/>
  </r>
  <r>
    <s v="2025"/>
    <x v="6"/>
    <x v="0"/>
    <x v="0"/>
    <x v="16"/>
    <s v="14 - N/A - Instituciones públicas financieras monetarias"/>
    <x v="132"/>
    <x v="281"/>
    <s v="2 - SERVICIOS ECONÓMICOS"/>
    <s v="2.8 - Banca y seguros"/>
    <s v="2.8.02 - Operación de la banca y del sector seguros"/>
    <s v="2.3 - MATERIALES Y SUMINISTROS"/>
    <s v="2.3.9 - PRODUCTOS Y ÚTILES VARIOS"/>
    <s v="N"/>
    <s v="00 - N/A"/>
    <s v="30 - FONDOS PROPIOS"/>
    <s v="(blank)"/>
    <s v="99 - MULTIPROVINCIAL"/>
    <n v="718532163"/>
    <n v="0"/>
  </r>
  <r>
    <s v="2025"/>
    <x v="6"/>
    <x v="0"/>
    <x v="1"/>
    <x v="7"/>
    <s v="14 - N/A - Instituciones públicas financieras monetarias"/>
    <x v="132"/>
    <x v="281"/>
    <s v="2 - SERVICIOS ECONÓMICOS"/>
    <s v="2.8 - Banca y seguros"/>
    <s v="2.8.02 - Operación de la banca y del sector seguros"/>
    <s v="2.6 - BIENES MUEBLES, INMUEBLES E INTANGIBLES"/>
    <s v="2.6.1 - MOBILIARIO Y EQUIPO"/>
    <s v="N"/>
    <s v="00 - N/A"/>
    <s v="30 - FONDOS PROPIOS"/>
    <s v="(blank)"/>
    <s v="99 - MULTIPROVINCIAL"/>
    <n v="1081890383"/>
    <n v="0"/>
  </r>
  <r>
    <s v="2025"/>
    <x v="6"/>
    <x v="0"/>
    <x v="1"/>
    <x v="7"/>
    <s v="14 - N/A - Instituciones públicas financieras monetarias"/>
    <x v="132"/>
    <x v="281"/>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321193618"/>
    <n v="0"/>
  </r>
  <r>
    <s v="2025"/>
    <x v="6"/>
    <x v="0"/>
    <x v="1"/>
    <x v="7"/>
    <s v="14 - N/A - Instituciones públicas financieras monetarias"/>
    <x v="132"/>
    <x v="281"/>
    <s v="2 - SERVICIOS ECONÓMICOS"/>
    <s v="2.8 - Banca y seguros"/>
    <s v="2.8.02 - Operación de la banca y del sector seguros"/>
    <s v="2.6 - BIENES MUEBLES, INMUEBLES E INTANGIBLES"/>
    <s v="2.6.8 - BIENES INTANGIBLES"/>
    <s v="N"/>
    <s v="00 - N/A"/>
    <s v="30 - FONDOS PROPIOS"/>
    <s v="(blank)"/>
    <s v="99 - MULTIPROVINCIAL"/>
    <n v="323268999"/>
    <n v="0"/>
  </r>
  <r>
    <s v="2025"/>
    <x v="6"/>
    <x v="0"/>
    <x v="1"/>
    <x v="7"/>
    <s v="14 - N/A - Instituciones públicas financieras monetarias"/>
    <x v="132"/>
    <x v="281"/>
    <s v="2 - SERVICIOS ECONÓMICOS"/>
    <s v="2.8 - Banca y seguros"/>
    <s v="2.8.02 - Operación de la banca y del sector seguros"/>
    <s v="2.7 - OBRAS"/>
    <s v="2.7.1 - OBRAS EN EDIFICACIONES"/>
    <s v="N"/>
    <s v="00 - N/A"/>
    <s v="30 - FONDOS PROPIOS"/>
    <s v="(blank)"/>
    <s v="99 - MULTIPROVINCIAL"/>
    <n v="982908440"/>
    <n v="0"/>
  </r>
  <r>
    <s v="2025"/>
    <x v="6"/>
    <x v="1"/>
    <x v="2"/>
    <x v="12"/>
    <s v="14 - N/A - Instituciones públicas financieras monetarias"/>
    <x v="132"/>
    <x v="281"/>
    <s v="0 - N/A"/>
    <s v="0.0 - N/A"/>
    <s v="0.0.00 - N/A"/>
    <s v="4.1 - Incremento de activos financieros"/>
    <s v="4.1.1 - Incremento de activos financieros corrientes"/>
    <s v="N"/>
    <s v="00 - N/A"/>
    <s v="30 - FONDOS PROPIOS"/>
    <s v="(blank)"/>
    <s v="99 - MULTIPROVINCIAL"/>
    <n v="74598021580"/>
    <n v="0"/>
  </r>
  <r>
    <s v="2025"/>
    <x v="6"/>
    <x v="1"/>
    <x v="2"/>
    <x v="12"/>
    <s v="14 - N/A - Instituciones públicas financieras monetarias"/>
    <x v="132"/>
    <x v="281"/>
    <s v="0 - N/A"/>
    <s v="0.0 - N/A"/>
    <s v="0.0.00 - N/A"/>
    <s v="4.1 - Incremento de activos financieros"/>
    <s v="4.1.2 - Incremento de activos financieros no corrientes"/>
    <s v="N"/>
    <s v="00 - N/A"/>
    <s v="30 - FONDOS PROPIOS"/>
    <s v="(blank)"/>
    <s v="99 - MULTIPROVINCIAL"/>
    <n v="62464340394"/>
    <n v="0"/>
  </r>
  <r>
    <s v="2025"/>
    <x v="6"/>
    <x v="1"/>
    <x v="2"/>
    <x v="13"/>
    <s v="14 - N/A - Instituciones públicas financieras monetarias"/>
    <x v="132"/>
    <x v="281"/>
    <s v="0 - N/A"/>
    <s v="0.0 - N/A"/>
    <s v="0.0.00 - N/A"/>
    <s v="4.2 - Disminución de pasivos"/>
    <s v="4.2.1 - Disminución de pasivos corrientes"/>
    <s v="N"/>
    <s v="00 - N/A"/>
    <s v="30 - FONDOS PROPIOS"/>
    <s v="(blank)"/>
    <s v="00 - NO CLASIFICADO"/>
    <n v="4314819757"/>
    <n v="0"/>
  </r>
  <r>
    <s v="Grand Total"/>
    <x v="7"/>
    <x v="2"/>
    <x v="3"/>
    <x v="17"/>
    <m/>
    <x v="133"/>
    <x v="282"/>
    <m/>
    <m/>
    <m/>
    <m/>
    <m/>
    <m/>
    <m/>
    <m/>
    <m/>
    <m/>
    <n v="2561823184729"/>
    <n v="461447940303.9107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4D1DBE5-3795-46DD-89DE-BCB00F699EDB}" name="PivotTable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C33" firstHeaderRow="0" firstDataRow="1" firstDataCol="1"/>
  <pivotFields count="20">
    <pivotField showAll="0"/>
    <pivotField axis="axisRow" showAll="0">
      <items count="9">
        <item x="0"/>
        <item h="1" x="1"/>
        <item h="1" x="2"/>
        <item h="1" x="3"/>
        <item h="1" x="4"/>
        <item h="1" x="5"/>
        <item h="1" x="6"/>
        <item h="1" x="7"/>
        <item t="default"/>
      </items>
    </pivotField>
    <pivotField axis="axisRow" showAll="0">
      <items count="4">
        <item x="0"/>
        <item x="1"/>
        <item x="2"/>
        <item t="default"/>
      </items>
    </pivotField>
    <pivotField axis="axisRow" showAll="0">
      <items count="5">
        <item x="0"/>
        <item x="1"/>
        <item x="2"/>
        <item x="3"/>
        <item t="default"/>
      </items>
    </pivotField>
    <pivotField axis="axisRow" showAll="0">
      <items count="19">
        <item x="16"/>
        <item x="0"/>
        <item x="1"/>
        <item x="2"/>
        <item x="3"/>
        <item x="4"/>
        <item x="5"/>
        <item x="6"/>
        <item x="7"/>
        <item x="8"/>
        <item x="9"/>
        <item x="10"/>
        <item x="15"/>
        <item x="11"/>
        <item x="12"/>
        <item x="13"/>
        <item x="14"/>
        <item x="17"/>
        <item t="default"/>
      </items>
    </pivotField>
    <pivotField showAll="0"/>
    <pivotField showAll="0">
      <items count="135">
        <item x="0"/>
        <item x="1"/>
        <item x="3"/>
        <item x="4"/>
        <item x="5"/>
        <item x="6"/>
        <item x="7"/>
        <item x="8"/>
        <item x="9"/>
        <item x="10"/>
        <item x="11"/>
        <item x="12"/>
        <item x="13"/>
        <item x="14"/>
        <item x="15"/>
        <item x="16"/>
        <item x="17"/>
        <item x="18"/>
        <item x="19"/>
        <item x="20"/>
        <item x="21"/>
        <item x="22"/>
        <item x="23"/>
        <item x="24"/>
        <item x="25"/>
        <item x="27"/>
        <item x="28"/>
        <item x="29"/>
        <item x="30"/>
        <item x="31"/>
        <item x="32"/>
        <item x="2"/>
        <item x="33"/>
        <item x="26"/>
        <item x="128"/>
        <item x="129"/>
        <item x="132"/>
        <item x="131"/>
        <item x="130"/>
        <item x="127"/>
        <item x="126"/>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14"/>
        <item x="123"/>
        <item x="103"/>
        <item x="121"/>
        <item x="115"/>
        <item x="118"/>
        <item x="111"/>
        <item x="109"/>
        <item x="117"/>
        <item x="105"/>
        <item x="119"/>
        <item x="120"/>
        <item x="106"/>
        <item x="125"/>
        <item x="124"/>
        <item x="116"/>
        <item x="104"/>
        <item x="112"/>
        <item x="107"/>
        <item x="108"/>
        <item x="113"/>
        <item x="110"/>
        <item x="122"/>
        <item x="133"/>
        <item t="default"/>
      </items>
    </pivotField>
    <pivotField showAll="0">
      <items count="284">
        <item x="183"/>
        <item x="206"/>
        <item x="49"/>
        <item x="269"/>
        <item x="277"/>
        <item x="281"/>
        <item x="278"/>
        <item x="280"/>
        <item x="161"/>
        <item x="1"/>
        <item x="167"/>
        <item x="205"/>
        <item x="187"/>
        <item x="204"/>
        <item x="279"/>
        <item x="159"/>
        <item x="203"/>
        <item x="260"/>
        <item x="211"/>
        <item x="212"/>
        <item x="213"/>
        <item x="247"/>
        <item x="168"/>
        <item x="194"/>
        <item x="195"/>
        <item x="3"/>
        <item x="273"/>
        <item x="264"/>
        <item x="256"/>
        <item x="270"/>
        <item x="265"/>
        <item x="267"/>
        <item x="252"/>
        <item x="254"/>
        <item x="263"/>
        <item x="198"/>
        <item x="272"/>
        <item x="170"/>
        <item x="163"/>
        <item x="169"/>
        <item x="216"/>
        <item x="199"/>
        <item x="236"/>
        <item x="207"/>
        <item x="200"/>
        <item x="249"/>
        <item x="240"/>
        <item x="238"/>
        <item x="50"/>
        <item x="253"/>
        <item x="261"/>
        <item x="259"/>
        <item x="257"/>
        <item x="262"/>
        <item x="192"/>
        <item x="214"/>
        <item x="190"/>
        <item x="51"/>
        <item x="4"/>
        <item x="196"/>
        <item x="171"/>
        <item x="172"/>
        <item x="244"/>
        <item x="191"/>
        <item x="258"/>
        <item x="189"/>
        <item x="202"/>
        <item x="181"/>
        <item x="180"/>
        <item x="243"/>
        <item x="250"/>
        <item x="185"/>
        <item x="208"/>
        <item x="186"/>
        <item x="233"/>
        <item x="266"/>
        <item x="239"/>
        <item x="241"/>
        <item x="242"/>
        <item x="197"/>
        <item x="193"/>
        <item x="201"/>
        <item x="173"/>
        <item x="234"/>
        <item x="174"/>
        <item x="237"/>
        <item x="268"/>
        <item x="175"/>
        <item x="160"/>
        <item x="274"/>
        <item x="176"/>
        <item x="255"/>
        <item x="210"/>
        <item x="165"/>
        <item x="142"/>
        <item x="152"/>
        <item x="116"/>
        <item x="136"/>
        <item x="52"/>
        <item x="112"/>
        <item x="148"/>
        <item x="98"/>
        <item x="144"/>
        <item x="155"/>
        <item x="87"/>
        <item x="158"/>
        <item x="127"/>
        <item x="32"/>
        <item x="141"/>
        <item x="135"/>
        <item x="5"/>
        <item x="157"/>
        <item x="122"/>
        <item x="82"/>
        <item x="108"/>
        <item x="115"/>
        <item x="132"/>
        <item x="182"/>
        <item x="2"/>
        <item x="184"/>
        <item x="271"/>
        <item x="209"/>
        <item x="179"/>
        <item x="33"/>
        <item x="134"/>
        <item x="6"/>
        <item x="248"/>
        <item x="0"/>
        <item x="215"/>
        <item x="275"/>
        <item x="188"/>
        <item x="245"/>
        <item x="246"/>
        <item x="177"/>
        <item x="276"/>
        <item x="251"/>
        <item x="162"/>
        <item x="164"/>
        <item x="235"/>
        <item x="178"/>
        <item x="53"/>
        <item x="113"/>
        <item x="133"/>
        <item x="54"/>
        <item x="123"/>
        <item x="55"/>
        <item x="117"/>
        <item x="34"/>
        <item x="156"/>
        <item x="83"/>
        <item x="88"/>
        <item x="217"/>
        <item x="56"/>
        <item x="153"/>
        <item x="35"/>
        <item x="145"/>
        <item x="99"/>
        <item x="137"/>
        <item x="89"/>
        <item x="138"/>
        <item x="114"/>
        <item x="57"/>
        <item x="58"/>
        <item x="59"/>
        <item x="218"/>
        <item x="84"/>
        <item x="36"/>
        <item x="146"/>
        <item x="118"/>
        <item x="154"/>
        <item x="124"/>
        <item x="7"/>
        <item x="60"/>
        <item x="147"/>
        <item x="8"/>
        <item x="85"/>
        <item x="37"/>
        <item x="38"/>
        <item x="90"/>
        <item x="219"/>
        <item x="61"/>
        <item x="100"/>
        <item x="62"/>
        <item x="9"/>
        <item x="86"/>
        <item x="39"/>
        <item x="119"/>
        <item x="139"/>
        <item x="166"/>
        <item x="91"/>
        <item x="40"/>
        <item x="10"/>
        <item x="63"/>
        <item x="220"/>
        <item x="101"/>
        <item x="11"/>
        <item x="92"/>
        <item x="12"/>
        <item x="120"/>
        <item x="41"/>
        <item x="140"/>
        <item x="221"/>
        <item x="64"/>
        <item x="102"/>
        <item x="125"/>
        <item x="109"/>
        <item x="121"/>
        <item x="42"/>
        <item x="43"/>
        <item x="65"/>
        <item x="128"/>
        <item x="103"/>
        <item x="222"/>
        <item x="13"/>
        <item x="143"/>
        <item x="14"/>
        <item x="66"/>
        <item x="44"/>
        <item x="15"/>
        <item x="45"/>
        <item x="223"/>
        <item x="104"/>
        <item x="129"/>
        <item x="93"/>
        <item x="16"/>
        <item x="46"/>
        <item x="47"/>
        <item x="130"/>
        <item x="94"/>
        <item x="17"/>
        <item x="67"/>
        <item x="224"/>
        <item x="149"/>
        <item x="225"/>
        <item x="131"/>
        <item x="18"/>
        <item x="19"/>
        <item x="48"/>
        <item x="95"/>
        <item x="68"/>
        <item x="105"/>
        <item x="20"/>
        <item x="106"/>
        <item x="226"/>
        <item x="69"/>
        <item x="96"/>
        <item x="126"/>
        <item x="21"/>
        <item x="70"/>
        <item x="107"/>
        <item x="97"/>
        <item x="227"/>
        <item x="228"/>
        <item x="22"/>
        <item x="71"/>
        <item x="229"/>
        <item x="72"/>
        <item x="23"/>
        <item x="230"/>
        <item x="231"/>
        <item x="24"/>
        <item x="150"/>
        <item x="232"/>
        <item x="110"/>
        <item x="73"/>
        <item x="25"/>
        <item x="151"/>
        <item x="74"/>
        <item x="75"/>
        <item x="26"/>
        <item x="76"/>
        <item x="77"/>
        <item x="78"/>
        <item x="27"/>
        <item x="79"/>
        <item x="28"/>
        <item x="80"/>
        <item x="81"/>
        <item x="29"/>
        <item x="111"/>
        <item x="30"/>
        <item x="31"/>
        <item x="282"/>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Suma de INICIAL" fld="18" baseField="0" baseItem="0"/>
    <dataField name="Sum of Suma de DEVENGADO" fld="19" baseField="0" baseItem="0"/>
  </dataFields>
  <formats count="13">
    <format dxfId="12">
      <pivotArea outline="0" collapsedLevelsAreSubtotals="1" fieldPosition="0"/>
    </format>
    <format dxfId="11">
      <pivotArea type="all" dataOnly="0" outline="0" fieldPosition="0"/>
    </format>
    <format dxfId="10">
      <pivotArea outline="0" collapsedLevelsAreSubtotals="1" fieldPosition="0"/>
    </format>
    <format dxfId="9">
      <pivotArea field="1" type="button" dataOnly="0" labelOnly="1" outline="0" axis="axisRow" fieldPosition="0"/>
    </format>
    <format dxfId="8">
      <pivotArea dataOnly="0" labelOnly="1" fieldPosition="0">
        <references count="1">
          <reference field="1" count="0"/>
        </references>
      </pivotArea>
    </format>
    <format dxfId="7">
      <pivotArea dataOnly="0" labelOnly="1" grandRow="1" outline="0" fieldPosition="0"/>
    </format>
    <format dxfId="6">
      <pivotArea dataOnly="0" labelOnly="1" fieldPosition="0">
        <references count="2">
          <reference field="1" count="0" selected="0"/>
          <reference field="2" count="2">
            <x v="0"/>
            <x v="1"/>
          </reference>
        </references>
      </pivotArea>
    </format>
    <format dxfId="5">
      <pivotArea dataOnly="0" labelOnly="1" fieldPosition="0">
        <references count="3">
          <reference field="1" count="0" selected="0"/>
          <reference field="2" count="1" selected="0">
            <x v="0"/>
          </reference>
          <reference field="3" count="2">
            <x v="0"/>
            <x v="1"/>
          </reference>
        </references>
      </pivotArea>
    </format>
    <format dxfId="4">
      <pivotArea dataOnly="0" labelOnly="1" fieldPosition="0">
        <references count="3">
          <reference field="1" count="0" selected="0"/>
          <reference field="2" count="1" selected="0">
            <x v="1"/>
          </reference>
          <reference field="3" count="1">
            <x v="2"/>
          </reference>
        </references>
      </pivotArea>
    </format>
    <format dxfId="3">
      <pivotArea dataOnly="0" labelOnly="1" fieldPosition="0">
        <references count="4">
          <reference field="1" count="0" selected="0"/>
          <reference field="2" count="1" selected="0">
            <x v="0"/>
          </reference>
          <reference field="3" count="1" selected="0">
            <x v="0"/>
          </reference>
          <reference field="4" count="6">
            <x v="1"/>
            <x v="2"/>
            <x v="3"/>
            <x v="4"/>
            <x v="5"/>
            <x v="6"/>
          </reference>
        </references>
      </pivotArea>
    </format>
    <format dxfId="2">
      <pivotArea dataOnly="0" labelOnly="1" fieldPosition="0">
        <references count="4">
          <reference field="1" count="0" selected="0"/>
          <reference field="2" count="1" selected="0">
            <x v="0"/>
          </reference>
          <reference field="3" count="1" selected="0">
            <x v="1"/>
          </reference>
          <reference field="4" count="6">
            <x v="7"/>
            <x v="8"/>
            <x v="9"/>
            <x v="10"/>
            <x v="11"/>
            <x v="13"/>
          </reference>
        </references>
      </pivotArea>
    </format>
    <format dxfId="1">
      <pivotArea dataOnly="0" labelOnly="1" fieldPosition="0">
        <references count="4">
          <reference field="1" count="0" selected="0"/>
          <reference field="2" count="1" selected="0">
            <x v="1"/>
          </reference>
          <reference field="3" count="1" selected="0">
            <x v="2"/>
          </reference>
          <reference field="4" count="3">
            <x v="14"/>
            <x v="15"/>
            <x v="16"/>
          </reference>
        </references>
      </pivotArea>
    </format>
    <format dxfId="0">
      <pivotArea dataOnly="0" labelOnly="1" outline="0" fieldPosition="0">
        <references count="1">
          <reference field="4294967294"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2B5B7-29A4-4438-A790-B89BAB577E96}">
  <sheetPr codeName="Hoja1"/>
  <dimension ref="A1:F566"/>
  <sheetViews>
    <sheetView showGridLines="0" workbookViewId="0">
      <selection activeCell="J17" sqref="J17"/>
    </sheetView>
  </sheetViews>
  <sheetFormatPr baseColWidth="10" defaultColWidth="11.5703125" defaultRowHeight="15"/>
  <cols>
    <col min="1" max="1" width="60.28515625" style="13" bestFit="1" customWidth="1"/>
    <col min="2" max="2" width="28" style="13" bestFit="1" customWidth="1"/>
    <col min="3" max="3" width="32.42578125" style="13" bestFit="1"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88" t="s">
        <v>0</v>
      </c>
      <c r="B1" s="188"/>
      <c r="C1" s="188"/>
      <c r="D1" s="188"/>
      <c r="E1" s="188"/>
      <c r="F1" s="188"/>
    </row>
    <row r="2" spans="1:6" ht="20.25">
      <c r="A2" s="189" t="s">
        <v>1</v>
      </c>
      <c r="B2" s="189"/>
      <c r="C2" s="189"/>
      <c r="D2" s="189"/>
      <c r="E2" s="189"/>
      <c r="F2" s="189"/>
    </row>
    <row r="3" spans="1:6">
      <c r="A3" s="190" t="s">
        <v>2</v>
      </c>
      <c r="B3" s="190"/>
      <c r="C3" s="190"/>
      <c r="D3" s="190"/>
      <c r="E3" s="190"/>
      <c r="F3" s="190"/>
    </row>
    <row r="5" spans="1:6" ht="18.75">
      <c r="A5" s="191" t="s">
        <v>23</v>
      </c>
      <c r="B5" s="191"/>
      <c r="C5" s="191"/>
      <c r="D5" s="191"/>
      <c r="E5" s="191"/>
      <c r="F5" s="191"/>
    </row>
    <row r="6" spans="1:6" ht="18.75">
      <c r="A6" s="191" t="s">
        <v>1705</v>
      </c>
      <c r="B6" s="191"/>
      <c r="C6" s="191"/>
      <c r="D6" s="191"/>
      <c r="E6" s="191"/>
      <c r="F6" s="191"/>
    </row>
    <row r="7" spans="1:6">
      <c r="A7" s="186" t="s">
        <v>1768</v>
      </c>
      <c r="B7" s="186"/>
      <c r="C7" s="186"/>
      <c r="D7" s="186"/>
      <c r="E7" s="186"/>
      <c r="F7" s="186"/>
    </row>
    <row r="8" spans="1:6">
      <c r="A8" s="186" t="s">
        <v>1770</v>
      </c>
      <c r="B8" s="186"/>
      <c r="C8" s="186"/>
      <c r="D8" s="186"/>
      <c r="E8" s="186"/>
      <c r="F8" s="186"/>
    </row>
    <row r="9" spans="1:6" ht="15.75">
      <c r="A9" s="187" t="s">
        <v>1738</v>
      </c>
      <c r="B9" s="187"/>
      <c r="C9" s="187"/>
      <c r="D9" s="187"/>
      <c r="E9" s="187"/>
      <c r="F9" s="187"/>
    </row>
    <row r="10" spans="1:6" ht="16.149999999999999" customHeight="1"/>
    <row r="11" spans="1:6">
      <c r="A11" s="172" t="s">
        <v>1777</v>
      </c>
      <c r="B11" s="13" t="s">
        <v>1706</v>
      </c>
      <c r="C11" s="13" t="s">
        <v>1712</v>
      </c>
    </row>
    <row r="12" spans="1:6">
      <c r="A12" s="173" t="s">
        <v>1707</v>
      </c>
      <c r="B12" s="174">
        <v>1592355121494</v>
      </c>
      <c r="C12" s="174">
        <v>397614337108.51001</v>
      </c>
    </row>
    <row r="13" spans="1:6">
      <c r="A13" s="175" t="s">
        <v>11</v>
      </c>
      <c r="B13" s="174">
        <v>1484234610959</v>
      </c>
      <c r="C13" s="174">
        <v>360392190301.20001</v>
      </c>
    </row>
    <row r="14" spans="1:6">
      <c r="A14" s="176" t="s">
        <v>12</v>
      </c>
      <c r="B14" s="174">
        <v>1308196684792</v>
      </c>
      <c r="C14" s="174">
        <v>329215785838.54004</v>
      </c>
    </row>
    <row r="15" spans="1:6">
      <c r="A15" s="177" t="s">
        <v>25</v>
      </c>
      <c r="B15" s="174">
        <v>516919627204</v>
      </c>
      <c r="C15" s="174">
        <v>112227255028.85002</v>
      </c>
    </row>
    <row r="16" spans="1:6">
      <c r="A16" s="177" t="s">
        <v>26</v>
      </c>
      <c r="B16" s="174">
        <v>90986168678</v>
      </c>
      <c r="C16" s="174">
        <v>19458393811</v>
      </c>
    </row>
    <row r="17" spans="1:3">
      <c r="A17" s="177" t="s">
        <v>13</v>
      </c>
      <c r="B17" s="174">
        <v>298486441612</v>
      </c>
      <c r="C17" s="174">
        <v>80913210919.290009</v>
      </c>
    </row>
    <row r="18" spans="1:3">
      <c r="A18" s="177" t="s">
        <v>27</v>
      </c>
      <c r="B18" s="174">
        <v>13500000000</v>
      </c>
      <c r="C18" s="174">
        <v>6047255280.5299988</v>
      </c>
    </row>
    <row r="19" spans="1:3">
      <c r="A19" s="177" t="s">
        <v>28</v>
      </c>
      <c r="B19" s="174">
        <v>388252040903</v>
      </c>
      <c r="C19" s="174">
        <v>109191024879.34001</v>
      </c>
    </row>
    <row r="20" spans="1:3">
      <c r="A20" s="177" t="s">
        <v>29</v>
      </c>
      <c r="B20" s="174">
        <v>52406395</v>
      </c>
      <c r="C20" s="174">
        <v>1378645919.53</v>
      </c>
    </row>
    <row r="21" spans="1:3">
      <c r="A21" s="176" t="s">
        <v>14</v>
      </c>
      <c r="B21" s="174">
        <v>176037926167</v>
      </c>
      <c r="C21" s="174">
        <v>31176404462.660011</v>
      </c>
    </row>
    <row r="22" spans="1:3">
      <c r="A22" s="177" t="s">
        <v>30</v>
      </c>
      <c r="B22" s="174">
        <v>53162528542</v>
      </c>
      <c r="C22" s="174">
        <v>10876848567.550013</v>
      </c>
    </row>
    <row r="23" spans="1:3">
      <c r="A23" s="177" t="s">
        <v>31</v>
      </c>
      <c r="B23" s="174">
        <v>60255319620</v>
      </c>
      <c r="C23" s="174">
        <v>5272498742.8600006</v>
      </c>
    </row>
    <row r="24" spans="1:3">
      <c r="A24" s="177" t="s">
        <v>32</v>
      </c>
      <c r="B24" s="174">
        <v>10094704</v>
      </c>
      <c r="C24" s="174">
        <v>2282946</v>
      </c>
    </row>
    <row r="25" spans="1:3">
      <c r="A25" s="177" t="s">
        <v>33</v>
      </c>
      <c r="B25" s="174">
        <v>1045835769</v>
      </c>
      <c r="C25" s="174">
        <v>124644975.06</v>
      </c>
    </row>
    <row r="26" spans="1:3">
      <c r="A26" s="177" t="s">
        <v>34</v>
      </c>
      <c r="B26" s="174">
        <v>60117023257</v>
      </c>
      <c r="C26" s="174">
        <v>14900129231.189997</v>
      </c>
    </row>
    <row r="27" spans="1:3">
      <c r="A27" s="177" t="s">
        <v>35</v>
      </c>
      <c r="B27" s="174">
        <v>1447124275</v>
      </c>
      <c r="C27" s="174">
        <v>0</v>
      </c>
    </row>
    <row r="28" spans="1:3">
      <c r="A28" s="175" t="s">
        <v>1708</v>
      </c>
      <c r="B28" s="174">
        <v>108120510535</v>
      </c>
      <c r="C28" s="174">
        <v>37222146807.310005</v>
      </c>
    </row>
    <row r="29" spans="1:3">
      <c r="A29" s="176" t="s">
        <v>22</v>
      </c>
      <c r="B29" s="174">
        <v>108120510535</v>
      </c>
      <c r="C29" s="174">
        <v>37222146807.310005</v>
      </c>
    </row>
    <row r="30" spans="1:3">
      <c r="A30" s="177" t="s">
        <v>37</v>
      </c>
      <c r="B30" s="174">
        <v>5117721882</v>
      </c>
      <c r="C30" s="174">
        <v>0</v>
      </c>
    </row>
    <row r="31" spans="1:3">
      <c r="A31" s="177" t="s">
        <v>38</v>
      </c>
      <c r="B31" s="174">
        <v>103002788653</v>
      </c>
      <c r="C31" s="174">
        <v>37222146807.310005</v>
      </c>
    </row>
    <row r="32" spans="1:3">
      <c r="A32" s="177" t="s">
        <v>1709</v>
      </c>
      <c r="B32" s="174">
        <v>0</v>
      </c>
      <c r="C32" s="174">
        <v>0</v>
      </c>
    </row>
    <row r="33" spans="1:3">
      <c r="A33" s="173" t="s">
        <v>453</v>
      </c>
      <c r="B33" s="174">
        <v>1592355121494</v>
      </c>
      <c r="C33" s="174">
        <v>397614337108.51001</v>
      </c>
    </row>
    <row r="34" spans="1:3">
      <c r="A34"/>
      <c r="B34"/>
      <c r="C34"/>
    </row>
    <row r="35" spans="1:3">
      <c r="A35"/>
      <c r="B35"/>
      <c r="C35"/>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row r="190" spans="1:3">
      <c r="A190"/>
      <c r="B190"/>
      <c r="C190"/>
    </row>
    <row r="191" spans="1:3">
      <c r="A191"/>
      <c r="B191"/>
      <c r="C191"/>
    </row>
    <row r="192" spans="1:3">
      <c r="A192"/>
      <c r="B192"/>
      <c r="C192"/>
    </row>
    <row r="193" spans="1:3">
      <c r="A193"/>
      <c r="B193"/>
      <c r="C193"/>
    </row>
    <row r="194" spans="1:3">
      <c r="A194"/>
      <c r="B194"/>
      <c r="C194"/>
    </row>
    <row r="195" spans="1:3">
      <c r="A195"/>
      <c r="B195"/>
      <c r="C195"/>
    </row>
    <row r="196" spans="1:3">
      <c r="A196"/>
      <c r="B196"/>
      <c r="C196"/>
    </row>
    <row r="197" spans="1:3">
      <c r="A197"/>
      <c r="B197"/>
      <c r="C197"/>
    </row>
    <row r="198" spans="1:3">
      <c r="A198"/>
      <c r="B198"/>
      <c r="C198"/>
    </row>
    <row r="199" spans="1:3">
      <c r="A199"/>
      <c r="B199"/>
      <c r="C199"/>
    </row>
    <row r="200" spans="1:3">
      <c r="A200"/>
      <c r="B200"/>
      <c r="C200"/>
    </row>
    <row r="201" spans="1:3">
      <c r="A201"/>
      <c r="B201"/>
      <c r="C201"/>
    </row>
    <row r="202" spans="1:3">
      <c r="A202"/>
      <c r="B202"/>
      <c r="C202"/>
    </row>
    <row r="203" spans="1:3">
      <c r="A203"/>
      <c r="B203"/>
      <c r="C203"/>
    </row>
    <row r="204" spans="1:3">
      <c r="A204"/>
      <c r="B204"/>
      <c r="C204"/>
    </row>
    <row r="205" spans="1:3">
      <c r="A205"/>
      <c r="B205"/>
      <c r="C205"/>
    </row>
    <row r="206" spans="1:3">
      <c r="A206"/>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row r="244" spans="1:3">
      <c r="A244"/>
      <c r="B244"/>
      <c r="C244"/>
    </row>
    <row r="245" spans="1:3">
      <c r="A245"/>
      <c r="B245"/>
      <c r="C245"/>
    </row>
    <row r="246" spans="1:3">
      <c r="A246"/>
      <c r="B246"/>
      <c r="C246"/>
    </row>
    <row r="247" spans="1:3">
      <c r="A247"/>
      <c r="B247"/>
      <c r="C247"/>
    </row>
    <row r="248" spans="1:3">
      <c r="A248"/>
      <c r="B248"/>
      <c r="C248"/>
    </row>
    <row r="249" spans="1:3">
      <c r="A249"/>
      <c r="B249"/>
      <c r="C249"/>
    </row>
    <row r="250" spans="1:3">
      <c r="A250"/>
      <c r="B250"/>
      <c r="C250"/>
    </row>
    <row r="251" spans="1:3">
      <c r="A251"/>
      <c r="B251"/>
      <c r="C251"/>
    </row>
    <row r="252" spans="1:3">
      <c r="A252"/>
      <c r="B252"/>
      <c r="C252"/>
    </row>
    <row r="253" spans="1:3">
      <c r="A253"/>
      <c r="B253"/>
      <c r="C253"/>
    </row>
    <row r="254" spans="1:3">
      <c r="A254"/>
      <c r="B254"/>
      <c r="C254"/>
    </row>
    <row r="255" spans="1:3">
      <c r="A255"/>
      <c r="B255"/>
      <c r="C255"/>
    </row>
    <row r="256" spans="1:3">
      <c r="A256"/>
      <c r="B256"/>
      <c r="C256"/>
    </row>
    <row r="257" spans="1:3">
      <c r="A257"/>
      <c r="B257"/>
      <c r="C257"/>
    </row>
    <row r="258" spans="1:3">
      <c r="A258"/>
      <c r="B258"/>
      <c r="C258"/>
    </row>
    <row r="259" spans="1:3">
      <c r="A259"/>
      <c r="B259"/>
      <c r="C259"/>
    </row>
    <row r="260" spans="1:3">
      <c r="A260"/>
      <c r="B260"/>
      <c r="C260"/>
    </row>
    <row r="261" spans="1:3">
      <c r="A261"/>
      <c r="B261"/>
      <c r="C261"/>
    </row>
    <row r="262" spans="1:3">
      <c r="A262"/>
      <c r="B262"/>
      <c r="C262"/>
    </row>
    <row r="263" spans="1:3">
      <c r="A263"/>
      <c r="B263"/>
      <c r="C263"/>
    </row>
    <row r="264" spans="1:3">
      <c r="A264"/>
      <c r="B264"/>
      <c r="C264"/>
    </row>
    <row r="265" spans="1:3">
      <c r="A265"/>
      <c r="B265"/>
      <c r="C265"/>
    </row>
    <row r="266" spans="1:3">
      <c r="A266"/>
      <c r="B266"/>
      <c r="C266"/>
    </row>
    <row r="267" spans="1:3">
      <c r="A267"/>
      <c r="B267"/>
      <c r="C267"/>
    </row>
    <row r="268" spans="1:3">
      <c r="A268"/>
      <c r="B268"/>
      <c r="C268"/>
    </row>
    <row r="269" spans="1:3">
      <c r="A269"/>
      <c r="B269"/>
      <c r="C269"/>
    </row>
    <row r="270" spans="1:3">
      <c r="A270"/>
      <c r="B270"/>
      <c r="C270"/>
    </row>
    <row r="271" spans="1:3">
      <c r="A271"/>
      <c r="B271"/>
      <c r="C271"/>
    </row>
    <row r="272" spans="1:3">
      <c r="A272"/>
      <c r="B272"/>
      <c r="C272"/>
    </row>
    <row r="273" spans="1:3">
      <c r="A273"/>
      <c r="B273"/>
      <c r="C273"/>
    </row>
    <row r="274" spans="1:3">
      <c r="A274"/>
      <c r="B274"/>
      <c r="C274"/>
    </row>
    <row r="275" spans="1:3">
      <c r="A275"/>
      <c r="B275"/>
      <c r="C275"/>
    </row>
    <row r="276" spans="1:3">
      <c r="A276"/>
      <c r="B276"/>
      <c r="C276"/>
    </row>
    <row r="277" spans="1:3">
      <c r="A277"/>
      <c r="B277"/>
      <c r="C277"/>
    </row>
    <row r="278" spans="1:3">
      <c r="A278"/>
      <c r="B278"/>
      <c r="C278"/>
    </row>
    <row r="279" spans="1:3">
      <c r="A279"/>
      <c r="B279"/>
      <c r="C279"/>
    </row>
    <row r="280" spans="1:3">
      <c r="A280"/>
      <c r="B280"/>
      <c r="C280"/>
    </row>
    <row r="281" spans="1:3">
      <c r="A281"/>
      <c r="B281"/>
      <c r="C281"/>
    </row>
    <row r="282" spans="1:3">
      <c r="A282"/>
      <c r="B282"/>
      <c r="C282"/>
    </row>
    <row r="283" spans="1:3">
      <c r="A283"/>
      <c r="B283"/>
      <c r="C283"/>
    </row>
    <row r="284" spans="1:3">
      <c r="A284"/>
      <c r="B284"/>
      <c r="C284"/>
    </row>
    <row r="285" spans="1:3">
      <c r="A285"/>
      <c r="B285"/>
      <c r="C285"/>
    </row>
    <row r="286" spans="1:3">
      <c r="A286"/>
      <c r="B286"/>
      <c r="C286"/>
    </row>
    <row r="287" spans="1:3">
      <c r="A287"/>
      <c r="B287"/>
      <c r="C287"/>
    </row>
    <row r="288" spans="1:3">
      <c r="A288"/>
      <c r="B288"/>
      <c r="C288"/>
    </row>
    <row r="289" spans="1:3">
      <c r="A289"/>
      <c r="B289"/>
      <c r="C289"/>
    </row>
    <row r="290" spans="1:3">
      <c r="A290"/>
      <c r="B290"/>
      <c r="C290"/>
    </row>
    <row r="291" spans="1:3">
      <c r="A291"/>
      <c r="B291"/>
      <c r="C291"/>
    </row>
    <row r="292" spans="1:3">
      <c r="A292"/>
      <c r="B292"/>
      <c r="C292"/>
    </row>
    <row r="293" spans="1:3">
      <c r="A293"/>
      <c r="B293"/>
      <c r="C293"/>
    </row>
    <row r="294" spans="1:3">
      <c r="A294"/>
      <c r="B294"/>
      <c r="C294"/>
    </row>
    <row r="295" spans="1:3">
      <c r="A295"/>
      <c r="B295"/>
      <c r="C295"/>
    </row>
    <row r="296" spans="1:3">
      <c r="A296"/>
      <c r="B296"/>
      <c r="C296"/>
    </row>
    <row r="297" spans="1:3">
      <c r="A297"/>
      <c r="B297"/>
      <c r="C297"/>
    </row>
    <row r="298" spans="1:3">
      <c r="A298"/>
      <c r="B298"/>
      <c r="C298"/>
    </row>
    <row r="299" spans="1:3">
      <c r="A299"/>
      <c r="B299"/>
      <c r="C299"/>
    </row>
    <row r="300" spans="1:3">
      <c r="A300"/>
      <c r="B300"/>
      <c r="C300"/>
    </row>
    <row r="301" spans="1:3">
      <c r="A301"/>
      <c r="B301"/>
      <c r="C301"/>
    </row>
    <row r="302" spans="1:3">
      <c r="A302"/>
      <c r="B302"/>
      <c r="C302"/>
    </row>
    <row r="303" spans="1:3">
      <c r="A303"/>
      <c r="B303"/>
      <c r="C303"/>
    </row>
    <row r="304" spans="1:3">
      <c r="A304"/>
      <c r="B304"/>
      <c r="C304"/>
    </row>
    <row r="305" spans="1:3">
      <c r="A305"/>
      <c r="B305"/>
      <c r="C305"/>
    </row>
    <row r="306" spans="1:3">
      <c r="A306"/>
      <c r="B306"/>
      <c r="C306"/>
    </row>
    <row r="307" spans="1:3">
      <c r="A307"/>
      <c r="B307"/>
      <c r="C307"/>
    </row>
    <row r="308" spans="1:3">
      <c r="A308"/>
      <c r="B308"/>
      <c r="C308"/>
    </row>
    <row r="309" spans="1:3">
      <c r="A309"/>
      <c r="B309"/>
      <c r="C309"/>
    </row>
    <row r="310" spans="1:3">
      <c r="A310"/>
      <c r="B310"/>
      <c r="C310"/>
    </row>
    <row r="311" spans="1:3">
      <c r="A311"/>
      <c r="B311"/>
      <c r="C311"/>
    </row>
    <row r="312" spans="1:3">
      <c r="A312"/>
      <c r="B312"/>
      <c r="C312"/>
    </row>
    <row r="313" spans="1:3">
      <c r="A313"/>
      <c r="B313"/>
      <c r="C313"/>
    </row>
    <row r="314" spans="1:3">
      <c r="A314"/>
      <c r="B314"/>
      <c r="C314"/>
    </row>
    <row r="315" spans="1:3">
      <c r="A315"/>
      <c r="B315"/>
      <c r="C315"/>
    </row>
    <row r="316" spans="1:3">
      <c r="A316"/>
      <c r="B316"/>
      <c r="C316"/>
    </row>
    <row r="317" spans="1:3">
      <c r="A317"/>
      <c r="B317"/>
      <c r="C317"/>
    </row>
    <row r="318" spans="1:3">
      <c r="A318"/>
      <c r="B318"/>
      <c r="C318"/>
    </row>
    <row r="319" spans="1:3">
      <c r="A319"/>
      <c r="B319"/>
      <c r="C319"/>
    </row>
    <row r="320" spans="1:3">
      <c r="A320"/>
      <c r="B320"/>
      <c r="C320"/>
    </row>
    <row r="321" spans="1:3">
      <c r="A321"/>
      <c r="B321"/>
      <c r="C321"/>
    </row>
    <row r="322" spans="1:3">
      <c r="A322"/>
      <c r="B322"/>
      <c r="C322"/>
    </row>
    <row r="323" spans="1:3">
      <c r="A323"/>
      <c r="B323"/>
      <c r="C323"/>
    </row>
    <row r="324" spans="1:3">
      <c r="A324"/>
      <c r="B324"/>
      <c r="C324"/>
    </row>
    <row r="325" spans="1:3">
      <c r="A325"/>
      <c r="B325"/>
      <c r="C325"/>
    </row>
    <row r="326" spans="1:3">
      <c r="A326"/>
      <c r="B326"/>
      <c r="C326"/>
    </row>
    <row r="327" spans="1:3">
      <c r="A327"/>
      <c r="B327"/>
      <c r="C327"/>
    </row>
    <row r="328" spans="1:3">
      <c r="A328"/>
      <c r="B328"/>
      <c r="C328"/>
    </row>
    <row r="329" spans="1:3">
      <c r="A329"/>
      <c r="B329"/>
      <c r="C329"/>
    </row>
    <row r="330" spans="1:3">
      <c r="A330"/>
      <c r="B330"/>
      <c r="C330"/>
    </row>
    <row r="331" spans="1:3">
      <c r="A331"/>
      <c r="B331"/>
      <c r="C331"/>
    </row>
    <row r="332" spans="1:3">
      <c r="A332"/>
      <c r="B332"/>
      <c r="C332"/>
    </row>
    <row r="333" spans="1:3">
      <c r="A333"/>
      <c r="B333"/>
      <c r="C333"/>
    </row>
    <row r="334" spans="1:3">
      <c r="A334"/>
      <c r="B334"/>
      <c r="C334"/>
    </row>
    <row r="335" spans="1:3">
      <c r="A335"/>
      <c r="B335"/>
      <c r="C335"/>
    </row>
    <row r="336" spans="1:3">
      <c r="A336"/>
      <c r="B336"/>
      <c r="C336"/>
    </row>
    <row r="337" spans="1:3">
      <c r="A337"/>
      <c r="B337"/>
      <c r="C337"/>
    </row>
    <row r="338" spans="1:3">
      <c r="A338"/>
      <c r="B338"/>
      <c r="C338"/>
    </row>
    <row r="339" spans="1:3">
      <c r="A339"/>
      <c r="B339"/>
      <c r="C339"/>
    </row>
    <row r="340" spans="1:3">
      <c r="A340"/>
      <c r="B340"/>
      <c r="C340"/>
    </row>
    <row r="341" spans="1:3">
      <c r="A341"/>
      <c r="B341"/>
      <c r="C341"/>
    </row>
    <row r="342" spans="1:3">
      <c r="A342"/>
      <c r="B342"/>
      <c r="C342"/>
    </row>
    <row r="343" spans="1:3">
      <c r="A343"/>
      <c r="B343"/>
      <c r="C343"/>
    </row>
    <row r="344" spans="1:3">
      <c r="A344"/>
      <c r="B344"/>
      <c r="C344"/>
    </row>
    <row r="345" spans="1:3">
      <c r="A345"/>
      <c r="B345"/>
      <c r="C345"/>
    </row>
    <row r="346" spans="1:3">
      <c r="A346"/>
      <c r="B346"/>
      <c r="C346"/>
    </row>
    <row r="347" spans="1:3">
      <c r="A347"/>
      <c r="B347"/>
      <c r="C347"/>
    </row>
    <row r="348" spans="1:3">
      <c r="A348"/>
      <c r="B348"/>
      <c r="C348"/>
    </row>
    <row r="349" spans="1:3">
      <c r="A349"/>
      <c r="B349"/>
      <c r="C349"/>
    </row>
    <row r="350" spans="1:3">
      <c r="A350"/>
      <c r="B350"/>
      <c r="C350"/>
    </row>
    <row r="351" spans="1:3">
      <c r="A351"/>
      <c r="B351"/>
      <c r="C351"/>
    </row>
    <row r="352" spans="1:3">
      <c r="A352"/>
      <c r="B352"/>
      <c r="C352"/>
    </row>
    <row r="353" spans="1:3">
      <c r="A353"/>
      <c r="B353"/>
      <c r="C353"/>
    </row>
    <row r="354" spans="1:3">
      <c r="A354"/>
      <c r="B354"/>
      <c r="C354"/>
    </row>
    <row r="355" spans="1:3">
      <c r="A355"/>
      <c r="B355"/>
      <c r="C355"/>
    </row>
    <row r="356" spans="1:3">
      <c r="A356"/>
      <c r="B356"/>
      <c r="C356"/>
    </row>
    <row r="357" spans="1:3">
      <c r="A357"/>
      <c r="B357"/>
      <c r="C357"/>
    </row>
    <row r="358" spans="1:3">
      <c r="A358"/>
      <c r="B358"/>
      <c r="C358"/>
    </row>
    <row r="359" spans="1:3">
      <c r="A359"/>
      <c r="B359"/>
      <c r="C359"/>
    </row>
    <row r="360" spans="1:3">
      <c r="A360"/>
      <c r="B360"/>
      <c r="C360"/>
    </row>
    <row r="361" spans="1:3">
      <c r="A361"/>
      <c r="B361"/>
      <c r="C361"/>
    </row>
    <row r="362" spans="1:3">
      <c r="A362"/>
      <c r="B362"/>
      <c r="C362"/>
    </row>
    <row r="363" spans="1:3">
      <c r="A363"/>
      <c r="B363"/>
      <c r="C363"/>
    </row>
    <row r="364" spans="1:3">
      <c r="A364"/>
      <c r="B364"/>
      <c r="C364"/>
    </row>
    <row r="365" spans="1:3">
      <c r="A365"/>
      <c r="B365"/>
      <c r="C365"/>
    </row>
    <row r="366" spans="1:3">
      <c r="A366"/>
      <c r="B366"/>
      <c r="C366"/>
    </row>
    <row r="367" spans="1:3">
      <c r="A367"/>
      <c r="B367"/>
      <c r="C367"/>
    </row>
    <row r="368" spans="1:3">
      <c r="A368"/>
      <c r="B368"/>
      <c r="C368"/>
    </row>
    <row r="369" spans="1:3">
      <c r="A369"/>
      <c r="B369"/>
      <c r="C369"/>
    </row>
    <row r="370" spans="1:3">
      <c r="A370"/>
      <c r="B370"/>
      <c r="C370"/>
    </row>
    <row r="371" spans="1:3">
      <c r="A371"/>
      <c r="B371"/>
      <c r="C371"/>
    </row>
    <row r="372" spans="1:3">
      <c r="A372"/>
      <c r="B372"/>
      <c r="C372"/>
    </row>
    <row r="373" spans="1:3">
      <c r="A373"/>
      <c r="B373"/>
      <c r="C373"/>
    </row>
    <row r="374" spans="1:3">
      <c r="A374"/>
      <c r="B374"/>
      <c r="C374"/>
    </row>
    <row r="375" spans="1:3">
      <c r="A375"/>
      <c r="B375"/>
      <c r="C375"/>
    </row>
    <row r="376" spans="1:3">
      <c r="A376"/>
      <c r="B376"/>
      <c r="C376"/>
    </row>
    <row r="377" spans="1:3">
      <c r="A377"/>
      <c r="B377"/>
      <c r="C377"/>
    </row>
    <row r="378" spans="1:3">
      <c r="A378"/>
      <c r="B378"/>
      <c r="C378"/>
    </row>
    <row r="379" spans="1:3">
      <c r="A379"/>
      <c r="B379"/>
      <c r="C379"/>
    </row>
    <row r="380" spans="1:3">
      <c r="A380"/>
      <c r="B380"/>
      <c r="C380"/>
    </row>
    <row r="381" spans="1:3">
      <c r="A381"/>
      <c r="B381"/>
      <c r="C381"/>
    </row>
    <row r="382" spans="1:3">
      <c r="A382"/>
      <c r="B382"/>
      <c r="C382"/>
    </row>
    <row r="383" spans="1:3">
      <c r="A383"/>
      <c r="B383"/>
      <c r="C383"/>
    </row>
    <row r="384" spans="1:3">
      <c r="A384"/>
      <c r="B384"/>
      <c r="C384"/>
    </row>
    <row r="385" spans="1:3">
      <c r="A385"/>
      <c r="B385"/>
      <c r="C385"/>
    </row>
    <row r="386" spans="1:3">
      <c r="A386"/>
      <c r="B386"/>
      <c r="C386"/>
    </row>
    <row r="387" spans="1:3">
      <c r="A387"/>
      <c r="B387"/>
      <c r="C387"/>
    </row>
    <row r="388" spans="1:3">
      <c r="A388"/>
      <c r="B388"/>
      <c r="C388"/>
    </row>
    <row r="389" spans="1:3">
      <c r="A389"/>
      <c r="B389"/>
      <c r="C389"/>
    </row>
    <row r="390" spans="1:3">
      <c r="A390"/>
      <c r="B390"/>
      <c r="C390"/>
    </row>
    <row r="391" spans="1:3">
      <c r="A391"/>
      <c r="B391"/>
      <c r="C391"/>
    </row>
    <row r="392" spans="1:3">
      <c r="A392"/>
      <c r="B392"/>
      <c r="C392"/>
    </row>
    <row r="393" spans="1:3">
      <c r="A393"/>
      <c r="B393"/>
      <c r="C393"/>
    </row>
    <row r="394" spans="1:3">
      <c r="A394"/>
      <c r="B394"/>
      <c r="C394"/>
    </row>
    <row r="395" spans="1:3">
      <c r="A395"/>
      <c r="B395"/>
      <c r="C395"/>
    </row>
    <row r="396" spans="1:3">
      <c r="A396"/>
      <c r="B396"/>
      <c r="C396"/>
    </row>
    <row r="397" spans="1:3">
      <c r="A397"/>
      <c r="B397"/>
      <c r="C397"/>
    </row>
    <row r="398" spans="1:3">
      <c r="A398"/>
      <c r="B398"/>
      <c r="C398"/>
    </row>
    <row r="399" spans="1:3">
      <c r="A399"/>
      <c r="B399"/>
      <c r="C399"/>
    </row>
    <row r="400" spans="1:3">
      <c r="A400"/>
      <c r="B400"/>
      <c r="C400"/>
    </row>
    <row r="401" spans="1:3">
      <c r="A401"/>
      <c r="B401"/>
      <c r="C401"/>
    </row>
    <row r="402" spans="1:3">
      <c r="A402"/>
      <c r="B402"/>
      <c r="C402"/>
    </row>
    <row r="403" spans="1:3">
      <c r="A403"/>
      <c r="B403"/>
      <c r="C403"/>
    </row>
    <row r="404" spans="1:3">
      <c r="A404"/>
      <c r="B404"/>
      <c r="C404"/>
    </row>
    <row r="405" spans="1:3">
      <c r="A405"/>
      <c r="B405"/>
      <c r="C405"/>
    </row>
    <row r="406" spans="1:3">
      <c r="A406"/>
      <c r="B406"/>
      <c r="C406"/>
    </row>
    <row r="407" spans="1:3">
      <c r="A407"/>
      <c r="B407"/>
      <c r="C407"/>
    </row>
    <row r="408" spans="1:3">
      <c r="A408"/>
      <c r="B408"/>
      <c r="C408"/>
    </row>
    <row r="409" spans="1:3">
      <c r="A409"/>
      <c r="B409"/>
      <c r="C409"/>
    </row>
    <row r="410" spans="1:3">
      <c r="A410"/>
      <c r="B410"/>
      <c r="C410"/>
    </row>
    <row r="411" spans="1:3">
      <c r="A411"/>
      <c r="B411"/>
      <c r="C411"/>
    </row>
    <row r="412" spans="1:3">
      <c r="A412"/>
      <c r="B412"/>
      <c r="C412"/>
    </row>
    <row r="413" spans="1:3">
      <c r="A413"/>
      <c r="B413"/>
      <c r="C413"/>
    </row>
    <row r="414" spans="1:3">
      <c r="A414"/>
      <c r="B414"/>
      <c r="C414"/>
    </row>
    <row r="415" spans="1:3">
      <c r="A415"/>
      <c r="B415"/>
      <c r="C415"/>
    </row>
    <row r="416" spans="1:3">
      <c r="A416"/>
      <c r="B416"/>
      <c r="C416"/>
    </row>
    <row r="417" spans="1:3">
      <c r="A417"/>
      <c r="B417"/>
      <c r="C417"/>
    </row>
    <row r="418" spans="1:3">
      <c r="A418"/>
      <c r="B418"/>
      <c r="C418"/>
    </row>
    <row r="419" spans="1:3">
      <c r="A419"/>
      <c r="B419"/>
      <c r="C419"/>
    </row>
    <row r="420" spans="1:3">
      <c r="A420"/>
      <c r="B420"/>
      <c r="C420"/>
    </row>
    <row r="421" spans="1:3">
      <c r="A421"/>
      <c r="B421"/>
      <c r="C421"/>
    </row>
    <row r="422" spans="1:3">
      <c r="A422"/>
      <c r="B422"/>
      <c r="C422"/>
    </row>
    <row r="423" spans="1:3">
      <c r="A423"/>
      <c r="B423"/>
      <c r="C423"/>
    </row>
    <row r="424" spans="1:3">
      <c r="A424"/>
      <c r="B424"/>
      <c r="C424"/>
    </row>
    <row r="425" spans="1:3">
      <c r="A425"/>
      <c r="B425"/>
      <c r="C425"/>
    </row>
    <row r="426" spans="1:3">
      <c r="A426"/>
      <c r="B426"/>
      <c r="C426"/>
    </row>
    <row r="427" spans="1:3">
      <c r="A427"/>
      <c r="B427"/>
      <c r="C427"/>
    </row>
    <row r="428" spans="1:3">
      <c r="A428"/>
      <c r="B428"/>
      <c r="C428"/>
    </row>
    <row r="429" spans="1:3">
      <c r="A429"/>
      <c r="B429"/>
      <c r="C429"/>
    </row>
    <row r="430" spans="1:3">
      <c r="A430"/>
      <c r="B430"/>
      <c r="C430"/>
    </row>
    <row r="431" spans="1:3">
      <c r="A431"/>
      <c r="B431"/>
      <c r="C431"/>
    </row>
    <row r="432" spans="1:3">
      <c r="A432"/>
      <c r="B432"/>
      <c r="C432"/>
    </row>
    <row r="433" spans="1:3">
      <c r="A433"/>
      <c r="B433"/>
      <c r="C433"/>
    </row>
    <row r="434" spans="1:3">
      <c r="A434"/>
      <c r="B434"/>
      <c r="C434"/>
    </row>
    <row r="435" spans="1:3">
      <c r="A435"/>
      <c r="B435"/>
      <c r="C435"/>
    </row>
    <row r="436" spans="1:3">
      <c r="A436"/>
      <c r="B436"/>
      <c r="C436"/>
    </row>
    <row r="437" spans="1:3">
      <c r="A437"/>
      <c r="B437"/>
      <c r="C437"/>
    </row>
    <row r="438" spans="1:3">
      <c r="A438"/>
      <c r="B438"/>
      <c r="C438"/>
    </row>
    <row r="439" spans="1:3">
      <c r="A439"/>
      <c r="B439"/>
      <c r="C439"/>
    </row>
    <row r="440" spans="1:3">
      <c r="A440"/>
      <c r="B440"/>
      <c r="C440"/>
    </row>
    <row r="441" spans="1:3">
      <c r="A441"/>
      <c r="B441"/>
      <c r="C441"/>
    </row>
    <row r="442" spans="1:3">
      <c r="A442"/>
      <c r="B442"/>
      <c r="C442"/>
    </row>
    <row r="443" spans="1:3">
      <c r="A443"/>
      <c r="B443"/>
      <c r="C443"/>
    </row>
    <row r="444" spans="1:3">
      <c r="A444"/>
      <c r="B444"/>
      <c r="C444"/>
    </row>
    <row r="445" spans="1:3">
      <c r="A445"/>
      <c r="B445"/>
      <c r="C445"/>
    </row>
    <row r="446" spans="1:3">
      <c r="A446"/>
      <c r="B446"/>
      <c r="C446"/>
    </row>
    <row r="447" spans="1:3">
      <c r="A447"/>
      <c r="B447"/>
      <c r="C447"/>
    </row>
    <row r="448" spans="1:3">
      <c r="A448"/>
      <c r="B448"/>
      <c r="C448"/>
    </row>
    <row r="449" spans="1:3">
      <c r="A449"/>
      <c r="B449"/>
      <c r="C449"/>
    </row>
    <row r="450" spans="1:3">
      <c r="A450"/>
      <c r="B450"/>
      <c r="C450"/>
    </row>
    <row r="451" spans="1:3">
      <c r="A451"/>
      <c r="B451"/>
      <c r="C451"/>
    </row>
    <row r="452" spans="1:3">
      <c r="A452"/>
      <c r="B452"/>
      <c r="C452"/>
    </row>
    <row r="453" spans="1:3">
      <c r="A453"/>
      <c r="B453"/>
      <c r="C453"/>
    </row>
    <row r="454" spans="1:3">
      <c r="A454"/>
      <c r="B454"/>
      <c r="C454"/>
    </row>
    <row r="455" spans="1:3">
      <c r="A455"/>
      <c r="B455"/>
      <c r="C455"/>
    </row>
    <row r="456" spans="1:3">
      <c r="A456"/>
      <c r="B456"/>
      <c r="C456"/>
    </row>
    <row r="457" spans="1:3">
      <c r="A457"/>
      <c r="B457"/>
      <c r="C457"/>
    </row>
    <row r="458" spans="1:3">
      <c r="A458"/>
      <c r="B458"/>
      <c r="C458"/>
    </row>
    <row r="459" spans="1:3">
      <c r="A459"/>
      <c r="B459"/>
      <c r="C459"/>
    </row>
    <row r="460" spans="1:3">
      <c r="A460"/>
      <c r="B460"/>
      <c r="C460"/>
    </row>
    <row r="461" spans="1:3">
      <c r="A461"/>
      <c r="B461"/>
      <c r="C461"/>
    </row>
    <row r="462" spans="1:3">
      <c r="A462"/>
      <c r="B462"/>
      <c r="C462"/>
    </row>
    <row r="463" spans="1:3">
      <c r="A463"/>
      <c r="B463"/>
      <c r="C463"/>
    </row>
    <row r="464" spans="1:3">
      <c r="A464"/>
      <c r="B464"/>
      <c r="C464"/>
    </row>
    <row r="465" spans="1:3">
      <c r="A465"/>
      <c r="B465"/>
      <c r="C465"/>
    </row>
    <row r="466" spans="1:3">
      <c r="A466"/>
      <c r="B466"/>
      <c r="C466"/>
    </row>
    <row r="467" spans="1:3">
      <c r="A467"/>
      <c r="B467"/>
      <c r="C467"/>
    </row>
    <row r="468" spans="1:3">
      <c r="A468"/>
      <c r="B468"/>
      <c r="C468"/>
    </row>
    <row r="469" spans="1:3">
      <c r="A469"/>
      <c r="B469"/>
      <c r="C469"/>
    </row>
    <row r="470" spans="1:3">
      <c r="A470"/>
      <c r="B470"/>
      <c r="C470"/>
    </row>
    <row r="471" spans="1:3">
      <c r="A471"/>
      <c r="B471"/>
      <c r="C471"/>
    </row>
    <row r="472" spans="1:3">
      <c r="A472"/>
      <c r="B472"/>
      <c r="C472"/>
    </row>
    <row r="473" spans="1:3">
      <c r="A473"/>
      <c r="B473"/>
      <c r="C473"/>
    </row>
    <row r="474" spans="1:3">
      <c r="A474"/>
      <c r="B474"/>
      <c r="C474"/>
    </row>
    <row r="475" spans="1:3">
      <c r="A475"/>
      <c r="B475"/>
      <c r="C475"/>
    </row>
    <row r="476" spans="1:3">
      <c r="A476"/>
      <c r="B476"/>
      <c r="C476"/>
    </row>
    <row r="477" spans="1:3">
      <c r="A477"/>
      <c r="B477"/>
      <c r="C477"/>
    </row>
    <row r="478" spans="1:3">
      <c r="A478"/>
      <c r="B478"/>
      <c r="C478"/>
    </row>
    <row r="479" spans="1:3">
      <c r="A479"/>
      <c r="B479"/>
      <c r="C479"/>
    </row>
    <row r="480" spans="1:3">
      <c r="A480"/>
      <c r="B480"/>
      <c r="C480"/>
    </row>
    <row r="481" spans="1:3">
      <c r="A481"/>
      <c r="B481"/>
      <c r="C481"/>
    </row>
    <row r="482" spans="1:3">
      <c r="A482"/>
      <c r="B482"/>
      <c r="C482"/>
    </row>
    <row r="483" spans="1:3">
      <c r="A483"/>
      <c r="B483"/>
      <c r="C483"/>
    </row>
    <row r="484" spans="1:3">
      <c r="A484"/>
      <c r="B484"/>
      <c r="C484"/>
    </row>
    <row r="485" spans="1:3">
      <c r="A485"/>
      <c r="B485"/>
      <c r="C485"/>
    </row>
    <row r="486" spans="1:3">
      <c r="A486"/>
      <c r="B486"/>
      <c r="C486"/>
    </row>
    <row r="487" spans="1:3">
      <c r="A487"/>
      <c r="B487"/>
      <c r="C487"/>
    </row>
    <row r="488" spans="1:3">
      <c r="A488"/>
      <c r="B488"/>
      <c r="C488"/>
    </row>
    <row r="489" spans="1:3">
      <c r="A489"/>
      <c r="B489"/>
      <c r="C489"/>
    </row>
    <row r="490" spans="1:3">
      <c r="A490"/>
      <c r="B490"/>
      <c r="C490"/>
    </row>
    <row r="491" spans="1:3">
      <c r="A491"/>
      <c r="B491"/>
      <c r="C491"/>
    </row>
    <row r="492" spans="1:3">
      <c r="A492"/>
      <c r="B492"/>
      <c r="C492"/>
    </row>
    <row r="493" spans="1:3">
      <c r="A493"/>
      <c r="B493"/>
      <c r="C493"/>
    </row>
    <row r="494" spans="1:3">
      <c r="A494"/>
      <c r="B494"/>
      <c r="C494"/>
    </row>
    <row r="495" spans="1:3">
      <c r="A495"/>
      <c r="B495"/>
      <c r="C495"/>
    </row>
    <row r="496" spans="1:3">
      <c r="A496"/>
      <c r="B496"/>
      <c r="C496"/>
    </row>
    <row r="497" spans="1:3">
      <c r="A497"/>
      <c r="B497"/>
      <c r="C497"/>
    </row>
    <row r="498" spans="1:3">
      <c r="A498"/>
      <c r="B498"/>
      <c r="C498"/>
    </row>
    <row r="499" spans="1:3">
      <c r="A499"/>
      <c r="B499"/>
      <c r="C499"/>
    </row>
    <row r="500" spans="1:3">
      <c r="A500"/>
      <c r="B500"/>
      <c r="C500"/>
    </row>
    <row r="501" spans="1:3">
      <c r="A501"/>
      <c r="B501"/>
      <c r="C501"/>
    </row>
    <row r="502" spans="1:3">
      <c r="A502"/>
      <c r="B502"/>
      <c r="C502"/>
    </row>
    <row r="503" spans="1:3">
      <c r="A503"/>
      <c r="B503"/>
      <c r="C503"/>
    </row>
    <row r="504" spans="1:3">
      <c r="A504"/>
      <c r="B504"/>
      <c r="C504"/>
    </row>
    <row r="505" spans="1:3">
      <c r="A505"/>
      <c r="B505"/>
      <c r="C505"/>
    </row>
    <row r="506" spans="1:3">
      <c r="A506"/>
      <c r="B506"/>
      <c r="C506"/>
    </row>
    <row r="507" spans="1:3">
      <c r="A507"/>
      <c r="B507"/>
      <c r="C507"/>
    </row>
    <row r="508" spans="1:3">
      <c r="A508"/>
      <c r="B508"/>
      <c r="C508"/>
    </row>
    <row r="509" spans="1:3">
      <c r="A509"/>
      <c r="B509"/>
      <c r="C509"/>
    </row>
    <row r="510" spans="1:3">
      <c r="A510"/>
      <c r="B510"/>
      <c r="C510"/>
    </row>
    <row r="511" spans="1:3">
      <c r="A511"/>
      <c r="B511"/>
      <c r="C511"/>
    </row>
    <row r="512" spans="1:3">
      <c r="A512"/>
      <c r="B512"/>
      <c r="C512"/>
    </row>
    <row r="513" spans="1:3">
      <c r="A513"/>
      <c r="B513"/>
      <c r="C513"/>
    </row>
    <row r="514" spans="1:3">
      <c r="A514"/>
      <c r="B514"/>
      <c r="C514"/>
    </row>
    <row r="515" spans="1:3">
      <c r="A515"/>
      <c r="B515"/>
      <c r="C515"/>
    </row>
    <row r="516" spans="1:3">
      <c r="A516"/>
      <c r="B516"/>
      <c r="C516"/>
    </row>
    <row r="517" spans="1:3">
      <c r="A517"/>
      <c r="B517"/>
      <c r="C517"/>
    </row>
    <row r="518" spans="1:3">
      <c r="A518"/>
      <c r="B518"/>
      <c r="C518"/>
    </row>
    <row r="519" spans="1:3">
      <c r="A519"/>
      <c r="B519"/>
      <c r="C519"/>
    </row>
    <row r="520" spans="1:3">
      <c r="A520"/>
      <c r="B520"/>
      <c r="C520"/>
    </row>
    <row r="521" spans="1:3">
      <c r="A521"/>
      <c r="B521"/>
      <c r="C521"/>
    </row>
    <row r="522" spans="1:3">
      <c r="A522"/>
      <c r="B522"/>
      <c r="C522"/>
    </row>
    <row r="523" spans="1:3">
      <c r="A523"/>
      <c r="B523"/>
      <c r="C523"/>
    </row>
    <row r="524" spans="1:3">
      <c r="A524"/>
      <c r="B524"/>
      <c r="C524"/>
    </row>
    <row r="525" spans="1:3">
      <c r="A525"/>
      <c r="B525"/>
      <c r="C525"/>
    </row>
    <row r="526" spans="1:3">
      <c r="A526"/>
      <c r="B526"/>
      <c r="C526"/>
    </row>
    <row r="527" spans="1:3">
      <c r="A527"/>
      <c r="B527"/>
      <c r="C527"/>
    </row>
    <row r="528" spans="1:3">
      <c r="A528"/>
      <c r="B528"/>
      <c r="C528"/>
    </row>
    <row r="529" spans="1:3">
      <c r="A529"/>
      <c r="B529"/>
      <c r="C529"/>
    </row>
    <row r="530" spans="1:3">
      <c r="A530"/>
      <c r="B530"/>
      <c r="C530"/>
    </row>
    <row r="531" spans="1:3">
      <c r="A531"/>
      <c r="B531"/>
      <c r="C531"/>
    </row>
    <row r="532" spans="1:3">
      <c r="A532"/>
      <c r="B532"/>
      <c r="C532"/>
    </row>
    <row r="533" spans="1:3">
      <c r="A533"/>
      <c r="B533"/>
      <c r="C533"/>
    </row>
    <row r="534" spans="1:3">
      <c r="A534"/>
      <c r="B534"/>
      <c r="C534"/>
    </row>
    <row r="535" spans="1:3">
      <c r="A535"/>
      <c r="B535"/>
      <c r="C535"/>
    </row>
    <row r="536" spans="1:3">
      <c r="A536"/>
      <c r="B536"/>
      <c r="C536"/>
    </row>
    <row r="537" spans="1:3">
      <c r="A537"/>
      <c r="B537"/>
      <c r="C537"/>
    </row>
    <row r="538" spans="1:3">
      <c r="A538"/>
      <c r="B538"/>
      <c r="C538"/>
    </row>
    <row r="539" spans="1:3">
      <c r="A539"/>
      <c r="B539"/>
      <c r="C539"/>
    </row>
    <row r="540" spans="1:3">
      <c r="A540"/>
      <c r="B540"/>
      <c r="C540"/>
    </row>
    <row r="541" spans="1:3">
      <c r="A541"/>
      <c r="B541"/>
      <c r="C541"/>
    </row>
    <row r="542" spans="1:3">
      <c r="A542"/>
      <c r="B542"/>
      <c r="C542"/>
    </row>
    <row r="543" spans="1:3">
      <c r="A543"/>
      <c r="B543"/>
      <c r="C543"/>
    </row>
    <row r="544" spans="1:3">
      <c r="A544"/>
      <c r="B544"/>
      <c r="C544"/>
    </row>
    <row r="545" spans="1:3">
      <c r="A545"/>
      <c r="B545"/>
      <c r="C545"/>
    </row>
    <row r="546" spans="1:3">
      <c r="A546"/>
      <c r="B546"/>
      <c r="C546"/>
    </row>
    <row r="547" spans="1:3">
      <c r="A547"/>
      <c r="B547"/>
      <c r="C547"/>
    </row>
    <row r="548" spans="1:3">
      <c r="A548"/>
      <c r="B548"/>
      <c r="C548"/>
    </row>
    <row r="549" spans="1:3">
      <c r="A549"/>
      <c r="B549"/>
      <c r="C549"/>
    </row>
    <row r="550" spans="1:3">
      <c r="A550"/>
      <c r="B550"/>
      <c r="C550"/>
    </row>
    <row r="551" spans="1:3">
      <c r="A551"/>
      <c r="B551"/>
      <c r="C551"/>
    </row>
    <row r="552" spans="1:3">
      <c r="A552"/>
      <c r="B552"/>
      <c r="C552"/>
    </row>
    <row r="553" spans="1:3">
      <c r="A553"/>
      <c r="B553"/>
      <c r="C553"/>
    </row>
    <row r="554" spans="1:3">
      <c r="A554"/>
      <c r="B554"/>
      <c r="C554"/>
    </row>
    <row r="555" spans="1:3">
      <c r="A555"/>
      <c r="B555"/>
      <c r="C555"/>
    </row>
    <row r="556" spans="1:3">
      <c r="A556"/>
      <c r="B556"/>
      <c r="C556"/>
    </row>
    <row r="557" spans="1:3">
      <c r="A557"/>
      <c r="B557"/>
      <c r="C557"/>
    </row>
    <row r="558" spans="1:3">
      <c r="A558"/>
      <c r="B558"/>
      <c r="C558"/>
    </row>
    <row r="559" spans="1:3">
      <c r="A559"/>
      <c r="B559"/>
      <c r="C559"/>
    </row>
    <row r="560" spans="1:3">
      <c r="A560"/>
      <c r="B560"/>
      <c r="C560"/>
    </row>
    <row r="561" spans="1:3">
      <c r="A561"/>
      <c r="B561"/>
      <c r="C561"/>
    </row>
    <row r="562" spans="1:3">
      <c r="A562"/>
      <c r="B562"/>
      <c r="C562"/>
    </row>
    <row r="563" spans="1:3">
      <c r="A563"/>
      <c r="B563"/>
      <c r="C563"/>
    </row>
    <row r="564" spans="1:3">
      <c r="A564"/>
      <c r="B564"/>
      <c r="C564"/>
    </row>
    <row r="565" spans="1:3">
      <c r="A565"/>
      <c r="B565"/>
      <c r="C565"/>
    </row>
    <row r="566" spans="1:3">
      <c r="A566"/>
      <c r="B566"/>
      <c r="C566"/>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I23" sqref="I23"/>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5.7109375" style="13" bestFit="1" customWidth="1"/>
    <col min="10" max="10" width="14.140625" style="13" bestFit="1" customWidth="1"/>
    <col min="11" max="12" width="11.42578125" style="13"/>
    <col min="13" max="13" width="30.5703125" style="13" customWidth="1"/>
    <col min="14" max="14" width="32" style="13" customWidth="1"/>
    <col min="15" max="16384" width="11.42578125" style="13"/>
  </cols>
  <sheetData>
    <row r="1" spans="1:14" ht="28.5" customHeight="1">
      <c r="A1" s="188" t="s">
        <v>0</v>
      </c>
      <c r="B1" s="188"/>
      <c r="C1" s="188"/>
      <c r="D1" s="188"/>
      <c r="E1" s="188"/>
      <c r="F1" s="188"/>
      <c r="G1" s="188"/>
      <c r="H1" s="188"/>
      <c r="I1" s="188"/>
    </row>
    <row r="2" spans="1:14" ht="20.25">
      <c r="A2" s="189" t="s">
        <v>1</v>
      </c>
      <c r="B2" s="189"/>
      <c r="C2" s="189"/>
      <c r="D2" s="189"/>
      <c r="E2" s="189"/>
      <c r="F2" s="189"/>
      <c r="G2" s="189"/>
      <c r="H2" s="189"/>
      <c r="I2" s="189"/>
    </row>
    <row r="3" spans="1:14" s="15" customFormat="1" ht="28.5" customHeight="1">
      <c r="A3" s="193" t="s">
        <v>2</v>
      </c>
      <c r="B3" s="193"/>
      <c r="C3" s="193"/>
      <c r="D3" s="193"/>
      <c r="E3" s="193"/>
      <c r="F3" s="193"/>
      <c r="G3" s="193"/>
      <c r="H3" s="193"/>
      <c r="I3" s="193"/>
      <c r="N3" s="16"/>
    </row>
    <row r="4" spans="1:14" ht="18.75" customHeight="1">
      <c r="A4" s="194" t="s">
        <v>3</v>
      </c>
      <c r="B4" s="194"/>
      <c r="C4" s="194"/>
      <c r="D4" s="194"/>
      <c r="E4" s="194"/>
      <c r="F4" s="194"/>
      <c r="G4" s="194"/>
      <c r="H4" s="194"/>
      <c r="I4" s="194"/>
    </row>
    <row r="5" spans="1:14" ht="18.75" customHeight="1">
      <c r="A5" s="194" t="s">
        <v>4</v>
      </c>
      <c r="B5" s="194"/>
      <c r="C5" s="194"/>
      <c r="D5" s="194"/>
      <c r="E5" s="194"/>
      <c r="F5" s="194"/>
      <c r="G5" s="194"/>
      <c r="H5" s="194"/>
      <c r="I5" s="194"/>
    </row>
    <row r="6" spans="1:14" ht="18.75">
      <c r="A6" s="192" t="s">
        <v>1769</v>
      </c>
      <c r="B6" s="192"/>
      <c r="C6" s="192"/>
      <c r="D6" s="192"/>
      <c r="E6" s="192"/>
      <c r="F6" s="192"/>
      <c r="G6" s="192"/>
      <c r="H6" s="192"/>
      <c r="I6" s="192"/>
    </row>
    <row r="7" spans="1:14" ht="18.75">
      <c r="A7" s="198" t="s">
        <v>1577</v>
      </c>
      <c r="B7" s="198"/>
      <c r="C7" s="198"/>
      <c r="D7" s="198"/>
      <c r="E7" s="198"/>
      <c r="F7" s="198"/>
      <c r="G7" s="198"/>
      <c r="H7" s="198"/>
      <c r="I7" s="198"/>
    </row>
    <row r="8" spans="1:14" ht="15.75">
      <c r="A8" s="199" t="s">
        <v>5</v>
      </c>
      <c r="B8" s="199"/>
      <c r="C8" s="199"/>
      <c r="D8" s="199"/>
      <c r="E8" s="199"/>
      <c r="F8" s="199"/>
      <c r="G8" s="199"/>
      <c r="H8" s="199"/>
      <c r="I8" s="199"/>
    </row>
    <row r="9" spans="1:14" ht="15.75">
      <c r="A9" s="18"/>
      <c r="B9" s="18"/>
      <c r="C9" s="18"/>
      <c r="D9" s="18"/>
      <c r="E9" s="18"/>
      <c r="F9" s="18"/>
    </row>
    <row r="10" spans="1:14" ht="15" customHeight="1">
      <c r="C10" s="200" t="s">
        <v>6</v>
      </c>
      <c r="D10" s="19" t="s">
        <v>1744</v>
      </c>
      <c r="E10" s="201" t="s">
        <v>1698</v>
      </c>
      <c r="F10" s="201" t="s">
        <v>1699</v>
      </c>
      <c r="G10" s="201" t="s">
        <v>1243</v>
      </c>
    </row>
    <row r="11" spans="1:14" ht="15.75" thickBot="1">
      <c r="C11" s="200"/>
      <c r="D11" s="19" t="s">
        <v>1577</v>
      </c>
      <c r="E11" s="202"/>
      <c r="F11" s="202"/>
      <c r="G11" s="202"/>
    </row>
    <row r="12" spans="1:14">
      <c r="C12" s="200"/>
      <c r="D12" s="20">
        <v>1</v>
      </c>
      <c r="E12" s="20">
        <v>2</v>
      </c>
      <c r="F12" s="20" t="s">
        <v>1700</v>
      </c>
      <c r="G12" s="20" t="s">
        <v>1710</v>
      </c>
    </row>
    <row r="13" spans="1:14" ht="15.75" thickBot="1">
      <c r="C13" s="24" t="s">
        <v>7</v>
      </c>
      <c r="D13" s="25">
        <f>D14+D16</f>
        <v>1241364.7314939999</v>
      </c>
      <c r="E13" s="25">
        <f>E14+E16</f>
        <v>300641.40000000002</v>
      </c>
      <c r="F13" s="117">
        <f t="shared" ref="F13:F21" si="0">IFERROR(E13/D13,"-")</f>
        <v>0.24218619425265439</v>
      </c>
      <c r="G13" s="129">
        <f>E13/$D$34</f>
        <v>3.7055542407480921E-2</v>
      </c>
      <c r="I13" s="21"/>
      <c r="L13" s="13" t="s">
        <v>1245</v>
      </c>
    </row>
    <row r="14" spans="1:14">
      <c r="C14" s="182" t="s">
        <v>8</v>
      </c>
      <c r="D14" s="183">
        <v>1240428.3720559999</v>
      </c>
      <c r="E14" s="183">
        <v>300522.90000000002</v>
      </c>
      <c r="F14" s="184">
        <f t="shared" si="0"/>
        <v>0.24227348129895301</v>
      </c>
      <c r="G14" s="185">
        <f t="shared" ref="G14:G20" si="1">E14/$D$34</f>
        <v>3.7040936695242728E-2</v>
      </c>
      <c r="H14" s="73"/>
      <c r="I14" s="10"/>
    </row>
    <row r="15" spans="1:14">
      <c r="C15" s="126" t="s">
        <v>9</v>
      </c>
      <c r="D15" s="130">
        <v>535.15810899999997</v>
      </c>
      <c r="E15" s="130">
        <v>300.2</v>
      </c>
      <c r="F15" s="131">
        <f t="shared" si="0"/>
        <v>0.56095571561263591</v>
      </c>
      <c r="G15" s="132">
        <f t="shared" si="1"/>
        <v>3.7001137670080604E-5</v>
      </c>
      <c r="I15" s="10"/>
      <c r="J15" s="119"/>
    </row>
    <row r="16" spans="1:14">
      <c r="C16" s="182" t="s">
        <v>10</v>
      </c>
      <c r="D16" s="183">
        <v>936.35943799999995</v>
      </c>
      <c r="E16" s="183">
        <v>118.5</v>
      </c>
      <c r="F16" s="184">
        <f t="shared" si="0"/>
        <v>0.12655396548691594</v>
      </c>
      <c r="G16" s="185">
        <f t="shared" si="1"/>
        <v>1.4605712238189713E-5</v>
      </c>
      <c r="H16" s="73"/>
      <c r="I16" s="10"/>
    </row>
    <row r="17" spans="3:10">
      <c r="C17" s="126" t="s">
        <v>1745</v>
      </c>
      <c r="D17" s="130">
        <v>0</v>
      </c>
      <c r="E17" s="130">
        <v>83.3</v>
      </c>
      <c r="F17" s="131" t="str">
        <f t="shared" si="0"/>
        <v>-</v>
      </c>
      <c r="G17" s="132">
        <f t="shared" si="1"/>
        <v>1.0267137801191587E-5</v>
      </c>
    </row>
    <row r="18" spans="3:10">
      <c r="C18" s="24" t="s">
        <v>11</v>
      </c>
      <c r="D18" s="25">
        <f>D19+D21</f>
        <v>1484234.6109590002</v>
      </c>
      <c r="E18" s="25">
        <f>E19+E21</f>
        <v>360392.19030120003</v>
      </c>
      <c r="F18" s="117">
        <f t="shared" si="0"/>
        <v>0.24281349298837726</v>
      </c>
      <c r="G18" s="129">
        <f>E18/$D$34</f>
        <v>4.4420123412913355E-2</v>
      </c>
    </row>
    <row r="19" spans="3:10">
      <c r="C19" s="182" t="s">
        <v>12</v>
      </c>
      <c r="D19" s="183">
        <v>1308196.6847920001</v>
      </c>
      <c r="E19" s="183">
        <f>Económica!D14</f>
        <v>329215.78583854</v>
      </c>
      <c r="F19" s="184">
        <f t="shared" si="0"/>
        <v>0.25165618416995489</v>
      </c>
      <c r="G19" s="185">
        <f t="shared" si="1"/>
        <v>4.0577477065208499E-2</v>
      </c>
      <c r="I19" s="10"/>
    </row>
    <row r="20" spans="3:10">
      <c r="C20" s="126" t="s">
        <v>13</v>
      </c>
      <c r="D20" s="130">
        <v>298486.441612</v>
      </c>
      <c r="E20" s="130">
        <f>Económica!D17</f>
        <v>80913.210919289995</v>
      </c>
      <c r="F20" s="131">
        <f t="shared" si="0"/>
        <v>0.27107834607934517</v>
      </c>
      <c r="G20" s="132">
        <f t="shared" si="1"/>
        <v>9.9729542190303746E-3</v>
      </c>
      <c r="I20" s="10"/>
    </row>
    <row r="21" spans="3:10">
      <c r="C21" s="182" t="s">
        <v>14</v>
      </c>
      <c r="D21" s="183">
        <v>176037.926167</v>
      </c>
      <c r="E21" s="183">
        <f>Económica!D21</f>
        <v>31176.404462660008</v>
      </c>
      <c r="F21" s="184">
        <f t="shared" si="0"/>
        <v>0.17710049840671394</v>
      </c>
      <c r="G21" s="185">
        <f>E21/$D$34</f>
        <v>3.8426463477048579E-3</v>
      </c>
      <c r="I21" s="10"/>
      <c r="J21" s="22"/>
    </row>
    <row r="22" spans="3:10">
      <c r="C22" s="133" t="s">
        <v>15</v>
      </c>
      <c r="D22" s="133"/>
      <c r="E22" s="133"/>
      <c r="F22" s="134"/>
      <c r="G22" s="23"/>
    </row>
    <row r="23" spans="3:10">
      <c r="C23" s="135" t="s">
        <v>16</v>
      </c>
      <c r="D23" s="136">
        <f>(D14-D19)</f>
        <v>-67768.312736000167</v>
      </c>
      <c r="E23" s="136">
        <f>(E14-E19)</f>
        <v>-28692.88583853998</v>
      </c>
      <c r="F23" s="131">
        <f>IFERROR(E23/D23,"-")</f>
        <v>0.42339678649395712</v>
      </c>
      <c r="G23" s="137">
        <f>E23/$D$34</f>
        <v>-3.5365403699657693E-3</v>
      </c>
      <c r="I23" s="118"/>
    </row>
    <row r="24" spans="3:10">
      <c r="C24" s="135" t="s">
        <v>17</v>
      </c>
      <c r="D24" s="136">
        <f>(D16-D21)</f>
        <v>-175101.56672899998</v>
      </c>
      <c r="E24" s="136">
        <f>(E16-E21)</f>
        <v>-31057.904462660008</v>
      </c>
      <c r="F24" s="131">
        <f>IFERROR(E24/D24,"-")</f>
        <v>0.17737079709131043</v>
      </c>
      <c r="G24" s="137">
        <f>E24/$D$34</f>
        <v>-3.828040635466668E-3</v>
      </c>
    </row>
    <row r="25" spans="3:10">
      <c r="C25" s="135" t="s">
        <v>18</v>
      </c>
      <c r="D25" s="136">
        <f>(D13-(D18-D20))</f>
        <v>55616.56214699964</v>
      </c>
      <c r="E25" s="136">
        <f>(E13-(E18-E20))</f>
        <v>21162.420618089964</v>
      </c>
      <c r="F25" s="131">
        <f>IFERROR(E25/D25,"-")</f>
        <v>0.38050573068784366</v>
      </c>
      <c r="G25" s="137">
        <f>E25/$D$34</f>
        <v>2.6083732135979312E-3</v>
      </c>
    </row>
    <row r="26" spans="3:10">
      <c r="C26" s="135" t="s">
        <v>19</v>
      </c>
      <c r="D26" s="136">
        <f>D13-D18</f>
        <v>-242869.87946500024</v>
      </c>
      <c r="E26" s="136">
        <f>E13-E18</f>
        <v>-59750.790301200002</v>
      </c>
      <c r="F26" s="131">
        <f>IFERROR(E26/D26,"-")</f>
        <v>0.24601976347507776</v>
      </c>
      <c r="G26" s="137">
        <f>E26/$D$34</f>
        <v>-7.3645810054324395E-3</v>
      </c>
    </row>
    <row r="27" spans="3:10">
      <c r="C27" s="133" t="s">
        <v>20</v>
      </c>
      <c r="D27" s="138">
        <f>D29-D31</f>
        <v>242869.87946500001</v>
      </c>
      <c r="E27" s="138">
        <f>E29-E31</f>
        <v>149649.55319269001</v>
      </c>
      <c r="F27" s="134">
        <f>IFERROR(E27/D27,"-")</f>
        <v>0.61617172752068672</v>
      </c>
      <c r="G27" s="139">
        <f>E27/$D$34</f>
        <v>1.8445049033806709E-2</v>
      </c>
    </row>
    <row r="28" spans="3:10">
      <c r="C28" s="140"/>
      <c r="D28" s="140"/>
      <c r="E28" s="140"/>
      <c r="F28" s="141"/>
      <c r="G28" s="137"/>
    </row>
    <row r="29" spans="3:10" ht="17.25" customHeight="1">
      <c r="C29" s="24" t="s">
        <v>21</v>
      </c>
      <c r="D29" s="25">
        <v>350990.39</v>
      </c>
      <c r="E29" s="25">
        <v>186871.7</v>
      </c>
      <c r="F29" s="117">
        <f>IFERROR(E29/D29,"-")</f>
        <v>0.53241258257811563</v>
      </c>
      <c r="G29" s="109">
        <f>E29/$D$34</f>
        <v>2.3032863085749505E-2</v>
      </c>
    </row>
    <row r="30" spans="3:10">
      <c r="C30" s="142"/>
      <c r="D30" s="143"/>
      <c r="E30" s="143"/>
      <c r="F30" s="144"/>
      <c r="G30" s="137"/>
    </row>
    <row r="31" spans="3:10">
      <c r="C31" s="24" t="s">
        <v>22</v>
      </c>
      <c r="D31" s="25">
        <v>108120.51053499999</v>
      </c>
      <c r="E31" s="25">
        <f>Económica!D29</f>
        <v>37222.146807309997</v>
      </c>
      <c r="F31" s="117">
        <f>IFERROR(E31/D31,"-")</f>
        <v>0.3442653630021541</v>
      </c>
      <c r="G31" s="110">
        <f>E31/$D$34</f>
        <v>4.5878140519427998E-3</v>
      </c>
    </row>
    <row r="32" spans="3:10">
      <c r="F32" s="118"/>
    </row>
    <row r="33" spans="3:8" ht="15.75" thickBot="1"/>
    <row r="34" spans="3:8" ht="15.75" thickBot="1">
      <c r="C34" s="127" t="s">
        <v>1212</v>
      </c>
      <c r="D34" s="128">
        <v>8113264.0481685502</v>
      </c>
    </row>
    <row r="35" spans="3:8" ht="19.149999999999999" customHeight="1">
      <c r="C35" s="158" t="s">
        <v>1739</v>
      </c>
      <c r="E35" s="27"/>
      <c r="F35" s="28"/>
      <c r="G35" s="29"/>
      <c r="H35" s="30"/>
    </row>
    <row r="36" spans="3:8" ht="12.75" customHeight="1">
      <c r="C36" s="159" t="s">
        <v>1701</v>
      </c>
      <c r="H36" s="30"/>
    </row>
    <row r="37" spans="3:8">
      <c r="C37" s="196" t="s">
        <v>1244</v>
      </c>
      <c r="D37" s="196"/>
      <c r="E37" s="196"/>
      <c r="F37" s="196"/>
      <c r="G37" s="196"/>
      <c r="H37" s="30"/>
    </row>
    <row r="38" spans="3:8" ht="34.5" customHeight="1">
      <c r="C38" s="197" t="s">
        <v>1771</v>
      </c>
      <c r="D38" s="197"/>
      <c r="E38" s="197"/>
      <c r="F38" s="197"/>
      <c r="G38" s="197"/>
      <c r="H38" s="162"/>
    </row>
    <row r="39" spans="3:8">
      <c r="C39" s="197" t="s">
        <v>1746</v>
      </c>
      <c r="D39" s="197"/>
      <c r="E39" s="197"/>
      <c r="F39" s="197"/>
      <c r="G39" s="197"/>
      <c r="H39" s="197"/>
    </row>
    <row r="40" spans="3:8">
      <c r="C40" s="195" t="s">
        <v>1740</v>
      </c>
      <c r="D40" s="195"/>
    </row>
  </sheetData>
  <mergeCells count="16">
    <mergeCell ref="C40:D40"/>
    <mergeCell ref="C37:G37"/>
    <mergeCell ref="C38:G38"/>
    <mergeCell ref="C39:H39"/>
    <mergeCell ref="A7:I7"/>
    <mergeCell ref="A8:I8"/>
    <mergeCell ref="C10:C12"/>
    <mergeCell ref="E10:E11"/>
    <mergeCell ref="F10:F11"/>
    <mergeCell ref="G10:G11"/>
    <mergeCell ref="A6:I6"/>
    <mergeCell ref="A1:I1"/>
    <mergeCell ref="A2:I2"/>
    <mergeCell ref="A3:I3"/>
    <mergeCell ref="A4:I4"/>
    <mergeCell ref="A5:I5"/>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E16" sqref="E16"/>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88" t="s">
        <v>0</v>
      </c>
      <c r="B1" s="188"/>
      <c r="C1" s="188"/>
      <c r="D1" s="188"/>
      <c r="E1" s="188"/>
      <c r="F1" s="34"/>
      <c r="G1" s="34"/>
    </row>
    <row r="2" spans="1:9" ht="21" customHeight="1">
      <c r="A2" s="189" t="s">
        <v>1</v>
      </c>
      <c r="B2" s="189"/>
      <c r="C2" s="189"/>
      <c r="D2" s="189"/>
      <c r="E2" s="189"/>
      <c r="F2" s="35"/>
      <c r="G2" s="35"/>
    </row>
    <row r="3" spans="1:9" ht="15" customHeight="1">
      <c r="A3" s="190" t="s">
        <v>2</v>
      </c>
      <c r="B3" s="190"/>
      <c r="C3" s="190"/>
      <c r="D3" s="190"/>
      <c r="E3" s="190"/>
      <c r="F3" s="36"/>
      <c r="G3" s="37"/>
    </row>
    <row r="4" spans="1:9" ht="18.75">
      <c r="A4" s="203" t="s">
        <v>23</v>
      </c>
      <c r="B4" s="203"/>
      <c r="C4" s="203"/>
      <c r="D4" s="203"/>
      <c r="E4" s="203"/>
      <c r="F4" s="38"/>
      <c r="G4" s="39"/>
    </row>
    <row r="5" spans="1:9" ht="18.75" customHeight="1">
      <c r="A5" s="191" t="s">
        <v>24</v>
      </c>
      <c r="B5" s="191"/>
      <c r="C5" s="191"/>
      <c r="D5" s="191"/>
      <c r="E5" s="191"/>
      <c r="F5" s="38"/>
      <c r="G5" s="38"/>
    </row>
    <row r="6" spans="1:9" ht="18.75">
      <c r="A6" s="205" t="s">
        <v>1769</v>
      </c>
      <c r="B6" s="205"/>
      <c r="C6" s="205"/>
      <c r="D6" s="205"/>
      <c r="E6" s="205"/>
      <c r="F6" s="10"/>
      <c r="G6" s="41"/>
    </row>
    <row r="7" spans="1:9" ht="18.75">
      <c r="A7" s="198" t="s">
        <v>1577</v>
      </c>
      <c r="B7" s="198"/>
      <c r="C7" s="198"/>
      <c r="D7" s="198"/>
      <c r="E7" s="198"/>
      <c r="F7" s="42"/>
      <c r="G7" s="42"/>
      <c r="H7" s="42"/>
      <c r="I7" s="42"/>
    </row>
    <row r="8" spans="1:9" ht="15.75">
      <c r="A8" s="187" t="s">
        <v>5</v>
      </c>
      <c r="B8" s="187"/>
      <c r="C8" s="187"/>
      <c r="D8" s="187"/>
      <c r="E8" s="187"/>
      <c r="F8" s="10"/>
      <c r="G8" s="43"/>
    </row>
    <row r="9" spans="1:9">
      <c r="F9" s="10"/>
    </row>
    <row r="10" spans="1:9">
      <c r="F10" s="10"/>
      <c r="G10" s="10"/>
    </row>
    <row r="11" spans="1:9" ht="15" customHeight="1">
      <c r="B11" s="204" t="s">
        <v>6</v>
      </c>
      <c r="C11" s="45" t="s">
        <v>1744</v>
      </c>
      <c r="D11" s="206" t="s">
        <v>1698</v>
      </c>
      <c r="F11" s="10"/>
    </row>
    <row r="12" spans="1:9" ht="15" customHeight="1">
      <c r="B12" s="204"/>
      <c r="C12" s="19" t="s">
        <v>1577</v>
      </c>
      <c r="D12" s="206"/>
      <c r="E12" s="10"/>
      <c r="F12" s="10"/>
      <c r="G12" s="10"/>
      <c r="H12" s="10"/>
    </row>
    <row r="13" spans="1:9">
      <c r="B13" s="46" t="s">
        <v>11</v>
      </c>
      <c r="C13" s="47">
        <f>+C14+C21</f>
        <v>1484234.610959</v>
      </c>
      <c r="D13" s="47">
        <f>+D14+D21</f>
        <v>360392.19030120003</v>
      </c>
      <c r="F13" s="10"/>
      <c r="G13" s="10"/>
      <c r="H13" s="10"/>
    </row>
    <row r="14" spans="1:9">
      <c r="B14" s="48" t="s">
        <v>12</v>
      </c>
      <c r="C14" s="49">
        <f>SUM(C15:C20)</f>
        <v>1308196.6847919999</v>
      </c>
      <c r="D14" s="49">
        <f>SUM(D15:D20)</f>
        <v>329215.78583854</v>
      </c>
      <c r="F14" s="10"/>
      <c r="G14" s="10"/>
      <c r="H14" s="10"/>
    </row>
    <row r="15" spans="1:9" ht="12.75" customHeight="1">
      <c r="B15" s="50" t="s">
        <v>25</v>
      </c>
      <c r="C15" s="51">
        <v>516919.62720400002</v>
      </c>
      <c r="D15" s="51">
        <v>112227.25502884995</v>
      </c>
      <c r="E15" s="51"/>
      <c r="F15" s="10"/>
      <c r="G15" s="10"/>
      <c r="H15" s="10"/>
    </row>
    <row r="16" spans="1:9">
      <c r="B16" s="50" t="s">
        <v>26</v>
      </c>
      <c r="C16" s="51">
        <v>90986.168678000002</v>
      </c>
      <c r="D16" s="51">
        <v>19458.393811000002</v>
      </c>
      <c r="E16" s="52"/>
      <c r="F16" s="10"/>
      <c r="G16" s="10"/>
    </row>
    <row r="17" spans="2:9">
      <c r="B17" s="50" t="s">
        <v>13</v>
      </c>
      <c r="C17" s="51">
        <v>298486.441612</v>
      </c>
      <c r="D17" s="51">
        <v>80913.210919289995</v>
      </c>
      <c r="E17" s="51"/>
      <c r="F17" s="10"/>
      <c r="G17" s="10"/>
    </row>
    <row r="18" spans="2:9">
      <c r="B18" s="50" t="s">
        <v>27</v>
      </c>
      <c r="C18" s="53">
        <v>13500</v>
      </c>
      <c r="D18" s="53">
        <v>6047.2552805300002</v>
      </c>
      <c r="E18" s="54"/>
      <c r="F18" s="10"/>
      <c r="G18" s="10"/>
    </row>
    <row r="19" spans="2:9">
      <c r="B19" s="50" t="s">
        <v>28</v>
      </c>
      <c r="C19" s="51">
        <v>388252.04090299999</v>
      </c>
      <c r="D19" s="51">
        <v>109191.02487934002</v>
      </c>
      <c r="E19" s="51"/>
      <c r="F19" s="10"/>
      <c r="G19" s="10"/>
    </row>
    <row r="20" spans="2:9">
      <c r="B20" s="50" t="s">
        <v>29</v>
      </c>
      <c r="C20" s="51">
        <v>52.406395000000003</v>
      </c>
      <c r="D20" s="51">
        <v>1378.6459195299999</v>
      </c>
      <c r="E20" s="51"/>
      <c r="F20" s="10"/>
      <c r="G20" s="10"/>
      <c r="I20" s="10"/>
    </row>
    <row r="21" spans="2:9">
      <c r="B21" s="48" t="s">
        <v>14</v>
      </c>
      <c r="C21" s="49">
        <f>SUM(C22:C27)</f>
        <v>176037.92616700003</v>
      </c>
      <c r="D21" s="49">
        <f>SUM(D22:D27)</f>
        <v>31176.404462660008</v>
      </c>
      <c r="E21" s="51"/>
      <c r="F21" s="10"/>
      <c r="G21" s="10"/>
      <c r="H21" s="10"/>
    </row>
    <row r="22" spans="2:9">
      <c r="B22" s="50" t="s">
        <v>30</v>
      </c>
      <c r="C22" s="51">
        <v>53162.528542</v>
      </c>
      <c r="D22" s="51">
        <v>10876.848567550011</v>
      </c>
      <c r="E22" s="51"/>
      <c r="F22" s="10"/>
      <c r="G22" s="10"/>
      <c r="H22" s="55"/>
    </row>
    <row r="23" spans="2:9">
      <c r="B23" s="50" t="s">
        <v>31</v>
      </c>
      <c r="C23" s="51">
        <v>60255.319620000002</v>
      </c>
      <c r="D23" s="51">
        <v>5272.4987428600007</v>
      </c>
      <c r="E23" s="51"/>
      <c r="F23" s="10"/>
      <c r="G23" s="10"/>
    </row>
    <row r="24" spans="2:9">
      <c r="B24" s="50" t="s">
        <v>32</v>
      </c>
      <c r="C24" s="51">
        <v>10.094704</v>
      </c>
      <c r="D24" s="51">
        <v>2.2829459999999999</v>
      </c>
      <c r="E24" s="51"/>
      <c r="F24" s="10"/>
      <c r="G24" s="10"/>
    </row>
    <row r="25" spans="2:9">
      <c r="B25" s="50" t="s">
        <v>33</v>
      </c>
      <c r="C25" s="51">
        <v>1045.835769</v>
      </c>
      <c r="D25" s="51">
        <v>124.64497506000001</v>
      </c>
      <c r="E25" s="51"/>
      <c r="F25" s="10"/>
      <c r="G25" s="10"/>
    </row>
    <row r="26" spans="2:9">
      <c r="B26" s="50" t="s">
        <v>34</v>
      </c>
      <c r="C26" s="51">
        <v>60117.023257000001</v>
      </c>
      <c r="D26" s="51">
        <v>14900.129231189994</v>
      </c>
      <c r="E26" s="51"/>
      <c r="F26" s="10"/>
      <c r="G26" s="10"/>
    </row>
    <row r="27" spans="2:9">
      <c r="B27" s="50" t="s">
        <v>35</v>
      </c>
      <c r="C27" s="51">
        <v>1447.1242749999999</v>
      </c>
      <c r="D27" s="51">
        <v>0</v>
      </c>
      <c r="E27" s="51"/>
      <c r="F27" s="10"/>
      <c r="G27" s="10"/>
    </row>
    <row r="28" spans="2:9">
      <c r="B28" s="46" t="s">
        <v>36</v>
      </c>
      <c r="C28" s="47">
        <f>C29</f>
        <v>108120.51053499999</v>
      </c>
      <c r="D28" s="47">
        <f>D29</f>
        <v>37222.146807309997</v>
      </c>
      <c r="E28" s="51"/>
      <c r="F28" s="10"/>
      <c r="G28" s="10"/>
    </row>
    <row r="29" spans="2:9">
      <c r="B29" s="48" t="s">
        <v>22</v>
      </c>
      <c r="C29" s="49">
        <f>SUM(C30:C32)</f>
        <v>108120.51053499999</v>
      </c>
      <c r="D29" s="49">
        <f>SUM(D30:D32)</f>
        <v>37222.146807309997</v>
      </c>
      <c r="E29" s="51"/>
      <c r="F29" s="10"/>
      <c r="G29" s="10"/>
    </row>
    <row r="30" spans="2:9">
      <c r="B30" s="50" t="s">
        <v>37</v>
      </c>
      <c r="C30" s="51">
        <v>5117.7218819999998</v>
      </c>
      <c r="D30" s="56">
        <v>0</v>
      </c>
      <c r="E30" s="51"/>
      <c r="F30" s="10"/>
      <c r="G30" s="10"/>
    </row>
    <row r="31" spans="2:9">
      <c r="B31" s="50" t="s">
        <v>38</v>
      </c>
      <c r="C31" s="51">
        <v>103002.788653</v>
      </c>
      <c r="D31" s="51">
        <v>37222.146807309997</v>
      </c>
      <c r="E31" s="51"/>
      <c r="F31" s="10"/>
      <c r="G31" s="10"/>
    </row>
    <row r="32" spans="2:9">
      <c r="B32" s="50" t="s">
        <v>1240</v>
      </c>
      <c r="C32" s="56">
        <v>0</v>
      </c>
      <c r="D32" s="56">
        <v>0</v>
      </c>
      <c r="G32" s="10"/>
    </row>
    <row r="33" spans="2:19" ht="15" customHeight="1">
      <c r="B33" s="57" t="s">
        <v>39</v>
      </c>
      <c r="C33" s="58">
        <f>C13+C28</f>
        <v>1592355.1214939998</v>
      </c>
      <c r="D33" s="58">
        <f>D13+D28</f>
        <v>397614.33710851002</v>
      </c>
      <c r="G33" s="10"/>
      <c r="H33" s="29"/>
      <c r="I33" s="29"/>
      <c r="J33" s="29"/>
      <c r="K33" s="29"/>
      <c r="L33" s="29"/>
      <c r="M33" s="29"/>
      <c r="N33" s="29"/>
    </row>
    <row r="34" spans="2:19" ht="19.149999999999999" customHeight="1">
      <c r="B34" s="158" t="s">
        <v>1739</v>
      </c>
      <c r="D34" s="27"/>
      <c r="E34" s="28"/>
      <c r="F34" s="29"/>
      <c r="G34" s="30"/>
      <c r="H34" s="29"/>
      <c r="I34" s="29"/>
      <c r="J34" s="29"/>
      <c r="K34" s="29"/>
      <c r="L34" s="29"/>
      <c r="M34" s="29"/>
      <c r="N34" s="29"/>
      <c r="O34" s="29"/>
      <c r="P34" s="29"/>
      <c r="Q34" s="29"/>
      <c r="R34" s="29"/>
      <c r="S34" s="29"/>
    </row>
    <row r="35" spans="2:19">
      <c r="B35" s="159" t="s">
        <v>1701</v>
      </c>
      <c r="C35" s="160"/>
      <c r="D35" s="160"/>
      <c r="E35" s="160"/>
      <c r="F35" s="32"/>
      <c r="G35" s="30"/>
    </row>
    <row r="36" spans="2:19" ht="35.25" customHeight="1">
      <c r="B36" s="197" t="s">
        <v>1771</v>
      </c>
      <c r="C36" s="197"/>
      <c r="D36" s="197"/>
      <c r="E36" s="163"/>
      <c r="F36" s="163"/>
      <c r="G36" s="162"/>
    </row>
    <row r="37" spans="2:19">
      <c r="B37" s="195" t="s">
        <v>1740</v>
      </c>
      <c r="C37" s="195"/>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E67" sqref="E67"/>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88" t="s">
        <v>0</v>
      </c>
      <c r="B1" s="188"/>
      <c r="C1" s="188"/>
      <c r="D1" s="188"/>
      <c r="E1" s="188"/>
    </row>
    <row r="2" spans="1:8" ht="21" customHeight="1">
      <c r="A2" s="189" t="s">
        <v>1</v>
      </c>
      <c r="B2" s="189"/>
      <c r="C2" s="189"/>
      <c r="D2" s="189"/>
      <c r="E2" s="189"/>
    </row>
    <row r="3" spans="1:8" ht="15" customHeight="1">
      <c r="A3" s="190" t="s">
        <v>2</v>
      </c>
      <c r="B3" s="190"/>
      <c r="C3" s="190"/>
      <c r="D3" s="190"/>
      <c r="E3" s="190"/>
    </row>
    <row r="4" spans="1:8" ht="18.75" customHeight="1">
      <c r="A4" s="191" t="s">
        <v>23</v>
      </c>
      <c r="B4" s="191"/>
      <c r="C4" s="191"/>
      <c r="D4" s="191"/>
      <c r="E4" s="191"/>
    </row>
    <row r="5" spans="1:8" ht="18.75" customHeight="1">
      <c r="A5" s="191" t="s">
        <v>40</v>
      </c>
      <c r="B5" s="191"/>
      <c r="C5" s="191"/>
      <c r="D5" s="191"/>
      <c r="E5" s="191"/>
    </row>
    <row r="6" spans="1:8" ht="18.75">
      <c r="A6" s="205" t="s">
        <v>1769</v>
      </c>
      <c r="B6" s="205"/>
      <c r="C6" s="205"/>
      <c r="D6" s="205"/>
      <c r="E6" s="205"/>
    </row>
    <row r="7" spans="1:8" ht="18.75">
      <c r="A7" s="198" t="s">
        <v>1577</v>
      </c>
      <c r="B7" s="198"/>
      <c r="C7" s="198"/>
      <c r="D7" s="198"/>
      <c r="E7" s="198"/>
    </row>
    <row r="8" spans="1:8" ht="15.75">
      <c r="A8" s="187" t="s">
        <v>5</v>
      </c>
      <c r="B8" s="187"/>
      <c r="C8" s="187"/>
      <c r="D8" s="187"/>
      <c r="E8" s="187"/>
    </row>
    <row r="10" spans="1:8">
      <c r="G10" s="55"/>
    </row>
    <row r="11" spans="1:8" ht="15" customHeight="1">
      <c r="B11" s="204" t="s">
        <v>6</v>
      </c>
      <c r="C11" s="44" t="s">
        <v>1744</v>
      </c>
      <c r="D11" s="204" t="s">
        <v>1698</v>
      </c>
    </row>
    <row r="12" spans="1:8">
      <c r="B12" s="204"/>
      <c r="C12" s="19" t="s">
        <v>1577</v>
      </c>
      <c r="D12" s="204"/>
    </row>
    <row r="13" spans="1:8">
      <c r="B13" s="60" t="s">
        <v>11</v>
      </c>
      <c r="C13" s="61">
        <f>C14+C17+C43+C45+C47+C49+C51+C53+C55</f>
        <v>1484234.6109590004</v>
      </c>
      <c r="D13" s="61">
        <f>D14+D17+D43+D45+D47+D49+D51+D53+D55</f>
        <v>360392.19030119997</v>
      </c>
      <c r="G13" s="10"/>
      <c r="H13" s="62"/>
    </row>
    <row r="14" spans="1:8">
      <c r="B14" s="63" t="s">
        <v>41</v>
      </c>
      <c r="C14" s="64">
        <f>SUM(C15:C16)</f>
        <v>8907.1543020000008</v>
      </c>
      <c r="D14" s="64">
        <f>SUM(D15:D16)</f>
        <v>2969.0513038999998</v>
      </c>
      <c r="G14" s="10"/>
    </row>
    <row r="15" spans="1:8">
      <c r="B15" s="65" t="s">
        <v>42</v>
      </c>
      <c r="C15" s="53">
        <v>3010.7791240000001</v>
      </c>
      <c r="D15" s="53">
        <v>1003.592992</v>
      </c>
      <c r="E15" s="53"/>
      <c r="G15" s="10"/>
    </row>
    <row r="16" spans="1:8">
      <c r="B16" s="65" t="s">
        <v>43</v>
      </c>
      <c r="C16" s="53">
        <v>5896.3751780000002</v>
      </c>
      <c r="D16" s="53">
        <v>1965.4583118999999</v>
      </c>
      <c r="E16" s="53"/>
      <c r="G16" s="10"/>
    </row>
    <row r="17" spans="2:9">
      <c r="B17" s="63" t="s">
        <v>44</v>
      </c>
      <c r="C17" s="64">
        <f>SUM(C18:C42)</f>
        <v>1449825.2822310003</v>
      </c>
      <c r="D17" s="64">
        <f>SUM(D18:D42)</f>
        <v>349622.43563644995</v>
      </c>
      <c r="E17" s="53"/>
    </row>
    <row r="18" spans="2:9">
      <c r="B18" s="65" t="s">
        <v>45</v>
      </c>
      <c r="C18" s="53">
        <v>127178.682615</v>
      </c>
      <c r="D18" s="53">
        <v>25482.970319230004</v>
      </c>
      <c r="E18" s="66"/>
    </row>
    <row r="19" spans="2:9">
      <c r="B19" s="65" t="s">
        <v>1747</v>
      </c>
      <c r="C19" s="53">
        <v>73721.962713999994</v>
      </c>
      <c r="D19" s="53">
        <v>18304.824911980002</v>
      </c>
      <c r="E19" s="66"/>
    </row>
    <row r="20" spans="2:9">
      <c r="B20" s="65" t="s">
        <v>46</v>
      </c>
      <c r="C20" s="53">
        <v>64622.485397999997</v>
      </c>
      <c r="D20" s="53">
        <v>14156.888575279987</v>
      </c>
      <c r="E20" s="66"/>
    </row>
    <row r="21" spans="2:9">
      <c r="B21" s="65" t="s">
        <v>47</v>
      </c>
      <c r="C21" s="53">
        <v>15344.286414</v>
      </c>
      <c r="D21" s="53">
        <v>3153.7887413299991</v>
      </c>
      <c r="E21" s="66"/>
    </row>
    <row r="22" spans="2:9">
      <c r="B22" s="65" t="s">
        <v>48</v>
      </c>
      <c r="C22" s="53">
        <v>21512.650364000001</v>
      </c>
      <c r="D22" s="53">
        <v>5516.2116843899976</v>
      </c>
      <c r="E22" s="66"/>
    </row>
    <row r="23" spans="2:9">
      <c r="B23" s="65" t="s">
        <v>49</v>
      </c>
      <c r="C23" s="67">
        <v>309832.15000000002</v>
      </c>
      <c r="D23" s="67">
        <v>66720.82345674996</v>
      </c>
      <c r="E23" s="66"/>
    </row>
    <row r="24" spans="2:9">
      <c r="B24" s="65" t="s">
        <v>50</v>
      </c>
      <c r="C24" s="67">
        <v>150968.273193</v>
      </c>
      <c r="D24" s="67">
        <v>35048.070558249994</v>
      </c>
      <c r="E24" s="66"/>
    </row>
    <row r="25" spans="2:9">
      <c r="B25" s="68" t="s">
        <v>51</v>
      </c>
      <c r="C25" s="67">
        <v>5502.585634</v>
      </c>
      <c r="D25" s="67">
        <v>584.4891203100002</v>
      </c>
      <c r="E25" s="66"/>
    </row>
    <row r="26" spans="2:9">
      <c r="B26" s="68" t="s">
        <v>52</v>
      </c>
      <c r="C26" s="67">
        <v>3023.3434499999998</v>
      </c>
      <c r="D26" s="67">
        <v>624.70960153999999</v>
      </c>
      <c r="E26" s="66"/>
      <c r="I26" s="67"/>
    </row>
    <row r="27" spans="2:9">
      <c r="B27" s="68" t="s">
        <v>53</v>
      </c>
      <c r="C27" s="67">
        <v>18535.516531000001</v>
      </c>
      <c r="D27" s="67">
        <v>3362.5687450499986</v>
      </c>
      <c r="E27" s="66"/>
    </row>
    <row r="28" spans="2:9">
      <c r="B28" s="68" t="s">
        <v>54</v>
      </c>
      <c r="C28" s="67">
        <v>64208.597908000003</v>
      </c>
      <c r="D28" s="67">
        <v>14148.213806110005</v>
      </c>
      <c r="E28" s="66"/>
    </row>
    <row r="29" spans="2:9">
      <c r="B29" s="68" t="s">
        <v>55</v>
      </c>
      <c r="C29" s="67">
        <v>21563.980144000001</v>
      </c>
      <c r="D29" s="67">
        <v>7626.4048477099977</v>
      </c>
      <c r="E29" s="66"/>
    </row>
    <row r="30" spans="2:9">
      <c r="B30" s="68" t="s">
        <v>56</v>
      </c>
      <c r="C30" s="67">
        <v>9400.0550249999997</v>
      </c>
      <c r="D30" s="67">
        <v>860.34511688999999</v>
      </c>
      <c r="E30" s="66"/>
    </row>
    <row r="31" spans="2:9">
      <c r="B31" s="68" t="s">
        <v>57</v>
      </c>
      <c r="C31" s="67">
        <v>11681.565715000001</v>
      </c>
      <c r="D31" s="67">
        <v>3933.3084725000008</v>
      </c>
      <c r="E31" s="66"/>
    </row>
    <row r="32" spans="2:9">
      <c r="B32" s="68" t="s">
        <v>58</v>
      </c>
      <c r="C32" s="67">
        <v>1254.3081549999999</v>
      </c>
      <c r="D32" s="67">
        <v>247.50268651000002</v>
      </c>
      <c r="E32" s="66"/>
    </row>
    <row r="33" spans="2:7">
      <c r="B33" s="68" t="s">
        <v>59</v>
      </c>
      <c r="C33" s="67">
        <v>4163.0385219999998</v>
      </c>
      <c r="D33" s="67">
        <v>832.79167273000019</v>
      </c>
      <c r="E33" s="66"/>
    </row>
    <row r="34" spans="2:7">
      <c r="B34" s="68" t="s">
        <v>60</v>
      </c>
      <c r="C34" s="67">
        <v>754.73537499999998</v>
      </c>
      <c r="D34" s="67">
        <v>150.12753138000002</v>
      </c>
      <c r="E34" s="66"/>
    </row>
    <row r="35" spans="2:7">
      <c r="B35" s="68" t="s">
        <v>61</v>
      </c>
      <c r="C35" s="67">
        <v>17321.712416999999</v>
      </c>
      <c r="D35" s="67">
        <v>2719.1721722299994</v>
      </c>
      <c r="E35" s="66"/>
    </row>
    <row r="36" spans="2:7">
      <c r="B36" s="68" t="s">
        <v>62</v>
      </c>
      <c r="C36" s="67">
        <v>22851.776170000001</v>
      </c>
      <c r="D36" s="67">
        <v>5959.5779928299999</v>
      </c>
      <c r="E36" s="66"/>
    </row>
    <row r="37" spans="2:7">
      <c r="B37" s="68" t="s">
        <v>63</v>
      </c>
      <c r="C37" s="67">
        <v>4007.4039579999999</v>
      </c>
      <c r="D37" s="67">
        <v>607.35925759999998</v>
      </c>
      <c r="E37" s="66"/>
    </row>
    <row r="38" spans="2:7">
      <c r="B38" s="68" t="s">
        <v>64</v>
      </c>
      <c r="C38" s="67">
        <v>2714.3816029999998</v>
      </c>
      <c r="D38" s="67">
        <v>461.31666013</v>
      </c>
      <c r="E38" s="66"/>
    </row>
    <row r="39" spans="2:7">
      <c r="B39" s="68" t="s">
        <v>65</v>
      </c>
      <c r="C39" s="67">
        <v>5749.8536160000003</v>
      </c>
      <c r="D39" s="67">
        <v>586.99104402000023</v>
      </c>
      <c r="E39" s="66"/>
    </row>
    <row r="40" spans="2:7">
      <c r="B40" s="68" t="s">
        <v>66</v>
      </c>
      <c r="C40" s="67">
        <v>17535.521616999999</v>
      </c>
      <c r="D40" s="67">
        <v>3166.5086824700002</v>
      </c>
      <c r="E40" s="66"/>
    </row>
    <row r="41" spans="2:7">
      <c r="B41" s="68" t="s">
        <v>1753</v>
      </c>
      <c r="C41" s="67">
        <v>333486.47113800002</v>
      </c>
      <c r="D41" s="67">
        <v>92513.210919289995</v>
      </c>
      <c r="E41" s="66"/>
    </row>
    <row r="42" spans="2:7">
      <c r="B42" s="68" t="s">
        <v>68</v>
      </c>
      <c r="C42" s="67">
        <v>142889.94455499999</v>
      </c>
      <c r="D42" s="67">
        <v>42854.259059939999</v>
      </c>
      <c r="E42" s="66"/>
    </row>
    <row r="43" spans="2:7">
      <c r="B43" s="63" t="s">
        <v>69</v>
      </c>
      <c r="C43" s="64">
        <f>C44</f>
        <v>12921.593863</v>
      </c>
      <c r="D43" s="64">
        <f>D44</f>
        <v>4135.563919010001</v>
      </c>
      <c r="E43" s="66"/>
    </row>
    <row r="44" spans="2:7">
      <c r="B44" s="65" t="s">
        <v>70</v>
      </c>
      <c r="C44" s="53">
        <v>12921.593863</v>
      </c>
      <c r="D44" s="53">
        <v>4135.563919010001</v>
      </c>
      <c r="E44" s="66"/>
    </row>
    <row r="45" spans="2:7">
      <c r="B45" s="63" t="s">
        <v>71</v>
      </c>
      <c r="C45" s="64">
        <f>C46</f>
        <v>6750.8917369999999</v>
      </c>
      <c r="D45" s="64">
        <f>D46</f>
        <v>1687.7228909999999</v>
      </c>
      <c r="E45" s="66"/>
    </row>
    <row r="46" spans="2:7">
      <c r="B46" s="65" t="s">
        <v>72</v>
      </c>
      <c r="C46" s="53">
        <v>6750.8917369999999</v>
      </c>
      <c r="D46" s="53">
        <v>1687.7228909999999</v>
      </c>
      <c r="E46" s="66"/>
      <c r="G46" s="67"/>
    </row>
    <row r="47" spans="2:7">
      <c r="B47" s="63" t="s">
        <v>73</v>
      </c>
      <c r="C47" s="64">
        <f>C48</f>
        <v>1524.2480869999999</v>
      </c>
      <c r="D47" s="64">
        <f>D48</f>
        <v>506.99311494</v>
      </c>
      <c r="E47" s="66"/>
    </row>
    <row r="48" spans="2:7">
      <c r="B48" s="65" t="s">
        <v>74</v>
      </c>
      <c r="C48" s="53">
        <v>1524.2480869999999</v>
      </c>
      <c r="D48" s="53">
        <v>506.99311494</v>
      </c>
      <c r="E48" s="66"/>
    </row>
    <row r="49" spans="2:7">
      <c r="B49" s="63" t="s">
        <v>75</v>
      </c>
      <c r="C49" s="64">
        <f>C50</f>
        <v>1900.371875</v>
      </c>
      <c r="D49" s="64">
        <f>D50</f>
        <v>633.45725000000004</v>
      </c>
      <c r="E49" s="66"/>
      <c r="F49" s="67"/>
      <c r="G49" s="67"/>
    </row>
    <row r="50" spans="2:7">
      <c r="B50" s="65" t="s">
        <v>76</v>
      </c>
      <c r="C50" s="53">
        <v>1900.371875</v>
      </c>
      <c r="D50" s="53">
        <v>633.45725000000004</v>
      </c>
      <c r="E50" s="66"/>
      <c r="F50" s="67"/>
    </row>
    <row r="51" spans="2:7">
      <c r="B51" s="63" t="s">
        <v>77</v>
      </c>
      <c r="C51" s="64">
        <f>C52</f>
        <v>375</v>
      </c>
      <c r="D51" s="64">
        <f>D52</f>
        <v>87.566563680000002</v>
      </c>
      <c r="E51" s="66"/>
    </row>
    <row r="52" spans="2:7">
      <c r="B52" s="65" t="s">
        <v>78</v>
      </c>
      <c r="C52" s="53">
        <v>375</v>
      </c>
      <c r="D52" s="53">
        <v>87.566563680000002</v>
      </c>
      <c r="E52" s="66"/>
    </row>
    <row r="53" spans="2:7">
      <c r="B53" s="63" t="s">
        <v>79</v>
      </c>
      <c r="C53" s="64">
        <f>C54</f>
        <v>1193.3993809999999</v>
      </c>
      <c r="D53" s="64">
        <f>D54</f>
        <v>558.81140774000016</v>
      </c>
      <c r="E53" s="66"/>
    </row>
    <row r="54" spans="2:7">
      <c r="B54" s="65" t="s">
        <v>1748</v>
      </c>
      <c r="C54" s="53">
        <v>1193.3993809999999</v>
      </c>
      <c r="D54" s="53">
        <v>558.81140774000016</v>
      </c>
      <c r="E54" s="66"/>
      <c r="G54" s="67"/>
    </row>
    <row r="55" spans="2:7">
      <c r="B55" s="69" t="s">
        <v>80</v>
      </c>
      <c r="C55" s="64">
        <f>C56</f>
        <v>836.66948300000001</v>
      </c>
      <c r="D55" s="64">
        <f>D56</f>
        <v>190.58821448000006</v>
      </c>
      <c r="E55" s="66"/>
    </row>
    <row r="56" spans="2:7">
      <c r="B56" s="65" t="s">
        <v>1713</v>
      </c>
      <c r="C56" s="53">
        <v>836.66948300000001</v>
      </c>
      <c r="D56" s="53">
        <v>190.58821448000006</v>
      </c>
      <c r="E56" s="66"/>
    </row>
    <row r="57" spans="2:7">
      <c r="B57" s="70" t="s">
        <v>36</v>
      </c>
      <c r="C57" s="71">
        <f>C58</f>
        <v>108120.51053500001</v>
      </c>
      <c r="D57" s="71">
        <f>D58</f>
        <v>37222.146807310004</v>
      </c>
      <c r="E57" s="66"/>
    </row>
    <row r="58" spans="2:7">
      <c r="B58" s="63" t="s">
        <v>44</v>
      </c>
      <c r="C58" s="64">
        <f>SUM(C59:C63)</f>
        <v>108120.51053500001</v>
      </c>
      <c r="D58" s="64">
        <f>SUM(D59:D63)</f>
        <v>37222.146807310004</v>
      </c>
      <c r="E58" s="66"/>
      <c r="G58" s="67"/>
    </row>
    <row r="59" spans="2:7">
      <c r="B59" s="65" t="s">
        <v>49</v>
      </c>
      <c r="C59" s="72">
        <v>0</v>
      </c>
      <c r="D59" s="72">
        <v>0</v>
      </c>
      <c r="E59" s="66"/>
      <c r="G59" s="67"/>
    </row>
    <row r="60" spans="2:7">
      <c r="B60" s="65" t="s">
        <v>53</v>
      </c>
      <c r="C60" s="72">
        <v>0</v>
      </c>
      <c r="D60" s="72">
        <v>0</v>
      </c>
      <c r="E60" s="66"/>
      <c r="G60" s="67"/>
    </row>
    <row r="61" spans="2:7">
      <c r="B61" s="65" t="s">
        <v>63</v>
      </c>
      <c r="C61" s="53">
        <v>835.789266</v>
      </c>
      <c r="D61" s="72">
        <v>0</v>
      </c>
      <c r="E61" s="66"/>
      <c r="G61" s="67"/>
    </row>
    <row r="62" spans="2:7">
      <c r="B62" s="65" t="s">
        <v>67</v>
      </c>
      <c r="C62" s="53">
        <v>93784.721269000001</v>
      </c>
      <c r="D62" s="53">
        <v>36209.601996110003</v>
      </c>
      <c r="E62" s="66"/>
    </row>
    <row r="63" spans="2:7">
      <c r="B63" s="65" t="s">
        <v>68</v>
      </c>
      <c r="C63" s="53">
        <v>13500</v>
      </c>
      <c r="D63" s="53">
        <v>1012.5448112</v>
      </c>
    </row>
    <row r="64" spans="2:7">
      <c r="B64" s="57" t="s">
        <v>81</v>
      </c>
      <c r="C64" s="58">
        <f>C13+C57</f>
        <v>1592355.1214940003</v>
      </c>
      <c r="D64" s="58">
        <f>(D13+D57)</f>
        <v>397614.33710850996</v>
      </c>
      <c r="F64" s="62"/>
    </row>
    <row r="65" spans="2:5">
      <c r="B65" s="158" t="s">
        <v>1739</v>
      </c>
      <c r="D65" s="27"/>
      <c r="E65" s="66"/>
    </row>
    <row r="66" spans="2:5">
      <c r="B66" s="159" t="s">
        <v>1701</v>
      </c>
      <c r="C66" s="160"/>
      <c r="D66" s="160"/>
    </row>
    <row r="67" spans="2:5" ht="42.75" customHeight="1">
      <c r="B67" s="197" t="s">
        <v>1771</v>
      </c>
      <c r="C67" s="197"/>
      <c r="D67" s="197"/>
    </row>
    <row r="68" spans="2:5">
      <c r="B68" s="195" t="s">
        <v>1741</v>
      </c>
      <c r="C68" s="195"/>
    </row>
    <row r="69" spans="2:5">
      <c r="C69" s="73"/>
      <c r="D69" s="73"/>
    </row>
    <row r="70" spans="2:5">
      <c r="C70" s="73"/>
      <c r="D70" s="73"/>
    </row>
  </sheetData>
  <mergeCells count="12">
    <mergeCell ref="B67:D67"/>
    <mergeCell ref="B68:C68"/>
    <mergeCell ref="A8:E8"/>
    <mergeCell ref="B11:B12"/>
    <mergeCell ref="A6:E6"/>
    <mergeCell ref="A7:E7"/>
    <mergeCell ref="D11:D12"/>
    <mergeCell ref="A1:E1"/>
    <mergeCell ref="A2:E2"/>
    <mergeCell ref="A3:E3"/>
    <mergeCell ref="A4:E4"/>
    <mergeCell ref="A5:E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E161"/>
  <sheetViews>
    <sheetView showGridLines="0" workbookViewId="0">
      <selection activeCell="F161" sqref="F161"/>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88" t="s">
        <v>0</v>
      </c>
      <c r="B1" s="188"/>
      <c r="C1" s="188"/>
      <c r="D1" s="188"/>
    </row>
    <row r="2" spans="1:5" ht="21" customHeight="1">
      <c r="A2" s="189" t="s">
        <v>1</v>
      </c>
      <c r="B2" s="189"/>
      <c r="C2" s="189"/>
      <c r="D2" s="189"/>
    </row>
    <row r="3" spans="1:5" ht="14.45" customHeight="1">
      <c r="A3" s="190" t="s">
        <v>2</v>
      </c>
      <c r="B3" s="190"/>
      <c r="C3" s="190"/>
      <c r="D3" s="190"/>
    </row>
    <row r="5" spans="1:5" ht="18" customHeight="1">
      <c r="A5" s="191" t="s">
        <v>23</v>
      </c>
      <c r="B5" s="191"/>
      <c r="C5" s="191"/>
      <c r="D5" s="191"/>
      <c r="E5" s="191"/>
    </row>
    <row r="6" spans="1:5" ht="18" customHeight="1">
      <c r="A6" s="191" t="s">
        <v>82</v>
      </c>
      <c r="B6" s="191"/>
      <c r="C6" s="191"/>
      <c r="D6" s="191"/>
      <c r="E6" s="191"/>
    </row>
    <row r="7" spans="1:5" ht="18.75">
      <c r="A7" s="205" t="s">
        <v>1769</v>
      </c>
      <c r="B7" s="205"/>
      <c r="C7" s="205"/>
      <c r="D7" s="205"/>
      <c r="E7" s="205"/>
    </row>
    <row r="8" spans="1:5" ht="18.75">
      <c r="A8" s="198" t="s">
        <v>1577</v>
      </c>
      <c r="B8" s="198"/>
      <c r="C8" s="198"/>
      <c r="D8" s="198"/>
      <c r="E8" s="198"/>
    </row>
    <row r="9" spans="1:5" ht="15.75">
      <c r="A9" s="187" t="s">
        <v>5</v>
      </c>
      <c r="B9" s="187"/>
      <c r="C9" s="187"/>
      <c r="D9" s="187"/>
      <c r="E9" s="187"/>
    </row>
    <row r="11" spans="1:5">
      <c r="B11" s="204" t="s">
        <v>6</v>
      </c>
      <c r="C11" s="44" t="s">
        <v>1744</v>
      </c>
      <c r="D11" s="204" t="s">
        <v>1698</v>
      </c>
    </row>
    <row r="12" spans="1:5">
      <c r="B12" s="204"/>
      <c r="C12" s="19" t="s">
        <v>1577</v>
      </c>
      <c r="D12" s="204"/>
    </row>
    <row r="13" spans="1:5">
      <c r="B13" s="74" t="s">
        <v>241</v>
      </c>
      <c r="C13" s="146">
        <f>C14+C38+C74+C104+C150</f>
        <v>1484234.610959</v>
      </c>
      <c r="D13" s="146">
        <f>D14+D38+D74+D104+D150</f>
        <v>360392.19030119991</v>
      </c>
    </row>
    <row r="14" spans="1:5">
      <c r="B14" s="120" t="s">
        <v>1702</v>
      </c>
      <c r="C14" s="147">
        <f>C15+C22+C25+C30</f>
        <v>239464.28887499997</v>
      </c>
      <c r="D14" s="147">
        <f>D15+D22+D25+D30</f>
        <v>59431.040265359989</v>
      </c>
    </row>
    <row r="15" spans="1:5">
      <c r="B15" s="121" t="s">
        <v>83</v>
      </c>
      <c r="C15" s="147">
        <f>SUM(C16:C21)</f>
        <v>92986.411967000007</v>
      </c>
      <c r="D15" s="147">
        <v>25565.008728280005</v>
      </c>
    </row>
    <row r="16" spans="1:5">
      <c r="B16" s="68" t="s">
        <v>84</v>
      </c>
      <c r="C16" s="145">
        <v>7957.6912179999999</v>
      </c>
      <c r="D16" s="145">
        <v>2734.9535879099999</v>
      </c>
    </row>
    <row r="17" spans="2:4">
      <c r="B17" s="68" t="s">
        <v>85</v>
      </c>
      <c r="C17" s="145">
        <v>50979.967939000002</v>
      </c>
      <c r="D17" s="145">
        <v>12061.959259650006</v>
      </c>
    </row>
    <row r="18" spans="2:4">
      <c r="B18" s="68" t="s">
        <v>86</v>
      </c>
      <c r="C18" s="145">
        <v>26405.736634000001</v>
      </c>
      <c r="D18" s="145">
        <v>8906.4928877900002</v>
      </c>
    </row>
    <row r="19" spans="2:4">
      <c r="B19" s="68" t="s">
        <v>87</v>
      </c>
      <c r="C19" s="145">
        <v>6738.7567369999997</v>
      </c>
      <c r="D19" s="145">
        <v>1684.689891</v>
      </c>
    </row>
    <row r="20" spans="2:4">
      <c r="B20" s="68" t="s">
        <v>88</v>
      </c>
      <c r="C20" s="145">
        <v>813.15455099999997</v>
      </c>
      <c r="D20" s="145">
        <v>157.13788080000003</v>
      </c>
    </row>
    <row r="21" spans="2:4">
      <c r="B21" s="68" t="s">
        <v>1578</v>
      </c>
      <c r="C21" s="145">
        <v>91.104888000000003</v>
      </c>
      <c r="D21" s="145">
        <v>19.775221129999998</v>
      </c>
    </row>
    <row r="22" spans="2:4">
      <c r="B22" s="121" t="s">
        <v>89</v>
      </c>
      <c r="C22" s="147">
        <f>SUM(C23:C24)</f>
        <v>15166.993748999999</v>
      </c>
      <c r="D22" s="147">
        <v>3126.7575994200001</v>
      </c>
    </row>
    <row r="23" spans="2:4">
      <c r="B23" s="68" t="s">
        <v>90</v>
      </c>
      <c r="C23" s="145">
        <v>5679.9169469999997</v>
      </c>
      <c r="D23" s="145">
        <v>921.58738622999977</v>
      </c>
    </row>
    <row r="24" spans="2:4">
      <c r="B24" s="68" t="s">
        <v>91</v>
      </c>
      <c r="C24" s="145">
        <v>9487.0768019999996</v>
      </c>
      <c r="D24" s="145">
        <v>2205.1702131900001</v>
      </c>
    </row>
    <row r="25" spans="2:4">
      <c r="B25" s="121" t="s">
        <v>92</v>
      </c>
      <c r="C25" s="147">
        <f>SUM(C26:C29)</f>
        <v>53706.951427000007</v>
      </c>
      <c r="D25" s="147">
        <v>11653.322672449989</v>
      </c>
    </row>
    <row r="26" spans="2:4">
      <c r="B26" s="68" t="s">
        <v>93</v>
      </c>
      <c r="C26" s="145">
        <v>49289.055265000003</v>
      </c>
      <c r="D26" s="145">
        <v>10944.65183635999</v>
      </c>
    </row>
    <row r="27" spans="2:4">
      <c r="B27" s="68" t="s">
        <v>94</v>
      </c>
      <c r="C27" s="145">
        <v>4065.0264830000001</v>
      </c>
      <c r="D27" s="145">
        <v>633.59401376000017</v>
      </c>
    </row>
    <row r="28" spans="2:4">
      <c r="B28" s="68" t="s">
        <v>1059</v>
      </c>
      <c r="C28" s="145">
        <v>280.480234</v>
      </c>
      <c r="D28" s="145">
        <v>53.475167050000003</v>
      </c>
    </row>
    <row r="29" spans="2:4">
      <c r="B29" s="68" t="s">
        <v>95</v>
      </c>
      <c r="C29" s="145">
        <v>72.389444999999995</v>
      </c>
      <c r="D29" s="145">
        <v>21.601655280000003</v>
      </c>
    </row>
    <row r="30" spans="2:4">
      <c r="B30" s="121" t="s">
        <v>96</v>
      </c>
      <c r="C30" s="147">
        <f>SUM(C31:C37)</f>
        <v>77603.931731999983</v>
      </c>
      <c r="D30" s="147">
        <v>19085.951265209998</v>
      </c>
    </row>
    <row r="31" spans="2:4">
      <c r="B31" s="68" t="s">
        <v>97</v>
      </c>
      <c r="C31" s="145">
        <v>38088.754744999998</v>
      </c>
      <c r="D31" s="145">
        <v>7735.7662619400016</v>
      </c>
    </row>
    <row r="32" spans="2:4">
      <c r="B32" s="68" t="s">
        <v>98</v>
      </c>
      <c r="C32" s="145">
        <v>1400.4293500000001</v>
      </c>
      <c r="D32" s="145">
        <v>251.36959189000001</v>
      </c>
    </row>
    <row r="33" spans="2:4">
      <c r="B33" s="68" t="s">
        <v>99</v>
      </c>
      <c r="C33" s="145">
        <v>26646.094384</v>
      </c>
      <c r="D33" s="145">
        <v>8464.0563198399996</v>
      </c>
    </row>
    <row r="34" spans="2:4">
      <c r="B34" s="68" t="s">
        <v>100</v>
      </c>
      <c r="C34" s="145">
        <v>2809.3564959999999</v>
      </c>
      <c r="D34" s="145">
        <v>746.39666326000008</v>
      </c>
    </row>
    <row r="35" spans="2:4">
      <c r="B35" s="68" t="s">
        <v>101</v>
      </c>
      <c r="C35" s="145">
        <v>4003.9843820000001</v>
      </c>
      <c r="D35" s="145">
        <v>636.13987736999991</v>
      </c>
    </row>
    <row r="36" spans="2:4">
      <c r="B36" s="68" t="s">
        <v>102</v>
      </c>
      <c r="C36" s="145">
        <v>69.484139999999996</v>
      </c>
      <c r="D36" s="136">
        <v>23.161380000000001</v>
      </c>
    </row>
    <row r="37" spans="2:4">
      <c r="B37" s="68" t="s">
        <v>103</v>
      </c>
      <c r="C37" s="145">
        <v>4585.8282349999999</v>
      </c>
      <c r="D37" s="148">
        <v>1229.0611709100001</v>
      </c>
    </row>
    <row r="38" spans="2:4">
      <c r="B38" s="120" t="s">
        <v>1206</v>
      </c>
      <c r="C38" s="147">
        <f>C39+C43+C49+C51+C56+C59+C65+C67+C69</f>
        <v>230637.10148299995</v>
      </c>
      <c r="D38" s="147">
        <v>62114.58652017</v>
      </c>
    </row>
    <row r="39" spans="2:4">
      <c r="B39" s="121" t="s">
        <v>104</v>
      </c>
      <c r="C39" s="147">
        <f>SUM(C40:C42)</f>
        <v>23281.068770999998</v>
      </c>
      <c r="D39" s="147">
        <v>8018.111239939999</v>
      </c>
    </row>
    <row r="40" spans="2:4">
      <c r="B40" s="68" t="s">
        <v>105</v>
      </c>
      <c r="C40" s="145">
        <v>21343.196200999999</v>
      </c>
      <c r="D40" s="148">
        <v>7652.7105416799986</v>
      </c>
    </row>
    <row r="41" spans="2:4">
      <c r="B41" s="68" t="s">
        <v>106</v>
      </c>
      <c r="C41" s="145">
        <v>1694.5834649999999</v>
      </c>
      <c r="D41" s="148">
        <v>305.66675654999995</v>
      </c>
    </row>
    <row r="42" spans="2:4">
      <c r="B42" s="68" t="s">
        <v>107</v>
      </c>
      <c r="C42" s="145">
        <v>243.28910500000001</v>
      </c>
      <c r="D42" s="148">
        <v>59.733941710000011</v>
      </c>
    </row>
    <row r="43" spans="2:4">
      <c r="B43" s="121" t="s">
        <v>108</v>
      </c>
      <c r="C43" s="147">
        <f>SUM(C44:C48)</f>
        <v>18069.727753000003</v>
      </c>
      <c r="D43" s="147">
        <v>3214.1920077299992</v>
      </c>
    </row>
    <row r="44" spans="2:4">
      <c r="B44" s="68" t="s">
        <v>109</v>
      </c>
      <c r="C44" s="145">
        <v>12036.003957000001</v>
      </c>
      <c r="D44" s="145">
        <v>2170.7406370599992</v>
      </c>
    </row>
    <row r="45" spans="2:4">
      <c r="B45" s="68" t="s">
        <v>110</v>
      </c>
      <c r="C45" s="145">
        <v>178.780957</v>
      </c>
      <c r="D45" s="145">
        <v>51.158948680000002</v>
      </c>
    </row>
    <row r="46" spans="2:4">
      <c r="B46" s="68" t="s">
        <v>1060</v>
      </c>
      <c r="C46" s="145">
        <v>252.44</v>
      </c>
      <c r="D46" s="145">
        <v>0</v>
      </c>
    </row>
    <row r="47" spans="2:4">
      <c r="B47" s="68" t="s">
        <v>111</v>
      </c>
      <c r="C47" s="145">
        <v>281.636753</v>
      </c>
      <c r="D47" s="145">
        <v>8.5173079299999994</v>
      </c>
    </row>
    <row r="48" spans="2:4">
      <c r="B48" s="68" t="s">
        <v>112</v>
      </c>
      <c r="C48" s="145">
        <v>5320.866086</v>
      </c>
      <c r="D48" s="145">
        <v>983.77511405999996</v>
      </c>
    </row>
    <row r="49" spans="2:4">
      <c r="B49" s="121" t="s">
        <v>113</v>
      </c>
      <c r="C49" s="147">
        <f>SUM(C50)</f>
        <v>8478.6767419999996</v>
      </c>
      <c r="D49" s="147">
        <v>1308.25363472</v>
      </c>
    </row>
    <row r="50" spans="2:4">
      <c r="B50" s="68" t="s">
        <v>114</v>
      </c>
      <c r="C50" s="145">
        <v>8478.6767419999996</v>
      </c>
      <c r="D50" s="145">
        <v>1308.25363472</v>
      </c>
    </row>
    <row r="51" spans="2:4">
      <c r="B51" s="121" t="s">
        <v>115</v>
      </c>
      <c r="C51" s="147">
        <f>SUM(C52:C55)</f>
        <v>90444.999545999977</v>
      </c>
      <c r="D51" s="147">
        <v>29890.920341350004</v>
      </c>
    </row>
    <row r="52" spans="2:4">
      <c r="B52" s="68" t="s">
        <v>116</v>
      </c>
      <c r="C52" s="145">
        <v>670.85495600000002</v>
      </c>
      <c r="D52" s="145">
        <v>121.41234432000002</v>
      </c>
    </row>
    <row r="53" spans="2:4">
      <c r="B53" s="68" t="s">
        <v>117</v>
      </c>
      <c r="C53" s="145">
        <v>84996.417663999993</v>
      </c>
      <c r="D53" s="145">
        <v>29389.865864760002</v>
      </c>
    </row>
    <row r="54" spans="2:4">
      <c r="B54" s="68" t="s">
        <v>118</v>
      </c>
      <c r="C54" s="145">
        <v>51.500000999999997</v>
      </c>
      <c r="D54" s="145">
        <v>0</v>
      </c>
    </row>
    <row r="55" spans="2:4">
      <c r="B55" s="68" t="s">
        <v>119</v>
      </c>
      <c r="C55" s="145">
        <v>4726.2269249999999</v>
      </c>
      <c r="D55" s="145">
        <v>379.64213226999999</v>
      </c>
    </row>
    <row r="56" spans="2:4">
      <c r="B56" s="121" t="s">
        <v>120</v>
      </c>
      <c r="C56" s="147">
        <f>SUM(C57:C58)</f>
        <v>879.26182300000005</v>
      </c>
      <c r="D56" s="147">
        <v>188.13661755000001</v>
      </c>
    </row>
    <row r="57" spans="2:4">
      <c r="B57" s="68" t="s">
        <v>121</v>
      </c>
      <c r="C57" s="145">
        <v>868.70703800000001</v>
      </c>
      <c r="D57" s="145">
        <v>188.13661755000001</v>
      </c>
    </row>
    <row r="58" spans="2:4">
      <c r="B58" s="68" t="s">
        <v>511</v>
      </c>
      <c r="C58" s="145">
        <v>10.554785000000001</v>
      </c>
      <c r="D58" s="145">
        <v>0</v>
      </c>
    </row>
    <row r="59" spans="2:4">
      <c r="B59" s="121" t="s">
        <v>122</v>
      </c>
      <c r="C59" s="147">
        <f>SUM(C60:C64)</f>
        <v>77465.525556000008</v>
      </c>
      <c r="D59" s="147">
        <v>18159.807613320001</v>
      </c>
    </row>
    <row r="60" spans="2:4">
      <c r="B60" s="68" t="s">
        <v>123</v>
      </c>
      <c r="C60" s="145">
        <v>37110.140373000002</v>
      </c>
      <c r="D60" s="145">
        <v>10826.901140489997</v>
      </c>
    </row>
    <row r="61" spans="2:4">
      <c r="B61" s="68" t="s">
        <v>124</v>
      </c>
      <c r="C61" s="145">
        <v>21.182604000000001</v>
      </c>
      <c r="D61" s="145">
        <v>0</v>
      </c>
    </row>
    <row r="62" spans="2:4">
      <c r="B62" s="68" t="s">
        <v>125</v>
      </c>
      <c r="C62" s="145">
        <v>35218.491996999997</v>
      </c>
      <c r="D62" s="145">
        <v>6563.066555540001</v>
      </c>
    </row>
    <row r="63" spans="2:4">
      <c r="B63" s="68" t="s">
        <v>126</v>
      </c>
      <c r="C63" s="145">
        <v>1202.5105940000001</v>
      </c>
      <c r="D63" s="145">
        <v>176.93760532000005</v>
      </c>
    </row>
    <row r="64" spans="2:4">
      <c r="B64" s="68" t="s">
        <v>127</v>
      </c>
      <c r="C64" s="145">
        <v>3913.1999879999998</v>
      </c>
      <c r="D64" s="145">
        <v>592.90231197000003</v>
      </c>
    </row>
    <row r="65" spans="2:4">
      <c r="B65" s="121" t="s">
        <v>128</v>
      </c>
      <c r="C65" s="147">
        <f>C66</f>
        <v>3805.3082479999998</v>
      </c>
      <c r="D65" s="147">
        <v>552.90996522</v>
      </c>
    </row>
    <row r="66" spans="2:4">
      <c r="B66" s="68" t="s">
        <v>129</v>
      </c>
      <c r="C66" s="145">
        <v>3805.3082479999998</v>
      </c>
      <c r="D66" s="145">
        <v>552.90996522</v>
      </c>
    </row>
    <row r="67" spans="2:4">
      <c r="B67" s="121" t="s">
        <v>130</v>
      </c>
      <c r="C67" s="147">
        <f>C68</f>
        <v>149.70302000000001</v>
      </c>
      <c r="D67" s="147">
        <v>24.950503319999999</v>
      </c>
    </row>
    <row r="68" spans="2:4">
      <c r="B68" s="68" t="s">
        <v>131</v>
      </c>
      <c r="C68" s="145">
        <v>149.70302000000001</v>
      </c>
      <c r="D68" s="145">
        <v>24.950503319999999</v>
      </c>
    </row>
    <row r="69" spans="2:4">
      <c r="B69" s="121" t="s">
        <v>132</v>
      </c>
      <c r="C69" s="147">
        <f>SUM(C70:C73)</f>
        <v>8062.8300239999999</v>
      </c>
      <c r="D69" s="147">
        <v>757.30459702000019</v>
      </c>
    </row>
    <row r="70" spans="2:4">
      <c r="B70" s="68" t="s">
        <v>462</v>
      </c>
      <c r="C70" s="145">
        <v>146.51128</v>
      </c>
      <c r="D70" s="145">
        <v>20</v>
      </c>
    </row>
    <row r="71" spans="2:4">
      <c r="B71" s="68" t="s">
        <v>1579</v>
      </c>
      <c r="C71" s="145">
        <v>3.9225690000000002</v>
      </c>
      <c r="D71" s="145">
        <v>0</v>
      </c>
    </row>
    <row r="72" spans="2:4">
      <c r="B72" s="68" t="s">
        <v>133</v>
      </c>
      <c r="C72" s="145">
        <v>7738.7249179999999</v>
      </c>
      <c r="D72" s="145">
        <v>693.8867827700002</v>
      </c>
    </row>
    <row r="73" spans="2:4">
      <c r="B73" s="68" t="s">
        <v>1061</v>
      </c>
      <c r="C73" s="145">
        <v>173.671257</v>
      </c>
      <c r="D73" s="145">
        <v>43.417814249999999</v>
      </c>
    </row>
    <row r="74" spans="2:4">
      <c r="B74" s="120" t="s">
        <v>1213</v>
      </c>
      <c r="C74" s="147">
        <f>C75+C80+C95</f>
        <v>14788.243644000002</v>
      </c>
      <c r="D74" s="147">
        <v>2036.9829597799999</v>
      </c>
    </row>
    <row r="75" spans="2:4">
      <c r="B75" s="121" t="s">
        <v>134</v>
      </c>
      <c r="C75" s="147">
        <f>SUM(C76:C79)</f>
        <v>1069.4035680000002</v>
      </c>
      <c r="D75" s="147">
        <v>119.87143162</v>
      </c>
    </row>
    <row r="76" spans="2:4">
      <c r="B76" s="68" t="s">
        <v>135</v>
      </c>
      <c r="C76" s="145">
        <v>225.042</v>
      </c>
      <c r="D76" s="145">
        <v>45.177166679999999</v>
      </c>
    </row>
    <row r="77" spans="2:4">
      <c r="B77" s="68" t="s">
        <v>136</v>
      </c>
      <c r="C77" s="145">
        <v>736.63497900000004</v>
      </c>
      <c r="D77" s="145">
        <v>63.660801839999998</v>
      </c>
    </row>
    <row r="78" spans="2:4">
      <c r="B78" s="68" t="s">
        <v>941</v>
      </c>
      <c r="C78" s="145">
        <v>18.204464000000002</v>
      </c>
      <c r="D78" s="145">
        <v>0</v>
      </c>
    </row>
    <row r="79" spans="2:4">
      <c r="B79" s="68" t="s">
        <v>137</v>
      </c>
      <c r="C79" s="145">
        <v>89.522125000000003</v>
      </c>
      <c r="D79" s="145">
        <v>11.033463099999999</v>
      </c>
    </row>
    <row r="80" spans="2:4">
      <c r="B80" s="121" t="s">
        <v>138</v>
      </c>
      <c r="C80" s="147">
        <f>SUM(C81:C94)</f>
        <v>8369.8522960000009</v>
      </c>
      <c r="D80" s="147">
        <v>1279.47502491</v>
      </c>
    </row>
    <row r="81" spans="2:4">
      <c r="B81" s="68" t="s">
        <v>139</v>
      </c>
      <c r="C81" s="145">
        <v>1130.0497190000001</v>
      </c>
      <c r="D81" s="145">
        <v>31.577461460000006</v>
      </c>
    </row>
    <row r="82" spans="2:4">
      <c r="B82" s="68" t="s">
        <v>1062</v>
      </c>
      <c r="C82" s="145">
        <v>31.467776000000001</v>
      </c>
      <c r="D82" s="145">
        <v>0.4466</v>
      </c>
    </row>
    <row r="83" spans="2:4">
      <c r="B83" s="68" t="s">
        <v>140</v>
      </c>
      <c r="C83" s="145">
        <v>320.09149500000001</v>
      </c>
      <c r="D83" s="145">
        <v>55.666666679999999</v>
      </c>
    </row>
    <row r="84" spans="2:4">
      <c r="B84" s="68" t="s">
        <v>141</v>
      </c>
      <c r="C84" s="145">
        <v>35</v>
      </c>
      <c r="D84" s="145">
        <v>0.52510000000000001</v>
      </c>
    </row>
    <row r="85" spans="2:4">
      <c r="B85" s="68" t="s">
        <v>142</v>
      </c>
      <c r="C85" s="145">
        <v>8.4097159999999995</v>
      </c>
      <c r="D85" s="145">
        <v>0.79213416000000003</v>
      </c>
    </row>
    <row r="86" spans="2:4">
      <c r="B86" s="68" t="s">
        <v>143</v>
      </c>
      <c r="C86" s="145">
        <v>166.3</v>
      </c>
      <c r="D86" s="145">
        <v>55.433333359999999</v>
      </c>
    </row>
    <row r="87" spans="2:4">
      <c r="B87" s="68" t="s">
        <v>1063</v>
      </c>
      <c r="C87" s="145">
        <v>121.855463</v>
      </c>
      <c r="D87" s="145">
        <v>9.4692898400000001</v>
      </c>
    </row>
    <row r="88" spans="2:4">
      <c r="B88" s="68" t="s">
        <v>144</v>
      </c>
      <c r="C88" s="145">
        <v>1338.1688340000001</v>
      </c>
      <c r="D88" s="145">
        <v>179.76134087</v>
      </c>
    </row>
    <row r="89" spans="2:4">
      <c r="B89" s="68" t="s">
        <v>145</v>
      </c>
      <c r="C89" s="145">
        <v>2031.4511130000001</v>
      </c>
      <c r="D89" s="145">
        <v>287.05222093000003</v>
      </c>
    </row>
    <row r="90" spans="2:4">
      <c r="B90" s="68" t="s">
        <v>146</v>
      </c>
      <c r="C90" s="145">
        <v>101.411794</v>
      </c>
      <c r="D90" s="145">
        <v>18.710683969999998</v>
      </c>
    </row>
    <row r="91" spans="2:4">
      <c r="B91" s="68" t="s">
        <v>147</v>
      </c>
      <c r="C91" s="145">
        <v>1</v>
      </c>
      <c r="D91" s="145">
        <v>0</v>
      </c>
    </row>
    <row r="92" spans="2:4">
      <c r="B92" s="68" t="s">
        <v>1064</v>
      </c>
      <c r="C92" s="145">
        <v>30.547778999999998</v>
      </c>
      <c r="D92" s="145">
        <v>1.9017176400000002</v>
      </c>
    </row>
    <row r="93" spans="2:4">
      <c r="B93" s="68" t="s">
        <v>1749</v>
      </c>
      <c r="C93" s="145">
        <v>12</v>
      </c>
      <c r="D93" s="145">
        <v>4.6428661199999999</v>
      </c>
    </row>
    <row r="94" spans="2:4">
      <c r="B94" s="68" t="s">
        <v>148</v>
      </c>
      <c r="C94" s="145">
        <v>3042.0986069999999</v>
      </c>
      <c r="D94" s="145">
        <v>633.49560988000007</v>
      </c>
    </row>
    <row r="95" spans="2:4">
      <c r="B95" s="121" t="s">
        <v>149</v>
      </c>
      <c r="C95" s="147">
        <f>SUM(C96:C103)</f>
        <v>5348.9877800000004</v>
      </c>
      <c r="D95" s="147">
        <v>637.63650324999992</v>
      </c>
    </row>
    <row r="96" spans="2:4">
      <c r="B96" s="68" t="s">
        <v>150</v>
      </c>
      <c r="C96" s="145">
        <v>260.17793799999998</v>
      </c>
      <c r="D96" s="145">
        <v>55.577828820000001</v>
      </c>
    </row>
    <row r="97" spans="2:4">
      <c r="B97" s="68" t="s">
        <v>151</v>
      </c>
      <c r="C97" s="145">
        <v>5.5485429999999996</v>
      </c>
      <c r="D97" s="145">
        <v>1.1396355300000001</v>
      </c>
    </row>
    <row r="98" spans="2:4">
      <c r="B98" s="68" t="s">
        <v>152</v>
      </c>
      <c r="C98" s="145">
        <v>153.29686799999999</v>
      </c>
      <c r="D98" s="145">
        <v>23.42182111</v>
      </c>
    </row>
    <row r="99" spans="2:4">
      <c r="B99" s="68" t="s">
        <v>153</v>
      </c>
      <c r="C99" s="145">
        <v>17.3</v>
      </c>
      <c r="D99" s="145">
        <v>0</v>
      </c>
    </row>
    <row r="100" spans="2:4">
      <c r="B100" s="68" t="s">
        <v>1065</v>
      </c>
      <c r="C100" s="145">
        <v>4740.9021789999997</v>
      </c>
      <c r="D100" s="145">
        <v>530.74750736999999</v>
      </c>
    </row>
    <row r="101" spans="2:4">
      <c r="B101" s="68" t="s">
        <v>1066</v>
      </c>
      <c r="C101" s="145">
        <v>6.0446759999999999</v>
      </c>
      <c r="D101" s="145">
        <v>0</v>
      </c>
    </row>
    <row r="102" spans="2:4">
      <c r="B102" s="68" t="s">
        <v>154</v>
      </c>
      <c r="C102" s="145">
        <v>6.5530090000000003</v>
      </c>
      <c r="D102" s="145">
        <v>1.06999304</v>
      </c>
    </row>
    <row r="103" spans="2:4">
      <c r="B103" s="68" t="s">
        <v>155</v>
      </c>
      <c r="C103" s="145">
        <v>159.16456700000001</v>
      </c>
      <c r="D103" s="145">
        <v>25.67971738</v>
      </c>
    </row>
    <row r="104" spans="2:4">
      <c r="B104" s="120" t="s">
        <v>1207</v>
      </c>
      <c r="C104" s="147">
        <f>C105+C110+C117+C124+C136+C145</f>
        <v>665858.50581899995</v>
      </c>
      <c r="D104" s="147">
        <v>144296.36963659996</v>
      </c>
    </row>
    <row r="105" spans="2:4">
      <c r="B105" s="121" t="s">
        <v>156</v>
      </c>
      <c r="C105" s="147">
        <f>SUM(C106:C109)</f>
        <v>30826.676151</v>
      </c>
      <c r="D105" s="147">
        <v>6028.3952743100008</v>
      </c>
    </row>
    <row r="106" spans="2:4">
      <c r="B106" s="68" t="s">
        <v>157</v>
      </c>
      <c r="C106" s="145">
        <v>8210.0601779999997</v>
      </c>
      <c r="D106" s="145">
        <v>425.03103881999999</v>
      </c>
    </row>
    <row r="107" spans="2:4">
      <c r="B107" s="68" t="s">
        <v>158</v>
      </c>
      <c r="C107" s="145">
        <v>761.51309400000002</v>
      </c>
      <c r="D107" s="145">
        <v>139.79013961000001</v>
      </c>
    </row>
    <row r="108" spans="2:4">
      <c r="B108" s="68" t="s">
        <v>159</v>
      </c>
      <c r="C108" s="145">
        <v>21833.102878999998</v>
      </c>
      <c r="D108" s="145">
        <v>5463.5740958799997</v>
      </c>
    </row>
    <row r="109" spans="2:4">
      <c r="B109" s="68" t="s">
        <v>1239</v>
      </c>
      <c r="C109" s="145">
        <v>22</v>
      </c>
      <c r="D109" s="145">
        <v>0</v>
      </c>
    </row>
    <row r="110" spans="2:4">
      <c r="B110" s="121" t="s">
        <v>160</v>
      </c>
      <c r="C110" s="147">
        <f>SUM(C111:C116)</f>
        <v>137362.566364</v>
      </c>
      <c r="D110" s="147">
        <v>31869.797593399999</v>
      </c>
    </row>
    <row r="111" spans="2:4">
      <c r="B111" s="68" t="s">
        <v>1067</v>
      </c>
      <c r="C111" s="145">
        <v>212.50466499999999</v>
      </c>
      <c r="D111" s="145">
        <v>72.648328079999999</v>
      </c>
    </row>
    <row r="112" spans="2:4">
      <c r="B112" s="68" t="s">
        <v>161</v>
      </c>
      <c r="C112" s="145">
        <v>13920.343099</v>
      </c>
      <c r="D112" s="145">
        <v>3395.7461663200002</v>
      </c>
    </row>
    <row r="113" spans="2:4">
      <c r="B113" s="68" t="s">
        <v>162</v>
      </c>
      <c r="C113" s="145">
        <v>11014.63715</v>
      </c>
      <c r="D113" s="145">
        <v>2068.57626871</v>
      </c>
    </row>
    <row r="114" spans="2:4">
      <c r="B114" s="68" t="s">
        <v>163</v>
      </c>
      <c r="C114" s="145">
        <v>35.07</v>
      </c>
      <c r="D114" s="145">
        <v>0.99389059999999996</v>
      </c>
    </row>
    <row r="115" spans="2:4">
      <c r="B115" s="68" t="s">
        <v>164</v>
      </c>
      <c r="C115" s="145">
        <v>91.010413999999997</v>
      </c>
      <c r="D115" s="145">
        <v>16.926030919999999</v>
      </c>
    </row>
    <row r="116" spans="2:4">
      <c r="B116" s="68" t="s">
        <v>165</v>
      </c>
      <c r="C116" s="145">
        <v>112089.001036</v>
      </c>
      <c r="D116" s="145">
        <v>26314.906908769997</v>
      </c>
    </row>
    <row r="117" spans="2:4">
      <c r="B117" s="121" t="s">
        <v>166</v>
      </c>
      <c r="C117" s="147">
        <f>SUM(C118:C123)</f>
        <v>12302.416115</v>
      </c>
      <c r="D117" s="147">
        <v>2201.8082848200002</v>
      </c>
    </row>
    <row r="118" spans="2:4">
      <c r="B118" s="68" t="s">
        <v>167</v>
      </c>
      <c r="C118" s="145">
        <v>2555.0100000000002</v>
      </c>
      <c r="D118" s="145">
        <v>237.01157445999999</v>
      </c>
    </row>
    <row r="119" spans="2:4">
      <c r="B119" s="68" t="s">
        <v>168</v>
      </c>
      <c r="C119" s="145">
        <v>2345.722436</v>
      </c>
      <c r="D119" s="145">
        <v>578.44303785999989</v>
      </c>
    </row>
    <row r="120" spans="2:4">
      <c r="B120" s="68" t="s">
        <v>169</v>
      </c>
      <c r="C120" s="145">
        <v>4302.6366909999997</v>
      </c>
      <c r="D120" s="145">
        <v>917.20013967999978</v>
      </c>
    </row>
    <row r="121" spans="2:4">
      <c r="B121" s="68" t="s">
        <v>455</v>
      </c>
      <c r="C121" s="145">
        <v>1.3018430000000001</v>
      </c>
      <c r="D121" s="145">
        <v>0</v>
      </c>
    </row>
    <row r="122" spans="2:4">
      <c r="B122" s="68" t="s">
        <v>170</v>
      </c>
      <c r="C122" s="145">
        <v>209.42951099999999</v>
      </c>
      <c r="D122" s="145">
        <v>140.15378287000001</v>
      </c>
    </row>
    <row r="123" spans="2:4">
      <c r="B123" s="68" t="s">
        <v>171</v>
      </c>
      <c r="C123" s="145">
        <v>2888.315634</v>
      </c>
      <c r="D123" s="145">
        <v>328.99974995000019</v>
      </c>
    </row>
    <row r="124" spans="2:4">
      <c r="B124" s="121" t="s">
        <v>1580</v>
      </c>
      <c r="C124" s="147">
        <f>SUM(C125:C135)</f>
        <v>309600.27435099997</v>
      </c>
      <c r="D124" s="147">
        <v>67587.450606899991</v>
      </c>
    </row>
    <row r="125" spans="2:4">
      <c r="B125" s="68" t="s">
        <v>172</v>
      </c>
      <c r="C125" s="145">
        <v>15790.264520999999</v>
      </c>
      <c r="D125" s="145">
        <v>2526.3770193600003</v>
      </c>
    </row>
    <row r="126" spans="2:4">
      <c r="B126" s="68" t="s">
        <v>512</v>
      </c>
      <c r="C126" s="145">
        <v>110523.979362</v>
      </c>
      <c r="D126" s="145">
        <v>25727.201251439998</v>
      </c>
    </row>
    <row r="127" spans="2:4">
      <c r="B127" s="68" t="s">
        <v>513</v>
      </c>
      <c r="C127" s="145">
        <v>33349.383498000003</v>
      </c>
      <c r="D127" s="145">
        <v>7480.6645803299998</v>
      </c>
    </row>
    <row r="128" spans="2:4">
      <c r="B128" s="68" t="s">
        <v>173</v>
      </c>
      <c r="C128" s="145">
        <v>25693.434943</v>
      </c>
      <c r="D128" s="145">
        <v>6743.1345132900005</v>
      </c>
    </row>
    <row r="129" spans="2:4">
      <c r="B129" s="68" t="s">
        <v>174</v>
      </c>
      <c r="C129" s="145">
        <v>4244.5817889999998</v>
      </c>
      <c r="D129" s="145">
        <v>560.97547106000002</v>
      </c>
    </row>
    <row r="130" spans="2:4">
      <c r="B130" s="68" t="s">
        <v>175</v>
      </c>
      <c r="C130" s="145">
        <v>12539.267331999999</v>
      </c>
      <c r="D130" s="145">
        <v>2832.4736405600001</v>
      </c>
    </row>
    <row r="131" spans="2:4">
      <c r="B131" s="68" t="s">
        <v>176</v>
      </c>
      <c r="C131" s="145">
        <v>1607.7136760000001</v>
      </c>
      <c r="D131" s="145">
        <v>292.43168959999997</v>
      </c>
    </row>
    <row r="132" spans="2:4">
      <c r="B132" s="68" t="s">
        <v>177</v>
      </c>
      <c r="C132" s="145">
        <v>718.99446699999999</v>
      </c>
      <c r="D132" s="145">
        <v>146.32870876999999</v>
      </c>
    </row>
    <row r="133" spans="2:4">
      <c r="B133" s="68" t="s">
        <v>178</v>
      </c>
      <c r="C133" s="145">
        <v>839.652468</v>
      </c>
      <c r="D133" s="145">
        <v>75.856328059999981</v>
      </c>
    </row>
    <row r="134" spans="2:4">
      <c r="B134" s="68" t="s">
        <v>179</v>
      </c>
      <c r="C134" s="145">
        <v>973.19638599999996</v>
      </c>
      <c r="D134" s="145">
        <v>262.27434639999996</v>
      </c>
    </row>
    <row r="135" spans="2:4">
      <c r="B135" s="68" t="s">
        <v>180</v>
      </c>
      <c r="C135" s="145">
        <v>103319.805909</v>
      </c>
      <c r="D135" s="145">
        <v>20939.73305803</v>
      </c>
    </row>
    <row r="136" spans="2:4">
      <c r="B136" s="121" t="s">
        <v>1208</v>
      </c>
      <c r="C136" s="147">
        <f>SUM(C137:C144)</f>
        <v>174781.847098</v>
      </c>
      <c r="D136" s="147">
        <v>36449.164315000002</v>
      </c>
    </row>
    <row r="137" spans="2:4">
      <c r="B137" s="68" t="s">
        <v>181</v>
      </c>
      <c r="C137" s="145">
        <v>91290.753301999997</v>
      </c>
      <c r="D137" s="145">
        <v>19513.760984330002</v>
      </c>
    </row>
    <row r="138" spans="2:4">
      <c r="B138" s="68" t="s">
        <v>934</v>
      </c>
      <c r="C138" s="145">
        <v>6.6924960000000002</v>
      </c>
      <c r="D138" s="145">
        <v>0</v>
      </c>
    </row>
    <row r="139" spans="2:4">
      <c r="B139" s="68" t="s">
        <v>182</v>
      </c>
      <c r="C139" s="145">
        <v>1147.105</v>
      </c>
      <c r="D139" s="145">
        <v>143.47939184000001</v>
      </c>
    </row>
    <row r="140" spans="2:4">
      <c r="B140" s="68" t="s">
        <v>183</v>
      </c>
      <c r="C140" s="145">
        <v>3530.3857640000001</v>
      </c>
      <c r="D140" s="145">
        <v>644.22440001000007</v>
      </c>
    </row>
    <row r="141" spans="2:4">
      <c r="B141" s="68" t="s">
        <v>184</v>
      </c>
      <c r="C141" s="145">
        <v>1578.403695</v>
      </c>
      <c r="D141" s="145">
        <v>275.76523287000009</v>
      </c>
    </row>
    <row r="142" spans="2:4">
      <c r="B142" s="68" t="s">
        <v>185</v>
      </c>
      <c r="C142" s="145">
        <v>73145.556675</v>
      </c>
      <c r="D142" s="145">
        <v>14993.828809799998</v>
      </c>
    </row>
    <row r="143" spans="2:4">
      <c r="B143" s="68" t="s">
        <v>1068</v>
      </c>
      <c r="C143" s="145">
        <v>1.6</v>
      </c>
      <c r="D143" s="145">
        <v>0</v>
      </c>
    </row>
    <row r="144" spans="2:4">
      <c r="B144" s="68" t="s">
        <v>186</v>
      </c>
      <c r="C144" s="145">
        <v>4081.3501660000002</v>
      </c>
      <c r="D144" s="145">
        <v>878.10549615000002</v>
      </c>
    </row>
    <row r="145" spans="2:5">
      <c r="B145" s="121" t="s">
        <v>187</v>
      </c>
      <c r="C145" s="147">
        <f>SUM(C146:C149)</f>
        <v>984.72573999999997</v>
      </c>
      <c r="D145" s="147">
        <v>159.75356216999998</v>
      </c>
    </row>
    <row r="146" spans="2:5">
      <c r="B146" s="68" t="s">
        <v>188</v>
      </c>
      <c r="C146" s="145">
        <v>224.073001</v>
      </c>
      <c r="D146" s="145">
        <v>37.806216019999994</v>
      </c>
    </row>
    <row r="147" spans="2:5">
      <c r="B147" s="68" t="s">
        <v>1069</v>
      </c>
      <c r="C147" s="145">
        <v>112.47176399999999</v>
      </c>
      <c r="D147" s="145">
        <v>14.263345330000002</v>
      </c>
    </row>
    <row r="148" spans="2:5">
      <c r="B148" s="68" t="s">
        <v>189</v>
      </c>
      <c r="C148" s="145">
        <v>253.35952499999999</v>
      </c>
      <c r="D148" s="145">
        <v>24.47005776</v>
      </c>
    </row>
    <row r="149" spans="2:5">
      <c r="B149" s="68" t="s">
        <v>190</v>
      </c>
      <c r="C149" s="145">
        <v>394.82145000000003</v>
      </c>
      <c r="D149" s="145">
        <v>83.213943060000005</v>
      </c>
    </row>
    <row r="150" spans="2:5">
      <c r="B150" s="120" t="s">
        <v>1581</v>
      </c>
      <c r="C150" s="147">
        <f>C151</f>
        <v>333486.47113800002</v>
      </c>
      <c r="D150" s="147">
        <v>92513.210919289995</v>
      </c>
    </row>
    <row r="151" spans="2:5">
      <c r="B151" s="121" t="s">
        <v>1582</v>
      </c>
      <c r="C151" s="147">
        <f>C152</f>
        <v>333486.47113800002</v>
      </c>
      <c r="D151" s="147">
        <v>92513.210919289995</v>
      </c>
    </row>
    <row r="152" spans="2:5">
      <c r="B152" s="68" t="s">
        <v>1583</v>
      </c>
      <c r="C152" s="145">
        <v>333486.47113800002</v>
      </c>
      <c r="D152" s="145">
        <v>92513.210919289995</v>
      </c>
    </row>
    <row r="153" spans="2:5">
      <c r="B153" s="74" t="s">
        <v>454</v>
      </c>
      <c r="C153" s="146">
        <f t="shared" ref="C153:D155" si="0">C154</f>
        <v>108120.51053499999</v>
      </c>
      <c r="D153" s="146">
        <f t="shared" si="0"/>
        <v>37222.146807309997</v>
      </c>
    </row>
    <row r="154" spans="2:5">
      <c r="B154" s="120" t="s">
        <v>1584</v>
      </c>
      <c r="C154" s="147">
        <f t="shared" si="0"/>
        <v>108120.51053499999</v>
      </c>
      <c r="D154" s="147">
        <f t="shared" si="0"/>
        <v>37222.146807309997</v>
      </c>
    </row>
    <row r="155" spans="2:5">
      <c r="B155" s="121" t="s">
        <v>1585</v>
      </c>
      <c r="C155" s="147">
        <f t="shared" si="0"/>
        <v>108120.51053499999</v>
      </c>
      <c r="D155" s="147">
        <f t="shared" si="0"/>
        <v>37222.146807309997</v>
      </c>
    </row>
    <row r="156" spans="2:5">
      <c r="B156" s="68" t="s">
        <v>1586</v>
      </c>
      <c r="C156" s="145">
        <v>108120.51053499999</v>
      </c>
      <c r="D156" s="145">
        <v>37222.146807309997</v>
      </c>
    </row>
    <row r="157" spans="2:5">
      <c r="B157" s="57" t="s">
        <v>453</v>
      </c>
      <c r="C157" s="23">
        <f>C153+C13</f>
        <v>1592355.1214939998</v>
      </c>
      <c r="D157" s="23">
        <f>D153+D13</f>
        <v>397614.33710850991</v>
      </c>
    </row>
    <row r="158" spans="2:5">
      <c r="B158" s="158" t="s">
        <v>1739</v>
      </c>
      <c r="D158" s="27"/>
      <c r="E158" s="27"/>
    </row>
    <row r="159" spans="2:5">
      <c r="B159" s="159" t="s">
        <v>1701</v>
      </c>
      <c r="C159" s="160"/>
      <c r="D159" s="160"/>
      <c r="E159" s="33"/>
    </row>
    <row r="160" spans="2:5" ht="27" customHeight="1">
      <c r="B160" s="197" t="s">
        <v>1771</v>
      </c>
      <c r="C160" s="197"/>
      <c r="D160" s="197"/>
      <c r="E160" s="30"/>
    </row>
    <row r="161" spans="2:3" ht="19.149999999999999" customHeight="1">
      <c r="B161" s="195" t="s">
        <v>1740</v>
      </c>
      <c r="C161" s="195"/>
    </row>
  </sheetData>
  <mergeCells count="12">
    <mergeCell ref="A8:E8"/>
    <mergeCell ref="B160:D160"/>
    <mergeCell ref="B161:C161"/>
    <mergeCell ref="D11:D12"/>
    <mergeCell ref="B11:B12"/>
    <mergeCell ref="A9:E9"/>
    <mergeCell ref="A7:E7"/>
    <mergeCell ref="A1:D1"/>
    <mergeCell ref="A3:D3"/>
    <mergeCell ref="A2:D2"/>
    <mergeCell ref="A6:E6"/>
    <mergeCell ref="A5:E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J19" sqref="J19"/>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88" t="s">
        <v>0</v>
      </c>
      <c r="B1" s="188"/>
      <c r="C1" s="188"/>
      <c r="D1" s="188"/>
      <c r="E1" s="188"/>
    </row>
    <row r="2" spans="1:6" ht="21" customHeight="1">
      <c r="A2" s="189" t="s">
        <v>1</v>
      </c>
      <c r="B2" s="189"/>
      <c r="C2" s="189"/>
      <c r="D2" s="189"/>
      <c r="E2" s="189"/>
    </row>
    <row r="3" spans="1:6" ht="14.45" customHeight="1">
      <c r="A3" s="190" t="s">
        <v>2</v>
      </c>
      <c r="B3" s="190"/>
      <c r="C3" s="190"/>
      <c r="D3" s="190"/>
      <c r="E3" s="190"/>
    </row>
    <row r="5" spans="1:6" ht="18" customHeight="1">
      <c r="A5" s="191" t="s">
        <v>23</v>
      </c>
      <c r="B5" s="191"/>
      <c r="C5" s="191"/>
      <c r="D5" s="191"/>
      <c r="E5" s="191"/>
      <c r="F5" s="38"/>
    </row>
    <row r="6" spans="1:6" ht="18.75">
      <c r="A6" s="203" t="s">
        <v>191</v>
      </c>
      <c r="B6" s="203"/>
      <c r="C6" s="203"/>
      <c r="D6" s="203"/>
      <c r="E6" s="203"/>
    </row>
    <row r="7" spans="1:6" ht="18.75">
      <c r="A7" s="205" t="s">
        <v>1769</v>
      </c>
      <c r="B7" s="205"/>
      <c r="C7" s="205"/>
      <c r="D7" s="205"/>
      <c r="E7" s="205"/>
    </row>
    <row r="8" spans="1:6" ht="18.75">
      <c r="A8" s="198" t="s">
        <v>1577</v>
      </c>
      <c r="B8" s="198"/>
      <c r="C8" s="198"/>
      <c r="D8" s="198"/>
      <c r="E8" s="198"/>
    </row>
    <row r="9" spans="1:6" ht="15.75">
      <c r="A9" s="187" t="s">
        <v>5</v>
      </c>
      <c r="B9" s="187"/>
      <c r="C9" s="187"/>
      <c r="D9" s="187"/>
      <c r="E9" s="187"/>
    </row>
    <row r="11" spans="1:6">
      <c r="C11" s="204" t="s">
        <v>6</v>
      </c>
      <c r="D11" s="44" t="s">
        <v>1744</v>
      </c>
      <c r="E11" s="204" t="s">
        <v>1698</v>
      </c>
    </row>
    <row r="12" spans="1:6">
      <c r="C12" s="204"/>
      <c r="D12" s="19" t="s">
        <v>1577</v>
      </c>
      <c r="E12" s="204"/>
    </row>
    <row r="13" spans="1:6">
      <c r="C13" s="46" t="s">
        <v>241</v>
      </c>
      <c r="D13" s="64">
        <f>D14+D20+D30+D40+D49+D56+D66+D70</f>
        <v>1484234.610959</v>
      </c>
      <c r="E13" s="64">
        <f>E14+E20+E30+E40+E49+E56+E66+E70</f>
        <v>360392.19030120008</v>
      </c>
    </row>
    <row r="14" spans="1:6">
      <c r="C14" s="120" t="s">
        <v>1587</v>
      </c>
      <c r="D14" s="147">
        <f>SUM(D15:D19)</f>
        <v>359129.92480000004</v>
      </c>
      <c r="E14" s="147">
        <f>SUM(E15:E19)</f>
        <v>81950.280321480008</v>
      </c>
    </row>
    <row r="15" spans="1:6">
      <c r="C15" s="122" t="s">
        <v>192</v>
      </c>
      <c r="D15" s="145">
        <v>292808.493173</v>
      </c>
      <c r="E15" s="145">
        <v>67973.593090140013</v>
      </c>
    </row>
    <row r="16" spans="1:6">
      <c r="C16" s="122" t="s">
        <v>193</v>
      </c>
      <c r="D16" s="145">
        <v>24402.035100000001</v>
      </c>
      <c r="E16" s="145">
        <v>3790.0331512699995</v>
      </c>
    </row>
    <row r="17" spans="3:5">
      <c r="C17" s="122" t="s">
        <v>194</v>
      </c>
      <c r="D17" s="145">
        <v>1099.1648299999999</v>
      </c>
      <c r="E17" s="145">
        <v>287.08760874000001</v>
      </c>
    </row>
    <row r="18" spans="3:5">
      <c r="C18" s="122" t="s">
        <v>1149</v>
      </c>
      <c r="D18" s="145">
        <v>3422.9494800000002</v>
      </c>
      <c r="E18" s="145">
        <v>394.92544344999999</v>
      </c>
    </row>
    <row r="19" spans="3:5">
      <c r="C19" s="122" t="s">
        <v>195</v>
      </c>
      <c r="D19" s="145">
        <v>37397.282217</v>
      </c>
      <c r="E19" s="145">
        <v>9504.6410278799976</v>
      </c>
    </row>
    <row r="20" spans="3:5">
      <c r="C20" s="120" t="s">
        <v>1588</v>
      </c>
      <c r="D20" s="147">
        <f>SUM(D21:D29)</f>
        <v>99817.643202999985</v>
      </c>
      <c r="E20" s="147">
        <f>SUM(E21:E29)</f>
        <v>26028.466063170006</v>
      </c>
    </row>
    <row r="21" spans="3:5">
      <c r="C21" s="122" t="s">
        <v>196</v>
      </c>
      <c r="D21" s="145">
        <v>13742.110764999999</v>
      </c>
      <c r="E21" s="145">
        <v>3371.4205066600016</v>
      </c>
    </row>
    <row r="22" spans="3:5">
      <c r="C22" s="122" t="s">
        <v>197</v>
      </c>
      <c r="D22" s="145">
        <v>8656.9223629999997</v>
      </c>
      <c r="E22" s="145">
        <v>2031.6233421900006</v>
      </c>
    </row>
    <row r="23" spans="3:5">
      <c r="C23" s="122" t="s">
        <v>198</v>
      </c>
      <c r="D23" s="145">
        <v>4877.5279819999996</v>
      </c>
      <c r="E23" s="145">
        <v>809.64418970000008</v>
      </c>
    </row>
    <row r="24" spans="3:5">
      <c r="C24" s="122" t="s">
        <v>199</v>
      </c>
      <c r="D24" s="145">
        <v>1402.4375700000001</v>
      </c>
      <c r="E24" s="145">
        <v>627.07439171999988</v>
      </c>
    </row>
    <row r="25" spans="3:5">
      <c r="C25" s="122" t="s">
        <v>200</v>
      </c>
      <c r="D25" s="145">
        <v>11699.573503</v>
      </c>
      <c r="E25" s="145">
        <v>1732.8614197999998</v>
      </c>
    </row>
    <row r="26" spans="3:5">
      <c r="C26" s="122" t="s">
        <v>201</v>
      </c>
      <c r="D26" s="145">
        <v>7607.6482530000003</v>
      </c>
      <c r="E26" s="145">
        <v>2412.2686848100016</v>
      </c>
    </row>
    <row r="27" spans="3:5">
      <c r="C27" s="122" t="s">
        <v>202</v>
      </c>
      <c r="D27" s="145">
        <v>5769.9536120000002</v>
      </c>
      <c r="E27" s="145">
        <v>958.04631793999999</v>
      </c>
    </row>
    <row r="28" spans="3:5">
      <c r="C28" s="122" t="s">
        <v>203</v>
      </c>
      <c r="D28" s="145">
        <v>15421.115898</v>
      </c>
      <c r="E28" s="145">
        <v>2989.1426891700003</v>
      </c>
    </row>
    <row r="29" spans="3:5">
      <c r="C29" s="122" t="s">
        <v>204</v>
      </c>
      <c r="D29" s="145">
        <v>30640.353256999999</v>
      </c>
      <c r="E29" s="145">
        <v>11096.384521180004</v>
      </c>
    </row>
    <row r="30" spans="3:5">
      <c r="C30" s="120" t="s">
        <v>1589</v>
      </c>
      <c r="D30" s="147">
        <f>SUM(D31:D39)</f>
        <v>68595.936121999999</v>
      </c>
      <c r="E30" s="147">
        <f>SUM(E31:E39)</f>
        <v>6652.8230391199986</v>
      </c>
    </row>
    <row r="31" spans="3:5">
      <c r="C31" s="122" t="s">
        <v>205</v>
      </c>
      <c r="D31" s="145">
        <v>10628.747192999999</v>
      </c>
      <c r="E31" s="145">
        <v>1419.4361720999989</v>
      </c>
    </row>
    <row r="32" spans="3:5">
      <c r="C32" s="122" t="s">
        <v>206</v>
      </c>
      <c r="D32" s="145">
        <v>6846.6156350000001</v>
      </c>
      <c r="E32" s="145">
        <v>585.43706273999965</v>
      </c>
    </row>
    <row r="33" spans="3:5">
      <c r="C33" s="122" t="s">
        <v>207</v>
      </c>
      <c r="D33" s="145">
        <v>3047.776625</v>
      </c>
      <c r="E33" s="145">
        <v>447.56081827000008</v>
      </c>
    </row>
    <row r="34" spans="3:5">
      <c r="C34" s="122" t="s">
        <v>208</v>
      </c>
      <c r="D34" s="145">
        <v>13549.146817999999</v>
      </c>
      <c r="E34" s="145">
        <v>730.89251877999993</v>
      </c>
    </row>
    <row r="35" spans="3:5">
      <c r="C35" s="122" t="s">
        <v>209</v>
      </c>
      <c r="D35" s="145">
        <v>513.71471399999996</v>
      </c>
      <c r="E35" s="145">
        <v>51.220533229999994</v>
      </c>
    </row>
    <row r="36" spans="3:5">
      <c r="C36" s="122" t="s">
        <v>210</v>
      </c>
      <c r="D36" s="136">
        <v>4533.8070749999997</v>
      </c>
      <c r="E36" s="145">
        <v>626.51458888999991</v>
      </c>
    </row>
    <row r="37" spans="3:5">
      <c r="C37" s="122" t="s">
        <v>211</v>
      </c>
      <c r="D37" s="148">
        <v>8986.8251540000001</v>
      </c>
      <c r="E37" s="145">
        <v>1524.8137950299999</v>
      </c>
    </row>
    <row r="38" spans="3:5">
      <c r="C38" s="122" t="s">
        <v>212</v>
      </c>
      <c r="D38" s="148">
        <v>3801.497018</v>
      </c>
      <c r="E38" s="145">
        <v>0</v>
      </c>
    </row>
    <row r="39" spans="3:5">
      <c r="C39" s="122" t="s">
        <v>213</v>
      </c>
      <c r="D39" s="148">
        <v>16687.80589</v>
      </c>
      <c r="E39" s="145">
        <v>1266.9475500799997</v>
      </c>
    </row>
    <row r="40" spans="3:5">
      <c r="C40" s="120" t="s">
        <v>1590</v>
      </c>
      <c r="D40" s="147">
        <f>SUM(D41:D48)</f>
        <v>492738.20958100003</v>
      </c>
      <c r="E40" s="147">
        <f>SUM(E41:E48)</f>
        <v>134696.67397087</v>
      </c>
    </row>
    <row r="41" spans="3:5">
      <c r="C41" s="122" t="s">
        <v>214</v>
      </c>
      <c r="D41" s="148">
        <v>158377.96735699999</v>
      </c>
      <c r="E41" s="145">
        <v>35359.398108960006</v>
      </c>
    </row>
    <row r="42" spans="3:5">
      <c r="C42" s="122" t="s">
        <v>1750</v>
      </c>
      <c r="D42" s="148">
        <v>155752.82044400001</v>
      </c>
      <c r="E42" s="145">
        <v>41639.520729490003</v>
      </c>
    </row>
    <row r="43" spans="3:5">
      <c r="C43" s="122" t="s">
        <v>215</v>
      </c>
      <c r="D43" s="145">
        <v>15862.403949</v>
      </c>
      <c r="E43" s="145">
        <v>4871.2367850499986</v>
      </c>
    </row>
    <row r="44" spans="3:5">
      <c r="C44" s="122" t="s">
        <v>216</v>
      </c>
      <c r="D44" s="145">
        <v>96748.493755000003</v>
      </c>
      <c r="E44" s="145">
        <v>32296.274008599998</v>
      </c>
    </row>
    <row r="45" spans="3:5">
      <c r="C45" s="122" t="s">
        <v>217</v>
      </c>
      <c r="D45" s="145">
        <v>35900.368300000002</v>
      </c>
      <c r="E45" s="145">
        <v>11774.594417690001</v>
      </c>
    </row>
    <row r="46" spans="3:5">
      <c r="C46" s="122" t="s">
        <v>218</v>
      </c>
      <c r="D46" s="145">
        <v>13500</v>
      </c>
      <c r="E46" s="145">
        <v>6047.2552805300002</v>
      </c>
    </row>
    <row r="47" spans="3:5">
      <c r="C47" s="122" t="s">
        <v>219</v>
      </c>
      <c r="D47" s="145">
        <v>966.93837299999996</v>
      </c>
      <c r="E47" s="145">
        <v>262.75684348000004</v>
      </c>
    </row>
    <row r="48" spans="3:5">
      <c r="C48" s="122" t="s">
        <v>220</v>
      </c>
      <c r="D48" s="145">
        <v>15629.217403000001</v>
      </c>
      <c r="E48" s="145">
        <v>2445.6377970700005</v>
      </c>
    </row>
    <row r="49" spans="3:5">
      <c r="C49" s="120" t="s">
        <v>1591</v>
      </c>
      <c r="D49" s="147">
        <f>SUM(D50:D55)</f>
        <v>60117.023256999993</v>
      </c>
      <c r="E49" s="147">
        <f>SUM(E50:E55)</f>
        <v>14900.12923119</v>
      </c>
    </row>
    <row r="50" spans="3:5">
      <c r="C50" s="122" t="s">
        <v>221</v>
      </c>
      <c r="D50" s="145">
        <v>174.81</v>
      </c>
      <c r="E50" s="145">
        <v>500.26436918000002</v>
      </c>
    </row>
    <row r="51" spans="3:5">
      <c r="C51" s="122" t="s">
        <v>1751</v>
      </c>
      <c r="D51" s="145">
        <v>9757.551453</v>
      </c>
      <c r="E51" s="145">
        <v>1346.2753481500001</v>
      </c>
    </row>
    <row r="52" spans="3:5">
      <c r="C52" s="122" t="s">
        <v>222</v>
      </c>
      <c r="D52" s="145">
        <v>9925.5430080000006</v>
      </c>
      <c r="E52" s="145">
        <v>3749.5262978800001</v>
      </c>
    </row>
    <row r="53" spans="3:5">
      <c r="C53" s="122" t="s">
        <v>1752</v>
      </c>
      <c r="D53" s="145">
        <v>37633.288796000001</v>
      </c>
      <c r="E53" s="145">
        <v>9034.0632159799989</v>
      </c>
    </row>
    <row r="54" spans="3:5">
      <c r="C54" s="122" t="s">
        <v>223</v>
      </c>
      <c r="D54" s="145">
        <v>2582.63</v>
      </c>
      <c r="E54" s="145">
        <v>270</v>
      </c>
    </row>
    <row r="55" spans="3:5">
      <c r="C55" s="122" t="s">
        <v>224</v>
      </c>
      <c r="D55" s="145">
        <v>43.2</v>
      </c>
      <c r="E55" s="145">
        <v>0</v>
      </c>
    </row>
    <row r="56" spans="3:5">
      <c r="C56" s="120" t="s">
        <v>1592</v>
      </c>
      <c r="D56" s="147">
        <f>SUM(D57:D65)</f>
        <v>34281.034268999996</v>
      </c>
      <c r="E56" s="147">
        <f>SUM(E57:E65)</f>
        <v>3165.3370471600006</v>
      </c>
    </row>
    <row r="57" spans="3:5">
      <c r="C57" s="122" t="s">
        <v>225</v>
      </c>
      <c r="D57" s="145">
        <v>12876.61881</v>
      </c>
      <c r="E57" s="145">
        <v>646.96056711999995</v>
      </c>
    </row>
    <row r="58" spans="3:5">
      <c r="C58" s="122" t="s">
        <v>226</v>
      </c>
      <c r="D58" s="145">
        <v>1615.878299</v>
      </c>
      <c r="E58" s="145">
        <v>283.86586060000008</v>
      </c>
    </row>
    <row r="59" spans="3:5">
      <c r="C59" s="122" t="s">
        <v>227</v>
      </c>
      <c r="D59" s="145">
        <v>1644.102108</v>
      </c>
      <c r="E59" s="145">
        <v>521.16980303000003</v>
      </c>
    </row>
    <row r="60" spans="3:5">
      <c r="C60" s="122" t="s">
        <v>228</v>
      </c>
      <c r="D60" s="145">
        <v>7693.0715810000002</v>
      </c>
      <c r="E60" s="145">
        <v>782.69664063000016</v>
      </c>
    </row>
    <row r="61" spans="3:5">
      <c r="C61" s="122" t="s">
        <v>229</v>
      </c>
      <c r="D61" s="145">
        <v>4718.97192</v>
      </c>
      <c r="E61" s="145">
        <v>300.99509146999998</v>
      </c>
    </row>
    <row r="62" spans="3:5">
      <c r="C62" s="122" t="s">
        <v>230</v>
      </c>
      <c r="D62" s="145">
        <v>496.204002</v>
      </c>
      <c r="E62" s="145">
        <v>326.17736512000005</v>
      </c>
    </row>
    <row r="63" spans="3:5">
      <c r="C63" s="122" t="s">
        <v>231</v>
      </c>
      <c r="D63" s="145">
        <v>559.05767400000002</v>
      </c>
      <c r="E63" s="145">
        <v>57.425503599999999</v>
      </c>
    </row>
    <row r="64" spans="3:5">
      <c r="C64" s="122" t="s">
        <v>232</v>
      </c>
      <c r="D64" s="145">
        <v>2337.4322139999999</v>
      </c>
      <c r="E64" s="145">
        <v>117.23559959000001</v>
      </c>
    </row>
    <row r="65" spans="3:5">
      <c r="C65" s="122" t="s">
        <v>233</v>
      </c>
      <c r="D65" s="145">
        <v>2339.6976610000002</v>
      </c>
      <c r="E65" s="145">
        <v>128.81061600000001</v>
      </c>
    </row>
    <row r="66" spans="3:5">
      <c r="C66" s="120" t="s">
        <v>1593</v>
      </c>
      <c r="D66" s="147">
        <f>SUM(D67:D69)</f>
        <v>71068.398115000004</v>
      </c>
      <c r="E66" s="147">
        <f>SUM(E67:E69)</f>
        <v>12085.146088080008</v>
      </c>
    </row>
    <row r="67" spans="3:5">
      <c r="C67" s="122" t="s">
        <v>234</v>
      </c>
      <c r="D67" s="145">
        <v>27030.215823999999</v>
      </c>
      <c r="E67" s="145">
        <v>2234.0896167600004</v>
      </c>
    </row>
    <row r="68" spans="3:5">
      <c r="C68" s="122" t="s">
        <v>235</v>
      </c>
      <c r="D68" s="145">
        <v>42591.058016000003</v>
      </c>
      <c r="E68" s="145">
        <v>9851.0564713200074</v>
      </c>
    </row>
    <row r="69" spans="3:5">
      <c r="C69" s="122" t="s">
        <v>236</v>
      </c>
      <c r="D69" s="145">
        <v>1447.1242749999999</v>
      </c>
      <c r="E69" s="145">
        <v>0</v>
      </c>
    </row>
    <row r="70" spans="3:5">
      <c r="C70" s="120" t="s">
        <v>1594</v>
      </c>
      <c r="D70" s="147">
        <f>SUM(D71:D74)</f>
        <v>298486.441612</v>
      </c>
      <c r="E70" s="147">
        <f>SUM(E71:E74)</f>
        <v>80913.334540129988</v>
      </c>
    </row>
    <row r="71" spans="3:5">
      <c r="C71" s="122" t="s">
        <v>237</v>
      </c>
      <c r="D71" s="145">
        <v>120010.652162</v>
      </c>
      <c r="E71" s="145">
        <v>24963.675269939999</v>
      </c>
    </row>
    <row r="72" spans="3:5">
      <c r="C72" s="122" t="s">
        <v>238</v>
      </c>
      <c r="D72" s="145">
        <v>176990.963659</v>
      </c>
      <c r="E72" s="145">
        <v>55273.660438079991</v>
      </c>
    </row>
    <row r="73" spans="3:5">
      <c r="C73" s="122" t="s">
        <v>239</v>
      </c>
      <c r="D73" s="145">
        <v>1484.825791</v>
      </c>
      <c r="E73" s="145">
        <v>675.87521127000014</v>
      </c>
    </row>
    <row r="74" spans="3:5">
      <c r="C74" s="122" t="s">
        <v>1715</v>
      </c>
      <c r="D74" s="145">
        <v>0</v>
      </c>
      <c r="E74" s="145">
        <v>0.12362084</v>
      </c>
    </row>
    <row r="75" spans="3:5">
      <c r="C75" s="46" t="s">
        <v>454</v>
      </c>
      <c r="D75" s="88">
        <f>D76+D78</f>
        <v>108120.51053499999</v>
      </c>
      <c r="E75" s="88">
        <f>E76+E78</f>
        <v>37222.146807309997</v>
      </c>
    </row>
    <row r="76" spans="3:5">
      <c r="C76" s="120" t="s">
        <v>1595</v>
      </c>
      <c r="D76" s="147">
        <f>D77</f>
        <v>5117.7218819999998</v>
      </c>
      <c r="E76" s="147">
        <f>E77</f>
        <v>0</v>
      </c>
    </row>
    <row r="77" spans="3:5">
      <c r="C77" s="122" t="s">
        <v>1596</v>
      </c>
      <c r="D77" s="145">
        <v>5117.7218819999998</v>
      </c>
      <c r="E77" s="145">
        <v>0</v>
      </c>
    </row>
    <row r="78" spans="3:5">
      <c r="C78" s="120" t="s">
        <v>1597</v>
      </c>
      <c r="D78" s="147">
        <f>D79</f>
        <v>103002.788653</v>
      </c>
      <c r="E78" s="147">
        <f>E79</f>
        <v>37222.146807309997</v>
      </c>
    </row>
    <row r="79" spans="3:5">
      <c r="C79" s="122" t="s">
        <v>1598</v>
      </c>
      <c r="D79" s="145">
        <v>103002.788653</v>
      </c>
      <c r="E79" s="145">
        <v>37222.146807309997</v>
      </c>
    </row>
    <row r="80" spans="3:5">
      <c r="C80" s="57" t="s">
        <v>453</v>
      </c>
      <c r="D80" s="23">
        <f>D75+D13</f>
        <v>1592355.1214939998</v>
      </c>
      <c r="E80" s="23">
        <f>E75+E13</f>
        <v>397614.33710851008</v>
      </c>
    </row>
    <row r="81" spans="3:7">
      <c r="C81" s="158" t="s">
        <v>1739</v>
      </c>
      <c r="E81" s="27"/>
      <c r="F81" s="27"/>
      <c r="G81" s="86"/>
    </row>
    <row r="82" spans="3:7">
      <c r="C82" s="159" t="s">
        <v>1701</v>
      </c>
      <c r="D82" s="160"/>
      <c r="E82" s="160"/>
      <c r="F82" s="33"/>
    </row>
    <row r="83" spans="3:7" ht="27.75" customHeight="1">
      <c r="C83" s="197" t="s">
        <v>1771</v>
      </c>
      <c r="D83" s="197"/>
      <c r="E83" s="197"/>
      <c r="F83" s="30"/>
    </row>
    <row r="84" spans="3:7">
      <c r="C84" s="195" t="s">
        <v>1740</v>
      </c>
      <c r="D84" s="195"/>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EC02-BC8C-4B14-B984-EB69428A1B3D}">
  <sheetPr codeName="Hoja7"/>
  <dimension ref="C1:G260"/>
  <sheetViews>
    <sheetView showGridLines="0" topLeftCell="A9" zoomScaleNormal="100" workbookViewId="0">
      <selection activeCell="D39" sqref="D39"/>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88" t="s">
        <v>0</v>
      </c>
      <c r="D1" s="188"/>
      <c r="E1" s="12"/>
    </row>
    <row r="2" spans="3:7" ht="31.5" customHeight="1">
      <c r="C2" s="207" t="s">
        <v>1</v>
      </c>
      <c r="D2" s="207"/>
      <c r="E2" s="75"/>
    </row>
    <row r="3" spans="3:7" ht="15.6" customHeight="1">
      <c r="C3" s="193" t="s">
        <v>2</v>
      </c>
      <c r="D3" s="193"/>
      <c r="E3" s="14"/>
    </row>
    <row r="4" spans="3:7" ht="13.9" customHeight="1">
      <c r="C4" s="13"/>
      <c r="D4" s="13"/>
      <c r="E4" s="13"/>
    </row>
    <row r="5" spans="3:7" ht="18.75">
      <c r="C5" s="191" t="s">
        <v>23</v>
      </c>
      <c r="D5" s="191"/>
      <c r="E5" s="40"/>
    </row>
    <row r="6" spans="3:7" ht="18.75">
      <c r="C6" s="191" t="s">
        <v>1211</v>
      </c>
      <c r="D6" s="191"/>
      <c r="E6" s="40"/>
      <c r="G6" s="2"/>
    </row>
    <row r="7" spans="3:7" ht="18.75">
      <c r="C7" s="192" t="s">
        <v>1769</v>
      </c>
      <c r="D7" s="192"/>
      <c r="E7" s="17"/>
      <c r="G7" s="2"/>
    </row>
    <row r="8" spans="3:7" ht="18.75">
      <c r="C8" s="198" t="s">
        <v>1577</v>
      </c>
      <c r="D8" s="198"/>
      <c r="E8" s="17"/>
      <c r="F8" s="42"/>
      <c r="G8" s="2"/>
    </row>
    <row r="9" spans="3:7" ht="15.75">
      <c r="C9" s="187" t="s">
        <v>5</v>
      </c>
      <c r="D9" s="187"/>
      <c r="E9" s="18"/>
      <c r="G9" s="3"/>
    </row>
    <row r="10" spans="3:7">
      <c r="C10" s="13"/>
      <c r="D10" s="13"/>
      <c r="E10" s="13"/>
      <c r="G10" s="3"/>
    </row>
    <row r="11" spans="3:7" ht="14.45" customHeight="1">
      <c r="C11" s="8"/>
      <c r="D11" s="8"/>
      <c r="E11" s="8"/>
      <c r="G11" s="3"/>
    </row>
    <row r="12" spans="3:7" ht="9.6" customHeight="1">
      <c r="C12" s="204" t="s">
        <v>6</v>
      </c>
      <c r="D12" s="208" t="s">
        <v>1744</v>
      </c>
      <c r="E12" s="208" t="s">
        <v>1698</v>
      </c>
    </row>
    <row r="13" spans="3:7" ht="13.15" customHeight="1">
      <c r="C13" s="204"/>
      <c r="D13" s="208"/>
      <c r="E13" s="208"/>
      <c r="F13" s="10"/>
    </row>
    <row r="14" spans="3:7" ht="15" customHeight="1">
      <c r="C14" s="204"/>
      <c r="D14" s="76" t="s">
        <v>1577</v>
      </c>
      <c r="E14" s="208"/>
      <c r="G14" s="4"/>
    </row>
    <row r="15" spans="3:7">
      <c r="C15" s="77" t="s">
        <v>1702</v>
      </c>
      <c r="D15" s="64">
        <f>D16+D18</f>
        <v>882.63869099999999</v>
      </c>
      <c r="E15" s="64">
        <f t="shared" ref="E15" si="0">E16+E18</f>
        <v>180.29926080000001</v>
      </c>
      <c r="F15" s="5"/>
      <c r="G15" s="6"/>
    </row>
    <row r="16" spans="3:7">
      <c r="C16" s="78" t="s">
        <v>83</v>
      </c>
      <c r="D16" s="79">
        <f>D17</f>
        <v>813.15455099999997</v>
      </c>
      <c r="E16" s="79">
        <f t="shared" ref="E16" si="1">E17</f>
        <v>157.1378808</v>
      </c>
      <c r="F16" s="5"/>
      <c r="G16" s="4"/>
    </row>
    <row r="17" spans="3:7" ht="16.149999999999999" customHeight="1">
      <c r="C17" s="80" t="s">
        <v>88</v>
      </c>
      <c r="D17" s="67">
        <v>813.15455099999997</v>
      </c>
      <c r="E17" s="53">
        <v>157.1378808</v>
      </c>
      <c r="F17" s="5"/>
      <c r="G17" s="9"/>
    </row>
    <row r="18" spans="3:7">
      <c r="C18" s="81" t="s">
        <v>96</v>
      </c>
      <c r="D18" s="72">
        <f>D19</f>
        <v>69.484139999999996</v>
      </c>
      <c r="E18" s="72">
        <f t="shared" ref="E18" si="2">E19</f>
        <v>23.161380000000001</v>
      </c>
      <c r="F18" s="5"/>
      <c r="G18" s="9"/>
    </row>
    <row r="19" spans="3:7" ht="14.45" customHeight="1">
      <c r="C19" s="82" t="s">
        <v>102</v>
      </c>
      <c r="D19" s="53">
        <v>69.484139999999996</v>
      </c>
      <c r="E19" s="53">
        <v>23.161380000000001</v>
      </c>
      <c r="F19" s="5"/>
      <c r="G19" s="6"/>
    </row>
    <row r="20" spans="3:7" ht="13.9" customHeight="1">
      <c r="C20" s="77" t="s">
        <v>1206</v>
      </c>
      <c r="D20" s="64">
        <f t="shared" ref="D20:E21" si="3">D21</f>
        <v>243.28910500000001</v>
      </c>
      <c r="E20" s="64">
        <f t="shared" si="3"/>
        <v>59.733941709999996</v>
      </c>
      <c r="F20" s="5"/>
      <c r="G20" s="6"/>
    </row>
    <row r="21" spans="3:7" ht="10.9" customHeight="1">
      <c r="C21" s="81" t="s">
        <v>104</v>
      </c>
      <c r="D21" s="72">
        <f t="shared" si="3"/>
        <v>243.28910500000001</v>
      </c>
      <c r="E21" s="72">
        <f t="shared" si="3"/>
        <v>59.733941709999996</v>
      </c>
      <c r="F21" s="5"/>
      <c r="G21" s="7"/>
    </row>
    <row r="22" spans="3:7">
      <c r="C22" s="83" t="s">
        <v>107</v>
      </c>
      <c r="D22" s="53">
        <v>243.28910500000001</v>
      </c>
      <c r="E22" s="53">
        <v>59.733941709999996</v>
      </c>
      <c r="F22" s="5"/>
      <c r="G22" s="6"/>
    </row>
    <row r="23" spans="3:7">
      <c r="C23" s="77" t="s">
        <v>1207</v>
      </c>
      <c r="D23" s="64">
        <f>D24+D26+D28</f>
        <v>1026.4882359999999</v>
      </c>
      <c r="E23" s="64">
        <f t="shared" ref="E23" si="4">E24+E26+E28</f>
        <v>160.74745277</v>
      </c>
      <c r="F23" s="5"/>
      <c r="G23" s="6"/>
    </row>
    <row r="24" spans="3:7">
      <c r="C24" s="78" t="s">
        <v>160</v>
      </c>
      <c r="D24" s="79">
        <f>D25</f>
        <v>35.07</v>
      </c>
      <c r="E24" s="79">
        <f t="shared" ref="E24" si="5">E25</f>
        <v>0.99389059999999996</v>
      </c>
      <c r="F24" s="5"/>
      <c r="G24" s="6"/>
    </row>
    <row r="25" spans="3:7">
      <c r="C25" s="84" t="s">
        <v>163</v>
      </c>
      <c r="D25" s="67">
        <v>35.07</v>
      </c>
      <c r="E25" s="67">
        <v>0.99389059999999996</v>
      </c>
      <c r="F25" s="5"/>
      <c r="G25" s="6"/>
    </row>
    <row r="26" spans="3:7">
      <c r="C26" s="78" t="s">
        <v>1208</v>
      </c>
      <c r="D26" s="79">
        <f>D27</f>
        <v>6.6924960000000002</v>
      </c>
      <c r="E26" s="79">
        <f t="shared" ref="E26" si="6">E27</f>
        <v>0</v>
      </c>
      <c r="F26" s="5"/>
      <c r="G26" s="6"/>
    </row>
    <row r="27" spans="3:7">
      <c r="C27" s="84" t="s">
        <v>934</v>
      </c>
      <c r="D27" s="67">
        <v>6.6924960000000002</v>
      </c>
      <c r="E27" s="67">
        <v>0</v>
      </c>
      <c r="F27" s="5"/>
      <c r="G27" s="6"/>
    </row>
    <row r="28" spans="3:7">
      <c r="C28" s="78" t="s">
        <v>187</v>
      </c>
      <c r="D28" s="79">
        <f>D29+D31+D32+D30</f>
        <v>984.72573999999997</v>
      </c>
      <c r="E28" s="79">
        <f t="shared" ref="E28" si="7">E29+E31+E32+E30</f>
        <v>159.75356217000001</v>
      </c>
      <c r="F28" s="5"/>
      <c r="G28" s="6"/>
    </row>
    <row r="29" spans="3:7" ht="15.6" customHeight="1">
      <c r="C29" s="84" t="s">
        <v>188</v>
      </c>
      <c r="D29" s="67">
        <v>224.073001</v>
      </c>
      <c r="E29" s="67">
        <v>37.806216020000001</v>
      </c>
      <c r="F29" s="5"/>
      <c r="G29" s="6"/>
    </row>
    <row r="30" spans="3:7" ht="24.75" customHeight="1">
      <c r="C30" s="84" t="s">
        <v>1069</v>
      </c>
      <c r="D30" s="67">
        <v>112.47176399999999</v>
      </c>
      <c r="E30" s="67">
        <v>14.263345330000002</v>
      </c>
      <c r="F30" s="5"/>
      <c r="G30" s="6"/>
    </row>
    <row r="31" spans="3:7" ht="18.600000000000001" customHeight="1">
      <c r="C31" s="84" t="s">
        <v>189</v>
      </c>
      <c r="D31" s="67">
        <v>253.35952499999999</v>
      </c>
      <c r="E31" s="67">
        <v>24.470057759999992</v>
      </c>
      <c r="F31" s="5"/>
      <c r="G31" s="9"/>
    </row>
    <row r="32" spans="3:7" ht="19.899999999999999" customHeight="1">
      <c r="C32" s="84" t="s">
        <v>190</v>
      </c>
      <c r="D32" s="67">
        <v>394.82145000000003</v>
      </c>
      <c r="E32" s="67">
        <v>83.213943060000005</v>
      </c>
      <c r="F32" s="5"/>
      <c r="G32" s="7"/>
    </row>
    <row r="33" spans="3:6">
      <c r="C33" s="85" t="s">
        <v>1209</v>
      </c>
      <c r="D33" s="58">
        <f>D15+D20+D23</f>
        <v>2152.4160320000001</v>
      </c>
      <c r="E33" s="58">
        <f>E15+E20+E23</f>
        <v>400.78065528000002</v>
      </c>
      <c r="F33" s="5"/>
    </row>
    <row r="34" spans="3:6" s="164" customFormat="1">
      <c r="C34" s="31" t="s">
        <v>1742</v>
      </c>
      <c r="D34" s="165"/>
      <c r="E34" s="165"/>
      <c r="F34" s="166"/>
    </row>
    <row r="35" spans="3:6">
      <c r="C35" s="116" t="s">
        <v>1701</v>
      </c>
      <c r="D35" s="161"/>
      <c r="E35" s="161"/>
      <c r="F35" s="27"/>
    </row>
    <row r="36" spans="3:6" ht="30" customHeight="1">
      <c r="C36" s="197" t="s">
        <v>1771</v>
      </c>
      <c r="D36" s="197"/>
      <c r="E36" s="197"/>
      <c r="F36" s="33"/>
    </row>
    <row r="37" spans="3:6">
      <c r="C37" s="33" t="s">
        <v>1740</v>
      </c>
      <c r="D37" s="30"/>
      <c r="E37" s="30"/>
      <c r="F37" s="30"/>
    </row>
    <row r="260" spans="3:3">
      <c r="C260" s="1" t="s">
        <v>1210</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CEFF-2A56-4174-B0A2-718A840EC487}">
  <sheetPr codeName="Hoja8"/>
  <dimension ref="B1:L71"/>
  <sheetViews>
    <sheetView showGridLines="0" zoomScaleNormal="100" workbookViewId="0">
      <selection activeCell="H45" sqref="H45"/>
    </sheetView>
  </sheetViews>
  <sheetFormatPr baseColWidth="10" defaultColWidth="11.5703125" defaultRowHeight="15"/>
  <cols>
    <col min="1" max="1" width="11.5703125" style="86"/>
    <col min="2" max="2" width="87.85546875" style="86" bestFit="1" customWidth="1"/>
    <col min="3" max="3" width="24.7109375" style="86" customWidth="1"/>
    <col min="4" max="5" width="17.28515625" style="86" customWidth="1"/>
    <col min="6" max="6" width="18" style="86" customWidth="1"/>
    <col min="7" max="7" width="21.5703125" style="86" customWidth="1"/>
    <col min="8" max="10" width="11.5703125" style="86"/>
    <col min="11" max="11" width="36.28515625" style="86" bestFit="1" customWidth="1"/>
    <col min="12" max="12" width="25.28515625" style="86" bestFit="1" customWidth="1"/>
    <col min="13" max="16384" width="11.5703125" style="86"/>
  </cols>
  <sheetData>
    <row r="1" spans="2:12" ht="28.5" thickBot="1">
      <c r="B1" s="188" t="s">
        <v>0</v>
      </c>
      <c r="C1" s="188"/>
      <c r="D1" s="188"/>
      <c r="E1" s="188"/>
      <c r="F1" s="188"/>
      <c r="G1" s="188"/>
    </row>
    <row r="2" spans="2:12" ht="21" customHeight="1" thickBot="1">
      <c r="B2" s="189" t="s">
        <v>1</v>
      </c>
      <c r="C2" s="189"/>
      <c r="D2" s="189"/>
      <c r="E2" s="189"/>
      <c r="F2" s="189"/>
      <c r="G2" s="189"/>
      <c r="K2" s="11" t="s">
        <v>1212</v>
      </c>
      <c r="L2" s="26">
        <v>8113264.0481685502</v>
      </c>
    </row>
    <row r="3" spans="2:12" ht="14.45" customHeight="1">
      <c r="B3" s="190" t="s">
        <v>2</v>
      </c>
      <c r="C3" s="190"/>
      <c r="D3" s="190"/>
      <c r="E3" s="190"/>
      <c r="F3" s="190"/>
      <c r="G3" s="190"/>
    </row>
    <row r="4" spans="2:12" ht="14.45" customHeight="1">
      <c r="C4" s="13"/>
      <c r="D4" s="13"/>
      <c r="E4" s="13"/>
      <c r="F4" s="13"/>
      <c r="G4" s="13"/>
    </row>
    <row r="5" spans="2:12" ht="18" customHeight="1">
      <c r="B5" s="191" t="s">
        <v>23</v>
      </c>
      <c r="C5" s="191"/>
      <c r="D5" s="191"/>
      <c r="E5" s="191"/>
      <c r="F5" s="191"/>
      <c r="G5" s="191"/>
    </row>
    <row r="6" spans="2:12" ht="18" customHeight="1">
      <c r="B6" s="203" t="s">
        <v>1216</v>
      </c>
      <c r="C6" s="203"/>
      <c r="D6" s="203"/>
      <c r="E6" s="203"/>
      <c r="F6" s="203"/>
      <c r="G6" s="203"/>
    </row>
    <row r="7" spans="2:12" ht="18" customHeight="1">
      <c r="B7" s="192" t="s">
        <v>1769</v>
      </c>
      <c r="C7" s="192"/>
      <c r="D7" s="192"/>
      <c r="E7" s="192"/>
      <c r="F7" s="192"/>
      <c r="G7" s="192"/>
    </row>
    <row r="8" spans="2:12" ht="18" customHeight="1">
      <c r="B8" s="198" t="s">
        <v>1577</v>
      </c>
      <c r="C8" s="198"/>
      <c r="D8" s="198"/>
      <c r="E8" s="198"/>
      <c r="F8" s="198"/>
      <c r="G8" s="198"/>
    </row>
    <row r="9" spans="2:12" ht="15.6" customHeight="1">
      <c r="B9" s="187" t="s">
        <v>5</v>
      </c>
      <c r="C9" s="187"/>
      <c r="D9" s="187"/>
      <c r="E9" s="187"/>
      <c r="F9" s="187"/>
      <c r="G9" s="187"/>
    </row>
    <row r="11" spans="2:12" ht="11.45" customHeight="1">
      <c r="B11" s="210" t="s">
        <v>6</v>
      </c>
      <c r="C11" s="211" t="s">
        <v>1744</v>
      </c>
      <c r="D11" s="211" t="s">
        <v>1698</v>
      </c>
      <c r="E11" s="211" t="s">
        <v>1696</v>
      </c>
      <c r="F11" s="211" t="s">
        <v>1697</v>
      </c>
      <c r="G11" s="211" t="s">
        <v>1215</v>
      </c>
    </row>
    <row r="12" spans="2:12" ht="2.4500000000000002" customHeight="1">
      <c r="B12" s="210"/>
      <c r="C12" s="211"/>
      <c r="D12" s="211"/>
      <c r="E12" s="211"/>
      <c r="F12" s="211"/>
      <c r="G12" s="211"/>
    </row>
    <row r="13" spans="2:12" ht="6.6" customHeight="1">
      <c r="B13" s="210"/>
      <c r="C13" s="212"/>
      <c r="D13" s="211"/>
      <c r="E13" s="211"/>
      <c r="F13" s="211"/>
      <c r="G13" s="211"/>
    </row>
    <row r="14" spans="2:12" ht="15.6" customHeight="1">
      <c r="B14" s="210"/>
      <c r="C14" s="112" t="s">
        <v>1577</v>
      </c>
      <c r="D14" s="211"/>
      <c r="E14" s="211"/>
      <c r="F14" s="211"/>
      <c r="G14" s="211"/>
    </row>
    <row r="15" spans="2:12" ht="13.15" customHeight="1">
      <c r="B15" s="210"/>
      <c r="C15" s="111">
        <v>1</v>
      </c>
      <c r="D15" s="111">
        <v>2</v>
      </c>
      <c r="E15" s="111">
        <v>3</v>
      </c>
      <c r="F15" s="111">
        <v>4</v>
      </c>
      <c r="G15" s="111" t="s">
        <v>1711</v>
      </c>
    </row>
    <row r="16" spans="2:12">
      <c r="B16" s="87" t="s">
        <v>1702</v>
      </c>
      <c r="C16" s="88">
        <f>C17</f>
        <v>1400.4293500000001</v>
      </c>
      <c r="D16" s="88">
        <f>D17</f>
        <v>251.36959189000001</v>
      </c>
      <c r="E16" s="89">
        <f>E17</f>
        <v>251.36959189000001</v>
      </c>
      <c r="F16" s="88">
        <f>F17</f>
        <v>0</v>
      </c>
      <c r="G16" s="90">
        <f>D16/$L$2</f>
        <v>3.0982547886721745E-5</v>
      </c>
      <c r="K16" s="10"/>
    </row>
    <row r="17" spans="2:11">
      <c r="B17" s="91" t="s">
        <v>96</v>
      </c>
      <c r="C17" s="97">
        <f>C18</f>
        <v>1400.4293500000001</v>
      </c>
      <c r="D17" s="97">
        <f>D18</f>
        <v>251.36959189000001</v>
      </c>
      <c r="E17" s="92">
        <f>E18</f>
        <v>251.36959189000001</v>
      </c>
      <c r="F17" s="92">
        <v>0</v>
      </c>
      <c r="G17" s="93">
        <f t="shared" ref="G17:G56" si="0">D17/$L$2</f>
        <v>3.0982547886721745E-5</v>
      </c>
    </row>
    <row r="18" spans="2:11">
      <c r="B18" s="94" t="s">
        <v>98</v>
      </c>
      <c r="C18" s="92">
        <v>1400.4293500000001</v>
      </c>
      <c r="D18" s="92">
        <v>251.36959189000001</v>
      </c>
      <c r="E18" s="92">
        <f>D18</f>
        <v>251.36959189000001</v>
      </c>
      <c r="F18" s="92">
        <v>0</v>
      </c>
      <c r="G18" s="95">
        <f t="shared" si="0"/>
        <v>3.0982547886721745E-5</v>
      </c>
    </row>
    <row r="19" spans="2:11">
      <c r="B19" s="87" t="s">
        <v>1206</v>
      </c>
      <c r="C19" s="88">
        <f>C20+C23+C28+C30</f>
        <v>127066.27533399998</v>
      </c>
      <c r="D19" s="88">
        <f>D20+D23+D28+D30</f>
        <v>36650.640822370005</v>
      </c>
      <c r="E19" s="88">
        <f>E20+E23+E28+E30</f>
        <v>6951.2259957400001</v>
      </c>
      <c r="F19" s="88">
        <f>F20+F23+F28+F30</f>
        <v>29699.414826630004</v>
      </c>
      <c r="G19" s="90">
        <f t="shared" si="0"/>
        <v>4.517373107145865E-3</v>
      </c>
      <c r="I19" s="96"/>
    </row>
    <row r="20" spans="2:11">
      <c r="B20" s="91" t="s">
        <v>108</v>
      </c>
      <c r="C20" s="97">
        <f>C22+C21</f>
        <v>534.07675300000005</v>
      </c>
      <c r="D20" s="97">
        <f>D22+D21</f>
        <v>8.5173079299999994</v>
      </c>
      <c r="E20" s="97">
        <f>E22+E21</f>
        <v>8.5173079299999994</v>
      </c>
      <c r="F20" s="97">
        <f>F22+F21</f>
        <v>0</v>
      </c>
      <c r="G20" s="93">
        <f t="shared" si="0"/>
        <v>1.049800410714188E-6</v>
      </c>
      <c r="I20" s="96"/>
    </row>
    <row r="21" spans="2:11">
      <c r="B21" s="94" t="s">
        <v>1214</v>
      </c>
      <c r="C21" s="92">
        <v>252.44</v>
      </c>
      <c r="D21" s="92">
        <v>0</v>
      </c>
      <c r="E21" s="92">
        <f>D21</f>
        <v>0</v>
      </c>
      <c r="F21" s="92">
        <v>0</v>
      </c>
      <c r="G21" s="93">
        <f t="shared" si="0"/>
        <v>0</v>
      </c>
      <c r="I21" s="98"/>
      <c r="K21" s="99"/>
    </row>
    <row r="22" spans="2:11">
      <c r="B22" s="94" t="s">
        <v>111</v>
      </c>
      <c r="C22" s="92">
        <v>281.636753</v>
      </c>
      <c r="D22" s="92">
        <v>8.5173079299999994</v>
      </c>
      <c r="E22" s="92">
        <f>D22</f>
        <v>8.5173079299999994</v>
      </c>
      <c r="F22" s="92">
        <v>0</v>
      </c>
      <c r="G22" s="100">
        <f t="shared" si="0"/>
        <v>1.049800410714188E-6</v>
      </c>
      <c r="I22" s="101"/>
    </row>
    <row r="23" spans="2:11">
      <c r="B23" s="91" t="s">
        <v>115</v>
      </c>
      <c r="C23" s="97">
        <f>SUM(C24:C27)</f>
        <v>90444.999545999977</v>
      </c>
      <c r="D23" s="97">
        <f>SUM(D24:D27)</f>
        <v>29890.920341350004</v>
      </c>
      <c r="E23" s="97">
        <f>SUM(E24:E27)</f>
        <v>379.64213227000005</v>
      </c>
      <c r="F23" s="97">
        <f>SUM(F24:F27)</f>
        <v>29511.278209080003</v>
      </c>
      <c r="G23" s="102">
        <f t="shared" si="0"/>
        <v>3.684204059412739E-3</v>
      </c>
    </row>
    <row r="24" spans="2:11">
      <c r="B24" s="94" t="s">
        <v>116</v>
      </c>
      <c r="C24" s="92">
        <v>670.85495600000002</v>
      </c>
      <c r="D24" s="92">
        <v>121.41234432</v>
      </c>
      <c r="E24" s="92">
        <v>0</v>
      </c>
      <c r="F24" s="92">
        <f>D24</f>
        <v>121.41234432</v>
      </c>
      <c r="G24" s="100">
        <f t="shared" si="0"/>
        <v>1.4964673108033141E-5</v>
      </c>
    </row>
    <row r="25" spans="2:11">
      <c r="B25" s="94" t="s">
        <v>117</v>
      </c>
      <c r="C25" s="92">
        <v>84996.417663999993</v>
      </c>
      <c r="D25" s="92">
        <v>29389.865864760002</v>
      </c>
      <c r="E25" s="92">
        <v>0</v>
      </c>
      <c r="F25" s="92">
        <f>D25</f>
        <v>29389.865864760002</v>
      </c>
      <c r="G25" s="100">
        <f t="shared" si="0"/>
        <v>3.6224466121491917E-3</v>
      </c>
      <c r="I25" s="103"/>
    </row>
    <row r="26" spans="2:11">
      <c r="B26" s="94" t="s">
        <v>118</v>
      </c>
      <c r="C26" s="92">
        <v>51.500000999999997</v>
      </c>
      <c r="D26" s="92">
        <v>0</v>
      </c>
      <c r="E26" s="92">
        <f>D26</f>
        <v>0</v>
      </c>
      <c r="F26" s="92">
        <v>0</v>
      </c>
      <c r="G26" s="100">
        <f t="shared" si="0"/>
        <v>0</v>
      </c>
    </row>
    <row r="27" spans="2:11">
      <c r="B27" s="94" t="s">
        <v>119</v>
      </c>
      <c r="C27" s="92">
        <v>4726.2269249999999</v>
      </c>
      <c r="D27" s="92">
        <v>379.64213227000005</v>
      </c>
      <c r="E27" s="92">
        <f>D27</f>
        <v>379.64213227000005</v>
      </c>
      <c r="F27" s="92">
        <v>0</v>
      </c>
      <c r="G27" s="100">
        <f t="shared" si="0"/>
        <v>4.679277415551373E-5</v>
      </c>
    </row>
    <row r="28" spans="2:11">
      <c r="B28" s="91" t="s">
        <v>120</v>
      </c>
      <c r="C28" s="97">
        <f>C29</f>
        <v>868.70703800000001</v>
      </c>
      <c r="D28" s="97">
        <f>D29</f>
        <v>188.13661755000001</v>
      </c>
      <c r="E28" s="97">
        <f>E29</f>
        <v>0</v>
      </c>
      <c r="F28" s="97">
        <f>F29</f>
        <v>188.13661755000001</v>
      </c>
      <c r="G28" s="102">
        <f t="shared" si="0"/>
        <v>2.318877044220804E-5</v>
      </c>
    </row>
    <row r="29" spans="2:11">
      <c r="B29" s="94" t="s">
        <v>121</v>
      </c>
      <c r="C29" s="92">
        <v>868.70703800000001</v>
      </c>
      <c r="D29" s="92">
        <v>188.13661755000001</v>
      </c>
      <c r="E29" s="92">
        <v>0</v>
      </c>
      <c r="F29" s="92">
        <f>D29</f>
        <v>188.13661755000001</v>
      </c>
      <c r="G29" s="100">
        <f t="shared" si="0"/>
        <v>2.318877044220804E-5</v>
      </c>
    </row>
    <row r="30" spans="2:11">
      <c r="B30" s="91" t="s">
        <v>122</v>
      </c>
      <c r="C30" s="97">
        <f>C31</f>
        <v>35218.491996999997</v>
      </c>
      <c r="D30" s="97">
        <f>D31</f>
        <v>6563.0665555400001</v>
      </c>
      <c r="E30" s="97">
        <f>E31</f>
        <v>6563.0665555400001</v>
      </c>
      <c r="F30" s="97">
        <f>F31</f>
        <v>0</v>
      </c>
      <c r="G30" s="102">
        <f t="shared" si="0"/>
        <v>8.0893047688020408E-4</v>
      </c>
    </row>
    <row r="31" spans="2:11">
      <c r="B31" s="94" t="s">
        <v>125</v>
      </c>
      <c r="C31" s="92">
        <v>35218.491996999997</v>
      </c>
      <c r="D31" s="92">
        <v>6563.0665555400001</v>
      </c>
      <c r="E31" s="92">
        <f>D31</f>
        <v>6563.0665555400001</v>
      </c>
      <c r="F31" s="92">
        <v>0</v>
      </c>
      <c r="G31" s="95">
        <f t="shared" si="0"/>
        <v>8.0893047688020408E-4</v>
      </c>
    </row>
    <row r="32" spans="2:11">
      <c r="B32" s="87" t="s">
        <v>1213</v>
      </c>
      <c r="C32" s="88">
        <f>C33+C36+C47</f>
        <v>13678.780962000001</v>
      </c>
      <c r="D32" s="88">
        <f>D33+D36+D47</f>
        <v>1907.44783474</v>
      </c>
      <c r="E32" s="88">
        <f>E33+E36+E47</f>
        <v>1905.5461170999999</v>
      </c>
      <c r="F32" s="88">
        <f>F33+F36+F47</f>
        <v>1.9017176400000002</v>
      </c>
      <c r="G32" s="90">
        <f t="shared" si="0"/>
        <v>2.3510239817359059E-4</v>
      </c>
    </row>
    <row r="33" spans="2:7">
      <c r="B33" s="91" t="s">
        <v>134</v>
      </c>
      <c r="C33" s="97">
        <f>C34+C35</f>
        <v>314.56412499999999</v>
      </c>
      <c r="D33" s="97">
        <f>D34+D35</f>
        <v>56.210629780000005</v>
      </c>
      <c r="E33" s="97">
        <f>E34+E35</f>
        <v>56.210629780000005</v>
      </c>
      <c r="F33" s="97">
        <f>F34+F35</f>
        <v>0</v>
      </c>
      <c r="G33" s="93">
        <f t="shared" si="0"/>
        <v>6.9282386775873178E-6</v>
      </c>
    </row>
    <row r="34" spans="2:7">
      <c r="B34" s="94" t="s">
        <v>135</v>
      </c>
      <c r="C34" s="92">
        <v>225.042</v>
      </c>
      <c r="D34" s="92">
        <v>45.177166680000006</v>
      </c>
      <c r="E34" s="92">
        <f>D34</f>
        <v>45.177166680000006</v>
      </c>
      <c r="F34" s="92">
        <v>0</v>
      </c>
      <c r="G34" s="95">
        <f t="shared" si="0"/>
        <v>5.5683096731207813E-6</v>
      </c>
    </row>
    <row r="35" spans="2:7">
      <c r="B35" s="94" t="s">
        <v>137</v>
      </c>
      <c r="C35" s="92">
        <v>89.522125000000003</v>
      </c>
      <c r="D35" s="92">
        <v>11.033463100000002</v>
      </c>
      <c r="E35" s="92">
        <f>D35</f>
        <v>11.033463100000002</v>
      </c>
      <c r="F35" s="92">
        <v>0</v>
      </c>
      <c r="G35" s="95">
        <f t="shared" si="0"/>
        <v>1.3599290044665369E-6</v>
      </c>
    </row>
    <row r="36" spans="2:7">
      <c r="B36" s="91" t="s">
        <v>138</v>
      </c>
      <c r="C36" s="97">
        <f>SUM(C37:C46)</f>
        <v>8015.2290570000005</v>
      </c>
      <c r="D36" s="97">
        <f>SUM(D37:D46)</f>
        <v>1213.6007017099998</v>
      </c>
      <c r="E36" s="97">
        <f>SUM(E37:E46)</f>
        <v>1211.6989840699998</v>
      </c>
      <c r="F36" s="97">
        <f>SUM(F37:F46)</f>
        <v>1.9017176400000002</v>
      </c>
      <c r="G36" s="93">
        <f t="shared" si="0"/>
        <v>1.4958230060119296E-4</v>
      </c>
    </row>
    <row r="37" spans="2:7">
      <c r="B37" s="94" t="s">
        <v>139</v>
      </c>
      <c r="C37" s="92">
        <v>1130.0497190000001</v>
      </c>
      <c r="D37" s="92">
        <v>31.577461460000006</v>
      </c>
      <c r="E37" s="92">
        <f>D37</f>
        <v>31.577461460000006</v>
      </c>
      <c r="F37" s="92">
        <v>0</v>
      </c>
      <c r="G37" s="95">
        <f t="shared" si="0"/>
        <v>3.8920786101036799E-6</v>
      </c>
    </row>
    <row r="38" spans="2:7">
      <c r="B38" s="94" t="s">
        <v>140</v>
      </c>
      <c r="C38" s="92">
        <v>320.09149500000001</v>
      </c>
      <c r="D38" s="92">
        <v>55.666666679999992</v>
      </c>
      <c r="E38" s="92">
        <f>D38</f>
        <v>55.666666679999992</v>
      </c>
      <c r="F38" s="92">
        <v>0</v>
      </c>
      <c r="G38" s="100">
        <f t="shared" si="0"/>
        <v>6.8611925298506607E-6</v>
      </c>
    </row>
    <row r="39" spans="2:7">
      <c r="B39" s="94" t="s">
        <v>142</v>
      </c>
      <c r="C39" s="92">
        <v>8.4097159999999995</v>
      </c>
      <c r="D39" s="92">
        <v>0.79213415999999992</v>
      </c>
      <c r="E39" s="92">
        <f>D39</f>
        <v>0.79213415999999992</v>
      </c>
      <c r="F39" s="92">
        <v>0</v>
      </c>
      <c r="G39" s="100">
        <f t="shared" si="0"/>
        <v>9.763446071730064E-8</v>
      </c>
    </row>
    <row r="40" spans="2:7">
      <c r="B40" s="94" t="s">
        <v>144</v>
      </c>
      <c r="C40" s="92">
        <v>1338.1688340000001</v>
      </c>
      <c r="D40" s="92">
        <v>179.76134087</v>
      </c>
      <c r="E40" s="92">
        <f t="shared" ref="E40:E43" si="1">D40</f>
        <v>179.76134087</v>
      </c>
      <c r="F40" s="92">
        <v>0</v>
      </c>
      <c r="G40" s="100">
        <f t="shared" si="0"/>
        <v>2.2156476086905921E-5</v>
      </c>
    </row>
    <row r="41" spans="2:7">
      <c r="B41" s="94" t="s">
        <v>145</v>
      </c>
      <c r="C41" s="92">
        <v>2031.4511130000001</v>
      </c>
      <c r="D41" s="92">
        <v>287.05222093000003</v>
      </c>
      <c r="E41" s="92">
        <f t="shared" si="1"/>
        <v>287.05222093000003</v>
      </c>
      <c r="F41" s="92">
        <v>0</v>
      </c>
      <c r="G41" s="100">
        <f t="shared" si="0"/>
        <v>3.538060874461467E-5</v>
      </c>
    </row>
    <row r="42" spans="2:7">
      <c r="B42" s="94" t="s">
        <v>146</v>
      </c>
      <c r="C42" s="92">
        <v>101.411794</v>
      </c>
      <c r="D42" s="92">
        <v>18.710683970000002</v>
      </c>
      <c r="E42" s="92">
        <f t="shared" si="1"/>
        <v>18.710683970000002</v>
      </c>
      <c r="F42" s="92">
        <v>0</v>
      </c>
      <c r="G42" s="100">
        <f t="shared" si="0"/>
        <v>2.306184521903199E-6</v>
      </c>
    </row>
    <row r="43" spans="2:7">
      <c r="B43" s="94" t="s">
        <v>147</v>
      </c>
      <c r="C43" s="92">
        <v>1</v>
      </c>
      <c r="D43" s="92">
        <v>0</v>
      </c>
      <c r="E43" s="92">
        <f t="shared" si="1"/>
        <v>0</v>
      </c>
      <c r="F43" s="92">
        <v>0</v>
      </c>
      <c r="G43" s="100">
        <f t="shared" si="0"/>
        <v>0</v>
      </c>
    </row>
    <row r="44" spans="2:7">
      <c r="B44" s="94" t="s">
        <v>1064</v>
      </c>
      <c r="C44" s="92">
        <v>30.547778999999998</v>
      </c>
      <c r="D44" s="92">
        <v>1.9017176400000002</v>
      </c>
      <c r="E44" s="92">
        <v>0</v>
      </c>
      <c r="F44" s="92">
        <f>D44</f>
        <v>1.9017176400000002</v>
      </c>
      <c r="G44" s="100">
        <f t="shared" si="0"/>
        <v>2.3439612327535241E-7</v>
      </c>
    </row>
    <row r="45" spans="2:7">
      <c r="B45" s="94" t="s">
        <v>1749</v>
      </c>
      <c r="C45" s="92">
        <v>12</v>
      </c>
      <c r="D45" s="92">
        <v>4.642866119999999</v>
      </c>
      <c r="E45" s="92">
        <f>D45</f>
        <v>4.642866119999999</v>
      </c>
      <c r="F45" s="92">
        <v>0</v>
      </c>
      <c r="G45" s="100">
        <f t="shared" si="0"/>
        <v>5.7225625746126899E-7</v>
      </c>
    </row>
    <row r="46" spans="2:7">
      <c r="B46" s="94" t="s">
        <v>148</v>
      </c>
      <c r="C46" s="92">
        <v>3042.0986069999999</v>
      </c>
      <c r="D46" s="92">
        <v>633.49560987999985</v>
      </c>
      <c r="E46" s="92">
        <f>D46</f>
        <v>633.49560987999985</v>
      </c>
      <c r="F46" s="92">
        <v>0</v>
      </c>
      <c r="G46" s="100">
        <f t="shared" si="0"/>
        <v>7.8081473266360915E-5</v>
      </c>
    </row>
    <row r="47" spans="2:7">
      <c r="B47" s="91" t="s">
        <v>149</v>
      </c>
      <c r="C47" s="97">
        <f>SUM(C48:C55)</f>
        <v>5348.9877800000004</v>
      </c>
      <c r="D47" s="97">
        <f>SUM(D48:D55)</f>
        <v>637.63650325000003</v>
      </c>
      <c r="E47" s="97">
        <f>SUM(E48:E55)</f>
        <v>637.63650325000003</v>
      </c>
      <c r="F47" s="97">
        <f>SUM(F48:F55)</f>
        <v>0</v>
      </c>
      <c r="G47" s="102">
        <f t="shared" si="0"/>
        <v>7.8591858894810288E-5</v>
      </c>
    </row>
    <row r="48" spans="2:7">
      <c r="B48" s="94" t="s">
        <v>150</v>
      </c>
      <c r="C48" s="92">
        <v>260.17793799999998</v>
      </c>
      <c r="D48" s="92">
        <v>55.577828819999993</v>
      </c>
      <c r="E48" s="92">
        <f>D48</f>
        <v>55.577828819999993</v>
      </c>
      <c r="F48" s="92">
        <v>0</v>
      </c>
      <c r="G48" s="100">
        <f t="shared" si="0"/>
        <v>6.8502428233610699E-6</v>
      </c>
    </row>
    <row r="49" spans="2:8">
      <c r="B49" s="94" t="s">
        <v>151</v>
      </c>
      <c r="C49" s="92">
        <v>5.5485429999999996</v>
      </c>
      <c r="D49" s="92">
        <v>1.1396355300000001</v>
      </c>
      <c r="E49" s="92">
        <f t="shared" ref="E49:E55" si="2">D49</f>
        <v>1.1396355300000001</v>
      </c>
      <c r="F49" s="92">
        <v>0</v>
      </c>
      <c r="G49" s="100">
        <f t="shared" si="0"/>
        <v>1.4046572664638666E-7</v>
      </c>
    </row>
    <row r="50" spans="2:8">
      <c r="B50" s="94" t="s">
        <v>152</v>
      </c>
      <c r="C50" s="92">
        <v>153.29686799999999</v>
      </c>
      <c r="D50" s="92">
        <v>23.42182111</v>
      </c>
      <c r="E50" s="92">
        <f t="shared" si="2"/>
        <v>23.42182111</v>
      </c>
      <c r="F50" s="92">
        <v>0</v>
      </c>
      <c r="G50" s="95">
        <f t="shared" si="0"/>
        <v>2.8868555209030983E-6</v>
      </c>
    </row>
    <row r="51" spans="2:8">
      <c r="B51" s="94" t="s">
        <v>153</v>
      </c>
      <c r="C51" s="92">
        <v>17.3</v>
      </c>
      <c r="D51" s="92">
        <v>0</v>
      </c>
      <c r="E51" s="92">
        <f t="shared" si="2"/>
        <v>0</v>
      </c>
      <c r="F51" s="92">
        <v>0</v>
      </c>
      <c r="G51" s="95">
        <f t="shared" si="0"/>
        <v>0</v>
      </c>
    </row>
    <row r="52" spans="2:8">
      <c r="B52" s="94" t="s">
        <v>1065</v>
      </c>
      <c r="C52" s="92">
        <v>4740.9021789999997</v>
      </c>
      <c r="D52" s="92">
        <v>530.74750736999999</v>
      </c>
      <c r="E52" s="92">
        <f t="shared" si="2"/>
        <v>530.74750736999999</v>
      </c>
      <c r="F52" s="92">
        <v>0</v>
      </c>
      <c r="G52" s="95">
        <f t="shared" si="0"/>
        <v>6.541726045386239E-5</v>
      </c>
    </row>
    <row r="53" spans="2:8">
      <c r="B53" s="94" t="s">
        <v>1066</v>
      </c>
      <c r="C53" s="92">
        <v>6.0446759999999999</v>
      </c>
      <c r="D53" s="92">
        <v>0</v>
      </c>
      <c r="E53" s="92">
        <f t="shared" si="2"/>
        <v>0</v>
      </c>
      <c r="F53" s="92">
        <v>0</v>
      </c>
      <c r="G53" s="95">
        <f t="shared" si="0"/>
        <v>0</v>
      </c>
    </row>
    <row r="54" spans="2:8">
      <c r="B54" s="94" t="s">
        <v>154</v>
      </c>
      <c r="C54" s="92">
        <v>6.5530090000000003</v>
      </c>
      <c r="D54" s="92">
        <v>1.06999304</v>
      </c>
      <c r="E54" s="92">
        <f t="shared" si="2"/>
        <v>1.06999304</v>
      </c>
      <c r="F54" s="92">
        <v>0</v>
      </c>
      <c r="G54" s="95">
        <f t="shared" si="0"/>
        <v>1.3188194463380434E-7</v>
      </c>
    </row>
    <row r="55" spans="2:8">
      <c r="B55" s="94" t="s">
        <v>155</v>
      </c>
      <c r="C55" s="92">
        <v>159.16456700000001</v>
      </c>
      <c r="D55" s="92">
        <v>25.679717380000003</v>
      </c>
      <c r="E55" s="92">
        <f t="shared" si="2"/>
        <v>25.679717380000003</v>
      </c>
      <c r="F55" s="92">
        <v>0</v>
      </c>
      <c r="G55" s="95">
        <f t="shared" si="0"/>
        <v>3.1651524254035366E-6</v>
      </c>
    </row>
    <row r="56" spans="2:8">
      <c r="B56" s="104" t="s">
        <v>453</v>
      </c>
      <c r="C56" s="105">
        <f>C16+C19+C32</f>
        <v>142145.48564599999</v>
      </c>
      <c r="D56" s="105">
        <f>D16+D19+D32</f>
        <v>38809.458249000003</v>
      </c>
      <c r="E56" s="105">
        <f>E16+E19+E32</f>
        <v>9108.1417047300001</v>
      </c>
      <c r="F56" s="105">
        <f>F16+F19+F32</f>
        <v>29701.316544270005</v>
      </c>
      <c r="G56" s="106">
        <f t="shared" si="0"/>
        <v>4.7834580532061773E-3</v>
      </c>
    </row>
    <row r="57" spans="2:8" s="167" customFormat="1">
      <c r="B57" s="31" t="s">
        <v>1739</v>
      </c>
      <c r="C57" s="168"/>
      <c r="D57" s="168"/>
      <c r="E57" s="168"/>
      <c r="F57" s="168"/>
      <c r="G57" s="169"/>
    </row>
    <row r="58" spans="2:8">
      <c r="B58" s="159" t="s">
        <v>1701</v>
      </c>
      <c r="C58" s="170"/>
      <c r="D58" s="170"/>
      <c r="E58" s="170"/>
      <c r="F58" s="167"/>
      <c r="G58" s="167"/>
      <c r="H58" s="167"/>
    </row>
    <row r="59" spans="2:8" ht="36" customHeight="1">
      <c r="B59" s="209" t="s">
        <v>1771</v>
      </c>
      <c r="C59" s="209"/>
      <c r="D59" s="209"/>
      <c r="E59" s="171"/>
      <c r="F59" s="167"/>
      <c r="G59" s="167"/>
      <c r="H59" s="167"/>
    </row>
    <row r="60" spans="2:8">
      <c r="B60" s="33" t="s">
        <v>1741</v>
      </c>
      <c r="C60" s="30"/>
      <c r="D60" s="30"/>
      <c r="E60" s="30"/>
    </row>
    <row r="61" spans="2:8">
      <c r="G61" s="96"/>
      <c r="H61" s="96"/>
    </row>
    <row r="63" spans="2:8">
      <c r="G63" s="96"/>
    </row>
    <row r="64" spans="2:8">
      <c r="G64" s="96"/>
    </row>
    <row r="65" spans="7:7">
      <c r="G65" s="96"/>
    </row>
    <row r="66" spans="7:7">
      <c r="G66" s="107"/>
    </row>
    <row r="67" spans="7:7">
      <c r="G67" s="107"/>
    </row>
    <row r="71" spans="7:7">
      <c r="G71" s="96"/>
    </row>
  </sheetData>
  <mergeCells count="15">
    <mergeCell ref="B59:D59"/>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F29 E47 E36"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dimension ref="A1:G1629"/>
  <sheetViews>
    <sheetView showGridLines="0" zoomScale="115" zoomScaleNormal="115" workbookViewId="0">
      <selection activeCell="G14" sqref="G14"/>
    </sheetView>
  </sheetViews>
  <sheetFormatPr baseColWidth="10" defaultColWidth="8.85546875" defaultRowHeight="15"/>
  <cols>
    <col min="1" max="2" width="8.85546875" style="151"/>
    <col min="3" max="3" width="143.7109375" style="151" customWidth="1"/>
    <col min="4" max="4" width="16.5703125" style="151" customWidth="1"/>
    <col min="5" max="5" width="14.42578125" style="151" bestFit="1" customWidth="1"/>
    <col min="6" max="6" width="8.85546875" style="151"/>
    <col min="7" max="7" width="9.140625" style="151" bestFit="1" customWidth="1"/>
    <col min="8" max="16384" width="8.85546875" style="151"/>
  </cols>
  <sheetData>
    <row r="1" spans="1:7" ht="27.75">
      <c r="A1" s="213" t="s">
        <v>0</v>
      </c>
      <c r="B1" s="213"/>
      <c r="C1" s="213"/>
      <c r="D1" s="213"/>
      <c r="E1" s="213"/>
    </row>
    <row r="2" spans="1:7" ht="20.25">
      <c r="A2" s="214" t="s">
        <v>1</v>
      </c>
      <c r="B2" s="214"/>
      <c r="C2" s="214"/>
      <c r="D2" s="214"/>
      <c r="E2" s="214"/>
    </row>
    <row r="3" spans="1:7">
      <c r="A3" s="215" t="s">
        <v>2</v>
      </c>
      <c r="B3" s="215"/>
      <c r="C3" s="215"/>
      <c r="D3" s="215"/>
      <c r="E3" s="215"/>
    </row>
    <row r="4" spans="1:7">
      <c r="A4" s="114"/>
      <c r="B4" s="114"/>
      <c r="C4" s="114"/>
      <c r="D4" s="114"/>
      <c r="E4" s="114"/>
    </row>
    <row r="5" spans="1:7" ht="18.75">
      <c r="A5" s="216" t="s">
        <v>23</v>
      </c>
      <c r="B5" s="216"/>
      <c r="C5" s="216"/>
      <c r="D5" s="216"/>
      <c r="E5" s="216"/>
    </row>
    <row r="6" spans="1:7" ht="18.75">
      <c r="A6" s="217" t="s">
        <v>240</v>
      </c>
      <c r="B6" s="217"/>
      <c r="C6" s="217"/>
      <c r="D6" s="217"/>
      <c r="E6" s="217"/>
    </row>
    <row r="7" spans="1:7" ht="18.75">
      <c r="A7" s="218" t="s">
        <v>1769</v>
      </c>
      <c r="B7" s="218"/>
      <c r="C7" s="218"/>
      <c r="D7" s="218"/>
      <c r="E7" s="218"/>
    </row>
    <row r="8" spans="1:7" ht="18.75">
      <c r="A8" s="198" t="s">
        <v>1577</v>
      </c>
      <c r="B8" s="198"/>
      <c r="C8" s="198"/>
      <c r="D8" s="198"/>
      <c r="E8" s="198"/>
    </row>
    <row r="9" spans="1:7" ht="15.75">
      <c r="A9" s="219" t="s">
        <v>5</v>
      </c>
      <c r="B9" s="219"/>
      <c r="C9" s="219"/>
      <c r="D9" s="219"/>
      <c r="E9" s="219"/>
    </row>
    <row r="10" spans="1:7">
      <c r="A10" s="114"/>
      <c r="B10" s="114"/>
      <c r="C10" s="114"/>
      <c r="D10" s="114"/>
      <c r="E10" s="114"/>
    </row>
    <row r="12" spans="1:7">
      <c r="C12" s="220" t="s">
        <v>6</v>
      </c>
      <c r="D12" s="108" t="s">
        <v>1744</v>
      </c>
      <c r="E12" s="221" t="s">
        <v>1698</v>
      </c>
    </row>
    <row r="13" spans="1:7">
      <c r="C13" s="220"/>
      <c r="D13" s="115" t="s">
        <v>1577</v>
      </c>
      <c r="E13" s="221"/>
    </row>
    <row r="14" spans="1:7">
      <c r="C14" s="123" t="s">
        <v>241</v>
      </c>
      <c r="D14" s="123">
        <v>1484234610959</v>
      </c>
      <c r="E14" s="123">
        <v>360392190301.20026</v>
      </c>
    </row>
    <row r="15" spans="1:7">
      <c r="C15" s="124" t="s">
        <v>1714</v>
      </c>
      <c r="D15" s="125">
        <v>1405231227574</v>
      </c>
      <c r="E15" s="125">
        <v>346798584128.58032</v>
      </c>
    </row>
    <row r="16" spans="1:7">
      <c r="C16" s="152" t="s">
        <v>242</v>
      </c>
      <c r="D16" s="153">
        <v>12803138793</v>
      </c>
      <c r="E16" s="153">
        <v>2390019186.5699987</v>
      </c>
      <c r="G16" s="157"/>
    </row>
    <row r="17" spans="3:5">
      <c r="C17" s="154" t="s">
        <v>243</v>
      </c>
      <c r="D17" s="155">
        <v>12768524419</v>
      </c>
      <c r="E17" s="155">
        <v>2385988387.329999</v>
      </c>
    </row>
    <row r="18" spans="3:5">
      <c r="C18" s="156" t="s">
        <v>244</v>
      </c>
      <c r="D18" s="153">
        <v>12768524419</v>
      </c>
      <c r="E18" s="153">
        <v>2385988387.329999</v>
      </c>
    </row>
    <row r="19" spans="3:5">
      <c r="C19" s="154" t="s">
        <v>245</v>
      </c>
      <c r="D19" s="155">
        <v>34614374</v>
      </c>
      <c r="E19" s="155">
        <v>4030799.2399999998</v>
      </c>
    </row>
    <row r="20" spans="3:5">
      <c r="C20" s="156" t="s">
        <v>244</v>
      </c>
      <c r="D20" s="153">
        <v>34614374</v>
      </c>
      <c r="E20" s="153">
        <v>4030799.2399999998</v>
      </c>
    </row>
    <row r="21" spans="3:5">
      <c r="C21" s="152" t="s">
        <v>270</v>
      </c>
      <c r="D21" s="153">
        <v>42965382</v>
      </c>
      <c r="E21" s="153">
        <v>6343324.9500000002</v>
      </c>
    </row>
    <row r="22" spans="3:5">
      <c r="C22" s="154" t="s">
        <v>243</v>
      </c>
      <c r="D22" s="155">
        <v>42965382</v>
      </c>
      <c r="E22" s="155">
        <v>6343324.9500000002</v>
      </c>
    </row>
    <row r="23" spans="3:5">
      <c r="C23" s="156" t="s">
        <v>244</v>
      </c>
      <c r="D23" s="153">
        <v>42965382</v>
      </c>
      <c r="E23" s="153">
        <v>6343324.9500000002</v>
      </c>
    </row>
    <row r="24" spans="3:5">
      <c r="C24" s="152" t="s">
        <v>248</v>
      </c>
      <c r="D24" s="153">
        <v>11370000</v>
      </c>
      <c r="E24" s="153">
        <v>2462469.15</v>
      </c>
    </row>
    <row r="25" spans="3:5">
      <c r="C25" s="154" t="s">
        <v>243</v>
      </c>
      <c r="D25" s="155">
        <v>11370000</v>
      </c>
      <c r="E25" s="155">
        <v>2462469.15</v>
      </c>
    </row>
    <row r="26" spans="3:5">
      <c r="C26" s="156" t="s">
        <v>244</v>
      </c>
      <c r="D26" s="153">
        <v>11370000</v>
      </c>
      <c r="E26" s="153">
        <v>2462469.15</v>
      </c>
    </row>
    <row r="27" spans="3:5">
      <c r="C27" s="152" t="s">
        <v>249</v>
      </c>
      <c r="D27" s="153">
        <v>10328000</v>
      </c>
      <c r="E27" s="153">
        <v>2472203.73</v>
      </c>
    </row>
    <row r="28" spans="3:5">
      <c r="C28" s="154" t="s">
        <v>243</v>
      </c>
      <c r="D28" s="155">
        <v>10328000</v>
      </c>
      <c r="E28" s="155">
        <v>2472203.73</v>
      </c>
    </row>
    <row r="29" spans="3:5">
      <c r="C29" s="156" t="s">
        <v>244</v>
      </c>
      <c r="D29" s="153">
        <v>10328000</v>
      </c>
      <c r="E29" s="153">
        <v>2472203.73</v>
      </c>
    </row>
    <row r="30" spans="3:5">
      <c r="C30" s="152" t="s">
        <v>250</v>
      </c>
      <c r="D30" s="153">
        <v>13134000</v>
      </c>
      <c r="E30" s="153">
        <v>3541283.37</v>
      </c>
    </row>
    <row r="31" spans="3:5">
      <c r="C31" s="154" t="s">
        <v>243</v>
      </c>
      <c r="D31" s="155">
        <v>13134000</v>
      </c>
      <c r="E31" s="155">
        <v>3541283.37</v>
      </c>
    </row>
    <row r="32" spans="3:5">
      <c r="C32" s="156" t="s">
        <v>244</v>
      </c>
      <c r="D32" s="153">
        <v>13134000</v>
      </c>
      <c r="E32" s="153">
        <v>3541283.37</v>
      </c>
    </row>
    <row r="33" spans="3:5">
      <c r="C33" s="152" t="s">
        <v>251</v>
      </c>
      <c r="D33" s="153">
        <v>41285955</v>
      </c>
      <c r="E33" s="153">
        <v>4355932.5</v>
      </c>
    </row>
    <row r="34" spans="3:5">
      <c r="C34" s="154" t="s">
        <v>243</v>
      </c>
      <c r="D34" s="155">
        <v>41285955</v>
      </c>
      <c r="E34" s="155">
        <v>4355932.5</v>
      </c>
    </row>
    <row r="35" spans="3:5">
      <c r="C35" s="156" t="s">
        <v>244</v>
      </c>
      <c r="D35" s="153">
        <v>41285955</v>
      </c>
      <c r="E35" s="153">
        <v>4355932.5</v>
      </c>
    </row>
    <row r="36" spans="3:5">
      <c r="C36" s="152" t="s">
        <v>252</v>
      </c>
      <c r="D36" s="153">
        <v>43912764</v>
      </c>
      <c r="E36" s="153">
        <v>5866913.6099999994</v>
      </c>
    </row>
    <row r="37" spans="3:5">
      <c r="C37" s="154" t="s">
        <v>243</v>
      </c>
      <c r="D37" s="155">
        <v>43912764</v>
      </c>
      <c r="E37" s="155">
        <v>5866913.6099999994</v>
      </c>
    </row>
    <row r="38" spans="3:5">
      <c r="C38" s="156" t="s">
        <v>244</v>
      </c>
      <c r="D38" s="153">
        <v>43912764</v>
      </c>
      <c r="E38" s="153">
        <v>5866913.6099999994</v>
      </c>
    </row>
    <row r="39" spans="3:5">
      <c r="C39" s="152" t="s">
        <v>253</v>
      </c>
      <c r="D39" s="153">
        <v>75396869</v>
      </c>
      <c r="E39" s="153">
        <v>13951265.629999999</v>
      </c>
    </row>
    <row r="40" spans="3:5">
      <c r="C40" s="154" t="s">
        <v>243</v>
      </c>
      <c r="D40" s="155">
        <v>75396869</v>
      </c>
      <c r="E40" s="155">
        <v>13951265.629999999</v>
      </c>
    </row>
    <row r="41" spans="3:5">
      <c r="C41" s="156" t="s">
        <v>244</v>
      </c>
      <c r="D41" s="153">
        <v>75396869</v>
      </c>
      <c r="E41" s="153">
        <v>13951265.629999999</v>
      </c>
    </row>
    <row r="42" spans="3:5">
      <c r="C42" s="152" t="s">
        <v>350</v>
      </c>
      <c r="D42" s="153">
        <v>45846673</v>
      </c>
      <c r="E42" s="153">
        <v>1116133.5</v>
      </c>
    </row>
    <row r="43" spans="3:5">
      <c r="C43" s="154" t="s">
        <v>243</v>
      </c>
      <c r="D43" s="155">
        <v>45846673</v>
      </c>
      <c r="E43" s="155">
        <v>1116133.5</v>
      </c>
    </row>
    <row r="44" spans="3:5">
      <c r="C44" s="156" t="s">
        <v>244</v>
      </c>
      <c r="D44" s="153">
        <v>45846673</v>
      </c>
      <c r="E44" s="153">
        <v>1116133.5</v>
      </c>
    </row>
    <row r="45" spans="3:5">
      <c r="C45" s="152" t="s">
        <v>254</v>
      </c>
      <c r="D45" s="153">
        <v>10754000</v>
      </c>
      <c r="E45" s="153">
        <v>2431312.5</v>
      </c>
    </row>
    <row r="46" spans="3:5">
      <c r="C46" s="154" t="s">
        <v>243</v>
      </c>
      <c r="D46" s="155">
        <v>10754000</v>
      </c>
      <c r="E46" s="155">
        <v>2431312.5</v>
      </c>
    </row>
    <row r="47" spans="3:5">
      <c r="C47" s="156" t="s">
        <v>244</v>
      </c>
      <c r="D47" s="153">
        <v>10754000</v>
      </c>
      <c r="E47" s="153">
        <v>2431312.5</v>
      </c>
    </row>
    <row r="48" spans="3:5">
      <c r="C48" s="152" t="s">
        <v>255</v>
      </c>
      <c r="D48" s="153">
        <v>43809957</v>
      </c>
      <c r="E48" s="153">
        <v>14539710.76</v>
      </c>
    </row>
    <row r="49" spans="3:5">
      <c r="C49" s="154" t="s">
        <v>243</v>
      </c>
      <c r="D49" s="155">
        <v>43809957</v>
      </c>
      <c r="E49" s="155">
        <v>14539710.76</v>
      </c>
    </row>
    <row r="50" spans="3:5">
      <c r="C50" s="156" t="s">
        <v>244</v>
      </c>
      <c r="D50" s="153">
        <v>43809957</v>
      </c>
      <c r="E50" s="153">
        <v>14539710.76</v>
      </c>
    </row>
    <row r="51" spans="3:5">
      <c r="C51" s="152" t="s">
        <v>256</v>
      </c>
      <c r="D51" s="153">
        <v>54797452</v>
      </c>
      <c r="E51" s="153">
        <v>19490177.469999999</v>
      </c>
    </row>
    <row r="52" spans="3:5">
      <c r="C52" s="154" t="s">
        <v>243</v>
      </c>
      <c r="D52" s="155">
        <v>54797452</v>
      </c>
      <c r="E52" s="155">
        <v>19490177.469999999</v>
      </c>
    </row>
    <row r="53" spans="3:5">
      <c r="C53" s="156" t="s">
        <v>244</v>
      </c>
      <c r="D53" s="153">
        <v>54797452</v>
      </c>
      <c r="E53" s="153">
        <v>19490177.469999999</v>
      </c>
    </row>
    <row r="54" spans="3:5">
      <c r="C54" s="152" t="s">
        <v>257</v>
      </c>
      <c r="D54" s="153">
        <v>52932672</v>
      </c>
      <c r="E54" s="153">
        <v>7075691</v>
      </c>
    </row>
    <row r="55" spans="3:5">
      <c r="C55" s="154" t="s">
        <v>243</v>
      </c>
      <c r="D55" s="155">
        <v>52932672</v>
      </c>
      <c r="E55" s="155">
        <v>7075691</v>
      </c>
    </row>
    <row r="56" spans="3:5">
      <c r="C56" s="156" t="s">
        <v>244</v>
      </c>
      <c r="D56" s="153">
        <v>52932672</v>
      </c>
      <c r="E56" s="153">
        <v>7075691</v>
      </c>
    </row>
    <row r="57" spans="3:5">
      <c r="C57" s="152" t="s">
        <v>431</v>
      </c>
      <c r="D57" s="153">
        <v>49694367</v>
      </c>
      <c r="E57" s="153">
        <v>0</v>
      </c>
    </row>
    <row r="58" spans="3:5">
      <c r="C58" s="154" t="s">
        <v>243</v>
      </c>
      <c r="D58" s="155">
        <v>49694367</v>
      </c>
      <c r="E58" s="155">
        <v>0</v>
      </c>
    </row>
    <row r="59" spans="3:5">
      <c r="C59" s="156" t="s">
        <v>244</v>
      </c>
      <c r="D59" s="153">
        <v>49694367</v>
      </c>
      <c r="E59" s="153">
        <v>0</v>
      </c>
    </row>
    <row r="60" spans="3:5">
      <c r="C60" s="152" t="s">
        <v>258</v>
      </c>
      <c r="D60" s="153">
        <v>5599313667</v>
      </c>
      <c r="E60" s="153">
        <v>1355516850.6699998</v>
      </c>
    </row>
    <row r="61" spans="3:5">
      <c r="C61" s="154" t="s">
        <v>243</v>
      </c>
      <c r="D61" s="155">
        <v>5556078082</v>
      </c>
      <c r="E61" s="155">
        <v>1344707955.4299998</v>
      </c>
    </row>
    <row r="62" spans="3:5">
      <c r="C62" s="156" t="s">
        <v>244</v>
      </c>
      <c r="D62" s="153">
        <v>5556078082</v>
      </c>
      <c r="E62" s="153">
        <v>1344707955.4299998</v>
      </c>
    </row>
    <row r="63" spans="3:5">
      <c r="C63" s="154" t="s">
        <v>246</v>
      </c>
      <c r="D63" s="155">
        <v>43235585</v>
      </c>
      <c r="E63" s="155">
        <v>10808895.24</v>
      </c>
    </row>
    <row r="64" spans="3:5">
      <c r="C64" s="156" t="s">
        <v>244</v>
      </c>
      <c r="D64" s="153">
        <v>43235585</v>
      </c>
      <c r="E64" s="153">
        <v>10808895.24</v>
      </c>
    </row>
    <row r="65" spans="3:5">
      <c r="C65" s="152" t="s">
        <v>259</v>
      </c>
      <c r="D65" s="153">
        <v>1386332547023</v>
      </c>
      <c r="E65" s="153">
        <v>342969401673.17035</v>
      </c>
    </row>
    <row r="66" spans="3:5">
      <c r="C66" s="154" t="s">
        <v>243</v>
      </c>
      <c r="D66" s="155">
        <v>1034196827890</v>
      </c>
      <c r="E66" s="155">
        <v>260961713019.21036</v>
      </c>
    </row>
    <row r="67" spans="3:5">
      <c r="C67" s="156" t="s">
        <v>942</v>
      </c>
      <c r="D67" s="153">
        <v>100</v>
      </c>
      <c r="E67" s="153">
        <v>0</v>
      </c>
    </row>
    <row r="68" spans="3:5">
      <c r="C68" s="156" t="s">
        <v>244</v>
      </c>
      <c r="D68" s="153">
        <v>1034196827790</v>
      </c>
      <c r="E68" s="153">
        <v>260961713019.21036</v>
      </c>
    </row>
    <row r="69" spans="3:5">
      <c r="C69" s="154" t="s">
        <v>245</v>
      </c>
      <c r="D69" s="155">
        <v>113264264759</v>
      </c>
      <c r="E69" s="155">
        <v>62546331256.549995</v>
      </c>
    </row>
    <row r="70" spans="3:5">
      <c r="C70" s="156" t="s">
        <v>244</v>
      </c>
      <c r="D70" s="153">
        <v>113264264759</v>
      </c>
      <c r="E70" s="153">
        <v>62546331256.549995</v>
      </c>
    </row>
    <row r="71" spans="3:5">
      <c r="C71" s="154" t="s">
        <v>1717</v>
      </c>
      <c r="D71" s="155">
        <v>0</v>
      </c>
      <c r="E71" s="155">
        <v>0</v>
      </c>
    </row>
    <row r="72" spans="3:5">
      <c r="C72" s="156" t="s">
        <v>244</v>
      </c>
      <c r="D72" s="153">
        <v>0</v>
      </c>
      <c r="E72" s="153">
        <v>0</v>
      </c>
    </row>
    <row r="73" spans="3:5">
      <c r="C73" s="154" t="s">
        <v>260</v>
      </c>
      <c r="D73" s="155">
        <v>115232563886</v>
      </c>
      <c r="E73" s="155">
        <v>3757385026.5100002</v>
      </c>
    </row>
    <row r="74" spans="3:5">
      <c r="C74" s="156" t="s">
        <v>244</v>
      </c>
      <c r="D74" s="153">
        <v>115232563886</v>
      </c>
      <c r="E74" s="153">
        <v>3757385026.5100002</v>
      </c>
    </row>
    <row r="75" spans="3:5">
      <c r="C75" s="154" t="s">
        <v>246</v>
      </c>
      <c r="D75" s="155">
        <v>122733151615</v>
      </c>
      <c r="E75" s="155">
        <v>15580123351.67</v>
      </c>
    </row>
    <row r="76" spans="3:5">
      <c r="C76" s="156" t="s">
        <v>244</v>
      </c>
      <c r="D76" s="153">
        <v>122733151615</v>
      </c>
      <c r="E76" s="153">
        <v>15580123351.67</v>
      </c>
    </row>
    <row r="77" spans="3:5">
      <c r="C77" s="154" t="s">
        <v>247</v>
      </c>
      <c r="D77" s="155">
        <v>905738873</v>
      </c>
      <c r="E77" s="155">
        <v>123849019.22999999</v>
      </c>
    </row>
    <row r="78" spans="3:5">
      <c r="C78" s="156" t="s">
        <v>244</v>
      </c>
      <c r="D78" s="153">
        <v>905738873</v>
      </c>
      <c r="E78" s="153">
        <v>123849019.22999999</v>
      </c>
    </row>
    <row r="79" spans="3:5">
      <c r="C79" s="124" t="s">
        <v>1737</v>
      </c>
      <c r="D79" s="125">
        <v>79003383385</v>
      </c>
      <c r="E79" s="125">
        <v>13593606172.620005</v>
      </c>
    </row>
    <row r="80" spans="3:5">
      <c r="C80" s="122" t="s">
        <v>242</v>
      </c>
      <c r="D80" s="178">
        <v>6834958632</v>
      </c>
      <c r="E80" s="178">
        <v>1328143829.1300001</v>
      </c>
    </row>
    <row r="81" spans="3:5">
      <c r="C81" s="179" t="s">
        <v>243</v>
      </c>
      <c r="D81" s="180">
        <v>4863809031</v>
      </c>
      <c r="E81" s="180">
        <v>1204207392.0900002</v>
      </c>
    </row>
    <row r="82" spans="3:5">
      <c r="C82" s="181" t="s">
        <v>986</v>
      </c>
      <c r="D82" s="178">
        <v>241517712</v>
      </c>
      <c r="E82" s="178">
        <v>241517712</v>
      </c>
    </row>
    <row r="83" spans="3:5">
      <c r="C83" s="181" t="s">
        <v>1532</v>
      </c>
      <c r="D83" s="178">
        <v>700000000</v>
      </c>
      <c r="E83" s="178">
        <v>143479391.84</v>
      </c>
    </row>
    <row r="84" spans="3:5">
      <c r="C84" s="181" t="s">
        <v>1599</v>
      </c>
      <c r="D84" s="178">
        <v>12373947</v>
      </c>
      <c r="E84" s="178">
        <v>0</v>
      </c>
    </row>
    <row r="85" spans="3:5">
      <c r="C85" s="181" t="s">
        <v>1189</v>
      </c>
      <c r="D85" s="178">
        <v>24586631</v>
      </c>
      <c r="E85" s="178">
        <v>0</v>
      </c>
    </row>
    <row r="86" spans="3:5">
      <c r="C86" s="181" t="s">
        <v>1531</v>
      </c>
      <c r="D86" s="178">
        <v>300000000</v>
      </c>
      <c r="E86" s="178">
        <v>0</v>
      </c>
    </row>
    <row r="87" spans="3:5">
      <c r="C87" s="181" t="s">
        <v>1703</v>
      </c>
      <c r="D87" s="178">
        <v>20000000</v>
      </c>
      <c r="E87" s="178">
        <v>0</v>
      </c>
    </row>
    <row r="88" spans="3:5">
      <c r="C88" s="181" t="s">
        <v>1600</v>
      </c>
      <c r="D88" s="178">
        <v>662449960</v>
      </c>
      <c r="E88" s="178">
        <v>25605482.5</v>
      </c>
    </row>
    <row r="89" spans="3:5">
      <c r="C89" s="181" t="s">
        <v>1568</v>
      </c>
      <c r="D89" s="178">
        <v>34295224</v>
      </c>
      <c r="E89" s="178">
        <v>0</v>
      </c>
    </row>
    <row r="90" spans="3:5" ht="29.45" customHeight="1">
      <c r="C90" s="181" t="s">
        <v>1704</v>
      </c>
      <c r="D90" s="178">
        <v>7273652</v>
      </c>
      <c r="E90" s="178">
        <v>0</v>
      </c>
    </row>
    <row r="91" spans="3:5" ht="25.9" customHeight="1">
      <c r="C91" s="181" t="s">
        <v>261</v>
      </c>
      <c r="D91" s="178">
        <v>100000000</v>
      </c>
      <c r="E91" s="178">
        <v>72231812.810000002</v>
      </c>
    </row>
    <row r="92" spans="3:5">
      <c r="C92" s="181" t="s">
        <v>514</v>
      </c>
      <c r="D92" s="178">
        <v>1235409</v>
      </c>
      <c r="E92" s="178">
        <v>0</v>
      </c>
    </row>
    <row r="93" spans="3:5">
      <c r="C93" s="181" t="s">
        <v>515</v>
      </c>
      <c r="D93" s="178">
        <v>8415087</v>
      </c>
      <c r="E93" s="178">
        <v>0</v>
      </c>
    </row>
    <row r="94" spans="3:5">
      <c r="C94" s="181" t="s">
        <v>1530</v>
      </c>
      <c r="D94" s="178">
        <v>6705517</v>
      </c>
      <c r="E94" s="178">
        <v>0</v>
      </c>
    </row>
    <row r="95" spans="3:5">
      <c r="C95" s="181" t="s">
        <v>1529</v>
      </c>
      <c r="D95" s="178">
        <v>161911169</v>
      </c>
      <c r="E95" s="178">
        <v>26311171.32</v>
      </c>
    </row>
    <row r="96" spans="3:5">
      <c r="C96" s="181" t="s">
        <v>1528</v>
      </c>
      <c r="D96" s="178">
        <v>114305</v>
      </c>
      <c r="E96" s="178">
        <v>0</v>
      </c>
    </row>
    <row r="97" spans="3:5">
      <c r="C97" s="181" t="s">
        <v>1601</v>
      </c>
      <c r="D97" s="178">
        <v>200183491</v>
      </c>
      <c r="E97" s="178">
        <v>0</v>
      </c>
    </row>
    <row r="98" spans="3:5">
      <c r="C98" s="181" t="s">
        <v>262</v>
      </c>
      <c r="D98" s="178">
        <v>110000000</v>
      </c>
      <c r="E98" s="178">
        <v>84438701.450000003</v>
      </c>
    </row>
    <row r="99" spans="3:5">
      <c r="C99" s="181" t="s">
        <v>1602</v>
      </c>
      <c r="D99" s="178">
        <v>30000000</v>
      </c>
      <c r="E99" s="178">
        <v>0</v>
      </c>
    </row>
    <row r="100" spans="3:5">
      <c r="C100" s="181" t="s">
        <v>1527</v>
      </c>
      <c r="D100" s="178">
        <v>45904934</v>
      </c>
      <c r="E100" s="178">
        <v>0</v>
      </c>
    </row>
    <row r="101" spans="3:5">
      <c r="C101" s="181" t="s">
        <v>711</v>
      </c>
      <c r="D101" s="178">
        <v>2865375</v>
      </c>
      <c r="E101" s="178">
        <v>0</v>
      </c>
    </row>
    <row r="102" spans="3:5">
      <c r="C102" s="181" t="s">
        <v>1526</v>
      </c>
      <c r="D102" s="178">
        <v>46244296</v>
      </c>
      <c r="E102" s="178">
        <v>0</v>
      </c>
    </row>
    <row r="103" spans="3:5">
      <c r="C103" s="181" t="s">
        <v>1567</v>
      </c>
      <c r="D103" s="178">
        <v>23765179</v>
      </c>
      <c r="E103" s="178">
        <v>0</v>
      </c>
    </row>
    <row r="104" spans="3:5">
      <c r="C104" s="181" t="s">
        <v>1242</v>
      </c>
      <c r="D104" s="178">
        <v>4000000</v>
      </c>
      <c r="E104" s="178">
        <v>0</v>
      </c>
    </row>
    <row r="105" spans="3:5">
      <c r="C105" s="181" t="s">
        <v>463</v>
      </c>
      <c r="D105" s="178">
        <v>41404153</v>
      </c>
      <c r="E105" s="178">
        <v>0</v>
      </c>
    </row>
    <row r="106" spans="3:5">
      <c r="C106" s="181" t="s">
        <v>1575</v>
      </c>
      <c r="D106" s="178">
        <v>679693856</v>
      </c>
      <c r="E106" s="178">
        <v>187458770</v>
      </c>
    </row>
    <row r="107" spans="3:5">
      <c r="C107" s="181" t="s">
        <v>1603</v>
      </c>
      <c r="D107" s="178">
        <v>1000000</v>
      </c>
      <c r="E107" s="178">
        <v>0</v>
      </c>
    </row>
    <row r="108" spans="3:5">
      <c r="C108" s="181" t="s">
        <v>263</v>
      </c>
      <c r="D108" s="178">
        <v>20934524</v>
      </c>
      <c r="E108" s="178">
        <v>0</v>
      </c>
    </row>
    <row r="109" spans="3:5">
      <c r="C109" s="181" t="s">
        <v>1604</v>
      </c>
      <c r="D109" s="178">
        <v>212013478</v>
      </c>
      <c r="E109" s="178">
        <v>0</v>
      </c>
    </row>
    <row r="110" spans="3:5">
      <c r="C110" s="181" t="s">
        <v>1188</v>
      </c>
      <c r="D110" s="178">
        <v>3750000</v>
      </c>
      <c r="E110" s="178">
        <v>1220543.08</v>
      </c>
    </row>
    <row r="111" spans="3:5">
      <c r="C111" s="181" t="s">
        <v>1201</v>
      </c>
      <c r="D111" s="178">
        <v>7143615</v>
      </c>
      <c r="E111" s="178">
        <v>0</v>
      </c>
    </row>
    <row r="112" spans="3:5">
      <c r="C112" s="181" t="s">
        <v>987</v>
      </c>
      <c r="D112" s="178">
        <v>11563777</v>
      </c>
      <c r="E112" s="178">
        <v>3179179.47</v>
      </c>
    </row>
    <row r="113" spans="3:5">
      <c r="C113" s="181" t="s">
        <v>1518</v>
      </c>
      <c r="D113" s="178">
        <v>39721620</v>
      </c>
      <c r="E113" s="178">
        <v>0</v>
      </c>
    </row>
    <row r="114" spans="3:5">
      <c r="C114" s="181" t="s">
        <v>1525</v>
      </c>
      <c r="D114" s="178">
        <v>22199522</v>
      </c>
      <c r="E114" s="178">
        <v>0</v>
      </c>
    </row>
    <row r="115" spans="3:5">
      <c r="C115" s="181" t="s">
        <v>1566</v>
      </c>
      <c r="D115" s="178">
        <v>676036</v>
      </c>
      <c r="E115" s="178">
        <v>0</v>
      </c>
    </row>
    <row r="116" spans="3:5">
      <c r="C116" s="181" t="s">
        <v>988</v>
      </c>
      <c r="D116" s="178">
        <v>9841932</v>
      </c>
      <c r="E116" s="178">
        <v>0</v>
      </c>
    </row>
    <row r="117" spans="3:5">
      <c r="C117" s="181" t="s">
        <v>264</v>
      </c>
      <c r="D117" s="178">
        <v>153476435</v>
      </c>
      <c r="E117" s="178">
        <v>38250648.539999999</v>
      </c>
    </row>
    <row r="118" spans="3:5">
      <c r="C118" s="181" t="s">
        <v>1205</v>
      </c>
      <c r="D118" s="178">
        <v>70000000</v>
      </c>
      <c r="E118" s="178">
        <v>0</v>
      </c>
    </row>
    <row r="119" spans="3:5">
      <c r="C119" s="181" t="s">
        <v>1238</v>
      </c>
      <c r="D119" s="178">
        <v>26866592</v>
      </c>
      <c r="E119" s="178">
        <v>0</v>
      </c>
    </row>
    <row r="120" spans="3:5">
      <c r="C120" s="181" t="s">
        <v>265</v>
      </c>
      <c r="D120" s="178">
        <v>35594550</v>
      </c>
      <c r="E120" s="178">
        <v>0</v>
      </c>
    </row>
    <row r="121" spans="3:5">
      <c r="C121" s="181" t="s">
        <v>1200</v>
      </c>
      <c r="D121" s="178">
        <v>100000000</v>
      </c>
      <c r="E121" s="178">
        <v>1729611.82</v>
      </c>
    </row>
    <row r="122" spans="3:5">
      <c r="C122" s="181" t="s">
        <v>266</v>
      </c>
      <c r="D122" s="178">
        <v>24095551</v>
      </c>
      <c r="E122" s="178">
        <v>24095551</v>
      </c>
    </row>
    <row r="123" spans="3:5">
      <c r="C123" s="181" t="s">
        <v>267</v>
      </c>
      <c r="D123" s="178">
        <v>12659528</v>
      </c>
      <c r="E123" s="178">
        <v>896297.14</v>
      </c>
    </row>
    <row r="124" spans="3:5">
      <c r="C124" s="181" t="s">
        <v>989</v>
      </c>
      <c r="D124" s="178">
        <v>5403355</v>
      </c>
      <c r="E124" s="178">
        <v>0</v>
      </c>
    </row>
    <row r="125" spans="3:5">
      <c r="C125" s="181" t="s">
        <v>1524</v>
      </c>
      <c r="D125" s="178">
        <v>1768693</v>
      </c>
      <c r="E125" s="178">
        <v>0</v>
      </c>
    </row>
    <row r="126" spans="3:5">
      <c r="C126" s="181" t="s">
        <v>1187</v>
      </c>
      <c r="D126" s="178">
        <v>8125000</v>
      </c>
      <c r="E126" s="178">
        <v>0</v>
      </c>
    </row>
    <row r="127" spans="3:5">
      <c r="C127" s="181" t="s">
        <v>268</v>
      </c>
      <c r="D127" s="178">
        <v>41838481</v>
      </c>
      <c r="E127" s="178">
        <v>0</v>
      </c>
    </row>
    <row r="128" spans="3:5">
      <c r="C128" s="181" t="s">
        <v>829</v>
      </c>
      <c r="D128" s="178">
        <v>3655506</v>
      </c>
      <c r="E128" s="178">
        <v>0</v>
      </c>
    </row>
    <row r="129" spans="3:5">
      <c r="C129" s="181" t="s">
        <v>1523</v>
      </c>
      <c r="D129" s="178">
        <v>6149974</v>
      </c>
      <c r="E129" s="178">
        <v>0</v>
      </c>
    </row>
    <row r="130" spans="3:5">
      <c r="C130" s="181" t="s">
        <v>1522</v>
      </c>
      <c r="D130" s="178">
        <v>332217190</v>
      </c>
      <c r="E130" s="178">
        <v>218057727.84999999</v>
      </c>
    </row>
    <row r="131" spans="3:5">
      <c r="C131" s="181" t="s">
        <v>481</v>
      </c>
      <c r="D131" s="178">
        <v>8067310</v>
      </c>
      <c r="E131" s="178">
        <v>606852.31999999995</v>
      </c>
    </row>
    <row r="132" spans="3:5">
      <c r="C132" s="181" t="s">
        <v>830</v>
      </c>
      <c r="D132" s="178">
        <v>8726494</v>
      </c>
      <c r="E132" s="178">
        <v>0</v>
      </c>
    </row>
    <row r="133" spans="3:5">
      <c r="C133" s="181" t="s">
        <v>1521</v>
      </c>
      <c r="D133" s="178">
        <v>27287191</v>
      </c>
      <c r="E133" s="178">
        <v>0</v>
      </c>
    </row>
    <row r="134" spans="3:5">
      <c r="C134" s="181" t="s">
        <v>831</v>
      </c>
      <c r="D134" s="178">
        <v>8726494</v>
      </c>
      <c r="E134" s="178">
        <v>0</v>
      </c>
    </row>
    <row r="135" spans="3:5">
      <c r="C135" s="181" t="s">
        <v>832</v>
      </c>
      <c r="D135" s="178">
        <v>11067494</v>
      </c>
      <c r="E135" s="178">
        <v>0</v>
      </c>
    </row>
    <row r="136" spans="3:5">
      <c r="C136" s="181" t="s">
        <v>712</v>
      </c>
      <c r="D136" s="178">
        <v>4221977</v>
      </c>
      <c r="E136" s="178">
        <v>0</v>
      </c>
    </row>
    <row r="137" spans="3:5">
      <c r="C137" s="181" t="s">
        <v>713</v>
      </c>
      <c r="D137" s="178">
        <v>7010838</v>
      </c>
      <c r="E137" s="178">
        <v>0</v>
      </c>
    </row>
    <row r="138" spans="3:5">
      <c r="C138" s="181" t="s">
        <v>1520</v>
      </c>
      <c r="D138" s="178">
        <v>498000</v>
      </c>
      <c r="E138" s="178">
        <v>0</v>
      </c>
    </row>
    <row r="139" spans="3:5">
      <c r="C139" s="181" t="s">
        <v>935</v>
      </c>
      <c r="D139" s="178">
        <v>172567977</v>
      </c>
      <c r="E139" s="178">
        <v>135127938.94999999</v>
      </c>
    </row>
    <row r="140" spans="3:5">
      <c r="C140" s="179" t="s">
        <v>245</v>
      </c>
      <c r="D140" s="180">
        <v>256200000</v>
      </c>
      <c r="E140" s="180">
        <v>0</v>
      </c>
    </row>
    <row r="141" spans="3:5">
      <c r="C141" s="181" t="s">
        <v>1718</v>
      </c>
      <c r="D141" s="178">
        <v>0</v>
      </c>
      <c r="E141" s="178">
        <v>0</v>
      </c>
    </row>
    <row r="142" spans="3:5">
      <c r="C142" s="181" t="s">
        <v>1519</v>
      </c>
      <c r="D142" s="178">
        <v>256200000</v>
      </c>
      <c r="E142" s="178">
        <v>0</v>
      </c>
    </row>
    <row r="143" spans="3:5">
      <c r="C143" s="181" t="s">
        <v>1719</v>
      </c>
      <c r="D143" s="178">
        <v>0</v>
      </c>
      <c r="E143" s="178">
        <v>0</v>
      </c>
    </row>
    <row r="144" spans="3:5">
      <c r="C144" s="179" t="s">
        <v>246</v>
      </c>
      <c r="D144" s="180">
        <v>1714949601</v>
      </c>
      <c r="E144" s="180">
        <v>123936437.03999999</v>
      </c>
    </row>
    <row r="145" spans="3:5">
      <c r="C145" s="181" t="s">
        <v>244</v>
      </c>
      <c r="D145" s="178">
        <v>2874479</v>
      </c>
      <c r="E145" s="178">
        <v>1435039.27</v>
      </c>
    </row>
    <row r="146" spans="3:5">
      <c r="C146" s="181" t="s">
        <v>269</v>
      </c>
      <c r="D146" s="178">
        <v>1135979999</v>
      </c>
      <c r="E146" s="178">
        <v>0</v>
      </c>
    </row>
    <row r="147" spans="3:5">
      <c r="C147" s="181" t="s">
        <v>1575</v>
      </c>
      <c r="D147" s="178">
        <v>0</v>
      </c>
      <c r="E147" s="178">
        <v>115167316.16</v>
      </c>
    </row>
    <row r="148" spans="3:5">
      <c r="C148" s="181" t="s">
        <v>943</v>
      </c>
      <c r="D148" s="178">
        <v>576095123</v>
      </c>
      <c r="E148" s="178">
        <v>7334081.6100000003</v>
      </c>
    </row>
    <row r="149" spans="3:5">
      <c r="C149" s="122" t="s">
        <v>270</v>
      </c>
      <c r="D149" s="178">
        <v>2176625371</v>
      </c>
      <c r="E149" s="178">
        <v>184544723.74999997</v>
      </c>
    </row>
    <row r="150" spans="3:5">
      <c r="C150" s="179" t="s">
        <v>243</v>
      </c>
      <c r="D150" s="180">
        <v>2175905652</v>
      </c>
      <c r="E150" s="180">
        <v>184544723.74999997</v>
      </c>
    </row>
    <row r="151" spans="3:5">
      <c r="C151" s="181" t="s">
        <v>1517</v>
      </c>
      <c r="D151" s="178">
        <v>25922997</v>
      </c>
      <c r="E151" s="178">
        <v>0</v>
      </c>
    </row>
    <row r="152" spans="3:5">
      <c r="C152" s="181" t="s">
        <v>271</v>
      </c>
      <c r="D152" s="178">
        <v>33669994</v>
      </c>
      <c r="E152" s="178">
        <v>0</v>
      </c>
    </row>
    <row r="153" spans="3:5">
      <c r="C153" s="181" t="s">
        <v>1186</v>
      </c>
      <c r="D153" s="178">
        <v>1803614</v>
      </c>
      <c r="E153" s="178">
        <v>0</v>
      </c>
    </row>
    <row r="154" spans="3:5">
      <c r="C154" s="181" t="s">
        <v>1185</v>
      </c>
      <c r="D154" s="178">
        <v>2263438</v>
      </c>
      <c r="E154" s="178">
        <v>0</v>
      </c>
    </row>
    <row r="155" spans="3:5">
      <c r="C155" s="181" t="s">
        <v>279</v>
      </c>
      <c r="D155" s="178">
        <v>1050000000</v>
      </c>
      <c r="E155" s="178">
        <v>89464699.50999999</v>
      </c>
    </row>
    <row r="156" spans="3:5">
      <c r="C156" s="181" t="s">
        <v>464</v>
      </c>
      <c r="D156" s="178">
        <v>5000000</v>
      </c>
      <c r="E156" s="178">
        <v>0</v>
      </c>
    </row>
    <row r="157" spans="3:5">
      <c r="C157" s="181" t="s">
        <v>516</v>
      </c>
      <c r="D157" s="178">
        <v>1250434</v>
      </c>
      <c r="E157" s="178">
        <v>0</v>
      </c>
    </row>
    <row r="158" spans="3:5">
      <c r="C158" s="181" t="s">
        <v>1516</v>
      </c>
      <c r="D158" s="178">
        <v>10479065</v>
      </c>
      <c r="E158" s="178">
        <v>0</v>
      </c>
    </row>
    <row r="159" spans="3:5">
      <c r="C159" s="181" t="s">
        <v>272</v>
      </c>
      <c r="D159" s="178">
        <v>82347035</v>
      </c>
      <c r="E159" s="178">
        <v>0</v>
      </c>
    </row>
    <row r="160" spans="3:5">
      <c r="C160" s="181" t="s">
        <v>517</v>
      </c>
      <c r="D160" s="178">
        <v>2070200</v>
      </c>
      <c r="E160" s="178">
        <v>0</v>
      </c>
    </row>
    <row r="161" spans="3:5">
      <c r="C161" s="181" t="s">
        <v>1605</v>
      </c>
      <c r="D161" s="178">
        <v>646004</v>
      </c>
      <c r="E161" s="178">
        <v>0</v>
      </c>
    </row>
    <row r="162" spans="3:5">
      <c r="C162" s="181" t="s">
        <v>518</v>
      </c>
      <c r="D162" s="178">
        <v>13562081</v>
      </c>
      <c r="E162" s="178">
        <v>0</v>
      </c>
    </row>
    <row r="163" spans="3:5">
      <c r="C163" s="181" t="s">
        <v>612</v>
      </c>
      <c r="D163" s="178">
        <v>9689330</v>
      </c>
      <c r="E163" s="178">
        <v>0</v>
      </c>
    </row>
    <row r="164" spans="3:5">
      <c r="C164" s="181" t="s">
        <v>613</v>
      </c>
      <c r="D164" s="178">
        <v>5861772</v>
      </c>
      <c r="E164" s="178">
        <v>0</v>
      </c>
    </row>
    <row r="165" spans="3:5">
      <c r="C165" s="181" t="s">
        <v>614</v>
      </c>
      <c r="D165" s="178">
        <v>7330508</v>
      </c>
      <c r="E165" s="178">
        <v>0</v>
      </c>
    </row>
    <row r="166" spans="3:5">
      <c r="C166" s="181" t="s">
        <v>1515</v>
      </c>
      <c r="D166" s="178">
        <v>9689330</v>
      </c>
      <c r="E166" s="178">
        <v>0</v>
      </c>
    </row>
    <row r="167" spans="3:5">
      <c r="C167" s="181" t="s">
        <v>833</v>
      </c>
      <c r="D167" s="178">
        <v>7000000</v>
      </c>
      <c r="E167" s="178">
        <v>2408167.02</v>
      </c>
    </row>
    <row r="168" spans="3:5">
      <c r="C168" s="181" t="s">
        <v>1514</v>
      </c>
      <c r="D168" s="178">
        <v>9689330</v>
      </c>
      <c r="E168" s="178">
        <v>0</v>
      </c>
    </row>
    <row r="169" spans="3:5">
      <c r="C169" s="181" t="s">
        <v>273</v>
      </c>
      <c r="D169" s="178">
        <v>2772824</v>
      </c>
      <c r="E169" s="178">
        <v>0</v>
      </c>
    </row>
    <row r="170" spans="3:5">
      <c r="C170" s="181" t="s">
        <v>615</v>
      </c>
      <c r="D170" s="178">
        <v>9800049</v>
      </c>
      <c r="E170" s="178">
        <v>0</v>
      </c>
    </row>
    <row r="171" spans="3:5">
      <c r="C171" s="181" t="s">
        <v>616</v>
      </c>
      <c r="D171" s="178">
        <v>10724015</v>
      </c>
      <c r="E171" s="178">
        <v>0</v>
      </c>
    </row>
    <row r="172" spans="3:5">
      <c r="C172" s="181" t="s">
        <v>1565</v>
      </c>
      <c r="D172" s="178">
        <v>30000000</v>
      </c>
      <c r="E172" s="178">
        <v>30000000</v>
      </c>
    </row>
    <row r="173" spans="3:5">
      <c r="C173" s="181" t="s">
        <v>617</v>
      </c>
      <c r="D173" s="178">
        <v>9800049</v>
      </c>
      <c r="E173" s="178">
        <v>0</v>
      </c>
    </row>
    <row r="174" spans="3:5">
      <c r="C174" s="181" t="s">
        <v>618</v>
      </c>
      <c r="D174" s="178">
        <v>5852236</v>
      </c>
      <c r="E174" s="178">
        <v>0</v>
      </c>
    </row>
    <row r="175" spans="3:5">
      <c r="C175" s="181" t="s">
        <v>619</v>
      </c>
      <c r="D175" s="178">
        <v>5861771</v>
      </c>
      <c r="E175" s="178">
        <v>0</v>
      </c>
    </row>
    <row r="176" spans="3:5">
      <c r="C176" s="181" t="s">
        <v>1513</v>
      </c>
      <c r="D176" s="178">
        <v>9689330</v>
      </c>
      <c r="E176" s="178">
        <v>0</v>
      </c>
    </row>
    <row r="177" spans="3:5">
      <c r="C177" s="181" t="s">
        <v>990</v>
      </c>
      <c r="D177" s="178">
        <v>5861771</v>
      </c>
      <c r="E177" s="178">
        <v>0</v>
      </c>
    </row>
    <row r="178" spans="3:5">
      <c r="C178" s="181" t="s">
        <v>991</v>
      </c>
      <c r="D178" s="178">
        <v>9689330</v>
      </c>
      <c r="E178" s="178">
        <v>0</v>
      </c>
    </row>
    <row r="179" spans="3:5">
      <c r="C179" s="181" t="s">
        <v>620</v>
      </c>
      <c r="D179" s="178">
        <v>1407491</v>
      </c>
      <c r="E179" s="178">
        <v>0</v>
      </c>
    </row>
    <row r="180" spans="3:5">
      <c r="C180" s="181" t="s">
        <v>1512</v>
      </c>
      <c r="D180" s="178">
        <v>3448179</v>
      </c>
      <c r="E180" s="178">
        <v>0</v>
      </c>
    </row>
    <row r="181" spans="3:5">
      <c r="C181" s="181" t="s">
        <v>465</v>
      </c>
      <c r="D181" s="178">
        <v>1000000</v>
      </c>
      <c r="E181" s="178">
        <v>0</v>
      </c>
    </row>
    <row r="182" spans="3:5">
      <c r="C182" s="181" t="s">
        <v>621</v>
      </c>
      <c r="D182" s="178">
        <v>2113557</v>
      </c>
      <c r="E182" s="178">
        <v>0</v>
      </c>
    </row>
    <row r="183" spans="3:5">
      <c r="C183" s="181" t="s">
        <v>622</v>
      </c>
      <c r="D183" s="178">
        <v>2113557</v>
      </c>
      <c r="E183" s="178">
        <v>0</v>
      </c>
    </row>
    <row r="184" spans="3:5">
      <c r="C184" s="181" t="s">
        <v>1511</v>
      </c>
      <c r="D184" s="178">
        <v>2113557</v>
      </c>
      <c r="E184" s="178">
        <v>0</v>
      </c>
    </row>
    <row r="185" spans="3:5">
      <c r="C185" s="181" t="s">
        <v>274</v>
      </c>
      <c r="D185" s="178">
        <v>10000000</v>
      </c>
      <c r="E185" s="178">
        <v>0</v>
      </c>
    </row>
    <row r="186" spans="3:5">
      <c r="C186" s="181" t="s">
        <v>1606</v>
      </c>
      <c r="D186" s="178">
        <v>9367191</v>
      </c>
      <c r="E186" s="178">
        <v>0</v>
      </c>
    </row>
    <row r="187" spans="3:5">
      <c r="C187" s="181" t="s">
        <v>945</v>
      </c>
      <c r="D187" s="178">
        <v>46485819</v>
      </c>
      <c r="E187" s="178">
        <v>0</v>
      </c>
    </row>
    <row r="188" spans="3:5">
      <c r="C188" s="181" t="s">
        <v>1510</v>
      </c>
      <c r="D188" s="178">
        <v>5000000</v>
      </c>
      <c r="E188" s="178">
        <v>0</v>
      </c>
    </row>
    <row r="189" spans="3:5">
      <c r="C189" s="181" t="s">
        <v>275</v>
      </c>
      <c r="D189" s="178">
        <v>5338363</v>
      </c>
      <c r="E189" s="178">
        <v>0</v>
      </c>
    </row>
    <row r="190" spans="3:5">
      <c r="C190" s="181" t="s">
        <v>946</v>
      </c>
      <c r="D190" s="178">
        <v>33884341</v>
      </c>
      <c r="E190" s="178">
        <v>0</v>
      </c>
    </row>
    <row r="191" spans="3:5">
      <c r="C191" s="181" t="s">
        <v>1070</v>
      </c>
      <c r="D191" s="178">
        <v>37430382</v>
      </c>
      <c r="E191" s="178">
        <v>0</v>
      </c>
    </row>
    <row r="192" spans="3:5">
      <c r="C192" s="181" t="s">
        <v>276</v>
      </c>
      <c r="D192" s="178">
        <v>24000000</v>
      </c>
      <c r="E192" s="178">
        <v>0</v>
      </c>
    </row>
    <row r="193" spans="3:5">
      <c r="C193" s="181" t="s">
        <v>1509</v>
      </c>
      <c r="D193" s="178">
        <v>50190407</v>
      </c>
      <c r="E193" s="178">
        <v>0</v>
      </c>
    </row>
    <row r="194" spans="3:5">
      <c r="C194" s="181" t="s">
        <v>947</v>
      </c>
      <c r="D194" s="178">
        <v>37562100</v>
      </c>
      <c r="E194" s="178">
        <v>0</v>
      </c>
    </row>
    <row r="195" spans="3:5">
      <c r="C195" s="181" t="s">
        <v>1039</v>
      </c>
      <c r="D195" s="178">
        <v>39848367</v>
      </c>
      <c r="E195" s="178">
        <v>0</v>
      </c>
    </row>
    <row r="196" spans="3:5">
      <c r="C196" s="181" t="s">
        <v>1508</v>
      </c>
      <c r="D196" s="178">
        <v>25758899</v>
      </c>
      <c r="E196" s="178">
        <v>0</v>
      </c>
    </row>
    <row r="197" spans="3:5">
      <c r="C197" s="181" t="s">
        <v>277</v>
      </c>
      <c r="D197" s="178">
        <v>54490521</v>
      </c>
      <c r="E197" s="178">
        <v>18090720.710000001</v>
      </c>
    </row>
    <row r="198" spans="3:5">
      <c r="C198" s="181" t="s">
        <v>278</v>
      </c>
      <c r="D198" s="178">
        <v>59320308</v>
      </c>
      <c r="E198" s="178">
        <v>25390380.559999999</v>
      </c>
    </row>
    <row r="199" spans="3:5">
      <c r="C199" s="181" t="s">
        <v>1237</v>
      </c>
      <c r="D199" s="178">
        <v>209900196</v>
      </c>
      <c r="E199" s="178">
        <v>0</v>
      </c>
    </row>
    <row r="200" spans="3:5">
      <c r="C200" s="181" t="s">
        <v>1040</v>
      </c>
      <c r="D200" s="178">
        <v>40136410</v>
      </c>
      <c r="E200" s="178">
        <v>0</v>
      </c>
    </row>
    <row r="201" spans="3:5">
      <c r="C201" s="181" t="s">
        <v>484</v>
      </c>
      <c r="D201" s="178">
        <v>96171500</v>
      </c>
      <c r="E201" s="178">
        <v>19190755.949999999</v>
      </c>
    </row>
    <row r="202" spans="3:5">
      <c r="C202" s="181" t="s">
        <v>1507</v>
      </c>
      <c r="D202" s="178">
        <v>498000</v>
      </c>
      <c r="E202" s="178">
        <v>0</v>
      </c>
    </row>
    <row r="203" spans="3:5">
      <c r="C203" s="179" t="s">
        <v>245</v>
      </c>
      <c r="D203" s="180">
        <v>719719</v>
      </c>
      <c r="E203" s="180">
        <v>0</v>
      </c>
    </row>
    <row r="204" spans="3:5">
      <c r="C204" s="181" t="s">
        <v>1070</v>
      </c>
      <c r="D204" s="178">
        <v>719719</v>
      </c>
      <c r="E204" s="178">
        <v>0</v>
      </c>
    </row>
    <row r="205" spans="3:5">
      <c r="C205" s="122" t="s">
        <v>280</v>
      </c>
      <c r="D205" s="178">
        <v>642205428</v>
      </c>
      <c r="E205" s="178">
        <v>127192827.40000001</v>
      </c>
    </row>
    <row r="206" spans="3:5">
      <c r="C206" s="179" t="s">
        <v>243</v>
      </c>
      <c r="D206" s="180">
        <v>576852165</v>
      </c>
      <c r="E206" s="180">
        <v>120628271.04000001</v>
      </c>
    </row>
    <row r="207" spans="3:5">
      <c r="C207" s="181" t="s">
        <v>519</v>
      </c>
      <c r="D207" s="178">
        <v>1875179</v>
      </c>
      <c r="E207" s="178">
        <v>0</v>
      </c>
    </row>
    <row r="208" spans="3:5">
      <c r="C208" s="181" t="s">
        <v>1506</v>
      </c>
      <c r="D208" s="178">
        <v>2799546</v>
      </c>
      <c r="E208" s="178">
        <v>0</v>
      </c>
    </row>
    <row r="209" spans="3:5">
      <c r="C209" s="181" t="s">
        <v>1572</v>
      </c>
      <c r="D209" s="178">
        <v>53000000</v>
      </c>
      <c r="E209" s="178">
        <v>0</v>
      </c>
    </row>
    <row r="210" spans="3:5">
      <c r="C210" s="181" t="s">
        <v>520</v>
      </c>
      <c r="D210" s="178">
        <v>4364944</v>
      </c>
      <c r="E210" s="178">
        <v>0</v>
      </c>
    </row>
    <row r="211" spans="3:5">
      <c r="C211" s="181" t="s">
        <v>992</v>
      </c>
      <c r="D211" s="178">
        <v>1256445</v>
      </c>
      <c r="E211" s="178">
        <v>0</v>
      </c>
    </row>
    <row r="212" spans="3:5">
      <c r="C212" s="181" t="s">
        <v>1505</v>
      </c>
      <c r="D212" s="178">
        <v>24812074</v>
      </c>
      <c r="E212" s="178">
        <v>0</v>
      </c>
    </row>
    <row r="213" spans="3:5">
      <c r="C213" s="181" t="s">
        <v>521</v>
      </c>
      <c r="D213" s="178">
        <v>5309113</v>
      </c>
      <c r="E213" s="178">
        <v>0</v>
      </c>
    </row>
    <row r="214" spans="3:5">
      <c r="C214" s="181" t="s">
        <v>1504</v>
      </c>
      <c r="D214" s="178">
        <v>44195541</v>
      </c>
      <c r="E214" s="178">
        <v>7908010</v>
      </c>
    </row>
    <row r="215" spans="3:5">
      <c r="C215" s="181" t="s">
        <v>1199</v>
      </c>
      <c r="D215" s="178">
        <v>40000000</v>
      </c>
      <c r="E215" s="178">
        <v>0</v>
      </c>
    </row>
    <row r="216" spans="3:5">
      <c r="C216" s="181" t="s">
        <v>1607</v>
      </c>
      <c r="D216" s="178">
        <v>17512384</v>
      </c>
      <c r="E216" s="178">
        <v>0</v>
      </c>
    </row>
    <row r="217" spans="3:5">
      <c r="C217" s="181" t="s">
        <v>281</v>
      </c>
      <c r="D217" s="178">
        <v>31386350</v>
      </c>
      <c r="E217" s="178">
        <v>0</v>
      </c>
    </row>
    <row r="218" spans="3:5">
      <c r="C218" s="181" t="s">
        <v>834</v>
      </c>
      <c r="D218" s="178">
        <v>10982339</v>
      </c>
      <c r="E218" s="178">
        <v>0</v>
      </c>
    </row>
    <row r="219" spans="3:5">
      <c r="C219" s="181" t="s">
        <v>835</v>
      </c>
      <c r="D219" s="178">
        <v>4040505</v>
      </c>
      <c r="E219" s="178">
        <v>0</v>
      </c>
    </row>
    <row r="220" spans="3:5">
      <c r="C220" s="181" t="s">
        <v>836</v>
      </c>
      <c r="D220" s="178">
        <v>19093002</v>
      </c>
      <c r="E220" s="178">
        <v>0</v>
      </c>
    </row>
    <row r="221" spans="3:5">
      <c r="C221" s="181" t="s">
        <v>837</v>
      </c>
      <c r="D221" s="178">
        <v>6768144</v>
      </c>
      <c r="E221" s="178">
        <v>0</v>
      </c>
    </row>
    <row r="222" spans="3:5">
      <c r="C222" s="181" t="s">
        <v>838</v>
      </c>
      <c r="D222" s="178">
        <v>1415865</v>
      </c>
      <c r="E222" s="178">
        <v>0</v>
      </c>
    </row>
    <row r="223" spans="3:5">
      <c r="C223" s="181" t="s">
        <v>839</v>
      </c>
      <c r="D223" s="178">
        <v>3468356</v>
      </c>
      <c r="E223" s="178">
        <v>0</v>
      </c>
    </row>
    <row r="224" spans="3:5">
      <c r="C224" s="181" t="s">
        <v>840</v>
      </c>
      <c r="D224" s="178">
        <v>19003156</v>
      </c>
      <c r="E224" s="178">
        <v>0</v>
      </c>
    </row>
    <row r="225" spans="3:5">
      <c r="C225" s="181" t="s">
        <v>1503</v>
      </c>
      <c r="D225" s="178">
        <v>9730988</v>
      </c>
      <c r="E225" s="178">
        <v>0</v>
      </c>
    </row>
    <row r="226" spans="3:5">
      <c r="C226" s="181" t="s">
        <v>282</v>
      </c>
      <c r="D226" s="178">
        <v>36143668</v>
      </c>
      <c r="E226" s="178">
        <v>112720261.04000001</v>
      </c>
    </row>
    <row r="227" spans="3:5">
      <c r="C227" s="181" t="s">
        <v>841</v>
      </c>
      <c r="D227" s="178">
        <v>5922790</v>
      </c>
      <c r="E227" s="178">
        <v>0</v>
      </c>
    </row>
    <row r="228" spans="3:5">
      <c r="C228" s="181" t="s">
        <v>993</v>
      </c>
      <c r="D228" s="178">
        <v>2433363</v>
      </c>
      <c r="E228" s="178">
        <v>0</v>
      </c>
    </row>
    <row r="229" spans="3:5">
      <c r="C229" s="181" t="s">
        <v>1608</v>
      </c>
      <c r="D229" s="178">
        <v>20000000</v>
      </c>
      <c r="E229" s="178">
        <v>0</v>
      </c>
    </row>
    <row r="230" spans="3:5">
      <c r="C230" s="181" t="s">
        <v>1609</v>
      </c>
      <c r="D230" s="178">
        <v>20685034</v>
      </c>
      <c r="E230" s="178">
        <v>0</v>
      </c>
    </row>
    <row r="231" spans="3:5">
      <c r="C231" s="181" t="s">
        <v>842</v>
      </c>
      <c r="D231" s="178">
        <v>2433461</v>
      </c>
      <c r="E231" s="178">
        <v>0</v>
      </c>
    </row>
    <row r="232" spans="3:5">
      <c r="C232" s="181" t="s">
        <v>1610</v>
      </c>
      <c r="D232" s="178">
        <v>21589475</v>
      </c>
      <c r="E232" s="178">
        <v>0</v>
      </c>
    </row>
    <row r="233" spans="3:5">
      <c r="C233" s="181" t="s">
        <v>1502</v>
      </c>
      <c r="D233" s="178">
        <v>76325759</v>
      </c>
      <c r="E233" s="178">
        <v>0</v>
      </c>
    </row>
    <row r="234" spans="3:5">
      <c r="C234" s="181" t="s">
        <v>948</v>
      </c>
      <c r="D234" s="178">
        <v>32164869</v>
      </c>
      <c r="E234" s="178">
        <v>0</v>
      </c>
    </row>
    <row r="235" spans="3:5">
      <c r="C235" s="181" t="s">
        <v>485</v>
      </c>
      <c r="D235" s="178">
        <v>55847966</v>
      </c>
      <c r="E235" s="178">
        <v>0</v>
      </c>
    </row>
    <row r="236" spans="3:5">
      <c r="C236" s="181" t="s">
        <v>1611</v>
      </c>
      <c r="D236" s="178">
        <v>2291849</v>
      </c>
      <c r="E236" s="178">
        <v>0</v>
      </c>
    </row>
    <row r="237" spans="3:5">
      <c r="C237" s="179" t="s">
        <v>245</v>
      </c>
      <c r="D237" s="180">
        <v>65353263</v>
      </c>
      <c r="E237" s="180">
        <v>6564556.3600000003</v>
      </c>
    </row>
    <row r="238" spans="3:5">
      <c r="C238" s="181" t="s">
        <v>1184</v>
      </c>
      <c r="D238" s="178">
        <v>65353263</v>
      </c>
      <c r="E238" s="178">
        <v>6564556.3600000003</v>
      </c>
    </row>
    <row r="239" spans="3:5">
      <c r="C239" s="122" t="s">
        <v>248</v>
      </c>
      <c r="D239" s="178">
        <v>1994538093</v>
      </c>
      <c r="E239" s="178">
        <v>175951279.11000001</v>
      </c>
    </row>
    <row r="240" spans="3:5">
      <c r="C240" s="179" t="s">
        <v>243</v>
      </c>
      <c r="D240" s="180">
        <v>1543538092</v>
      </c>
      <c r="E240" s="180">
        <v>175951279.11000001</v>
      </c>
    </row>
    <row r="241" spans="3:5">
      <c r="C241" s="181" t="s">
        <v>1612</v>
      </c>
      <c r="D241" s="178">
        <v>18972995</v>
      </c>
      <c r="E241" s="178">
        <v>0</v>
      </c>
    </row>
    <row r="242" spans="3:5">
      <c r="C242" s="181" t="s">
        <v>283</v>
      </c>
      <c r="D242" s="178">
        <v>20000000</v>
      </c>
      <c r="E242" s="178">
        <v>0</v>
      </c>
    </row>
    <row r="243" spans="3:5">
      <c r="C243" s="181" t="s">
        <v>1501</v>
      </c>
      <c r="D243" s="178">
        <v>77083282</v>
      </c>
      <c r="E243" s="178">
        <v>0</v>
      </c>
    </row>
    <row r="244" spans="3:5">
      <c r="C244" s="181" t="s">
        <v>284</v>
      </c>
      <c r="D244" s="178">
        <v>8195408</v>
      </c>
      <c r="E244" s="178">
        <v>0</v>
      </c>
    </row>
    <row r="245" spans="3:5">
      <c r="C245" s="181" t="s">
        <v>1500</v>
      </c>
      <c r="D245" s="178">
        <v>57646988</v>
      </c>
      <c r="E245" s="178">
        <v>0</v>
      </c>
    </row>
    <row r="246" spans="3:5">
      <c r="C246" s="181" t="s">
        <v>1613</v>
      </c>
      <c r="D246" s="178">
        <v>82480910</v>
      </c>
      <c r="E246" s="178">
        <v>0</v>
      </c>
    </row>
    <row r="247" spans="3:5">
      <c r="C247" s="181" t="s">
        <v>1614</v>
      </c>
      <c r="D247" s="178">
        <v>1000000</v>
      </c>
      <c r="E247" s="178">
        <v>0</v>
      </c>
    </row>
    <row r="248" spans="3:5">
      <c r="C248" s="181" t="s">
        <v>994</v>
      </c>
      <c r="D248" s="178">
        <v>5789992</v>
      </c>
      <c r="E248" s="178">
        <v>1325094.07</v>
      </c>
    </row>
    <row r="249" spans="3:5">
      <c r="C249" s="181" t="s">
        <v>1499</v>
      </c>
      <c r="D249" s="178">
        <v>35822391</v>
      </c>
      <c r="E249" s="178">
        <v>0</v>
      </c>
    </row>
    <row r="250" spans="3:5">
      <c r="C250" s="181" t="s">
        <v>285</v>
      </c>
      <c r="D250" s="178">
        <v>100000000</v>
      </c>
      <c r="E250" s="178">
        <v>0</v>
      </c>
    </row>
    <row r="251" spans="3:5">
      <c r="C251" s="181" t="s">
        <v>1198</v>
      </c>
      <c r="D251" s="178">
        <v>780209</v>
      </c>
      <c r="E251" s="178">
        <v>0</v>
      </c>
    </row>
    <row r="252" spans="3:5">
      <c r="C252" s="181" t="s">
        <v>522</v>
      </c>
      <c r="D252" s="178">
        <v>1256445</v>
      </c>
      <c r="E252" s="178">
        <v>0</v>
      </c>
    </row>
    <row r="253" spans="3:5">
      <c r="C253" s="181" t="s">
        <v>523</v>
      </c>
      <c r="D253" s="178">
        <v>10611201</v>
      </c>
      <c r="E253" s="178">
        <v>0</v>
      </c>
    </row>
    <row r="254" spans="3:5">
      <c r="C254" s="181" t="s">
        <v>524</v>
      </c>
      <c r="D254" s="178">
        <v>10611201</v>
      </c>
      <c r="E254" s="178">
        <v>0</v>
      </c>
    </row>
    <row r="255" spans="3:5">
      <c r="C255" s="181" t="s">
        <v>525</v>
      </c>
      <c r="D255" s="178">
        <v>11762182</v>
      </c>
      <c r="E255" s="178">
        <v>0</v>
      </c>
    </row>
    <row r="256" spans="3:5">
      <c r="C256" s="181" t="s">
        <v>526</v>
      </c>
      <c r="D256" s="178">
        <v>2411805</v>
      </c>
      <c r="E256" s="178">
        <v>0</v>
      </c>
    </row>
    <row r="257" spans="3:5">
      <c r="C257" s="181" t="s">
        <v>527</v>
      </c>
      <c r="D257" s="178">
        <v>4364944</v>
      </c>
      <c r="E257" s="178">
        <v>0</v>
      </c>
    </row>
    <row r="258" spans="3:5">
      <c r="C258" s="181" t="s">
        <v>528</v>
      </c>
      <c r="D258" s="178">
        <v>4364944</v>
      </c>
      <c r="E258" s="178">
        <v>0</v>
      </c>
    </row>
    <row r="259" spans="3:5">
      <c r="C259" s="181" t="s">
        <v>529</v>
      </c>
      <c r="D259" s="178">
        <v>2035527</v>
      </c>
      <c r="E259" s="178">
        <v>0</v>
      </c>
    </row>
    <row r="260" spans="3:5">
      <c r="C260" s="181" t="s">
        <v>530</v>
      </c>
      <c r="D260" s="178">
        <v>4303741</v>
      </c>
      <c r="E260" s="178">
        <v>0</v>
      </c>
    </row>
    <row r="261" spans="3:5">
      <c r="C261" s="181" t="s">
        <v>1498</v>
      </c>
      <c r="D261" s="178">
        <v>9546252</v>
      </c>
      <c r="E261" s="178">
        <v>0</v>
      </c>
    </row>
    <row r="262" spans="3:5">
      <c r="C262" s="181" t="s">
        <v>286</v>
      </c>
      <c r="D262" s="178">
        <v>5468175</v>
      </c>
      <c r="E262" s="178">
        <v>0</v>
      </c>
    </row>
    <row r="263" spans="3:5">
      <c r="C263" s="181" t="s">
        <v>1497</v>
      </c>
      <c r="D263" s="178">
        <v>9754400</v>
      </c>
      <c r="E263" s="178">
        <v>0</v>
      </c>
    </row>
    <row r="264" spans="3:5">
      <c r="C264" s="181" t="s">
        <v>456</v>
      </c>
      <c r="D264" s="178">
        <v>68386280</v>
      </c>
      <c r="E264" s="178">
        <v>0</v>
      </c>
    </row>
    <row r="265" spans="3:5">
      <c r="C265" s="181" t="s">
        <v>1496</v>
      </c>
      <c r="D265" s="178">
        <v>12217662</v>
      </c>
      <c r="E265" s="178">
        <v>0</v>
      </c>
    </row>
    <row r="266" spans="3:5">
      <c r="C266" s="181" t="s">
        <v>287</v>
      </c>
      <c r="D266" s="178">
        <v>49999368</v>
      </c>
      <c r="E266" s="178">
        <v>0</v>
      </c>
    </row>
    <row r="267" spans="3:5">
      <c r="C267" s="181" t="s">
        <v>598</v>
      </c>
      <c r="D267" s="178">
        <v>9754400</v>
      </c>
      <c r="E267" s="178">
        <v>0</v>
      </c>
    </row>
    <row r="268" spans="3:5">
      <c r="C268" s="181" t="s">
        <v>599</v>
      </c>
      <c r="D268" s="178">
        <v>9754400</v>
      </c>
      <c r="E268" s="178">
        <v>0</v>
      </c>
    </row>
    <row r="269" spans="3:5">
      <c r="C269" s="181" t="s">
        <v>1495</v>
      </c>
      <c r="D269" s="178">
        <v>4114177</v>
      </c>
      <c r="E269" s="178">
        <v>0</v>
      </c>
    </row>
    <row r="270" spans="3:5">
      <c r="C270" s="181" t="s">
        <v>288</v>
      </c>
      <c r="D270" s="178">
        <v>25000000</v>
      </c>
      <c r="E270" s="178">
        <v>26965866.09</v>
      </c>
    </row>
    <row r="271" spans="3:5">
      <c r="C271" s="181" t="s">
        <v>600</v>
      </c>
      <c r="D271" s="178">
        <v>9618926</v>
      </c>
      <c r="E271" s="178">
        <v>0</v>
      </c>
    </row>
    <row r="272" spans="3:5">
      <c r="C272" s="181" t="s">
        <v>1494</v>
      </c>
      <c r="D272" s="178">
        <v>4114177</v>
      </c>
      <c r="E272" s="178">
        <v>0</v>
      </c>
    </row>
    <row r="273" spans="3:5">
      <c r="C273" s="181" t="s">
        <v>289</v>
      </c>
      <c r="D273" s="178">
        <v>299768860</v>
      </c>
      <c r="E273" s="178">
        <v>0</v>
      </c>
    </row>
    <row r="274" spans="3:5">
      <c r="C274" s="181" t="s">
        <v>1493</v>
      </c>
      <c r="D274" s="178">
        <v>5969519</v>
      </c>
      <c r="E274" s="178">
        <v>0</v>
      </c>
    </row>
    <row r="275" spans="3:5">
      <c r="C275" s="181" t="s">
        <v>843</v>
      </c>
      <c r="D275" s="178">
        <v>31500000</v>
      </c>
      <c r="E275" s="178">
        <v>0</v>
      </c>
    </row>
    <row r="276" spans="3:5">
      <c r="C276" s="181" t="s">
        <v>601</v>
      </c>
      <c r="D276" s="178">
        <v>3730008</v>
      </c>
      <c r="E276" s="178">
        <v>0</v>
      </c>
    </row>
    <row r="277" spans="3:5">
      <c r="C277" s="181" t="s">
        <v>290</v>
      </c>
      <c r="D277" s="178">
        <v>97182538</v>
      </c>
      <c r="E277" s="178">
        <v>23668010.75</v>
      </c>
    </row>
    <row r="278" spans="3:5">
      <c r="C278" s="181" t="s">
        <v>1615</v>
      </c>
      <c r="D278" s="178">
        <v>10000000</v>
      </c>
      <c r="E278" s="178">
        <v>0</v>
      </c>
    </row>
    <row r="279" spans="3:5">
      <c r="C279" s="181" t="s">
        <v>1616</v>
      </c>
      <c r="D279" s="178">
        <v>5000000</v>
      </c>
      <c r="E279" s="178">
        <v>0</v>
      </c>
    </row>
    <row r="280" spans="3:5">
      <c r="C280" s="181" t="s">
        <v>1492</v>
      </c>
      <c r="D280" s="178">
        <v>40765042</v>
      </c>
      <c r="E280" s="178">
        <v>0</v>
      </c>
    </row>
    <row r="281" spans="3:5">
      <c r="C281" s="181" t="s">
        <v>292</v>
      </c>
      <c r="D281" s="178">
        <v>14527129</v>
      </c>
      <c r="E281" s="178">
        <v>0</v>
      </c>
    </row>
    <row r="282" spans="3:5">
      <c r="C282" s="181" t="s">
        <v>1617</v>
      </c>
      <c r="D282" s="178">
        <v>5000000</v>
      </c>
      <c r="E282" s="178">
        <v>0</v>
      </c>
    </row>
    <row r="283" spans="3:5">
      <c r="C283" s="181" t="s">
        <v>1491</v>
      </c>
      <c r="D283" s="178">
        <v>5507427</v>
      </c>
      <c r="E283" s="178">
        <v>0</v>
      </c>
    </row>
    <row r="284" spans="3:5">
      <c r="C284" s="181" t="s">
        <v>1490</v>
      </c>
      <c r="D284" s="178">
        <v>54873628</v>
      </c>
      <c r="E284" s="178">
        <v>0</v>
      </c>
    </row>
    <row r="285" spans="3:5">
      <c r="C285" s="181" t="s">
        <v>1071</v>
      </c>
      <c r="D285" s="178">
        <v>5000000</v>
      </c>
      <c r="E285" s="178">
        <v>0</v>
      </c>
    </row>
    <row r="286" spans="3:5">
      <c r="C286" s="181" t="s">
        <v>1072</v>
      </c>
      <c r="D286" s="178">
        <v>5000000</v>
      </c>
      <c r="E286" s="178">
        <v>0</v>
      </c>
    </row>
    <row r="287" spans="3:5">
      <c r="C287" s="181" t="s">
        <v>1236</v>
      </c>
      <c r="D287" s="178">
        <v>5000000</v>
      </c>
      <c r="E287" s="178">
        <v>0</v>
      </c>
    </row>
    <row r="288" spans="3:5">
      <c r="C288" s="181" t="s">
        <v>293</v>
      </c>
      <c r="D288" s="178">
        <v>89300116</v>
      </c>
      <c r="E288" s="178">
        <v>63502457</v>
      </c>
    </row>
    <row r="289" spans="3:5">
      <c r="C289" s="181" t="s">
        <v>294</v>
      </c>
      <c r="D289" s="178">
        <v>48148600</v>
      </c>
      <c r="E289" s="178">
        <v>0</v>
      </c>
    </row>
    <row r="290" spans="3:5">
      <c r="C290" s="181" t="s">
        <v>486</v>
      </c>
      <c r="D290" s="178">
        <v>30749922</v>
      </c>
      <c r="E290" s="178">
        <v>0</v>
      </c>
    </row>
    <row r="291" spans="3:5">
      <c r="C291" s="181" t="s">
        <v>1041</v>
      </c>
      <c r="D291" s="178">
        <v>79059020</v>
      </c>
      <c r="E291" s="178">
        <v>60489851.200000003</v>
      </c>
    </row>
    <row r="292" spans="3:5">
      <c r="C292" s="181" t="s">
        <v>1150</v>
      </c>
      <c r="D292" s="178">
        <v>27039993</v>
      </c>
      <c r="E292" s="178">
        <v>0</v>
      </c>
    </row>
    <row r="293" spans="3:5">
      <c r="C293" s="181" t="s">
        <v>1151</v>
      </c>
      <c r="D293" s="178">
        <v>1941168</v>
      </c>
      <c r="E293" s="178">
        <v>0</v>
      </c>
    </row>
    <row r="294" spans="3:5">
      <c r="C294" s="181" t="s">
        <v>1152</v>
      </c>
      <c r="D294" s="178">
        <v>498000</v>
      </c>
      <c r="E294" s="178">
        <v>0</v>
      </c>
    </row>
    <row r="295" spans="3:5">
      <c r="C295" s="181" t="s">
        <v>1153</v>
      </c>
      <c r="D295" s="178">
        <v>754740</v>
      </c>
      <c r="E295" s="178">
        <v>0</v>
      </c>
    </row>
    <row r="296" spans="3:5">
      <c r="C296" s="179" t="s">
        <v>245</v>
      </c>
      <c r="D296" s="180">
        <v>451000001</v>
      </c>
      <c r="E296" s="180">
        <v>0</v>
      </c>
    </row>
    <row r="297" spans="3:5">
      <c r="C297" s="181" t="s">
        <v>291</v>
      </c>
      <c r="D297" s="178">
        <v>1000000</v>
      </c>
      <c r="E297" s="178">
        <v>0</v>
      </c>
    </row>
    <row r="298" spans="3:5">
      <c r="C298" s="181" t="s">
        <v>1163</v>
      </c>
      <c r="D298" s="178">
        <v>450000001</v>
      </c>
      <c r="E298" s="178">
        <v>0</v>
      </c>
    </row>
    <row r="299" spans="3:5">
      <c r="C299" s="122" t="s">
        <v>295</v>
      </c>
      <c r="D299" s="178">
        <v>1570957495</v>
      </c>
      <c r="E299" s="178">
        <v>135983828.21000001</v>
      </c>
    </row>
    <row r="300" spans="3:5">
      <c r="C300" s="179" t="s">
        <v>243</v>
      </c>
      <c r="D300" s="180">
        <v>1570957495</v>
      </c>
      <c r="E300" s="180">
        <v>135983828.21000001</v>
      </c>
    </row>
    <row r="301" spans="3:5">
      <c r="C301" s="181" t="s">
        <v>1618</v>
      </c>
      <c r="D301" s="178">
        <v>5000000</v>
      </c>
      <c r="E301" s="178">
        <v>0</v>
      </c>
    </row>
    <row r="302" spans="3:5">
      <c r="C302" s="181" t="s">
        <v>995</v>
      </c>
      <c r="D302" s="178">
        <v>1000000000</v>
      </c>
      <c r="E302" s="178">
        <v>19768996.100000001</v>
      </c>
    </row>
    <row r="303" spans="3:5">
      <c r="C303" s="181" t="s">
        <v>466</v>
      </c>
      <c r="D303" s="178">
        <v>25000000</v>
      </c>
      <c r="E303" s="178">
        <v>6902644.2999999998</v>
      </c>
    </row>
    <row r="304" spans="3:5">
      <c r="C304" s="181" t="s">
        <v>1235</v>
      </c>
      <c r="D304" s="178">
        <v>35000000</v>
      </c>
      <c r="E304" s="178">
        <v>0</v>
      </c>
    </row>
    <row r="305" spans="3:5">
      <c r="C305" s="181" t="s">
        <v>1489</v>
      </c>
      <c r="D305" s="178">
        <v>42776437</v>
      </c>
      <c r="E305" s="178">
        <v>35781503</v>
      </c>
    </row>
    <row r="306" spans="3:5">
      <c r="C306" s="181" t="s">
        <v>531</v>
      </c>
      <c r="D306" s="178">
        <v>1256445</v>
      </c>
      <c r="E306" s="178">
        <v>0</v>
      </c>
    </row>
    <row r="307" spans="3:5">
      <c r="C307" s="181" t="s">
        <v>532</v>
      </c>
      <c r="D307" s="178">
        <v>2035527</v>
      </c>
      <c r="E307" s="178">
        <v>0</v>
      </c>
    </row>
    <row r="308" spans="3:5">
      <c r="C308" s="181" t="s">
        <v>1488</v>
      </c>
      <c r="D308" s="178">
        <v>43642562</v>
      </c>
      <c r="E308" s="178">
        <v>16810306</v>
      </c>
    </row>
    <row r="309" spans="3:5">
      <c r="C309" s="181" t="s">
        <v>533</v>
      </c>
      <c r="D309" s="178">
        <v>1615107</v>
      </c>
      <c r="E309" s="178">
        <v>0</v>
      </c>
    </row>
    <row r="310" spans="3:5">
      <c r="C310" s="181" t="s">
        <v>296</v>
      </c>
      <c r="D310" s="178">
        <v>65000000</v>
      </c>
      <c r="E310" s="178">
        <v>0</v>
      </c>
    </row>
    <row r="311" spans="3:5">
      <c r="C311" s="181" t="s">
        <v>1487</v>
      </c>
      <c r="D311" s="178">
        <v>31702983</v>
      </c>
      <c r="E311" s="178">
        <v>15040000</v>
      </c>
    </row>
    <row r="312" spans="3:5">
      <c r="C312" s="181" t="s">
        <v>949</v>
      </c>
      <c r="D312" s="178">
        <v>40450972</v>
      </c>
      <c r="E312" s="178">
        <v>12686918.92</v>
      </c>
    </row>
    <row r="313" spans="3:5">
      <c r="C313" s="181" t="s">
        <v>1619</v>
      </c>
      <c r="D313" s="178">
        <v>10928434</v>
      </c>
      <c r="E313" s="178">
        <v>0</v>
      </c>
    </row>
    <row r="314" spans="3:5">
      <c r="C314" s="181" t="s">
        <v>1164</v>
      </c>
      <c r="D314" s="178">
        <v>10000000</v>
      </c>
      <c r="E314" s="178">
        <v>0</v>
      </c>
    </row>
    <row r="315" spans="3:5">
      <c r="C315" s="181" t="s">
        <v>1165</v>
      </c>
      <c r="D315" s="178">
        <v>5000000</v>
      </c>
      <c r="E315" s="178">
        <v>0</v>
      </c>
    </row>
    <row r="316" spans="3:5">
      <c r="C316" s="181" t="s">
        <v>844</v>
      </c>
      <c r="D316" s="178">
        <v>1083448</v>
      </c>
      <c r="E316" s="178">
        <v>0</v>
      </c>
    </row>
    <row r="317" spans="3:5">
      <c r="C317" s="181" t="s">
        <v>845</v>
      </c>
      <c r="D317" s="178">
        <v>763869</v>
      </c>
      <c r="E317" s="178">
        <v>0</v>
      </c>
    </row>
    <row r="318" spans="3:5">
      <c r="C318" s="181" t="s">
        <v>846</v>
      </c>
      <c r="D318" s="178">
        <v>1552536</v>
      </c>
      <c r="E318" s="178">
        <v>0</v>
      </c>
    </row>
    <row r="319" spans="3:5">
      <c r="C319" s="181" t="s">
        <v>1620</v>
      </c>
      <c r="D319" s="178">
        <v>42609614</v>
      </c>
      <c r="E319" s="178">
        <v>0</v>
      </c>
    </row>
    <row r="320" spans="3:5">
      <c r="C320" s="181" t="s">
        <v>1073</v>
      </c>
      <c r="D320" s="178">
        <v>7040167</v>
      </c>
      <c r="E320" s="178">
        <v>0</v>
      </c>
    </row>
    <row r="321" spans="3:5">
      <c r="C321" s="181" t="s">
        <v>487</v>
      </c>
      <c r="D321" s="178">
        <v>30011676</v>
      </c>
      <c r="E321" s="178">
        <v>18401981</v>
      </c>
    </row>
    <row r="322" spans="3:5">
      <c r="C322" s="181" t="s">
        <v>297</v>
      </c>
      <c r="D322" s="178">
        <v>168487718</v>
      </c>
      <c r="E322" s="178">
        <v>10591478.890000001</v>
      </c>
    </row>
    <row r="323" spans="3:5">
      <c r="C323" s="122" t="s">
        <v>249</v>
      </c>
      <c r="D323" s="178">
        <v>2226093904</v>
      </c>
      <c r="E323" s="178">
        <v>823505194.58000004</v>
      </c>
    </row>
    <row r="324" spans="3:5">
      <c r="C324" s="179" t="s">
        <v>243</v>
      </c>
      <c r="D324" s="180">
        <v>1744361889</v>
      </c>
      <c r="E324" s="180">
        <v>823505194.58000004</v>
      </c>
    </row>
    <row r="325" spans="3:5">
      <c r="C325" s="181" t="s">
        <v>1074</v>
      </c>
      <c r="D325" s="178">
        <v>5000000</v>
      </c>
      <c r="E325" s="178">
        <v>0</v>
      </c>
    </row>
    <row r="326" spans="3:5">
      <c r="C326" s="181" t="s">
        <v>1621</v>
      </c>
      <c r="D326" s="178">
        <v>43219709</v>
      </c>
      <c r="E326" s="178">
        <v>0</v>
      </c>
    </row>
    <row r="327" spans="3:5">
      <c r="C327" s="181" t="s">
        <v>1486</v>
      </c>
      <c r="D327" s="178">
        <v>2025413</v>
      </c>
      <c r="E327" s="178">
        <v>0</v>
      </c>
    </row>
    <row r="328" spans="3:5">
      <c r="C328" s="181" t="s">
        <v>298</v>
      </c>
      <c r="D328" s="178">
        <v>10000000</v>
      </c>
      <c r="E328" s="178">
        <v>0</v>
      </c>
    </row>
    <row r="329" spans="3:5">
      <c r="C329" s="181" t="s">
        <v>534</v>
      </c>
      <c r="D329" s="178">
        <v>3181309</v>
      </c>
      <c r="E329" s="178">
        <v>0</v>
      </c>
    </row>
    <row r="330" spans="3:5">
      <c r="C330" s="181" t="s">
        <v>1485</v>
      </c>
      <c r="D330" s="178">
        <v>8367524</v>
      </c>
      <c r="E330" s="178">
        <v>0</v>
      </c>
    </row>
    <row r="331" spans="3:5">
      <c r="C331" s="181" t="s">
        <v>299</v>
      </c>
      <c r="D331" s="178">
        <v>12214957</v>
      </c>
      <c r="E331" s="178">
        <v>0</v>
      </c>
    </row>
    <row r="332" spans="3:5">
      <c r="C332" s="181" t="s">
        <v>1472</v>
      </c>
      <c r="D332" s="178">
        <v>11951551</v>
      </c>
      <c r="E332" s="178">
        <v>0</v>
      </c>
    </row>
    <row r="333" spans="3:5">
      <c r="C333" s="181" t="s">
        <v>996</v>
      </c>
      <c r="D333" s="178">
        <v>31844312</v>
      </c>
      <c r="E333" s="178">
        <v>0</v>
      </c>
    </row>
    <row r="334" spans="3:5">
      <c r="C334" s="181" t="s">
        <v>300</v>
      </c>
      <c r="D334" s="178">
        <v>24467133</v>
      </c>
      <c r="E334" s="178">
        <v>0</v>
      </c>
    </row>
    <row r="335" spans="3:5">
      <c r="C335" s="181" t="s">
        <v>301</v>
      </c>
      <c r="D335" s="178">
        <v>50000000</v>
      </c>
      <c r="E335" s="178">
        <v>67468132.269999996</v>
      </c>
    </row>
    <row r="336" spans="3:5">
      <c r="C336" s="181" t="s">
        <v>950</v>
      </c>
      <c r="D336" s="178">
        <v>38141743</v>
      </c>
      <c r="E336" s="178">
        <v>0</v>
      </c>
    </row>
    <row r="337" spans="3:5">
      <c r="C337" s="181" t="s">
        <v>1042</v>
      </c>
      <c r="D337" s="178">
        <v>31500968</v>
      </c>
      <c r="E337" s="178">
        <v>0</v>
      </c>
    </row>
    <row r="338" spans="3:5">
      <c r="C338" s="181" t="s">
        <v>714</v>
      </c>
      <c r="D338" s="178">
        <v>2355166</v>
      </c>
      <c r="E338" s="178">
        <v>0</v>
      </c>
    </row>
    <row r="339" spans="3:5">
      <c r="C339" s="181" t="s">
        <v>1484</v>
      </c>
      <c r="D339" s="178">
        <v>5000000</v>
      </c>
      <c r="E339" s="178">
        <v>0</v>
      </c>
    </row>
    <row r="340" spans="3:5">
      <c r="C340" s="181" t="s">
        <v>715</v>
      </c>
      <c r="D340" s="178">
        <v>8311329</v>
      </c>
      <c r="E340" s="178">
        <v>0</v>
      </c>
    </row>
    <row r="341" spans="3:5">
      <c r="C341" s="181" t="s">
        <v>716</v>
      </c>
      <c r="D341" s="178">
        <v>4224748</v>
      </c>
      <c r="E341" s="178">
        <v>0</v>
      </c>
    </row>
    <row r="342" spans="3:5">
      <c r="C342" s="181" t="s">
        <v>997</v>
      </c>
      <c r="D342" s="178">
        <v>8311369</v>
      </c>
      <c r="E342" s="178">
        <v>0</v>
      </c>
    </row>
    <row r="343" spans="3:5">
      <c r="C343" s="181" t="s">
        <v>717</v>
      </c>
      <c r="D343" s="178">
        <v>3026487</v>
      </c>
      <c r="E343" s="178">
        <v>0</v>
      </c>
    </row>
    <row r="344" spans="3:5">
      <c r="C344" s="181" t="s">
        <v>718</v>
      </c>
      <c r="D344" s="178">
        <v>3026487</v>
      </c>
      <c r="E344" s="178">
        <v>0</v>
      </c>
    </row>
    <row r="345" spans="3:5">
      <c r="C345" s="181" t="s">
        <v>1483</v>
      </c>
      <c r="D345" s="178">
        <v>3448179</v>
      </c>
      <c r="E345" s="178">
        <v>0</v>
      </c>
    </row>
    <row r="346" spans="3:5">
      <c r="C346" s="181" t="s">
        <v>302</v>
      </c>
      <c r="D346" s="178">
        <v>27191764</v>
      </c>
      <c r="E346" s="178">
        <v>0</v>
      </c>
    </row>
    <row r="347" spans="3:5">
      <c r="C347" s="181" t="s">
        <v>719</v>
      </c>
      <c r="D347" s="178">
        <v>5879038</v>
      </c>
      <c r="E347" s="178">
        <v>0</v>
      </c>
    </row>
    <row r="348" spans="3:5">
      <c r="C348" s="181" t="s">
        <v>1482</v>
      </c>
      <c r="D348" s="178">
        <v>5879038</v>
      </c>
      <c r="E348" s="178">
        <v>0</v>
      </c>
    </row>
    <row r="349" spans="3:5">
      <c r="C349" s="181" t="s">
        <v>467</v>
      </c>
      <c r="D349" s="178">
        <v>42655051</v>
      </c>
      <c r="E349" s="178">
        <v>4524022.34</v>
      </c>
    </row>
    <row r="350" spans="3:5">
      <c r="C350" s="181" t="s">
        <v>998</v>
      </c>
      <c r="D350" s="178">
        <v>8722081</v>
      </c>
      <c r="E350" s="178">
        <v>0</v>
      </c>
    </row>
    <row r="351" spans="3:5">
      <c r="C351" s="181" t="s">
        <v>720</v>
      </c>
      <c r="D351" s="178">
        <v>3448179</v>
      </c>
      <c r="E351" s="178">
        <v>0</v>
      </c>
    </row>
    <row r="352" spans="3:5">
      <c r="C352" s="181" t="s">
        <v>1481</v>
      </c>
      <c r="D352" s="178">
        <v>9542834</v>
      </c>
      <c r="E352" s="178">
        <v>0</v>
      </c>
    </row>
    <row r="353" spans="3:5">
      <c r="C353" s="181" t="s">
        <v>721</v>
      </c>
      <c r="D353" s="178">
        <v>4550604</v>
      </c>
      <c r="E353" s="178">
        <v>0</v>
      </c>
    </row>
    <row r="354" spans="3:5">
      <c r="C354" s="181" t="s">
        <v>468</v>
      </c>
      <c r="D354" s="178">
        <v>20000000</v>
      </c>
      <c r="E354" s="178">
        <v>0</v>
      </c>
    </row>
    <row r="355" spans="3:5">
      <c r="C355" s="181" t="s">
        <v>722</v>
      </c>
      <c r="D355" s="178">
        <v>13139317</v>
      </c>
      <c r="E355" s="178">
        <v>0</v>
      </c>
    </row>
    <row r="356" spans="3:5">
      <c r="C356" s="181" t="s">
        <v>1480</v>
      </c>
      <c r="D356" s="178">
        <v>40000000</v>
      </c>
      <c r="E356" s="178">
        <v>0</v>
      </c>
    </row>
    <row r="357" spans="3:5">
      <c r="C357" s="181" t="s">
        <v>1479</v>
      </c>
      <c r="D357" s="178">
        <v>30000000</v>
      </c>
      <c r="E357" s="178">
        <v>30000000</v>
      </c>
    </row>
    <row r="358" spans="3:5">
      <c r="C358" s="181" t="s">
        <v>723</v>
      </c>
      <c r="D358" s="178">
        <v>7286083</v>
      </c>
      <c r="E358" s="178">
        <v>0</v>
      </c>
    </row>
    <row r="359" spans="3:5">
      <c r="C359" s="181" t="s">
        <v>1478</v>
      </c>
      <c r="D359" s="178">
        <v>6021071</v>
      </c>
      <c r="E359" s="178">
        <v>0</v>
      </c>
    </row>
    <row r="360" spans="3:5">
      <c r="C360" s="181" t="s">
        <v>1622</v>
      </c>
      <c r="D360" s="178">
        <v>10000000</v>
      </c>
      <c r="E360" s="178">
        <v>0</v>
      </c>
    </row>
    <row r="361" spans="3:5">
      <c r="C361" s="181" t="s">
        <v>303</v>
      </c>
      <c r="D361" s="178">
        <v>15376092</v>
      </c>
      <c r="E361" s="178">
        <v>0</v>
      </c>
    </row>
    <row r="362" spans="3:5">
      <c r="C362" s="181" t="s">
        <v>1477</v>
      </c>
      <c r="D362" s="178">
        <v>5103175</v>
      </c>
      <c r="E362" s="178">
        <v>0</v>
      </c>
    </row>
    <row r="363" spans="3:5">
      <c r="C363" s="181" t="s">
        <v>1476</v>
      </c>
      <c r="D363" s="178">
        <v>75940047</v>
      </c>
      <c r="E363" s="178">
        <v>0</v>
      </c>
    </row>
    <row r="364" spans="3:5">
      <c r="C364" s="181" t="s">
        <v>724</v>
      </c>
      <c r="D364" s="178">
        <v>7330508</v>
      </c>
      <c r="E364" s="178">
        <v>0</v>
      </c>
    </row>
    <row r="365" spans="3:5">
      <c r="C365" s="181" t="s">
        <v>725</v>
      </c>
      <c r="D365" s="178">
        <v>7330508</v>
      </c>
      <c r="E365" s="178">
        <v>0</v>
      </c>
    </row>
    <row r="366" spans="3:5">
      <c r="C366" s="181" t="s">
        <v>726</v>
      </c>
      <c r="D366" s="178">
        <v>761695</v>
      </c>
      <c r="E366" s="178">
        <v>0</v>
      </c>
    </row>
    <row r="367" spans="3:5">
      <c r="C367" s="181" t="s">
        <v>727</v>
      </c>
      <c r="D367" s="178">
        <v>761695</v>
      </c>
      <c r="E367" s="178">
        <v>0</v>
      </c>
    </row>
    <row r="368" spans="3:5">
      <c r="C368" s="181" t="s">
        <v>999</v>
      </c>
      <c r="D368" s="178">
        <v>1384399</v>
      </c>
      <c r="E368" s="178">
        <v>0</v>
      </c>
    </row>
    <row r="369" spans="3:5">
      <c r="C369" s="181" t="s">
        <v>728</v>
      </c>
      <c r="D369" s="178">
        <v>761695</v>
      </c>
      <c r="E369" s="178">
        <v>0</v>
      </c>
    </row>
    <row r="370" spans="3:5">
      <c r="C370" s="181" t="s">
        <v>729</v>
      </c>
      <c r="D370" s="178">
        <v>7233108</v>
      </c>
      <c r="E370" s="178">
        <v>0</v>
      </c>
    </row>
    <row r="371" spans="3:5">
      <c r="C371" s="181" t="s">
        <v>1475</v>
      </c>
      <c r="D371" s="178">
        <v>12167387</v>
      </c>
      <c r="E371" s="178">
        <v>0</v>
      </c>
    </row>
    <row r="372" spans="3:5">
      <c r="C372" s="181" t="s">
        <v>1623</v>
      </c>
      <c r="D372" s="178">
        <v>10000000</v>
      </c>
      <c r="E372" s="178">
        <v>0</v>
      </c>
    </row>
    <row r="373" spans="3:5">
      <c r="C373" s="181" t="s">
        <v>304</v>
      </c>
      <c r="D373" s="178">
        <v>53185650</v>
      </c>
      <c r="E373" s="178">
        <v>30883189</v>
      </c>
    </row>
    <row r="374" spans="3:5">
      <c r="C374" s="181" t="s">
        <v>730</v>
      </c>
      <c r="D374" s="178">
        <v>12167387</v>
      </c>
      <c r="E374" s="178">
        <v>0</v>
      </c>
    </row>
    <row r="375" spans="3:5">
      <c r="C375" s="181" t="s">
        <v>731</v>
      </c>
      <c r="D375" s="178">
        <v>12167387</v>
      </c>
      <c r="E375" s="178">
        <v>0</v>
      </c>
    </row>
    <row r="376" spans="3:5">
      <c r="C376" s="181" t="s">
        <v>732</v>
      </c>
      <c r="D376" s="178">
        <v>5098639</v>
      </c>
      <c r="E376" s="178">
        <v>0</v>
      </c>
    </row>
    <row r="377" spans="3:5">
      <c r="C377" s="181" t="s">
        <v>1474</v>
      </c>
      <c r="D377" s="178">
        <v>20929582</v>
      </c>
      <c r="E377" s="178">
        <v>0</v>
      </c>
    </row>
    <row r="378" spans="3:5">
      <c r="C378" s="181" t="s">
        <v>733</v>
      </c>
      <c r="D378" s="178">
        <v>5098639</v>
      </c>
      <c r="E378" s="178">
        <v>0</v>
      </c>
    </row>
    <row r="379" spans="3:5">
      <c r="C379" s="181" t="s">
        <v>734</v>
      </c>
      <c r="D379" s="178">
        <v>5098639</v>
      </c>
      <c r="E379" s="178">
        <v>0</v>
      </c>
    </row>
    <row r="380" spans="3:5">
      <c r="C380" s="181" t="s">
        <v>305</v>
      </c>
      <c r="D380" s="178">
        <v>361715383</v>
      </c>
      <c r="E380" s="178">
        <v>566934588.66999996</v>
      </c>
    </row>
    <row r="381" spans="3:5">
      <c r="C381" s="181" t="s">
        <v>1076</v>
      </c>
      <c r="D381" s="178">
        <v>8572349</v>
      </c>
      <c r="E381" s="178">
        <v>0</v>
      </c>
    </row>
    <row r="382" spans="3:5">
      <c r="C382" s="181" t="s">
        <v>1043</v>
      </c>
      <c r="D382" s="178">
        <v>45982468</v>
      </c>
      <c r="E382" s="178">
        <v>30000000</v>
      </c>
    </row>
    <row r="383" spans="3:5">
      <c r="C383" s="181" t="s">
        <v>951</v>
      </c>
      <c r="D383" s="178">
        <v>41691694</v>
      </c>
      <c r="E383" s="178">
        <v>21000000</v>
      </c>
    </row>
    <row r="384" spans="3:5">
      <c r="C384" s="181" t="s">
        <v>1473</v>
      </c>
      <c r="D384" s="178">
        <v>4120000</v>
      </c>
      <c r="E384" s="178">
        <v>0</v>
      </c>
    </row>
    <row r="385" spans="3:5">
      <c r="C385" s="181" t="s">
        <v>952</v>
      </c>
      <c r="D385" s="178">
        <v>105141182</v>
      </c>
      <c r="E385" s="178">
        <v>20999283.739999998</v>
      </c>
    </row>
    <row r="386" spans="3:5">
      <c r="C386" s="181" t="s">
        <v>1077</v>
      </c>
      <c r="D386" s="178">
        <v>1000000</v>
      </c>
      <c r="E386" s="178">
        <v>0</v>
      </c>
    </row>
    <row r="387" spans="3:5">
      <c r="C387" s="181" t="s">
        <v>306</v>
      </c>
      <c r="D387" s="178">
        <v>40000000</v>
      </c>
      <c r="E387" s="178">
        <v>35177341.609999999</v>
      </c>
    </row>
    <row r="388" spans="3:5">
      <c r="C388" s="181" t="s">
        <v>1564</v>
      </c>
      <c r="D388" s="178">
        <v>58295592</v>
      </c>
      <c r="E388" s="178">
        <v>0</v>
      </c>
    </row>
    <row r="389" spans="3:5">
      <c r="C389" s="181" t="s">
        <v>1154</v>
      </c>
      <c r="D389" s="178">
        <v>30074683</v>
      </c>
      <c r="E389" s="178">
        <v>0</v>
      </c>
    </row>
    <row r="390" spans="3:5">
      <c r="C390" s="181" t="s">
        <v>1624</v>
      </c>
      <c r="D390" s="178">
        <v>33000000</v>
      </c>
      <c r="E390" s="178">
        <v>0</v>
      </c>
    </row>
    <row r="391" spans="3:5">
      <c r="C391" s="181" t="s">
        <v>1625</v>
      </c>
      <c r="D391" s="178">
        <v>129753211</v>
      </c>
      <c r="E391" s="178">
        <v>0</v>
      </c>
    </row>
    <row r="392" spans="3:5">
      <c r="C392" s="181" t="s">
        <v>1754</v>
      </c>
      <c r="D392" s="178">
        <v>0</v>
      </c>
      <c r="E392" s="178">
        <v>0</v>
      </c>
    </row>
    <row r="393" spans="3:5">
      <c r="C393" s="181" t="s">
        <v>488</v>
      </c>
      <c r="D393" s="178">
        <v>83185651</v>
      </c>
      <c r="E393" s="178">
        <v>16518636.949999999</v>
      </c>
    </row>
    <row r="394" spans="3:5">
      <c r="C394" s="179" t="s">
        <v>245</v>
      </c>
      <c r="D394" s="180">
        <v>98434809</v>
      </c>
      <c r="E394" s="180">
        <v>0</v>
      </c>
    </row>
    <row r="395" spans="3:5">
      <c r="C395" s="181" t="s">
        <v>1626</v>
      </c>
      <c r="D395" s="178">
        <v>3922442</v>
      </c>
      <c r="E395" s="178">
        <v>0</v>
      </c>
    </row>
    <row r="396" spans="3:5">
      <c r="C396" s="181" t="s">
        <v>937</v>
      </c>
      <c r="D396" s="178">
        <v>355985</v>
      </c>
      <c r="E396" s="178">
        <v>0</v>
      </c>
    </row>
    <row r="397" spans="3:5">
      <c r="C397" s="181" t="s">
        <v>1627</v>
      </c>
      <c r="D397" s="178">
        <v>5000000</v>
      </c>
      <c r="E397" s="178">
        <v>0</v>
      </c>
    </row>
    <row r="398" spans="3:5">
      <c r="C398" s="181" t="s">
        <v>1075</v>
      </c>
      <c r="D398" s="178">
        <v>43156382</v>
      </c>
      <c r="E398" s="178">
        <v>0</v>
      </c>
    </row>
    <row r="399" spans="3:5">
      <c r="C399" s="181" t="s">
        <v>1043</v>
      </c>
      <c r="D399" s="178">
        <v>45000000</v>
      </c>
      <c r="E399" s="178">
        <v>0</v>
      </c>
    </row>
    <row r="400" spans="3:5">
      <c r="C400" s="181" t="s">
        <v>1625</v>
      </c>
      <c r="D400" s="178">
        <v>1000000</v>
      </c>
      <c r="E400" s="178">
        <v>0</v>
      </c>
    </row>
    <row r="401" spans="3:5">
      <c r="C401" s="179" t="s">
        <v>246</v>
      </c>
      <c r="D401" s="180">
        <v>237320066</v>
      </c>
      <c r="E401" s="180">
        <v>0</v>
      </c>
    </row>
    <row r="402" spans="3:5">
      <c r="C402" s="181" t="s">
        <v>1472</v>
      </c>
      <c r="D402" s="178">
        <v>237320066</v>
      </c>
      <c r="E402" s="178">
        <v>0</v>
      </c>
    </row>
    <row r="403" spans="3:5">
      <c r="C403" s="179" t="s">
        <v>247</v>
      </c>
      <c r="D403" s="180">
        <v>145977140</v>
      </c>
      <c r="E403" s="180">
        <v>0</v>
      </c>
    </row>
    <row r="404" spans="3:5">
      <c r="C404" s="181" t="s">
        <v>299</v>
      </c>
      <c r="D404" s="178">
        <v>79372140</v>
      </c>
      <c r="E404" s="178">
        <v>0</v>
      </c>
    </row>
    <row r="405" spans="3:5">
      <c r="C405" s="181" t="s">
        <v>1472</v>
      </c>
      <c r="D405" s="178">
        <v>66605000</v>
      </c>
      <c r="E405" s="178">
        <v>0</v>
      </c>
    </row>
    <row r="406" spans="3:5">
      <c r="C406" s="122" t="s">
        <v>307</v>
      </c>
      <c r="D406" s="178">
        <v>542758310</v>
      </c>
      <c r="E406" s="178">
        <v>82193343.390000001</v>
      </c>
    </row>
    <row r="407" spans="3:5">
      <c r="C407" s="179" t="s">
        <v>243</v>
      </c>
      <c r="D407" s="180">
        <v>522690848</v>
      </c>
      <c r="E407" s="180">
        <v>82193343.390000001</v>
      </c>
    </row>
    <row r="408" spans="3:5">
      <c r="C408" s="181" t="s">
        <v>1000</v>
      </c>
      <c r="D408" s="178">
        <v>35501007</v>
      </c>
      <c r="E408" s="178">
        <v>0</v>
      </c>
    </row>
    <row r="409" spans="3:5">
      <c r="C409" s="181" t="s">
        <v>1471</v>
      </c>
      <c r="D409" s="178">
        <v>24367708</v>
      </c>
      <c r="E409" s="178">
        <v>0</v>
      </c>
    </row>
    <row r="410" spans="3:5">
      <c r="C410" s="181" t="s">
        <v>1470</v>
      </c>
      <c r="D410" s="178">
        <v>37821946</v>
      </c>
      <c r="E410" s="178">
        <v>0</v>
      </c>
    </row>
    <row r="411" spans="3:5">
      <c r="C411" s="181" t="s">
        <v>535</v>
      </c>
      <c r="D411" s="178">
        <v>7036873</v>
      </c>
      <c r="E411" s="178">
        <v>0</v>
      </c>
    </row>
    <row r="412" spans="3:5">
      <c r="C412" s="181" t="s">
        <v>536</v>
      </c>
      <c r="D412" s="178">
        <v>2400521</v>
      </c>
      <c r="E412" s="178">
        <v>0</v>
      </c>
    </row>
    <row r="413" spans="3:5">
      <c r="C413" s="181" t="s">
        <v>602</v>
      </c>
      <c r="D413" s="178">
        <v>2200407</v>
      </c>
      <c r="E413" s="178">
        <v>0</v>
      </c>
    </row>
    <row r="414" spans="3:5">
      <c r="C414" s="181" t="s">
        <v>603</v>
      </c>
      <c r="D414" s="178">
        <v>5848496</v>
      </c>
      <c r="E414" s="178">
        <v>0</v>
      </c>
    </row>
    <row r="415" spans="3:5">
      <c r="C415" s="181" t="s">
        <v>308</v>
      </c>
      <c r="D415" s="178">
        <v>57660333</v>
      </c>
      <c r="E415" s="178">
        <v>0</v>
      </c>
    </row>
    <row r="416" spans="3:5">
      <c r="C416" s="181" t="s">
        <v>1204</v>
      </c>
      <c r="D416" s="178">
        <v>30000000</v>
      </c>
      <c r="E416" s="178">
        <v>0</v>
      </c>
    </row>
    <row r="417" spans="3:5">
      <c r="C417" s="181" t="s">
        <v>309</v>
      </c>
      <c r="D417" s="178">
        <v>55000000</v>
      </c>
      <c r="E417" s="178">
        <v>55000000</v>
      </c>
    </row>
    <row r="418" spans="3:5">
      <c r="C418" s="181" t="s">
        <v>310</v>
      </c>
      <c r="D418" s="178">
        <v>2000000</v>
      </c>
      <c r="E418" s="178">
        <v>0</v>
      </c>
    </row>
    <row r="419" spans="3:5">
      <c r="C419" s="181" t="s">
        <v>623</v>
      </c>
      <c r="D419" s="178">
        <v>7331935</v>
      </c>
      <c r="E419" s="178">
        <v>0</v>
      </c>
    </row>
    <row r="420" spans="3:5">
      <c r="C420" s="181" t="s">
        <v>1534</v>
      </c>
      <c r="D420" s="178">
        <v>30000000</v>
      </c>
      <c r="E420" s="178">
        <v>0</v>
      </c>
    </row>
    <row r="421" spans="3:5">
      <c r="C421" s="181" t="s">
        <v>1044</v>
      </c>
      <c r="D421" s="178">
        <v>30581085</v>
      </c>
      <c r="E421" s="178">
        <v>0</v>
      </c>
    </row>
    <row r="422" spans="3:5">
      <c r="C422" s="181" t="s">
        <v>1045</v>
      </c>
      <c r="D422" s="178">
        <v>33147489</v>
      </c>
      <c r="E422" s="178">
        <v>0</v>
      </c>
    </row>
    <row r="423" spans="3:5">
      <c r="C423" s="181" t="s">
        <v>1046</v>
      </c>
      <c r="D423" s="178">
        <v>42313597</v>
      </c>
      <c r="E423" s="178">
        <v>0</v>
      </c>
    </row>
    <row r="424" spans="3:5">
      <c r="C424" s="181" t="s">
        <v>1469</v>
      </c>
      <c r="D424" s="178">
        <v>9114710</v>
      </c>
      <c r="E424" s="178">
        <v>1993343.39</v>
      </c>
    </row>
    <row r="425" spans="3:5">
      <c r="C425" s="181" t="s">
        <v>1078</v>
      </c>
      <c r="D425" s="178">
        <v>1388002</v>
      </c>
      <c r="E425" s="178">
        <v>0</v>
      </c>
    </row>
    <row r="426" spans="3:5">
      <c r="C426" s="181" t="s">
        <v>1234</v>
      </c>
      <c r="D426" s="178">
        <v>714679</v>
      </c>
      <c r="E426" s="178">
        <v>0</v>
      </c>
    </row>
    <row r="427" spans="3:5">
      <c r="C427" s="181" t="s">
        <v>489</v>
      </c>
      <c r="D427" s="178">
        <v>83038632</v>
      </c>
      <c r="E427" s="178">
        <v>0</v>
      </c>
    </row>
    <row r="428" spans="3:5">
      <c r="C428" s="181" t="s">
        <v>311</v>
      </c>
      <c r="D428" s="178">
        <v>25223428</v>
      </c>
      <c r="E428" s="178">
        <v>25200000</v>
      </c>
    </row>
    <row r="429" spans="3:5">
      <c r="C429" s="179" t="s">
        <v>245</v>
      </c>
      <c r="D429" s="180">
        <v>20067462</v>
      </c>
      <c r="E429" s="180">
        <v>0</v>
      </c>
    </row>
    <row r="430" spans="3:5">
      <c r="C430" s="181" t="s">
        <v>1468</v>
      </c>
      <c r="D430" s="178">
        <v>67462</v>
      </c>
      <c r="E430" s="178">
        <v>0</v>
      </c>
    </row>
    <row r="431" spans="3:5">
      <c r="C431" s="181" t="s">
        <v>311</v>
      </c>
      <c r="D431" s="178">
        <v>20000000</v>
      </c>
      <c r="E431" s="178">
        <v>0</v>
      </c>
    </row>
    <row r="432" spans="3:5">
      <c r="C432" s="122" t="s">
        <v>250</v>
      </c>
      <c r="D432" s="178">
        <v>1835873973</v>
      </c>
      <c r="E432" s="178">
        <v>162120722.22</v>
      </c>
    </row>
    <row r="433" spans="3:5">
      <c r="C433" s="179" t="s">
        <v>243</v>
      </c>
      <c r="D433" s="180">
        <v>1691564330</v>
      </c>
      <c r="E433" s="180">
        <v>139105752.09999999</v>
      </c>
    </row>
    <row r="434" spans="3:5">
      <c r="C434" s="181" t="s">
        <v>1563</v>
      </c>
      <c r="D434" s="178">
        <v>53828367</v>
      </c>
      <c r="E434" s="178">
        <v>0</v>
      </c>
    </row>
    <row r="435" spans="3:5">
      <c r="C435" s="181" t="s">
        <v>938</v>
      </c>
      <c r="D435" s="178">
        <v>73520872</v>
      </c>
      <c r="E435" s="178">
        <v>0</v>
      </c>
    </row>
    <row r="436" spans="3:5">
      <c r="C436" s="181" t="s">
        <v>1166</v>
      </c>
      <c r="D436" s="178">
        <v>5000000</v>
      </c>
      <c r="E436" s="178">
        <v>0</v>
      </c>
    </row>
    <row r="437" spans="3:5">
      <c r="C437" s="181" t="s">
        <v>1628</v>
      </c>
      <c r="D437" s="178">
        <v>11814538</v>
      </c>
      <c r="E437" s="178">
        <v>0</v>
      </c>
    </row>
    <row r="438" spans="3:5">
      <c r="C438" s="181" t="s">
        <v>1562</v>
      </c>
      <c r="D438" s="178">
        <v>16115496</v>
      </c>
      <c r="E438" s="178">
        <v>0</v>
      </c>
    </row>
    <row r="439" spans="3:5">
      <c r="C439" s="181" t="s">
        <v>1233</v>
      </c>
      <c r="D439" s="178">
        <v>260000000</v>
      </c>
      <c r="E439" s="178">
        <v>0</v>
      </c>
    </row>
    <row r="440" spans="3:5">
      <c r="C440" s="181" t="s">
        <v>1183</v>
      </c>
      <c r="D440" s="178">
        <v>2335247</v>
      </c>
      <c r="E440" s="178">
        <v>0</v>
      </c>
    </row>
    <row r="441" spans="3:5">
      <c r="C441" s="181" t="s">
        <v>1232</v>
      </c>
      <c r="D441" s="178">
        <v>119460239</v>
      </c>
      <c r="E441" s="178">
        <v>0</v>
      </c>
    </row>
    <row r="442" spans="3:5">
      <c r="C442" s="181" t="s">
        <v>537</v>
      </c>
      <c r="D442" s="178">
        <v>7306888</v>
      </c>
      <c r="E442" s="178">
        <v>0</v>
      </c>
    </row>
    <row r="443" spans="3:5">
      <c r="C443" s="181" t="s">
        <v>1561</v>
      </c>
      <c r="D443" s="178">
        <v>56778348</v>
      </c>
      <c r="E443" s="178">
        <v>54220954.729999997</v>
      </c>
    </row>
    <row r="444" spans="3:5">
      <c r="C444" s="181" t="s">
        <v>538</v>
      </c>
      <c r="D444" s="178">
        <v>2030470</v>
      </c>
      <c r="E444" s="178">
        <v>0</v>
      </c>
    </row>
    <row r="445" spans="3:5">
      <c r="C445" s="181" t="s">
        <v>1560</v>
      </c>
      <c r="D445" s="178">
        <v>7851414</v>
      </c>
      <c r="E445" s="178">
        <v>0</v>
      </c>
    </row>
    <row r="446" spans="3:5">
      <c r="C446" s="181" t="s">
        <v>539</v>
      </c>
      <c r="D446" s="178">
        <v>2030470</v>
      </c>
      <c r="E446" s="178">
        <v>0</v>
      </c>
    </row>
    <row r="447" spans="3:5">
      <c r="C447" s="181" t="s">
        <v>1559</v>
      </c>
      <c r="D447" s="178">
        <v>1340925</v>
      </c>
      <c r="E447" s="178">
        <v>0</v>
      </c>
    </row>
    <row r="448" spans="3:5">
      <c r="C448" s="181" t="s">
        <v>624</v>
      </c>
      <c r="D448" s="178">
        <v>1394931</v>
      </c>
      <c r="E448" s="178">
        <v>0</v>
      </c>
    </row>
    <row r="449" spans="3:5">
      <c r="C449" s="181" t="s">
        <v>1629</v>
      </c>
      <c r="D449" s="178">
        <v>20000000</v>
      </c>
      <c r="E449" s="178">
        <v>0</v>
      </c>
    </row>
    <row r="450" spans="3:5">
      <c r="C450" s="181" t="s">
        <v>1630</v>
      </c>
      <c r="D450" s="178">
        <v>20000000</v>
      </c>
      <c r="E450" s="178">
        <v>0</v>
      </c>
    </row>
    <row r="451" spans="3:5">
      <c r="C451" s="181" t="s">
        <v>1079</v>
      </c>
      <c r="D451" s="178">
        <v>145075093</v>
      </c>
      <c r="E451" s="178">
        <v>0</v>
      </c>
    </row>
    <row r="452" spans="3:5">
      <c r="C452" s="181" t="s">
        <v>1080</v>
      </c>
      <c r="D452" s="178">
        <v>20000000</v>
      </c>
      <c r="E452" s="178">
        <v>0</v>
      </c>
    </row>
    <row r="453" spans="3:5">
      <c r="C453" s="181" t="s">
        <v>312</v>
      </c>
      <c r="D453" s="178">
        <v>85571997</v>
      </c>
      <c r="E453" s="178">
        <v>0</v>
      </c>
    </row>
    <row r="454" spans="3:5">
      <c r="C454" s="181" t="s">
        <v>469</v>
      </c>
      <c r="D454" s="178">
        <v>12438836</v>
      </c>
      <c r="E454" s="178">
        <v>6912572.6699999999</v>
      </c>
    </row>
    <row r="455" spans="3:5">
      <c r="C455" s="181" t="s">
        <v>953</v>
      </c>
      <c r="D455" s="178">
        <v>100453305</v>
      </c>
      <c r="E455" s="178">
        <v>42069987.700000003</v>
      </c>
    </row>
    <row r="456" spans="3:5">
      <c r="C456" s="181" t="s">
        <v>954</v>
      </c>
      <c r="D456" s="178">
        <v>83357913</v>
      </c>
      <c r="E456" s="178">
        <v>11227598.33</v>
      </c>
    </row>
    <row r="457" spans="3:5">
      <c r="C457" s="181" t="s">
        <v>1155</v>
      </c>
      <c r="D457" s="178">
        <v>354098605</v>
      </c>
      <c r="E457" s="178">
        <v>0</v>
      </c>
    </row>
    <row r="458" spans="3:5">
      <c r="C458" s="181" t="s">
        <v>1081</v>
      </c>
      <c r="D458" s="178">
        <v>8000000</v>
      </c>
      <c r="E458" s="178">
        <v>0</v>
      </c>
    </row>
    <row r="459" spans="3:5">
      <c r="C459" s="181" t="s">
        <v>1467</v>
      </c>
      <c r="D459" s="178">
        <v>10217612</v>
      </c>
      <c r="E459" s="178">
        <v>0</v>
      </c>
    </row>
    <row r="460" spans="3:5">
      <c r="C460" s="181" t="s">
        <v>1631</v>
      </c>
      <c r="D460" s="178">
        <v>90994893</v>
      </c>
      <c r="E460" s="178">
        <v>24674638.670000002</v>
      </c>
    </row>
    <row r="461" spans="3:5">
      <c r="C461" s="181" t="s">
        <v>1056</v>
      </c>
      <c r="D461" s="178">
        <v>42029812</v>
      </c>
      <c r="E461" s="178">
        <v>0</v>
      </c>
    </row>
    <row r="462" spans="3:5">
      <c r="C462" s="181" t="s">
        <v>1082</v>
      </c>
      <c r="D462" s="178">
        <v>18486497</v>
      </c>
      <c r="E462" s="178">
        <v>0</v>
      </c>
    </row>
    <row r="463" spans="3:5">
      <c r="C463" s="181" t="s">
        <v>1083</v>
      </c>
      <c r="D463" s="178">
        <v>10000000</v>
      </c>
      <c r="E463" s="178">
        <v>0</v>
      </c>
    </row>
    <row r="464" spans="3:5">
      <c r="C464" s="181" t="s">
        <v>313</v>
      </c>
      <c r="D464" s="178">
        <v>50031562</v>
      </c>
      <c r="E464" s="178">
        <v>0</v>
      </c>
    </row>
    <row r="465" spans="3:5">
      <c r="C465" s="179" t="s">
        <v>245</v>
      </c>
      <c r="D465" s="180">
        <v>144309643</v>
      </c>
      <c r="E465" s="180">
        <v>23014970.120000001</v>
      </c>
    </row>
    <row r="466" spans="3:5">
      <c r="C466" s="181" t="s">
        <v>1466</v>
      </c>
      <c r="D466" s="178">
        <v>19999999</v>
      </c>
      <c r="E466" s="178">
        <v>6716073.7800000003</v>
      </c>
    </row>
    <row r="467" spans="3:5">
      <c r="C467" s="181" t="s">
        <v>1465</v>
      </c>
      <c r="D467" s="178">
        <v>41000000</v>
      </c>
      <c r="E467" s="178">
        <v>16298896.34</v>
      </c>
    </row>
    <row r="468" spans="3:5">
      <c r="C468" s="181" t="s">
        <v>1082</v>
      </c>
      <c r="D468" s="178">
        <v>83309644</v>
      </c>
      <c r="E468" s="178">
        <v>0</v>
      </c>
    </row>
    <row r="469" spans="3:5">
      <c r="C469" s="122" t="s">
        <v>314</v>
      </c>
      <c r="D469" s="178">
        <v>491426007</v>
      </c>
      <c r="E469" s="178">
        <v>182051090.73000002</v>
      </c>
    </row>
    <row r="470" spans="3:5">
      <c r="C470" s="179" t="s">
        <v>243</v>
      </c>
      <c r="D470" s="180">
        <v>471426007</v>
      </c>
      <c r="E470" s="180">
        <v>182051090.73000002</v>
      </c>
    </row>
    <row r="471" spans="3:5">
      <c r="C471" s="181" t="s">
        <v>1464</v>
      </c>
      <c r="D471" s="178">
        <v>4603072</v>
      </c>
      <c r="E471" s="178">
        <v>0</v>
      </c>
    </row>
    <row r="472" spans="3:5">
      <c r="C472" s="181" t="s">
        <v>315</v>
      </c>
      <c r="D472" s="178">
        <v>48240000</v>
      </c>
      <c r="E472" s="178">
        <v>9267418.2100000009</v>
      </c>
    </row>
    <row r="473" spans="3:5">
      <c r="C473" s="181" t="s">
        <v>540</v>
      </c>
      <c r="D473" s="178">
        <v>789735</v>
      </c>
      <c r="E473" s="178">
        <v>0</v>
      </c>
    </row>
    <row r="474" spans="3:5">
      <c r="C474" s="181" t="s">
        <v>541</v>
      </c>
      <c r="D474" s="178">
        <v>4810533</v>
      </c>
      <c r="E474" s="178">
        <v>0</v>
      </c>
    </row>
    <row r="475" spans="3:5">
      <c r="C475" s="181" t="s">
        <v>316</v>
      </c>
      <c r="D475" s="178">
        <v>62021281</v>
      </c>
      <c r="E475" s="178">
        <v>0</v>
      </c>
    </row>
    <row r="476" spans="3:5">
      <c r="C476" s="181" t="s">
        <v>470</v>
      </c>
      <c r="D476" s="178">
        <v>20787154</v>
      </c>
      <c r="E476" s="178">
        <v>0</v>
      </c>
    </row>
    <row r="477" spans="3:5">
      <c r="C477" s="181" t="s">
        <v>625</v>
      </c>
      <c r="D477" s="178">
        <v>2523769</v>
      </c>
      <c r="E477" s="178">
        <v>0</v>
      </c>
    </row>
    <row r="478" spans="3:5">
      <c r="C478" s="181" t="s">
        <v>1463</v>
      </c>
      <c r="D478" s="178">
        <v>10947984</v>
      </c>
      <c r="E478" s="178">
        <v>3181189.17</v>
      </c>
    </row>
    <row r="479" spans="3:5">
      <c r="C479" s="181" t="s">
        <v>1462</v>
      </c>
      <c r="D479" s="178">
        <v>97282052</v>
      </c>
      <c r="E479" s="178">
        <v>70992529.920000002</v>
      </c>
    </row>
    <row r="480" spans="3:5">
      <c r="C480" s="181" t="s">
        <v>626</v>
      </c>
      <c r="D480" s="178">
        <v>6944551</v>
      </c>
      <c r="E480" s="178">
        <v>0</v>
      </c>
    </row>
    <row r="481" spans="3:5">
      <c r="C481" s="181" t="s">
        <v>1461</v>
      </c>
      <c r="D481" s="178">
        <v>45173787</v>
      </c>
      <c r="E481" s="178">
        <v>22502101.010000002</v>
      </c>
    </row>
    <row r="482" spans="3:5">
      <c r="C482" s="181" t="s">
        <v>1460</v>
      </c>
      <c r="D482" s="178">
        <v>6944551</v>
      </c>
      <c r="E482" s="178">
        <v>0</v>
      </c>
    </row>
    <row r="483" spans="3:5">
      <c r="C483" s="181" t="s">
        <v>1459</v>
      </c>
      <c r="D483" s="178">
        <v>955159</v>
      </c>
      <c r="E483" s="178">
        <v>0</v>
      </c>
    </row>
    <row r="484" spans="3:5">
      <c r="C484" s="181" t="s">
        <v>317</v>
      </c>
      <c r="D484" s="178">
        <v>10000000</v>
      </c>
      <c r="E484" s="178">
        <v>0</v>
      </c>
    </row>
    <row r="485" spans="3:5">
      <c r="C485" s="181" t="s">
        <v>318</v>
      </c>
      <c r="D485" s="178">
        <v>32379976</v>
      </c>
      <c r="E485" s="178">
        <v>21942800.43</v>
      </c>
    </row>
    <row r="486" spans="3:5">
      <c r="C486" s="181" t="s">
        <v>1458</v>
      </c>
      <c r="D486" s="178">
        <v>8081935</v>
      </c>
      <c r="E486" s="178">
        <v>0</v>
      </c>
    </row>
    <row r="487" spans="3:5">
      <c r="C487" s="181" t="s">
        <v>1001</v>
      </c>
      <c r="D487" s="178">
        <v>43776923</v>
      </c>
      <c r="E487" s="178">
        <v>19999999.989999998</v>
      </c>
    </row>
    <row r="488" spans="3:5">
      <c r="C488" s="181" t="s">
        <v>955</v>
      </c>
      <c r="D488" s="178">
        <v>30998493</v>
      </c>
      <c r="E488" s="178">
        <v>0</v>
      </c>
    </row>
    <row r="489" spans="3:5">
      <c r="C489" s="181" t="s">
        <v>1632</v>
      </c>
      <c r="D489" s="178">
        <v>34165052</v>
      </c>
      <c r="E489" s="178">
        <v>34165052</v>
      </c>
    </row>
    <row r="490" spans="3:5">
      <c r="C490" s="179" t="s">
        <v>245</v>
      </c>
      <c r="D490" s="180">
        <v>20000000</v>
      </c>
      <c r="E490" s="180">
        <v>0</v>
      </c>
    </row>
    <row r="491" spans="3:5">
      <c r="C491" s="181" t="s">
        <v>1057</v>
      </c>
      <c r="D491" s="178">
        <v>20000000</v>
      </c>
      <c r="E491" s="178">
        <v>0</v>
      </c>
    </row>
    <row r="492" spans="3:5">
      <c r="C492" s="122" t="s">
        <v>251</v>
      </c>
      <c r="D492" s="178">
        <v>464694984</v>
      </c>
      <c r="E492" s="178">
        <v>24273366.899999999</v>
      </c>
    </row>
    <row r="493" spans="3:5">
      <c r="C493" s="179" t="s">
        <v>243</v>
      </c>
      <c r="D493" s="180">
        <v>464694984</v>
      </c>
      <c r="E493" s="180">
        <v>24273366.899999999</v>
      </c>
    </row>
    <row r="494" spans="3:5">
      <c r="C494" s="181" t="s">
        <v>1002</v>
      </c>
      <c r="D494" s="178">
        <v>2799546</v>
      </c>
      <c r="E494" s="178">
        <v>0</v>
      </c>
    </row>
    <row r="495" spans="3:5">
      <c r="C495" s="181" t="s">
        <v>542</v>
      </c>
      <c r="D495" s="178">
        <v>1256445</v>
      </c>
      <c r="E495" s="178">
        <v>0</v>
      </c>
    </row>
    <row r="496" spans="3:5">
      <c r="C496" s="181" t="s">
        <v>1457</v>
      </c>
      <c r="D496" s="178">
        <v>2799546</v>
      </c>
      <c r="E496" s="178">
        <v>0</v>
      </c>
    </row>
    <row r="497" spans="3:5">
      <c r="C497" s="181" t="s">
        <v>319</v>
      </c>
      <c r="D497" s="178">
        <v>15000000</v>
      </c>
      <c r="E497" s="178">
        <v>7032201.9199999999</v>
      </c>
    </row>
    <row r="498" spans="3:5">
      <c r="C498" s="181" t="s">
        <v>543</v>
      </c>
      <c r="D498" s="178">
        <v>10611201</v>
      </c>
      <c r="E498" s="178">
        <v>0</v>
      </c>
    </row>
    <row r="499" spans="3:5">
      <c r="C499" s="181" t="s">
        <v>956</v>
      </c>
      <c r="D499" s="178">
        <v>29646707</v>
      </c>
      <c r="E499" s="178">
        <v>0</v>
      </c>
    </row>
    <row r="500" spans="3:5">
      <c r="C500" s="181" t="s">
        <v>1231</v>
      </c>
      <c r="D500" s="178">
        <v>425768</v>
      </c>
      <c r="E500" s="178">
        <v>0</v>
      </c>
    </row>
    <row r="501" spans="3:5">
      <c r="C501" s="181" t="s">
        <v>320</v>
      </c>
      <c r="D501" s="178">
        <v>37397609</v>
      </c>
      <c r="E501" s="178">
        <v>0</v>
      </c>
    </row>
    <row r="502" spans="3:5">
      <c r="C502" s="181" t="s">
        <v>847</v>
      </c>
      <c r="D502" s="178">
        <v>4920242</v>
      </c>
      <c r="E502" s="178">
        <v>0</v>
      </c>
    </row>
    <row r="503" spans="3:5">
      <c r="C503" s="181" t="s">
        <v>848</v>
      </c>
      <c r="D503" s="178">
        <v>18284533</v>
      </c>
      <c r="E503" s="178">
        <v>0</v>
      </c>
    </row>
    <row r="504" spans="3:5">
      <c r="C504" s="181" t="s">
        <v>849</v>
      </c>
      <c r="D504" s="178">
        <v>6106338</v>
      </c>
      <c r="E504" s="178">
        <v>0</v>
      </c>
    </row>
    <row r="505" spans="3:5">
      <c r="C505" s="181" t="s">
        <v>850</v>
      </c>
      <c r="D505" s="178">
        <v>7364658</v>
      </c>
      <c r="E505" s="178">
        <v>0</v>
      </c>
    </row>
    <row r="506" spans="3:5">
      <c r="C506" s="181" t="s">
        <v>851</v>
      </c>
      <c r="D506" s="178">
        <v>5129592</v>
      </c>
      <c r="E506" s="178">
        <v>0</v>
      </c>
    </row>
    <row r="507" spans="3:5">
      <c r="C507" s="181" t="s">
        <v>852</v>
      </c>
      <c r="D507" s="178">
        <v>13752724</v>
      </c>
      <c r="E507" s="178">
        <v>0</v>
      </c>
    </row>
    <row r="508" spans="3:5">
      <c r="C508" s="181" t="s">
        <v>853</v>
      </c>
      <c r="D508" s="178">
        <v>7379600</v>
      </c>
      <c r="E508" s="178">
        <v>0</v>
      </c>
    </row>
    <row r="509" spans="3:5">
      <c r="C509" s="181" t="s">
        <v>854</v>
      </c>
      <c r="D509" s="178">
        <v>23744168</v>
      </c>
      <c r="E509" s="178">
        <v>0</v>
      </c>
    </row>
    <row r="510" spans="3:5">
      <c r="C510" s="181" t="s">
        <v>1456</v>
      </c>
      <c r="D510" s="178">
        <v>13421241</v>
      </c>
      <c r="E510" s="178">
        <v>0</v>
      </c>
    </row>
    <row r="511" spans="3:5">
      <c r="C511" s="181" t="s">
        <v>1455</v>
      </c>
      <c r="D511" s="178">
        <v>5137508</v>
      </c>
      <c r="E511" s="178">
        <v>0</v>
      </c>
    </row>
    <row r="512" spans="3:5">
      <c r="C512" s="181" t="s">
        <v>855</v>
      </c>
      <c r="D512" s="178">
        <v>15774478</v>
      </c>
      <c r="E512" s="178">
        <v>0</v>
      </c>
    </row>
    <row r="513" spans="3:5">
      <c r="C513" s="181" t="s">
        <v>1633</v>
      </c>
      <c r="D513" s="178">
        <v>65464844</v>
      </c>
      <c r="E513" s="178">
        <v>0</v>
      </c>
    </row>
    <row r="514" spans="3:5">
      <c r="C514" s="181" t="s">
        <v>1167</v>
      </c>
      <c r="D514" s="178">
        <v>5000000</v>
      </c>
      <c r="E514" s="178">
        <v>0</v>
      </c>
    </row>
    <row r="515" spans="3:5">
      <c r="C515" s="181" t="s">
        <v>957</v>
      </c>
      <c r="D515" s="178">
        <v>32081839</v>
      </c>
      <c r="E515" s="178">
        <v>0</v>
      </c>
    </row>
    <row r="516" spans="3:5">
      <c r="C516" s="181" t="s">
        <v>490</v>
      </c>
      <c r="D516" s="178">
        <v>102065877</v>
      </c>
      <c r="E516" s="178">
        <v>17241164.98</v>
      </c>
    </row>
    <row r="517" spans="3:5">
      <c r="C517" s="181" t="s">
        <v>958</v>
      </c>
      <c r="D517" s="178">
        <v>39130520</v>
      </c>
      <c r="E517" s="178">
        <v>0</v>
      </c>
    </row>
    <row r="518" spans="3:5">
      <c r="C518" s="179" t="s">
        <v>245</v>
      </c>
      <c r="D518" s="180">
        <v>0</v>
      </c>
      <c r="E518" s="180">
        <v>0</v>
      </c>
    </row>
    <row r="519" spans="3:5">
      <c r="C519" s="181" t="s">
        <v>1720</v>
      </c>
      <c r="D519" s="178">
        <v>0</v>
      </c>
      <c r="E519" s="178">
        <v>0</v>
      </c>
    </row>
    <row r="520" spans="3:5">
      <c r="C520" s="122" t="s">
        <v>252</v>
      </c>
      <c r="D520" s="178">
        <v>1838115789</v>
      </c>
      <c r="E520" s="178">
        <v>378378844.62999994</v>
      </c>
    </row>
    <row r="521" spans="3:5">
      <c r="C521" s="179" t="s">
        <v>243</v>
      </c>
      <c r="D521" s="180">
        <v>1587700010</v>
      </c>
      <c r="E521" s="180">
        <v>349477772.82999998</v>
      </c>
    </row>
    <row r="522" spans="3:5">
      <c r="C522" s="181" t="s">
        <v>544</v>
      </c>
      <c r="D522" s="178">
        <v>2030470</v>
      </c>
      <c r="E522" s="178">
        <v>0</v>
      </c>
    </row>
    <row r="523" spans="3:5">
      <c r="C523" s="181" t="s">
        <v>1454</v>
      </c>
      <c r="D523" s="178">
        <v>4127067</v>
      </c>
      <c r="E523" s="178">
        <v>0</v>
      </c>
    </row>
    <row r="524" spans="3:5">
      <c r="C524" s="181" t="s">
        <v>545</v>
      </c>
      <c r="D524" s="178">
        <v>1253439</v>
      </c>
      <c r="E524" s="178">
        <v>0</v>
      </c>
    </row>
    <row r="525" spans="3:5">
      <c r="C525" s="181" t="s">
        <v>1634</v>
      </c>
      <c r="D525" s="178">
        <v>44422301</v>
      </c>
      <c r="E525" s="178">
        <v>0</v>
      </c>
    </row>
    <row r="526" spans="3:5">
      <c r="C526" s="181" t="s">
        <v>546</v>
      </c>
      <c r="D526" s="178">
        <v>2030470</v>
      </c>
      <c r="E526" s="178">
        <v>0</v>
      </c>
    </row>
    <row r="527" spans="3:5">
      <c r="C527" s="181" t="s">
        <v>1453</v>
      </c>
      <c r="D527" s="178">
        <v>73589468</v>
      </c>
      <c r="E527" s="178">
        <v>0</v>
      </c>
    </row>
    <row r="528" spans="3:5">
      <c r="C528" s="181" t="s">
        <v>547</v>
      </c>
      <c r="D528" s="178">
        <v>791841</v>
      </c>
      <c r="E528" s="178">
        <v>0</v>
      </c>
    </row>
    <row r="529" spans="3:5">
      <c r="C529" s="181" t="s">
        <v>548</v>
      </c>
      <c r="D529" s="178">
        <v>481336</v>
      </c>
      <c r="E529" s="178">
        <v>0</v>
      </c>
    </row>
    <row r="530" spans="3:5">
      <c r="C530" s="181" t="s">
        <v>321</v>
      </c>
      <c r="D530" s="178">
        <v>10909446</v>
      </c>
      <c r="E530" s="178">
        <v>0</v>
      </c>
    </row>
    <row r="531" spans="3:5">
      <c r="C531" s="181" t="s">
        <v>1446</v>
      </c>
      <c r="D531" s="178">
        <v>20000000</v>
      </c>
      <c r="E531" s="178">
        <v>0</v>
      </c>
    </row>
    <row r="532" spans="3:5">
      <c r="C532" s="181" t="s">
        <v>1452</v>
      </c>
      <c r="D532" s="178">
        <v>2088607</v>
      </c>
      <c r="E532" s="178">
        <v>0</v>
      </c>
    </row>
    <row r="533" spans="3:5">
      <c r="C533" s="181" t="s">
        <v>322</v>
      </c>
      <c r="D533" s="178">
        <v>93000000</v>
      </c>
      <c r="E533" s="178">
        <v>0</v>
      </c>
    </row>
    <row r="534" spans="3:5">
      <c r="C534" s="181" t="s">
        <v>1451</v>
      </c>
      <c r="D534" s="178">
        <v>3614249</v>
      </c>
      <c r="E534" s="178">
        <v>0</v>
      </c>
    </row>
    <row r="535" spans="3:5">
      <c r="C535" s="181" t="s">
        <v>1450</v>
      </c>
      <c r="D535" s="178">
        <v>20000000</v>
      </c>
      <c r="E535" s="178">
        <v>20000000</v>
      </c>
    </row>
    <row r="536" spans="3:5">
      <c r="C536" s="181" t="s">
        <v>549</v>
      </c>
      <c r="D536" s="178">
        <v>791841</v>
      </c>
      <c r="E536" s="178">
        <v>0</v>
      </c>
    </row>
    <row r="537" spans="3:5">
      <c r="C537" s="181" t="s">
        <v>1442</v>
      </c>
      <c r="D537" s="178">
        <v>20000000</v>
      </c>
      <c r="E537" s="178">
        <v>0</v>
      </c>
    </row>
    <row r="538" spans="3:5">
      <c r="C538" s="181" t="s">
        <v>550</v>
      </c>
      <c r="D538" s="178">
        <v>2753439</v>
      </c>
      <c r="E538" s="178">
        <v>0</v>
      </c>
    </row>
    <row r="539" spans="3:5">
      <c r="C539" s="181" t="s">
        <v>1449</v>
      </c>
      <c r="D539" s="178">
        <v>20000000</v>
      </c>
      <c r="E539" s="178">
        <v>20000000</v>
      </c>
    </row>
    <row r="540" spans="3:5">
      <c r="C540" s="181" t="s">
        <v>1558</v>
      </c>
      <c r="D540" s="178">
        <v>141167282</v>
      </c>
      <c r="E540" s="178">
        <v>0</v>
      </c>
    </row>
    <row r="541" spans="3:5">
      <c r="C541" s="181" t="s">
        <v>323</v>
      </c>
      <c r="D541" s="178">
        <v>29000000</v>
      </c>
      <c r="E541" s="178">
        <v>0</v>
      </c>
    </row>
    <row r="542" spans="3:5">
      <c r="C542" s="181" t="s">
        <v>1635</v>
      </c>
      <c r="D542" s="178">
        <v>9467926</v>
      </c>
      <c r="E542" s="178">
        <v>1201320.6599999999</v>
      </c>
    </row>
    <row r="543" spans="3:5">
      <c r="C543" s="181" t="s">
        <v>324</v>
      </c>
      <c r="D543" s="178">
        <v>261078074</v>
      </c>
      <c r="E543" s="178">
        <v>0</v>
      </c>
    </row>
    <row r="544" spans="3:5">
      <c r="C544" s="181" t="s">
        <v>735</v>
      </c>
      <c r="D544" s="178">
        <v>20000000</v>
      </c>
      <c r="E544" s="178">
        <v>20000000</v>
      </c>
    </row>
    <row r="545" spans="3:5">
      <c r="C545" s="181" t="s">
        <v>1441</v>
      </c>
      <c r="D545" s="178">
        <v>10000000</v>
      </c>
      <c r="E545" s="178">
        <v>0</v>
      </c>
    </row>
    <row r="546" spans="3:5">
      <c r="C546" s="181" t="s">
        <v>1755</v>
      </c>
      <c r="D546" s="178">
        <v>0</v>
      </c>
      <c r="E546" s="178">
        <v>31273062</v>
      </c>
    </row>
    <row r="547" spans="3:5">
      <c r="C547" s="181" t="s">
        <v>1084</v>
      </c>
      <c r="D547" s="178">
        <v>52764804</v>
      </c>
      <c r="E547" s="178">
        <v>8563663.9299999997</v>
      </c>
    </row>
    <row r="548" spans="3:5">
      <c r="C548" s="181" t="s">
        <v>1085</v>
      </c>
      <c r="D548" s="178">
        <v>5000000</v>
      </c>
      <c r="E548" s="178">
        <v>0</v>
      </c>
    </row>
    <row r="549" spans="3:5">
      <c r="C549" s="181" t="s">
        <v>325</v>
      </c>
      <c r="D549" s="178">
        <v>23291774</v>
      </c>
      <c r="E549" s="178">
        <v>0</v>
      </c>
    </row>
    <row r="550" spans="3:5">
      <c r="C550" s="181" t="s">
        <v>326</v>
      </c>
      <c r="D550" s="178">
        <v>124198927</v>
      </c>
      <c r="E550" s="178">
        <v>108712524.39</v>
      </c>
    </row>
    <row r="551" spans="3:5">
      <c r="C551" s="181" t="s">
        <v>1448</v>
      </c>
      <c r="D551" s="178">
        <v>165440861</v>
      </c>
      <c r="E551" s="178">
        <v>81100897.329999998</v>
      </c>
    </row>
    <row r="552" spans="3:5">
      <c r="C552" s="181" t="s">
        <v>1086</v>
      </c>
      <c r="D552" s="178">
        <v>10000000</v>
      </c>
      <c r="E552" s="178">
        <v>10000000</v>
      </c>
    </row>
    <row r="553" spans="3:5">
      <c r="C553" s="181" t="s">
        <v>1087</v>
      </c>
      <c r="D553" s="178">
        <v>14508081</v>
      </c>
      <c r="E553" s="178">
        <v>3294886.39</v>
      </c>
    </row>
    <row r="554" spans="3:5">
      <c r="C554" s="181" t="s">
        <v>959</v>
      </c>
      <c r="D554" s="178">
        <v>73950835</v>
      </c>
      <c r="E554" s="178">
        <v>0</v>
      </c>
    </row>
    <row r="555" spans="3:5">
      <c r="C555" s="181" t="s">
        <v>736</v>
      </c>
      <c r="D555" s="178">
        <v>19889640</v>
      </c>
      <c r="E555" s="178">
        <v>4462456.12</v>
      </c>
    </row>
    <row r="556" spans="3:5">
      <c r="C556" s="181" t="s">
        <v>1088</v>
      </c>
      <c r="D556" s="178">
        <v>20159965</v>
      </c>
      <c r="E556" s="178">
        <v>0</v>
      </c>
    </row>
    <row r="557" spans="3:5">
      <c r="C557" s="181" t="s">
        <v>1636</v>
      </c>
      <c r="D557" s="178">
        <v>77445249</v>
      </c>
      <c r="E557" s="178">
        <v>0</v>
      </c>
    </row>
    <row r="558" spans="3:5">
      <c r="C558" s="181" t="s">
        <v>1168</v>
      </c>
      <c r="D558" s="178">
        <v>2000000</v>
      </c>
      <c r="E558" s="178">
        <v>0</v>
      </c>
    </row>
    <row r="559" spans="3:5">
      <c r="C559" s="181" t="s">
        <v>1447</v>
      </c>
      <c r="D559" s="178">
        <v>10000000</v>
      </c>
      <c r="E559" s="178">
        <v>0</v>
      </c>
    </row>
    <row r="560" spans="3:5">
      <c r="C560" s="181" t="s">
        <v>1169</v>
      </c>
      <c r="D560" s="178">
        <v>2000000</v>
      </c>
      <c r="E560" s="178">
        <v>0</v>
      </c>
    </row>
    <row r="561" spans="3:5">
      <c r="C561" s="181" t="s">
        <v>327</v>
      </c>
      <c r="D561" s="178">
        <v>85653451</v>
      </c>
      <c r="E561" s="178">
        <v>0</v>
      </c>
    </row>
    <row r="562" spans="3:5">
      <c r="C562" s="181" t="s">
        <v>1637</v>
      </c>
      <c r="D562" s="178">
        <v>35520682</v>
      </c>
      <c r="E562" s="178">
        <v>33744648</v>
      </c>
    </row>
    <row r="563" spans="3:5">
      <c r="C563" s="181" t="s">
        <v>1638</v>
      </c>
      <c r="D563" s="178">
        <v>16689757</v>
      </c>
      <c r="E563" s="178">
        <v>0</v>
      </c>
    </row>
    <row r="564" spans="3:5">
      <c r="C564" s="181" t="s">
        <v>1440</v>
      </c>
      <c r="D564" s="178">
        <v>56588728</v>
      </c>
      <c r="E564" s="178">
        <v>7124314.0099999998</v>
      </c>
    </row>
    <row r="565" spans="3:5">
      <c r="C565" s="179" t="s">
        <v>245</v>
      </c>
      <c r="D565" s="180">
        <v>250415779</v>
      </c>
      <c r="E565" s="180">
        <v>28901071.799999997</v>
      </c>
    </row>
    <row r="566" spans="3:5">
      <c r="C566" s="181" t="s">
        <v>1443</v>
      </c>
      <c r="D566" s="178">
        <v>162716893</v>
      </c>
      <c r="E566" s="178">
        <v>0</v>
      </c>
    </row>
    <row r="567" spans="3:5">
      <c r="C567" s="181" t="s">
        <v>1089</v>
      </c>
      <c r="D567" s="178">
        <v>7797132</v>
      </c>
      <c r="E567" s="178">
        <v>0</v>
      </c>
    </row>
    <row r="568" spans="3:5">
      <c r="C568" s="181" t="s">
        <v>1445</v>
      </c>
      <c r="D568" s="178">
        <v>40125835</v>
      </c>
      <c r="E568" s="178">
        <v>20353876.27</v>
      </c>
    </row>
    <row r="569" spans="3:5">
      <c r="C569" s="181" t="s">
        <v>1444</v>
      </c>
      <c r="D569" s="178">
        <v>924915</v>
      </c>
      <c r="E569" s="178">
        <v>0</v>
      </c>
    </row>
    <row r="570" spans="3:5">
      <c r="C570" s="181" t="s">
        <v>939</v>
      </c>
      <c r="D570" s="178">
        <v>38851004</v>
      </c>
      <c r="E570" s="178">
        <v>8547195.5299999993</v>
      </c>
    </row>
    <row r="571" spans="3:5">
      <c r="C571" s="181" t="s">
        <v>1721</v>
      </c>
      <c r="D571" s="178">
        <v>0</v>
      </c>
      <c r="E571" s="178">
        <v>0</v>
      </c>
    </row>
    <row r="572" spans="3:5">
      <c r="C572" s="122" t="s">
        <v>328</v>
      </c>
      <c r="D572" s="178">
        <v>590800924</v>
      </c>
      <c r="E572" s="178">
        <v>241842725.16000003</v>
      </c>
    </row>
    <row r="573" spans="3:5">
      <c r="C573" s="179" t="s">
        <v>243</v>
      </c>
      <c r="D573" s="180">
        <v>432160924</v>
      </c>
      <c r="E573" s="180">
        <v>241842725.16000003</v>
      </c>
    </row>
    <row r="574" spans="3:5">
      <c r="C574" s="181" t="s">
        <v>1639</v>
      </c>
      <c r="D574" s="178">
        <v>10954464</v>
      </c>
      <c r="E574" s="178">
        <v>0</v>
      </c>
    </row>
    <row r="575" spans="3:5">
      <c r="C575" s="181" t="s">
        <v>329</v>
      </c>
      <c r="D575" s="178">
        <v>15000000</v>
      </c>
      <c r="E575" s="178">
        <v>0</v>
      </c>
    </row>
    <row r="576" spans="3:5">
      <c r="C576" s="181" t="s">
        <v>1170</v>
      </c>
      <c r="D576" s="178">
        <v>5000000</v>
      </c>
      <c r="E576" s="178">
        <v>0</v>
      </c>
    </row>
    <row r="577" spans="3:5">
      <c r="C577" s="181" t="s">
        <v>551</v>
      </c>
      <c r="D577" s="178">
        <v>783418</v>
      </c>
      <c r="E577" s="178">
        <v>0</v>
      </c>
    </row>
    <row r="578" spans="3:5">
      <c r="C578" s="181" t="s">
        <v>552</v>
      </c>
      <c r="D578" s="178">
        <v>6726364</v>
      </c>
      <c r="E578" s="178">
        <v>0</v>
      </c>
    </row>
    <row r="579" spans="3:5">
      <c r="C579" s="181" t="s">
        <v>1003</v>
      </c>
      <c r="D579" s="178">
        <v>783417</v>
      </c>
      <c r="E579" s="178">
        <v>0</v>
      </c>
    </row>
    <row r="580" spans="3:5">
      <c r="C580" s="181" t="s">
        <v>1772</v>
      </c>
      <c r="D580" s="178">
        <v>0</v>
      </c>
      <c r="E580" s="178">
        <v>10088650.32</v>
      </c>
    </row>
    <row r="581" spans="3:5">
      <c r="C581" s="181" t="s">
        <v>627</v>
      </c>
      <c r="D581" s="178">
        <v>12066015</v>
      </c>
      <c r="E581" s="178">
        <v>0</v>
      </c>
    </row>
    <row r="582" spans="3:5">
      <c r="C582" s="181" t="s">
        <v>1439</v>
      </c>
      <c r="D582" s="178">
        <v>3417914</v>
      </c>
      <c r="E582" s="178">
        <v>0</v>
      </c>
    </row>
    <row r="583" spans="3:5">
      <c r="C583" s="181" t="s">
        <v>1004</v>
      </c>
      <c r="D583" s="178">
        <v>21182604</v>
      </c>
      <c r="E583" s="178">
        <v>0</v>
      </c>
    </row>
    <row r="584" spans="3:5">
      <c r="C584" s="181" t="s">
        <v>491</v>
      </c>
      <c r="D584" s="178">
        <v>184848771</v>
      </c>
      <c r="E584" s="178">
        <v>106423099.95</v>
      </c>
    </row>
    <row r="585" spans="3:5">
      <c r="C585" s="181" t="s">
        <v>960</v>
      </c>
      <c r="D585" s="178">
        <v>55372480</v>
      </c>
      <c r="E585" s="178">
        <v>42578067.140000001</v>
      </c>
    </row>
    <row r="586" spans="3:5">
      <c r="C586" s="181" t="s">
        <v>961</v>
      </c>
      <c r="D586" s="178">
        <v>81505429</v>
      </c>
      <c r="E586" s="178">
        <v>61774717.82</v>
      </c>
    </row>
    <row r="587" spans="3:5">
      <c r="C587" s="181" t="s">
        <v>1090</v>
      </c>
      <c r="D587" s="178">
        <v>2792904</v>
      </c>
      <c r="E587" s="178">
        <v>0</v>
      </c>
    </row>
    <row r="588" spans="3:5">
      <c r="C588" s="181" t="s">
        <v>1557</v>
      </c>
      <c r="D588" s="178">
        <v>31727144</v>
      </c>
      <c r="E588" s="178">
        <v>20978189.93</v>
      </c>
    </row>
    <row r="589" spans="3:5">
      <c r="C589" s="179" t="s">
        <v>245</v>
      </c>
      <c r="D589" s="180">
        <v>158640000</v>
      </c>
      <c r="E589" s="180">
        <v>0</v>
      </c>
    </row>
    <row r="590" spans="3:5">
      <c r="C590" s="181" t="s">
        <v>1773</v>
      </c>
      <c r="D590" s="178">
        <v>0</v>
      </c>
      <c r="E590" s="178">
        <v>0</v>
      </c>
    </row>
    <row r="591" spans="3:5">
      <c r="C591" s="181" t="s">
        <v>1177</v>
      </c>
      <c r="D591" s="178">
        <v>158640000</v>
      </c>
      <c r="E591" s="178">
        <v>0</v>
      </c>
    </row>
    <row r="592" spans="3:5">
      <c r="C592" s="122" t="s">
        <v>253</v>
      </c>
      <c r="D592" s="178">
        <v>1210673472</v>
      </c>
      <c r="E592" s="178">
        <v>387951062.17999995</v>
      </c>
    </row>
    <row r="593" spans="3:5">
      <c r="C593" s="179" t="s">
        <v>243</v>
      </c>
      <c r="D593" s="180">
        <v>1067488608</v>
      </c>
      <c r="E593" s="180">
        <v>358245576.90999997</v>
      </c>
    </row>
    <row r="594" spans="3:5">
      <c r="C594" s="181" t="s">
        <v>553</v>
      </c>
      <c r="D594" s="178">
        <v>7940241</v>
      </c>
      <c r="E594" s="178">
        <v>0</v>
      </c>
    </row>
    <row r="595" spans="3:5">
      <c r="C595" s="181" t="s">
        <v>554</v>
      </c>
      <c r="D595" s="178">
        <v>1495764</v>
      </c>
      <c r="E595" s="178">
        <v>0</v>
      </c>
    </row>
    <row r="596" spans="3:5">
      <c r="C596" s="181" t="s">
        <v>628</v>
      </c>
      <c r="D596" s="178">
        <v>1124434</v>
      </c>
      <c r="E596" s="178">
        <v>0</v>
      </c>
    </row>
    <row r="597" spans="3:5">
      <c r="C597" s="181" t="s">
        <v>1438</v>
      </c>
      <c r="D597" s="178">
        <v>4270029</v>
      </c>
      <c r="E597" s="178">
        <v>0</v>
      </c>
    </row>
    <row r="598" spans="3:5">
      <c r="C598" s="181" t="s">
        <v>629</v>
      </c>
      <c r="D598" s="178">
        <v>2595669</v>
      </c>
      <c r="E598" s="178">
        <v>0</v>
      </c>
    </row>
    <row r="599" spans="3:5">
      <c r="C599" s="181" t="s">
        <v>630</v>
      </c>
      <c r="D599" s="178">
        <v>705374</v>
      </c>
      <c r="E599" s="178">
        <v>0</v>
      </c>
    </row>
    <row r="600" spans="3:5">
      <c r="C600" s="181" t="s">
        <v>631</v>
      </c>
      <c r="D600" s="178">
        <v>4638767</v>
      </c>
      <c r="E600" s="178">
        <v>0</v>
      </c>
    </row>
    <row r="601" spans="3:5">
      <c r="C601" s="181" t="s">
        <v>632</v>
      </c>
      <c r="D601" s="178">
        <v>3752852</v>
      </c>
      <c r="E601" s="178">
        <v>0</v>
      </c>
    </row>
    <row r="602" spans="3:5">
      <c r="C602" s="181" t="s">
        <v>1640</v>
      </c>
      <c r="D602" s="178">
        <v>27415214</v>
      </c>
      <c r="E602" s="178">
        <v>0</v>
      </c>
    </row>
    <row r="603" spans="3:5">
      <c r="C603" s="181" t="s">
        <v>633</v>
      </c>
      <c r="D603" s="178">
        <v>12244226</v>
      </c>
      <c r="E603" s="178">
        <v>0</v>
      </c>
    </row>
    <row r="604" spans="3:5">
      <c r="C604" s="181" t="s">
        <v>1005</v>
      </c>
      <c r="D604" s="178">
        <v>1095313</v>
      </c>
      <c r="E604" s="178">
        <v>0</v>
      </c>
    </row>
    <row r="605" spans="3:5">
      <c r="C605" s="181" t="s">
        <v>634</v>
      </c>
      <c r="D605" s="178">
        <v>2565308</v>
      </c>
      <c r="E605" s="178">
        <v>0</v>
      </c>
    </row>
    <row r="606" spans="3:5">
      <c r="C606" s="181" t="s">
        <v>635</v>
      </c>
      <c r="D606" s="178">
        <v>2565308</v>
      </c>
      <c r="E606" s="178">
        <v>0</v>
      </c>
    </row>
    <row r="607" spans="3:5">
      <c r="C607" s="181" t="s">
        <v>636</v>
      </c>
      <c r="D607" s="178">
        <v>3765377</v>
      </c>
      <c r="E607" s="178">
        <v>0</v>
      </c>
    </row>
    <row r="608" spans="3:5">
      <c r="C608" s="181" t="s">
        <v>1437</v>
      </c>
      <c r="D608" s="178">
        <v>1262818</v>
      </c>
      <c r="E608" s="178">
        <v>0</v>
      </c>
    </row>
    <row r="609" spans="3:5">
      <c r="C609" s="181" t="s">
        <v>330</v>
      </c>
      <c r="D609" s="178">
        <v>6646032</v>
      </c>
      <c r="E609" s="178">
        <v>0</v>
      </c>
    </row>
    <row r="610" spans="3:5">
      <c r="C610" s="181" t="s">
        <v>331</v>
      </c>
      <c r="D610" s="178">
        <v>31184647</v>
      </c>
      <c r="E610" s="178">
        <v>0</v>
      </c>
    </row>
    <row r="611" spans="3:5">
      <c r="C611" s="181" t="s">
        <v>1436</v>
      </c>
      <c r="D611" s="178">
        <v>4684108</v>
      </c>
      <c r="E611" s="178">
        <v>0</v>
      </c>
    </row>
    <row r="612" spans="3:5">
      <c r="C612" s="181" t="s">
        <v>737</v>
      </c>
      <c r="D612" s="178">
        <v>6692496</v>
      </c>
      <c r="E612" s="178">
        <v>0</v>
      </c>
    </row>
    <row r="613" spans="3:5">
      <c r="C613" s="181" t="s">
        <v>637</v>
      </c>
      <c r="D613" s="178">
        <v>3693289</v>
      </c>
      <c r="E613" s="178">
        <v>0</v>
      </c>
    </row>
    <row r="614" spans="3:5">
      <c r="C614" s="181" t="s">
        <v>638</v>
      </c>
      <c r="D614" s="178">
        <v>2524063</v>
      </c>
      <c r="E614" s="178">
        <v>0</v>
      </c>
    </row>
    <row r="615" spans="3:5">
      <c r="C615" s="181" t="s">
        <v>639</v>
      </c>
      <c r="D615" s="178">
        <v>2524063</v>
      </c>
      <c r="E615" s="178">
        <v>0</v>
      </c>
    </row>
    <row r="616" spans="3:5">
      <c r="C616" s="181" t="s">
        <v>332</v>
      </c>
      <c r="D616" s="178">
        <v>25216142</v>
      </c>
      <c r="E616" s="178">
        <v>0</v>
      </c>
    </row>
    <row r="617" spans="3:5">
      <c r="C617" s="181" t="s">
        <v>640</v>
      </c>
      <c r="D617" s="178">
        <v>3067874</v>
      </c>
      <c r="E617" s="178">
        <v>0</v>
      </c>
    </row>
    <row r="618" spans="3:5">
      <c r="C618" s="181" t="s">
        <v>641</v>
      </c>
      <c r="D618" s="178">
        <v>3067874</v>
      </c>
      <c r="E618" s="178">
        <v>0</v>
      </c>
    </row>
    <row r="619" spans="3:5">
      <c r="C619" s="181" t="s">
        <v>642</v>
      </c>
      <c r="D619" s="178">
        <v>5120664</v>
      </c>
      <c r="E619" s="178">
        <v>0</v>
      </c>
    </row>
    <row r="620" spans="3:5">
      <c r="C620" s="181" t="s">
        <v>643</v>
      </c>
      <c r="D620" s="178">
        <v>4341063</v>
      </c>
      <c r="E620" s="178">
        <v>0</v>
      </c>
    </row>
    <row r="621" spans="3:5">
      <c r="C621" s="181" t="s">
        <v>1435</v>
      </c>
      <c r="D621" s="178">
        <v>26140065</v>
      </c>
      <c r="E621" s="178">
        <v>18138376.890000001</v>
      </c>
    </row>
    <row r="622" spans="3:5">
      <c r="C622" s="181" t="s">
        <v>644</v>
      </c>
      <c r="D622" s="178">
        <v>5103076</v>
      </c>
      <c r="E622" s="178">
        <v>0</v>
      </c>
    </row>
    <row r="623" spans="3:5">
      <c r="C623" s="181" t="s">
        <v>1091</v>
      </c>
      <c r="D623" s="178">
        <v>16757020</v>
      </c>
      <c r="E623" s="178">
        <v>7299772.79</v>
      </c>
    </row>
    <row r="624" spans="3:5">
      <c r="C624" s="181" t="s">
        <v>1641</v>
      </c>
      <c r="D624" s="178">
        <v>10000000</v>
      </c>
      <c r="E624" s="178">
        <v>0</v>
      </c>
    </row>
    <row r="625" spans="3:5">
      <c r="C625" s="181" t="s">
        <v>962</v>
      </c>
      <c r="D625" s="178">
        <v>5000000</v>
      </c>
      <c r="E625" s="178">
        <v>0</v>
      </c>
    </row>
    <row r="626" spans="3:5">
      <c r="C626" s="181" t="s">
        <v>1092</v>
      </c>
      <c r="D626" s="178">
        <v>2142699</v>
      </c>
      <c r="E626" s="178">
        <v>0</v>
      </c>
    </row>
    <row r="627" spans="3:5">
      <c r="C627" s="181" t="s">
        <v>333</v>
      </c>
      <c r="D627" s="178">
        <v>27143613</v>
      </c>
      <c r="E627" s="178">
        <v>0</v>
      </c>
    </row>
    <row r="628" spans="3:5">
      <c r="C628" s="181" t="s">
        <v>963</v>
      </c>
      <c r="D628" s="178">
        <v>136157143</v>
      </c>
      <c r="E628" s="178">
        <v>55544238.390000001</v>
      </c>
    </row>
    <row r="629" spans="3:5">
      <c r="C629" s="181" t="s">
        <v>964</v>
      </c>
      <c r="D629" s="178">
        <v>50946538</v>
      </c>
      <c r="E629" s="178">
        <v>19865672.57</v>
      </c>
    </row>
    <row r="630" spans="3:5">
      <c r="C630" s="181" t="s">
        <v>1093</v>
      </c>
      <c r="D630" s="178">
        <v>8692036</v>
      </c>
      <c r="E630" s="178">
        <v>0</v>
      </c>
    </row>
    <row r="631" spans="3:5">
      <c r="C631" s="181" t="s">
        <v>1171</v>
      </c>
      <c r="D631" s="178">
        <v>33489931</v>
      </c>
      <c r="E631" s="178">
        <v>0</v>
      </c>
    </row>
    <row r="632" spans="3:5">
      <c r="C632" s="181" t="s">
        <v>1094</v>
      </c>
      <c r="D632" s="178">
        <v>29859567</v>
      </c>
      <c r="E632" s="178">
        <v>0</v>
      </c>
    </row>
    <row r="633" spans="3:5">
      <c r="C633" s="181" t="s">
        <v>334</v>
      </c>
      <c r="D633" s="178">
        <v>122935036</v>
      </c>
      <c r="E633" s="178">
        <v>62483189.890000001</v>
      </c>
    </row>
    <row r="634" spans="3:5">
      <c r="C634" s="181" t="s">
        <v>1095</v>
      </c>
      <c r="D634" s="178">
        <v>38456580</v>
      </c>
      <c r="E634" s="178">
        <v>0</v>
      </c>
    </row>
    <row r="635" spans="3:5">
      <c r="C635" s="181" t="s">
        <v>1096</v>
      </c>
      <c r="D635" s="178">
        <v>10000000</v>
      </c>
      <c r="E635" s="178">
        <v>0</v>
      </c>
    </row>
    <row r="636" spans="3:5">
      <c r="C636" s="181" t="s">
        <v>1097</v>
      </c>
      <c r="D636" s="178">
        <v>20155391</v>
      </c>
      <c r="E636" s="178">
        <v>0</v>
      </c>
    </row>
    <row r="637" spans="3:5">
      <c r="C637" s="181" t="s">
        <v>335</v>
      </c>
      <c r="D637" s="178">
        <v>12275437</v>
      </c>
      <c r="E637" s="178">
        <v>0</v>
      </c>
    </row>
    <row r="638" spans="3:5">
      <c r="C638" s="181" t="s">
        <v>1156</v>
      </c>
      <c r="D638" s="178">
        <v>30217777</v>
      </c>
      <c r="E638" s="178">
        <v>0</v>
      </c>
    </row>
    <row r="639" spans="3:5">
      <c r="C639" s="181" t="s">
        <v>336</v>
      </c>
      <c r="D639" s="178">
        <v>69223576</v>
      </c>
      <c r="E639" s="178">
        <v>17966428.23</v>
      </c>
    </row>
    <row r="640" spans="3:5">
      <c r="C640" s="181" t="s">
        <v>1157</v>
      </c>
      <c r="D640" s="178">
        <v>100000000</v>
      </c>
      <c r="E640" s="178">
        <v>99999999.430000007</v>
      </c>
    </row>
    <row r="641" spans="3:5">
      <c r="C641" s="181" t="s">
        <v>492</v>
      </c>
      <c r="D641" s="178">
        <v>120757727</v>
      </c>
      <c r="E641" s="178">
        <v>76947898.719999999</v>
      </c>
    </row>
    <row r="642" spans="3:5">
      <c r="C642" s="181" t="s">
        <v>1172</v>
      </c>
      <c r="D642" s="178">
        <v>15836387</v>
      </c>
      <c r="E642" s="178">
        <v>0</v>
      </c>
    </row>
    <row r="643" spans="3:5">
      <c r="C643" s="181" t="s">
        <v>245</v>
      </c>
      <c r="D643" s="178">
        <v>143184864</v>
      </c>
      <c r="E643" s="178">
        <v>29705485.27</v>
      </c>
    </row>
    <row r="644" spans="3:5">
      <c r="C644" s="181" t="s">
        <v>1556</v>
      </c>
      <c r="D644" s="178">
        <v>46099145</v>
      </c>
      <c r="E644" s="178">
        <v>0</v>
      </c>
    </row>
    <row r="645" spans="3:5">
      <c r="C645" s="181" t="s">
        <v>1434</v>
      </c>
      <c r="D645" s="178">
        <v>54198739</v>
      </c>
      <c r="E645" s="178">
        <v>29705485.27</v>
      </c>
    </row>
    <row r="646" spans="3:5">
      <c r="C646" s="181" t="s">
        <v>1722</v>
      </c>
      <c r="D646" s="178">
        <v>0</v>
      </c>
      <c r="E646" s="178">
        <v>0</v>
      </c>
    </row>
    <row r="647" spans="3:5">
      <c r="C647" s="181" t="s">
        <v>1098</v>
      </c>
      <c r="D647" s="178">
        <v>42886980</v>
      </c>
      <c r="E647" s="178">
        <v>0</v>
      </c>
    </row>
    <row r="648" spans="3:5">
      <c r="C648" s="122" t="s">
        <v>337</v>
      </c>
      <c r="D648" s="178">
        <v>1498177270</v>
      </c>
      <c r="E648" s="178">
        <v>1128485205.21</v>
      </c>
    </row>
    <row r="649" spans="3:5">
      <c r="C649" s="179" t="s">
        <v>243</v>
      </c>
      <c r="D649" s="180">
        <v>1473680528</v>
      </c>
      <c r="E649" s="180">
        <v>1128485205.21</v>
      </c>
    </row>
    <row r="650" spans="3:5">
      <c r="C650" s="181" t="s">
        <v>338</v>
      </c>
      <c r="D650" s="178">
        <v>24072499</v>
      </c>
      <c r="E650" s="178">
        <v>0</v>
      </c>
    </row>
    <row r="651" spans="3:5">
      <c r="C651" s="181" t="s">
        <v>339</v>
      </c>
      <c r="D651" s="178">
        <v>15305469</v>
      </c>
      <c r="E651" s="178">
        <v>377738.78</v>
      </c>
    </row>
    <row r="652" spans="3:5">
      <c r="C652" s="181" t="s">
        <v>340</v>
      </c>
      <c r="D652" s="178">
        <v>103320931</v>
      </c>
      <c r="E652" s="178">
        <v>584365000</v>
      </c>
    </row>
    <row r="653" spans="3:5">
      <c r="C653" s="181" t="s">
        <v>555</v>
      </c>
      <c r="D653" s="178">
        <v>7036873</v>
      </c>
      <c r="E653" s="178">
        <v>0</v>
      </c>
    </row>
    <row r="654" spans="3:5">
      <c r="C654" s="181" t="s">
        <v>556</v>
      </c>
      <c r="D654" s="178">
        <v>4844222</v>
      </c>
      <c r="E654" s="178">
        <v>0</v>
      </c>
    </row>
    <row r="655" spans="3:5">
      <c r="C655" s="181" t="s">
        <v>1433</v>
      </c>
      <c r="D655" s="178">
        <v>18428206</v>
      </c>
      <c r="E655" s="178">
        <v>0</v>
      </c>
    </row>
    <row r="656" spans="3:5">
      <c r="C656" s="181" t="s">
        <v>557</v>
      </c>
      <c r="D656" s="178">
        <v>1875179</v>
      </c>
      <c r="E656" s="178">
        <v>0</v>
      </c>
    </row>
    <row r="657" spans="3:5">
      <c r="C657" s="181" t="s">
        <v>558</v>
      </c>
      <c r="D657" s="178">
        <v>11762181</v>
      </c>
      <c r="E657" s="178">
        <v>0</v>
      </c>
    </row>
    <row r="658" spans="3:5">
      <c r="C658" s="181" t="s">
        <v>559</v>
      </c>
      <c r="D658" s="178">
        <v>4844222</v>
      </c>
      <c r="E658" s="178">
        <v>0</v>
      </c>
    </row>
    <row r="659" spans="3:5">
      <c r="C659" s="181" t="s">
        <v>1432</v>
      </c>
      <c r="D659" s="178">
        <v>7036873</v>
      </c>
      <c r="E659" s="178">
        <v>0</v>
      </c>
    </row>
    <row r="660" spans="3:5">
      <c r="C660" s="181" t="s">
        <v>1006</v>
      </c>
      <c r="D660" s="178">
        <v>57467939</v>
      </c>
      <c r="E660" s="178">
        <v>0</v>
      </c>
    </row>
    <row r="661" spans="3:5">
      <c r="C661" s="181" t="s">
        <v>1230</v>
      </c>
      <c r="D661" s="178">
        <v>62745808</v>
      </c>
      <c r="E661" s="178">
        <v>0</v>
      </c>
    </row>
    <row r="662" spans="3:5">
      <c r="C662" s="181" t="s">
        <v>341</v>
      </c>
      <c r="D662" s="178">
        <v>8679557</v>
      </c>
      <c r="E662" s="178">
        <v>0</v>
      </c>
    </row>
    <row r="663" spans="3:5">
      <c r="C663" s="181" t="s">
        <v>471</v>
      </c>
      <c r="D663" s="178">
        <v>30000000</v>
      </c>
      <c r="E663" s="178">
        <v>30000000</v>
      </c>
    </row>
    <row r="664" spans="3:5">
      <c r="C664" s="181" t="s">
        <v>472</v>
      </c>
      <c r="D664" s="178">
        <v>9195495</v>
      </c>
      <c r="E664" s="178">
        <v>9195495</v>
      </c>
    </row>
    <row r="665" spans="3:5">
      <c r="C665" s="181" t="s">
        <v>473</v>
      </c>
      <c r="D665" s="178">
        <v>22405690</v>
      </c>
      <c r="E665" s="178">
        <v>22405690</v>
      </c>
    </row>
    <row r="666" spans="3:5">
      <c r="C666" s="181" t="s">
        <v>342</v>
      </c>
      <c r="D666" s="178">
        <v>5229408</v>
      </c>
      <c r="E666" s="178">
        <v>0</v>
      </c>
    </row>
    <row r="667" spans="3:5">
      <c r="C667" s="181" t="s">
        <v>1428</v>
      </c>
      <c r="D667" s="178">
        <v>24706655</v>
      </c>
      <c r="E667" s="178">
        <v>24000000</v>
      </c>
    </row>
    <row r="668" spans="3:5">
      <c r="C668" s="181" t="s">
        <v>1431</v>
      </c>
      <c r="D668" s="178">
        <v>20000000</v>
      </c>
      <c r="E668" s="178">
        <v>0</v>
      </c>
    </row>
    <row r="669" spans="3:5">
      <c r="C669" s="181" t="s">
        <v>1099</v>
      </c>
      <c r="D669" s="178">
        <v>25000000</v>
      </c>
      <c r="E669" s="178">
        <v>25000000</v>
      </c>
    </row>
    <row r="670" spans="3:5">
      <c r="C670" s="181" t="s">
        <v>1642</v>
      </c>
      <c r="D670" s="178">
        <v>30000000</v>
      </c>
      <c r="E670" s="178">
        <v>8141240.3499999996</v>
      </c>
    </row>
    <row r="671" spans="3:5">
      <c r="C671" s="181" t="s">
        <v>1100</v>
      </c>
      <c r="D671" s="178">
        <v>2929951</v>
      </c>
      <c r="E671" s="178">
        <v>0</v>
      </c>
    </row>
    <row r="672" spans="3:5">
      <c r="C672" s="181" t="s">
        <v>856</v>
      </c>
      <c r="D672" s="178">
        <v>5137508</v>
      </c>
      <c r="E672" s="178">
        <v>0</v>
      </c>
    </row>
    <row r="673" spans="3:5">
      <c r="C673" s="181" t="s">
        <v>1430</v>
      </c>
      <c r="D673" s="178">
        <v>2929951</v>
      </c>
      <c r="E673" s="178">
        <v>0</v>
      </c>
    </row>
    <row r="674" spans="3:5">
      <c r="C674" s="181" t="s">
        <v>857</v>
      </c>
      <c r="D674" s="178">
        <v>4368873</v>
      </c>
      <c r="E674" s="178">
        <v>0</v>
      </c>
    </row>
    <row r="675" spans="3:5">
      <c r="C675" s="181" t="s">
        <v>858</v>
      </c>
      <c r="D675" s="178">
        <v>7204080</v>
      </c>
      <c r="E675" s="178">
        <v>0</v>
      </c>
    </row>
    <row r="676" spans="3:5">
      <c r="C676" s="181" t="s">
        <v>859</v>
      </c>
      <c r="D676" s="178">
        <v>3004912</v>
      </c>
      <c r="E676" s="178">
        <v>0</v>
      </c>
    </row>
    <row r="677" spans="3:5">
      <c r="C677" s="181" t="s">
        <v>965</v>
      </c>
      <c r="D677" s="178">
        <v>65620558</v>
      </c>
      <c r="E677" s="178">
        <v>16204640.67</v>
      </c>
    </row>
    <row r="678" spans="3:5">
      <c r="C678" s="181" t="s">
        <v>860</v>
      </c>
      <c r="D678" s="178">
        <v>3687187</v>
      </c>
      <c r="E678" s="178">
        <v>0</v>
      </c>
    </row>
    <row r="679" spans="3:5">
      <c r="C679" s="181" t="s">
        <v>861</v>
      </c>
      <c r="D679" s="178">
        <v>3687187</v>
      </c>
      <c r="E679" s="178">
        <v>0</v>
      </c>
    </row>
    <row r="680" spans="3:5">
      <c r="C680" s="181" t="s">
        <v>1101</v>
      </c>
      <c r="D680" s="178">
        <v>13975681</v>
      </c>
      <c r="E680" s="178">
        <v>0</v>
      </c>
    </row>
    <row r="681" spans="3:5">
      <c r="C681" s="181" t="s">
        <v>1102</v>
      </c>
      <c r="D681" s="178">
        <v>10152268</v>
      </c>
      <c r="E681" s="178">
        <v>0</v>
      </c>
    </row>
    <row r="682" spans="3:5">
      <c r="C682" s="181" t="s">
        <v>1643</v>
      </c>
      <c r="D682" s="178">
        <v>70946399</v>
      </c>
      <c r="E682" s="178">
        <v>0</v>
      </c>
    </row>
    <row r="683" spans="3:5">
      <c r="C683" s="181" t="s">
        <v>493</v>
      </c>
      <c r="D683" s="178">
        <v>736903086</v>
      </c>
      <c r="E683" s="178">
        <v>408795400.41000003</v>
      </c>
    </row>
    <row r="684" spans="3:5">
      <c r="C684" s="181" t="s">
        <v>966</v>
      </c>
      <c r="D684" s="178">
        <v>49175680</v>
      </c>
      <c r="E684" s="178">
        <v>0</v>
      </c>
    </row>
    <row r="685" spans="3:5">
      <c r="C685" s="179" t="s">
        <v>245</v>
      </c>
      <c r="D685" s="180">
        <v>24496742</v>
      </c>
      <c r="E685" s="180">
        <v>0</v>
      </c>
    </row>
    <row r="686" spans="3:5">
      <c r="C686" s="181" t="s">
        <v>1723</v>
      </c>
      <c r="D686" s="178">
        <v>0</v>
      </c>
      <c r="E686" s="178">
        <v>0</v>
      </c>
    </row>
    <row r="687" spans="3:5">
      <c r="C687" s="181" t="s">
        <v>1429</v>
      </c>
      <c r="D687" s="178">
        <v>16198552</v>
      </c>
      <c r="E687" s="178">
        <v>0</v>
      </c>
    </row>
    <row r="688" spans="3:5">
      <c r="C688" s="181" t="s">
        <v>1724</v>
      </c>
      <c r="D688" s="178">
        <v>0</v>
      </c>
      <c r="E688" s="178">
        <v>0</v>
      </c>
    </row>
    <row r="689" spans="3:5">
      <c r="C689" s="181" t="s">
        <v>1182</v>
      </c>
      <c r="D689" s="178">
        <v>8298190</v>
      </c>
      <c r="E689" s="178">
        <v>0</v>
      </c>
    </row>
    <row r="690" spans="3:5">
      <c r="C690" s="122" t="s">
        <v>343</v>
      </c>
      <c r="D690" s="178">
        <v>4905265143</v>
      </c>
      <c r="E690" s="178">
        <v>622161080.67000008</v>
      </c>
    </row>
    <row r="691" spans="3:5">
      <c r="C691" s="179" t="s">
        <v>243</v>
      </c>
      <c r="D691" s="180">
        <v>1890790749</v>
      </c>
      <c r="E691" s="180">
        <v>570105770.16000009</v>
      </c>
    </row>
    <row r="692" spans="3:5">
      <c r="C692" s="181" t="s">
        <v>1007</v>
      </c>
      <c r="D692" s="178">
        <v>793946</v>
      </c>
      <c r="E692" s="178">
        <v>0</v>
      </c>
    </row>
    <row r="693" spans="3:5">
      <c r="C693" s="181" t="s">
        <v>1427</v>
      </c>
      <c r="D693" s="178">
        <v>2411805</v>
      </c>
      <c r="E693" s="178">
        <v>0</v>
      </c>
    </row>
    <row r="694" spans="3:5">
      <c r="C694" s="181" t="s">
        <v>344</v>
      </c>
      <c r="D694" s="178">
        <v>900000000</v>
      </c>
      <c r="E694" s="178">
        <v>86123779.189999998</v>
      </c>
    </row>
    <row r="695" spans="3:5">
      <c r="C695" s="181" t="s">
        <v>1426</v>
      </c>
      <c r="D695" s="178">
        <v>793946</v>
      </c>
      <c r="E695" s="178">
        <v>0</v>
      </c>
    </row>
    <row r="696" spans="3:5">
      <c r="C696" s="181" t="s">
        <v>560</v>
      </c>
      <c r="D696" s="178">
        <v>7036874</v>
      </c>
      <c r="E696" s="178">
        <v>0</v>
      </c>
    </row>
    <row r="697" spans="3:5">
      <c r="C697" s="181" t="s">
        <v>561</v>
      </c>
      <c r="D697" s="178">
        <v>1288275</v>
      </c>
      <c r="E697" s="178">
        <v>0</v>
      </c>
    </row>
    <row r="698" spans="3:5">
      <c r="C698" s="181" t="s">
        <v>562</v>
      </c>
      <c r="D698" s="178">
        <v>793946</v>
      </c>
      <c r="E698" s="178">
        <v>0</v>
      </c>
    </row>
    <row r="699" spans="3:5">
      <c r="C699" s="181" t="s">
        <v>563</v>
      </c>
      <c r="D699" s="178">
        <v>1830442</v>
      </c>
      <c r="E699" s="178">
        <v>0</v>
      </c>
    </row>
    <row r="700" spans="3:5">
      <c r="C700" s="181" t="s">
        <v>482</v>
      </c>
      <c r="D700" s="178">
        <v>12210754</v>
      </c>
      <c r="E700" s="178">
        <v>0</v>
      </c>
    </row>
    <row r="701" spans="3:5">
      <c r="C701" s="181" t="s">
        <v>1425</v>
      </c>
      <c r="D701" s="178">
        <v>50000000</v>
      </c>
      <c r="E701" s="178">
        <v>0</v>
      </c>
    </row>
    <row r="702" spans="3:5">
      <c r="C702" s="181" t="s">
        <v>1008</v>
      </c>
      <c r="D702" s="178">
        <v>60004371</v>
      </c>
      <c r="E702" s="178">
        <v>25826601</v>
      </c>
    </row>
    <row r="703" spans="3:5">
      <c r="C703" s="181" t="s">
        <v>1173</v>
      </c>
      <c r="D703" s="178">
        <v>5000000</v>
      </c>
      <c r="E703" s="178">
        <v>0</v>
      </c>
    </row>
    <row r="704" spans="3:5">
      <c r="C704" s="181" t="s">
        <v>1555</v>
      </c>
      <c r="D704" s="178">
        <v>97691808</v>
      </c>
      <c r="E704" s="178">
        <v>15605301.939999999</v>
      </c>
    </row>
    <row r="705" spans="3:5">
      <c r="C705" s="181" t="s">
        <v>345</v>
      </c>
      <c r="D705" s="178">
        <v>223697782</v>
      </c>
      <c r="E705" s="178">
        <v>137318827.03000003</v>
      </c>
    </row>
    <row r="706" spans="3:5">
      <c r="C706" s="181" t="s">
        <v>1229</v>
      </c>
      <c r="D706" s="178">
        <v>76016568</v>
      </c>
      <c r="E706" s="178">
        <v>0</v>
      </c>
    </row>
    <row r="707" spans="3:5">
      <c r="C707" s="181" t="s">
        <v>862</v>
      </c>
      <c r="D707" s="178">
        <v>1386356</v>
      </c>
      <c r="E707" s="178">
        <v>0</v>
      </c>
    </row>
    <row r="708" spans="3:5">
      <c r="C708" s="181" t="s">
        <v>863</v>
      </c>
      <c r="D708" s="178">
        <v>2571728</v>
      </c>
      <c r="E708" s="178">
        <v>0</v>
      </c>
    </row>
    <row r="709" spans="3:5">
      <c r="C709" s="181" t="s">
        <v>864</v>
      </c>
      <c r="D709" s="178">
        <v>1658212</v>
      </c>
      <c r="E709" s="178">
        <v>0</v>
      </c>
    </row>
    <row r="710" spans="3:5">
      <c r="C710" s="181" t="s">
        <v>865</v>
      </c>
      <c r="D710" s="178">
        <v>1658212</v>
      </c>
      <c r="E710" s="178">
        <v>0</v>
      </c>
    </row>
    <row r="711" spans="3:5">
      <c r="C711" s="181" t="s">
        <v>1009</v>
      </c>
      <c r="D711" s="178">
        <v>1386356</v>
      </c>
      <c r="E711" s="178">
        <v>0</v>
      </c>
    </row>
    <row r="712" spans="3:5">
      <c r="C712" s="181" t="s">
        <v>1424</v>
      </c>
      <c r="D712" s="178">
        <v>25000000</v>
      </c>
      <c r="E712" s="178">
        <v>0</v>
      </c>
    </row>
    <row r="713" spans="3:5">
      <c r="C713" s="181" t="s">
        <v>866</v>
      </c>
      <c r="D713" s="178">
        <v>145335</v>
      </c>
      <c r="E713" s="178">
        <v>0</v>
      </c>
    </row>
    <row r="714" spans="3:5">
      <c r="C714" s="181" t="s">
        <v>867</v>
      </c>
      <c r="D714" s="178">
        <v>1552464</v>
      </c>
      <c r="E714" s="178">
        <v>0</v>
      </c>
    </row>
    <row r="715" spans="3:5">
      <c r="C715" s="181" t="s">
        <v>868</v>
      </c>
      <c r="D715" s="178">
        <v>2408296</v>
      </c>
      <c r="E715" s="178">
        <v>0</v>
      </c>
    </row>
    <row r="716" spans="3:5">
      <c r="C716" s="181" t="s">
        <v>869</v>
      </c>
      <c r="D716" s="178">
        <v>1552464</v>
      </c>
      <c r="E716" s="178">
        <v>0</v>
      </c>
    </row>
    <row r="717" spans="3:5">
      <c r="C717" s="181" t="s">
        <v>870</v>
      </c>
      <c r="D717" s="178">
        <v>1292069</v>
      </c>
      <c r="E717" s="178">
        <v>0</v>
      </c>
    </row>
    <row r="718" spans="3:5">
      <c r="C718" s="181" t="s">
        <v>871</v>
      </c>
      <c r="D718" s="178">
        <v>1292069</v>
      </c>
      <c r="E718" s="178">
        <v>0</v>
      </c>
    </row>
    <row r="719" spans="3:5">
      <c r="C719" s="181" t="s">
        <v>872</v>
      </c>
      <c r="D719" s="178">
        <v>1524615</v>
      </c>
      <c r="E719" s="178">
        <v>0</v>
      </c>
    </row>
    <row r="720" spans="3:5">
      <c r="C720" s="181" t="s">
        <v>873</v>
      </c>
      <c r="D720" s="178">
        <v>1524615</v>
      </c>
      <c r="E720" s="178">
        <v>0</v>
      </c>
    </row>
    <row r="721" spans="3:5">
      <c r="C721" s="181" t="s">
        <v>874</v>
      </c>
      <c r="D721" s="178">
        <v>1290217</v>
      </c>
      <c r="E721" s="178">
        <v>0</v>
      </c>
    </row>
    <row r="722" spans="3:5">
      <c r="C722" s="181" t="s">
        <v>1644</v>
      </c>
      <c r="D722" s="178">
        <v>2467692</v>
      </c>
      <c r="E722" s="178">
        <v>0</v>
      </c>
    </row>
    <row r="723" spans="3:5">
      <c r="C723" s="181" t="s">
        <v>1423</v>
      </c>
      <c r="D723" s="178">
        <v>1083448</v>
      </c>
      <c r="E723" s="178">
        <v>0</v>
      </c>
    </row>
    <row r="724" spans="3:5">
      <c r="C724" s="181" t="s">
        <v>346</v>
      </c>
      <c r="D724" s="178">
        <v>7000000</v>
      </c>
      <c r="E724" s="178">
        <v>0</v>
      </c>
    </row>
    <row r="725" spans="3:5">
      <c r="C725" s="181" t="s">
        <v>875</v>
      </c>
      <c r="D725" s="178">
        <v>1083448</v>
      </c>
      <c r="E725" s="178">
        <v>0</v>
      </c>
    </row>
    <row r="726" spans="3:5">
      <c r="C726" s="181" t="s">
        <v>876</v>
      </c>
      <c r="D726" s="178">
        <v>1083448</v>
      </c>
      <c r="E726" s="178">
        <v>0</v>
      </c>
    </row>
    <row r="727" spans="3:5">
      <c r="C727" s="181" t="s">
        <v>1645</v>
      </c>
      <c r="D727" s="178">
        <v>10000000</v>
      </c>
      <c r="E727" s="178">
        <v>10000000</v>
      </c>
    </row>
    <row r="728" spans="3:5">
      <c r="C728" s="181" t="s">
        <v>494</v>
      </c>
      <c r="D728" s="178">
        <v>49509381</v>
      </c>
      <c r="E728" s="178">
        <v>30245975</v>
      </c>
    </row>
    <row r="729" spans="3:5">
      <c r="C729" s="181" t="s">
        <v>967</v>
      </c>
      <c r="D729" s="178">
        <v>56815896</v>
      </c>
      <c r="E729" s="178">
        <v>40956579</v>
      </c>
    </row>
    <row r="730" spans="3:5">
      <c r="C730" s="181" t="s">
        <v>1047</v>
      </c>
      <c r="D730" s="178">
        <v>53002068</v>
      </c>
      <c r="E730" s="178">
        <v>39276656</v>
      </c>
    </row>
    <row r="731" spans="3:5">
      <c r="C731" s="181" t="s">
        <v>1158</v>
      </c>
      <c r="D731" s="178">
        <v>89928181</v>
      </c>
      <c r="E731" s="178">
        <v>89928181</v>
      </c>
    </row>
    <row r="732" spans="3:5">
      <c r="C732" s="181" t="s">
        <v>1048</v>
      </c>
      <c r="D732" s="178">
        <v>93502610</v>
      </c>
      <c r="E732" s="178">
        <v>74136886</v>
      </c>
    </row>
    <row r="733" spans="3:5">
      <c r="C733" s="181" t="s">
        <v>968</v>
      </c>
      <c r="D733" s="178">
        <v>39501052</v>
      </c>
      <c r="E733" s="178">
        <v>20686984</v>
      </c>
    </row>
    <row r="734" spans="3:5">
      <c r="C734" s="179" t="s">
        <v>246</v>
      </c>
      <c r="D734" s="180">
        <v>3014474394</v>
      </c>
      <c r="E734" s="180">
        <v>52055310.509999998</v>
      </c>
    </row>
    <row r="735" spans="3:5">
      <c r="C735" s="181" t="s">
        <v>1422</v>
      </c>
      <c r="D735" s="178">
        <v>3014474394</v>
      </c>
      <c r="E735" s="178">
        <v>52055310.509999998</v>
      </c>
    </row>
    <row r="736" spans="3:5">
      <c r="C736" s="122" t="s">
        <v>347</v>
      </c>
      <c r="D736" s="178">
        <v>708754976</v>
      </c>
      <c r="E736" s="178">
        <v>52935216</v>
      </c>
    </row>
    <row r="737" spans="3:5">
      <c r="C737" s="179" t="s">
        <v>243</v>
      </c>
      <c r="D737" s="180">
        <v>391443082</v>
      </c>
      <c r="E737" s="180">
        <v>52935216</v>
      </c>
    </row>
    <row r="738" spans="3:5">
      <c r="C738" s="181" t="s">
        <v>1228</v>
      </c>
      <c r="D738" s="178">
        <v>53100000</v>
      </c>
      <c r="E738" s="178">
        <v>8135225.9899999993</v>
      </c>
    </row>
    <row r="739" spans="3:5">
      <c r="C739" s="181" t="s">
        <v>1159</v>
      </c>
      <c r="D739" s="178">
        <v>1000000</v>
      </c>
      <c r="E739" s="178">
        <v>0</v>
      </c>
    </row>
    <row r="740" spans="3:5">
      <c r="C740" s="181" t="s">
        <v>564</v>
      </c>
      <c r="D740" s="178">
        <v>4364944</v>
      </c>
      <c r="E740" s="178">
        <v>0</v>
      </c>
    </row>
    <row r="741" spans="3:5">
      <c r="C741" s="181" t="s">
        <v>565</v>
      </c>
      <c r="D741" s="178">
        <v>1875179</v>
      </c>
      <c r="E741" s="178">
        <v>0</v>
      </c>
    </row>
    <row r="742" spans="3:5">
      <c r="C742" s="181" t="s">
        <v>566</v>
      </c>
      <c r="D742" s="178">
        <v>6352861</v>
      </c>
      <c r="E742" s="178">
        <v>0</v>
      </c>
    </row>
    <row r="743" spans="3:5">
      <c r="C743" s="181" t="s">
        <v>348</v>
      </c>
      <c r="D743" s="178">
        <v>3424658</v>
      </c>
      <c r="E743" s="178">
        <v>0</v>
      </c>
    </row>
    <row r="744" spans="3:5">
      <c r="C744" s="181" t="s">
        <v>604</v>
      </c>
      <c r="D744" s="178">
        <v>2125528</v>
      </c>
      <c r="E744" s="178">
        <v>0</v>
      </c>
    </row>
    <row r="745" spans="3:5">
      <c r="C745" s="181" t="s">
        <v>605</v>
      </c>
      <c r="D745" s="178">
        <v>11123796</v>
      </c>
      <c r="E745" s="178">
        <v>0</v>
      </c>
    </row>
    <row r="746" spans="3:5">
      <c r="C746" s="181" t="s">
        <v>349</v>
      </c>
      <c r="D746" s="178">
        <v>1000000</v>
      </c>
      <c r="E746" s="178">
        <v>0</v>
      </c>
    </row>
    <row r="747" spans="3:5">
      <c r="C747" s="181" t="s">
        <v>1646</v>
      </c>
      <c r="D747" s="178">
        <v>19508354</v>
      </c>
      <c r="E747" s="178">
        <v>0</v>
      </c>
    </row>
    <row r="748" spans="3:5">
      <c r="C748" s="181" t="s">
        <v>969</v>
      </c>
      <c r="D748" s="178">
        <v>87002149</v>
      </c>
      <c r="E748" s="178">
        <v>0</v>
      </c>
    </row>
    <row r="749" spans="3:5">
      <c r="C749" s="181" t="s">
        <v>474</v>
      </c>
      <c r="D749" s="178">
        <v>20000000</v>
      </c>
      <c r="E749" s="178">
        <v>0</v>
      </c>
    </row>
    <row r="750" spans="3:5">
      <c r="C750" s="181" t="s">
        <v>1160</v>
      </c>
      <c r="D750" s="178">
        <v>498000</v>
      </c>
      <c r="E750" s="178">
        <v>0</v>
      </c>
    </row>
    <row r="751" spans="3:5">
      <c r="C751" s="181" t="s">
        <v>495</v>
      </c>
      <c r="D751" s="178">
        <v>180067613</v>
      </c>
      <c r="E751" s="178">
        <v>44799990.009999998</v>
      </c>
    </row>
    <row r="752" spans="3:5">
      <c r="C752" s="179" t="s">
        <v>245</v>
      </c>
      <c r="D752" s="180">
        <v>306000000</v>
      </c>
      <c r="E752" s="180">
        <v>0</v>
      </c>
    </row>
    <row r="753" spans="3:5">
      <c r="C753" s="181" t="s">
        <v>1197</v>
      </c>
      <c r="D753" s="178">
        <v>306000000</v>
      </c>
      <c r="E753" s="178">
        <v>0</v>
      </c>
    </row>
    <row r="754" spans="3:5">
      <c r="C754" s="179" t="s">
        <v>247</v>
      </c>
      <c r="D754" s="180">
        <v>11311894</v>
      </c>
      <c r="E754" s="180">
        <v>0</v>
      </c>
    </row>
    <row r="755" spans="3:5">
      <c r="C755" s="181" t="s">
        <v>244</v>
      </c>
      <c r="D755" s="178">
        <v>11311894</v>
      </c>
      <c r="E755" s="178">
        <v>0</v>
      </c>
    </row>
    <row r="756" spans="3:5">
      <c r="C756" s="122" t="s">
        <v>350</v>
      </c>
      <c r="D756" s="178">
        <v>746919014</v>
      </c>
      <c r="E756" s="178">
        <v>226859212.66</v>
      </c>
    </row>
    <row r="757" spans="3:5">
      <c r="C757" s="179" t="s">
        <v>243</v>
      </c>
      <c r="D757" s="180">
        <v>706857248</v>
      </c>
      <c r="E757" s="180">
        <v>226859212.66</v>
      </c>
    </row>
    <row r="758" spans="3:5">
      <c r="C758" s="181" t="s">
        <v>244</v>
      </c>
      <c r="D758" s="178">
        <v>2459823</v>
      </c>
      <c r="E758" s="178">
        <v>0</v>
      </c>
    </row>
    <row r="759" spans="3:5">
      <c r="C759" s="181" t="s">
        <v>1421</v>
      </c>
      <c r="D759" s="178">
        <v>2782305</v>
      </c>
      <c r="E759" s="178">
        <v>0</v>
      </c>
    </row>
    <row r="760" spans="3:5">
      <c r="C760" s="181" t="s">
        <v>351</v>
      </c>
      <c r="D760" s="178">
        <v>79196</v>
      </c>
      <c r="E760" s="178">
        <v>0</v>
      </c>
    </row>
    <row r="761" spans="3:5">
      <c r="C761" s="181" t="s">
        <v>567</v>
      </c>
      <c r="D761" s="178">
        <v>2400521</v>
      </c>
      <c r="E761" s="178">
        <v>0</v>
      </c>
    </row>
    <row r="762" spans="3:5">
      <c r="C762" s="181" t="s">
        <v>1420</v>
      </c>
      <c r="D762" s="178">
        <v>2188169</v>
      </c>
      <c r="E762" s="178">
        <v>0</v>
      </c>
    </row>
    <row r="763" spans="3:5">
      <c r="C763" s="181" t="s">
        <v>568</v>
      </c>
      <c r="D763" s="178">
        <v>4603072</v>
      </c>
      <c r="E763" s="178">
        <v>0</v>
      </c>
    </row>
    <row r="764" spans="3:5">
      <c r="C764" s="181" t="s">
        <v>569</v>
      </c>
      <c r="D764" s="178">
        <v>1250434</v>
      </c>
      <c r="E764" s="178">
        <v>0</v>
      </c>
    </row>
    <row r="765" spans="3:5">
      <c r="C765" s="181" t="s">
        <v>570</v>
      </c>
      <c r="D765" s="178">
        <v>2025413</v>
      </c>
      <c r="E765" s="178">
        <v>0</v>
      </c>
    </row>
    <row r="766" spans="3:5">
      <c r="C766" s="181" t="s">
        <v>571</v>
      </c>
      <c r="D766" s="178">
        <v>2025413</v>
      </c>
      <c r="E766" s="178">
        <v>0</v>
      </c>
    </row>
    <row r="767" spans="3:5">
      <c r="C767" s="181" t="s">
        <v>1419</v>
      </c>
      <c r="D767" s="178">
        <v>3227211</v>
      </c>
      <c r="E767" s="178">
        <v>0</v>
      </c>
    </row>
    <row r="768" spans="3:5">
      <c r="C768" s="181" t="s">
        <v>572</v>
      </c>
      <c r="D768" s="178">
        <v>2025413</v>
      </c>
      <c r="E768" s="178">
        <v>0</v>
      </c>
    </row>
    <row r="769" spans="3:5">
      <c r="C769" s="181" t="s">
        <v>573</v>
      </c>
      <c r="D769" s="178">
        <v>5276742</v>
      </c>
      <c r="E769" s="178">
        <v>0</v>
      </c>
    </row>
    <row r="770" spans="3:5">
      <c r="C770" s="181" t="s">
        <v>574</v>
      </c>
      <c r="D770" s="178">
        <v>2025413</v>
      </c>
      <c r="E770" s="178">
        <v>0</v>
      </c>
    </row>
    <row r="771" spans="3:5">
      <c r="C771" s="181" t="s">
        <v>575</v>
      </c>
      <c r="D771" s="178">
        <v>2295673</v>
      </c>
      <c r="E771" s="178">
        <v>0</v>
      </c>
    </row>
    <row r="772" spans="3:5">
      <c r="C772" s="181" t="s">
        <v>352</v>
      </c>
      <c r="D772" s="178">
        <v>119534</v>
      </c>
      <c r="E772" s="178">
        <v>0</v>
      </c>
    </row>
    <row r="773" spans="3:5">
      <c r="C773" s="181" t="s">
        <v>353</v>
      </c>
      <c r="D773" s="178">
        <v>13000000</v>
      </c>
      <c r="E773" s="178">
        <v>0</v>
      </c>
    </row>
    <row r="774" spans="3:5">
      <c r="C774" s="181" t="s">
        <v>354</v>
      </c>
      <c r="D774" s="178">
        <v>1000000</v>
      </c>
      <c r="E774" s="178">
        <v>0</v>
      </c>
    </row>
    <row r="775" spans="3:5">
      <c r="C775" s="181" t="s">
        <v>1196</v>
      </c>
      <c r="D775" s="178">
        <v>10000000</v>
      </c>
      <c r="E775" s="178">
        <v>0</v>
      </c>
    </row>
    <row r="776" spans="3:5">
      <c r="C776" s="181" t="s">
        <v>877</v>
      </c>
      <c r="D776" s="178">
        <v>58125000</v>
      </c>
      <c r="E776" s="178">
        <v>0</v>
      </c>
    </row>
    <row r="777" spans="3:5">
      <c r="C777" s="181" t="s">
        <v>645</v>
      </c>
      <c r="D777" s="178">
        <v>4302296</v>
      </c>
      <c r="E777" s="178">
        <v>0</v>
      </c>
    </row>
    <row r="778" spans="3:5">
      <c r="C778" s="181" t="s">
        <v>646</v>
      </c>
      <c r="D778" s="178">
        <v>9738353</v>
      </c>
      <c r="E778" s="178">
        <v>0</v>
      </c>
    </row>
    <row r="779" spans="3:5">
      <c r="C779" s="181" t="s">
        <v>647</v>
      </c>
      <c r="D779" s="178">
        <v>13086250</v>
      </c>
      <c r="E779" s="178">
        <v>0</v>
      </c>
    </row>
    <row r="780" spans="3:5">
      <c r="C780" s="181" t="s">
        <v>648</v>
      </c>
      <c r="D780" s="178">
        <v>6062686</v>
      </c>
      <c r="E780" s="178">
        <v>0</v>
      </c>
    </row>
    <row r="781" spans="3:5">
      <c r="C781" s="181" t="s">
        <v>649</v>
      </c>
      <c r="D781" s="178">
        <v>9738353</v>
      </c>
      <c r="E781" s="178">
        <v>0</v>
      </c>
    </row>
    <row r="782" spans="3:5">
      <c r="C782" s="181" t="s">
        <v>650</v>
      </c>
      <c r="D782" s="178">
        <v>5105537</v>
      </c>
      <c r="E782" s="178">
        <v>0</v>
      </c>
    </row>
    <row r="783" spans="3:5">
      <c r="C783" s="181" t="s">
        <v>1418</v>
      </c>
      <c r="D783" s="178">
        <v>7331976</v>
      </c>
      <c r="E783" s="178">
        <v>0</v>
      </c>
    </row>
    <row r="784" spans="3:5">
      <c r="C784" s="181" t="s">
        <v>355</v>
      </c>
      <c r="D784" s="178">
        <v>68635382</v>
      </c>
      <c r="E784" s="178">
        <v>26903338.800000001</v>
      </c>
    </row>
    <row r="785" spans="3:5">
      <c r="C785" s="181" t="s">
        <v>1417</v>
      </c>
      <c r="D785" s="178">
        <v>4088406</v>
      </c>
      <c r="E785" s="178">
        <v>0</v>
      </c>
    </row>
    <row r="786" spans="3:5">
      <c r="C786" s="181" t="s">
        <v>1103</v>
      </c>
      <c r="D786" s="178">
        <v>10523913</v>
      </c>
      <c r="E786" s="178">
        <v>0</v>
      </c>
    </row>
    <row r="787" spans="3:5">
      <c r="C787" s="181" t="s">
        <v>1416</v>
      </c>
      <c r="D787" s="178">
        <v>2151870</v>
      </c>
      <c r="E787" s="178">
        <v>0</v>
      </c>
    </row>
    <row r="788" spans="3:5">
      <c r="C788" s="181" t="s">
        <v>1104</v>
      </c>
      <c r="D788" s="178">
        <v>12430184</v>
      </c>
      <c r="E788" s="178">
        <v>0</v>
      </c>
    </row>
    <row r="789" spans="3:5">
      <c r="C789" s="181" t="s">
        <v>651</v>
      </c>
      <c r="D789" s="178">
        <v>4088406</v>
      </c>
      <c r="E789" s="178">
        <v>0</v>
      </c>
    </row>
    <row r="790" spans="3:5">
      <c r="C790" s="181" t="s">
        <v>652</v>
      </c>
      <c r="D790" s="178">
        <v>12185418</v>
      </c>
      <c r="E790" s="178">
        <v>0</v>
      </c>
    </row>
    <row r="791" spans="3:5">
      <c r="C791" s="181" t="s">
        <v>1415</v>
      </c>
      <c r="D791" s="178">
        <v>4312963</v>
      </c>
      <c r="E791" s="178">
        <v>0</v>
      </c>
    </row>
    <row r="792" spans="3:5">
      <c r="C792" s="181" t="s">
        <v>1105</v>
      </c>
      <c r="D792" s="178">
        <v>6723366</v>
      </c>
      <c r="E792" s="178">
        <v>0</v>
      </c>
    </row>
    <row r="793" spans="3:5">
      <c r="C793" s="181" t="s">
        <v>653</v>
      </c>
      <c r="D793" s="178">
        <v>7333389</v>
      </c>
      <c r="E793" s="178">
        <v>0</v>
      </c>
    </row>
    <row r="794" spans="3:5">
      <c r="C794" s="181" t="s">
        <v>1010</v>
      </c>
      <c r="D794" s="178">
        <v>7296416</v>
      </c>
      <c r="E794" s="178">
        <v>0</v>
      </c>
    </row>
    <row r="795" spans="3:5">
      <c r="C795" s="181" t="s">
        <v>1414</v>
      </c>
      <c r="D795" s="178">
        <v>646004</v>
      </c>
      <c r="E795" s="178">
        <v>0</v>
      </c>
    </row>
    <row r="796" spans="3:5">
      <c r="C796" s="181" t="s">
        <v>1647</v>
      </c>
      <c r="D796" s="178">
        <v>18779624</v>
      </c>
      <c r="E796" s="178">
        <v>0</v>
      </c>
    </row>
    <row r="797" spans="3:5">
      <c r="C797" s="181" t="s">
        <v>1106</v>
      </c>
      <c r="D797" s="178">
        <v>7786208</v>
      </c>
      <c r="E797" s="178">
        <v>0</v>
      </c>
    </row>
    <row r="798" spans="3:5">
      <c r="C798" s="181" t="s">
        <v>970</v>
      </c>
      <c r="D798" s="178">
        <v>44144214</v>
      </c>
      <c r="E798" s="178">
        <v>26376733.190000001</v>
      </c>
    </row>
    <row r="799" spans="3:5">
      <c r="C799" s="181" t="s">
        <v>356</v>
      </c>
      <c r="D799" s="178">
        <v>232118496</v>
      </c>
      <c r="E799" s="178">
        <v>173579140.66999999</v>
      </c>
    </row>
    <row r="800" spans="3:5">
      <c r="C800" s="181" t="s">
        <v>1241</v>
      </c>
      <c r="D800" s="178">
        <v>12982145</v>
      </c>
      <c r="E800" s="178">
        <v>0</v>
      </c>
    </row>
    <row r="801" spans="3:5">
      <c r="C801" s="181" t="s">
        <v>510</v>
      </c>
      <c r="D801" s="178">
        <v>78356061</v>
      </c>
      <c r="E801" s="178">
        <v>0</v>
      </c>
    </row>
    <row r="802" spans="3:5">
      <c r="C802" s="181" t="s">
        <v>245</v>
      </c>
      <c r="D802" s="178">
        <v>15596660</v>
      </c>
      <c r="E802" s="178">
        <v>0</v>
      </c>
    </row>
    <row r="803" spans="3:5">
      <c r="C803" s="181" t="s">
        <v>1648</v>
      </c>
      <c r="D803" s="178">
        <v>15596660</v>
      </c>
      <c r="E803" s="178">
        <v>0</v>
      </c>
    </row>
    <row r="804" spans="3:5">
      <c r="C804" s="181" t="s">
        <v>1725</v>
      </c>
      <c r="D804" s="178">
        <v>0</v>
      </c>
      <c r="E804" s="178">
        <v>0</v>
      </c>
    </row>
    <row r="805" spans="3:5">
      <c r="C805" s="179" t="s">
        <v>247</v>
      </c>
      <c r="D805" s="180">
        <v>24465106</v>
      </c>
      <c r="E805" s="180">
        <v>0</v>
      </c>
    </row>
    <row r="806" spans="3:5">
      <c r="C806" s="181" t="s">
        <v>244</v>
      </c>
      <c r="D806" s="178">
        <v>24465106</v>
      </c>
      <c r="E806" s="178">
        <v>0</v>
      </c>
    </row>
    <row r="807" spans="3:5">
      <c r="C807" s="122" t="s">
        <v>357</v>
      </c>
      <c r="D807" s="178">
        <v>1705111399</v>
      </c>
      <c r="E807" s="178">
        <v>483950579.18999994</v>
      </c>
    </row>
    <row r="808" spans="3:5">
      <c r="C808" s="179" t="s">
        <v>243</v>
      </c>
      <c r="D808" s="180">
        <v>1268788349</v>
      </c>
      <c r="E808" s="180">
        <v>454304572.15999991</v>
      </c>
    </row>
    <row r="809" spans="3:5">
      <c r="C809" s="181" t="s">
        <v>1413</v>
      </c>
      <c r="D809" s="178">
        <v>1573587</v>
      </c>
      <c r="E809" s="178">
        <v>0</v>
      </c>
    </row>
    <row r="810" spans="3:5">
      <c r="C810" s="181" t="s">
        <v>358</v>
      </c>
      <c r="D810" s="178">
        <v>22400000</v>
      </c>
      <c r="E810" s="178">
        <v>4039804.99</v>
      </c>
    </row>
    <row r="811" spans="3:5">
      <c r="C811" s="181" t="s">
        <v>878</v>
      </c>
      <c r="D811" s="178">
        <v>2413329</v>
      </c>
      <c r="E811" s="178">
        <v>0</v>
      </c>
    </row>
    <row r="812" spans="3:5">
      <c r="C812" s="181" t="s">
        <v>879</v>
      </c>
      <c r="D812" s="178">
        <v>1301004</v>
      </c>
      <c r="E812" s="178">
        <v>0</v>
      </c>
    </row>
    <row r="813" spans="3:5">
      <c r="C813" s="181" t="s">
        <v>1756</v>
      </c>
      <c r="D813" s="178">
        <v>0</v>
      </c>
      <c r="E813" s="178">
        <v>16165338.41</v>
      </c>
    </row>
    <row r="814" spans="3:5">
      <c r="C814" s="181" t="s">
        <v>880</v>
      </c>
      <c r="D814" s="178">
        <v>2413329</v>
      </c>
      <c r="E814" s="178">
        <v>0</v>
      </c>
    </row>
    <row r="815" spans="3:5">
      <c r="C815" s="181" t="s">
        <v>1412</v>
      </c>
      <c r="D815" s="178">
        <v>87233939</v>
      </c>
      <c r="E815" s="178">
        <v>0</v>
      </c>
    </row>
    <row r="816" spans="3:5">
      <c r="C816" s="181" t="s">
        <v>1649</v>
      </c>
      <c r="D816" s="178">
        <v>7995818</v>
      </c>
      <c r="E816" s="178">
        <v>0</v>
      </c>
    </row>
    <row r="817" spans="3:5">
      <c r="C817" s="181" t="s">
        <v>881</v>
      </c>
      <c r="D817" s="178">
        <v>2654072</v>
      </c>
      <c r="E817" s="178">
        <v>0</v>
      </c>
    </row>
    <row r="818" spans="3:5">
      <c r="C818" s="181" t="s">
        <v>882</v>
      </c>
      <c r="D818" s="178">
        <v>2654072</v>
      </c>
      <c r="E818" s="178">
        <v>0</v>
      </c>
    </row>
    <row r="819" spans="3:5">
      <c r="C819" s="181" t="s">
        <v>1650</v>
      </c>
      <c r="D819" s="178">
        <v>178414777</v>
      </c>
      <c r="E819" s="178">
        <v>0</v>
      </c>
    </row>
    <row r="820" spans="3:5">
      <c r="C820" s="181" t="s">
        <v>1411</v>
      </c>
      <c r="D820" s="178">
        <v>2654072</v>
      </c>
      <c r="E820" s="178">
        <v>0</v>
      </c>
    </row>
    <row r="821" spans="3:5">
      <c r="C821" s="181" t="s">
        <v>1011</v>
      </c>
      <c r="D821" s="178">
        <v>1865003</v>
      </c>
      <c r="E821" s="178">
        <v>0</v>
      </c>
    </row>
    <row r="822" spans="3:5">
      <c r="C822" s="181" t="s">
        <v>576</v>
      </c>
      <c r="D822" s="178">
        <v>6083027</v>
      </c>
      <c r="E822" s="178">
        <v>0</v>
      </c>
    </row>
    <row r="823" spans="3:5">
      <c r="C823" s="181" t="s">
        <v>1410</v>
      </c>
      <c r="D823" s="178">
        <v>3261638</v>
      </c>
      <c r="E823" s="178">
        <v>0</v>
      </c>
    </row>
    <row r="824" spans="3:5">
      <c r="C824" s="181" t="s">
        <v>577</v>
      </c>
      <c r="D824" s="178">
        <v>3560142</v>
      </c>
      <c r="E824" s="178">
        <v>0</v>
      </c>
    </row>
    <row r="825" spans="3:5">
      <c r="C825" s="181" t="s">
        <v>578</v>
      </c>
      <c r="D825" s="178">
        <v>3532376</v>
      </c>
      <c r="E825" s="178">
        <v>0</v>
      </c>
    </row>
    <row r="826" spans="3:5">
      <c r="C826" s="181" t="s">
        <v>1757</v>
      </c>
      <c r="D826" s="178">
        <v>0</v>
      </c>
      <c r="E826" s="178">
        <v>21328058.879999999</v>
      </c>
    </row>
    <row r="827" spans="3:5">
      <c r="C827" s="181" t="s">
        <v>579</v>
      </c>
      <c r="D827" s="178">
        <v>4016874</v>
      </c>
      <c r="E827" s="178">
        <v>0</v>
      </c>
    </row>
    <row r="828" spans="3:5">
      <c r="C828" s="181" t="s">
        <v>580</v>
      </c>
      <c r="D828" s="178">
        <v>3443139</v>
      </c>
      <c r="E828" s="178">
        <v>0</v>
      </c>
    </row>
    <row r="829" spans="3:5">
      <c r="C829" s="181" t="s">
        <v>581</v>
      </c>
      <c r="D829" s="178">
        <v>2954072</v>
      </c>
      <c r="E829" s="178">
        <v>0</v>
      </c>
    </row>
    <row r="830" spans="3:5">
      <c r="C830" s="181" t="s">
        <v>1409</v>
      </c>
      <c r="D830" s="178">
        <v>28000000</v>
      </c>
      <c r="E830" s="178">
        <v>0</v>
      </c>
    </row>
    <row r="831" spans="3:5">
      <c r="C831" s="181" t="s">
        <v>1408</v>
      </c>
      <c r="D831" s="178">
        <v>11218697</v>
      </c>
      <c r="E831" s="178">
        <v>0</v>
      </c>
    </row>
    <row r="832" spans="3:5">
      <c r="C832" s="181" t="s">
        <v>738</v>
      </c>
      <c r="D832" s="178">
        <v>10000000</v>
      </c>
      <c r="E832" s="178">
        <v>0</v>
      </c>
    </row>
    <row r="833" spans="3:5">
      <c r="C833" s="181" t="s">
        <v>971</v>
      </c>
      <c r="D833" s="178">
        <v>49169329</v>
      </c>
      <c r="E833" s="178">
        <v>29228964.440000001</v>
      </c>
    </row>
    <row r="834" spans="3:5">
      <c r="C834" s="181" t="s">
        <v>1554</v>
      </c>
      <c r="D834" s="178">
        <v>87144574</v>
      </c>
      <c r="E834" s="178">
        <v>62687049.5</v>
      </c>
    </row>
    <row r="835" spans="3:5">
      <c r="C835" s="181" t="s">
        <v>457</v>
      </c>
      <c r="D835" s="178">
        <v>1301843</v>
      </c>
      <c r="E835" s="178">
        <v>0</v>
      </c>
    </row>
    <row r="836" spans="3:5">
      <c r="C836" s="181" t="s">
        <v>1195</v>
      </c>
      <c r="D836" s="178">
        <v>15000000</v>
      </c>
      <c r="E836" s="178">
        <v>0</v>
      </c>
    </row>
    <row r="837" spans="3:5">
      <c r="C837" s="181" t="s">
        <v>1181</v>
      </c>
      <c r="D837" s="178">
        <v>7570295</v>
      </c>
      <c r="E837" s="178">
        <v>0</v>
      </c>
    </row>
    <row r="838" spans="3:5">
      <c r="C838" s="181" t="s">
        <v>359</v>
      </c>
      <c r="D838" s="178">
        <v>5000000</v>
      </c>
      <c r="E838" s="178">
        <v>0</v>
      </c>
    </row>
    <row r="839" spans="3:5">
      <c r="C839" s="181" t="s">
        <v>1651</v>
      </c>
      <c r="D839" s="178">
        <v>12408251</v>
      </c>
      <c r="E839" s="178">
        <v>0</v>
      </c>
    </row>
    <row r="840" spans="3:5">
      <c r="C840" s="181" t="s">
        <v>458</v>
      </c>
      <c r="D840" s="178">
        <v>12372948</v>
      </c>
      <c r="E840" s="178">
        <v>0</v>
      </c>
    </row>
    <row r="841" spans="3:5">
      <c r="C841" s="181" t="s">
        <v>1652</v>
      </c>
      <c r="D841" s="178">
        <v>52524374</v>
      </c>
      <c r="E841" s="178">
        <v>0</v>
      </c>
    </row>
    <row r="842" spans="3:5">
      <c r="C842" s="181" t="s">
        <v>1407</v>
      </c>
      <c r="D842" s="178">
        <v>28764263</v>
      </c>
      <c r="E842" s="178">
        <v>0</v>
      </c>
    </row>
    <row r="843" spans="3:5">
      <c r="C843" s="181" t="s">
        <v>360</v>
      </c>
      <c r="D843" s="178">
        <v>43624733</v>
      </c>
      <c r="E843" s="178">
        <v>0</v>
      </c>
    </row>
    <row r="844" spans="3:5">
      <c r="C844" s="181" t="s">
        <v>361</v>
      </c>
      <c r="D844" s="178">
        <v>62964489</v>
      </c>
      <c r="E844" s="178">
        <v>57000000</v>
      </c>
    </row>
    <row r="845" spans="3:5">
      <c r="C845" s="181" t="s">
        <v>362</v>
      </c>
      <c r="D845" s="178">
        <v>10000000</v>
      </c>
      <c r="E845" s="178">
        <v>0</v>
      </c>
    </row>
    <row r="846" spans="3:5">
      <c r="C846" s="181" t="s">
        <v>1406</v>
      </c>
      <c r="D846" s="178">
        <v>40269532</v>
      </c>
      <c r="E846" s="178">
        <v>35364993.009999998</v>
      </c>
    </row>
    <row r="847" spans="3:5">
      <c r="C847" s="181" t="s">
        <v>1653</v>
      </c>
      <c r="D847" s="178">
        <v>13983297</v>
      </c>
      <c r="E847" s="178">
        <v>0</v>
      </c>
    </row>
    <row r="848" spans="3:5">
      <c r="C848" s="181" t="s">
        <v>1107</v>
      </c>
      <c r="D848" s="178">
        <v>52947752</v>
      </c>
      <c r="E848" s="178">
        <v>36862306.789999999</v>
      </c>
    </row>
    <row r="849" spans="3:5">
      <c r="C849" s="181" t="s">
        <v>1108</v>
      </c>
      <c r="D849" s="178">
        <v>5000000</v>
      </c>
      <c r="E849" s="178">
        <v>0</v>
      </c>
    </row>
    <row r="850" spans="3:5">
      <c r="C850" s="181" t="s">
        <v>363</v>
      </c>
      <c r="D850" s="178">
        <v>10000000</v>
      </c>
      <c r="E850" s="178">
        <v>0</v>
      </c>
    </row>
    <row r="851" spans="3:5">
      <c r="C851" s="181" t="s">
        <v>364</v>
      </c>
      <c r="D851" s="178">
        <v>74863554</v>
      </c>
      <c r="E851" s="178">
        <v>58546802.780000001</v>
      </c>
    </row>
    <row r="852" spans="3:5">
      <c r="C852" s="181" t="s">
        <v>1654</v>
      </c>
      <c r="D852" s="178">
        <v>10000000</v>
      </c>
      <c r="E852" s="178">
        <v>0</v>
      </c>
    </row>
    <row r="853" spans="3:5">
      <c r="C853" s="181" t="s">
        <v>1758</v>
      </c>
      <c r="D853" s="178">
        <v>0</v>
      </c>
      <c r="E853" s="178">
        <v>0</v>
      </c>
    </row>
    <row r="854" spans="3:5">
      <c r="C854" s="181" t="s">
        <v>365</v>
      </c>
      <c r="D854" s="178">
        <v>9638950</v>
      </c>
      <c r="E854" s="178">
        <v>211569.52</v>
      </c>
    </row>
    <row r="855" spans="3:5">
      <c r="C855" s="181" t="s">
        <v>496</v>
      </c>
      <c r="D855" s="178">
        <v>132021221</v>
      </c>
      <c r="E855" s="178">
        <v>82592508.50999999</v>
      </c>
    </row>
    <row r="856" spans="3:5">
      <c r="C856" s="181" t="s">
        <v>366</v>
      </c>
      <c r="D856" s="178">
        <v>36637165</v>
      </c>
      <c r="E856" s="178">
        <v>0</v>
      </c>
    </row>
    <row r="857" spans="3:5">
      <c r="C857" s="181" t="s">
        <v>1049</v>
      </c>
      <c r="D857" s="178">
        <v>64931847</v>
      </c>
      <c r="E857" s="178">
        <v>38012139</v>
      </c>
    </row>
    <row r="858" spans="3:5">
      <c r="C858" s="181" t="s">
        <v>1553</v>
      </c>
      <c r="D858" s="178">
        <v>39433378</v>
      </c>
      <c r="E858" s="178">
        <v>12265036.33</v>
      </c>
    </row>
    <row r="859" spans="3:5">
      <c r="C859" s="181" t="s">
        <v>883</v>
      </c>
      <c r="D859" s="178">
        <v>1573587</v>
      </c>
      <c r="E859" s="178">
        <v>0</v>
      </c>
    </row>
    <row r="860" spans="3:5">
      <c r="C860" s="179" t="s">
        <v>245</v>
      </c>
      <c r="D860" s="180">
        <v>436323050</v>
      </c>
      <c r="E860" s="180">
        <v>29646007.030000001</v>
      </c>
    </row>
    <row r="861" spans="3:5">
      <c r="C861" s="181" t="s">
        <v>1726</v>
      </c>
      <c r="D861" s="178">
        <v>0</v>
      </c>
      <c r="E861" s="178">
        <v>15494371.800000001</v>
      </c>
    </row>
    <row r="862" spans="3:5">
      <c r="C862" s="181" t="s">
        <v>940</v>
      </c>
      <c r="D862" s="178">
        <v>4035043</v>
      </c>
      <c r="E862" s="178">
        <v>824936.47000000009</v>
      </c>
    </row>
    <row r="863" spans="3:5">
      <c r="C863" s="181" t="s">
        <v>1109</v>
      </c>
      <c r="D863" s="178">
        <v>318622007</v>
      </c>
      <c r="E863" s="178">
        <v>0</v>
      </c>
    </row>
    <row r="864" spans="3:5">
      <c r="C864" s="181" t="s">
        <v>1727</v>
      </c>
      <c r="D864" s="178">
        <v>0</v>
      </c>
      <c r="E864" s="178">
        <v>0</v>
      </c>
    </row>
    <row r="865" spans="3:5">
      <c r="C865" s="181" t="s">
        <v>1174</v>
      </c>
      <c r="D865" s="178">
        <v>17665999</v>
      </c>
      <c r="E865" s="178">
        <v>13326698.76</v>
      </c>
    </row>
    <row r="866" spans="3:5">
      <c r="C866" s="181" t="s">
        <v>1405</v>
      </c>
      <c r="D866" s="178">
        <v>96000001</v>
      </c>
      <c r="E866" s="178">
        <v>0</v>
      </c>
    </row>
    <row r="867" spans="3:5">
      <c r="C867" s="122" t="s">
        <v>367</v>
      </c>
      <c r="D867" s="178">
        <v>438639614</v>
      </c>
      <c r="E867" s="178">
        <v>162488267.33000001</v>
      </c>
    </row>
    <row r="868" spans="3:5">
      <c r="C868" s="179" t="s">
        <v>243</v>
      </c>
      <c r="D868" s="180">
        <v>426139614</v>
      </c>
      <c r="E868" s="180">
        <v>162488267.33000001</v>
      </c>
    </row>
    <row r="869" spans="3:5">
      <c r="C869" s="181" t="s">
        <v>582</v>
      </c>
      <c r="D869" s="178">
        <v>2025413</v>
      </c>
      <c r="E869" s="178">
        <v>0</v>
      </c>
    </row>
    <row r="870" spans="3:5">
      <c r="C870" s="181" t="s">
        <v>583</v>
      </c>
      <c r="D870" s="178">
        <v>2686980</v>
      </c>
      <c r="E870" s="178">
        <v>0</v>
      </c>
    </row>
    <row r="871" spans="3:5">
      <c r="C871" s="181" t="s">
        <v>1759</v>
      </c>
      <c r="D871" s="178">
        <v>0</v>
      </c>
      <c r="E871" s="178">
        <v>51903283.549999997</v>
      </c>
    </row>
    <row r="872" spans="3:5">
      <c r="C872" s="181" t="s">
        <v>584</v>
      </c>
      <c r="D872" s="178">
        <v>215335</v>
      </c>
      <c r="E872" s="178">
        <v>0</v>
      </c>
    </row>
    <row r="873" spans="3:5">
      <c r="C873" s="181" t="s">
        <v>585</v>
      </c>
      <c r="D873" s="178">
        <v>1250434</v>
      </c>
      <c r="E873" s="178">
        <v>0</v>
      </c>
    </row>
    <row r="874" spans="3:5">
      <c r="C874" s="181" t="s">
        <v>1655</v>
      </c>
      <c r="D874" s="178">
        <v>12500000</v>
      </c>
      <c r="E874" s="178">
        <v>7264914.5899999999</v>
      </c>
    </row>
    <row r="875" spans="3:5">
      <c r="C875" s="181" t="s">
        <v>1203</v>
      </c>
      <c r="D875" s="178">
        <v>35366240</v>
      </c>
      <c r="E875" s="178">
        <v>0</v>
      </c>
    </row>
    <row r="876" spans="3:5">
      <c r="C876" s="181" t="s">
        <v>1175</v>
      </c>
      <c r="D876" s="178">
        <v>18949611</v>
      </c>
      <c r="E876" s="178">
        <v>0</v>
      </c>
    </row>
    <row r="877" spans="3:5">
      <c r="C877" s="181" t="s">
        <v>739</v>
      </c>
      <c r="D877" s="178">
        <v>2177274</v>
      </c>
      <c r="E877" s="178">
        <v>0</v>
      </c>
    </row>
    <row r="878" spans="3:5">
      <c r="C878" s="181" t="s">
        <v>740</v>
      </c>
      <c r="D878" s="178">
        <v>881280</v>
      </c>
      <c r="E878" s="178">
        <v>0</v>
      </c>
    </row>
    <row r="879" spans="3:5">
      <c r="C879" s="181" t="s">
        <v>1404</v>
      </c>
      <c r="D879" s="178">
        <v>64029667</v>
      </c>
      <c r="E879" s="178">
        <v>0</v>
      </c>
    </row>
    <row r="880" spans="3:5">
      <c r="C880" s="181" t="s">
        <v>741</v>
      </c>
      <c r="D880" s="178">
        <v>2177274</v>
      </c>
      <c r="E880" s="178">
        <v>0</v>
      </c>
    </row>
    <row r="881" spans="3:5">
      <c r="C881" s="181" t="s">
        <v>742</v>
      </c>
      <c r="D881" s="178">
        <v>2177274</v>
      </c>
      <c r="E881" s="178">
        <v>0</v>
      </c>
    </row>
    <row r="882" spans="3:5">
      <c r="C882" s="181" t="s">
        <v>743</v>
      </c>
      <c r="D882" s="178">
        <v>1283065</v>
      </c>
      <c r="E882" s="178">
        <v>0</v>
      </c>
    </row>
    <row r="883" spans="3:5">
      <c r="C883" s="181" t="s">
        <v>744</v>
      </c>
      <c r="D883" s="178">
        <v>1283065</v>
      </c>
      <c r="E883" s="178">
        <v>0</v>
      </c>
    </row>
    <row r="884" spans="3:5">
      <c r="C884" s="181" t="s">
        <v>745</v>
      </c>
      <c r="D884" s="178">
        <v>855982</v>
      </c>
      <c r="E884" s="178">
        <v>0</v>
      </c>
    </row>
    <row r="885" spans="3:5">
      <c r="C885" s="181" t="s">
        <v>1110</v>
      </c>
      <c r="D885" s="178">
        <v>5000000</v>
      </c>
      <c r="E885" s="178">
        <v>0</v>
      </c>
    </row>
    <row r="886" spans="3:5">
      <c r="C886" s="181" t="s">
        <v>1403</v>
      </c>
      <c r="D886" s="178">
        <v>11615952</v>
      </c>
      <c r="E886" s="178">
        <v>0</v>
      </c>
    </row>
    <row r="887" spans="3:5">
      <c r="C887" s="181" t="s">
        <v>1012</v>
      </c>
      <c r="D887" s="178">
        <v>30979808</v>
      </c>
      <c r="E887" s="178">
        <v>17041564</v>
      </c>
    </row>
    <row r="888" spans="3:5">
      <c r="C888" s="181" t="s">
        <v>1111</v>
      </c>
      <c r="D888" s="178">
        <v>1466974</v>
      </c>
      <c r="E888" s="178">
        <v>0</v>
      </c>
    </row>
    <row r="889" spans="3:5">
      <c r="C889" s="181" t="s">
        <v>1112</v>
      </c>
      <c r="D889" s="178">
        <v>38020348</v>
      </c>
      <c r="E889" s="178">
        <v>35819568.670000002</v>
      </c>
    </row>
    <row r="890" spans="3:5">
      <c r="C890" s="181" t="s">
        <v>1113</v>
      </c>
      <c r="D890" s="178">
        <v>10000000</v>
      </c>
      <c r="E890" s="178">
        <v>10000000</v>
      </c>
    </row>
    <row r="891" spans="3:5">
      <c r="C891" s="181" t="s">
        <v>1114</v>
      </c>
      <c r="D891" s="178">
        <v>22611444</v>
      </c>
      <c r="E891" s="178">
        <v>20463874.920000002</v>
      </c>
    </row>
    <row r="892" spans="3:5">
      <c r="C892" s="181" t="s">
        <v>1115</v>
      </c>
      <c r="D892" s="178">
        <v>22817684</v>
      </c>
      <c r="E892" s="178">
        <v>0</v>
      </c>
    </row>
    <row r="893" spans="3:5">
      <c r="C893" s="181" t="s">
        <v>746</v>
      </c>
      <c r="D893" s="178">
        <v>7348649</v>
      </c>
      <c r="E893" s="178">
        <v>0</v>
      </c>
    </row>
    <row r="894" spans="3:5">
      <c r="C894" s="181" t="s">
        <v>747</v>
      </c>
      <c r="D894" s="178">
        <v>5098639</v>
      </c>
      <c r="E894" s="178">
        <v>0</v>
      </c>
    </row>
    <row r="895" spans="3:5">
      <c r="C895" s="181" t="s">
        <v>1050</v>
      </c>
      <c r="D895" s="178">
        <v>10939016</v>
      </c>
      <c r="E895" s="178">
        <v>0</v>
      </c>
    </row>
    <row r="896" spans="3:5">
      <c r="C896" s="181" t="s">
        <v>1116</v>
      </c>
      <c r="D896" s="178">
        <v>5000000</v>
      </c>
      <c r="E896" s="178">
        <v>0</v>
      </c>
    </row>
    <row r="897" spans="3:5">
      <c r="C897" s="181" t="s">
        <v>1117</v>
      </c>
      <c r="D897" s="178">
        <v>27965372</v>
      </c>
      <c r="E897" s="178">
        <v>5135100.09</v>
      </c>
    </row>
    <row r="898" spans="3:5">
      <c r="C898" s="181" t="s">
        <v>497</v>
      </c>
      <c r="D898" s="178">
        <v>73629686</v>
      </c>
      <c r="E898" s="178">
        <v>14859961.51</v>
      </c>
    </row>
    <row r="899" spans="3:5">
      <c r="C899" s="181" t="s">
        <v>1552</v>
      </c>
      <c r="D899" s="178">
        <v>5787148</v>
      </c>
      <c r="E899" s="178">
        <v>0</v>
      </c>
    </row>
    <row r="900" spans="3:5">
      <c r="C900" s="179" t="s">
        <v>245</v>
      </c>
      <c r="D900" s="180">
        <v>12500000</v>
      </c>
      <c r="E900" s="180">
        <v>0</v>
      </c>
    </row>
    <row r="901" spans="3:5">
      <c r="C901" s="181" t="s">
        <v>1655</v>
      </c>
      <c r="D901" s="178">
        <v>12500000</v>
      </c>
      <c r="E901" s="178">
        <v>0</v>
      </c>
    </row>
    <row r="902" spans="3:5">
      <c r="C902" s="122" t="s">
        <v>368</v>
      </c>
      <c r="D902" s="178">
        <v>859715674</v>
      </c>
      <c r="E902" s="178">
        <v>168591042.37999997</v>
      </c>
    </row>
    <row r="903" spans="3:5">
      <c r="C903" s="179" t="s">
        <v>243</v>
      </c>
      <c r="D903" s="180">
        <v>643854280</v>
      </c>
      <c r="E903" s="180">
        <v>114781707.77</v>
      </c>
    </row>
    <row r="904" spans="3:5">
      <c r="C904" s="181" t="s">
        <v>498</v>
      </c>
      <c r="D904" s="178">
        <v>63882720</v>
      </c>
      <c r="E904" s="178">
        <v>29633308.969999999</v>
      </c>
    </row>
    <row r="905" spans="3:5">
      <c r="C905" s="181" t="s">
        <v>369</v>
      </c>
      <c r="D905" s="178">
        <v>95576106</v>
      </c>
      <c r="E905" s="178">
        <v>517255.2</v>
      </c>
    </row>
    <row r="906" spans="3:5">
      <c r="C906" s="181" t="s">
        <v>370</v>
      </c>
      <c r="D906" s="178">
        <v>29391796</v>
      </c>
      <c r="E906" s="178">
        <v>10684420.49</v>
      </c>
    </row>
    <row r="907" spans="3:5">
      <c r="C907" s="181" t="s">
        <v>1551</v>
      </c>
      <c r="D907" s="178">
        <v>12155794</v>
      </c>
      <c r="E907" s="178">
        <v>11395504</v>
      </c>
    </row>
    <row r="908" spans="3:5">
      <c r="C908" s="181" t="s">
        <v>1402</v>
      </c>
      <c r="D908" s="178">
        <v>127695291</v>
      </c>
      <c r="E908" s="178">
        <v>0</v>
      </c>
    </row>
    <row r="909" spans="3:5">
      <c r="C909" s="181" t="s">
        <v>1550</v>
      </c>
      <c r="D909" s="178">
        <v>6115384</v>
      </c>
      <c r="E909" s="178">
        <v>5733114</v>
      </c>
    </row>
    <row r="910" spans="3:5">
      <c r="C910" s="181" t="s">
        <v>972</v>
      </c>
      <c r="D910" s="178">
        <v>55886222</v>
      </c>
      <c r="E910" s="178">
        <v>6497543</v>
      </c>
    </row>
    <row r="911" spans="3:5">
      <c r="C911" s="181" t="s">
        <v>1227</v>
      </c>
      <c r="D911" s="178">
        <v>70399902</v>
      </c>
      <c r="E911" s="178">
        <v>7000000</v>
      </c>
    </row>
    <row r="912" spans="3:5">
      <c r="C912" s="181" t="s">
        <v>586</v>
      </c>
      <c r="D912" s="178">
        <v>4844222</v>
      </c>
      <c r="E912" s="178">
        <v>0</v>
      </c>
    </row>
    <row r="913" spans="3:5">
      <c r="C913" s="181" t="s">
        <v>587</v>
      </c>
      <c r="D913" s="178">
        <v>11762183</v>
      </c>
      <c r="E913" s="178">
        <v>0</v>
      </c>
    </row>
    <row r="914" spans="3:5">
      <c r="C914" s="181" t="s">
        <v>588</v>
      </c>
      <c r="D914" s="178">
        <v>6625122</v>
      </c>
      <c r="E914" s="178">
        <v>0</v>
      </c>
    </row>
    <row r="915" spans="3:5">
      <c r="C915" s="181" t="s">
        <v>589</v>
      </c>
      <c r="D915" s="178">
        <v>2799546</v>
      </c>
      <c r="E915" s="178">
        <v>0</v>
      </c>
    </row>
    <row r="916" spans="3:5">
      <c r="C916" s="181" t="s">
        <v>1549</v>
      </c>
      <c r="D916" s="178">
        <v>9446153</v>
      </c>
      <c r="E916" s="178">
        <v>0</v>
      </c>
    </row>
    <row r="917" spans="3:5">
      <c r="C917" s="181" t="s">
        <v>371</v>
      </c>
      <c r="D917" s="178">
        <v>36427627</v>
      </c>
      <c r="E917" s="178">
        <v>0</v>
      </c>
    </row>
    <row r="918" spans="3:5">
      <c r="C918" s="181" t="s">
        <v>1760</v>
      </c>
      <c r="D918" s="178">
        <v>0</v>
      </c>
      <c r="E918" s="178">
        <v>29780730.260000002</v>
      </c>
    </row>
    <row r="919" spans="3:5">
      <c r="C919" s="181" t="s">
        <v>372</v>
      </c>
      <c r="D919" s="178">
        <v>10508708</v>
      </c>
      <c r="E919" s="178">
        <v>0</v>
      </c>
    </row>
    <row r="920" spans="3:5">
      <c r="C920" s="181" t="s">
        <v>373</v>
      </c>
      <c r="D920" s="178">
        <v>1500000</v>
      </c>
      <c r="E920" s="178">
        <v>0</v>
      </c>
    </row>
    <row r="921" spans="3:5">
      <c r="C921" s="181" t="s">
        <v>884</v>
      </c>
      <c r="D921" s="178">
        <v>2601681</v>
      </c>
      <c r="E921" s="178">
        <v>0</v>
      </c>
    </row>
    <row r="922" spans="3:5">
      <c r="C922" s="181" t="s">
        <v>885</v>
      </c>
      <c r="D922" s="178">
        <v>5119151</v>
      </c>
      <c r="E922" s="178">
        <v>0</v>
      </c>
    </row>
    <row r="923" spans="3:5">
      <c r="C923" s="181" t="s">
        <v>886</v>
      </c>
      <c r="D923" s="178">
        <v>5120551</v>
      </c>
      <c r="E923" s="178">
        <v>0</v>
      </c>
    </row>
    <row r="924" spans="3:5">
      <c r="C924" s="181" t="s">
        <v>1194</v>
      </c>
      <c r="D924" s="178">
        <v>10000000</v>
      </c>
      <c r="E924" s="178">
        <v>10000000</v>
      </c>
    </row>
    <row r="925" spans="3:5">
      <c r="C925" s="181" t="s">
        <v>973</v>
      </c>
      <c r="D925" s="178">
        <v>75996121</v>
      </c>
      <c r="E925" s="178">
        <v>3539831.85</v>
      </c>
    </row>
    <row r="926" spans="3:5">
      <c r="C926" s="179" t="s">
        <v>245</v>
      </c>
      <c r="D926" s="180">
        <v>215861394</v>
      </c>
      <c r="E926" s="180">
        <v>53809334.610000007</v>
      </c>
    </row>
    <row r="927" spans="3:5">
      <c r="C927" s="181" t="s">
        <v>1401</v>
      </c>
      <c r="D927" s="178">
        <v>92139087</v>
      </c>
      <c r="E927" s="178">
        <v>19547243.75</v>
      </c>
    </row>
    <row r="928" spans="3:5">
      <c r="C928" s="181" t="s">
        <v>1400</v>
      </c>
      <c r="D928" s="178">
        <v>322307</v>
      </c>
      <c r="E928" s="178">
        <v>21665072.199999999</v>
      </c>
    </row>
    <row r="929" spans="3:5">
      <c r="C929" s="181" t="s">
        <v>1774</v>
      </c>
      <c r="D929" s="178">
        <v>0</v>
      </c>
      <c r="E929" s="178">
        <v>0</v>
      </c>
    </row>
    <row r="930" spans="3:5">
      <c r="C930" s="181" t="s">
        <v>1728</v>
      </c>
      <c r="D930" s="178">
        <v>0</v>
      </c>
      <c r="E930" s="178">
        <v>0</v>
      </c>
    </row>
    <row r="931" spans="3:5">
      <c r="C931" s="181" t="s">
        <v>1729</v>
      </c>
      <c r="D931" s="178">
        <v>0</v>
      </c>
      <c r="E931" s="178">
        <v>0</v>
      </c>
    </row>
    <row r="932" spans="3:5">
      <c r="C932" s="181" t="s">
        <v>1775</v>
      </c>
      <c r="D932" s="178">
        <v>0</v>
      </c>
      <c r="E932" s="178">
        <v>0</v>
      </c>
    </row>
    <row r="933" spans="3:5">
      <c r="C933" s="181" t="s">
        <v>1118</v>
      </c>
      <c r="D933" s="178">
        <v>30000000</v>
      </c>
      <c r="E933" s="178">
        <v>0</v>
      </c>
    </row>
    <row r="934" spans="3:5">
      <c r="C934" s="181" t="s">
        <v>1176</v>
      </c>
      <c r="D934" s="178">
        <v>5400000</v>
      </c>
      <c r="E934" s="178">
        <v>0</v>
      </c>
    </row>
    <row r="935" spans="3:5">
      <c r="C935" s="181" t="s">
        <v>1730</v>
      </c>
      <c r="D935" s="178">
        <v>0</v>
      </c>
      <c r="E935" s="178">
        <v>9785895.6999999993</v>
      </c>
    </row>
    <row r="936" spans="3:5">
      <c r="C936" s="181" t="s">
        <v>1731</v>
      </c>
      <c r="D936" s="178">
        <v>0</v>
      </c>
      <c r="E936" s="178">
        <v>2811122.96</v>
      </c>
    </row>
    <row r="937" spans="3:5">
      <c r="C937" s="181" t="s">
        <v>1217</v>
      </c>
      <c r="D937" s="178">
        <v>88000000</v>
      </c>
      <c r="E937" s="178">
        <v>0</v>
      </c>
    </row>
    <row r="938" spans="3:5">
      <c r="C938" s="122" t="s">
        <v>254</v>
      </c>
      <c r="D938" s="178">
        <v>1300879786</v>
      </c>
      <c r="E938" s="178">
        <v>548080064.70000005</v>
      </c>
    </row>
    <row r="939" spans="3:5">
      <c r="C939" s="179" t="s">
        <v>243</v>
      </c>
      <c r="D939" s="180">
        <v>1300879786</v>
      </c>
      <c r="E939" s="180">
        <v>533603338.78000003</v>
      </c>
    </row>
    <row r="940" spans="3:5">
      <c r="C940" s="181" t="s">
        <v>374</v>
      </c>
      <c r="D940" s="178">
        <v>20747766</v>
      </c>
      <c r="E940" s="178">
        <v>3686015.48</v>
      </c>
    </row>
    <row r="941" spans="3:5">
      <c r="C941" s="181" t="s">
        <v>1548</v>
      </c>
      <c r="D941" s="178">
        <v>4807567</v>
      </c>
      <c r="E941" s="178">
        <v>0</v>
      </c>
    </row>
    <row r="942" spans="3:5">
      <c r="C942" s="181" t="s">
        <v>1716</v>
      </c>
      <c r="D942" s="178">
        <v>0</v>
      </c>
      <c r="E942" s="178">
        <v>0</v>
      </c>
    </row>
    <row r="943" spans="3:5">
      <c r="C943" s="181" t="s">
        <v>375</v>
      </c>
      <c r="D943" s="178">
        <v>311388206</v>
      </c>
      <c r="E943" s="178">
        <v>184861814.69999999</v>
      </c>
    </row>
    <row r="944" spans="3:5">
      <c r="C944" s="181" t="s">
        <v>1399</v>
      </c>
      <c r="D944" s="178">
        <v>20509966</v>
      </c>
      <c r="E944" s="178">
        <v>0</v>
      </c>
    </row>
    <row r="945" spans="3:5">
      <c r="C945" s="181" t="s">
        <v>1119</v>
      </c>
      <c r="D945" s="178">
        <v>5254613</v>
      </c>
      <c r="E945" s="178">
        <v>0</v>
      </c>
    </row>
    <row r="946" spans="3:5">
      <c r="C946" s="181" t="s">
        <v>376</v>
      </c>
      <c r="D946" s="178">
        <v>70000000</v>
      </c>
      <c r="E946" s="178">
        <v>0</v>
      </c>
    </row>
    <row r="947" spans="3:5">
      <c r="C947" s="181" t="s">
        <v>377</v>
      </c>
      <c r="D947" s="178">
        <v>458797</v>
      </c>
      <c r="E947" s="178">
        <v>0</v>
      </c>
    </row>
    <row r="948" spans="3:5">
      <c r="C948" s="181" t="s">
        <v>1656</v>
      </c>
      <c r="D948" s="178">
        <v>9173874</v>
      </c>
      <c r="E948" s="178">
        <v>0</v>
      </c>
    </row>
    <row r="949" spans="3:5">
      <c r="C949" s="181" t="s">
        <v>1547</v>
      </c>
      <c r="D949" s="178">
        <v>17397527</v>
      </c>
      <c r="E949" s="178">
        <v>0</v>
      </c>
    </row>
    <row r="950" spans="3:5">
      <c r="C950" s="181" t="s">
        <v>378</v>
      </c>
      <c r="D950" s="178">
        <v>4734096</v>
      </c>
      <c r="E950" s="178">
        <v>5854365.6100000003</v>
      </c>
    </row>
    <row r="951" spans="3:5">
      <c r="C951" s="181" t="s">
        <v>379</v>
      </c>
      <c r="D951" s="178">
        <v>80247</v>
      </c>
      <c r="E951" s="178">
        <v>0</v>
      </c>
    </row>
    <row r="952" spans="3:5">
      <c r="C952" s="181" t="s">
        <v>380</v>
      </c>
      <c r="D952" s="178">
        <v>75086</v>
      </c>
      <c r="E952" s="178">
        <v>0</v>
      </c>
    </row>
    <row r="953" spans="3:5">
      <c r="C953" s="181" t="s">
        <v>1398</v>
      </c>
      <c r="D953" s="178">
        <v>80247</v>
      </c>
      <c r="E953" s="178">
        <v>0</v>
      </c>
    </row>
    <row r="954" spans="3:5">
      <c r="C954" s="181" t="s">
        <v>1761</v>
      </c>
      <c r="D954" s="178">
        <v>0</v>
      </c>
      <c r="E954" s="178">
        <v>0</v>
      </c>
    </row>
    <row r="955" spans="3:5">
      <c r="C955" s="181" t="s">
        <v>1546</v>
      </c>
      <c r="D955" s="178">
        <v>46476764</v>
      </c>
      <c r="E955" s="178">
        <v>0</v>
      </c>
    </row>
    <row r="956" spans="3:5">
      <c r="C956" s="181" t="s">
        <v>1226</v>
      </c>
      <c r="D956" s="178">
        <v>3000000</v>
      </c>
      <c r="E956" s="178">
        <v>0</v>
      </c>
    </row>
    <row r="957" spans="3:5">
      <c r="C957" s="181" t="s">
        <v>381</v>
      </c>
      <c r="D957" s="178">
        <v>30068537</v>
      </c>
      <c r="E957" s="178">
        <v>17473836.07</v>
      </c>
    </row>
    <row r="958" spans="3:5">
      <c r="C958" s="181" t="s">
        <v>654</v>
      </c>
      <c r="D958" s="178">
        <v>4237286</v>
      </c>
      <c r="E958" s="178">
        <v>0</v>
      </c>
    </row>
    <row r="959" spans="3:5">
      <c r="C959" s="181" t="s">
        <v>1397</v>
      </c>
      <c r="D959" s="178">
        <v>597761</v>
      </c>
      <c r="E959" s="178">
        <v>0</v>
      </c>
    </row>
    <row r="960" spans="3:5">
      <c r="C960" s="181" t="s">
        <v>382</v>
      </c>
      <c r="D960" s="178">
        <v>25000000</v>
      </c>
      <c r="E960" s="178">
        <v>0</v>
      </c>
    </row>
    <row r="961" spans="3:5">
      <c r="C961" s="181" t="s">
        <v>655</v>
      </c>
      <c r="D961" s="178">
        <v>2587656</v>
      </c>
      <c r="E961" s="178">
        <v>0</v>
      </c>
    </row>
    <row r="962" spans="3:5">
      <c r="C962" s="181" t="s">
        <v>1396</v>
      </c>
      <c r="D962" s="178">
        <v>31477472</v>
      </c>
      <c r="E962" s="178">
        <v>0</v>
      </c>
    </row>
    <row r="963" spans="3:5">
      <c r="C963" s="181" t="s">
        <v>656</v>
      </c>
      <c r="D963" s="178">
        <v>889724</v>
      </c>
      <c r="E963" s="178">
        <v>0</v>
      </c>
    </row>
    <row r="964" spans="3:5">
      <c r="C964" s="181" t="s">
        <v>657</v>
      </c>
      <c r="D964" s="178">
        <v>5051678</v>
      </c>
      <c r="E964" s="178">
        <v>0</v>
      </c>
    </row>
    <row r="965" spans="3:5">
      <c r="C965" s="181" t="s">
        <v>1395</v>
      </c>
      <c r="D965" s="178">
        <v>29687478</v>
      </c>
      <c r="E965" s="178">
        <v>23935743</v>
      </c>
    </row>
    <row r="966" spans="3:5">
      <c r="C966" s="181" t="s">
        <v>658</v>
      </c>
      <c r="D966" s="178">
        <v>9591650</v>
      </c>
      <c r="E966" s="178">
        <v>0</v>
      </c>
    </row>
    <row r="967" spans="3:5">
      <c r="C967" s="181" t="s">
        <v>1394</v>
      </c>
      <c r="D967" s="178">
        <v>35161253</v>
      </c>
      <c r="E967" s="178">
        <v>25000000</v>
      </c>
    </row>
    <row r="968" spans="3:5">
      <c r="C968" s="181" t="s">
        <v>659</v>
      </c>
      <c r="D968" s="178">
        <v>9591650</v>
      </c>
      <c r="E968" s="178">
        <v>0</v>
      </c>
    </row>
    <row r="969" spans="3:5">
      <c r="C969" s="181" t="s">
        <v>660</v>
      </c>
      <c r="D969" s="178">
        <v>3618597</v>
      </c>
      <c r="E969" s="178">
        <v>0</v>
      </c>
    </row>
    <row r="970" spans="3:5">
      <c r="C970" s="181" t="s">
        <v>1393</v>
      </c>
      <c r="D970" s="178">
        <v>117367382</v>
      </c>
      <c r="E970" s="178">
        <v>70000000</v>
      </c>
    </row>
    <row r="971" spans="3:5">
      <c r="C971" s="181" t="s">
        <v>661</v>
      </c>
      <c r="D971" s="178">
        <v>5803815</v>
      </c>
      <c r="E971" s="178">
        <v>0</v>
      </c>
    </row>
    <row r="972" spans="3:5">
      <c r="C972" s="181" t="s">
        <v>1392</v>
      </c>
      <c r="D972" s="178">
        <v>53904088</v>
      </c>
      <c r="E972" s="178">
        <v>5000000</v>
      </c>
    </row>
    <row r="973" spans="3:5">
      <c r="C973" s="181" t="s">
        <v>1013</v>
      </c>
      <c r="D973" s="178">
        <v>1181902</v>
      </c>
      <c r="E973" s="178">
        <v>0</v>
      </c>
    </row>
    <row r="974" spans="3:5">
      <c r="C974" s="181" t="s">
        <v>1391</v>
      </c>
      <c r="D974" s="178">
        <v>36000000</v>
      </c>
      <c r="E974" s="178">
        <v>0</v>
      </c>
    </row>
    <row r="975" spans="3:5">
      <c r="C975" s="181" t="s">
        <v>662</v>
      </c>
      <c r="D975" s="178">
        <v>1181902</v>
      </c>
      <c r="E975" s="178">
        <v>0</v>
      </c>
    </row>
    <row r="976" spans="3:5">
      <c r="C976" s="181" t="s">
        <v>663</v>
      </c>
      <c r="D976" s="178">
        <v>1181902</v>
      </c>
      <c r="E976" s="178">
        <v>0</v>
      </c>
    </row>
    <row r="977" spans="3:5">
      <c r="C977" s="181" t="s">
        <v>664</v>
      </c>
      <c r="D977" s="178">
        <v>2792959</v>
      </c>
      <c r="E977" s="178">
        <v>0</v>
      </c>
    </row>
    <row r="978" spans="3:5">
      <c r="C978" s="181" t="s">
        <v>1390</v>
      </c>
      <c r="D978" s="178">
        <v>33121737</v>
      </c>
      <c r="E978" s="178">
        <v>19868106.809999999</v>
      </c>
    </row>
    <row r="979" spans="3:5">
      <c r="C979" s="181" t="s">
        <v>665</v>
      </c>
      <c r="D979" s="178">
        <v>2579928</v>
      </c>
      <c r="E979" s="178">
        <v>0</v>
      </c>
    </row>
    <row r="980" spans="3:5">
      <c r="C980" s="181" t="s">
        <v>1389</v>
      </c>
      <c r="D980" s="178">
        <v>223499064</v>
      </c>
      <c r="E980" s="178">
        <v>133100616.92999999</v>
      </c>
    </row>
    <row r="981" spans="3:5">
      <c r="C981" s="181" t="s">
        <v>666</v>
      </c>
      <c r="D981" s="178">
        <v>1720224</v>
      </c>
      <c r="E981" s="178">
        <v>0</v>
      </c>
    </row>
    <row r="982" spans="3:5">
      <c r="C982" s="181" t="s">
        <v>667</v>
      </c>
      <c r="D982" s="178">
        <v>805138</v>
      </c>
      <c r="E982" s="178">
        <v>0</v>
      </c>
    </row>
    <row r="983" spans="3:5">
      <c r="C983" s="181" t="s">
        <v>668</v>
      </c>
      <c r="D983" s="178">
        <v>2792959</v>
      </c>
      <c r="E983" s="178">
        <v>0</v>
      </c>
    </row>
    <row r="984" spans="3:5">
      <c r="C984" s="181" t="s">
        <v>669</v>
      </c>
      <c r="D984" s="178">
        <v>923196</v>
      </c>
      <c r="E984" s="178">
        <v>0</v>
      </c>
    </row>
    <row r="985" spans="3:5">
      <c r="C985" s="181" t="s">
        <v>670</v>
      </c>
      <c r="D985" s="178">
        <v>2579928</v>
      </c>
      <c r="E985" s="178">
        <v>0</v>
      </c>
    </row>
    <row r="986" spans="3:5">
      <c r="C986" s="181" t="s">
        <v>1388</v>
      </c>
      <c r="D986" s="178">
        <v>597164</v>
      </c>
      <c r="E986" s="178">
        <v>0</v>
      </c>
    </row>
    <row r="987" spans="3:5">
      <c r="C987" s="181" t="s">
        <v>1014</v>
      </c>
      <c r="D987" s="178">
        <v>53693227</v>
      </c>
      <c r="E987" s="178">
        <v>44822840.18</v>
      </c>
    </row>
    <row r="988" spans="3:5">
      <c r="C988" s="181" t="s">
        <v>671</v>
      </c>
      <c r="D988" s="178">
        <v>923196</v>
      </c>
      <c r="E988" s="178">
        <v>0</v>
      </c>
    </row>
    <row r="989" spans="3:5">
      <c r="C989" s="181" t="s">
        <v>672</v>
      </c>
      <c r="D989" s="178">
        <v>597164</v>
      </c>
      <c r="E989" s="178">
        <v>0</v>
      </c>
    </row>
    <row r="990" spans="3:5">
      <c r="C990" s="181" t="s">
        <v>673</v>
      </c>
      <c r="D990" s="178">
        <v>9591650</v>
      </c>
      <c r="E990" s="178">
        <v>0</v>
      </c>
    </row>
    <row r="991" spans="3:5">
      <c r="C991" s="181" t="s">
        <v>674</v>
      </c>
      <c r="D991" s="178">
        <v>1738075</v>
      </c>
      <c r="E991" s="178">
        <v>0</v>
      </c>
    </row>
    <row r="992" spans="3:5">
      <c r="C992" s="181" t="s">
        <v>1387</v>
      </c>
      <c r="D992" s="178">
        <v>13954365</v>
      </c>
      <c r="E992" s="178">
        <v>0</v>
      </c>
    </row>
    <row r="993" spans="3:5">
      <c r="C993" s="181" t="s">
        <v>675</v>
      </c>
      <c r="D993" s="178">
        <v>2280776</v>
      </c>
      <c r="E993" s="178">
        <v>0</v>
      </c>
    </row>
    <row r="994" spans="3:5">
      <c r="C994" s="181" t="s">
        <v>676</v>
      </c>
      <c r="D994" s="178">
        <v>4224262</v>
      </c>
      <c r="E994" s="178">
        <v>0</v>
      </c>
    </row>
    <row r="995" spans="3:5">
      <c r="C995" s="181" t="s">
        <v>677</v>
      </c>
      <c r="D995" s="178">
        <v>1761878</v>
      </c>
      <c r="E995" s="178">
        <v>0</v>
      </c>
    </row>
    <row r="996" spans="3:5">
      <c r="C996" s="181" t="s">
        <v>1015</v>
      </c>
      <c r="D996" s="178">
        <v>4272721</v>
      </c>
      <c r="E996" s="178">
        <v>0</v>
      </c>
    </row>
    <row r="997" spans="3:5">
      <c r="C997" s="181" t="s">
        <v>1386</v>
      </c>
      <c r="D997" s="178">
        <v>2555844</v>
      </c>
      <c r="E997" s="178">
        <v>0</v>
      </c>
    </row>
    <row r="998" spans="3:5">
      <c r="C998" s="181" t="s">
        <v>678</v>
      </c>
      <c r="D998" s="178">
        <v>2555842</v>
      </c>
      <c r="E998" s="178">
        <v>0</v>
      </c>
    </row>
    <row r="999" spans="3:5">
      <c r="C999" s="181" t="s">
        <v>679</v>
      </c>
      <c r="D999" s="178">
        <v>2611503</v>
      </c>
      <c r="E999" s="178">
        <v>0</v>
      </c>
    </row>
    <row r="1000" spans="3:5">
      <c r="C1000" s="181" t="s">
        <v>1385</v>
      </c>
      <c r="D1000" s="178">
        <v>2611503</v>
      </c>
      <c r="E1000" s="178">
        <v>0</v>
      </c>
    </row>
    <row r="1001" spans="3:5">
      <c r="C1001" s="181" t="s">
        <v>1016</v>
      </c>
      <c r="D1001" s="178">
        <v>4100000</v>
      </c>
      <c r="E1001" s="178">
        <v>0</v>
      </c>
    </row>
    <row r="1002" spans="3:5">
      <c r="C1002" s="181" t="s">
        <v>1384</v>
      </c>
      <c r="D1002" s="178">
        <v>575149</v>
      </c>
      <c r="E1002" s="178">
        <v>0</v>
      </c>
    </row>
    <row r="1003" spans="3:5">
      <c r="C1003" s="181" t="s">
        <v>1017</v>
      </c>
      <c r="D1003" s="178">
        <v>2555845</v>
      </c>
      <c r="E1003" s="178">
        <v>0</v>
      </c>
    </row>
    <row r="1004" spans="3:5">
      <c r="C1004" s="181" t="s">
        <v>1161</v>
      </c>
      <c r="D1004" s="178">
        <v>498000</v>
      </c>
      <c r="E1004" s="178">
        <v>0</v>
      </c>
    </row>
    <row r="1005" spans="3:5">
      <c r="C1005" s="179" t="s">
        <v>245</v>
      </c>
      <c r="D1005" s="180">
        <v>0</v>
      </c>
      <c r="E1005" s="180">
        <v>14476725.92</v>
      </c>
    </row>
    <row r="1006" spans="3:5">
      <c r="C1006" s="181" t="s">
        <v>1732</v>
      </c>
      <c r="D1006" s="178">
        <v>0</v>
      </c>
      <c r="E1006" s="178">
        <v>0</v>
      </c>
    </row>
    <row r="1007" spans="3:5">
      <c r="C1007" s="181" t="s">
        <v>1733</v>
      </c>
      <c r="D1007" s="178">
        <v>0</v>
      </c>
      <c r="E1007" s="178">
        <v>14476725.92</v>
      </c>
    </row>
    <row r="1008" spans="3:5">
      <c r="C1008" s="181" t="s">
        <v>1734</v>
      </c>
      <c r="D1008" s="178">
        <v>0</v>
      </c>
      <c r="E1008" s="178">
        <v>0</v>
      </c>
    </row>
    <row r="1009" spans="3:5">
      <c r="C1009" s="122" t="s">
        <v>255</v>
      </c>
      <c r="D1009" s="178">
        <v>835122585</v>
      </c>
      <c r="E1009" s="178">
        <v>102939719.85000001</v>
      </c>
    </row>
    <row r="1010" spans="3:5">
      <c r="C1010" s="179" t="s">
        <v>243</v>
      </c>
      <c r="D1010" s="180">
        <v>835122585</v>
      </c>
      <c r="E1010" s="180">
        <v>102939719.85000001</v>
      </c>
    </row>
    <row r="1011" spans="3:5">
      <c r="C1011" s="181" t="s">
        <v>590</v>
      </c>
      <c r="D1011" s="178">
        <v>2030470</v>
      </c>
      <c r="E1011" s="178">
        <v>0</v>
      </c>
    </row>
    <row r="1012" spans="3:5">
      <c r="C1012" s="181" t="s">
        <v>1383</v>
      </c>
      <c r="D1012" s="178">
        <v>4617578</v>
      </c>
      <c r="E1012" s="178">
        <v>0</v>
      </c>
    </row>
    <row r="1013" spans="3:5">
      <c r="C1013" s="181" t="s">
        <v>1382</v>
      </c>
      <c r="D1013" s="178">
        <v>2030470</v>
      </c>
      <c r="E1013" s="178">
        <v>0</v>
      </c>
    </row>
    <row r="1014" spans="3:5">
      <c r="C1014" s="181" t="s">
        <v>1381</v>
      </c>
      <c r="D1014" s="178">
        <v>6731310</v>
      </c>
      <c r="E1014" s="178">
        <v>0</v>
      </c>
    </row>
    <row r="1015" spans="3:5">
      <c r="C1015" s="181" t="s">
        <v>1380</v>
      </c>
      <c r="D1015" s="178">
        <v>1253439</v>
      </c>
      <c r="E1015" s="178">
        <v>0</v>
      </c>
    </row>
    <row r="1016" spans="3:5">
      <c r="C1016" s="181" t="s">
        <v>1379</v>
      </c>
      <c r="D1016" s="178">
        <v>1073222</v>
      </c>
      <c r="E1016" s="178">
        <v>3714372.2</v>
      </c>
    </row>
    <row r="1017" spans="3:5">
      <c r="C1017" s="181" t="s">
        <v>1018</v>
      </c>
      <c r="D1017" s="178">
        <v>2790925</v>
      </c>
      <c r="E1017" s="178">
        <v>0</v>
      </c>
    </row>
    <row r="1018" spans="3:5">
      <c r="C1018" s="181" t="s">
        <v>591</v>
      </c>
      <c r="D1018" s="178">
        <v>2790925</v>
      </c>
      <c r="E1018" s="178">
        <v>0</v>
      </c>
    </row>
    <row r="1019" spans="3:5">
      <c r="C1019" s="181" t="s">
        <v>1180</v>
      </c>
      <c r="D1019" s="178">
        <v>777731</v>
      </c>
      <c r="E1019" s="178">
        <v>0</v>
      </c>
    </row>
    <row r="1020" spans="3:5">
      <c r="C1020" s="181" t="s">
        <v>974</v>
      </c>
      <c r="D1020" s="178">
        <v>22315101</v>
      </c>
      <c r="E1020" s="178">
        <v>3221986.22</v>
      </c>
    </row>
    <row r="1021" spans="3:5">
      <c r="C1021" s="181" t="s">
        <v>975</v>
      </c>
      <c r="D1021" s="178">
        <v>78916280</v>
      </c>
      <c r="E1021" s="178">
        <v>19520783.469999999</v>
      </c>
    </row>
    <row r="1022" spans="3:5">
      <c r="C1022" s="181" t="s">
        <v>748</v>
      </c>
      <c r="D1022" s="178">
        <v>4081155</v>
      </c>
      <c r="E1022" s="178">
        <v>0</v>
      </c>
    </row>
    <row r="1023" spans="3:5">
      <c r="C1023" s="181" t="s">
        <v>383</v>
      </c>
      <c r="D1023" s="178">
        <v>20000000</v>
      </c>
      <c r="E1023" s="178">
        <v>0</v>
      </c>
    </row>
    <row r="1024" spans="3:5">
      <c r="C1024" s="181" t="s">
        <v>606</v>
      </c>
      <c r="D1024" s="178">
        <v>4125127</v>
      </c>
      <c r="E1024" s="178">
        <v>0</v>
      </c>
    </row>
    <row r="1025" spans="3:5">
      <c r="C1025" s="181" t="s">
        <v>607</v>
      </c>
      <c r="D1025" s="178">
        <v>7364139</v>
      </c>
      <c r="E1025" s="178">
        <v>0</v>
      </c>
    </row>
    <row r="1026" spans="3:5">
      <c r="C1026" s="181" t="s">
        <v>608</v>
      </c>
      <c r="D1026" s="178">
        <v>5848496</v>
      </c>
      <c r="E1026" s="178">
        <v>0</v>
      </c>
    </row>
    <row r="1027" spans="3:5">
      <c r="C1027" s="181" t="s">
        <v>609</v>
      </c>
      <c r="D1027" s="178">
        <v>4125127</v>
      </c>
      <c r="E1027" s="178">
        <v>0</v>
      </c>
    </row>
    <row r="1028" spans="3:5">
      <c r="C1028" s="181" t="s">
        <v>610</v>
      </c>
      <c r="D1028" s="178">
        <v>1411678</v>
      </c>
      <c r="E1028" s="178">
        <v>0</v>
      </c>
    </row>
    <row r="1029" spans="3:5">
      <c r="C1029" s="181" t="s">
        <v>611</v>
      </c>
      <c r="D1029" s="178">
        <v>2080338</v>
      </c>
      <c r="E1029" s="178">
        <v>0</v>
      </c>
    </row>
    <row r="1030" spans="3:5">
      <c r="C1030" s="181" t="s">
        <v>680</v>
      </c>
      <c r="D1030" s="178">
        <v>1901132</v>
      </c>
      <c r="E1030" s="178">
        <v>0</v>
      </c>
    </row>
    <row r="1031" spans="3:5">
      <c r="C1031" s="181" t="s">
        <v>1378</v>
      </c>
      <c r="D1031" s="178">
        <v>2589059</v>
      </c>
      <c r="E1031" s="178">
        <v>0</v>
      </c>
    </row>
    <row r="1032" spans="3:5">
      <c r="C1032" s="181" t="s">
        <v>384</v>
      </c>
      <c r="D1032" s="178">
        <v>22105301</v>
      </c>
      <c r="E1032" s="178">
        <v>13446167.949999999</v>
      </c>
    </row>
    <row r="1033" spans="3:5">
      <c r="C1033" s="181" t="s">
        <v>1377</v>
      </c>
      <c r="D1033" s="178">
        <v>5881088</v>
      </c>
      <c r="E1033" s="178">
        <v>0</v>
      </c>
    </row>
    <row r="1034" spans="3:5">
      <c r="C1034" s="181" t="s">
        <v>385</v>
      </c>
      <c r="D1034" s="178">
        <v>3000000</v>
      </c>
      <c r="E1034" s="178">
        <v>0</v>
      </c>
    </row>
    <row r="1035" spans="3:5">
      <c r="C1035" s="181" t="s">
        <v>1376</v>
      </c>
      <c r="D1035" s="178">
        <v>5404360</v>
      </c>
      <c r="E1035" s="178">
        <v>3089463.31</v>
      </c>
    </row>
    <row r="1036" spans="3:5">
      <c r="C1036" s="181" t="s">
        <v>681</v>
      </c>
      <c r="D1036" s="178">
        <v>1759695</v>
      </c>
      <c r="E1036" s="178">
        <v>0</v>
      </c>
    </row>
    <row r="1037" spans="3:5">
      <c r="C1037" s="181" t="s">
        <v>1657</v>
      </c>
      <c r="D1037" s="178">
        <v>5881088</v>
      </c>
      <c r="E1037" s="178">
        <v>0</v>
      </c>
    </row>
    <row r="1038" spans="3:5">
      <c r="C1038" s="181" t="s">
        <v>1375</v>
      </c>
      <c r="D1038" s="178">
        <v>1104373</v>
      </c>
      <c r="E1038" s="178">
        <v>0</v>
      </c>
    </row>
    <row r="1039" spans="3:5">
      <c r="C1039" s="181" t="s">
        <v>1374</v>
      </c>
      <c r="D1039" s="178">
        <v>4076234</v>
      </c>
      <c r="E1039" s="178">
        <v>0</v>
      </c>
    </row>
    <row r="1040" spans="3:5">
      <c r="C1040" s="181" t="s">
        <v>682</v>
      </c>
      <c r="D1040" s="178">
        <v>4076234</v>
      </c>
      <c r="E1040" s="178">
        <v>0</v>
      </c>
    </row>
    <row r="1041" spans="3:5">
      <c r="C1041" s="181" t="s">
        <v>683</v>
      </c>
      <c r="D1041" s="178">
        <v>2080338</v>
      </c>
      <c r="E1041" s="178">
        <v>0</v>
      </c>
    </row>
    <row r="1042" spans="3:5">
      <c r="C1042" s="181" t="s">
        <v>684</v>
      </c>
      <c r="D1042" s="178">
        <v>779923</v>
      </c>
      <c r="E1042" s="178">
        <v>0</v>
      </c>
    </row>
    <row r="1043" spans="3:5">
      <c r="C1043" s="181" t="s">
        <v>685</v>
      </c>
      <c r="D1043" s="178">
        <v>1769301</v>
      </c>
      <c r="E1043" s="178">
        <v>0</v>
      </c>
    </row>
    <row r="1044" spans="3:5">
      <c r="C1044" s="181" t="s">
        <v>686</v>
      </c>
      <c r="D1044" s="178">
        <v>779923</v>
      </c>
      <c r="E1044" s="178">
        <v>0</v>
      </c>
    </row>
    <row r="1045" spans="3:5">
      <c r="C1045" s="181" t="s">
        <v>687</v>
      </c>
      <c r="D1045" s="178">
        <v>779923</v>
      </c>
      <c r="E1045" s="178">
        <v>0</v>
      </c>
    </row>
    <row r="1046" spans="3:5">
      <c r="C1046" s="181" t="s">
        <v>1373</v>
      </c>
      <c r="D1046" s="178">
        <v>141034127</v>
      </c>
      <c r="E1046" s="178">
        <v>0</v>
      </c>
    </row>
    <row r="1047" spans="3:5">
      <c r="C1047" s="181" t="s">
        <v>688</v>
      </c>
      <c r="D1047" s="178">
        <v>3856383</v>
      </c>
      <c r="E1047" s="178">
        <v>0</v>
      </c>
    </row>
    <row r="1048" spans="3:5">
      <c r="C1048" s="181" t="s">
        <v>1372</v>
      </c>
      <c r="D1048" s="178">
        <v>46924815</v>
      </c>
      <c r="E1048" s="178">
        <v>0</v>
      </c>
    </row>
    <row r="1049" spans="3:5">
      <c r="C1049" s="181" t="s">
        <v>689</v>
      </c>
      <c r="D1049" s="178">
        <v>5499812</v>
      </c>
      <c r="E1049" s="178">
        <v>0</v>
      </c>
    </row>
    <row r="1050" spans="3:5">
      <c r="C1050" s="181" t="s">
        <v>1371</v>
      </c>
      <c r="D1050" s="178">
        <v>38071704</v>
      </c>
      <c r="E1050" s="178">
        <v>0</v>
      </c>
    </row>
    <row r="1051" spans="3:5">
      <c r="C1051" s="181" t="s">
        <v>690</v>
      </c>
      <c r="D1051" s="178">
        <v>3850402</v>
      </c>
      <c r="E1051" s="178">
        <v>0</v>
      </c>
    </row>
    <row r="1052" spans="3:5">
      <c r="C1052" s="181" t="s">
        <v>691</v>
      </c>
      <c r="D1052" s="178">
        <v>4783393</v>
      </c>
      <c r="E1052" s="178">
        <v>0</v>
      </c>
    </row>
    <row r="1053" spans="3:5">
      <c r="C1053" s="181" t="s">
        <v>692</v>
      </c>
      <c r="D1053" s="178">
        <v>1376080</v>
      </c>
      <c r="E1053" s="178">
        <v>0</v>
      </c>
    </row>
    <row r="1054" spans="3:5">
      <c r="C1054" s="181" t="s">
        <v>693</v>
      </c>
      <c r="D1054" s="178">
        <v>5881087</v>
      </c>
      <c r="E1054" s="178">
        <v>0</v>
      </c>
    </row>
    <row r="1055" spans="3:5">
      <c r="C1055" s="181" t="s">
        <v>694</v>
      </c>
      <c r="D1055" s="178">
        <v>9721888</v>
      </c>
      <c r="E1055" s="178">
        <v>0</v>
      </c>
    </row>
    <row r="1056" spans="3:5">
      <c r="C1056" s="181" t="s">
        <v>1370</v>
      </c>
      <c r="D1056" s="178">
        <v>10000000</v>
      </c>
      <c r="E1056" s="178">
        <v>0</v>
      </c>
    </row>
    <row r="1057" spans="3:5">
      <c r="C1057" s="181" t="s">
        <v>695</v>
      </c>
      <c r="D1057" s="178">
        <v>4076234</v>
      </c>
      <c r="E1057" s="178">
        <v>0</v>
      </c>
    </row>
    <row r="1058" spans="3:5">
      <c r="C1058" s="181" t="s">
        <v>696</v>
      </c>
      <c r="D1058" s="178">
        <v>4076234</v>
      </c>
      <c r="E1058" s="178">
        <v>0</v>
      </c>
    </row>
    <row r="1059" spans="3:5">
      <c r="C1059" s="181" t="s">
        <v>697</v>
      </c>
      <c r="D1059" s="178">
        <v>5881088</v>
      </c>
      <c r="E1059" s="178">
        <v>0</v>
      </c>
    </row>
    <row r="1060" spans="3:5">
      <c r="C1060" s="181" t="s">
        <v>1369</v>
      </c>
      <c r="D1060" s="178">
        <v>5963974</v>
      </c>
      <c r="E1060" s="178">
        <v>0</v>
      </c>
    </row>
    <row r="1061" spans="3:5">
      <c r="C1061" s="181" t="s">
        <v>386</v>
      </c>
      <c r="D1061" s="178">
        <v>26126598</v>
      </c>
      <c r="E1061" s="178">
        <v>0</v>
      </c>
    </row>
    <row r="1062" spans="3:5">
      <c r="C1062" s="181" t="s">
        <v>1368</v>
      </c>
      <c r="D1062" s="178">
        <v>61031571</v>
      </c>
      <c r="E1062" s="178">
        <v>29946946.710000001</v>
      </c>
    </row>
    <row r="1063" spans="3:5">
      <c r="C1063" s="181" t="s">
        <v>698</v>
      </c>
      <c r="D1063" s="178">
        <v>5963974</v>
      </c>
      <c r="E1063" s="178">
        <v>0</v>
      </c>
    </row>
    <row r="1064" spans="3:5">
      <c r="C1064" s="181" t="s">
        <v>1367</v>
      </c>
      <c r="D1064" s="178">
        <v>4073271</v>
      </c>
      <c r="E1064" s="178">
        <v>0</v>
      </c>
    </row>
    <row r="1065" spans="3:5">
      <c r="C1065" s="181" t="s">
        <v>387</v>
      </c>
      <c r="D1065" s="178">
        <v>15000000</v>
      </c>
      <c r="E1065" s="178">
        <v>0</v>
      </c>
    </row>
    <row r="1066" spans="3:5">
      <c r="C1066" s="181" t="s">
        <v>388</v>
      </c>
      <c r="D1066" s="178">
        <v>9000000</v>
      </c>
      <c r="E1066" s="178">
        <v>0</v>
      </c>
    </row>
    <row r="1067" spans="3:5">
      <c r="C1067" s="181" t="s">
        <v>499</v>
      </c>
      <c r="D1067" s="178">
        <v>183602467</v>
      </c>
      <c r="E1067" s="178">
        <v>29999999.989999998</v>
      </c>
    </row>
    <row r="1068" spans="3:5">
      <c r="C1068" s="181" t="s">
        <v>1162</v>
      </c>
      <c r="D1068" s="178">
        <v>498000</v>
      </c>
      <c r="E1068" s="178">
        <v>0</v>
      </c>
    </row>
    <row r="1069" spans="3:5">
      <c r="C1069" s="181" t="s">
        <v>1366</v>
      </c>
      <c r="D1069" s="178">
        <v>498000</v>
      </c>
      <c r="E1069" s="178">
        <v>0</v>
      </c>
    </row>
    <row r="1070" spans="3:5">
      <c r="C1070" s="122" t="s">
        <v>389</v>
      </c>
      <c r="D1070" s="178">
        <v>1670250027</v>
      </c>
      <c r="E1070" s="178">
        <v>221399347.24000001</v>
      </c>
    </row>
    <row r="1071" spans="3:5">
      <c r="C1071" s="179" t="s">
        <v>243</v>
      </c>
      <c r="D1071" s="180">
        <v>1328199092</v>
      </c>
      <c r="E1071" s="180">
        <v>194235251.16000003</v>
      </c>
    </row>
    <row r="1072" spans="3:5">
      <c r="C1072" s="181" t="s">
        <v>475</v>
      </c>
      <c r="D1072" s="178">
        <v>21411478</v>
      </c>
      <c r="E1072" s="178">
        <v>0</v>
      </c>
    </row>
    <row r="1073" spans="3:5">
      <c r="C1073" s="181" t="s">
        <v>1365</v>
      </c>
      <c r="D1073" s="178">
        <v>44000000</v>
      </c>
      <c r="E1073" s="178">
        <v>0</v>
      </c>
    </row>
    <row r="1074" spans="3:5">
      <c r="C1074" s="181" t="s">
        <v>699</v>
      </c>
      <c r="D1074" s="178">
        <v>1111230</v>
      </c>
      <c r="E1074" s="178">
        <v>0</v>
      </c>
    </row>
    <row r="1075" spans="3:5">
      <c r="C1075" s="181" t="s">
        <v>1364</v>
      </c>
      <c r="D1075" s="178">
        <v>8000000</v>
      </c>
      <c r="E1075" s="178">
        <v>0</v>
      </c>
    </row>
    <row r="1076" spans="3:5">
      <c r="C1076" s="181" t="s">
        <v>700</v>
      </c>
      <c r="D1076" s="178">
        <v>5001203</v>
      </c>
      <c r="E1076" s="178">
        <v>0</v>
      </c>
    </row>
    <row r="1077" spans="3:5">
      <c r="C1077" s="181" t="s">
        <v>701</v>
      </c>
      <c r="D1077" s="178">
        <v>7256885</v>
      </c>
      <c r="E1077" s="178">
        <v>0</v>
      </c>
    </row>
    <row r="1078" spans="3:5">
      <c r="C1078" s="181" t="s">
        <v>1658</v>
      </c>
      <c r="D1078" s="178">
        <v>430669</v>
      </c>
      <c r="E1078" s="178">
        <v>0</v>
      </c>
    </row>
    <row r="1079" spans="3:5">
      <c r="C1079" s="181" t="s">
        <v>1363</v>
      </c>
      <c r="D1079" s="178">
        <v>9831681</v>
      </c>
      <c r="E1079" s="178">
        <v>0</v>
      </c>
    </row>
    <row r="1080" spans="3:5">
      <c r="C1080" s="181" t="s">
        <v>702</v>
      </c>
      <c r="D1080" s="178">
        <v>4989515</v>
      </c>
      <c r="E1080" s="178">
        <v>0</v>
      </c>
    </row>
    <row r="1081" spans="3:5">
      <c r="C1081" s="181" t="s">
        <v>1362</v>
      </c>
      <c r="D1081" s="178">
        <v>7804941</v>
      </c>
      <c r="E1081" s="178">
        <v>5000000</v>
      </c>
    </row>
    <row r="1082" spans="3:5">
      <c r="C1082" s="181" t="s">
        <v>1659</v>
      </c>
      <c r="D1082" s="178">
        <v>3386383</v>
      </c>
      <c r="E1082" s="178">
        <v>0</v>
      </c>
    </row>
    <row r="1083" spans="3:5">
      <c r="C1083" s="181" t="s">
        <v>391</v>
      </c>
      <c r="D1083" s="178">
        <v>56402241</v>
      </c>
      <c r="E1083" s="178">
        <v>0</v>
      </c>
    </row>
    <row r="1084" spans="3:5">
      <c r="C1084" s="181" t="s">
        <v>1202</v>
      </c>
      <c r="D1084" s="178">
        <v>19404819</v>
      </c>
      <c r="E1084" s="178">
        <v>0</v>
      </c>
    </row>
    <row r="1085" spans="3:5">
      <c r="C1085" s="181" t="s">
        <v>1121</v>
      </c>
      <c r="D1085" s="178">
        <v>5000000</v>
      </c>
      <c r="E1085" s="178">
        <v>0</v>
      </c>
    </row>
    <row r="1086" spans="3:5">
      <c r="C1086" s="181" t="s">
        <v>703</v>
      </c>
      <c r="D1086" s="178">
        <v>1170135</v>
      </c>
      <c r="E1086" s="178">
        <v>0</v>
      </c>
    </row>
    <row r="1087" spans="3:5">
      <c r="C1087" s="181" t="s">
        <v>704</v>
      </c>
      <c r="D1087" s="178">
        <v>16594591</v>
      </c>
      <c r="E1087" s="178">
        <v>0</v>
      </c>
    </row>
    <row r="1088" spans="3:5">
      <c r="C1088" s="181" t="s">
        <v>1361</v>
      </c>
      <c r="D1088" s="178">
        <v>2469363</v>
      </c>
      <c r="E1088" s="178">
        <v>0</v>
      </c>
    </row>
    <row r="1089" spans="3:5">
      <c r="C1089" s="181" t="s">
        <v>705</v>
      </c>
      <c r="D1089" s="178">
        <v>5042740</v>
      </c>
      <c r="E1089" s="178">
        <v>0</v>
      </c>
    </row>
    <row r="1090" spans="3:5">
      <c r="C1090" s="181" t="s">
        <v>1360</v>
      </c>
      <c r="D1090" s="178">
        <v>111166406</v>
      </c>
      <c r="E1090" s="178">
        <v>54619652.640000001</v>
      </c>
    </row>
    <row r="1091" spans="3:5">
      <c r="C1091" s="181" t="s">
        <v>1359</v>
      </c>
      <c r="D1091" s="178">
        <v>56720062</v>
      </c>
      <c r="E1091" s="178">
        <v>0</v>
      </c>
    </row>
    <row r="1092" spans="3:5">
      <c r="C1092" s="181" t="s">
        <v>1358</v>
      </c>
      <c r="D1092" s="178">
        <v>5525987</v>
      </c>
      <c r="E1092" s="178">
        <v>0</v>
      </c>
    </row>
    <row r="1093" spans="3:5">
      <c r="C1093" s="181" t="s">
        <v>392</v>
      </c>
      <c r="D1093" s="178">
        <v>40942547</v>
      </c>
      <c r="E1093" s="178">
        <v>29000000</v>
      </c>
    </row>
    <row r="1094" spans="3:5">
      <c r="C1094" s="181" t="s">
        <v>706</v>
      </c>
      <c r="D1094" s="178">
        <v>6669416</v>
      </c>
      <c r="E1094" s="178">
        <v>0</v>
      </c>
    </row>
    <row r="1095" spans="3:5">
      <c r="C1095" s="181" t="s">
        <v>1660</v>
      </c>
      <c r="D1095" s="178">
        <v>30000000</v>
      </c>
      <c r="E1095" s="178">
        <v>0</v>
      </c>
    </row>
    <row r="1096" spans="3:5">
      <c r="C1096" s="181" t="s">
        <v>393</v>
      </c>
      <c r="D1096" s="178">
        <v>103374369</v>
      </c>
      <c r="E1096" s="178">
        <v>0</v>
      </c>
    </row>
    <row r="1097" spans="3:5">
      <c r="C1097" s="181" t="s">
        <v>1357</v>
      </c>
      <c r="D1097" s="178">
        <v>13511580</v>
      </c>
      <c r="E1097" s="178">
        <v>0</v>
      </c>
    </row>
    <row r="1098" spans="3:5">
      <c r="C1098" s="181" t="s">
        <v>394</v>
      </c>
      <c r="D1098" s="178">
        <v>538658</v>
      </c>
      <c r="E1098" s="178">
        <v>0</v>
      </c>
    </row>
    <row r="1099" spans="3:5">
      <c r="C1099" s="181" t="s">
        <v>395</v>
      </c>
      <c r="D1099" s="178">
        <v>67056947</v>
      </c>
      <c r="E1099" s="178">
        <v>0</v>
      </c>
    </row>
    <row r="1100" spans="3:5">
      <c r="C1100" s="181" t="s">
        <v>976</v>
      </c>
      <c r="D1100" s="178">
        <v>155656045</v>
      </c>
      <c r="E1100" s="178">
        <v>29401008.059999999</v>
      </c>
    </row>
    <row r="1101" spans="3:5">
      <c r="C1101" s="181" t="s">
        <v>396</v>
      </c>
      <c r="D1101" s="178">
        <v>8000000</v>
      </c>
      <c r="E1101" s="178">
        <v>0</v>
      </c>
    </row>
    <row r="1102" spans="3:5">
      <c r="C1102" s="181" t="s">
        <v>397</v>
      </c>
      <c r="D1102" s="178">
        <v>230794055</v>
      </c>
      <c r="E1102" s="178">
        <v>3986964</v>
      </c>
    </row>
    <row r="1103" spans="3:5">
      <c r="C1103" s="181" t="s">
        <v>500</v>
      </c>
      <c r="D1103" s="178">
        <v>103935146</v>
      </c>
      <c r="E1103" s="178">
        <v>65872323.590000004</v>
      </c>
    </row>
    <row r="1104" spans="3:5">
      <c r="C1104" s="181" t="s">
        <v>1122</v>
      </c>
      <c r="D1104" s="178">
        <v>135000000</v>
      </c>
      <c r="E1104" s="178">
        <v>6355302.8700000001</v>
      </c>
    </row>
    <row r="1105" spans="3:5">
      <c r="C1105" s="181" t="s">
        <v>1193</v>
      </c>
      <c r="D1105" s="178">
        <v>40000000</v>
      </c>
      <c r="E1105" s="178">
        <v>0</v>
      </c>
    </row>
    <row r="1106" spans="3:5">
      <c r="C1106" s="179" t="s">
        <v>245</v>
      </c>
      <c r="D1106" s="180">
        <v>67749732</v>
      </c>
      <c r="E1106" s="180">
        <v>27164096.079999998</v>
      </c>
    </row>
    <row r="1107" spans="3:5">
      <c r="C1107" s="181" t="s">
        <v>592</v>
      </c>
      <c r="D1107" s="178">
        <v>57208005</v>
      </c>
      <c r="E1107" s="178">
        <v>19854344.23</v>
      </c>
    </row>
    <row r="1108" spans="3:5">
      <c r="C1108" s="181" t="s">
        <v>1120</v>
      </c>
      <c r="D1108" s="178">
        <v>3555960</v>
      </c>
      <c r="E1108" s="178">
        <v>0</v>
      </c>
    </row>
    <row r="1109" spans="3:5">
      <c r="C1109" s="181" t="s">
        <v>1356</v>
      </c>
      <c r="D1109" s="178">
        <v>6985767</v>
      </c>
      <c r="E1109" s="178">
        <v>0</v>
      </c>
    </row>
    <row r="1110" spans="3:5">
      <c r="C1110" s="181" t="s">
        <v>1735</v>
      </c>
      <c r="D1110" s="178">
        <v>0</v>
      </c>
      <c r="E1110" s="178">
        <v>7309751.8499999996</v>
      </c>
    </row>
    <row r="1111" spans="3:5">
      <c r="C1111" s="179" t="s">
        <v>246</v>
      </c>
      <c r="D1111" s="180">
        <v>274301203</v>
      </c>
      <c r="E1111" s="180">
        <v>0</v>
      </c>
    </row>
    <row r="1112" spans="3:5">
      <c r="C1112" s="181" t="s">
        <v>390</v>
      </c>
      <c r="D1112" s="178">
        <v>274301203</v>
      </c>
      <c r="E1112" s="178">
        <v>0</v>
      </c>
    </row>
    <row r="1113" spans="3:5">
      <c r="C1113" s="122" t="s">
        <v>398</v>
      </c>
      <c r="D1113" s="178">
        <v>4088437272</v>
      </c>
      <c r="E1113" s="178">
        <v>351467424.72000003</v>
      </c>
    </row>
    <row r="1114" spans="3:5">
      <c r="C1114" s="179" t="s">
        <v>243</v>
      </c>
      <c r="D1114" s="180">
        <v>691977336</v>
      </c>
      <c r="E1114" s="180">
        <v>151551418.27000001</v>
      </c>
    </row>
    <row r="1115" spans="3:5">
      <c r="C1115" s="181" t="s">
        <v>1225</v>
      </c>
      <c r="D1115" s="178">
        <v>34603615</v>
      </c>
      <c r="E1115" s="178">
        <v>0</v>
      </c>
    </row>
    <row r="1116" spans="3:5">
      <c r="C1116" s="181" t="s">
        <v>1661</v>
      </c>
      <c r="D1116" s="178">
        <v>21000000</v>
      </c>
      <c r="E1116" s="178">
        <v>14132285.48</v>
      </c>
    </row>
    <row r="1117" spans="3:5">
      <c r="C1117" s="181" t="s">
        <v>1576</v>
      </c>
      <c r="D1117" s="178">
        <v>73507758</v>
      </c>
      <c r="E1117" s="178">
        <v>0</v>
      </c>
    </row>
    <row r="1118" spans="3:5">
      <c r="C1118" s="181" t="s">
        <v>399</v>
      </c>
      <c r="D1118" s="178">
        <v>84027878</v>
      </c>
      <c r="E1118" s="178">
        <v>86056891.719999999</v>
      </c>
    </row>
    <row r="1119" spans="3:5">
      <c r="C1119" s="181" t="s">
        <v>1662</v>
      </c>
      <c r="D1119" s="178">
        <v>51610779</v>
      </c>
      <c r="E1119" s="178">
        <v>0</v>
      </c>
    </row>
    <row r="1120" spans="3:5">
      <c r="C1120" s="181" t="s">
        <v>1663</v>
      </c>
      <c r="D1120" s="178">
        <v>2542220</v>
      </c>
      <c r="E1120" s="178">
        <v>0</v>
      </c>
    </row>
    <row r="1121" spans="3:5">
      <c r="C1121" s="181" t="s">
        <v>887</v>
      </c>
      <c r="D1121" s="178">
        <v>2542220</v>
      </c>
      <c r="E1121" s="178">
        <v>0</v>
      </c>
    </row>
    <row r="1122" spans="3:5">
      <c r="C1122" s="181" t="s">
        <v>888</v>
      </c>
      <c r="D1122" s="178">
        <v>2523769</v>
      </c>
      <c r="E1122" s="178">
        <v>0</v>
      </c>
    </row>
    <row r="1123" spans="3:5">
      <c r="C1123" s="181" t="s">
        <v>889</v>
      </c>
      <c r="D1123" s="178">
        <v>6071992</v>
      </c>
      <c r="E1123" s="178">
        <v>0</v>
      </c>
    </row>
    <row r="1124" spans="3:5">
      <c r="C1124" s="181" t="s">
        <v>890</v>
      </c>
      <c r="D1124" s="178">
        <v>3689328</v>
      </c>
      <c r="E1124" s="178">
        <v>0</v>
      </c>
    </row>
    <row r="1125" spans="3:5">
      <c r="C1125" s="181" t="s">
        <v>891</v>
      </c>
      <c r="D1125" s="178">
        <v>3689328</v>
      </c>
      <c r="E1125" s="178">
        <v>0</v>
      </c>
    </row>
    <row r="1126" spans="3:5">
      <c r="C1126" s="181" t="s">
        <v>892</v>
      </c>
      <c r="D1126" s="178">
        <v>3689328</v>
      </c>
      <c r="E1126" s="178">
        <v>0</v>
      </c>
    </row>
    <row r="1127" spans="3:5">
      <c r="C1127" s="181" t="s">
        <v>893</v>
      </c>
      <c r="D1127" s="178">
        <v>2523767</v>
      </c>
      <c r="E1127" s="178">
        <v>0</v>
      </c>
    </row>
    <row r="1128" spans="3:5">
      <c r="C1128" s="181" t="s">
        <v>894</v>
      </c>
      <c r="D1128" s="178">
        <v>3689328</v>
      </c>
      <c r="E1128" s="178">
        <v>0</v>
      </c>
    </row>
    <row r="1129" spans="3:5">
      <c r="C1129" s="181" t="s">
        <v>895</v>
      </c>
      <c r="D1129" s="178">
        <v>3689328</v>
      </c>
      <c r="E1129" s="178">
        <v>0</v>
      </c>
    </row>
    <row r="1130" spans="3:5">
      <c r="C1130" s="181" t="s">
        <v>896</v>
      </c>
      <c r="D1130" s="178">
        <v>3689328</v>
      </c>
      <c r="E1130" s="178">
        <v>0</v>
      </c>
    </row>
    <row r="1131" spans="3:5">
      <c r="C1131" s="181" t="s">
        <v>897</v>
      </c>
      <c r="D1131" s="178">
        <v>1407491</v>
      </c>
      <c r="E1131" s="178">
        <v>0</v>
      </c>
    </row>
    <row r="1132" spans="3:5">
      <c r="C1132" s="181" t="s">
        <v>898</v>
      </c>
      <c r="D1132" s="178">
        <v>2113557</v>
      </c>
      <c r="E1132" s="178">
        <v>0</v>
      </c>
    </row>
    <row r="1133" spans="3:5">
      <c r="C1133" s="181" t="s">
        <v>899</v>
      </c>
      <c r="D1133" s="178">
        <v>5103177</v>
      </c>
      <c r="E1133" s="178">
        <v>0</v>
      </c>
    </row>
    <row r="1134" spans="3:5">
      <c r="C1134" s="181" t="s">
        <v>900</v>
      </c>
      <c r="D1134" s="178">
        <v>6071992</v>
      </c>
      <c r="E1134" s="178">
        <v>0</v>
      </c>
    </row>
    <row r="1135" spans="3:5">
      <c r="C1135" s="181" t="s">
        <v>901</v>
      </c>
      <c r="D1135" s="178">
        <v>3609752</v>
      </c>
      <c r="E1135" s="178">
        <v>0</v>
      </c>
    </row>
    <row r="1136" spans="3:5">
      <c r="C1136" s="181" t="s">
        <v>1355</v>
      </c>
      <c r="D1136" s="178">
        <v>3689328</v>
      </c>
      <c r="E1136" s="178">
        <v>0</v>
      </c>
    </row>
    <row r="1137" spans="3:5">
      <c r="C1137" s="181" t="s">
        <v>1051</v>
      </c>
      <c r="D1137" s="178">
        <v>59238928</v>
      </c>
      <c r="E1137" s="178">
        <v>0</v>
      </c>
    </row>
    <row r="1138" spans="3:5">
      <c r="C1138" s="181" t="s">
        <v>1123</v>
      </c>
      <c r="D1138" s="178">
        <v>92860473</v>
      </c>
      <c r="E1138" s="178">
        <v>21157996.77</v>
      </c>
    </row>
    <row r="1139" spans="3:5">
      <c r="C1139" s="181" t="s">
        <v>902</v>
      </c>
      <c r="D1139" s="178">
        <v>3689328</v>
      </c>
      <c r="E1139" s="178">
        <v>0</v>
      </c>
    </row>
    <row r="1140" spans="3:5">
      <c r="C1140" s="181" t="s">
        <v>903</v>
      </c>
      <c r="D1140" s="178">
        <v>6071992</v>
      </c>
      <c r="E1140" s="178">
        <v>0</v>
      </c>
    </row>
    <row r="1141" spans="3:5">
      <c r="C1141" s="181" t="s">
        <v>977</v>
      </c>
      <c r="D1141" s="178">
        <v>57592521</v>
      </c>
      <c r="E1141" s="178">
        <v>0</v>
      </c>
    </row>
    <row r="1142" spans="3:5">
      <c r="C1142" s="181" t="s">
        <v>1124</v>
      </c>
      <c r="D1142" s="178">
        <v>10000000</v>
      </c>
      <c r="E1142" s="178">
        <v>0</v>
      </c>
    </row>
    <row r="1143" spans="3:5">
      <c r="C1143" s="181" t="s">
        <v>501</v>
      </c>
      <c r="D1143" s="178">
        <v>137438831</v>
      </c>
      <c r="E1143" s="178">
        <v>30204244.300000001</v>
      </c>
    </row>
    <row r="1144" spans="3:5">
      <c r="C1144" s="179" t="s">
        <v>245</v>
      </c>
      <c r="D1144" s="180">
        <v>240959936</v>
      </c>
      <c r="E1144" s="180">
        <v>50503325.159999996</v>
      </c>
    </row>
    <row r="1145" spans="3:5">
      <c r="C1145" s="181" t="s">
        <v>1573</v>
      </c>
      <c r="D1145" s="178">
        <v>207951833</v>
      </c>
      <c r="E1145" s="178">
        <v>22147719.149999999</v>
      </c>
    </row>
    <row r="1146" spans="3:5">
      <c r="C1146" s="181" t="s">
        <v>1664</v>
      </c>
      <c r="D1146" s="178">
        <v>33008103</v>
      </c>
      <c r="E1146" s="178">
        <v>28355606.010000002</v>
      </c>
    </row>
    <row r="1147" spans="3:5">
      <c r="C1147" s="179" t="s">
        <v>246</v>
      </c>
      <c r="D1147" s="180">
        <v>3155500000</v>
      </c>
      <c r="E1147" s="180">
        <v>149412681.28999999</v>
      </c>
    </row>
    <row r="1148" spans="3:5">
      <c r="C1148" s="181" t="s">
        <v>452</v>
      </c>
      <c r="D1148" s="178">
        <v>3155500000</v>
      </c>
      <c r="E1148" s="178">
        <v>149412681.28999999</v>
      </c>
    </row>
    <row r="1149" spans="3:5">
      <c r="C1149" s="122" t="s">
        <v>256</v>
      </c>
      <c r="D1149" s="178">
        <v>3391840772</v>
      </c>
      <c r="E1149" s="178">
        <v>379002755.98000002</v>
      </c>
    </row>
    <row r="1150" spans="3:5">
      <c r="C1150" s="179" t="s">
        <v>243</v>
      </c>
      <c r="D1150" s="180">
        <v>3044735772</v>
      </c>
      <c r="E1150" s="180">
        <v>379002755.98000002</v>
      </c>
    </row>
    <row r="1151" spans="3:5">
      <c r="C1151" s="181" t="s">
        <v>1052</v>
      </c>
      <c r="D1151" s="178">
        <v>100001</v>
      </c>
      <c r="E1151" s="178">
        <v>0</v>
      </c>
    </row>
    <row r="1152" spans="3:5">
      <c r="C1152" s="181" t="s">
        <v>1331</v>
      </c>
      <c r="D1152" s="178">
        <v>887087444</v>
      </c>
      <c r="E1152" s="178">
        <v>0</v>
      </c>
    </row>
    <row r="1153" spans="3:5">
      <c r="C1153" s="181" t="s">
        <v>1665</v>
      </c>
      <c r="D1153" s="178">
        <v>130146458</v>
      </c>
      <c r="E1153" s="178">
        <v>0</v>
      </c>
    </row>
    <row r="1154" spans="3:5">
      <c r="C1154" s="181" t="s">
        <v>1762</v>
      </c>
      <c r="D1154" s="178">
        <v>0</v>
      </c>
      <c r="E1154" s="178">
        <v>44572767.579999998</v>
      </c>
    </row>
    <row r="1155" spans="3:5">
      <c r="C1155" s="181" t="s">
        <v>1179</v>
      </c>
      <c r="D1155" s="178">
        <v>11196288</v>
      </c>
      <c r="E1155" s="178">
        <v>0</v>
      </c>
    </row>
    <row r="1156" spans="3:5">
      <c r="C1156" s="181" t="s">
        <v>1666</v>
      </c>
      <c r="D1156" s="178">
        <v>16077858</v>
      </c>
      <c r="E1156" s="178">
        <v>0</v>
      </c>
    </row>
    <row r="1157" spans="3:5">
      <c r="C1157" s="181" t="s">
        <v>1354</v>
      </c>
      <c r="D1157" s="178">
        <v>3492752</v>
      </c>
      <c r="E1157" s="178">
        <v>0</v>
      </c>
    </row>
    <row r="1158" spans="3:5">
      <c r="C1158" s="181" t="s">
        <v>400</v>
      </c>
      <c r="D1158" s="178">
        <v>3835091</v>
      </c>
      <c r="E1158" s="178">
        <v>3402857.55</v>
      </c>
    </row>
    <row r="1159" spans="3:5">
      <c r="C1159" s="181" t="s">
        <v>401</v>
      </c>
      <c r="D1159" s="178">
        <v>2783204</v>
      </c>
      <c r="E1159" s="178">
        <v>2633104</v>
      </c>
    </row>
    <row r="1160" spans="3:5">
      <c r="C1160" s="181" t="s">
        <v>402</v>
      </c>
      <c r="D1160" s="178">
        <v>1521692</v>
      </c>
      <c r="E1160" s="178">
        <v>0</v>
      </c>
    </row>
    <row r="1161" spans="3:5">
      <c r="C1161" s="181" t="s">
        <v>1353</v>
      </c>
      <c r="D1161" s="178">
        <v>10000000</v>
      </c>
      <c r="E1161" s="178">
        <v>8593594.4900000002</v>
      </c>
    </row>
    <row r="1162" spans="3:5">
      <c r="C1162" s="181" t="s">
        <v>403</v>
      </c>
      <c r="D1162" s="178">
        <v>75000000</v>
      </c>
      <c r="E1162" s="178">
        <v>39696800.729999997</v>
      </c>
    </row>
    <row r="1163" spans="3:5">
      <c r="C1163" s="181" t="s">
        <v>1218</v>
      </c>
      <c r="D1163" s="178">
        <v>131058</v>
      </c>
      <c r="E1163" s="178">
        <v>0</v>
      </c>
    </row>
    <row r="1164" spans="3:5">
      <c r="C1164" s="181" t="s">
        <v>978</v>
      </c>
      <c r="D1164" s="178">
        <v>50250419</v>
      </c>
      <c r="E1164" s="178">
        <v>18804927.98</v>
      </c>
    </row>
    <row r="1165" spans="3:5">
      <c r="C1165" s="181" t="s">
        <v>979</v>
      </c>
      <c r="D1165" s="178">
        <v>45904305</v>
      </c>
      <c r="E1165" s="178">
        <v>0</v>
      </c>
    </row>
    <row r="1166" spans="3:5">
      <c r="C1166" s="181" t="s">
        <v>980</v>
      </c>
      <c r="D1166" s="178">
        <v>70496679</v>
      </c>
      <c r="E1166" s="178">
        <v>35444289.990000002</v>
      </c>
    </row>
    <row r="1167" spans="3:5">
      <c r="C1167" s="181" t="s">
        <v>1192</v>
      </c>
      <c r="D1167" s="178">
        <v>9261623</v>
      </c>
      <c r="E1167" s="178">
        <v>0</v>
      </c>
    </row>
    <row r="1168" spans="3:5">
      <c r="C1168" s="181" t="s">
        <v>1352</v>
      </c>
      <c r="D1168" s="178">
        <v>92033458</v>
      </c>
      <c r="E1168" s="178">
        <v>55290857.399999999</v>
      </c>
    </row>
    <row r="1169" spans="3:5">
      <c r="C1169" s="181" t="s">
        <v>1351</v>
      </c>
      <c r="D1169" s="178">
        <v>811151</v>
      </c>
      <c r="E1169" s="178">
        <v>0</v>
      </c>
    </row>
    <row r="1170" spans="3:5">
      <c r="C1170" s="181" t="s">
        <v>1350</v>
      </c>
      <c r="D1170" s="178">
        <v>38549089</v>
      </c>
      <c r="E1170" s="178">
        <v>7881000</v>
      </c>
    </row>
    <row r="1171" spans="3:5">
      <c r="C1171" s="181" t="s">
        <v>404</v>
      </c>
      <c r="D1171" s="178">
        <v>121446905</v>
      </c>
      <c r="E1171" s="178">
        <v>0</v>
      </c>
    </row>
    <row r="1172" spans="3:5">
      <c r="C1172" s="181" t="s">
        <v>749</v>
      </c>
      <c r="D1172" s="178">
        <v>811351</v>
      </c>
      <c r="E1172" s="178">
        <v>0</v>
      </c>
    </row>
    <row r="1173" spans="3:5">
      <c r="C1173" s="181" t="s">
        <v>1349</v>
      </c>
      <c r="D1173" s="178">
        <v>72982996</v>
      </c>
      <c r="E1173" s="178">
        <v>48774189</v>
      </c>
    </row>
    <row r="1174" spans="3:5">
      <c r="C1174" s="181" t="s">
        <v>1348</v>
      </c>
      <c r="D1174" s="178">
        <v>2047022</v>
      </c>
      <c r="E1174" s="178">
        <v>0</v>
      </c>
    </row>
    <row r="1175" spans="3:5">
      <c r="C1175" s="181" t="s">
        <v>1125</v>
      </c>
      <c r="D1175" s="178">
        <v>24381867</v>
      </c>
      <c r="E1175" s="178">
        <v>0</v>
      </c>
    </row>
    <row r="1176" spans="3:5">
      <c r="C1176" s="181" t="s">
        <v>1667</v>
      </c>
      <c r="D1176" s="178">
        <v>93836919</v>
      </c>
      <c r="E1176" s="178">
        <v>0</v>
      </c>
    </row>
    <row r="1177" spans="3:5">
      <c r="C1177" s="181" t="s">
        <v>750</v>
      </c>
      <c r="D1177" s="178">
        <v>787856</v>
      </c>
      <c r="E1177" s="178">
        <v>0</v>
      </c>
    </row>
    <row r="1178" spans="3:5">
      <c r="C1178" s="181" t="s">
        <v>1347</v>
      </c>
      <c r="D1178" s="178">
        <v>28490997</v>
      </c>
      <c r="E1178" s="178">
        <v>21065416</v>
      </c>
    </row>
    <row r="1179" spans="3:5">
      <c r="C1179" s="181" t="s">
        <v>751</v>
      </c>
      <c r="D1179" s="178">
        <v>1578136</v>
      </c>
      <c r="E1179" s="178">
        <v>0</v>
      </c>
    </row>
    <row r="1180" spans="3:5">
      <c r="C1180" s="181" t="s">
        <v>1346</v>
      </c>
      <c r="D1180" s="178">
        <v>681879</v>
      </c>
      <c r="E1180" s="178">
        <v>0</v>
      </c>
    </row>
    <row r="1181" spans="3:5">
      <c r="C1181" s="181" t="s">
        <v>1668</v>
      </c>
      <c r="D1181" s="178">
        <v>861339</v>
      </c>
      <c r="E1181" s="178">
        <v>0</v>
      </c>
    </row>
    <row r="1182" spans="3:5">
      <c r="C1182" s="181" t="s">
        <v>1345</v>
      </c>
      <c r="D1182" s="178">
        <v>21532897</v>
      </c>
      <c r="E1182" s="178">
        <v>0</v>
      </c>
    </row>
    <row r="1183" spans="3:5">
      <c r="C1183" s="181" t="s">
        <v>1344</v>
      </c>
      <c r="D1183" s="178">
        <v>1375936</v>
      </c>
      <c r="E1183" s="178">
        <v>0</v>
      </c>
    </row>
    <row r="1184" spans="3:5">
      <c r="C1184" s="181" t="s">
        <v>405</v>
      </c>
      <c r="D1184" s="178">
        <v>61878395</v>
      </c>
      <c r="E1184" s="178">
        <v>12549240.77</v>
      </c>
    </row>
    <row r="1185" spans="3:5">
      <c r="C1185" s="181" t="s">
        <v>1343</v>
      </c>
      <c r="D1185" s="178">
        <v>2658544</v>
      </c>
      <c r="E1185" s="178">
        <v>0</v>
      </c>
    </row>
    <row r="1186" spans="3:5">
      <c r="C1186" s="181" t="s">
        <v>406</v>
      </c>
      <c r="D1186" s="178">
        <v>9413897</v>
      </c>
      <c r="E1186" s="178">
        <v>0</v>
      </c>
    </row>
    <row r="1187" spans="3:5">
      <c r="C1187" s="181" t="s">
        <v>1342</v>
      </c>
      <c r="D1187" s="178">
        <v>2658544</v>
      </c>
      <c r="E1187" s="178">
        <v>0</v>
      </c>
    </row>
    <row r="1188" spans="3:5">
      <c r="C1188" s="181" t="s">
        <v>752</v>
      </c>
      <c r="D1188" s="178">
        <v>4988020</v>
      </c>
      <c r="E1188" s="178">
        <v>0</v>
      </c>
    </row>
    <row r="1189" spans="3:5">
      <c r="C1189" s="181" t="s">
        <v>1341</v>
      </c>
      <c r="D1189" s="178">
        <v>1366852</v>
      </c>
      <c r="E1189" s="178">
        <v>0</v>
      </c>
    </row>
    <row r="1190" spans="3:5">
      <c r="C1190" s="181" t="s">
        <v>407</v>
      </c>
      <c r="D1190" s="178">
        <v>250000000</v>
      </c>
      <c r="E1190" s="178">
        <v>0</v>
      </c>
    </row>
    <row r="1191" spans="3:5">
      <c r="C1191" s="181" t="s">
        <v>753</v>
      </c>
      <c r="D1191" s="178">
        <v>1173513</v>
      </c>
      <c r="E1191" s="178">
        <v>0</v>
      </c>
    </row>
    <row r="1192" spans="3:5">
      <c r="C1192" s="181" t="s">
        <v>754</v>
      </c>
      <c r="D1192" s="178">
        <v>334551</v>
      </c>
      <c r="E1192" s="178">
        <v>0</v>
      </c>
    </row>
    <row r="1193" spans="3:5">
      <c r="C1193" s="181" t="s">
        <v>755</v>
      </c>
      <c r="D1193" s="178">
        <v>926225</v>
      </c>
      <c r="E1193" s="178">
        <v>0</v>
      </c>
    </row>
    <row r="1194" spans="3:5">
      <c r="C1194" s="181" t="s">
        <v>756</v>
      </c>
      <c r="D1194" s="178">
        <v>7299770</v>
      </c>
      <c r="E1194" s="178">
        <v>0</v>
      </c>
    </row>
    <row r="1195" spans="3:5">
      <c r="C1195" s="181" t="s">
        <v>757</v>
      </c>
      <c r="D1195" s="178">
        <v>5047821</v>
      </c>
      <c r="E1195" s="178">
        <v>0</v>
      </c>
    </row>
    <row r="1196" spans="3:5">
      <c r="C1196" s="181" t="s">
        <v>1019</v>
      </c>
      <c r="D1196" s="178">
        <v>2423798</v>
      </c>
      <c r="E1196" s="178">
        <v>0</v>
      </c>
    </row>
    <row r="1197" spans="3:5">
      <c r="C1197" s="181" t="s">
        <v>758</v>
      </c>
      <c r="D1197" s="178">
        <v>12177968</v>
      </c>
      <c r="E1197" s="178">
        <v>0</v>
      </c>
    </row>
    <row r="1198" spans="3:5">
      <c r="C1198" s="181" t="s">
        <v>759</v>
      </c>
      <c r="D1198" s="178">
        <v>1307788</v>
      </c>
      <c r="E1198" s="178">
        <v>0</v>
      </c>
    </row>
    <row r="1199" spans="3:5">
      <c r="C1199" s="181" t="s">
        <v>760</v>
      </c>
      <c r="D1199" s="178">
        <v>2419653</v>
      </c>
      <c r="E1199" s="178">
        <v>0</v>
      </c>
    </row>
    <row r="1200" spans="3:5">
      <c r="C1200" s="181" t="s">
        <v>1340</v>
      </c>
      <c r="D1200" s="178">
        <v>1523118</v>
      </c>
      <c r="E1200" s="178">
        <v>0</v>
      </c>
    </row>
    <row r="1201" spans="3:5">
      <c r="C1201" s="181" t="s">
        <v>1763</v>
      </c>
      <c r="D1201" s="178">
        <v>0</v>
      </c>
      <c r="E1201" s="178">
        <v>0</v>
      </c>
    </row>
    <row r="1202" spans="3:5">
      <c r="C1202" s="181" t="s">
        <v>761</v>
      </c>
      <c r="D1202" s="178">
        <v>1523118</v>
      </c>
      <c r="E1202" s="178">
        <v>0</v>
      </c>
    </row>
    <row r="1203" spans="3:5">
      <c r="C1203" s="181" t="s">
        <v>762</v>
      </c>
      <c r="D1203" s="178">
        <v>1493665</v>
      </c>
      <c r="E1203" s="178">
        <v>0</v>
      </c>
    </row>
    <row r="1204" spans="3:5">
      <c r="C1204" s="181" t="s">
        <v>763</v>
      </c>
      <c r="D1204" s="178">
        <v>2413782</v>
      </c>
      <c r="E1204" s="178">
        <v>0</v>
      </c>
    </row>
    <row r="1205" spans="3:5">
      <c r="C1205" s="181" t="s">
        <v>764</v>
      </c>
      <c r="D1205" s="178">
        <v>1493665</v>
      </c>
      <c r="E1205" s="178">
        <v>0</v>
      </c>
    </row>
    <row r="1206" spans="3:5">
      <c r="C1206" s="181" t="s">
        <v>765</v>
      </c>
      <c r="D1206" s="178">
        <v>2731352</v>
      </c>
      <c r="E1206" s="178">
        <v>0</v>
      </c>
    </row>
    <row r="1207" spans="3:5">
      <c r="C1207" s="181" t="s">
        <v>1339</v>
      </c>
      <c r="D1207" s="178">
        <v>1665477</v>
      </c>
      <c r="E1207" s="178">
        <v>0</v>
      </c>
    </row>
    <row r="1208" spans="3:5">
      <c r="C1208" s="181" t="s">
        <v>1338</v>
      </c>
      <c r="D1208" s="178">
        <v>1000000</v>
      </c>
      <c r="E1208" s="178">
        <v>0</v>
      </c>
    </row>
    <row r="1209" spans="3:5">
      <c r="C1209" s="181" t="s">
        <v>408</v>
      </c>
      <c r="D1209" s="178">
        <v>23000000</v>
      </c>
      <c r="E1209" s="178">
        <v>0</v>
      </c>
    </row>
    <row r="1210" spans="3:5">
      <c r="C1210" s="181" t="s">
        <v>766</v>
      </c>
      <c r="D1210" s="178">
        <v>1665477</v>
      </c>
      <c r="E1210" s="178">
        <v>0</v>
      </c>
    </row>
    <row r="1211" spans="3:5">
      <c r="C1211" s="181" t="s">
        <v>767</v>
      </c>
      <c r="D1211" s="178">
        <v>1880812</v>
      </c>
      <c r="E1211" s="178">
        <v>0</v>
      </c>
    </row>
    <row r="1212" spans="3:5">
      <c r="C1212" s="181" t="s">
        <v>768</v>
      </c>
      <c r="D1212" s="178">
        <v>2420044</v>
      </c>
      <c r="E1212" s="178">
        <v>0</v>
      </c>
    </row>
    <row r="1213" spans="3:5">
      <c r="C1213" s="181" t="s">
        <v>1337</v>
      </c>
      <c r="D1213" s="178">
        <v>2420044</v>
      </c>
      <c r="E1213" s="178">
        <v>0</v>
      </c>
    </row>
    <row r="1214" spans="3:5">
      <c r="C1214" s="181" t="s">
        <v>409</v>
      </c>
      <c r="D1214" s="178">
        <v>105000000</v>
      </c>
      <c r="E1214" s="178">
        <v>0</v>
      </c>
    </row>
    <row r="1215" spans="3:5">
      <c r="C1215" s="181" t="s">
        <v>769</v>
      </c>
      <c r="D1215" s="178">
        <v>1378176</v>
      </c>
      <c r="E1215" s="178">
        <v>0</v>
      </c>
    </row>
    <row r="1216" spans="3:5">
      <c r="C1216" s="181" t="s">
        <v>770</v>
      </c>
      <c r="D1216" s="178">
        <v>1641497</v>
      </c>
      <c r="E1216" s="178">
        <v>0</v>
      </c>
    </row>
    <row r="1217" spans="3:5">
      <c r="C1217" s="181" t="s">
        <v>771</v>
      </c>
      <c r="D1217" s="178">
        <v>1991636</v>
      </c>
      <c r="E1217" s="178">
        <v>0</v>
      </c>
    </row>
    <row r="1218" spans="3:5">
      <c r="C1218" s="181" t="s">
        <v>772</v>
      </c>
      <c r="D1218" s="178">
        <v>1991636</v>
      </c>
      <c r="E1218" s="178">
        <v>0</v>
      </c>
    </row>
    <row r="1219" spans="3:5">
      <c r="C1219" s="181" t="s">
        <v>773</v>
      </c>
      <c r="D1219" s="178">
        <v>466982</v>
      </c>
      <c r="E1219" s="178">
        <v>0</v>
      </c>
    </row>
    <row r="1220" spans="3:5">
      <c r="C1220" s="181" t="s">
        <v>1669</v>
      </c>
      <c r="D1220" s="178">
        <v>646004</v>
      </c>
      <c r="E1220" s="178">
        <v>0</v>
      </c>
    </row>
    <row r="1221" spans="3:5">
      <c r="C1221" s="181" t="s">
        <v>410</v>
      </c>
      <c r="D1221" s="178">
        <v>36345632</v>
      </c>
      <c r="E1221" s="178">
        <v>0</v>
      </c>
    </row>
    <row r="1222" spans="3:5">
      <c r="C1222" s="181" t="s">
        <v>774</v>
      </c>
      <c r="D1222" s="178">
        <v>1230541</v>
      </c>
      <c r="E1222" s="178">
        <v>0</v>
      </c>
    </row>
    <row r="1223" spans="3:5">
      <c r="C1223" s="181" t="s">
        <v>775</v>
      </c>
      <c r="D1223" s="178">
        <v>2654072</v>
      </c>
      <c r="E1223" s="178">
        <v>0</v>
      </c>
    </row>
    <row r="1224" spans="3:5">
      <c r="C1224" s="181" t="s">
        <v>776</v>
      </c>
      <c r="D1224" s="178">
        <v>2654072</v>
      </c>
      <c r="E1224" s="178">
        <v>0</v>
      </c>
    </row>
    <row r="1225" spans="3:5">
      <c r="C1225" s="181" t="s">
        <v>1020</v>
      </c>
      <c r="D1225" s="178">
        <v>1375936</v>
      </c>
      <c r="E1225" s="178">
        <v>0</v>
      </c>
    </row>
    <row r="1226" spans="3:5">
      <c r="C1226" s="181" t="s">
        <v>777</v>
      </c>
      <c r="D1226" s="178">
        <v>2309159</v>
      </c>
      <c r="E1226" s="178">
        <v>0</v>
      </c>
    </row>
    <row r="1227" spans="3:5">
      <c r="C1227" s="181" t="s">
        <v>778</v>
      </c>
      <c r="D1227" s="178">
        <v>2654072</v>
      </c>
      <c r="E1227" s="178">
        <v>0</v>
      </c>
    </row>
    <row r="1228" spans="3:5">
      <c r="C1228" s="181" t="s">
        <v>779</v>
      </c>
      <c r="D1228" s="178">
        <v>215335</v>
      </c>
      <c r="E1228" s="178">
        <v>0</v>
      </c>
    </row>
    <row r="1229" spans="3:5">
      <c r="C1229" s="181" t="s">
        <v>780</v>
      </c>
      <c r="D1229" s="178">
        <v>2654072</v>
      </c>
      <c r="E1229" s="178">
        <v>0</v>
      </c>
    </row>
    <row r="1230" spans="3:5">
      <c r="C1230" s="181" t="s">
        <v>1670</v>
      </c>
      <c r="D1230" s="178">
        <v>18377817</v>
      </c>
      <c r="E1230" s="178">
        <v>0</v>
      </c>
    </row>
    <row r="1231" spans="3:5">
      <c r="C1231" s="181" t="s">
        <v>781</v>
      </c>
      <c r="D1231" s="178">
        <v>2654072</v>
      </c>
      <c r="E1231" s="178">
        <v>0</v>
      </c>
    </row>
    <row r="1232" spans="3:5">
      <c r="C1232" s="181" t="s">
        <v>1336</v>
      </c>
      <c r="D1232" s="178">
        <v>1375936</v>
      </c>
      <c r="E1232" s="178">
        <v>0</v>
      </c>
    </row>
    <row r="1233" spans="3:5">
      <c r="C1233" s="181" t="s">
        <v>1330</v>
      </c>
      <c r="D1233" s="178">
        <v>85248595</v>
      </c>
      <c r="E1233" s="178">
        <v>50903131.450000003</v>
      </c>
    </row>
    <row r="1234" spans="3:5">
      <c r="C1234" s="181" t="s">
        <v>1335</v>
      </c>
      <c r="D1234" s="178">
        <v>2654072</v>
      </c>
      <c r="E1234" s="178">
        <v>0</v>
      </c>
    </row>
    <row r="1235" spans="3:5">
      <c r="C1235" s="181" t="s">
        <v>782</v>
      </c>
      <c r="D1235" s="178">
        <v>1312634</v>
      </c>
      <c r="E1235" s="178">
        <v>0</v>
      </c>
    </row>
    <row r="1236" spans="3:5">
      <c r="C1236" s="181" t="s">
        <v>783</v>
      </c>
      <c r="D1236" s="178">
        <v>2445396</v>
      </c>
      <c r="E1236" s="178">
        <v>0</v>
      </c>
    </row>
    <row r="1237" spans="3:5">
      <c r="C1237" s="181" t="s">
        <v>784</v>
      </c>
      <c r="D1237" s="178">
        <v>2445396</v>
      </c>
      <c r="E1237" s="178">
        <v>0</v>
      </c>
    </row>
    <row r="1238" spans="3:5">
      <c r="C1238" s="181" t="s">
        <v>1334</v>
      </c>
      <c r="D1238" s="178">
        <v>21704683</v>
      </c>
      <c r="E1238" s="178">
        <v>0</v>
      </c>
    </row>
    <row r="1239" spans="3:5">
      <c r="C1239" s="181" t="s">
        <v>785</v>
      </c>
      <c r="D1239" s="178">
        <v>2445396</v>
      </c>
      <c r="E1239" s="178">
        <v>0</v>
      </c>
    </row>
    <row r="1240" spans="3:5">
      <c r="C1240" s="181" t="s">
        <v>786</v>
      </c>
      <c r="D1240" s="178">
        <v>2454667</v>
      </c>
      <c r="E1240" s="178">
        <v>0</v>
      </c>
    </row>
    <row r="1241" spans="3:5">
      <c r="C1241" s="181" t="s">
        <v>787</v>
      </c>
      <c r="D1241" s="178">
        <v>1284813</v>
      </c>
      <c r="E1241" s="178">
        <v>0</v>
      </c>
    </row>
    <row r="1242" spans="3:5">
      <c r="C1242" s="181" t="s">
        <v>788</v>
      </c>
      <c r="D1242" s="178">
        <v>2454667</v>
      </c>
      <c r="E1242" s="178">
        <v>0</v>
      </c>
    </row>
    <row r="1243" spans="3:5">
      <c r="C1243" s="181" t="s">
        <v>1764</v>
      </c>
      <c r="D1243" s="178">
        <v>0</v>
      </c>
      <c r="E1243" s="178">
        <v>0</v>
      </c>
    </row>
    <row r="1244" spans="3:5">
      <c r="C1244" s="181" t="s">
        <v>789</v>
      </c>
      <c r="D1244" s="178">
        <v>496723</v>
      </c>
      <c r="E1244" s="178">
        <v>0</v>
      </c>
    </row>
    <row r="1245" spans="3:5">
      <c r="C1245" s="181" t="s">
        <v>1021</v>
      </c>
      <c r="D1245" s="178">
        <v>474875</v>
      </c>
      <c r="E1245" s="178">
        <v>0</v>
      </c>
    </row>
    <row r="1246" spans="3:5">
      <c r="C1246" s="181" t="s">
        <v>1333</v>
      </c>
      <c r="D1246" s="178">
        <v>60378413</v>
      </c>
      <c r="E1246" s="178">
        <v>26702438.73</v>
      </c>
    </row>
    <row r="1247" spans="3:5">
      <c r="C1247" s="181" t="s">
        <v>790</v>
      </c>
      <c r="D1247" s="178">
        <v>496723</v>
      </c>
      <c r="E1247" s="178">
        <v>0</v>
      </c>
    </row>
    <row r="1248" spans="3:5">
      <c r="C1248" s="181" t="s">
        <v>1671</v>
      </c>
      <c r="D1248" s="178">
        <v>306326996</v>
      </c>
      <c r="E1248" s="178">
        <v>0</v>
      </c>
    </row>
    <row r="1249" spans="3:5">
      <c r="C1249" s="181" t="s">
        <v>791</v>
      </c>
      <c r="D1249" s="178">
        <v>760823</v>
      </c>
      <c r="E1249" s="178">
        <v>0</v>
      </c>
    </row>
    <row r="1250" spans="3:5">
      <c r="C1250" s="181" t="s">
        <v>792</v>
      </c>
      <c r="D1250" s="178">
        <v>760823</v>
      </c>
      <c r="E1250" s="178">
        <v>0</v>
      </c>
    </row>
    <row r="1251" spans="3:5">
      <c r="C1251" s="181" t="s">
        <v>793</v>
      </c>
      <c r="D1251" s="178">
        <v>5056888</v>
      </c>
      <c r="E1251" s="178">
        <v>0</v>
      </c>
    </row>
    <row r="1252" spans="3:5">
      <c r="C1252" s="181" t="s">
        <v>794</v>
      </c>
      <c r="D1252" s="178">
        <v>3128008</v>
      </c>
      <c r="E1252" s="178">
        <v>0</v>
      </c>
    </row>
    <row r="1253" spans="3:5">
      <c r="C1253" s="181" t="s">
        <v>1332</v>
      </c>
      <c r="D1253" s="178">
        <v>114292123</v>
      </c>
      <c r="E1253" s="178">
        <v>2688140.31</v>
      </c>
    </row>
    <row r="1254" spans="3:5">
      <c r="C1254" s="181" t="s">
        <v>795</v>
      </c>
      <c r="D1254" s="178">
        <v>2367205</v>
      </c>
      <c r="E1254" s="178">
        <v>0</v>
      </c>
    </row>
    <row r="1255" spans="3:5">
      <c r="C1255" s="181" t="s">
        <v>796</v>
      </c>
      <c r="D1255" s="178">
        <v>1492003</v>
      </c>
      <c r="E1255" s="178">
        <v>0</v>
      </c>
    </row>
    <row r="1256" spans="3:5">
      <c r="C1256" s="181" t="s">
        <v>797</v>
      </c>
      <c r="D1256" s="178">
        <v>1375936</v>
      </c>
      <c r="E1256" s="178">
        <v>0</v>
      </c>
    </row>
    <row r="1257" spans="3:5">
      <c r="C1257" s="181" t="s">
        <v>798</v>
      </c>
      <c r="D1257" s="178">
        <v>2046922</v>
      </c>
      <c r="E1257" s="178">
        <v>0</v>
      </c>
    </row>
    <row r="1258" spans="3:5">
      <c r="C1258" s="181" t="s">
        <v>799</v>
      </c>
      <c r="D1258" s="178">
        <v>2413782</v>
      </c>
      <c r="E1258" s="178">
        <v>0</v>
      </c>
    </row>
    <row r="1259" spans="3:5">
      <c r="C1259" s="179" t="s">
        <v>260</v>
      </c>
      <c r="D1259" s="180">
        <v>0</v>
      </c>
      <c r="E1259" s="180">
        <v>0</v>
      </c>
    </row>
    <row r="1260" spans="3:5">
      <c r="C1260" s="181" t="s">
        <v>1331</v>
      </c>
      <c r="D1260" s="178">
        <v>0</v>
      </c>
      <c r="E1260" s="178">
        <v>0</v>
      </c>
    </row>
    <row r="1261" spans="3:5">
      <c r="C1261" s="179" t="s">
        <v>246</v>
      </c>
      <c r="D1261" s="180">
        <v>347105000</v>
      </c>
      <c r="E1261" s="180">
        <v>0</v>
      </c>
    </row>
    <row r="1262" spans="3:5">
      <c r="C1262" s="181" t="s">
        <v>244</v>
      </c>
      <c r="D1262" s="178">
        <v>347105000</v>
      </c>
      <c r="E1262" s="178">
        <v>0</v>
      </c>
    </row>
    <row r="1263" spans="3:5">
      <c r="C1263" s="181" t="s">
        <v>1331</v>
      </c>
      <c r="D1263" s="178">
        <v>0</v>
      </c>
      <c r="E1263" s="178">
        <v>0</v>
      </c>
    </row>
    <row r="1264" spans="3:5">
      <c r="C1264" s="122" t="s">
        <v>411</v>
      </c>
      <c r="D1264" s="178">
        <v>224237198</v>
      </c>
      <c r="E1264" s="178">
        <v>56921523.460000008</v>
      </c>
    </row>
    <row r="1265" spans="3:5">
      <c r="C1265" s="179" t="s">
        <v>243</v>
      </c>
      <c r="D1265" s="180">
        <v>219237198</v>
      </c>
      <c r="E1265" s="180">
        <v>56921523.460000008</v>
      </c>
    </row>
    <row r="1266" spans="3:5">
      <c r="C1266" s="181" t="s">
        <v>800</v>
      </c>
      <c r="D1266" s="178">
        <v>2000000</v>
      </c>
      <c r="E1266" s="178">
        <v>0</v>
      </c>
    </row>
    <row r="1267" spans="3:5">
      <c r="C1267" s="181" t="s">
        <v>1191</v>
      </c>
      <c r="D1267" s="178">
        <v>5000000</v>
      </c>
      <c r="E1267" s="178">
        <v>4193227.87</v>
      </c>
    </row>
    <row r="1268" spans="3:5">
      <c r="C1268" s="181" t="s">
        <v>801</v>
      </c>
      <c r="D1268" s="178">
        <v>4826380</v>
      </c>
      <c r="E1268" s="178">
        <v>0</v>
      </c>
    </row>
    <row r="1269" spans="3:5">
      <c r="C1269" s="181" t="s">
        <v>802</v>
      </c>
      <c r="D1269" s="178">
        <v>2448638</v>
      </c>
      <c r="E1269" s="178">
        <v>0</v>
      </c>
    </row>
    <row r="1270" spans="3:5">
      <c r="C1270" s="181" t="s">
        <v>1022</v>
      </c>
      <c r="D1270" s="178">
        <v>2425754</v>
      </c>
      <c r="E1270" s="178">
        <v>0</v>
      </c>
    </row>
    <row r="1271" spans="3:5">
      <c r="C1271" s="181" t="s">
        <v>803</v>
      </c>
      <c r="D1271" s="178">
        <v>2425754</v>
      </c>
      <c r="E1271" s="178">
        <v>0</v>
      </c>
    </row>
    <row r="1272" spans="3:5">
      <c r="C1272" s="181" t="s">
        <v>804</v>
      </c>
      <c r="D1272" s="178">
        <v>1556180</v>
      </c>
      <c r="E1272" s="178">
        <v>0</v>
      </c>
    </row>
    <row r="1273" spans="3:5">
      <c r="C1273" s="181" t="s">
        <v>1329</v>
      </c>
      <c r="D1273" s="178">
        <v>31787417</v>
      </c>
      <c r="E1273" s="178">
        <v>17296946</v>
      </c>
    </row>
    <row r="1274" spans="3:5">
      <c r="C1274" s="181" t="s">
        <v>805</v>
      </c>
      <c r="D1274" s="178">
        <v>1556180</v>
      </c>
      <c r="E1274" s="178">
        <v>0</v>
      </c>
    </row>
    <row r="1275" spans="3:5">
      <c r="C1275" s="181" t="s">
        <v>806</v>
      </c>
      <c r="D1275" s="178">
        <v>4067285</v>
      </c>
      <c r="E1275" s="178">
        <v>0</v>
      </c>
    </row>
    <row r="1276" spans="3:5">
      <c r="C1276" s="181" t="s">
        <v>1328</v>
      </c>
      <c r="D1276" s="178">
        <v>33147489</v>
      </c>
      <c r="E1276" s="178">
        <v>25754265</v>
      </c>
    </row>
    <row r="1277" spans="3:5">
      <c r="C1277" s="181" t="s">
        <v>807</v>
      </c>
      <c r="D1277" s="178">
        <v>892319</v>
      </c>
      <c r="E1277" s="178">
        <v>0</v>
      </c>
    </row>
    <row r="1278" spans="3:5">
      <c r="C1278" s="181" t="s">
        <v>808</v>
      </c>
      <c r="D1278" s="178">
        <v>2052030</v>
      </c>
      <c r="E1278" s="178">
        <v>0</v>
      </c>
    </row>
    <row r="1279" spans="3:5">
      <c r="C1279" s="181" t="s">
        <v>809</v>
      </c>
      <c r="D1279" s="178">
        <v>2052030</v>
      </c>
      <c r="E1279" s="178">
        <v>0</v>
      </c>
    </row>
    <row r="1280" spans="3:5">
      <c r="C1280" s="181" t="s">
        <v>412</v>
      </c>
      <c r="D1280" s="178">
        <v>95168846</v>
      </c>
      <c r="E1280" s="178">
        <v>0</v>
      </c>
    </row>
    <row r="1281" spans="3:5">
      <c r="C1281" s="181" t="s">
        <v>413</v>
      </c>
      <c r="D1281" s="178">
        <v>5000000</v>
      </c>
      <c r="E1281" s="178">
        <v>0</v>
      </c>
    </row>
    <row r="1282" spans="3:5">
      <c r="C1282" s="181" t="s">
        <v>502</v>
      </c>
      <c r="D1282" s="178">
        <v>22830896</v>
      </c>
      <c r="E1282" s="178">
        <v>9677084.5899999999</v>
      </c>
    </row>
    <row r="1283" spans="3:5">
      <c r="C1283" s="179" t="s">
        <v>245</v>
      </c>
      <c r="D1283" s="180">
        <v>5000000</v>
      </c>
      <c r="E1283" s="180">
        <v>0</v>
      </c>
    </row>
    <row r="1284" spans="3:5">
      <c r="C1284" s="181" t="s">
        <v>1178</v>
      </c>
      <c r="D1284" s="178">
        <v>5000000</v>
      </c>
      <c r="E1284" s="178">
        <v>0</v>
      </c>
    </row>
    <row r="1285" spans="3:5">
      <c r="C1285" s="122" t="s">
        <v>257</v>
      </c>
      <c r="D1285" s="178">
        <v>257316285</v>
      </c>
      <c r="E1285" s="178">
        <v>170930407.50999999</v>
      </c>
    </row>
    <row r="1286" spans="3:5">
      <c r="C1286" s="179" t="s">
        <v>243</v>
      </c>
      <c r="D1286" s="180">
        <v>257316285</v>
      </c>
      <c r="E1286" s="180">
        <v>170930407.50999999</v>
      </c>
    </row>
    <row r="1287" spans="3:5">
      <c r="C1287" s="181" t="s">
        <v>810</v>
      </c>
      <c r="D1287" s="178">
        <v>2434110</v>
      </c>
      <c r="E1287" s="178">
        <v>0</v>
      </c>
    </row>
    <row r="1288" spans="3:5">
      <c r="C1288" s="181" t="s">
        <v>811</v>
      </c>
      <c r="D1288" s="178">
        <v>1534460</v>
      </c>
      <c r="E1288" s="178">
        <v>0</v>
      </c>
    </row>
    <row r="1289" spans="3:5">
      <c r="C1289" s="181" t="s">
        <v>812</v>
      </c>
      <c r="D1289" s="178">
        <v>2434110</v>
      </c>
      <c r="E1289" s="178">
        <v>0</v>
      </c>
    </row>
    <row r="1290" spans="3:5">
      <c r="C1290" s="181" t="s">
        <v>1023</v>
      </c>
      <c r="D1290" s="178">
        <v>1534460</v>
      </c>
      <c r="E1290" s="178">
        <v>0</v>
      </c>
    </row>
    <row r="1291" spans="3:5">
      <c r="C1291" s="181" t="s">
        <v>813</v>
      </c>
      <c r="D1291" s="178">
        <v>2871043</v>
      </c>
      <c r="E1291" s="178">
        <v>0</v>
      </c>
    </row>
    <row r="1292" spans="3:5">
      <c r="C1292" s="181" t="s">
        <v>814</v>
      </c>
      <c r="D1292" s="178">
        <v>4818780</v>
      </c>
      <c r="E1292" s="178">
        <v>0</v>
      </c>
    </row>
    <row r="1293" spans="3:5">
      <c r="C1293" s="181" t="s">
        <v>815</v>
      </c>
      <c r="D1293" s="178">
        <v>1880094</v>
      </c>
      <c r="E1293" s="178">
        <v>0</v>
      </c>
    </row>
    <row r="1294" spans="3:5">
      <c r="C1294" s="181" t="s">
        <v>816</v>
      </c>
      <c r="D1294" s="178">
        <v>723610</v>
      </c>
      <c r="E1294" s="178">
        <v>0</v>
      </c>
    </row>
    <row r="1295" spans="3:5">
      <c r="C1295" s="181" t="s">
        <v>817</v>
      </c>
      <c r="D1295" s="178">
        <v>723610</v>
      </c>
      <c r="E1295" s="178">
        <v>0</v>
      </c>
    </row>
    <row r="1296" spans="3:5">
      <c r="C1296" s="181" t="s">
        <v>818</v>
      </c>
      <c r="D1296" s="178">
        <v>4734410</v>
      </c>
      <c r="E1296" s="178">
        <v>0</v>
      </c>
    </row>
    <row r="1297" spans="3:5">
      <c r="C1297" s="181" t="s">
        <v>819</v>
      </c>
      <c r="D1297" s="178">
        <v>2183018</v>
      </c>
      <c r="E1297" s="178">
        <v>0</v>
      </c>
    </row>
    <row r="1298" spans="3:5">
      <c r="C1298" s="181" t="s">
        <v>820</v>
      </c>
      <c r="D1298" s="178">
        <v>2183018</v>
      </c>
      <c r="E1298" s="178">
        <v>0</v>
      </c>
    </row>
    <row r="1299" spans="3:5">
      <c r="C1299" s="181" t="s">
        <v>821</v>
      </c>
      <c r="D1299" s="178">
        <v>882194</v>
      </c>
      <c r="E1299" s="178">
        <v>0</v>
      </c>
    </row>
    <row r="1300" spans="3:5">
      <c r="C1300" s="181" t="s">
        <v>822</v>
      </c>
      <c r="D1300" s="178">
        <v>2183018</v>
      </c>
      <c r="E1300" s="178">
        <v>0</v>
      </c>
    </row>
    <row r="1301" spans="3:5">
      <c r="C1301" s="181" t="s">
        <v>414</v>
      </c>
      <c r="D1301" s="178">
        <v>3000000</v>
      </c>
      <c r="E1301" s="178">
        <v>0</v>
      </c>
    </row>
    <row r="1302" spans="3:5">
      <c r="C1302" s="181" t="s">
        <v>823</v>
      </c>
      <c r="D1302" s="178">
        <v>2004892</v>
      </c>
      <c r="E1302" s="178">
        <v>0</v>
      </c>
    </row>
    <row r="1303" spans="3:5">
      <c r="C1303" s="181" t="s">
        <v>824</v>
      </c>
      <c r="D1303" s="178">
        <v>2179643</v>
      </c>
      <c r="E1303" s="178">
        <v>0</v>
      </c>
    </row>
    <row r="1304" spans="3:5">
      <c r="C1304" s="181" t="s">
        <v>825</v>
      </c>
      <c r="D1304" s="178">
        <v>2179643</v>
      </c>
      <c r="E1304" s="178">
        <v>0</v>
      </c>
    </row>
    <row r="1305" spans="3:5">
      <c r="C1305" s="181" t="s">
        <v>1327</v>
      </c>
      <c r="D1305" s="178">
        <v>2179643</v>
      </c>
      <c r="E1305" s="178">
        <v>0</v>
      </c>
    </row>
    <row r="1306" spans="3:5">
      <c r="C1306" s="181" t="s">
        <v>415</v>
      </c>
      <c r="D1306" s="178">
        <v>10849293</v>
      </c>
      <c r="E1306" s="178">
        <v>0</v>
      </c>
    </row>
    <row r="1307" spans="3:5">
      <c r="C1307" s="181" t="s">
        <v>1326</v>
      </c>
      <c r="D1307" s="178">
        <v>2052030</v>
      </c>
      <c r="E1307" s="178">
        <v>0</v>
      </c>
    </row>
    <row r="1308" spans="3:5">
      <c r="C1308" s="181" t="s">
        <v>1126</v>
      </c>
      <c r="D1308" s="178">
        <v>4103995</v>
      </c>
      <c r="E1308" s="178">
        <v>0</v>
      </c>
    </row>
    <row r="1309" spans="3:5">
      <c r="C1309" s="181" t="s">
        <v>416</v>
      </c>
      <c r="D1309" s="178">
        <v>32918997</v>
      </c>
      <c r="E1309" s="178">
        <v>28396176</v>
      </c>
    </row>
    <row r="1310" spans="3:5">
      <c r="C1310" s="181" t="s">
        <v>417</v>
      </c>
      <c r="D1310" s="178">
        <v>74223502</v>
      </c>
      <c r="E1310" s="178">
        <v>88882663.219999999</v>
      </c>
    </row>
    <row r="1311" spans="3:5">
      <c r="C1311" s="181" t="s">
        <v>418</v>
      </c>
      <c r="D1311" s="178">
        <v>13388396</v>
      </c>
      <c r="E1311" s="178">
        <v>0</v>
      </c>
    </row>
    <row r="1312" spans="3:5">
      <c r="C1312" s="181" t="s">
        <v>419</v>
      </c>
      <c r="D1312" s="178">
        <v>15000000</v>
      </c>
      <c r="E1312" s="178">
        <v>0</v>
      </c>
    </row>
    <row r="1313" spans="3:5">
      <c r="C1313" s="181" t="s">
        <v>420</v>
      </c>
      <c r="D1313" s="178">
        <v>62116316</v>
      </c>
      <c r="E1313" s="178">
        <v>53651568.289999999</v>
      </c>
    </row>
    <row r="1314" spans="3:5">
      <c r="C1314" s="181" t="s">
        <v>1776</v>
      </c>
      <c r="D1314" s="178">
        <v>0</v>
      </c>
      <c r="E1314" s="178">
        <v>0</v>
      </c>
    </row>
    <row r="1315" spans="3:5">
      <c r="C1315" s="122" t="s">
        <v>421</v>
      </c>
      <c r="D1315" s="178">
        <v>699192504</v>
      </c>
      <c r="E1315" s="178">
        <v>29940765.23</v>
      </c>
    </row>
    <row r="1316" spans="3:5">
      <c r="C1316" s="179" t="s">
        <v>243</v>
      </c>
      <c r="D1316" s="180">
        <v>698547023</v>
      </c>
      <c r="E1316" s="180">
        <v>29940765.23</v>
      </c>
    </row>
    <row r="1317" spans="3:5">
      <c r="C1317" s="181" t="s">
        <v>1672</v>
      </c>
      <c r="D1317" s="178">
        <v>265169142</v>
      </c>
      <c r="E1317" s="178">
        <v>0</v>
      </c>
    </row>
    <row r="1318" spans="3:5">
      <c r="C1318" s="181" t="s">
        <v>1127</v>
      </c>
      <c r="D1318" s="178">
        <v>1197921</v>
      </c>
      <c r="E1318" s="178">
        <v>0</v>
      </c>
    </row>
    <row r="1319" spans="3:5">
      <c r="C1319" s="181" t="s">
        <v>422</v>
      </c>
      <c r="D1319" s="178">
        <v>39359011</v>
      </c>
      <c r="E1319" s="178">
        <v>0</v>
      </c>
    </row>
    <row r="1320" spans="3:5">
      <c r="C1320" s="181" t="s">
        <v>423</v>
      </c>
      <c r="D1320" s="178">
        <v>29354</v>
      </c>
      <c r="E1320" s="178">
        <v>0</v>
      </c>
    </row>
    <row r="1321" spans="3:5">
      <c r="C1321" s="181" t="s">
        <v>904</v>
      </c>
      <c r="D1321" s="178">
        <v>3784204</v>
      </c>
      <c r="E1321" s="178">
        <v>0</v>
      </c>
    </row>
    <row r="1322" spans="3:5">
      <c r="C1322" s="181" t="s">
        <v>905</v>
      </c>
      <c r="D1322" s="178">
        <v>3784204</v>
      </c>
      <c r="E1322" s="178">
        <v>0</v>
      </c>
    </row>
    <row r="1323" spans="3:5">
      <c r="C1323" s="181" t="s">
        <v>906</v>
      </c>
      <c r="D1323" s="178">
        <v>6679438</v>
      </c>
      <c r="E1323" s="178">
        <v>0</v>
      </c>
    </row>
    <row r="1324" spans="3:5">
      <c r="C1324" s="181" t="s">
        <v>424</v>
      </c>
      <c r="D1324" s="178">
        <v>7298589</v>
      </c>
      <c r="E1324" s="178">
        <v>0</v>
      </c>
    </row>
    <row r="1325" spans="3:5">
      <c r="C1325" s="181" t="s">
        <v>1325</v>
      </c>
      <c r="D1325" s="178">
        <v>30055331</v>
      </c>
      <c r="E1325" s="178">
        <v>0</v>
      </c>
    </row>
    <row r="1326" spans="3:5">
      <c r="C1326" s="181" t="s">
        <v>981</v>
      </c>
      <c r="D1326" s="178">
        <v>65424950</v>
      </c>
      <c r="E1326" s="178">
        <v>0</v>
      </c>
    </row>
    <row r="1327" spans="3:5">
      <c r="C1327" s="181" t="s">
        <v>907</v>
      </c>
      <c r="D1327" s="178">
        <v>6071992</v>
      </c>
      <c r="E1327" s="178">
        <v>0</v>
      </c>
    </row>
    <row r="1328" spans="3:5">
      <c r="C1328" s="181" t="s">
        <v>1324</v>
      </c>
      <c r="D1328" s="178">
        <v>56195690</v>
      </c>
      <c r="E1328" s="178">
        <v>0</v>
      </c>
    </row>
    <row r="1329" spans="3:5">
      <c r="C1329" s="181" t="s">
        <v>908</v>
      </c>
      <c r="D1329" s="178">
        <v>627725</v>
      </c>
      <c r="E1329" s="178">
        <v>0</v>
      </c>
    </row>
    <row r="1330" spans="3:5">
      <c r="C1330" s="181" t="s">
        <v>1323</v>
      </c>
      <c r="D1330" s="178">
        <v>14504078</v>
      </c>
      <c r="E1330" s="178">
        <v>0</v>
      </c>
    </row>
    <row r="1331" spans="3:5">
      <c r="C1331" s="181" t="s">
        <v>909</v>
      </c>
      <c r="D1331" s="178">
        <v>4736551</v>
      </c>
      <c r="E1331" s="178">
        <v>0</v>
      </c>
    </row>
    <row r="1332" spans="3:5">
      <c r="C1332" s="181" t="s">
        <v>1322</v>
      </c>
      <c r="D1332" s="178">
        <v>12144488</v>
      </c>
      <c r="E1332" s="178">
        <v>0</v>
      </c>
    </row>
    <row r="1333" spans="3:5">
      <c r="C1333" s="181" t="s">
        <v>483</v>
      </c>
      <c r="D1333" s="178">
        <v>4883815</v>
      </c>
      <c r="E1333" s="178">
        <v>0</v>
      </c>
    </row>
    <row r="1334" spans="3:5">
      <c r="C1334" s="181" t="s">
        <v>1673</v>
      </c>
      <c r="D1334" s="178">
        <v>2094888</v>
      </c>
      <c r="E1334" s="178">
        <v>0</v>
      </c>
    </row>
    <row r="1335" spans="3:5">
      <c r="C1335" s="181" t="s">
        <v>910</v>
      </c>
      <c r="D1335" s="178">
        <v>1129568</v>
      </c>
      <c r="E1335" s="178">
        <v>0</v>
      </c>
    </row>
    <row r="1336" spans="3:5">
      <c r="C1336" s="181" t="s">
        <v>911</v>
      </c>
      <c r="D1336" s="178">
        <v>7132499</v>
      </c>
      <c r="E1336" s="178">
        <v>0</v>
      </c>
    </row>
    <row r="1337" spans="3:5">
      <c r="C1337" s="181" t="s">
        <v>912</v>
      </c>
      <c r="D1337" s="178">
        <v>2985453</v>
      </c>
      <c r="E1337" s="178">
        <v>0</v>
      </c>
    </row>
    <row r="1338" spans="3:5">
      <c r="C1338" s="181" t="s">
        <v>913</v>
      </c>
      <c r="D1338" s="178">
        <v>3689328</v>
      </c>
      <c r="E1338" s="178">
        <v>0</v>
      </c>
    </row>
    <row r="1339" spans="3:5">
      <c r="C1339" s="181" t="s">
        <v>914</v>
      </c>
      <c r="D1339" s="178">
        <v>3689328</v>
      </c>
      <c r="E1339" s="178">
        <v>0</v>
      </c>
    </row>
    <row r="1340" spans="3:5">
      <c r="C1340" s="181" t="s">
        <v>1128</v>
      </c>
      <c r="D1340" s="178">
        <v>14387174</v>
      </c>
      <c r="E1340" s="178">
        <v>0</v>
      </c>
    </row>
    <row r="1341" spans="3:5">
      <c r="C1341" s="181" t="s">
        <v>503</v>
      </c>
      <c r="D1341" s="178">
        <v>137077398</v>
      </c>
      <c r="E1341" s="178">
        <v>29940765.23</v>
      </c>
    </row>
    <row r="1342" spans="3:5">
      <c r="C1342" s="181" t="s">
        <v>1129</v>
      </c>
      <c r="D1342" s="178">
        <v>4414904</v>
      </c>
      <c r="E1342" s="178">
        <v>0</v>
      </c>
    </row>
    <row r="1343" spans="3:5">
      <c r="C1343" s="179" t="s">
        <v>245</v>
      </c>
      <c r="D1343" s="180">
        <v>645481</v>
      </c>
      <c r="E1343" s="180">
        <v>0</v>
      </c>
    </row>
    <row r="1344" spans="3:5">
      <c r="C1344" s="181" t="s">
        <v>1323</v>
      </c>
      <c r="D1344" s="178">
        <v>645481</v>
      </c>
      <c r="E1344" s="178">
        <v>0</v>
      </c>
    </row>
    <row r="1345" spans="3:5">
      <c r="C1345" s="122" t="s">
        <v>425</v>
      </c>
      <c r="D1345" s="178">
        <v>1595945099</v>
      </c>
      <c r="E1345" s="178">
        <v>177063103.64999998</v>
      </c>
    </row>
    <row r="1346" spans="3:5">
      <c r="C1346" s="179" t="s">
        <v>243</v>
      </c>
      <c r="D1346" s="180">
        <v>1587689099</v>
      </c>
      <c r="E1346" s="180">
        <v>167765582.82999998</v>
      </c>
    </row>
    <row r="1347" spans="3:5">
      <c r="C1347" s="181" t="s">
        <v>593</v>
      </c>
      <c r="D1347" s="178">
        <v>785524</v>
      </c>
      <c r="E1347" s="178">
        <v>0</v>
      </c>
    </row>
    <row r="1348" spans="3:5">
      <c r="C1348" s="181" t="s">
        <v>594</v>
      </c>
      <c r="D1348" s="178">
        <v>785524</v>
      </c>
      <c r="E1348" s="178">
        <v>0</v>
      </c>
    </row>
    <row r="1349" spans="3:5">
      <c r="C1349" s="181" t="s">
        <v>1674</v>
      </c>
      <c r="D1349" s="178">
        <v>7805395</v>
      </c>
      <c r="E1349" s="178">
        <v>4077253</v>
      </c>
    </row>
    <row r="1350" spans="3:5">
      <c r="C1350" s="181" t="s">
        <v>595</v>
      </c>
      <c r="D1350" s="178">
        <v>2389237</v>
      </c>
      <c r="E1350" s="178">
        <v>0</v>
      </c>
    </row>
    <row r="1351" spans="3:5">
      <c r="C1351" s="181" t="s">
        <v>596</v>
      </c>
      <c r="D1351" s="178">
        <v>785524</v>
      </c>
      <c r="E1351" s="178">
        <v>0</v>
      </c>
    </row>
    <row r="1352" spans="3:5">
      <c r="C1352" s="181" t="s">
        <v>1321</v>
      </c>
      <c r="D1352" s="178">
        <v>5000000</v>
      </c>
      <c r="E1352" s="178">
        <v>0</v>
      </c>
    </row>
    <row r="1353" spans="3:5">
      <c r="C1353" s="181" t="s">
        <v>1675</v>
      </c>
      <c r="D1353" s="178">
        <v>91315016</v>
      </c>
      <c r="E1353" s="178">
        <v>0</v>
      </c>
    </row>
    <row r="1354" spans="3:5">
      <c r="C1354" s="181" t="s">
        <v>1545</v>
      </c>
      <c r="D1354" s="178">
        <v>56921068</v>
      </c>
      <c r="E1354" s="178">
        <v>0</v>
      </c>
    </row>
    <row r="1355" spans="3:5">
      <c r="C1355" s="181" t="s">
        <v>1571</v>
      </c>
      <c r="D1355" s="178">
        <v>71000000</v>
      </c>
      <c r="E1355" s="178">
        <v>0</v>
      </c>
    </row>
    <row r="1356" spans="3:5">
      <c r="C1356" s="181" t="s">
        <v>1676</v>
      </c>
      <c r="D1356" s="178">
        <v>37115924</v>
      </c>
      <c r="E1356" s="178">
        <v>0</v>
      </c>
    </row>
    <row r="1357" spans="3:5">
      <c r="C1357" s="181" t="s">
        <v>476</v>
      </c>
      <c r="D1357" s="178">
        <v>17056142</v>
      </c>
      <c r="E1357" s="178">
        <v>17056142</v>
      </c>
    </row>
    <row r="1358" spans="3:5">
      <c r="C1358" s="181" t="s">
        <v>426</v>
      </c>
      <c r="D1358" s="178">
        <v>1350000</v>
      </c>
      <c r="E1358" s="178">
        <v>0</v>
      </c>
    </row>
    <row r="1359" spans="3:5">
      <c r="C1359" s="181" t="s">
        <v>1053</v>
      </c>
      <c r="D1359" s="178">
        <v>3886577</v>
      </c>
      <c r="E1359" s="178">
        <v>0</v>
      </c>
    </row>
    <row r="1360" spans="3:5">
      <c r="C1360" s="181" t="s">
        <v>1677</v>
      </c>
      <c r="D1360" s="178">
        <v>1048064</v>
      </c>
      <c r="E1360" s="178">
        <v>926187</v>
      </c>
    </row>
    <row r="1361" spans="3:5">
      <c r="C1361" s="181" t="s">
        <v>427</v>
      </c>
      <c r="D1361" s="178">
        <v>3890701</v>
      </c>
      <c r="E1361" s="178">
        <v>0</v>
      </c>
    </row>
    <row r="1362" spans="3:5">
      <c r="C1362" s="181" t="s">
        <v>1678</v>
      </c>
      <c r="D1362" s="178">
        <v>9357241</v>
      </c>
      <c r="E1362" s="178">
        <v>0</v>
      </c>
    </row>
    <row r="1363" spans="3:5">
      <c r="C1363" s="181" t="s">
        <v>1765</v>
      </c>
      <c r="D1363" s="178">
        <v>0</v>
      </c>
      <c r="E1363" s="178">
        <v>0</v>
      </c>
    </row>
    <row r="1364" spans="3:5">
      <c r="C1364" s="181" t="s">
        <v>1130</v>
      </c>
      <c r="D1364" s="178">
        <v>20000000</v>
      </c>
      <c r="E1364" s="178">
        <v>0</v>
      </c>
    </row>
    <row r="1365" spans="3:5">
      <c r="C1365" s="181" t="s">
        <v>1131</v>
      </c>
      <c r="D1365" s="178">
        <v>10235232</v>
      </c>
      <c r="E1365" s="178">
        <v>0</v>
      </c>
    </row>
    <row r="1366" spans="3:5">
      <c r="C1366" s="181" t="s">
        <v>428</v>
      </c>
      <c r="D1366" s="178">
        <v>84954779</v>
      </c>
      <c r="E1366" s="178">
        <v>39716008.979999997</v>
      </c>
    </row>
    <row r="1367" spans="3:5">
      <c r="C1367" s="181" t="s">
        <v>429</v>
      </c>
      <c r="D1367" s="178">
        <v>50000000</v>
      </c>
      <c r="E1367" s="178">
        <v>0</v>
      </c>
    </row>
    <row r="1368" spans="3:5">
      <c r="C1368" s="181" t="s">
        <v>1320</v>
      </c>
      <c r="D1368" s="178">
        <v>30000000</v>
      </c>
      <c r="E1368" s="178">
        <v>0</v>
      </c>
    </row>
    <row r="1369" spans="3:5">
      <c r="C1369" s="181" t="s">
        <v>1319</v>
      </c>
      <c r="D1369" s="178">
        <v>14157037</v>
      </c>
      <c r="E1369" s="178">
        <v>6485621.4800000004</v>
      </c>
    </row>
    <row r="1370" spans="3:5">
      <c r="C1370" s="181" t="s">
        <v>1054</v>
      </c>
      <c r="D1370" s="178">
        <v>30000000</v>
      </c>
      <c r="E1370" s="178">
        <v>0</v>
      </c>
    </row>
    <row r="1371" spans="3:5">
      <c r="C1371" s="181" t="s">
        <v>1570</v>
      </c>
      <c r="D1371" s="178">
        <v>26731745</v>
      </c>
      <c r="E1371" s="178">
        <v>0</v>
      </c>
    </row>
    <row r="1372" spans="3:5">
      <c r="C1372" s="181" t="s">
        <v>1132</v>
      </c>
      <c r="D1372" s="178">
        <v>7564426</v>
      </c>
      <c r="E1372" s="178">
        <v>0</v>
      </c>
    </row>
    <row r="1373" spans="3:5">
      <c r="C1373" s="181" t="s">
        <v>1679</v>
      </c>
      <c r="D1373" s="178">
        <v>71052120</v>
      </c>
      <c r="E1373" s="178">
        <v>0</v>
      </c>
    </row>
    <row r="1374" spans="3:5">
      <c r="C1374" s="181" t="s">
        <v>982</v>
      </c>
      <c r="D1374" s="178">
        <v>54690059</v>
      </c>
      <c r="E1374" s="178">
        <v>24859939.710000001</v>
      </c>
    </row>
    <row r="1375" spans="3:5">
      <c r="C1375" s="181" t="s">
        <v>983</v>
      </c>
      <c r="D1375" s="178">
        <v>53144182</v>
      </c>
      <c r="E1375" s="178">
        <v>0</v>
      </c>
    </row>
    <row r="1376" spans="3:5">
      <c r="C1376" s="181" t="s">
        <v>984</v>
      </c>
      <c r="D1376" s="178">
        <v>82755391</v>
      </c>
      <c r="E1376" s="178">
        <v>0</v>
      </c>
    </row>
    <row r="1377" spans="3:5">
      <c r="C1377" s="181" t="s">
        <v>1680</v>
      </c>
      <c r="D1377" s="178">
        <v>19012173</v>
      </c>
      <c r="E1377" s="178">
        <v>19012173</v>
      </c>
    </row>
    <row r="1378" spans="3:5">
      <c r="C1378" s="181" t="s">
        <v>1055</v>
      </c>
      <c r="D1378" s="178">
        <v>11354101</v>
      </c>
      <c r="E1378" s="178">
        <v>0</v>
      </c>
    </row>
    <row r="1379" spans="3:5">
      <c r="C1379" s="181" t="s">
        <v>915</v>
      </c>
      <c r="D1379" s="178">
        <v>7317947</v>
      </c>
      <c r="E1379" s="178">
        <v>0</v>
      </c>
    </row>
    <row r="1380" spans="3:5">
      <c r="C1380" s="181" t="s">
        <v>430</v>
      </c>
      <c r="D1380" s="178">
        <v>34156083</v>
      </c>
      <c r="E1380" s="178">
        <v>0</v>
      </c>
    </row>
    <row r="1381" spans="3:5">
      <c r="C1381" s="181" t="s">
        <v>1133</v>
      </c>
      <c r="D1381" s="178">
        <v>12018533</v>
      </c>
      <c r="E1381" s="178">
        <v>0</v>
      </c>
    </row>
    <row r="1382" spans="3:5">
      <c r="C1382" s="181" t="s">
        <v>1318</v>
      </c>
      <c r="D1382" s="178">
        <v>10000000</v>
      </c>
      <c r="E1382" s="178">
        <v>0</v>
      </c>
    </row>
    <row r="1383" spans="3:5">
      <c r="C1383" s="181" t="s">
        <v>916</v>
      </c>
      <c r="D1383" s="178">
        <v>7281426</v>
      </c>
      <c r="E1383" s="178">
        <v>0</v>
      </c>
    </row>
    <row r="1384" spans="3:5">
      <c r="C1384" s="181" t="s">
        <v>1317</v>
      </c>
      <c r="D1384" s="178">
        <v>20000000</v>
      </c>
      <c r="E1384" s="178">
        <v>0</v>
      </c>
    </row>
    <row r="1385" spans="3:5">
      <c r="C1385" s="181" t="s">
        <v>1134</v>
      </c>
      <c r="D1385" s="178">
        <v>5124621</v>
      </c>
      <c r="E1385" s="178">
        <v>0</v>
      </c>
    </row>
    <row r="1386" spans="3:5">
      <c r="C1386" s="181" t="s">
        <v>1681</v>
      </c>
      <c r="D1386" s="178">
        <v>45570901</v>
      </c>
      <c r="E1386" s="178">
        <v>0</v>
      </c>
    </row>
    <row r="1387" spans="3:5">
      <c r="C1387" s="181" t="s">
        <v>1316</v>
      </c>
      <c r="D1387" s="178">
        <v>10000000</v>
      </c>
      <c r="E1387" s="178">
        <v>0</v>
      </c>
    </row>
    <row r="1388" spans="3:5">
      <c r="C1388" s="181" t="s">
        <v>1315</v>
      </c>
      <c r="D1388" s="178">
        <v>10000000</v>
      </c>
      <c r="E1388" s="178">
        <v>0</v>
      </c>
    </row>
    <row r="1389" spans="3:5">
      <c r="C1389" s="181" t="s">
        <v>1314</v>
      </c>
      <c r="D1389" s="178">
        <v>130371036</v>
      </c>
      <c r="E1389" s="178">
        <v>0</v>
      </c>
    </row>
    <row r="1390" spans="3:5">
      <c r="C1390" s="181" t="s">
        <v>917</v>
      </c>
      <c r="D1390" s="178">
        <v>7278512</v>
      </c>
      <c r="E1390" s="178">
        <v>0</v>
      </c>
    </row>
    <row r="1391" spans="3:5">
      <c r="C1391" s="181" t="s">
        <v>1313</v>
      </c>
      <c r="D1391" s="178">
        <v>685956</v>
      </c>
      <c r="E1391" s="178">
        <v>0</v>
      </c>
    </row>
    <row r="1392" spans="3:5">
      <c r="C1392" s="181" t="s">
        <v>1312</v>
      </c>
      <c r="D1392" s="178">
        <v>21530521</v>
      </c>
      <c r="E1392" s="178">
        <v>0</v>
      </c>
    </row>
    <row r="1393" spans="3:5">
      <c r="C1393" s="181" t="s">
        <v>1311</v>
      </c>
      <c r="D1393" s="178">
        <v>2000000</v>
      </c>
      <c r="E1393" s="178">
        <v>0</v>
      </c>
    </row>
    <row r="1394" spans="3:5">
      <c r="C1394" s="181" t="s">
        <v>1310</v>
      </c>
      <c r="D1394" s="178">
        <v>100000000</v>
      </c>
      <c r="E1394" s="178">
        <v>0</v>
      </c>
    </row>
    <row r="1395" spans="3:5">
      <c r="C1395" s="181" t="s">
        <v>918</v>
      </c>
      <c r="D1395" s="178">
        <v>7264502</v>
      </c>
      <c r="E1395" s="178">
        <v>0</v>
      </c>
    </row>
    <row r="1396" spans="3:5">
      <c r="C1396" s="181" t="s">
        <v>1682</v>
      </c>
      <c r="D1396" s="178">
        <v>13310723</v>
      </c>
      <c r="E1396" s="178">
        <v>0</v>
      </c>
    </row>
    <row r="1397" spans="3:5">
      <c r="C1397" s="181" t="s">
        <v>504</v>
      </c>
      <c r="D1397" s="178">
        <v>101397996</v>
      </c>
      <c r="E1397" s="178">
        <v>55632257.659999996</v>
      </c>
    </row>
    <row r="1398" spans="3:5">
      <c r="C1398" s="181" t="s">
        <v>919</v>
      </c>
      <c r="D1398" s="178">
        <v>7281033</v>
      </c>
      <c r="E1398" s="178">
        <v>0</v>
      </c>
    </row>
    <row r="1399" spans="3:5">
      <c r="C1399" s="181" t="s">
        <v>1309</v>
      </c>
      <c r="D1399" s="178">
        <v>25000000</v>
      </c>
      <c r="E1399" s="178">
        <v>0</v>
      </c>
    </row>
    <row r="1400" spans="3:5">
      <c r="C1400" s="181" t="s">
        <v>1308</v>
      </c>
      <c r="D1400" s="178">
        <v>78000000</v>
      </c>
      <c r="E1400" s="178">
        <v>0</v>
      </c>
    </row>
    <row r="1401" spans="3:5">
      <c r="C1401" s="181" t="s">
        <v>1307</v>
      </c>
      <c r="D1401" s="178">
        <v>5050000</v>
      </c>
      <c r="E1401" s="178">
        <v>0</v>
      </c>
    </row>
    <row r="1402" spans="3:5">
      <c r="C1402" s="181" t="s">
        <v>920</v>
      </c>
      <c r="D1402" s="178">
        <v>7281426</v>
      </c>
      <c r="E1402" s="178">
        <v>0</v>
      </c>
    </row>
    <row r="1403" spans="3:5">
      <c r="C1403" s="181" t="s">
        <v>1306</v>
      </c>
      <c r="D1403" s="178">
        <v>10000000</v>
      </c>
      <c r="E1403" s="178">
        <v>0</v>
      </c>
    </row>
    <row r="1404" spans="3:5">
      <c r="C1404" s="181" t="s">
        <v>1135</v>
      </c>
      <c r="D1404" s="178">
        <v>2803805</v>
      </c>
      <c r="E1404" s="178">
        <v>0</v>
      </c>
    </row>
    <row r="1405" spans="3:5">
      <c r="C1405" s="181" t="s">
        <v>1136</v>
      </c>
      <c r="D1405" s="178">
        <v>30820896</v>
      </c>
      <c r="E1405" s="178">
        <v>0</v>
      </c>
    </row>
    <row r="1406" spans="3:5">
      <c r="C1406" s="179" t="s">
        <v>245</v>
      </c>
      <c r="D1406" s="180">
        <v>8256000</v>
      </c>
      <c r="E1406" s="180">
        <v>9297520.8200000003</v>
      </c>
    </row>
    <row r="1407" spans="3:5">
      <c r="C1407" s="181" t="s">
        <v>1736</v>
      </c>
      <c r="D1407" s="178">
        <v>0</v>
      </c>
      <c r="E1407" s="178">
        <v>9297520.8200000003</v>
      </c>
    </row>
    <row r="1408" spans="3:5">
      <c r="C1408" s="181" t="s">
        <v>504</v>
      </c>
      <c r="D1408" s="178">
        <v>8256000</v>
      </c>
      <c r="E1408" s="178">
        <v>0</v>
      </c>
    </row>
    <row r="1409" spans="3:5">
      <c r="C1409" s="122" t="s">
        <v>431</v>
      </c>
      <c r="D1409" s="178">
        <v>1141004658</v>
      </c>
      <c r="E1409" s="178">
        <v>354169478.06999999</v>
      </c>
    </row>
    <row r="1410" spans="3:5">
      <c r="C1410" s="179" t="s">
        <v>243</v>
      </c>
      <c r="D1410" s="180">
        <v>1124202528</v>
      </c>
      <c r="E1410" s="180">
        <v>354169478.06999999</v>
      </c>
    </row>
    <row r="1411" spans="3:5">
      <c r="C1411" s="181" t="s">
        <v>432</v>
      </c>
      <c r="D1411" s="178">
        <v>170900000</v>
      </c>
      <c r="E1411" s="178">
        <v>900000</v>
      </c>
    </row>
    <row r="1412" spans="3:5">
      <c r="C1412" s="181" t="s">
        <v>1544</v>
      </c>
      <c r="D1412" s="178">
        <v>3355957</v>
      </c>
      <c r="E1412" s="178">
        <v>0</v>
      </c>
    </row>
    <row r="1413" spans="3:5">
      <c r="C1413" s="181" t="s">
        <v>1305</v>
      </c>
      <c r="D1413" s="178">
        <v>31984150</v>
      </c>
      <c r="E1413" s="178">
        <v>20000000</v>
      </c>
    </row>
    <row r="1414" spans="3:5">
      <c r="C1414" s="181" t="s">
        <v>1224</v>
      </c>
      <c r="D1414" s="178">
        <v>25587303</v>
      </c>
      <c r="E1414" s="178">
        <v>20000000</v>
      </c>
    </row>
    <row r="1415" spans="3:5">
      <c r="C1415" s="181" t="s">
        <v>985</v>
      </c>
      <c r="D1415" s="178">
        <v>230022862</v>
      </c>
      <c r="E1415" s="178">
        <v>92922776.859999999</v>
      </c>
    </row>
    <row r="1416" spans="3:5">
      <c r="C1416" s="181" t="s">
        <v>1024</v>
      </c>
      <c r="D1416" s="178">
        <v>259163406</v>
      </c>
      <c r="E1416" s="178">
        <v>31423376.289999999</v>
      </c>
    </row>
    <row r="1417" spans="3:5">
      <c r="C1417" s="181" t="s">
        <v>707</v>
      </c>
      <c r="D1417" s="178">
        <v>5045444</v>
      </c>
      <c r="E1417" s="178">
        <v>0</v>
      </c>
    </row>
    <row r="1418" spans="3:5">
      <c r="C1418" s="181" t="s">
        <v>433</v>
      </c>
      <c r="D1418" s="178">
        <v>28835516</v>
      </c>
      <c r="E1418" s="178">
        <v>51033067.079999998</v>
      </c>
    </row>
    <row r="1419" spans="3:5">
      <c r="C1419" s="181" t="s">
        <v>1304</v>
      </c>
      <c r="D1419" s="178">
        <v>1394931</v>
      </c>
      <c r="E1419" s="178">
        <v>0</v>
      </c>
    </row>
    <row r="1420" spans="3:5">
      <c r="C1420" s="181" t="s">
        <v>1025</v>
      </c>
      <c r="D1420" s="178">
        <v>17690642</v>
      </c>
      <c r="E1420" s="178">
        <v>0</v>
      </c>
    </row>
    <row r="1421" spans="3:5">
      <c r="C1421" s="181" t="s">
        <v>1223</v>
      </c>
      <c r="D1421" s="178">
        <v>67437623</v>
      </c>
      <c r="E1421" s="178">
        <v>62797736</v>
      </c>
    </row>
    <row r="1422" spans="3:5">
      <c r="C1422" s="181" t="s">
        <v>1137</v>
      </c>
      <c r="D1422" s="178">
        <v>26976614</v>
      </c>
      <c r="E1422" s="178">
        <v>0</v>
      </c>
    </row>
    <row r="1423" spans="3:5">
      <c r="C1423" s="181" t="s">
        <v>1138</v>
      </c>
      <c r="D1423" s="178">
        <v>6195995</v>
      </c>
      <c r="E1423" s="178">
        <v>0</v>
      </c>
    </row>
    <row r="1424" spans="3:5">
      <c r="C1424" s="181" t="s">
        <v>1139</v>
      </c>
      <c r="D1424" s="178">
        <v>10000000</v>
      </c>
      <c r="E1424" s="178">
        <v>0</v>
      </c>
    </row>
    <row r="1425" spans="3:5">
      <c r="C1425" s="181" t="s">
        <v>505</v>
      </c>
      <c r="D1425" s="178">
        <v>239612085</v>
      </c>
      <c r="E1425" s="178">
        <v>75092521.839999989</v>
      </c>
    </row>
    <row r="1426" spans="3:5">
      <c r="C1426" s="179" t="s">
        <v>245</v>
      </c>
      <c r="D1426" s="180">
        <v>16802130</v>
      </c>
      <c r="E1426" s="180">
        <v>0</v>
      </c>
    </row>
    <row r="1427" spans="3:5">
      <c r="C1427" s="181" t="s">
        <v>505</v>
      </c>
      <c r="D1427" s="178">
        <v>16802130</v>
      </c>
      <c r="E1427" s="178">
        <v>0</v>
      </c>
    </row>
    <row r="1428" spans="3:5">
      <c r="C1428" s="122" t="s">
        <v>434</v>
      </c>
      <c r="D1428" s="178">
        <v>883749625</v>
      </c>
      <c r="E1428" s="178">
        <v>174544120.78</v>
      </c>
    </row>
    <row r="1429" spans="3:5">
      <c r="C1429" s="179" t="s">
        <v>243</v>
      </c>
      <c r="D1429" s="180">
        <v>768749625</v>
      </c>
      <c r="E1429" s="180">
        <v>166897528.91</v>
      </c>
    </row>
    <row r="1430" spans="3:5">
      <c r="C1430" s="181" t="s">
        <v>1683</v>
      </c>
      <c r="D1430" s="178">
        <v>79437546</v>
      </c>
      <c r="E1430" s="178">
        <v>7652665.9100000001</v>
      </c>
    </row>
    <row r="1431" spans="3:5">
      <c r="C1431" s="181" t="s">
        <v>435</v>
      </c>
      <c r="D1431" s="178">
        <v>47785043</v>
      </c>
      <c r="E1431" s="178">
        <v>6216504.5899999999</v>
      </c>
    </row>
    <row r="1432" spans="3:5">
      <c r="C1432" s="181" t="s">
        <v>1222</v>
      </c>
      <c r="D1432" s="178">
        <v>100000000</v>
      </c>
      <c r="E1432" s="178">
        <v>0</v>
      </c>
    </row>
    <row r="1433" spans="3:5">
      <c r="C1433" s="181" t="s">
        <v>1684</v>
      </c>
      <c r="D1433" s="178">
        <v>38876602</v>
      </c>
      <c r="E1433" s="178">
        <v>36932772</v>
      </c>
    </row>
    <row r="1434" spans="3:5">
      <c r="C1434" s="181" t="s">
        <v>1221</v>
      </c>
      <c r="D1434" s="178">
        <v>5000000</v>
      </c>
      <c r="E1434" s="178">
        <v>0</v>
      </c>
    </row>
    <row r="1435" spans="3:5">
      <c r="C1435" s="181" t="s">
        <v>708</v>
      </c>
      <c r="D1435" s="178">
        <v>2080338</v>
      </c>
      <c r="E1435" s="178">
        <v>0</v>
      </c>
    </row>
    <row r="1436" spans="3:5">
      <c r="C1436" s="181" t="s">
        <v>709</v>
      </c>
      <c r="D1436" s="178">
        <v>1787840</v>
      </c>
      <c r="E1436" s="178">
        <v>0</v>
      </c>
    </row>
    <row r="1437" spans="3:5">
      <c r="C1437" s="181" t="s">
        <v>1303</v>
      </c>
      <c r="D1437" s="178">
        <v>65220743</v>
      </c>
      <c r="E1437" s="178">
        <v>0</v>
      </c>
    </row>
    <row r="1438" spans="3:5">
      <c r="C1438" s="181" t="s">
        <v>710</v>
      </c>
      <c r="D1438" s="178">
        <v>3148512</v>
      </c>
      <c r="E1438" s="178">
        <v>0</v>
      </c>
    </row>
    <row r="1439" spans="3:5">
      <c r="C1439" s="181" t="s">
        <v>1026</v>
      </c>
      <c r="D1439" s="178">
        <v>3534444</v>
      </c>
      <c r="E1439" s="178">
        <v>0</v>
      </c>
    </row>
    <row r="1440" spans="3:5">
      <c r="C1440" s="181" t="s">
        <v>1302</v>
      </c>
      <c r="D1440" s="178">
        <v>99753891</v>
      </c>
      <c r="E1440" s="178">
        <v>34721095.689999998</v>
      </c>
    </row>
    <row r="1441" spans="3:5">
      <c r="C1441" s="181" t="s">
        <v>1543</v>
      </c>
      <c r="D1441" s="178">
        <v>21660226</v>
      </c>
      <c r="E1441" s="178">
        <v>0</v>
      </c>
    </row>
    <row r="1442" spans="3:5">
      <c r="C1442" s="181" t="s">
        <v>1220</v>
      </c>
      <c r="D1442" s="178">
        <v>5000000</v>
      </c>
      <c r="E1442" s="178">
        <v>0</v>
      </c>
    </row>
    <row r="1443" spans="3:5">
      <c r="C1443" s="181" t="s">
        <v>1141</v>
      </c>
      <c r="D1443" s="178">
        <v>35607958</v>
      </c>
      <c r="E1443" s="178">
        <v>0</v>
      </c>
    </row>
    <row r="1444" spans="3:5">
      <c r="C1444" s="181" t="s">
        <v>506</v>
      </c>
      <c r="D1444" s="178">
        <v>36368030</v>
      </c>
      <c r="E1444" s="178">
        <v>28718037.289999999</v>
      </c>
    </row>
    <row r="1445" spans="3:5">
      <c r="C1445" s="181" t="s">
        <v>1685</v>
      </c>
      <c r="D1445" s="178">
        <v>123841896</v>
      </c>
      <c r="E1445" s="178">
        <v>52656453.43</v>
      </c>
    </row>
    <row r="1446" spans="3:5">
      <c r="C1446" s="181" t="s">
        <v>944</v>
      </c>
      <c r="D1446" s="178">
        <v>24700</v>
      </c>
      <c r="E1446" s="178">
        <v>0</v>
      </c>
    </row>
    <row r="1447" spans="3:5">
      <c r="C1447" s="181" t="s">
        <v>1219</v>
      </c>
      <c r="D1447" s="178">
        <v>20000000</v>
      </c>
      <c r="E1447" s="178">
        <v>0</v>
      </c>
    </row>
    <row r="1448" spans="3:5">
      <c r="C1448" s="181" t="s">
        <v>1190</v>
      </c>
      <c r="D1448" s="178">
        <v>5000000</v>
      </c>
      <c r="E1448" s="178">
        <v>0</v>
      </c>
    </row>
    <row r="1449" spans="3:5">
      <c r="C1449" s="181" t="s">
        <v>1542</v>
      </c>
      <c r="D1449" s="178">
        <v>74621856</v>
      </c>
      <c r="E1449" s="178">
        <v>0</v>
      </c>
    </row>
    <row r="1450" spans="3:5">
      <c r="C1450" s="179" t="s">
        <v>245</v>
      </c>
      <c r="D1450" s="180">
        <v>115000000</v>
      </c>
      <c r="E1450" s="180">
        <v>7646591.8700000001</v>
      </c>
    </row>
    <row r="1451" spans="3:5">
      <c r="C1451" s="181" t="s">
        <v>1140</v>
      </c>
      <c r="D1451" s="178">
        <v>10000000</v>
      </c>
      <c r="E1451" s="178">
        <v>7646591.8700000001</v>
      </c>
    </row>
    <row r="1452" spans="3:5">
      <c r="C1452" s="181" t="s">
        <v>1190</v>
      </c>
      <c r="D1452" s="178">
        <v>105000000</v>
      </c>
      <c r="E1452" s="178">
        <v>0</v>
      </c>
    </row>
    <row r="1453" spans="3:5">
      <c r="C1453" s="122" t="s">
        <v>258</v>
      </c>
      <c r="D1453" s="178">
        <v>23638967274</v>
      </c>
      <c r="E1453" s="178">
        <v>3637714931.4299998</v>
      </c>
    </row>
    <row r="1454" spans="3:5">
      <c r="C1454" s="179" t="s">
        <v>243</v>
      </c>
      <c r="D1454" s="180">
        <v>8185911633</v>
      </c>
      <c r="E1454" s="180">
        <v>2697942854.3499999</v>
      </c>
    </row>
    <row r="1455" spans="3:5">
      <c r="C1455" s="181" t="s">
        <v>1301</v>
      </c>
      <c r="D1455" s="178">
        <v>7362516</v>
      </c>
      <c r="E1455" s="178">
        <v>0</v>
      </c>
    </row>
    <row r="1456" spans="3:5">
      <c r="C1456" s="181" t="s">
        <v>1300</v>
      </c>
      <c r="D1456" s="178">
        <v>1000000</v>
      </c>
      <c r="E1456" s="178">
        <v>0</v>
      </c>
    </row>
    <row r="1457" spans="3:5">
      <c r="C1457" s="181" t="s">
        <v>1299</v>
      </c>
      <c r="D1457" s="178">
        <v>194161377</v>
      </c>
      <c r="E1457" s="178">
        <v>31808636.489999998</v>
      </c>
    </row>
    <row r="1458" spans="3:5">
      <c r="C1458" s="181" t="s">
        <v>1533</v>
      </c>
      <c r="D1458" s="178">
        <v>25000000</v>
      </c>
      <c r="E1458" s="178">
        <v>0</v>
      </c>
    </row>
    <row r="1459" spans="3:5">
      <c r="C1459" s="181" t="s">
        <v>1686</v>
      </c>
      <c r="D1459" s="178">
        <v>6228157</v>
      </c>
      <c r="E1459" s="178">
        <v>0</v>
      </c>
    </row>
    <row r="1460" spans="3:5">
      <c r="C1460" s="181" t="s">
        <v>1298</v>
      </c>
      <c r="D1460" s="178">
        <v>4329132</v>
      </c>
      <c r="E1460" s="178">
        <v>0</v>
      </c>
    </row>
    <row r="1461" spans="3:5">
      <c r="C1461" s="181" t="s">
        <v>1297</v>
      </c>
      <c r="D1461" s="178">
        <v>2513122</v>
      </c>
      <c r="E1461" s="178">
        <v>0</v>
      </c>
    </row>
    <row r="1462" spans="3:5">
      <c r="C1462" s="181" t="s">
        <v>436</v>
      </c>
      <c r="D1462" s="178">
        <v>150000000</v>
      </c>
      <c r="E1462" s="178">
        <v>31850189.810000002</v>
      </c>
    </row>
    <row r="1463" spans="3:5">
      <c r="C1463" s="181" t="s">
        <v>1252</v>
      </c>
      <c r="D1463" s="178">
        <v>1300000000</v>
      </c>
      <c r="E1463" s="178">
        <v>940202771.92999995</v>
      </c>
    </row>
    <row r="1464" spans="3:5">
      <c r="C1464" s="181" t="s">
        <v>1687</v>
      </c>
      <c r="D1464" s="178">
        <v>9000000</v>
      </c>
      <c r="E1464" s="178">
        <v>0</v>
      </c>
    </row>
    <row r="1465" spans="3:5">
      <c r="C1465" s="181" t="s">
        <v>1688</v>
      </c>
      <c r="D1465" s="178">
        <v>77011014</v>
      </c>
      <c r="E1465" s="178">
        <v>19022339.789999999</v>
      </c>
    </row>
    <row r="1466" spans="3:5">
      <c r="C1466" s="181" t="s">
        <v>1251</v>
      </c>
      <c r="D1466" s="178">
        <v>2000000</v>
      </c>
      <c r="E1466" s="178">
        <v>0</v>
      </c>
    </row>
    <row r="1467" spans="3:5">
      <c r="C1467" s="181" t="s">
        <v>1296</v>
      </c>
      <c r="D1467" s="178">
        <v>65535117</v>
      </c>
      <c r="E1467" s="178">
        <v>0</v>
      </c>
    </row>
    <row r="1468" spans="3:5">
      <c r="C1468" s="181" t="s">
        <v>437</v>
      </c>
      <c r="D1468" s="178">
        <v>610000001</v>
      </c>
      <c r="E1468" s="178">
        <v>355987390.83999997</v>
      </c>
    </row>
    <row r="1469" spans="3:5">
      <c r="C1469" s="181" t="s">
        <v>1743</v>
      </c>
      <c r="D1469" s="178">
        <v>0</v>
      </c>
      <c r="E1469" s="178">
        <v>38591576.390000001</v>
      </c>
    </row>
    <row r="1470" spans="3:5">
      <c r="C1470" s="181" t="s">
        <v>1295</v>
      </c>
      <c r="D1470" s="178">
        <v>779207</v>
      </c>
      <c r="E1470" s="178">
        <v>0</v>
      </c>
    </row>
    <row r="1471" spans="3:5">
      <c r="C1471" s="181" t="s">
        <v>438</v>
      </c>
      <c r="D1471" s="178">
        <v>940000000</v>
      </c>
      <c r="E1471" s="178">
        <v>188709742.41999999</v>
      </c>
    </row>
    <row r="1472" spans="3:5">
      <c r="C1472" s="181" t="s">
        <v>1294</v>
      </c>
      <c r="D1472" s="178">
        <v>8415087</v>
      </c>
      <c r="E1472" s="178">
        <v>0</v>
      </c>
    </row>
    <row r="1473" spans="3:5">
      <c r="C1473" s="181" t="s">
        <v>1250</v>
      </c>
      <c r="D1473" s="178">
        <v>17424123</v>
      </c>
      <c r="E1473" s="178">
        <v>0</v>
      </c>
    </row>
    <row r="1474" spans="3:5">
      <c r="C1474" s="181" t="s">
        <v>1689</v>
      </c>
      <c r="D1474" s="178">
        <v>16847189</v>
      </c>
      <c r="E1474" s="178">
        <v>0</v>
      </c>
    </row>
    <row r="1475" spans="3:5">
      <c r="C1475" s="181" t="s">
        <v>1690</v>
      </c>
      <c r="D1475" s="178">
        <v>193657772</v>
      </c>
      <c r="E1475" s="178">
        <v>0</v>
      </c>
    </row>
    <row r="1476" spans="3:5">
      <c r="C1476" s="181" t="s">
        <v>459</v>
      </c>
      <c r="D1476" s="178">
        <v>10554785</v>
      </c>
      <c r="E1476" s="178">
        <v>0</v>
      </c>
    </row>
    <row r="1477" spans="3:5">
      <c r="C1477" s="181" t="s">
        <v>1293</v>
      </c>
      <c r="D1477" s="178">
        <v>1235409</v>
      </c>
      <c r="E1477" s="178">
        <v>0</v>
      </c>
    </row>
    <row r="1478" spans="3:5">
      <c r="C1478" s="181" t="s">
        <v>1029</v>
      </c>
      <c r="D1478" s="178">
        <v>6755924</v>
      </c>
      <c r="E1478" s="178">
        <v>0</v>
      </c>
    </row>
    <row r="1479" spans="3:5">
      <c r="C1479" s="181" t="s">
        <v>1766</v>
      </c>
      <c r="D1479" s="178">
        <v>0</v>
      </c>
      <c r="E1479" s="178">
        <v>0</v>
      </c>
    </row>
    <row r="1480" spans="3:5">
      <c r="C1480" s="181" t="s">
        <v>1292</v>
      </c>
      <c r="D1480" s="178">
        <v>41882</v>
      </c>
      <c r="E1480" s="178">
        <v>0</v>
      </c>
    </row>
    <row r="1481" spans="3:5">
      <c r="C1481" s="181" t="s">
        <v>1691</v>
      </c>
      <c r="D1481" s="178">
        <v>24000000</v>
      </c>
      <c r="E1481" s="178">
        <v>0</v>
      </c>
    </row>
    <row r="1482" spans="3:5">
      <c r="C1482" s="181" t="s">
        <v>439</v>
      </c>
      <c r="D1482" s="178">
        <v>2873229</v>
      </c>
      <c r="E1482" s="178">
        <v>2860566.7</v>
      </c>
    </row>
    <row r="1483" spans="3:5">
      <c r="C1483" s="181" t="s">
        <v>1291</v>
      </c>
      <c r="D1483" s="178">
        <v>55999</v>
      </c>
      <c r="E1483" s="178">
        <v>0</v>
      </c>
    </row>
    <row r="1484" spans="3:5">
      <c r="C1484" s="181" t="s">
        <v>1290</v>
      </c>
      <c r="D1484" s="178">
        <v>3264355</v>
      </c>
      <c r="E1484" s="178">
        <v>0</v>
      </c>
    </row>
    <row r="1485" spans="3:5">
      <c r="C1485" s="181" t="s">
        <v>440</v>
      </c>
      <c r="D1485" s="178">
        <v>486807313</v>
      </c>
      <c r="E1485" s="178">
        <v>902993826.59000003</v>
      </c>
    </row>
    <row r="1486" spans="3:5">
      <c r="C1486" s="181" t="s">
        <v>1289</v>
      </c>
      <c r="D1486" s="178">
        <v>135000000</v>
      </c>
      <c r="E1486" s="178">
        <v>0</v>
      </c>
    </row>
    <row r="1487" spans="3:5">
      <c r="C1487" s="181" t="s">
        <v>1030</v>
      </c>
      <c r="D1487" s="178">
        <v>1235409</v>
      </c>
      <c r="E1487" s="178">
        <v>0</v>
      </c>
    </row>
    <row r="1488" spans="3:5">
      <c r="C1488" s="181" t="s">
        <v>1288</v>
      </c>
      <c r="D1488" s="178">
        <v>2000000</v>
      </c>
      <c r="E1488" s="178">
        <v>0</v>
      </c>
    </row>
    <row r="1489" spans="3:5">
      <c r="C1489" s="181" t="s">
        <v>597</v>
      </c>
      <c r="D1489" s="178">
        <v>1235409</v>
      </c>
      <c r="E1489" s="178">
        <v>0</v>
      </c>
    </row>
    <row r="1490" spans="3:5">
      <c r="C1490" s="181" t="s">
        <v>1287</v>
      </c>
      <c r="D1490" s="178">
        <v>2223577</v>
      </c>
      <c r="E1490" s="178">
        <v>0</v>
      </c>
    </row>
    <row r="1491" spans="3:5">
      <c r="C1491" s="181" t="s">
        <v>1286</v>
      </c>
      <c r="D1491" s="178">
        <v>13816424</v>
      </c>
      <c r="E1491" s="178">
        <v>0</v>
      </c>
    </row>
    <row r="1492" spans="3:5">
      <c r="C1492" s="181" t="s">
        <v>441</v>
      </c>
      <c r="D1492" s="178">
        <v>80162210</v>
      </c>
      <c r="E1492" s="178">
        <v>38186736.590000004</v>
      </c>
    </row>
    <row r="1493" spans="3:5">
      <c r="C1493" s="181" t="s">
        <v>1541</v>
      </c>
      <c r="D1493" s="178">
        <v>74323660</v>
      </c>
      <c r="E1493" s="178">
        <v>0</v>
      </c>
    </row>
    <row r="1494" spans="3:5">
      <c r="C1494" s="181" t="s">
        <v>1031</v>
      </c>
      <c r="D1494" s="178">
        <v>5885745</v>
      </c>
      <c r="E1494" s="178">
        <v>0</v>
      </c>
    </row>
    <row r="1495" spans="3:5">
      <c r="C1495" s="181" t="s">
        <v>1285</v>
      </c>
      <c r="D1495" s="178">
        <v>1217491</v>
      </c>
      <c r="E1495" s="178">
        <v>0</v>
      </c>
    </row>
    <row r="1496" spans="3:5">
      <c r="C1496" s="181" t="s">
        <v>1032</v>
      </c>
      <c r="D1496" s="178">
        <v>779207</v>
      </c>
      <c r="E1496" s="178">
        <v>0</v>
      </c>
    </row>
    <row r="1497" spans="3:5">
      <c r="C1497" s="181" t="s">
        <v>1284</v>
      </c>
      <c r="D1497" s="178">
        <v>1226842</v>
      </c>
      <c r="E1497" s="178">
        <v>0</v>
      </c>
    </row>
    <row r="1498" spans="3:5">
      <c r="C1498" s="181" t="s">
        <v>1283</v>
      </c>
      <c r="D1498" s="178">
        <v>50000000</v>
      </c>
      <c r="E1498" s="178">
        <v>0</v>
      </c>
    </row>
    <row r="1499" spans="3:5">
      <c r="C1499" s="181" t="s">
        <v>1540</v>
      </c>
      <c r="D1499" s="178">
        <v>75000000</v>
      </c>
      <c r="E1499" s="178">
        <v>0</v>
      </c>
    </row>
    <row r="1500" spans="3:5">
      <c r="C1500" s="181" t="s">
        <v>478</v>
      </c>
      <c r="D1500" s="178">
        <v>5000000</v>
      </c>
      <c r="E1500" s="178">
        <v>1960357.84</v>
      </c>
    </row>
    <row r="1501" spans="3:5">
      <c r="C1501" s="181" t="s">
        <v>1282</v>
      </c>
      <c r="D1501" s="178">
        <v>80000000</v>
      </c>
      <c r="E1501" s="178">
        <v>0</v>
      </c>
    </row>
    <row r="1502" spans="3:5">
      <c r="C1502" s="181" t="s">
        <v>1539</v>
      </c>
      <c r="D1502" s="178">
        <v>31691995</v>
      </c>
      <c r="E1502" s="178">
        <v>0</v>
      </c>
    </row>
    <row r="1503" spans="3:5">
      <c r="C1503" s="181" t="s">
        <v>1281</v>
      </c>
      <c r="D1503" s="178">
        <v>3922569</v>
      </c>
      <c r="E1503" s="178">
        <v>0</v>
      </c>
    </row>
    <row r="1504" spans="3:5">
      <c r="C1504" s="181" t="s">
        <v>442</v>
      </c>
      <c r="D1504" s="178">
        <v>2000000</v>
      </c>
      <c r="E1504" s="178">
        <v>0</v>
      </c>
    </row>
    <row r="1505" spans="3:5">
      <c r="C1505" s="181" t="s">
        <v>1692</v>
      </c>
      <c r="D1505" s="178">
        <v>1000000000</v>
      </c>
      <c r="E1505" s="178">
        <v>0</v>
      </c>
    </row>
    <row r="1506" spans="3:5">
      <c r="C1506" s="181" t="s">
        <v>1280</v>
      </c>
      <c r="D1506" s="178">
        <v>36754019</v>
      </c>
      <c r="E1506" s="178">
        <v>0</v>
      </c>
    </row>
    <row r="1507" spans="3:5">
      <c r="C1507" s="181" t="s">
        <v>921</v>
      </c>
      <c r="D1507" s="178">
        <v>2642087</v>
      </c>
      <c r="E1507" s="178">
        <v>0</v>
      </c>
    </row>
    <row r="1508" spans="3:5">
      <c r="C1508" s="181" t="s">
        <v>922</v>
      </c>
      <c r="D1508" s="178">
        <v>2083629</v>
      </c>
      <c r="E1508" s="178">
        <v>0</v>
      </c>
    </row>
    <row r="1509" spans="3:5">
      <c r="C1509" s="181" t="s">
        <v>923</v>
      </c>
      <c r="D1509" s="178">
        <v>3397736</v>
      </c>
      <c r="E1509" s="178">
        <v>0</v>
      </c>
    </row>
    <row r="1510" spans="3:5">
      <c r="C1510" s="181" t="s">
        <v>1538</v>
      </c>
      <c r="D1510" s="178">
        <v>12635469</v>
      </c>
      <c r="E1510" s="178">
        <v>0</v>
      </c>
    </row>
    <row r="1511" spans="3:5">
      <c r="C1511" s="181" t="s">
        <v>477</v>
      </c>
      <c r="D1511" s="178">
        <v>26665895</v>
      </c>
      <c r="E1511" s="178">
        <v>0</v>
      </c>
    </row>
    <row r="1512" spans="3:5">
      <c r="C1512" s="181" t="s">
        <v>1279</v>
      </c>
      <c r="D1512" s="178">
        <v>138712</v>
      </c>
      <c r="E1512" s="178">
        <v>0</v>
      </c>
    </row>
    <row r="1513" spans="3:5">
      <c r="C1513" s="181" t="s">
        <v>1278</v>
      </c>
      <c r="D1513" s="178">
        <v>3356164</v>
      </c>
      <c r="E1513" s="178">
        <v>0</v>
      </c>
    </row>
    <row r="1514" spans="3:5">
      <c r="C1514" s="181" t="s">
        <v>1277</v>
      </c>
      <c r="D1514" s="178">
        <v>14404663</v>
      </c>
      <c r="E1514" s="178">
        <v>0</v>
      </c>
    </row>
    <row r="1515" spans="3:5">
      <c r="C1515" s="181" t="s">
        <v>460</v>
      </c>
      <c r="D1515" s="178">
        <v>5404349</v>
      </c>
      <c r="E1515" s="178">
        <v>0</v>
      </c>
    </row>
    <row r="1516" spans="3:5">
      <c r="C1516" s="181" t="s">
        <v>1276</v>
      </c>
      <c r="D1516" s="178">
        <v>3397736</v>
      </c>
      <c r="E1516" s="178">
        <v>0</v>
      </c>
    </row>
    <row r="1517" spans="3:5">
      <c r="C1517" s="181" t="s">
        <v>1058</v>
      </c>
      <c r="D1517" s="178">
        <v>70707142</v>
      </c>
      <c r="E1517" s="178">
        <v>18150189.199999999</v>
      </c>
    </row>
    <row r="1518" spans="3:5">
      <c r="C1518" s="181" t="s">
        <v>1537</v>
      </c>
      <c r="D1518" s="178">
        <v>45320695</v>
      </c>
      <c r="E1518" s="178">
        <v>0</v>
      </c>
    </row>
    <row r="1519" spans="3:5">
      <c r="C1519" s="181" t="s">
        <v>933</v>
      </c>
      <c r="D1519" s="178">
        <v>3397736</v>
      </c>
      <c r="E1519" s="178">
        <v>0</v>
      </c>
    </row>
    <row r="1520" spans="3:5">
      <c r="C1520" s="181" t="s">
        <v>1275</v>
      </c>
      <c r="D1520" s="178">
        <v>13049408</v>
      </c>
      <c r="E1520" s="178">
        <v>0</v>
      </c>
    </row>
    <row r="1521" spans="3:5">
      <c r="C1521" s="181" t="s">
        <v>1274</v>
      </c>
      <c r="D1521" s="178">
        <v>3397736</v>
      </c>
      <c r="E1521" s="178">
        <v>0</v>
      </c>
    </row>
    <row r="1522" spans="3:5">
      <c r="C1522" s="181" t="s">
        <v>1142</v>
      </c>
      <c r="D1522" s="178">
        <v>10991381</v>
      </c>
      <c r="E1522" s="178">
        <v>0</v>
      </c>
    </row>
    <row r="1523" spans="3:5">
      <c r="C1523" s="181" t="s">
        <v>1536</v>
      </c>
      <c r="D1523" s="178">
        <v>327553</v>
      </c>
      <c r="E1523" s="178">
        <v>0</v>
      </c>
    </row>
    <row r="1524" spans="3:5">
      <c r="C1524" s="181" t="s">
        <v>1273</v>
      </c>
      <c r="D1524" s="178">
        <v>7508745</v>
      </c>
      <c r="E1524" s="178">
        <v>0</v>
      </c>
    </row>
    <row r="1525" spans="3:5">
      <c r="C1525" s="181" t="s">
        <v>1535</v>
      </c>
      <c r="D1525" s="178">
        <v>79000000</v>
      </c>
      <c r="E1525" s="178">
        <v>0</v>
      </c>
    </row>
    <row r="1526" spans="3:5">
      <c r="C1526" s="181" t="s">
        <v>1143</v>
      </c>
      <c r="D1526" s="178">
        <v>5872846</v>
      </c>
      <c r="E1526" s="178">
        <v>0</v>
      </c>
    </row>
    <row r="1527" spans="3:5">
      <c r="C1527" s="181" t="s">
        <v>1033</v>
      </c>
      <c r="D1527" s="178">
        <v>1000000</v>
      </c>
      <c r="E1527" s="178">
        <v>0</v>
      </c>
    </row>
    <row r="1528" spans="3:5">
      <c r="C1528" s="181" t="s">
        <v>1034</v>
      </c>
      <c r="D1528" s="178">
        <v>150000000</v>
      </c>
      <c r="E1528" s="178">
        <v>25216718.969999999</v>
      </c>
    </row>
    <row r="1529" spans="3:5">
      <c r="C1529" s="181" t="s">
        <v>1272</v>
      </c>
      <c r="D1529" s="178">
        <v>3397736</v>
      </c>
      <c r="E1529" s="178">
        <v>0</v>
      </c>
    </row>
    <row r="1530" spans="3:5">
      <c r="C1530" s="181" t="s">
        <v>826</v>
      </c>
      <c r="D1530" s="178">
        <v>2768368</v>
      </c>
      <c r="E1530" s="178">
        <v>285927.18</v>
      </c>
    </row>
    <row r="1531" spans="3:5">
      <c r="C1531" s="181" t="s">
        <v>1271</v>
      </c>
      <c r="D1531" s="178">
        <v>2083629</v>
      </c>
      <c r="E1531" s="178">
        <v>0</v>
      </c>
    </row>
    <row r="1532" spans="3:5">
      <c r="C1532" s="181" t="s">
        <v>443</v>
      </c>
      <c r="D1532" s="178">
        <v>113083454</v>
      </c>
      <c r="E1532" s="178">
        <v>0</v>
      </c>
    </row>
    <row r="1533" spans="3:5">
      <c r="C1533" s="181" t="s">
        <v>1270</v>
      </c>
      <c r="D1533" s="178">
        <v>3397736</v>
      </c>
      <c r="E1533" s="178">
        <v>0</v>
      </c>
    </row>
    <row r="1534" spans="3:5">
      <c r="C1534" s="181" t="s">
        <v>479</v>
      </c>
      <c r="D1534" s="178">
        <v>511857547</v>
      </c>
      <c r="E1534" s="178">
        <v>0</v>
      </c>
    </row>
    <row r="1535" spans="3:5">
      <c r="C1535" s="181" t="s">
        <v>1269</v>
      </c>
      <c r="D1535" s="178">
        <v>1386558</v>
      </c>
      <c r="E1535" s="178">
        <v>0</v>
      </c>
    </row>
    <row r="1536" spans="3:5">
      <c r="C1536" s="181" t="s">
        <v>444</v>
      </c>
      <c r="D1536" s="178">
        <v>162584301</v>
      </c>
      <c r="E1536" s="178">
        <v>0</v>
      </c>
    </row>
    <row r="1537" spans="3:5">
      <c r="C1537" s="181" t="s">
        <v>1268</v>
      </c>
      <c r="D1537" s="178">
        <v>10362072</v>
      </c>
      <c r="E1537" s="178">
        <v>0</v>
      </c>
    </row>
    <row r="1538" spans="3:5">
      <c r="C1538" s="181" t="s">
        <v>1144</v>
      </c>
      <c r="D1538" s="178">
        <v>4956061</v>
      </c>
      <c r="E1538" s="178">
        <v>0</v>
      </c>
    </row>
    <row r="1539" spans="3:5">
      <c r="C1539" s="181" t="s">
        <v>1145</v>
      </c>
      <c r="D1539" s="178">
        <v>3630913</v>
      </c>
      <c r="E1539" s="178">
        <v>0</v>
      </c>
    </row>
    <row r="1540" spans="3:5">
      <c r="C1540" s="181" t="s">
        <v>1267</v>
      </c>
      <c r="D1540" s="178">
        <v>2751631</v>
      </c>
      <c r="E1540" s="178">
        <v>0</v>
      </c>
    </row>
    <row r="1541" spans="3:5">
      <c r="C1541" s="181" t="s">
        <v>445</v>
      </c>
      <c r="D1541" s="178">
        <v>26302201</v>
      </c>
      <c r="E1541" s="178">
        <v>0</v>
      </c>
    </row>
    <row r="1542" spans="3:5">
      <c r="C1542" s="181" t="s">
        <v>1249</v>
      </c>
      <c r="D1542" s="178">
        <v>249956945</v>
      </c>
      <c r="E1542" s="178">
        <v>85389419.920000002</v>
      </c>
    </row>
    <row r="1543" spans="3:5">
      <c r="C1543" s="181" t="s">
        <v>446</v>
      </c>
      <c r="D1543" s="178">
        <v>1900475</v>
      </c>
      <c r="E1543" s="178">
        <v>16726463.689999999</v>
      </c>
    </row>
    <row r="1544" spans="3:5">
      <c r="C1544" s="181" t="s">
        <v>1266</v>
      </c>
      <c r="D1544" s="178">
        <v>7000000</v>
      </c>
      <c r="E1544" s="178">
        <v>0</v>
      </c>
    </row>
    <row r="1545" spans="3:5">
      <c r="C1545" s="181" t="s">
        <v>1265</v>
      </c>
      <c r="D1545" s="178">
        <v>2692079</v>
      </c>
      <c r="E1545" s="178">
        <v>0</v>
      </c>
    </row>
    <row r="1546" spans="3:5">
      <c r="C1546" s="181" t="s">
        <v>827</v>
      </c>
      <c r="D1546" s="178">
        <v>1572428</v>
      </c>
      <c r="E1546" s="178">
        <v>0</v>
      </c>
    </row>
    <row r="1547" spans="3:5">
      <c r="C1547" s="181" t="s">
        <v>1264</v>
      </c>
      <c r="D1547" s="178">
        <v>15000000</v>
      </c>
      <c r="E1547" s="178">
        <v>0</v>
      </c>
    </row>
    <row r="1548" spans="3:5">
      <c r="C1548" s="181" t="s">
        <v>924</v>
      </c>
      <c r="D1548" s="178">
        <v>11067494</v>
      </c>
      <c r="E1548" s="178">
        <v>0</v>
      </c>
    </row>
    <row r="1549" spans="3:5">
      <c r="C1549" s="181" t="s">
        <v>1263</v>
      </c>
      <c r="D1549" s="178">
        <v>11067494</v>
      </c>
      <c r="E1549" s="178">
        <v>0</v>
      </c>
    </row>
    <row r="1550" spans="3:5">
      <c r="C1550" s="181" t="s">
        <v>1262</v>
      </c>
      <c r="D1550" s="178">
        <v>11602629</v>
      </c>
      <c r="E1550" s="178">
        <v>0</v>
      </c>
    </row>
    <row r="1551" spans="3:5">
      <c r="C1551" s="181" t="s">
        <v>1261</v>
      </c>
      <c r="D1551" s="178">
        <v>498000</v>
      </c>
      <c r="E1551" s="178">
        <v>0</v>
      </c>
    </row>
    <row r="1552" spans="3:5">
      <c r="C1552" s="181" t="s">
        <v>925</v>
      </c>
      <c r="D1552" s="178">
        <v>7011234</v>
      </c>
      <c r="E1552" s="178">
        <v>0</v>
      </c>
    </row>
    <row r="1553" spans="3:5">
      <c r="C1553" s="181" t="s">
        <v>1260</v>
      </c>
      <c r="D1553" s="178">
        <v>498000</v>
      </c>
      <c r="E1553" s="178">
        <v>0</v>
      </c>
    </row>
    <row r="1554" spans="3:5">
      <c r="C1554" s="181" t="s">
        <v>926</v>
      </c>
      <c r="D1554" s="178">
        <v>2083629</v>
      </c>
      <c r="E1554" s="178">
        <v>0</v>
      </c>
    </row>
    <row r="1555" spans="3:5">
      <c r="C1555" s="181" t="s">
        <v>1767</v>
      </c>
      <c r="D1555" s="178">
        <v>0</v>
      </c>
      <c r="E1555" s="178">
        <v>0</v>
      </c>
    </row>
    <row r="1556" spans="3:5">
      <c r="C1556" s="181" t="s">
        <v>1259</v>
      </c>
      <c r="D1556" s="178">
        <v>498000</v>
      </c>
      <c r="E1556" s="178">
        <v>0</v>
      </c>
    </row>
    <row r="1557" spans="3:5">
      <c r="C1557" s="181" t="s">
        <v>1258</v>
      </c>
      <c r="D1557" s="178">
        <v>3397736</v>
      </c>
      <c r="E1557" s="178">
        <v>0</v>
      </c>
    </row>
    <row r="1558" spans="3:5">
      <c r="C1558" s="181" t="s">
        <v>927</v>
      </c>
      <c r="D1558" s="178">
        <v>3397736</v>
      </c>
      <c r="E1558" s="178">
        <v>0</v>
      </c>
    </row>
    <row r="1559" spans="3:5">
      <c r="C1559" s="181" t="s">
        <v>928</v>
      </c>
      <c r="D1559" s="178">
        <v>3924529</v>
      </c>
      <c r="E1559" s="178">
        <v>0</v>
      </c>
    </row>
    <row r="1560" spans="3:5">
      <c r="C1560" s="181" t="s">
        <v>1257</v>
      </c>
      <c r="D1560" s="178">
        <v>745000000</v>
      </c>
      <c r="E1560" s="178">
        <v>0</v>
      </c>
    </row>
    <row r="1561" spans="3:5">
      <c r="C1561" s="181" t="s">
        <v>1035</v>
      </c>
      <c r="D1561" s="178">
        <v>11936392</v>
      </c>
      <c r="E1561" s="178">
        <v>0</v>
      </c>
    </row>
    <row r="1562" spans="3:5">
      <c r="C1562" s="181" t="s">
        <v>929</v>
      </c>
      <c r="D1562" s="178">
        <v>3397736</v>
      </c>
      <c r="E1562" s="178">
        <v>0</v>
      </c>
    </row>
    <row r="1563" spans="3:5">
      <c r="C1563" s="181" t="s">
        <v>930</v>
      </c>
      <c r="D1563" s="178">
        <v>1386558</v>
      </c>
      <c r="E1563" s="178">
        <v>0</v>
      </c>
    </row>
    <row r="1564" spans="3:5">
      <c r="C1564" s="181" t="s">
        <v>1256</v>
      </c>
      <c r="D1564" s="178">
        <v>3397736</v>
      </c>
      <c r="E1564" s="178">
        <v>0</v>
      </c>
    </row>
    <row r="1565" spans="3:5">
      <c r="C1565" s="181" t="s">
        <v>931</v>
      </c>
      <c r="D1565" s="178">
        <v>2083629</v>
      </c>
      <c r="E1565" s="178">
        <v>0</v>
      </c>
    </row>
    <row r="1566" spans="3:5">
      <c r="C1566" s="181" t="s">
        <v>932</v>
      </c>
      <c r="D1566" s="178">
        <v>976009</v>
      </c>
      <c r="E1566" s="178">
        <v>0</v>
      </c>
    </row>
    <row r="1567" spans="3:5">
      <c r="C1567" s="181" t="s">
        <v>1255</v>
      </c>
      <c r="D1567" s="178">
        <v>976009</v>
      </c>
      <c r="E1567" s="178">
        <v>0</v>
      </c>
    </row>
    <row r="1568" spans="3:5">
      <c r="C1568" s="179" t="s">
        <v>245</v>
      </c>
      <c r="D1568" s="180">
        <v>896795398</v>
      </c>
      <c r="E1568" s="180">
        <v>433671920.65000004</v>
      </c>
    </row>
    <row r="1569" spans="3:5">
      <c r="C1569" s="181" t="s">
        <v>1254</v>
      </c>
      <c r="D1569" s="178">
        <v>241231338</v>
      </c>
      <c r="E1569" s="178">
        <v>32572688.609999999</v>
      </c>
    </row>
    <row r="1570" spans="3:5">
      <c r="C1570" s="181" t="s">
        <v>1253</v>
      </c>
      <c r="D1570" s="178">
        <v>172342885</v>
      </c>
      <c r="E1570" s="178">
        <v>14304009.449999999</v>
      </c>
    </row>
    <row r="1571" spans="3:5">
      <c r="C1571" s="181" t="s">
        <v>507</v>
      </c>
      <c r="D1571" s="178">
        <v>300000000</v>
      </c>
      <c r="E1571" s="178">
        <v>277995762.07999998</v>
      </c>
    </row>
    <row r="1572" spans="3:5">
      <c r="C1572" s="181" t="s">
        <v>508</v>
      </c>
      <c r="D1572" s="178">
        <v>66984706</v>
      </c>
      <c r="E1572" s="178">
        <v>61976739.340000004</v>
      </c>
    </row>
    <row r="1573" spans="3:5">
      <c r="C1573" s="181" t="s">
        <v>1036</v>
      </c>
      <c r="D1573" s="178">
        <v>48027920</v>
      </c>
      <c r="E1573" s="178">
        <v>46822721.170000002</v>
      </c>
    </row>
    <row r="1574" spans="3:5">
      <c r="C1574" s="181" t="s">
        <v>509</v>
      </c>
      <c r="D1574" s="178">
        <v>68208549</v>
      </c>
      <c r="E1574" s="178">
        <v>0</v>
      </c>
    </row>
    <row r="1575" spans="3:5">
      <c r="C1575" s="179" t="s">
        <v>260</v>
      </c>
      <c r="D1575" s="180">
        <v>3073696114</v>
      </c>
      <c r="E1575" s="180">
        <v>338663094.66000003</v>
      </c>
    </row>
    <row r="1576" spans="3:5">
      <c r="C1576" s="181" t="s">
        <v>1027</v>
      </c>
      <c r="D1576" s="178">
        <v>3073696114</v>
      </c>
      <c r="E1576" s="178">
        <v>338663094.66000003</v>
      </c>
    </row>
    <row r="1577" spans="3:5">
      <c r="C1577" s="179" t="s">
        <v>246</v>
      </c>
      <c r="D1577" s="180">
        <v>11482564129</v>
      </c>
      <c r="E1577" s="180">
        <v>167437061.76999998</v>
      </c>
    </row>
    <row r="1578" spans="3:5">
      <c r="C1578" s="181" t="s">
        <v>1693</v>
      </c>
      <c r="D1578" s="178">
        <v>631100000</v>
      </c>
      <c r="E1578" s="178">
        <v>0</v>
      </c>
    </row>
    <row r="1579" spans="3:5">
      <c r="C1579" s="181" t="s">
        <v>436</v>
      </c>
      <c r="D1579" s="178">
        <v>1914989645</v>
      </c>
      <c r="E1579" s="178">
        <v>108432420.56</v>
      </c>
    </row>
    <row r="1580" spans="3:5">
      <c r="C1580" s="181" t="s">
        <v>437</v>
      </c>
      <c r="D1580" s="178">
        <v>7257650000</v>
      </c>
      <c r="E1580" s="178">
        <v>17122309.77</v>
      </c>
    </row>
    <row r="1581" spans="3:5">
      <c r="C1581" s="181" t="s">
        <v>1028</v>
      </c>
      <c r="D1581" s="178">
        <v>12622000</v>
      </c>
      <c r="E1581" s="178">
        <v>0</v>
      </c>
    </row>
    <row r="1582" spans="3:5">
      <c r="C1582" s="181" t="s">
        <v>1690</v>
      </c>
      <c r="D1582" s="178">
        <v>167092639</v>
      </c>
      <c r="E1582" s="178">
        <v>0</v>
      </c>
    </row>
    <row r="1583" spans="3:5">
      <c r="C1583" s="181" t="s">
        <v>1691</v>
      </c>
      <c r="D1583" s="178">
        <v>607907361</v>
      </c>
      <c r="E1583" s="178">
        <v>0</v>
      </c>
    </row>
    <row r="1584" spans="3:5">
      <c r="C1584" s="181" t="s">
        <v>1569</v>
      </c>
      <c r="D1584" s="178">
        <v>750000000</v>
      </c>
      <c r="E1584" s="178">
        <v>0</v>
      </c>
    </row>
    <row r="1585" spans="3:5">
      <c r="C1585" s="181" t="s">
        <v>507</v>
      </c>
      <c r="D1585" s="178">
        <v>141202484</v>
      </c>
      <c r="E1585" s="178">
        <v>41882331.439999998</v>
      </c>
    </row>
    <row r="1586" spans="3:5">
      <c r="C1586" s="122" t="s">
        <v>259</v>
      </c>
      <c r="D1586" s="178">
        <v>5994134828</v>
      </c>
      <c r="E1586" s="178">
        <v>309829089.17000002</v>
      </c>
    </row>
    <row r="1587" spans="3:5">
      <c r="C1587" s="179" t="s">
        <v>243</v>
      </c>
      <c r="D1587" s="180">
        <v>1377504632</v>
      </c>
      <c r="E1587" s="180">
        <v>199794107.97000003</v>
      </c>
    </row>
    <row r="1588" spans="3:5">
      <c r="C1588" s="181" t="s">
        <v>244</v>
      </c>
      <c r="D1588" s="178">
        <v>352483469</v>
      </c>
      <c r="E1588" s="178">
        <v>42554339.100000009</v>
      </c>
    </row>
    <row r="1589" spans="3:5">
      <c r="C1589" s="181" t="s">
        <v>447</v>
      </c>
      <c r="D1589" s="178">
        <v>79360000</v>
      </c>
      <c r="E1589" s="178">
        <v>9513206.2300000004</v>
      </c>
    </row>
    <row r="1590" spans="3:5">
      <c r="C1590" s="181" t="s">
        <v>1248</v>
      </c>
      <c r="D1590" s="178">
        <v>4289420</v>
      </c>
      <c r="E1590" s="178">
        <v>0</v>
      </c>
    </row>
    <row r="1591" spans="3:5">
      <c r="C1591" s="181" t="s">
        <v>1694</v>
      </c>
      <c r="D1591" s="178">
        <v>50000001</v>
      </c>
      <c r="E1591" s="178">
        <v>0</v>
      </c>
    </row>
    <row r="1592" spans="3:5">
      <c r="C1592" s="181" t="s">
        <v>1037</v>
      </c>
      <c r="D1592" s="178">
        <v>9806189</v>
      </c>
      <c r="E1592" s="178">
        <v>563597.69999999995</v>
      </c>
    </row>
    <row r="1593" spans="3:5">
      <c r="C1593" s="181" t="s">
        <v>448</v>
      </c>
      <c r="D1593" s="178">
        <v>33681857</v>
      </c>
      <c r="E1593" s="178">
        <v>11971361.82</v>
      </c>
    </row>
    <row r="1594" spans="3:5">
      <c r="C1594" s="181" t="s">
        <v>480</v>
      </c>
      <c r="D1594" s="178">
        <v>9418649</v>
      </c>
      <c r="E1594" s="178">
        <v>9418649</v>
      </c>
    </row>
    <row r="1595" spans="3:5">
      <c r="C1595" s="181" t="s">
        <v>449</v>
      </c>
      <c r="D1595" s="178">
        <v>82824634</v>
      </c>
      <c r="E1595" s="178">
        <v>0</v>
      </c>
    </row>
    <row r="1596" spans="3:5">
      <c r="C1596" s="181" t="s">
        <v>1038</v>
      </c>
      <c r="D1596" s="178">
        <v>144114678</v>
      </c>
      <c r="E1596" s="178">
        <v>11362571.859999999</v>
      </c>
    </row>
    <row r="1597" spans="3:5">
      <c r="C1597" s="181" t="s">
        <v>1247</v>
      </c>
      <c r="D1597" s="178">
        <v>1712885</v>
      </c>
      <c r="E1597" s="178">
        <v>0</v>
      </c>
    </row>
    <row r="1598" spans="3:5">
      <c r="C1598" s="181" t="s">
        <v>450</v>
      </c>
      <c r="D1598" s="178">
        <v>188726880</v>
      </c>
      <c r="E1598" s="178">
        <v>0</v>
      </c>
    </row>
    <row r="1599" spans="3:5">
      <c r="C1599" s="181" t="s">
        <v>461</v>
      </c>
      <c r="D1599" s="178">
        <v>4654539</v>
      </c>
      <c r="E1599" s="178">
        <v>0</v>
      </c>
    </row>
    <row r="1600" spans="3:5">
      <c r="C1600" s="181" t="s">
        <v>1146</v>
      </c>
      <c r="D1600" s="178">
        <v>5000000</v>
      </c>
      <c r="E1600" s="178">
        <v>0</v>
      </c>
    </row>
    <row r="1601" spans="3:5">
      <c r="C1601" s="181" t="s">
        <v>1147</v>
      </c>
      <c r="D1601" s="178">
        <v>31324599</v>
      </c>
      <c r="E1601" s="178">
        <v>0</v>
      </c>
    </row>
    <row r="1602" spans="3:5">
      <c r="C1602" s="181" t="s">
        <v>828</v>
      </c>
      <c r="D1602" s="178">
        <v>380106832</v>
      </c>
      <c r="E1602" s="178">
        <v>114410382.26000001</v>
      </c>
    </row>
    <row r="1603" spans="3:5">
      <c r="C1603" s="179" t="s">
        <v>245</v>
      </c>
      <c r="D1603" s="180">
        <v>20000000</v>
      </c>
      <c r="E1603" s="180">
        <v>0</v>
      </c>
    </row>
    <row r="1604" spans="3:5">
      <c r="C1604" s="181" t="s">
        <v>451</v>
      </c>
      <c r="D1604" s="178">
        <v>20000000</v>
      </c>
      <c r="E1604" s="178">
        <v>0</v>
      </c>
    </row>
    <row r="1605" spans="3:5">
      <c r="C1605" s="179" t="s">
        <v>260</v>
      </c>
      <c r="D1605" s="180">
        <v>250000000</v>
      </c>
      <c r="E1605" s="180">
        <v>27527721</v>
      </c>
    </row>
    <row r="1606" spans="3:5">
      <c r="C1606" s="181" t="s">
        <v>828</v>
      </c>
      <c r="D1606" s="178">
        <v>250000000</v>
      </c>
      <c r="E1606" s="178">
        <v>27527721</v>
      </c>
    </row>
    <row r="1607" spans="3:5">
      <c r="C1607" s="179" t="s">
        <v>246</v>
      </c>
      <c r="D1607" s="180">
        <v>3962605662</v>
      </c>
      <c r="E1607" s="180">
        <v>67284884.150000006</v>
      </c>
    </row>
    <row r="1608" spans="3:5">
      <c r="C1608" s="181" t="s">
        <v>244</v>
      </c>
      <c r="D1608" s="178">
        <v>2017388708</v>
      </c>
      <c r="E1608" s="178">
        <v>67284884.150000006</v>
      </c>
    </row>
    <row r="1609" spans="3:5">
      <c r="C1609" s="181" t="s">
        <v>1246</v>
      </c>
      <c r="D1609" s="178">
        <v>315550000</v>
      </c>
      <c r="E1609" s="178">
        <v>0</v>
      </c>
    </row>
    <row r="1610" spans="3:5">
      <c r="C1610" s="181" t="s">
        <v>447</v>
      </c>
      <c r="D1610" s="178">
        <v>757320000</v>
      </c>
      <c r="E1610" s="178">
        <v>0</v>
      </c>
    </row>
    <row r="1611" spans="3:5">
      <c r="C1611" s="181" t="s">
        <v>1148</v>
      </c>
      <c r="D1611" s="178">
        <v>252440000</v>
      </c>
      <c r="E1611" s="178">
        <v>0</v>
      </c>
    </row>
    <row r="1612" spans="3:5">
      <c r="C1612" s="181" t="s">
        <v>449</v>
      </c>
      <c r="D1612" s="178">
        <v>410215000</v>
      </c>
      <c r="E1612" s="178">
        <v>0</v>
      </c>
    </row>
    <row r="1613" spans="3:5">
      <c r="C1613" s="181" t="s">
        <v>1695</v>
      </c>
      <c r="D1613" s="178">
        <v>209691954</v>
      </c>
      <c r="E1613" s="178">
        <v>0</v>
      </c>
    </row>
    <row r="1614" spans="3:5">
      <c r="C1614" s="179" t="s">
        <v>247</v>
      </c>
      <c r="D1614" s="180">
        <v>384024534</v>
      </c>
      <c r="E1614" s="180">
        <v>15222376.050000001</v>
      </c>
    </row>
    <row r="1615" spans="3:5">
      <c r="C1615" s="181" t="s">
        <v>244</v>
      </c>
      <c r="D1615" s="178">
        <v>292042534</v>
      </c>
      <c r="E1615" s="178">
        <v>15222376.050000001</v>
      </c>
    </row>
    <row r="1616" spans="3:5">
      <c r="C1616" s="181" t="s">
        <v>1246</v>
      </c>
      <c r="D1616" s="178">
        <v>91982000</v>
      </c>
      <c r="E1616" s="178">
        <v>0</v>
      </c>
    </row>
    <row r="1617" spans="3:5">
      <c r="C1617" s="123" t="s">
        <v>454</v>
      </c>
      <c r="D1617" s="123">
        <v>108120510535</v>
      </c>
      <c r="E1617" s="123">
        <v>37222146807.309998</v>
      </c>
    </row>
    <row r="1618" spans="3:5">
      <c r="C1618" s="124" t="s">
        <v>1714</v>
      </c>
      <c r="D1618" s="125">
        <v>108120510535</v>
      </c>
      <c r="E1618" s="125">
        <v>37222146807.309998</v>
      </c>
    </row>
    <row r="1619" spans="3:5">
      <c r="C1619" s="152" t="s">
        <v>1574</v>
      </c>
      <c r="D1619" s="153">
        <v>108120510535</v>
      </c>
      <c r="E1619" s="153">
        <v>37222146807.309998</v>
      </c>
    </row>
    <row r="1620" spans="3:5">
      <c r="C1620" s="154" t="s">
        <v>243</v>
      </c>
      <c r="D1620" s="155">
        <v>22651587790</v>
      </c>
      <c r="E1620" s="155">
        <v>1435296391.2</v>
      </c>
    </row>
    <row r="1621" spans="3:5">
      <c r="C1621" s="156" t="s">
        <v>244</v>
      </c>
      <c r="D1621" s="153">
        <v>22651587790</v>
      </c>
      <c r="E1621" s="153">
        <v>1435296391.2</v>
      </c>
    </row>
    <row r="1622" spans="3:5">
      <c r="C1622" s="154" t="s">
        <v>246</v>
      </c>
      <c r="D1622" s="155">
        <v>85468922745</v>
      </c>
      <c r="E1622" s="155">
        <v>35786850416.110001</v>
      </c>
    </row>
    <row r="1623" spans="3:5">
      <c r="C1623" s="156" t="s">
        <v>244</v>
      </c>
      <c r="D1623" s="153">
        <v>85468922745</v>
      </c>
      <c r="E1623" s="153">
        <v>35786850416.110001</v>
      </c>
    </row>
    <row r="1624" spans="3:5">
      <c r="C1624" s="149" t="s">
        <v>453</v>
      </c>
      <c r="D1624" s="150">
        <v>1592355121494</v>
      </c>
      <c r="E1624" s="150">
        <v>397614337108.51025</v>
      </c>
    </row>
    <row r="1625" spans="3:5">
      <c r="C1625" s="59" t="s">
        <v>1739</v>
      </c>
    </row>
    <row r="1626" spans="3:5">
      <c r="C1626" s="116" t="s">
        <v>1701</v>
      </c>
      <c r="D1626" s="113"/>
      <c r="E1626"/>
    </row>
    <row r="1627" spans="3:5" ht="25.15" customHeight="1">
      <c r="C1627" s="222" t="s">
        <v>936</v>
      </c>
      <c r="D1627" s="222"/>
      <c r="E1627"/>
    </row>
    <row r="1628" spans="3:5" ht="22.15" customHeight="1">
      <c r="C1628" s="197" t="s">
        <v>1771</v>
      </c>
      <c r="D1628" s="197"/>
      <c r="E1628" s="197"/>
    </row>
    <row r="1629" spans="3:5">
      <c r="C1629" s="29" t="s">
        <v>1740</v>
      </c>
      <c r="D1629" s="116"/>
      <c r="E1629"/>
    </row>
  </sheetData>
  <mergeCells count="12">
    <mergeCell ref="C1628:E1628"/>
    <mergeCell ref="A1:E1"/>
    <mergeCell ref="A2:E2"/>
    <mergeCell ref="A3:E3"/>
    <mergeCell ref="A5:E5"/>
    <mergeCell ref="A6:E6"/>
    <mergeCell ref="A7:E7"/>
    <mergeCell ref="A8:E8"/>
    <mergeCell ref="A9:E9"/>
    <mergeCell ref="C12:C13"/>
    <mergeCell ref="E12:E13"/>
    <mergeCell ref="C1627:D1627"/>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112F92-F879-45AF-BDC3-87D67B0A1C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c32176ac-cccf-46d9-9564-a55966a26443"/>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27b106c2-2eb6-4f76-8712-c370ecd06fde"/>
    <ds:schemaRef ds:uri="http://purl.org/dc/terms/"/>
    <ds:schemaRef ds:uri="http://www.w3.org/XML/1998/namespace"/>
    <ds:schemaRef ds:uri="http://purl.org/dc/dcmitype/"/>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de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2025-08-15T18:43:56Z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